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4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5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systema44\GEIH-TEMATICA\BOLETINES ESPECIALES 2012\00 PUBLICACIÓN\Anexos\"/>
    </mc:Choice>
  </mc:AlternateContent>
  <bookViews>
    <workbookView xWindow="0" yWindow="0" windowWidth="21840" windowHeight="12540" tabRatio="849" activeTab="16"/>
  </bookViews>
  <sheets>
    <sheet name="Indice" sheetId="508" r:id="rId1"/>
    <sheet name="Ficha metodológica" sheetId="507" r:id="rId2"/>
    <sheet name="P y T N" sheetId="488" r:id="rId3"/>
    <sheet name="P y T Cab" sheetId="505" r:id="rId4"/>
    <sheet name="P y T Resto" sheetId="506" r:id="rId5"/>
    <sheet name="Pos ocup N" sheetId="489" r:id="rId6"/>
    <sheet name="Ramas N" sheetId="490" r:id="rId7"/>
    <sheet name="Ces Ramas N" sheetId="491" r:id="rId8"/>
    <sheet name="Inact N" sheetId="492" r:id="rId9"/>
    <sheet name="P y T 13A" sheetId="494" r:id="rId10"/>
    <sheet name="Pos ocup 13A" sheetId="500" r:id="rId11"/>
    <sheet name="Ramas 13A" sheetId="501" r:id="rId12"/>
    <sheet name="Ces Ram 13A" sheetId="498" r:id="rId13"/>
    <sheet name="Inact 13A" sheetId="499" r:id="rId14"/>
    <sheet name="Hombres - 23 Ciu" sheetId="509" r:id="rId15"/>
    <sheet name="Mujeres - 23 ciu" sheetId="510" r:id="rId16"/>
    <sheet name="Errores Relativos" sheetId="511" r:id="rId17"/>
  </sheets>
  <definedNames>
    <definedName name="Ej">'P y T N'!$EP$41</definedName>
    <definedName name="_xlnm.Print_Titles" localSheetId="12">'Ces Ram 13A'!$1:$10</definedName>
    <definedName name="_xlnm.Print_Titles" localSheetId="7">'Ces Ramas N'!$1:$10</definedName>
    <definedName name="_xlnm.Print_Titles" localSheetId="13">'Inact 13A'!$1:$10</definedName>
    <definedName name="_xlnm.Print_Titles" localSheetId="8">'Inact N'!$1:$10</definedName>
    <definedName name="_xlnm.Print_Titles" localSheetId="10">'Pos ocup 13A'!$1:$10</definedName>
    <definedName name="_xlnm.Print_Titles" localSheetId="5">'Pos ocup N'!$1:$10</definedName>
    <definedName name="_xlnm.Print_Titles" localSheetId="11">'Ramas 13A'!$1:$10</definedName>
    <definedName name="_xlnm.Print_Titles" localSheetId="6">'Ramas N'!$1:$10</definedName>
  </definedNames>
  <calcPr calcId="162913"/>
</workbook>
</file>

<file path=xl/calcChain.xml><?xml version="1.0" encoding="utf-8"?>
<calcChain xmlns="http://schemas.openxmlformats.org/spreadsheetml/2006/main">
  <c r="DZ417" i="510" l="1"/>
  <c r="DZ418" i="510"/>
  <c r="DZ435" i="510" s="1"/>
  <c r="DZ419" i="510"/>
  <c r="DZ436" i="510" s="1"/>
  <c r="DZ420" i="510"/>
  <c r="DZ437" i="510" s="1"/>
  <c r="DZ421" i="510"/>
  <c r="DZ434" i="510"/>
  <c r="DZ438" i="510"/>
  <c r="DZ417" i="509"/>
  <c r="DZ434" i="509" s="1"/>
  <c r="DZ418" i="509"/>
  <c r="DZ419" i="509"/>
  <c r="DZ436" i="509" s="1"/>
  <c r="DZ420" i="509"/>
  <c r="DZ437" i="509" s="1"/>
  <c r="DZ421" i="509"/>
  <c r="DZ438" i="509" s="1"/>
  <c r="DZ435" i="509"/>
  <c r="GT14" i="499"/>
  <c r="GT24" i="499" s="1"/>
  <c r="GT34" i="499" s="1"/>
  <c r="GN14" i="498"/>
  <c r="GN29" i="498" s="1"/>
  <c r="GN44" i="498" s="1"/>
  <c r="GN14" i="501"/>
  <c r="GN28" i="501" s="1"/>
  <c r="GN42" i="501" s="1"/>
  <c r="GT14" i="500"/>
  <c r="GT28" i="500" s="1"/>
  <c r="GT42" i="500" s="1"/>
  <c r="GT14" i="494"/>
  <c r="GT14" i="492"/>
  <c r="GT24" i="492" s="1"/>
  <c r="GT34" i="492" s="1"/>
  <c r="GN14" i="491"/>
  <c r="GN32" i="491" s="1"/>
  <c r="GN50" i="491" s="1"/>
  <c r="GN14" i="490"/>
  <c r="GN32" i="490" s="1"/>
  <c r="GN50" i="490" s="1"/>
  <c r="GT14" i="489"/>
  <c r="GT29" i="489" s="1"/>
  <c r="GT44" i="489" s="1"/>
  <c r="GT14" i="506"/>
  <c r="GT52" i="506"/>
  <c r="GT90" i="506" s="1"/>
  <c r="GT14" i="505"/>
  <c r="GT52" i="505" s="1"/>
  <c r="GT90" i="505" s="1"/>
  <c r="GT51" i="488"/>
  <c r="GT89" i="488" s="1"/>
  <c r="DY418" i="510"/>
  <c r="DY435" i="510" s="1"/>
  <c r="DY417" i="510"/>
  <c r="DY434" i="510" s="1"/>
  <c r="DY419" i="510"/>
  <c r="DY436" i="510" s="1"/>
  <c r="DY420" i="510"/>
  <c r="DY437" i="510" s="1"/>
  <c r="DY421" i="510"/>
  <c r="DY438" i="510" s="1"/>
  <c r="DY418" i="509"/>
  <c r="DY435" i="509" s="1"/>
  <c r="DY417" i="509"/>
  <c r="DY434" i="509" s="1"/>
  <c r="DY421" i="509"/>
  <c r="DY438" i="509" s="1"/>
  <c r="DY419" i="509"/>
  <c r="DY436" i="509" s="1"/>
  <c r="DY420" i="509"/>
  <c r="DY437" i="509" s="1"/>
  <c r="GS14" i="499"/>
  <c r="GS24" i="499" s="1"/>
  <c r="GS34" i="499" s="1"/>
  <c r="GM14" i="498"/>
  <c r="GM29" i="498" s="1"/>
  <c r="GM44" i="498" s="1"/>
  <c r="GM14" i="501"/>
  <c r="GM28" i="501" s="1"/>
  <c r="GM42" i="501" s="1"/>
  <c r="GS14" i="500"/>
  <c r="GS28" i="500" s="1"/>
  <c r="GS42" i="500" s="1"/>
  <c r="GS14" i="494"/>
  <c r="GS14" i="492"/>
  <c r="GS24" i="492" s="1"/>
  <c r="GS34" i="492" s="1"/>
  <c r="GM14" i="491"/>
  <c r="GM32" i="491" s="1"/>
  <c r="GM50" i="491" s="1"/>
  <c r="GM14" i="490"/>
  <c r="GM32" i="490" s="1"/>
  <c r="GM50" i="490" s="1"/>
  <c r="GS14" i="489"/>
  <c r="GS29" i="489" s="1"/>
  <c r="GS44" i="489" s="1"/>
  <c r="GS14" i="506"/>
  <c r="GS52" i="506"/>
  <c r="GS90" i="506" s="1"/>
  <c r="GS14" i="505"/>
  <c r="GS52" i="505" s="1"/>
  <c r="GS90" i="505" s="1"/>
  <c r="GS51" i="488"/>
  <c r="GS89" i="488" s="1"/>
  <c r="DX419" i="510"/>
  <c r="DX436" i="510" s="1"/>
  <c r="DX417" i="510"/>
  <c r="DX434" i="510" s="1"/>
  <c r="DX418" i="510"/>
  <c r="DX420" i="510"/>
  <c r="DX437" i="510" s="1"/>
  <c r="DX421" i="510"/>
  <c r="DX438" i="510" s="1"/>
  <c r="DX435" i="510"/>
  <c r="DX417" i="509"/>
  <c r="DX434" i="509" s="1"/>
  <c r="DX418" i="509"/>
  <c r="DX435" i="509" s="1"/>
  <c r="DX419" i="509"/>
  <c r="DX420" i="509"/>
  <c r="DX437" i="509" s="1"/>
  <c r="DX421" i="509"/>
  <c r="DX438" i="509" s="1"/>
  <c r="DX436" i="509"/>
  <c r="GR14" i="499"/>
  <c r="GR24" i="499" s="1"/>
  <c r="GR34" i="499" s="1"/>
  <c r="GL14" i="498"/>
  <c r="GL29" i="498" s="1"/>
  <c r="GL44" i="498" s="1"/>
  <c r="GL14" i="501"/>
  <c r="GL28" i="501"/>
  <c r="GL42" i="501" s="1"/>
  <c r="GR14" i="500"/>
  <c r="GR28" i="500" s="1"/>
  <c r="GR42" i="500" s="1"/>
  <c r="GR14" i="494"/>
  <c r="DX19" i="509" s="1"/>
  <c r="DX19" i="510" s="1"/>
  <c r="DX36" i="510" s="1"/>
  <c r="DX53" i="510" s="1"/>
  <c r="DX70" i="510" s="1"/>
  <c r="DX87" i="510" s="1"/>
  <c r="DX104" i="510" s="1"/>
  <c r="DX121" i="510" s="1"/>
  <c r="DX138" i="510" s="1"/>
  <c r="DX155" i="510" s="1"/>
  <c r="DX172" i="510" s="1"/>
  <c r="DX189" i="510" s="1"/>
  <c r="DX206" i="510" s="1"/>
  <c r="DX223" i="510" s="1"/>
  <c r="DX240" i="510" s="1"/>
  <c r="DX257" i="510" s="1"/>
  <c r="DX274" i="510" s="1"/>
  <c r="DX291" i="510" s="1"/>
  <c r="DX308" i="510" s="1"/>
  <c r="DX325" i="510" s="1"/>
  <c r="DX342" i="510" s="1"/>
  <c r="DX359" i="510" s="1"/>
  <c r="DX376" i="510" s="1"/>
  <c r="DX393" i="510" s="1"/>
  <c r="DX411" i="510" s="1"/>
  <c r="DX428" i="510" s="1"/>
  <c r="GR14" i="492"/>
  <c r="GR24" i="492" s="1"/>
  <c r="GR34" i="492" s="1"/>
  <c r="GL14" i="491"/>
  <c r="GL32" i="491" s="1"/>
  <c r="GL50" i="491" s="1"/>
  <c r="GL14" i="490"/>
  <c r="GL32" i="490" s="1"/>
  <c r="GL50" i="490" s="1"/>
  <c r="GR14" i="489"/>
  <c r="GR29" i="489" s="1"/>
  <c r="GR44" i="489" s="1"/>
  <c r="GR14" i="506"/>
  <c r="GR52" i="506" s="1"/>
  <c r="GR90" i="506" s="1"/>
  <c r="GR14" i="505"/>
  <c r="GR52" i="505" s="1"/>
  <c r="GR90" i="505" s="1"/>
  <c r="GR51" i="488"/>
  <c r="GR89" i="488" s="1"/>
  <c r="DW419" i="510"/>
  <c r="DW436" i="510" s="1"/>
  <c r="DW417" i="510"/>
  <c r="DW434" i="510" s="1"/>
  <c r="DW418" i="510"/>
  <c r="DW435" i="510" s="1"/>
  <c r="DW420" i="510"/>
  <c r="DW437" i="510" s="1"/>
  <c r="DW421" i="510"/>
  <c r="DW438" i="510" s="1"/>
  <c r="DW419" i="509"/>
  <c r="DW436" i="509" s="1"/>
  <c r="DW417" i="509"/>
  <c r="DW434" i="509" s="1"/>
  <c r="DW418" i="509"/>
  <c r="DW435" i="509" s="1"/>
  <c r="DW420" i="509"/>
  <c r="DW437" i="509" s="1"/>
  <c r="DW421" i="509"/>
  <c r="DW438" i="509" s="1"/>
  <c r="GQ14" i="499"/>
  <c r="GQ24" i="499" s="1"/>
  <c r="GQ34" i="499" s="1"/>
  <c r="GK14" i="498"/>
  <c r="GK29" i="498"/>
  <c r="GK44" i="498" s="1"/>
  <c r="GK14" i="501"/>
  <c r="GK28" i="501" s="1"/>
  <c r="GK42" i="501" s="1"/>
  <c r="GQ14" i="500"/>
  <c r="GQ28" i="500" s="1"/>
  <c r="GQ42" i="500" s="1"/>
  <c r="GQ14" i="492"/>
  <c r="GQ24" i="492" s="1"/>
  <c r="GQ34" i="492" s="1"/>
  <c r="GK14" i="491"/>
  <c r="GK32" i="491" s="1"/>
  <c r="GK50" i="491" s="1"/>
  <c r="GK14" i="490"/>
  <c r="GK32" i="490" s="1"/>
  <c r="GK50" i="490" s="1"/>
  <c r="GQ14" i="489"/>
  <c r="GQ29" i="489" s="1"/>
  <c r="GQ44" i="489" s="1"/>
  <c r="GQ14" i="506"/>
  <c r="GQ52" i="506" s="1"/>
  <c r="GQ90" i="506" s="1"/>
  <c r="GQ14" i="505"/>
  <c r="GQ52" i="505" s="1"/>
  <c r="GQ90" i="505" s="1"/>
  <c r="GQ51" i="488"/>
  <c r="GQ89" i="488" s="1"/>
  <c r="GQ14" i="494"/>
  <c r="DV417" i="510"/>
  <c r="DV434" i="510" s="1"/>
  <c r="DV418" i="510"/>
  <c r="DV421" i="510"/>
  <c r="DV420" i="510"/>
  <c r="GP14" i="499"/>
  <c r="GP24" i="499" s="1"/>
  <c r="GP34" i="499" s="1"/>
  <c r="GJ14" i="498"/>
  <c r="GJ29" i="498" s="1"/>
  <c r="GJ44" i="498" s="1"/>
  <c r="GJ14" i="501"/>
  <c r="GJ28" i="501" s="1"/>
  <c r="GJ42" i="501" s="1"/>
  <c r="GP14" i="500"/>
  <c r="GP28" i="500" s="1"/>
  <c r="GP42" i="500" s="1"/>
  <c r="GP14" i="494"/>
  <c r="GP14" i="492"/>
  <c r="GP24" i="492" s="1"/>
  <c r="GP34" i="492" s="1"/>
  <c r="GJ14" i="491"/>
  <c r="GJ32" i="491" s="1"/>
  <c r="GJ50" i="491" s="1"/>
  <c r="GJ14" i="490"/>
  <c r="GJ32" i="490" s="1"/>
  <c r="GJ50" i="490" s="1"/>
  <c r="GP14" i="489"/>
  <c r="GP29" i="489" s="1"/>
  <c r="GP44" i="489" s="1"/>
  <c r="GP14" i="506"/>
  <c r="GP52" i="506" s="1"/>
  <c r="GP90" i="506" s="1"/>
  <c r="GP14" i="505"/>
  <c r="GP52" i="505" s="1"/>
  <c r="GP90" i="505" s="1"/>
  <c r="GP51" i="488"/>
  <c r="GP89" i="488" s="1"/>
  <c r="GO14" i="499"/>
  <c r="GO24" i="499" s="1"/>
  <c r="GO34" i="499" s="1"/>
  <c r="GI14" i="498"/>
  <c r="GI29" i="498" s="1"/>
  <c r="GI44" i="498" s="1"/>
  <c r="GI14" i="501"/>
  <c r="GI28" i="501" s="1"/>
  <c r="GI42" i="501" s="1"/>
  <c r="GO14" i="500"/>
  <c r="GO28" i="500" s="1"/>
  <c r="GO42" i="500" s="1"/>
  <c r="GO14" i="494"/>
  <c r="DU19" i="509" s="1"/>
  <c r="DU19" i="510" s="1"/>
  <c r="DU36" i="510" s="1"/>
  <c r="DU53" i="510" s="1"/>
  <c r="DU70" i="510" s="1"/>
  <c r="DU87" i="510" s="1"/>
  <c r="DU104" i="510" s="1"/>
  <c r="DU121" i="510" s="1"/>
  <c r="DU138" i="510" s="1"/>
  <c r="DU155" i="510" s="1"/>
  <c r="DU172" i="510" s="1"/>
  <c r="DU189" i="510" s="1"/>
  <c r="DU206" i="510" s="1"/>
  <c r="DU223" i="510" s="1"/>
  <c r="DU240" i="510" s="1"/>
  <c r="DU257" i="510" s="1"/>
  <c r="DU274" i="510" s="1"/>
  <c r="DU291" i="510" s="1"/>
  <c r="DU308" i="510" s="1"/>
  <c r="DU325" i="510" s="1"/>
  <c r="DU342" i="510" s="1"/>
  <c r="DU359" i="510" s="1"/>
  <c r="DU376" i="510" s="1"/>
  <c r="DU393" i="510" s="1"/>
  <c r="DU411" i="510" s="1"/>
  <c r="DU428" i="510" s="1"/>
  <c r="GO14" i="492"/>
  <c r="GO24" i="492" s="1"/>
  <c r="GO34" i="492" s="1"/>
  <c r="GI14" i="491"/>
  <c r="GI32" i="491" s="1"/>
  <c r="GI50" i="491" s="1"/>
  <c r="GI14" i="490"/>
  <c r="GI32" i="490" s="1"/>
  <c r="GI50" i="490" s="1"/>
  <c r="GO14" i="489"/>
  <c r="GO29" i="489" s="1"/>
  <c r="GO44" i="489" s="1"/>
  <c r="GO14" i="506"/>
  <c r="GO52" i="506" s="1"/>
  <c r="GO90" i="506" s="1"/>
  <c r="GO14" i="505"/>
  <c r="GO52" i="505" s="1"/>
  <c r="GO90" i="505" s="1"/>
  <c r="GO51" i="488"/>
  <c r="GO89" i="488" s="1"/>
  <c r="DT419" i="510"/>
  <c r="DT436" i="510" s="1"/>
  <c r="DT420" i="510"/>
  <c r="DT417" i="509"/>
  <c r="DT418" i="509"/>
  <c r="DT435" i="509" s="1"/>
  <c r="GN14" i="499"/>
  <c r="GN24" i="499" s="1"/>
  <c r="GN34" i="499" s="1"/>
  <c r="GH14" i="498"/>
  <c r="GH29" i="498" s="1"/>
  <c r="GH44" i="498" s="1"/>
  <c r="GH14" i="501"/>
  <c r="GH28" i="501" s="1"/>
  <c r="GH42" i="501" s="1"/>
  <c r="GN14" i="500"/>
  <c r="GN28" i="500" s="1"/>
  <c r="GN42" i="500" s="1"/>
  <c r="GN14" i="494"/>
  <c r="GN14" i="492"/>
  <c r="GN24" i="492" s="1"/>
  <c r="GN34" i="492" s="1"/>
  <c r="GH14" i="491"/>
  <c r="GH32" i="491" s="1"/>
  <c r="GH50" i="491" s="1"/>
  <c r="GH14" i="490"/>
  <c r="GH32" i="490" s="1"/>
  <c r="GH50" i="490" s="1"/>
  <c r="GN14" i="489"/>
  <c r="GN29" i="489" s="1"/>
  <c r="GN44" i="489" s="1"/>
  <c r="GN14" i="506"/>
  <c r="GN52" i="506" s="1"/>
  <c r="GN90" i="506" s="1"/>
  <c r="GN14" i="505"/>
  <c r="GN52" i="505" s="1"/>
  <c r="GN90" i="505" s="1"/>
  <c r="GN51" i="488"/>
  <c r="GN89" i="488" s="1"/>
  <c r="GM14" i="499"/>
  <c r="GM24" i="499" s="1"/>
  <c r="GM34" i="499" s="1"/>
  <c r="GG14" i="498"/>
  <c r="GG29" i="498" s="1"/>
  <c r="GG44" i="498" s="1"/>
  <c r="GG14" i="501"/>
  <c r="GG28" i="501" s="1"/>
  <c r="GG42" i="501" s="1"/>
  <c r="GM14" i="500"/>
  <c r="GM28" i="500" s="1"/>
  <c r="GM42" i="500" s="1"/>
  <c r="GM14" i="494"/>
  <c r="DS19" i="509" s="1"/>
  <c r="GM14" i="492"/>
  <c r="GM24" i="492" s="1"/>
  <c r="GM34" i="492" s="1"/>
  <c r="GG14" i="491"/>
  <c r="GG32" i="491"/>
  <c r="GG50" i="491" s="1"/>
  <c r="GG14" i="490"/>
  <c r="GG32" i="490" s="1"/>
  <c r="GG50" i="490" s="1"/>
  <c r="GM14" i="489"/>
  <c r="GM29" i="489" s="1"/>
  <c r="GM44" i="489" s="1"/>
  <c r="GM14" i="506"/>
  <c r="GM52" i="506" s="1"/>
  <c r="GM90" i="506"/>
  <c r="GM14" i="505"/>
  <c r="GM52" i="505" s="1"/>
  <c r="GM90" i="505" s="1"/>
  <c r="GM51" i="488"/>
  <c r="GM89" i="488" s="1"/>
  <c r="GL14" i="499"/>
  <c r="GL24" i="499" s="1"/>
  <c r="GL34" i="499" s="1"/>
  <c r="GF14" i="498"/>
  <c r="GF29" i="498" s="1"/>
  <c r="GF44" i="498" s="1"/>
  <c r="GF14" i="501"/>
  <c r="GF28" i="501" s="1"/>
  <c r="GF42" i="501" s="1"/>
  <c r="GL14" i="500"/>
  <c r="GL28" i="500" s="1"/>
  <c r="GL42" i="500" s="1"/>
  <c r="GL14" i="494"/>
  <c r="DR19" i="509" s="1"/>
  <c r="DR36" i="509" s="1"/>
  <c r="DR53" i="509" s="1"/>
  <c r="DR70" i="509" s="1"/>
  <c r="DR87" i="509" s="1"/>
  <c r="DR104" i="509" s="1"/>
  <c r="DR121" i="509" s="1"/>
  <c r="DR138" i="509" s="1"/>
  <c r="DR155" i="509" s="1"/>
  <c r="DR172" i="509" s="1"/>
  <c r="DR189" i="509" s="1"/>
  <c r="DR206" i="509" s="1"/>
  <c r="DR223" i="509" s="1"/>
  <c r="DR240" i="509" s="1"/>
  <c r="DR257" i="509" s="1"/>
  <c r="DR274" i="509" s="1"/>
  <c r="DR291" i="509" s="1"/>
  <c r="DR308" i="509" s="1"/>
  <c r="DR325" i="509" s="1"/>
  <c r="DR342" i="509" s="1"/>
  <c r="DR359" i="509" s="1"/>
  <c r="DR376" i="509" s="1"/>
  <c r="DR393" i="509" s="1"/>
  <c r="DR411" i="509" s="1"/>
  <c r="DR428" i="509" s="1"/>
  <c r="GL14" i="492"/>
  <c r="GL24" i="492" s="1"/>
  <c r="GL34" i="492" s="1"/>
  <c r="GF14" i="491"/>
  <c r="GF32" i="491" s="1"/>
  <c r="GF50" i="491" s="1"/>
  <c r="GF14" i="490"/>
  <c r="GF32" i="490" s="1"/>
  <c r="GF50" i="490" s="1"/>
  <c r="GL14" i="489"/>
  <c r="GL29" i="489" s="1"/>
  <c r="GL44" i="489" s="1"/>
  <c r="GL14" i="506"/>
  <c r="GL52" i="506" s="1"/>
  <c r="GL90" i="506" s="1"/>
  <c r="GL14" i="505"/>
  <c r="GL52" i="505" s="1"/>
  <c r="GL90" i="505" s="1"/>
  <c r="GL51" i="488"/>
  <c r="GL89" i="488" s="1"/>
  <c r="GK14" i="499"/>
  <c r="GK24" i="499" s="1"/>
  <c r="GK34" i="499" s="1"/>
  <c r="GE14" i="498"/>
  <c r="GE29" i="498" s="1"/>
  <c r="GE44" i="498" s="1"/>
  <c r="GE14" i="501"/>
  <c r="GE28" i="501" s="1"/>
  <c r="GE42" i="501" s="1"/>
  <c r="GK14" i="500"/>
  <c r="GK28" i="500" s="1"/>
  <c r="GK42" i="500" s="1"/>
  <c r="GK14" i="494"/>
  <c r="GK14" i="492"/>
  <c r="GK24" i="492" s="1"/>
  <c r="GK34" i="492" s="1"/>
  <c r="GE14" i="491"/>
  <c r="GE32" i="491" s="1"/>
  <c r="GE50" i="491" s="1"/>
  <c r="GE14" i="490"/>
  <c r="GE32" i="490" s="1"/>
  <c r="GE50" i="490" s="1"/>
  <c r="GK14" i="489"/>
  <c r="GK29" i="489" s="1"/>
  <c r="GK44" i="489" s="1"/>
  <c r="GK14" i="506"/>
  <c r="GK52" i="506" s="1"/>
  <c r="GK90" i="506" s="1"/>
  <c r="GK14" i="505"/>
  <c r="GK52" i="505" s="1"/>
  <c r="GK90" i="505" s="1"/>
  <c r="GK51" i="488"/>
  <c r="GK89" i="488" s="1"/>
  <c r="GJ14" i="499"/>
  <c r="GJ24" i="499" s="1"/>
  <c r="GJ34" i="499" s="1"/>
  <c r="GI14" i="499"/>
  <c r="GI24" i="499" s="1"/>
  <c r="GI34" i="499" s="1"/>
  <c r="GD14" i="498"/>
  <c r="GD29" i="498" s="1"/>
  <c r="GD44" i="498" s="1"/>
  <c r="GD14" i="501"/>
  <c r="GD28" i="501" s="1"/>
  <c r="GD42" i="501" s="1"/>
  <c r="GJ14" i="500"/>
  <c r="GJ28" i="500" s="1"/>
  <c r="GJ42" i="500" s="1"/>
  <c r="GJ14" i="494"/>
  <c r="GJ14" i="492"/>
  <c r="GJ24" i="492" s="1"/>
  <c r="GJ34" i="492" s="1"/>
  <c r="GD14" i="491"/>
  <c r="GD32" i="491" s="1"/>
  <c r="GD50" i="491" s="1"/>
  <c r="GD14" i="490"/>
  <c r="GD32" i="490" s="1"/>
  <c r="GD50" i="490" s="1"/>
  <c r="GJ14" i="489"/>
  <c r="GJ29" i="489" s="1"/>
  <c r="GJ44" i="489" s="1"/>
  <c r="GJ14" i="506"/>
  <c r="GJ52" i="506" s="1"/>
  <c r="GJ90" i="506" s="1"/>
  <c r="GJ14" i="505"/>
  <c r="GJ52" i="505" s="1"/>
  <c r="GJ90" i="505" s="1"/>
  <c r="GJ51" i="488"/>
  <c r="GJ89" i="488" s="1"/>
  <c r="GC14" i="498"/>
  <c r="GC29" i="498" s="1"/>
  <c r="GC44" i="498" s="1"/>
  <c r="GC14" i="501"/>
  <c r="GC28" i="501" s="1"/>
  <c r="GC42" i="501" s="1"/>
  <c r="GI14" i="500"/>
  <c r="GI28" i="500" s="1"/>
  <c r="GI42" i="500" s="1"/>
  <c r="GI14" i="494"/>
  <c r="GI52" i="494" s="1"/>
  <c r="GI90" i="494" s="1"/>
  <c r="GI14" i="492"/>
  <c r="GI24" i="492" s="1"/>
  <c r="GI34" i="492" s="1"/>
  <c r="GC14" i="491"/>
  <c r="GC32" i="491" s="1"/>
  <c r="GC50" i="491" s="1"/>
  <c r="GC14" i="490"/>
  <c r="GC32" i="490" s="1"/>
  <c r="GC50" i="490" s="1"/>
  <c r="GI14" i="489"/>
  <c r="GI29" i="489" s="1"/>
  <c r="GI44" i="489" s="1"/>
  <c r="GI14" i="506"/>
  <c r="GI52" i="506" s="1"/>
  <c r="GI90" i="506" s="1"/>
  <c r="GI14" i="505"/>
  <c r="GI52" i="505" s="1"/>
  <c r="GI90" i="505" s="1"/>
  <c r="GI51" i="488"/>
  <c r="GI89" i="488" s="1"/>
  <c r="GH14" i="499"/>
  <c r="GH24" i="499"/>
  <c r="GH34" i="499" s="1"/>
  <c r="GB14" i="498"/>
  <c r="GB29" i="498" s="1"/>
  <c r="GB44" i="498" s="1"/>
  <c r="GB14" i="501"/>
  <c r="GB28" i="501" s="1"/>
  <c r="GB42" i="501" s="1"/>
  <c r="GH14" i="500"/>
  <c r="GH28" i="500" s="1"/>
  <c r="GH42" i="500" s="1"/>
  <c r="GH14" i="494"/>
  <c r="GH52" i="494" s="1"/>
  <c r="GH90" i="494" s="1"/>
  <c r="GH14" i="492"/>
  <c r="GH24" i="492" s="1"/>
  <c r="GH34" i="492" s="1"/>
  <c r="GB14" i="491"/>
  <c r="GB32" i="491" s="1"/>
  <c r="GB50" i="491" s="1"/>
  <c r="GB14" i="490"/>
  <c r="GB32" i="490" s="1"/>
  <c r="GB50" i="490" s="1"/>
  <c r="GH14" i="489"/>
  <c r="GH29" i="489" s="1"/>
  <c r="GH44" i="489" s="1"/>
  <c r="GH14" i="506"/>
  <c r="GH52" i="506" s="1"/>
  <c r="GH90" i="506" s="1"/>
  <c r="GH14" i="505"/>
  <c r="GH52" i="505" s="1"/>
  <c r="GH90" i="505" s="1"/>
  <c r="GH51" i="488"/>
  <c r="GH89" i="488" s="1"/>
  <c r="GG14" i="499"/>
  <c r="GG24" i="499" s="1"/>
  <c r="GG34" i="499" s="1"/>
  <c r="GA14" i="498"/>
  <c r="GA29" i="498" s="1"/>
  <c r="GA44" i="498" s="1"/>
  <c r="GA14" i="501"/>
  <c r="GA28" i="501" s="1"/>
  <c r="GA42" i="501" s="1"/>
  <c r="GG14" i="500"/>
  <c r="GG28" i="500" s="1"/>
  <c r="GG42" i="500" s="1"/>
  <c r="GG14" i="494"/>
  <c r="GG14" i="492"/>
  <c r="GG24" i="492" s="1"/>
  <c r="GG34" i="492" s="1"/>
  <c r="GA14" i="491"/>
  <c r="GA32" i="491" s="1"/>
  <c r="GA50" i="491" s="1"/>
  <c r="GA14" i="490"/>
  <c r="GA32" i="490" s="1"/>
  <c r="GA50" i="490" s="1"/>
  <c r="GG14" i="489"/>
  <c r="GG29" i="489" s="1"/>
  <c r="GG44" i="489" s="1"/>
  <c r="GG14" i="506"/>
  <c r="GG52" i="506" s="1"/>
  <c r="GG90" i="506" s="1"/>
  <c r="GG14" i="505"/>
  <c r="GG52" i="505" s="1"/>
  <c r="GG90" i="505" s="1"/>
  <c r="GG51" i="488"/>
  <c r="GG89" i="488" s="1"/>
  <c r="GF14" i="499"/>
  <c r="GF24" i="499" s="1"/>
  <c r="GF34" i="499" s="1"/>
  <c r="FZ14" i="498"/>
  <c r="FZ29" i="498" s="1"/>
  <c r="FZ44" i="498" s="1"/>
  <c r="FZ14" i="501"/>
  <c r="FZ28" i="501" s="1"/>
  <c r="FZ42" i="501" s="1"/>
  <c r="GF14" i="500"/>
  <c r="GF28" i="500" s="1"/>
  <c r="GF42" i="500" s="1"/>
  <c r="GF14" i="494"/>
  <c r="GF14" i="492"/>
  <c r="GF24" i="492" s="1"/>
  <c r="GF34" i="492" s="1"/>
  <c r="FZ14" i="491"/>
  <c r="FZ32" i="491" s="1"/>
  <c r="FZ50" i="491" s="1"/>
  <c r="FZ14" i="490"/>
  <c r="FZ32" i="490" s="1"/>
  <c r="FZ50" i="490" s="1"/>
  <c r="GF14" i="489"/>
  <c r="GF29" i="489" s="1"/>
  <c r="GF44" i="489" s="1"/>
  <c r="GF14" i="506"/>
  <c r="GF52" i="506" s="1"/>
  <c r="GF90" i="506" s="1"/>
  <c r="GF14" i="505"/>
  <c r="GF52" i="505" s="1"/>
  <c r="GF90" i="505" s="1"/>
  <c r="GF51" i="488"/>
  <c r="GF89" i="488" s="1"/>
  <c r="GE14" i="499"/>
  <c r="GE24" i="499" s="1"/>
  <c r="GE34" i="499" s="1"/>
  <c r="FY14" i="498"/>
  <c r="FY29" i="498" s="1"/>
  <c r="FY44" i="498" s="1"/>
  <c r="FY14" i="501"/>
  <c r="FY28" i="501" s="1"/>
  <c r="FY42" i="501" s="1"/>
  <c r="GE14" i="500"/>
  <c r="GE28" i="500" s="1"/>
  <c r="GE42" i="500" s="1"/>
  <c r="GE14" i="494"/>
  <c r="GE14" i="492"/>
  <c r="GE24" i="492" s="1"/>
  <c r="GE34" i="492" s="1"/>
  <c r="FY14" i="491"/>
  <c r="FY32" i="491" s="1"/>
  <c r="FY50" i="491" s="1"/>
  <c r="FY14" i="490"/>
  <c r="FY32" i="490" s="1"/>
  <c r="FY50" i="490" s="1"/>
  <c r="GE14" i="489"/>
  <c r="GE29" i="489" s="1"/>
  <c r="GE44" i="489" s="1"/>
  <c r="GE14" i="506"/>
  <c r="GE52" i="506" s="1"/>
  <c r="GE90" i="506" s="1"/>
  <c r="GE14" i="505"/>
  <c r="GE52" i="505" s="1"/>
  <c r="GE90" i="505" s="1"/>
  <c r="GE51" i="488"/>
  <c r="GE89" i="488" s="1"/>
  <c r="GD14" i="506"/>
  <c r="GD52" i="506" s="1"/>
  <c r="GD90" i="506" s="1"/>
  <c r="GD14" i="499"/>
  <c r="GD24" i="499" s="1"/>
  <c r="GD34" i="499" s="1"/>
  <c r="FX14" i="498"/>
  <c r="FX29" i="498" s="1"/>
  <c r="FX44" i="498" s="1"/>
  <c r="FX14" i="501"/>
  <c r="FX28" i="501" s="1"/>
  <c r="FX42" i="501" s="1"/>
  <c r="GD14" i="500"/>
  <c r="GD28" i="500" s="1"/>
  <c r="GD42" i="500" s="1"/>
  <c r="GD14" i="494"/>
  <c r="GD14" i="492"/>
  <c r="GD24" i="492" s="1"/>
  <c r="GD34" i="492" s="1"/>
  <c r="FX14" i="491"/>
  <c r="FX32" i="491" s="1"/>
  <c r="FX50" i="491" s="1"/>
  <c r="FX14" i="490"/>
  <c r="FX32" i="490" s="1"/>
  <c r="FX50" i="490" s="1"/>
  <c r="GD14" i="489"/>
  <c r="GD29" i="489" s="1"/>
  <c r="GD44" i="489" s="1"/>
  <c r="GD14" i="505"/>
  <c r="GD52" i="505" s="1"/>
  <c r="GD90" i="505" s="1"/>
  <c r="GD51" i="488"/>
  <c r="GD89" i="488" s="1"/>
  <c r="GC14" i="499"/>
  <c r="GC24" i="499" s="1"/>
  <c r="GC34" i="499" s="1"/>
  <c r="FW14" i="498"/>
  <c r="FW29" i="498" s="1"/>
  <c r="FW44" i="498" s="1"/>
  <c r="FW14" i="501"/>
  <c r="FW28" i="501" s="1"/>
  <c r="FW42" i="501" s="1"/>
  <c r="GC14" i="500"/>
  <c r="GC28" i="500" s="1"/>
  <c r="GC42" i="500" s="1"/>
  <c r="GC14" i="494"/>
  <c r="DI19" i="509" s="1"/>
  <c r="DI19" i="510" s="1"/>
  <c r="DI36" i="510" s="1"/>
  <c r="DI53" i="510" s="1"/>
  <c r="DI70" i="510" s="1"/>
  <c r="DI87" i="510" s="1"/>
  <c r="DI104" i="510" s="1"/>
  <c r="DI121" i="510" s="1"/>
  <c r="DI138" i="510" s="1"/>
  <c r="DI155" i="510" s="1"/>
  <c r="DI172" i="510" s="1"/>
  <c r="DI189" i="510" s="1"/>
  <c r="DI206" i="510" s="1"/>
  <c r="DI223" i="510" s="1"/>
  <c r="DI240" i="510" s="1"/>
  <c r="DI257" i="510" s="1"/>
  <c r="DI274" i="510" s="1"/>
  <c r="DI291" i="510" s="1"/>
  <c r="DI308" i="510" s="1"/>
  <c r="DI325" i="510" s="1"/>
  <c r="DI342" i="510" s="1"/>
  <c r="DI359" i="510" s="1"/>
  <c r="DI376" i="510" s="1"/>
  <c r="DI393" i="510" s="1"/>
  <c r="DI411" i="510" s="1"/>
  <c r="DI428" i="510" s="1"/>
  <c r="GC14" i="492"/>
  <c r="GC24" i="492" s="1"/>
  <c r="GC34" i="492" s="1"/>
  <c r="FW14" i="491"/>
  <c r="FW32" i="491" s="1"/>
  <c r="FW50" i="491" s="1"/>
  <c r="FW14" i="490"/>
  <c r="FW32" i="490" s="1"/>
  <c r="FW50" i="490" s="1"/>
  <c r="GC14" i="489"/>
  <c r="GC29" i="489" s="1"/>
  <c r="GC44" i="489" s="1"/>
  <c r="GC14" i="506"/>
  <c r="GC52" i="506" s="1"/>
  <c r="GC90" i="506" s="1"/>
  <c r="GC14" i="505"/>
  <c r="GC52" i="505" s="1"/>
  <c r="GC90" i="505" s="1"/>
  <c r="GC51" i="488"/>
  <c r="GC89" i="488" s="1"/>
  <c r="GB14" i="499"/>
  <c r="GB24" i="499" s="1"/>
  <c r="GB34" i="499" s="1"/>
  <c r="FV14" i="498"/>
  <c r="FV29" i="498" s="1"/>
  <c r="FV44" i="498" s="1"/>
  <c r="FV14" i="501"/>
  <c r="FV28" i="501" s="1"/>
  <c r="FV42" i="501"/>
  <c r="GB14" i="500"/>
  <c r="GB28" i="500" s="1"/>
  <c r="GB42" i="500" s="1"/>
  <c r="GB14" i="494"/>
  <c r="GB52" i="494" s="1"/>
  <c r="GB14" i="492"/>
  <c r="GB24" i="492" s="1"/>
  <c r="GB34" i="492" s="1"/>
  <c r="FV14" i="491"/>
  <c r="FV32" i="491" s="1"/>
  <c r="FV50" i="491" s="1"/>
  <c r="FV14" i="490"/>
  <c r="FV32" i="490" s="1"/>
  <c r="FV50" i="490" s="1"/>
  <c r="GB14" i="489"/>
  <c r="GB29" i="489" s="1"/>
  <c r="GB44" i="489" s="1"/>
  <c r="GB14" i="506"/>
  <c r="GB52" i="506" s="1"/>
  <c r="GB90" i="506" s="1"/>
  <c r="GB14" i="505"/>
  <c r="GB52" i="505" s="1"/>
  <c r="GB90" i="505" s="1"/>
  <c r="GB51" i="488"/>
  <c r="GB89" i="488" s="1"/>
  <c r="GA14" i="499"/>
  <c r="GA24" i="499" s="1"/>
  <c r="GA34" i="499" s="1"/>
  <c r="FU14" i="498"/>
  <c r="FU29" i="498" s="1"/>
  <c r="FU44" i="498" s="1"/>
  <c r="FU14" i="501"/>
  <c r="FU28" i="501" s="1"/>
  <c r="FU42" i="501" s="1"/>
  <c r="GA14" i="500"/>
  <c r="GA28" i="500" s="1"/>
  <c r="GA42" i="500" s="1"/>
  <c r="GA14" i="494"/>
  <c r="GA14" i="492"/>
  <c r="GA24" i="492" s="1"/>
  <c r="GA34" i="492" s="1"/>
  <c r="FU14" i="491"/>
  <c r="FU32" i="491" s="1"/>
  <c r="FU50" i="491" s="1"/>
  <c r="FU14" i="490"/>
  <c r="FU32" i="490" s="1"/>
  <c r="FU50" i="490" s="1"/>
  <c r="GA14" i="489"/>
  <c r="GA29" i="489" s="1"/>
  <c r="GA44" i="489" s="1"/>
  <c r="GA14" i="506"/>
  <c r="GA52" i="506" s="1"/>
  <c r="GA90" i="506" s="1"/>
  <c r="GA14" i="505"/>
  <c r="GA52" i="505" s="1"/>
  <c r="GA90" i="505" s="1"/>
  <c r="GA51" i="488"/>
  <c r="GA89" i="488" s="1"/>
  <c r="B19" i="509"/>
  <c r="C19" i="509"/>
  <c r="D19" i="509"/>
  <c r="D19" i="510" s="1"/>
  <c r="E19" i="509"/>
  <c r="F19" i="509"/>
  <c r="F19" i="510" s="1"/>
  <c r="G19" i="509"/>
  <c r="H19" i="509"/>
  <c r="H19" i="510" s="1"/>
  <c r="I19" i="509"/>
  <c r="J19" i="509"/>
  <c r="K19" i="509"/>
  <c r="L19" i="509"/>
  <c r="L19" i="510" s="1"/>
  <c r="M19" i="509"/>
  <c r="N19" i="509"/>
  <c r="N19" i="510" s="1"/>
  <c r="O19" i="509"/>
  <c r="P19" i="509"/>
  <c r="P19" i="510" s="1"/>
  <c r="Q19" i="509"/>
  <c r="R19" i="509"/>
  <c r="R19" i="510" s="1"/>
  <c r="S19" i="509"/>
  <c r="T19" i="509"/>
  <c r="T19" i="510" s="1"/>
  <c r="U19" i="509"/>
  <c r="V19" i="509"/>
  <c r="V19" i="510" s="1"/>
  <c r="W19" i="509"/>
  <c r="X19" i="509"/>
  <c r="X19" i="510" s="1"/>
  <c r="Y19" i="509"/>
  <c r="Z19" i="509"/>
  <c r="Z19" i="510" s="1"/>
  <c r="AA19" i="509"/>
  <c r="AB19" i="509"/>
  <c r="AB19" i="510" s="1"/>
  <c r="AC19" i="509"/>
  <c r="AD19" i="509"/>
  <c r="AD36" i="509" s="1"/>
  <c r="AD53" i="509" s="1"/>
  <c r="AD70" i="509" s="1"/>
  <c r="AD87" i="509" s="1"/>
  <c r="AD104" i="509" s="1"/>
  <c r="AD121" i="509" s="1"/>
  <c r="AD138" i="509" s="1"/>
  <c r="AD155" i="509" s="1"/>
  <c r="AD189" i="509" s="1"/>
  <c r="AD206" i="509" s="1"/>
  <c r="AD223" i="509" s="1"/>
  <c r="AD240" i="509" s="1"/>
  <c r="AD257" i="509" s="1"/>
  <c r="AD274" i="509" s="1"/>
  <c r="AD291" i="509" s="1"/>
  <c r="AD308" i="509" s="1"/>
  <c r="AD325" i="509" s="1"/>
  <c r="AD342" i="509" s="1"/>
  <c r="AD359" i="509" s="1"/>
  <c r="AD376" i="509" s="1"/>
  <c r="AD393" i="509" s="1"/>
  <c r="AD411" i="509" s="1"/>
  <c r="AD428" i="509" s="1"/>
  <c r="AE19" i="509"/>
  <c r="AF19" i="509"/>
  <c r="AF19" i="510" s="1"/>
  <c r="AG19" i="509"/>
  <c r="AH19" i="509"/>
  <c r="AH19" i="510" s="1"/>
  <c r="AI19" i="509"/>
  <c r="AJ19" i="509"/>
  <c r="AK19" i="509"/>
  <c r="AL19" i="509"/>
  <c r="AL19" i="510" s="1"/>
  <c r="AL36" i="510" s="1"/>
  <c r="AL53" i="510" s="1"/>
  <c r="AL70" i="510" s="1"/>
  <c r="AL87" i="510" s="1"/>
  <c r="AL104" i="510" s="1"/>
  <c r="AL121" i="510" s="1"/>
  <c r="AL138" i="510" s="1"/>
  <c r="AL155" i="510" s="1"/>
  <c r="AL172" i="510" s="1"/>
  <c r="AL189" i="510" s="1"/>
  <c r="AL206" i="510" s="1"/>
  <c r="AL223" i="510" s="1"/>
  <c r="AL240" i="510" s="1"/>
  <c r="AL257" i="510" s="1"/>
  <c r="AL274" i="510" s="1"/>
  <c r="AL291" i="510" s="1"/>
  <c r="AL308" i="510" s="1"/>
  <c r="AL325" i="510" s="1"/>
  <c r="AL342" i="510" s="1"/>
  <c r="AL359" i="510" s="1"/>
  <c r="AL376" i="510" s="1"/>
  <c r="AL393" i="510" s="1"/>
  <c r="AL411" i="510" s="1"/>
  <c r="AL428" i="510" s="1"/>
  <c r="AM19" i="509"/>
  <c r="AM36" i="509" s="1"/>
  <c r="AN19" i="509"/>
  <c r="AN36" i="509" s="1"/>
  <c r="AN53" i="509" s="1"/>
  <c r="AN70" i="509" s="1"/>
  <c r="AN87" i="509" s="1"/>
  <c r="AN104" i="509" s="1"/>
  <c r="AN121" i="509" s="1"/>
  <c r="AN138" i="509" s="1"/>
  <c r="AN155" i="509" s="1"/>
  <c r="AN172" i="509" s="1"/>
  <c r="AN189" i="509" s="1"/>
  <c r="AN206" i="509" s="1"/>
  <c r="AN223" i="509" s="1"/>
  <c r="AN240" i="509" s="1"/>
  <c r="AN257" i="509" s="1"/>
  <c r="AN274" i="509" s="1"/>
  <c r="AN291" i="509" s="1"/>
  <c r="AN308" i="509" s="1"/>
  <c r="AN325" i="509" s="1"/>
  <c r="AN342" i="509" s="1"/>
  <c r="AN359" i="509" s="1"/>
  <c r="AN376" i="509" s="1"/>
  <c r="AN393" i="509" s="1"/>
  <c r="AN411" i="509" s="1"/>
  <c r="AN428" i="509" s="1"/>
  <c r="AO19" i="509"/>
  <c r="AP19" i="509"/>
  <c r="AP36" i="509" s="1"/>
  <c r="AP53" i="509" s="1"/>
  <c r="AP70" i="509" s="1"/>
  <c r="AP87" i="509" s="1"/>
  <c r="AP104" i="509" s="1"/>
  <c r="AP121" i="509" s="1"/>
  <c r="AP138" i="509" s="1"/>
  <c r="AP155" i="509" s="1"/>
  <c r="AP172" i="509" s="1"/>
  <c r="AP189" i="509" s="1"/>
  <c r="AP206" i="509" s="1"/>
  <c r="AP223" i="509" s="1"/>
  <c r="AP240" i="509" s="1"/>
  <c r="AP257" i="509" s="1"/>
  <c r="AP274" i="509" s="1"/>
  <c r="AP291" i="509" s="1"/>
  <c r="AP308" i="509" s="1"/>
  <c r="AP325" i="509" s="1"/>
  <c r="AP342" i="509" s="1"/>
  <c r="AP359" i="509" s="1"/>
  <c r="AP376" i="509" s="1"/>
  <c r="AP393" i="509" s="1"/>
  <c r="AP411" i="509" s="1"/>
  <c r="AP428" i="509" s="1"/>
  <c r="AQ19" i="509"/>
  <c r="AQ36" i="509" s="1"/>
  <c r="AQ53" i="509" s="1"/>
  <c r="AQ70" i="509" s="1"/>
  <c r="AQ87" i="509" s="1"/>
  <c r="AQ104" i="509" s="1"/>
  <c r="AQ121" i="509" s="1"/>
  <c r="AQ138" i="509" s="1"/>
  <c r="AQ155" i="509" s="1"/>
  <c r="AQ172" i="509" s="1"/>
  <c r="AR19" i="509"/>
  <c r="AR36" i="509" s="1"/>
  <c r="AR53" i="509" s="1"/>
  <c r="AR70" i="509" s="1"/>
  <c r="AR87" i="509" s="1"/>
  <c r="AR104" i="509" s="1"/>
  <c r="AR121" i="509" s="1"/>
  <c r="AR138" i="509" s="1"/>
  <c r="AR155" i="509" s="1"/>
  <c r="AR172" i="509" s="1"/>
  <c r="AR189" i="509" s="1"/>
  <c r="AR206" i="509" s="1"/>
  <c r="AR223" i="509" s="1"/>
  <c r="AR240" i="509" s="1"/>
  <c r="AR257" i="509" s="1"/>
  <c r="AR274" i="509" s="1"/>
  <c r="AR291" i="509" s="1"/>
  <c r="AR308" i="509" s="1"/>
  <c r="AR325" i="509" s="1"/>
  <c r="AR342" i="509" s="1"/>
  <c r="AR359" i="509" s="1"/>
  <c r="AR376" i="509" s="1"/>
  <c r="AR393" i="509" s="1"/>
  <c r="AR411" i="509" s="1"/>
  <c r="AR428" i="509" s="1"/>
  <c r="AS19" i="509"/>
  <c r="AT19" i="509"/>
  <c r="AT19" i="510" s="1"/>
  <c r="AT36" i="510" s="1"/>
  <c r="AT53" i="510" s="1"/>
  <c r="AT70" i="510" s="1"/>
  <c r="AT87" i="510" s="1"/>
  <c r="AT104" i="510" s="1"/>
  <c r="AT121" i="510" s="1"/>
  <c r="AT138" i="510" s="1"/>
  <c r="AT155" i="510" s="1"/>
  <c r="AT172" i="510" s="1"/>
  <c r="AT189" i="510" s="1"/>
  <c r="AT206" i="510" s="1"/>
  <c r="AT223" i="510" s="1"/>
  <c r="AT240" i="510" s="1"/>
  <c r="AT257" i="510" s="1"/>
  <c r="AT274" i="510" s="1"/>
  <c r="AT291" i="510" s="1"/>
  <c r="AT308" i="510" s="1"/>
  <c r="AT325" i="510" s="1"/>
  <c r="AT342" i="510" s="1"/>
  <c r="AT359" i="510" s="1"/>
  <c r="AT376" i="510" s="1"/>
  <c r="AT393" i="510" s="1"/>
  <c r="AT411" i="510" s="1"/>
  <c r="AT428" i="510" s="1"/>
  <c r="AU19" i="509"/>
  <c r="AU36" i="509" s="1"/>
  <c r="AV19" i="509"/>
  <c r="AW19" i="509"/>
  <c r="AX19" i="509"/>
  <c r="AX36" i="509" s="1"/>
  <c r="AX53" i="509" s="1"/>
  <c r="AX70" i="509" s="1"/>
  <c r="AX87" i="509" s="1"/>
  <c r="AX104" i="509" s="1"/>
  <c r="AX121" i="509" s="1"/>
  <c r="AX138" i="509" s="1"/>
  <c r="AX155" i="509" s="1"/>
  <c r="AX172" i="509" s="1"/>
  <c r="AX189" i="509" s="1"/>
  <c r="AX206" i="509" s="1"/>
  <c r="AX223" i="509" s="1"/>
  <c r="AX240" i="509" s="1"/>
  <c r="AX257" i="509" s="1"/>
  <c r="AX274" i="509" s="1"/>
  <c r="AX291" i="509" s="1"/>
  <c r="AX308" i="509" s="1"/>
  <c r="AX325" i="509" s="1"/>
  <c r="AX342" i="509" s="1"/>
  <c r="AX359" i="509" s="1"/>
  <c r="AX376" i="509" s="1"/>
  <c r="AX393" i="509" s="1"/>
  <c r="AX411" i="509" s="1"/>
  <c r="AX428" i="509" s="1"/>
  <c r="AY19" i="509"/>
  <c r="AY36" i="509" s="1"/>
  <c r="AY53" i="509" s="1"/>
  <c r="AY70" i="509" s="1"/>
  <c r="AY87" i="509" s="1"/>
  <c r="AY104" i="509" s="1"/>
  <c r="AY121" i="509" s="1"/>
  <c r="AY138" i="509" s="1"/>
  <c r="AY155" i="509" s="1"/>
  <c r="AY172" i="509" s="1"/>
  <c r="AY189" i="509" s="1"/>
  <c r="AY206" i="509" s="1"/>
  <c r="AY223" i="509" s="1"/>
  <c r="AY240" i="509" s="1"/>
  <c r="AY257" i="509" s="1"/>
  <c r="AY274" i="509" s="1"/>
  <c r="AZ19" i="509"/>
  <c r="AZ36" i="509" s="1"/>
  <c r="AZ53" i="509" s="1"/>
  <c r="AZ70" i="509" s="1"/>
  <c r="AZ87" i="509" s="1"/>
  <c r="AZ104" i="509" s="1"/>
  <c r="AZ121" i="509" s="1"/>
  <c r="AZ138" i="509" s="1"/>
  <c r="AZ155" i="509" s="1"/>
  <c r="AZ172" i="509" s="1"/>
  <c r="AZ189" i="509" s="1"/>
  <c r="AZ206" i="509" s="1"/>
  <c r="AZ223" i="509" s="1"/>
  <c r="AZ240" i="509" s="1"/>
  <c r="AZ257" i="509" s="1"/>
  <c r="AZ274" i="509" s="1"/>
  <c r="AZ291" i="509" s="1"/>
  <c r="AZ308" i="509" s="1"/>
  <c r="AZ325" i="509" s="1"/>
  <c r="BA19" i="509"/>
  <c r="BB19" i="509"/>
  <c r="BB36" i="509" s="1"/>
  <c r="BB53" i="509" s="1"/>
  <c r="BB70" i="509" s="1"/>
  <c r="BB87" i="509" s="1"/>
  <c r="BB104" i="509" s="1"/>
  <c r="BB121" i="509" s="1"/>
  <c r="BB138" i="509" s="1"/>
  <c r="BB155" i="509" s="1"/>
  <c r="BB172" i="509" s="1"/>
  <c r="BB189" i="509" s="1"/>
  <c r="BB206" i="509" s="1"/>
  <c r="BB223" i="509" s="1"/>
  <c r="BB240" i="509" s="1"/>
  <c r="BB257" i="509" s="1"/>
  <c r="BB274" i="509" s="1"/>
  <c r="BB291" i="509" s="1"/>
  <c r="BB308" i="509" s="1"/>
  <c r="BB325" i="509" s="1"/>
  <c r="BB342" i="509" s="1"/>
  <c r="BB359" i="509" s="1"/>
  <c r="BB376" i="509" s="1"/>
  <c r="BB393" i="509" s="1"/>
  <c r="BB411" i="509" s="1"/>
  <c r="BB428" i="509" s="1"/>
  <c r="BC19" i="509"/>
  <c r="BC36" i="509" s="1"/>
  <c r="BD19" i="509"/>
  <c r="BD36" i="509" s="1"/>
  <c r="BD53" i="509" s="1"/>
  <c r="BD70" i="509" s="1"/>
  <c r="BD87" i="509" s="1"/>
  <c r="BD104" i="509" s="1"/>
  <c r="BD121" i="509" s="1"/>
  <c r="BD138" i="509" s="1"/>
  <c r="BD155" i="509" s="1"/>
  <c r="BD172" i="509" s="1"/>
  <c r="BD189" i="509" s="1"/>
  <c r="BD206" i="509" s="1"/>
  <c r="BD223" i="509" s="1"/>
  <c r="BD240" i="509" s="1"/>
  <c r="BD257" i="509" s="1"/>
  <c r="BD274" i="509" s="1"/>
  <c r="BD291" i="509" s="1"/>
  <c r="BD308" i="509" s="1"/>
  <c r="BD325" i="509" s="1"/>
  <c r="BD342" i="509" s="1"/>
  <c r="BD359" i="509" s="1"/>
  <c r="BD376" i="509" s="1"/>
  <c r="BD393" i="509" s="1"/>
  <c r="BD411" i="509" s="1"/>
  <c r="BD428" i="509" s="1"/>
  <c r="BE19" i="509"/>
  <c r="BF19" i="509"/>
  <c r="BF36" i="509" s="1"/>
  <c r="BF53" i="509" s="1"/>
  <c r="BF70" i="509" s="1"/>
  <c r="BF87" i="509" s="1"/>
  <c r="BF104" i="509" s="1"/>
  <c r="BF121" i="509" s="1"/>
  <c r="BF138" i="509" s="1"/>
  <c r="BF155" i="509" s="1"/>
  <c r="BF172" i="509" s="1"/>
  <c r="BF189" i="509" s="1"/>
  <c r="BF206" i="509" s="1"/>
  <c r="BF223" i="509" s="1"/>
  <c r="BF240" i="509" s="1"/>
  <c r="BF257" i="509" s="1"/>
  <c r="BF274" i="509" s="1"/>
  <c r="BF291" i="509" s="1"/>
  <c r="BF308" i="509" s="1"/>
  <c r="BF325" i="509" s="1"/>
  <c r="BF342" i="509" s="1"/>
  <c r="BF359" i="509" s="1"/>
  <c r="BF376" i="509" s="1"/>
  <c r="BF393" i="509" s="1"/>
  <c r="BF411" i="509" s="1"/>
  <c r="BF428" i="509" s="1"/>
  <c r="BG19" i="509"/>
  <c r="BG36" i="509" s="1"/>
  <c r="BG53" i="509" s="1"/>
  <c r="BG70" i="509" s="1"/>
  <c r="BG87" i="509" s="1"/>
  <c r="BG104" i="509" s="1"/>
  <c r="BG121" i="509" s="1"/>
  <c r="BG138" i="509" s="1"/>
  <c r="BG155" i="509" s="1"/>
  <c r="BG172" i="509" s="1"/>
  <c r="BG189" i="509" s="1"/>
  <c r="BG206" i="509" s="1"/>
  <c r="BG223" i="509" s="1"/>
  <c r="BG240" i="509" s="1"/>
  <c r="BG257" i="509" s="1"/>
  <c r="BG274" i="509" s="1"/>
  <c r="BG291" i="509" s="1"/>
  <c r="BG308" i="509" s="1"/>
  <c r="BG325" i="509" s="1"/>
  <c r="BG342" i="509" s="1"/>
  <c r="BG359" i="509" s="1"/>
  <c r="BG376" i="509" s="1"/>
  <c r="BG393" i="509" s="1"/>
  <c r="BG411" i="509" s="1"/>
  <c r="BG428" i="509" s="1"/>
  <c r="BH19" i="509"/>
  <c r="BI19" i="509"/>
  <c r="BJ19" i="509"/>
  <c r="BJ36" i="509" s="1"/>
  <c r="BJ53" i="509" s="1"/>
  <c r="BJ70" i="509" s="1"/>
  <c r="BJ87" i="509" s="1"/>
  <c r="BJ104" i="509" s="1"/>
  <c r="BJ121" i="509" s="1"/>
  <c r="BJ138" i="509" s="1"/>
  <c r="BJ155" i="509" s="1"/>
  <c r="BJ172" i="509" s="1"/>
  <c r="BJ189" i="509" s="1"/>
  <c r="BJ206" i="509" s="1"/>
  <c r="BJ223" i="509" s="1"/>
  <c r="BJ240" i="509" s="1"/>
  <c r="BJ257" i="509" s="1"/>
  <c r="BJ274" i="509" s="1"/>
  <c r="BJ291" i="509" s="1"/>
  <c r="BJ308" i="509" s="1"/>
  <c r="BJ325" i="509" s="1"/>
  <c r="BJ342" i="509" s="1"/>
  <c r="BJ359" i="509" s="1"/>
  <c r="BJ376" i="509" s="1"/>
  <c r="BJ393" i="509" s="1"/>
  <c r="BJ411" i="509" s="1"/>
  <c r="BJ428" i="509" s="1"/>
  <c r="BK19" i="509"/>
  <c r="BK36" i="509" s="1"/>
  <c r="BK53" i="509" s="1"/>
  <c r="BK70" i="509" s="1"/>
  <c r="BK87" i="509" s="1"/>
  <c r="BK104" i="509" s="1"/>
  <c r="BK121" i="509" s="1"/>
  <c r="BK138" i="509" s="1"/>
  <c r="BK155" i="509" s="1"/>
  <c r="BK172" i="509" s="1"/>
  <c r="BK189" i="509" s="1"/>
  <c r="BK206" i="509" s="1"/>
  <c r="BK223" i="509" s="1"/>
  <c r="BK240" i="509" s="1"/>
  <c r="BK257" i="509" s="1"/>
  <c r="BK274" i="509" s="1"/>
  <c r="BK291" i="509" s="1"/>
  <c r="BK308" i="509" s="1"/>
  <c r="BK325" i="509" s="1"/>
  <c r="BK342" i="509" s="1"/>
  <c r="BK359" i="509" s="1"/>
  <c r="BK376" i="509" s="1"/>
  <c r="BK393" i="509" s="1"/>
  <c r="BK411" i="509" s="1"/>
  <c r="BK428" i="509" s="1"/>
  <c r="BL19" i="509"/>
  <c r="BM19" i="509"/>
  <c r="BN19" i="509"/>
  <c r="BN36" i="509" s="1"/>
  <c r="BN53" i="509" s="1"/>
  <c r="BN70" i="509" s="1"/>
  <c r="BN87" i="509" s="1"/>
  <c r="BN104" i="509" s="1"/>
  <c r="BN121" i="509" s="1"/>
  <c r="BN138" i="509" s="1"/>
  <c r="BN155" i="509" s="1"/>
  <c r="BN172" i="509" s="1"/>
  <c r="BN189" i="509" s="1"/>
  <c r="BN206" i="509" s="1"/>
  <c r="BN223" i="509" s="1"/>
  <c r="BN240" i="509" s="1"/>
  <c r="BN257" i="509" s="1"/>
  <c r="BN274" i="509" s="1"/>
  <c r="BN291" i="509" s="1"/>
  <c r="BN308" i="509" s="1"/>
  <c r="BN325" i="509" s="1"/>
  <c r="BN342" i="509" s="1"/>
  <c r="BN359" i="509" s="1"/>
  <c r="BN376" i="509" s="1"/>
  <c r="BN393" i="509" s="1"/>
  <c r="BN411" i="509" s="1"/>
  <c r="BN428" i="509" s="1"/>
  <c r="BO19" i="509"/>
  <c r="BP19" i="509"/>
  <c r="BP36" i="509" s="1"/>
  <c r="BP53" i="509" s="1"/>
  <c r="BP70" i="509" s="1"/>
  <c r="BP87" i="509" s="1"/>
  <c r="BP104" i="509" s="1"/>
  <c r="BP121" i="509" s="1"/>
  <c r="BP138" i="509" s="1"/>
  <c r="BP155" i="509" s="1"/>
  <c r="BP172" i="509" s="1"/>
  <c r="BP189" i="509" s="1"/>
  <c r="BP206" i="509" s="1"/>
  <c r="BP223" i="509" s="1"/>
  <c r="BP240" i="509" s="1"/>
  <c r="BP257" i="509" s="1"/>
  <c r="BP274" i="509" s="1"/>
  <c r="BP291" i="509" s="1"/>
  <c r="BP308" i="509" s="1"/>
  <c r="BP325" i="509" s="1"/>
  <c r="BP342" i="509" s="1"/>
  <c r="BP359" i="509" s="1"/>
  <c r="BP376" i="509" s="1"/>
  <c r="BP393" i="509" s="1"/>
  <c r="BP411" i="509" s="1"/>
  <c r="BP428" i="509" s="1"/>
  <c r="BQ19" i="509"/>
  <c r="BR19" i="509"/>
  <c r="BR36" i="509" s="1"/>
  <c r="BR53" i="509" s="1"/>
  <c r="BR70" i="509" s="1"/>
  <c r="BR87" i="509" s="1"/>
  <c r="BR104" i="509" s="1"/>
  <c r="BR121" i="509" s="1"/>
  <c r="BR138" i="509" s="1"/>
  <c r="BR155" i="509" s="1"/>
  <c r="BR172" i="509" s="1"/>
  <c r="BR189" i="509" s="1"/>
  <c r="BR206" i="509" s="1"/>
  <c r="BR223" i="509" s="1"/>
  <c r="BR240" i="509" s="1"/>
  <c r="BR257" i="509" s="1"/>
  <c r="BR274" i="509" s="1"/>
  <c r="BR291" i="509" s="1"/>
  <c r="BR308" i="509" s="1"/>
  <c r="BR325" i="509" s="1"/>
  <c r="BR342" i="509" s="1"/>
  <c r="BR359" i="509" s="1"/>
  <c r="BR376" i="509" s="1"/>
  <c r="BR393" i="509" s="1"/>
  <c r="BR411" i="509" s="1"/>
  <c r="BR428" i="509" s="1"/>
  <c r="BS19" i="509"/>
  <c r="BS36" i="509" s="1"/>
  <c r="BS53" i="509" s="1"/>
  <c r="BS70" i="509" s="1"/>
  <c r="BS87" i="509" s="1"/>
  <c r="BS104" i="509" s="1"/>
  <c r="BS121" i="509" s="1"/>
  <c r="BS138" i="509" s="1"/>
  <c r="BS155" i="509" s="1"/>
  <c r="BS172" i="509" s="1"/>
  <c r="BS189" i="509" s="1"/>
  <c r="BS206" i="509" s="1"/>
  <c r="BS223" i="509" s="1"/>
  <c r="BS240" i="509" s="1"/>
  <c r="BS257" i="509" s="1"/>
  <c r="BS274" i="509" s="1"/>
  <c r="BS291" i="509" s="1"/>
  <c r="BS308" i="509" s="1"/>
  <c r="BS325" i="509" s="1"/>
  <c r="BS342" i="509" s="1"/>
  <c r="BS359" i="509" s="1"/>
  <c r="BS376" i="509" s="1"/>
  <c r="BS393" i="509" s="1"/>
  <c r="BS411" i="509" s="1"/>
  <c r="BS428" i="509" s="1"/>
  <c r="BT19" i="509"/>
  <c r="BU19" i="509"/>
  <c r="BV19" i="509"/>
  <c r="BV36" i="509" s="1"/>
  <c r="BV53" i="509" s="1"/>
  <c r="BV70" i="509" s="1"/>
  <c r="BV87" i="509" s="1"/>
  <c r="BV104" i="509" s="1"/>
  <c r="BV121" i="509" s="1"/>
  <c r="BV138" i="509" s="1"/>
  <c r="BV155" i="509" s="1"/>
  <c r="BV172" i="509" s="1"/>
  <c r="BV189" i="509" s="1"/>
  <c r="BV206" i="509" s="1"/>
  <c r="BV223" i="509" s="1"/>
  <c r="BV240" i="509" s="1"/>
  <c r="BV257" i="509" s="1"/>
  <c r="BV274" i="509" s="1"/>
  <c r="BV291" i="509" s="1"/>
  <c r="BV308" i="509" s="1"/>
  <c r="BV325" i="509" s="1"/>
  <c r="BV342" i="509" s="1"/>
  <c r="BV359" i="509" s="1"/>
  <c r="BV376" i="509" s="1"/>
  <c r="BV393" i="509" s="1"/>
  <c r="BV411" i="509" s="1"/>
  <c r="BV428" i="509" s="1"/>
  <c r="BW19" i="509"/>
  <c r="BW36" i="509" s="1"/>
  <c r="BW53" i="509" s="1"/>
  <c r="BW70" i="509" s="1"/>
  <c r="BW87" i="509" s="1"/>
  <c r="BW104" i="509" s="1"/>
  <c r="BW121" i="509" s="1"/>
  <c r="BW138" i="509" s="1"/>
  <c r="BW155" i="509" s="1"/>
  <c r="BW172" i="509" s="1"/>
  <c r="BW189" i="509" s="1"/>
  <c r="BW206" i="509" s="1"/>
  <c r="BW223" i="509" s="1"/>
  <c r="BW240" i="509" s="1"/>
  <c r="BW257" i="509" s="1"/>
  <c r="BW274" i="509" s="1"/>
  <c r="BW291" i="509" s="1"/>
  <c r="BW308" i="509" s="1"/>
  <c r="BW325" i="509" s="1"/>
  <c r="BW342" i="509" s="1"/>
  <c r="BW359" i="509" s="1"/>
  <c r="BW376" i="509" s="1"/>
  <c r="BW393" i="509" s="1"/>
  <c r="BW411" i="509" s="1"/>
  <c r="BW428" i="509" s="1"/>
  <c r="BX19" i="509"/>
  <c r="BX36" i="509" s="1"/>
  <c r="BX53" i="509" s="1"/>
  <c r="BX70" i="509" s="1"/>
  <c r="BX87" i="509" s="1"/>
  <c r="BX104" i="509" s="1"/>
  <c r="BX121" i="509" s="1"/>
  <c r="BX138" i="509" s="1"/>
  <c r="BX155" i="509" s="1"/>
  <c r="BX172" i="509" s="1"/>
  <c r="BX189" i="509" s="1"/>
  <c r="BX206" i="509" s="1"/>
  <c r="BX223" i="509" s="1"/>
  <c r="BX240" i="509" s="1"/>
  <c r="BX257" i="509" s="1"/>
  <c r="BX274" i="509" s="1"/>
  <c r="BX291" i="509" s="1"/>
  <c r="BX308" i="509" s="1"/>
  <c r="BX325" i="509" s="1"/>
  <c r="BX342" i="509" s="1"/>
  <c r="BX359" i="509" s="1"/>
  <c r="BX376" i="509" s="1"/>
  <c r="BX393" i="509" s="1"/>
  <c r="BX411" i="509" s="1"/>
  <c r="BX428" i="509" s="1"/>
  <c r="BY19" i="509"/>
  <c r="BZ19" i="509"/>
  <c r="BZ36" i="509" s="1"/>
  <c r="BZ53" i="509" s="1"/>
  <c r="BZ70" i="509" s="1"/>
  <c r="BZ87" i="509" s="1"/>
  <c r="BZ104" i="509" s="1"/>
  <c r="BZ121" i="509" s="1"/>
  <c r="BZ138" i="509" s="1"/>
  <c r="BZ155" i="509" s="1"/>
  <c r="BZ172" i="509" s="1"/>
  <c r="BZ189" i="509" s="1"/>
  <c r="BZ206" i="509" s="1"/>
  <c r="BZ223" i="509" s="1"/>
  <c r="BZ240" i="509" s="1"/>
  <c r="BZ257" i="509" s="1"/>
  <c r="BZ274" i="509" s="1"/>
  <c r="BZ291" i="509" s="1"/>
  <c r="BZ308" i="509" s="1"/>
  <c r="BZ325" i="509" s="1"/>
  <c r="BZ342" i="509" s="1"/>
  <c r="BZ359" i="509" s="1"/>
  <c r="BZ376" i="509" s="1"/>
  <c r="BZ393" i="509" s="1"/>
  <c r="BZ411" i="509" s="1"/>
  <c r="BZ428" i="509" s="1"/>
  <c r="A33" i="509"/>
  <c r="A50" i="509" s="1"/>
  <c r="A67" i="509" s="1"/>
  <c r="A84" i="509" s="1"/>
  <c r="A101" i="509" s="1"/>
  <c r="A118" i="509" s="1"/>
  <c r="A135" i="509" s="1"/>
  <c r="A152" i="509" s="1"/>
  <c r="A169" i="509" s="1"/>
  <c r="A186" i="509" s="1"/>
  <c r="A203" i="509" s="1"/>
  <c r="A220" i="509" s="1"/>
  <c r="A237" i="509" s="1"/>
  <c r="A254" i="509" s="1"/>
  <c r="A271" i="509" s="1"/>
  <c r="A288" i="509" s="1"/>
  <c r="A305" i="509" s="1"/>
  <c r="A322" i="509" s="1"/>
  <c r="A339" i="509" s="1"/>
  <c r="A356" i="509" s="1"/>
  <c r="A373" i="509" s="1"/>
  <c r="A390" i="509" s="1"/>
  <c r="A408" i="509" s="1"/>
  <c r="A425" i="509" s="1"/>
  <c r="AC36" i="509"/>
  <c r="AC53" i="509" s="1"/>
  <c r="AC70" i="509" s="1"/>
  <c r="AC87" i="509" s="1"/>
  <c r="AC104" i="509" s="1"/>
  <c r="AC121" i="509" s="1"/>
  <c r="AC138" i="509" s="1"/>
  <c r="AC155" i="509" s="1"/>
  <c r="AK36" i="509"/>
  <c r="AK53" i="509" s="1"/>
  <c r="AK70" i="509" s="1"/>
  <c r="AK87" i="509" s="1"/>
  <c r="AL36" i="509"/>
  <c r="AL53" i="509" s="1"/>
  <c r="AL70" i="509" s="1"/>
  <c r="AL87" i="509" s="1"/>
  <c r="AL104" i="509" s="1"/>
  <c r="AL121" i="509" s="1"/>
  <c r="AL138" i="509" s="1"/>
  <c r="AL155" i="509" s="1"/>
  <c r="AL172" i="509" s="1"/>
  <c r="AL189" i="509" s="1"/>
  <c r="AL206" i="509" s="1"/>
  <c r="AL223" i="509" s="1"/>
  <c r="AL240" i="509" s="1"/>
  <c r="AL257" i="509" s="1"/>
  <c r="AL274" i="509" s="1"/>
  <c r="AL291" i="509" s="1"/>
  <c r="AL308" i="509" s="1"/>
  <c r="AL325" i="509" s="1"/>
  <c r="AL342" i="509" s="1"/>
  <c r="AL359" i="509" s="1"/>
  <c r="AL376" i="509" s="1"/>
  <c r="AL393" i="509" s="1"/>
  <c r="AL411" i="509" s="1"/>
  <c r="AL428" i="509" s="1"/>
  <c r="AO36" i="509"/>
  <c r="AO53" i="509" s="1"/>
  <c r="AO70" i="509" s="1"/>
  <c r="AO87" i="509" s="1"/>
  <c r="AO104" i="509" s="1"/>
  <c r="AO121" i="509" s="1"/>
  <c r="AO138" i="509" s="1"/>
  <c r="AO155" i="509" s="1"/>
  <c r="AO172" i="509" s="1"/>
  <c r="AO189" i="509" s="1"/>
  <c r="AO206" i="509" s="1"/>
  <c r="AO223" i="509" s="1"/>
  <c r="AO240" i="509" s="1"/>
  <c r="AO257" i="509" s="1"/>
  <c r="AO274" i="509" s="1"/>
  <c r="AO291" i="509" s="1"/>
  <c r="AO308" i="509" s="1"/>
  <c r="AO325" i="509" s="1"/>
  <c r="AO342" i="509" s="1"/>
  <c r="AO359" i="509" s="1"/>
  <c r="AO376" i="509" s="1"/>
  <c r="AO393" i="509" s="1"/>
  <c r="AO411" i="509" s="1"/>
  <c r="AO428" i="509" s="1"/>
  <c r="AS36" i="509"/>
  <c r="AS53" i="509" s="1"/>
  <c r="AS70" i="509" s="1"/>
  <c r="AS87" i="509" s="1"/>
  <c r="AS104" i="509" s="1"/>
  <c r="AS121" i="509" s="1"/>
  <c r="AS138" i="509" s="1"/>
  <c r="AS155" i="509" s="1"/>
  <c r="AS172" i="509" s="1"/>
  <c r="AS189" i="509" s="1"/>
  <c r="AS206" i="509" s="1"/>
  <c r="AS223" i="509" s="1"/>
  <c r="AS240" i="509" s="1"/>
  <c r="AS257" i="509" s="1"/>
  <c r="AS274" i="509" s="1"/>
  <c r="AS291" i="509" s="1"/>
  <c r="AS308" i="509" s="1"/>
  <c r="AS325" i="509" s="1"/>
  <c r="AS342" i="509" s="1"/>
  <c r="AS359" i="509" s="1"/>
  <c r="AS376" i="509" s="1"/>
  <c r="AS393" i="509" s="1"/>
  <c r="AS411" i="509" s="1"/>
  <c r="AS428" i="509" s="1"/>
  <c r="AW36" i="509"/>
  <c r="AW53" i="509" s="1"/>
  <c r="AW70" i="509" s="1"/>
  <c r="AW87" i="509" s="1"/>
  <c r="AW104" i="509" s="1"/>
  <c r="AW121" i="509" s="1"/>
  <c r="AW138" i="509" s="1"/>
  <c r="AW155" i="509" s="1"/>
  <c r="AW172" i="509" s="1"/>
  <c r="AW189" i="509" s="1"/>
  <c r="AW206" i="509" s="1"/>
  <c r="AW223" i="509" s="1"/>
  <c r="AW240" i="509" s="1"/>
  <c r="AW257" i="509" s="1"/>
  <c r="AW274" i="509" s="1"/>
  <c r="AW291" i="509" s="1"/>
  <c r="AW308" i="509" s="1"/>
  <c r="AW325" i="509" s="1"/>
  <c r="AW342" i="509" s="1"/>
  <c r="AW359" i="509" s="1"/>
  <c r="AW376" i="509" s="1"/>
  <c r="AW393" i="509" s="1"/>
  <c r="AW411" i="509" s="1"/>
  <c r="AW428" i="509" s="1"/>
  <c r="BA36" i="509"/>
  <c r="BA53" i="509" s="1"/>
  <c r="BA70" i="509" s="1"/>
  <c r="BA87" i="509" s="1"/>
  <c r="BA104" i="509" s="1"/>
  <c r="BA121" i="509" s="1"/>
  <c r="BA138" i="509" s="1"/>
  <c r="BA155" i="509" s="1"/>
  <c r="BA172" i="509" s="1"/>
  <c r="BA189" i="509" s="1"/>
  <c r="BA206" i="509" s="1"/>
  <c r="BA223" i="509" s="1"/>
  <c r="BA240" i="509" s="1"/>
  <c r="BA257" i="509" s="1"/>
  <c r="BA274" i="509" s="1"/>
  <c r="BA291" i="509" s="1"/>
  <c r="BA308" i="509" s="1"/>
  <c r="BA325" i="509" s="1"/>
  <c r="BA342" i="509" s="1"/>
  <c r="BA359" i="509" s="1"/>
  <c r="BA376" i="509" s="1"/>
  <c r="BA393" i="509" s="1"/>
  <c r="BA411" i="509" s="1"/>
  <c r="BA428" i="509" s="1"/>
  <c r="BE36" i="509"/>
  <c r="BE53" i="509" s="1"/>
  <c r="BE70" i="509" s="1"/>
  <c r="BE87" i="509" s="1"/>
  <c r="BE104" i="509" s="1"/>
  <c r="BE121" i="509" s="1"/>
  <c r="BE138" i="509" s="1"/>
  <c r="BE155" i="509" s="1"/>
  <c r="BE172" i="509" s="1"/>
  <c r="BE189" i="509" s="1"/>
  <c r="BE206" i="509" s="1"/>
  <c r="BE223" i="509" s="1"/>
  <c r="BE240" i="509" s="1"/>
  <c r="BE257" i="509" s="1"/>
  <c r="BE274" i="509" s="1"/>
  <c r="BE291" i="509" s="1"/>
  <c r="BE308" i="509" s="1"/>
  <c r="BE325" i="509" s="1"/>
  <c r="BE342" i="509" s="1"/>
  <c r="BE359" i="509" s="1"/>
  <c r="BE376" i="509" s="1"/>
  <c r="BE393" i="509" s="1"/>
  <c r="BE411" i="509" s="1"/>
  <c r="BE428" i="509" s="1"/>
  <c r="BI36" i="509"/>
  <c r="BI53" i="509" s="1"/>
  <c r="BI70" i="509" s="1"/>
  <c r="BI87" i="509" s="1"/>
  <c r="BI104" i="509" s="1"/>
  <c r="BI121" i="509" s="1"/>
  <c r="BI138" i="509" s="1"/>
  <c r="BI155" i="509" s="1"/>
  <c r="BI172" i="509" s="1"/>
  <c r="BI189" i="509" s="1"/>
  <c r="BI206" i="509" s="1"/>
  <c r="BI223" i="509" s="1"/>
  <c r="BI240" i="509" s="1"/>
  <c r="BI257" i="509" s="1"/>
  <c r="BI274" i="509" s="1"/>
  <c r="BI291" i="509" s="1"/>
  <c r="BI308" i="509" s="1"/>
  <c r="BI325" i="509" s="1"/>
  <c r="BI342" i="509" s="1"/>
  <c r="BI359" i="509" s="1"/>
  <c r="BI376" i="509" s="1"/>
  <c r="BI393" i="509" s="1"/>
  <c r="BI411" i="509" s="1"/>
  <c r="BI428" i="509" s="1"/>
  <c r="BM36" i="509"/>
  <c r="BM53" i="509" s="1"/>
  <c r="BQ36" i="509"/>
  <c r="BQ53" i="509" s="1"/>
  <c r="BQ70" i="509" s="1"/>
  <c r="BQ87" i="509" s="1"/>
  <c r="BQ104" i="509" s="1"/>
  <c r="BQ121" i="509" s="1"/>
  <c r="BQ138" i="509" s="1"/>
  <c r="BQ155" i="509" s="1"/>
  <c r="BQ172" i="509" s="1"/>
  <c r="BQ189" i="509" s="1"/>
  <c r="BQ206" i="509" s="1"/>
  <c r="BQ223" i="509" s="1"/>
  <c r="BQ240" i="509" s="1"/>
  <c r="BQ257" i="509" s="1"/>
  <c r="BQ274" i="509" s="1"/>
  <c r="BQ291" i="509" s="1"/>
  <c r="BQ308" i="509" s="1"/>
  <c r="BQ325" i="509" s="1"/>
  <c r="BQ342" i="509" s="1"/>
  <c r="BQ359" i="509" s="1"/>
  <c r="BQ376" i="509" s="1"/>
  <c r="BQ393" i="509" s="1"/>
  <c r="BQ411" i="509" s="1"/>
  <c r="BQ428" i="509" s="1"/>
  <c r="BU36" i="509"/>
  <c r="BU53" i="509" s="1"/>
  <c r="BU70" i="509" s="1"/>
  <c r="BU87" i="509" s="1"/>
  <c r="BU104" i="509" s="1"/>
  <c r="BU121" i="509" s="1"/>
  <c r="BU138" i="509" s="1"/>
  <c r="BU155" i="509" s="1"/>
  <c r="BU172" i="509" s="1"/>
  <c r="BU189" i="509" s="1"/>
  <c r="BU206" i="509" s="1"/>
  <c r="BU223" i="509" s="1"/>
  <c r="BU240" i="509" s="1"/>
  <c r="BU257" i="509" s="1"/>
  <c r="BU274" i="509" s="1"/>
  <c r="BU291" i="509" s="1"/>
  <c r="BU308" i="509" s="1"/>
  <c r="BU325" i="509" s="1"/>
  <c r="BU342" i="509" s="1"/>
  <c r="BU359" i="509" s="1"/>
  <c r="BU376" i="509" s="1"/>
  <c r="BU393" i="509" s="1"/>
  <c r="BU411" i="509" s="1"/>
  <c r="BU428" i="509" s="1"/>
  <c r="BY36" i="509"/>
  <c r="BY53" i="509" s="1"/>
  <c r="BY70" i="509" s="1"/>
  <c r="BY87" i="509" s="1"/>
  <c r="BY104" i="509" s="1"/>
  <c r="BY121" i="509" s="1"/>
  <c r="BY138" i="509" s="1"/>
  <c r="BY155" i="509" s="1"/>
  <c r="BY172" i="509" s="1"/>
  <c r="BY189" i="509" s="1"/>
  <c r="BY206" i="509" s="1"/>
  <c r="BY223" i="509" s="1"/>
  <c r="BY240" i="509" s="1"/>
  <c r="BY257" i="509" s="1"/>
  <c r="BY274" i="509" s="1"/>
  <c r="BY291" i="509" s="1"/>
  <c r="BY308" i="509" s="1"/>
  <c r="BY325" i="509" s="1"/>
  <c r="BY342" i="509" s="1"/>
  <c r="BY359" i="509" s="1"/>
  <c r="BY376" i="509" s="1"/>
  <c r="BY393" i="509" s="1"/>
  <c r="BY411" i="509" s="1"/>
  <c r="BY428" i="509" s="1"/>
  <c r="AM53" i="509"/>
  <c r="AM70" i="509" s="1"/>
  <c r="AM87" i="509" s="1"/>
  <c r="AM104" i="509" s="1"/>
  <c r="AM121" i="509" s="1"/>
  <c r="AM138" i="509" s="1"/>
  <c r="AM155" i="509" s="1"/>
  <c r="AM172" i="509" s="1"/>
  <c r="AM189" i="509" s="1"/>
  <c r="AM206" i="509" s="1"/>
  <c r="AM223" i="509" s="1"/>
  <c r="AM240" i="509" s="1"/>
  <c r="AM257" i="509" s="1"/>
  <c r="AM274" i="509" s="1"/>
  <c r="AM291" i="509" s="1"/>
  <c r="AM308" i="509" s="1"/>
  <c r="AM325" i="509" s="1"/>
  <c r="AM342" i="509" s="1"/>
  <c r="AM359" i="509" s="1"/>
  <c r="AM376" i="509" s="1"/>
  <c r="AM393" i="509" s="1"/>
  <c r="AM411" i="509" s="1"/>
  <c r="AM428" i="509" s="1"/>
  <c r="AU53" i="509"/>
  <c r="AU70" i="509" s="1"/>
  <c r="AU87" i="509" s="1"/>
  <c r="AU104" i="509" s="1"/>
  <c r="AU121" i="509" s="1"/>
  <c r="AU138" i="509" s="1"/>
  <c r="AU155" i="509" s="1"/>
  <c r="AU172" i="509" s="1"/>
  <c r="AU189" i="509" s="1"/>
  <c r="AU206" i="509" s="1"/>
  <c r="AU223" i="509" s="1"/>
  <c r="AU240" i="509" s="1"/>
  <c r="AU257" i="509" s="1"/>
  <c r="AU274" i="509" s="1"/>
  <c r="AU291" i="509" s="1"/>
  <c r="AU308" i="509" s="1"/>
  <c r="AU325" i="509" s="1"/>
  <c r="AU342" i="509" s="1"/>
  <c r="AU359" i="509" s="1"/>
  <c r="AU376" i="509" s="1"/>
  <c r="AU393" i="509" s="1"/>
  <c r="AU411" i="509" s="1"/>
  <c r="AU428" i="509" s="1"/>
  <c r="BC53" i="509"/>
  <c r="BC70" i="509" s="1"/>
  <c r="BC87" i="509" s="1"/>
  <c r="BC104" i="509" s="1"/>
  <c r="BC121" i="509" s="1"/>
  <c r="BC138" i="509" s="1"/>
  <c r="BC155" i="509" s="1"/>
  <c r="BC172" i="509" s="1"/>
  <c r="BC189" i="509" s="1"/>
  <c r="BC206" i="509" s="1"/>
  <c r="BC223" i="509" s="1"/>
  <c r="BC240" i="509" s="1"/>
  <c r="BC257" i="509" s="1"/>
  <c r="BC274" i="509" s="1"/>
  <c r="BC291" i="509" s="1"/>
  <c r="BC308" i="509" s="1"/>
  <c r="BC325" i="509" s="1"/>
  <c r="BC342" i="509" s="1"/>
  <c r="BC359" i="509" s="1"/>
  <c r="BC376" i="509" s="1"/>
  <c r="BC393" i="509" s="1"/>
  <c r="BC411" i="509" s="1"/>
  <c r="BC428" i="509" s="1"/>
  <c r="BM70" i="509"/>
  <c r="BM87" i="509" s="1"/>
  <c r="BM104" i="509" s="1"/>
  <c r="BM121" i="509" s="1"/>
  <c r="BM138" i="509" s="1"/>
  <c r="BM155" i="509" s="1"/>
  <c r="BM172" i="509" s="1"/>
  <c r="BM189" i="509" s="1"/>
  <c r="BM206" i="509" s="1"/>
  <c r="BM223" i="509" s="1"/>
  <c r="BM240" i="509" s="1"/>
  <c r="BM257" i="509" s="1"/>
  <c r="BM274" i="509" s="1"/>
  <c r="BM291" i="509" s="1"/>
  <c r="BM308" i="509" s="1"/>
  <c r="BM325" i="509" s="1"/>
  <c r="BM342" i="509" s="1"/>
  <c r="BM359" i="509" s="1"/>
  <c r="BM376" i="509" s="1"/>
  <c r="BM393" i="509" s="1"/>
  <c r="BM411" i="509" s="1"/>
  <c r="BM428" i="509" s="1"/>
  <c r="AK104" i="509"/>
  <c r="AK121" i="509" s="1"/>
  <c r="AK138" i="509" s="1"/>
  <c r="AQ189" i="509"/>
  <c r="AQ206" i="509" s="1"/>
  <c r="AQ223" i="509" s="1"/>
  <c r="AQ240" i="509" s="1"/>
  <c r="AQ257" i="509" s="1"/>
  <c r="AQ274" i="509" s="1"/>
  <c r="AQ291" i="509" s="1"/>
  <c r="AQ308" i="509" s="1"/>
  <c r="AQ325" i="509" s="1"/>
  <c r="AQ342" i="509" s="1"/>
  <c r="AQ359" i="509" s="1"/>
  <c r="AQ376" i="509" s="1"/>
  <c r="AQ393" i="509" s="1"/>
  <c r="AQ411" i="509" s="1"/>
  <c r="AQ428" i="509" s="1"/>
  <c r="AK155" i="509"/>
  <c r="AK172" i="509" s="1"/>
  <c r="AK189" i="509" s="1"/>
  <c r="AK206" i="509" s="1"/>
  <c r="AK223" i="509" s="1"/>
  <c r="AK240" i="509" s="1"/>
  <c r="AK257" i="509" s="1"/>
  <c r="AK274" i="509" s="1"/>
  <c r="AK291" i="509" s="1"/>
  <c r="AK308" i="509" s="1"/>
  <c r="AK325" i="509" s="1"/>
  <c r="AK342" i="509" s="1"/>
  <c r="AK359" i="509" s="1"/>
  <c r="AK376" i="509" s="1"/>
  <c r="AK393" i="509" s="1"/>
  <c r="AK411" i="509" s="1"/>
  <c r="AK428" i="509" s="1"/>
  <c r="AY291" i="509"/>
  <c r="AY308" i="509" s="1"/>
  <c r="AY325" i="509" s="1"/>
  <c r="AY342" i="509" s="1"/>
  <c r="AY359" i="509" s="1"/>
  <c r="AY376" i="509" s="1"/>
  <c r="AY393" i="509" s="1"/>
  <c r="AY411" i="509" s="1"/>
  <c r="AY428" i="509" s="1"/>
  <c r="AZ342" i="509"/>
  <c r="AZ359" i="509" s="1"/>
  <c r="AZ376" i="509" s="1"/>
  <c r="AZ393" i="509" s="1"/>
  <c r="AZ411" i="509" s="1"/>
  <c r="AZ428" i="509" s="1"/>
  <c r="AE411" i="509"/>
  <c r="AF411" i="509"/>
  <c r="AG411" i="509"/>
  <c r="AH411" i="509"/>
  <c r="AI411" i="509"/>
  <c r="A446" i="509"/>
  <c r="FZ14" i="499"/>
  <c r="FZ24" i="499" s="1"/>
  <c r="FZ34" i="499" s="1"/>
  <c r="FT14" i="498"/>
  <c r="FT29" i="498" s="1"/>
  <c r="FT44" i="498" s="1"/>
  <c r="FT14" i="501"/>
  <c r="FT28" i="501" s="1"/>
  <c r="FT42" i="501" s="1"/>
  <c r="FZ14" i="500"/>
  <c r="FZ28" i="500" s="1"/>
  <c r="FZ42" i="500" s="1"/>
  <c r="FZ14" i="494"/>
  <c r="DF19" i="509" s="1"/>
  <c r="DF36" i="509" s="1"/>
  <c r="DF53" i="509" s="1"/>
  <c r="DF70" i="509" s="1"/>
  <c r="DF87" i="509" s="1"/>
  <c r="DF104" i="509" s="1"/>
  <c r="DF121" i="509" s="1"/>
  <c r="DF138" i="509" s="1"/>
  <c r="DF155" i="509" s="1"/>
  <c r="DF172" i="509" s="1"/>
  <c r="DF189" i="509" s="1"/>
  <c r="DF206" i="509" s="1"/>
  <c r="DF223" i="509" s="1"/>
  <c r="DF240" i="509" s="1"/>
  <c r="DF257" i="509" s="1"/>
  <c r="DF274" i="509" s="1"/>
  <c r="DF291" i="509" s="1"/>
  <c r="DF308" i="509" s="1"/>
  <c r="DF325" i="509" s="1"/>
  <c r="DF342" i="509" s="1"/>
  <c r="DF359" i="509" s="1"/>
  <c r="DF376" i="509" s="1"/>
  <c r="DF393" i="509" s="1"/>
  <c r="DF411" i="509" s="1"/>
  <c r="DF428" i="509" s="1"/>
  <c r="FZ14" i="492"/>
  <c r="FZ24" i="492" s="1"/>
  <c r="FZ34" i="492" s="1"/>
  <c r="FT14" i="491"/>
  <c r="FT32" i="491" s="1"/>
  <c r="FT50" i="491" s="1"/>
  <c r="FT14" i="490"/>
  <c r="FT32" i="490" s="1"/>
  <c r="FT50" i="490" s="1"/>
  <c r="FZ14" i="489"/>
  <c r="FZ29" i="489" s="1"/>
  <c r="FZ44" i="489" s="1"/>
  <c r="FZ14" i="506"/>
  <c r="FZ52" i="506" s="1"/>
  <c r="FZ90" i="506" s="1"/>
  <c r="FZ14" i="505"/>
  <c r="FZ52" i="505" s="1"/>
  <c r="FZ90" i="505" s="1"/>
  <c r="FZ51" i="488"/>
  <c r="FZ89" i="488" s="1"/>
  <c r="FY14" i="499"/>
  <c r="FY24" i="499" s="1"/>
  <c r="FY34" i="499" s="1"/>
  <c r="FS14" i="498"/>
  <c r="FS29" i="498" s="1"/>
  <c r="FS44" i="498" s="1"/>
  <c r="FS14" i="501"/>
  <c r="FS28" i="501" s="1"/>
  <c r="FS42" i="501" s="1"/>
  <c r="FY14" i="500"/>
  <c r="FY28" i="500" s="1"/>
  <c r="FY42" i="500" s="1"/>
  <c r="FY14" i="494"/>
  <c r="DE19" i="509" s="1"/>
  <c r="DE36" i="509" s="1"/>
  <c r="DE53" i="509" s="1"/>
  <c r="DE70" i="509" s="1"/>
  <c r="DE87" i="509" s="1"/>
  <c r="DE104" i="509" s="1"/>
  <c r="DE121" i="509" s="1"/>
  <c r="DE138" i="509" s="1"/>
  <c r="DE155" i="509" s="1"/>
  <c r="DE172" i="509" s="1"/>
  <c r="DE189" i="509" s="1"/>
  <c r="DE206" i="509" s="1"/>
  <c r="DE223" i="509" s="1"/>
  <c r="DE240" i="509" s="1"/>
  <c r="DE257" i="509" s="1"/>
  <c r="DE274" i="509" s="1"/>
  <c r="DE291" i="509" s="1"/>
  <c r="DE308" i="509" s="1"/>
  <c r="DE325" i="509" s="1"/>
  <c r="DE342" i="509" s="1"/>
  <c r="DE359" i="509" s="1"/>
  <c r="DE376" i="509" s="1"/>
  <c r="DE393" i="509" s="1"/>
  <c r="DE411" i="509" s="1"/>
  <c r="DE428" i="509" s="1"/>
  <c r="FY14" i="492"/>
  <c r="FY24" i="492" s="1"/>
  <c r="FY34" i="492" s="1"/>
  <c r="FS14" i="491"/>
  <c r="FS32" i="491" s="1"/>
  <c r="FS50" i="491" s="1"/>
  <c r="FS14" i="490"/>
  <c r="FS32" i="490" s="1"/>
  <c r="FS50" i="490" s="1"/>
  <c r="FY14" i="489"/>
  <c r="FY29" i="489" s="1"/>
  <c r="FY44" i="489" s="1"/>
  <c r="FY14" i="506"/>
  <c r="FY52" i="506" s="1"/>
  <c r="FY90" i="506" s="1"/>
  <c r="FY14" i="505"/>
  <c r="FY52" i="505" s="1"/>
  <c r="FY90" i="505" s="1"/>
  <c r="FY51" i="488"/>
  <c r="FY89" i="488" s="1"/>
  <c r="FX14" i="499"/>
  <c r="FX24" i="499" s="1"/>
  <c r="FX34" i="499" s="1"/>
  <c r="FR14" i="498"/>
  <c r="FR29" i="498" s="1"/>
  <c r="FR44" i="498" s="1"/>
  <c r="FR14" i="501"/>
  <c r="FR28" i="501" s="1"/>
  <c r="FR42" i="501" s="1"/>
  <c r="FX14" i="500"/>
  <c r="FX28" i="500" s="1"/>
  <c r="FX42" i="500" s="1"/>
  <c r="FX14" i="494"/>
  <c r="DD19" i="509" s="1"/>
  <c r="DD36" i="509" s="1"/>
  <c r="DD53" i="509" s="1"/>
  <c r="DD70" i="509" s="1"/>
  <c r="DD87" i="509" s="1"/>
  <c r="DD104" i="509" s="1"/>
  <c r="DD121" i="509" s="1"/>
  <c r="DD138" i="509" s="1"/>
  <c r="DD155" i="509" s="1"/>
  <c r="DD172" i="509" s="1"/>
  <c r="DD189" i="509" s="1"/>
  <c r="DD206" i="509" s="1"/>
  <c r="DD223" i="509" s="1"/>
  <c r="DD240" i="509" s="1"/>
  <c r="DD257" i="509" s="1"/>
  <c r="DD274" i="509" s="1"/>
  <c r="DD291" i="509" s="1"/>
  <c r="DD308" i="509" s="1"/>
  <c r="DD325" i="509" s="1"/>
  <c r="DD342" i="509" s="1"/>
  <c r="DD359" i="509" s="1"/>
  <c r="DD376" i="509" s="1"/>
  <c r="DD393" i="509" s="1"/>
  <c r="DD411" i="509" s="1"/>
  <c r="DD428" i="509" s="1"/>
  <c r="FX14" i="492"/>
  <c r="FX24" i="492" s="1"/>
  <c r="FX34" i="492" s="1"/>
  <c r="FR14" i="491"/>
  <c r="FR32" i="491" s="1"/>
  <c r="FR50" i="491" s="1"/>
  <c r="FR14" i="490"/>
  <c r="FR32" i="490" s="1"/>
  <c r="FR50" i="490" s="1"/>
  <c r="FX14" i="489"/>
  <c r="FX29" i="489" s="1"/>
  <c r="FX44" i="489" s="1"/>
  <c r="FX14" i="506"/>
  <c r="FX52" i="506" s="1"/>
  <c r="FX90" i="506" s="1"/>
  <c r="FX14" i="505"/>
  <c r="FX52" i="505" s="1"/>
  <c r="FX90" i="505" s="1"/>
  <c r="FX51" i="488"/>
  <c r="FX89" i="488" s="1"/>
  <c r="A446" i="510"/>
  <c r="A64" i="511" s="1"/>
  <c r="C19" i="510"/>
  <c r="E19" i="510"/>
  <c r="G19" i="510"/>
  <c r="I19" i="510"/>
  <c r="J19" i="510"/>
  <c r="K19" i="510"/>
  <c r="M19" i="510"/>
  <c r="O19" i="510"/>
  <c r="Q19" i="510"/>
  <c r="S19" i="510"/>
  <c r="U19" i="510"/>
  <c r="W19" i="510"/>
  <c r="Y19" i="510"/>
  <c r="AA19" i="510"/>
  <c r="AC19" i="510"/>
  <c r="AE19" i="510"/>
  <c r="AG19" i="510"/>
  <c r="AI19" i="510"/>
  <c r="AK19" i="510"/>
  <c r="AK36" i="510" s="1"/>
  <c r="AK53" i="510" s="1"/>
  <c r="AK70" i="510" s="1"/>
  <c r="AK87" i="510" s="1"/>
  <c r="AK104" i="510" s="1"/>
  <c r="AK121" i="510" s="1"/>
  <c r="AK138" i="510" s="1"/>
  <c r="AK155" i="510" s="1"/>
  <c r="AK172" i="510" s="1"/>
  <c r="AK189" i="510" s="1"/>
  <c r="AK206" i="510" s="1"/>
  <c r="AK223" i="510" s="1"/>
  <c r="AK240" i="510" s="1"/>
  <c r="AK257" i="510" s="1"/>
  <c r="AK274" i="510" s="1"/>
  <c r="AK291" i="510" s="1"/>
  <c r="AK308" i="510" s="1"/>
  <c r="AK325" i="510" s="1"/>
  <c r="AK342" i="510" s="1"/>
  <c r="AK359" i="510" s="1"/>
  <c r="AK376" i="510" s="1"/>
  <c r="AK393" i="510" s="1"/>
  <c r="AK411" i="510" s="1"/>
  <c r="AK428" i="510" s="1"/>
  <c r="AM19" i="510"/>
  <c r="AM36" i="510" s="1"/>
  <c r="AM53" i="510" s="1"/>
  <c r="AM70" i="510" s="1"/>
  <c r="AM87" i="510" s="1"/>
  <c r="AM104" i="510" s="1"/>
  <c r="AM121" i="510" s="1"/>
  <c r="AM138" i="510" s="1"/>
  <c r="AM155" i="510" s="1"/>
  <c r="AM172" i="510" s="1"/>
  <c r="AM189" i="510" s="1"/>
  <c r="AM206" i="510" s="1"/>
  <c r="AM223" i="510" s="1"/>
  <c r="AM240" i="510" s="1"/>
  <c r="AM257" i="510" s="1"/>
  <c r="AM274" i="510" s="1"/>
  <c r="AM291" i="510" s="1"/>
  <c r="AM308" i="510" s="1"/>
  <c r="AM325" i="510" s="1"/>
  <c r="AM342" i="510" s="1"/>
  <c r="AM359" i="510" s="1"/>
  <c r="AM376" i="510" s="1"/>
  <c r="AM393" i="510" s="1"/>
  <c r="AM411" i="510" s="1"/>
  <c r="AM428" i="510" s="1"/>
  <c r="AN19" i="510"/>
  <c r="AN36" i="510" s="1"/>
  <c r="AN53" i="510" s="1"/>
  <c r="AN70" i="510" s="1"/>
  <c r="AN87" i="510" s="1"/>
  <c r="AN104" i="510" s="1"/>
  <c r="AN121" i="510" s="1"/>
  <c r="AN138" i="510" s="1"/>
  <c r="AN155" i="510" s="1"/>
  <c r="AN172" i="510" s="1"/>
  <c r="AN189" i="510" s="1"/>
  <c r="AN206" i="510" s="1"/>
  <c r="AN223" i="510" s="1"/>
  <c r="AN240" i="510" s="1"/>
  <c r="AN257" i="510" s="1"/>
  <c r="AN274" i="510" s="1"/>
  <c r="AN291" i="510" s="1"/>
  <c r="AN308" i="510" s="1"/>
  <c r="AN325" i="510" s="1"/>
  <c r="AN342" i="510" s="1"/>
  <c r="AN359" i="510" s="1"/>
  <c r="AN376" i="510" s="1"/>
  <c r="AN393" i="510" s="1"/>
  <c r="AN411" i="510" s="1"/>
  <c r="AN428" i="510" s="1"/>
  <c r="AO19" i="510"/>
  <c r="AO36" i="510" s="1"/>
  <c r="AO53" i="510" s="1"/>
  <c r="AO70" i="510" s="1"/>
  <c r="AO87" i="510" s="1"/>
  <c r="AO104" i="510" s="1"/>
  <c r="AO121" i="510" s="1"/>
  <c r="AO138" i="510" s="1"/>
  <c r="AO155" i="510" s="1"/>
  <c r="AO172" i="510" s="1"/>
  <c r="AO189" i="510" s="1"/>
  <c r="AO206" i="510" s="1"/>
  <c r="AO223" i="510" s="1"/>
  <c r="AO240" i="510" s="1"/>
  <c r="AO257" i="510" s="1"/>
  <c r="AO274" i="510" s="1"/>
  <c r="AO291" i="510" s="1"/>
  <c r="AO308" i="510" s="1"/>
  <c r="AO325" i="510" s="1"/>
  <c r="AO342" i="510" s="1"/>
  <c r="AO359" i="510" s="1"/>
  <c r="AO376" i="510" s="1"/>
  <c r="AO393" i="510" s="1"/>
  <c r="AO411" i="510" s="1"/>
  <c r="AO428" i="510" s="1"/>
  <c r="AQ19" i="510"/>
  <c r="AQ36" i="510" s="1"/>
  <c r="AR19" i="510"/>
  <c r="AR36" i="510" s="1"/>
  <c r="AR53" i="510" s="1"/>
  <c r="AR70" i="510" s="1"/>
  <c r="AR87" i="510" s="1"/>
  <c r="AR104" i="510" s="1"/>
  <c r="AR121" i="510" s="1"/>
  <c r="AR138" i="510" s="1"/>
  <c r="AR155" i="510" s="1"/>
  <c r="AR172" i="510" s="1"/>
  <c r="AR189" i="510" s="1"/>
  <c r="AR206" i="510" s="1"/>
  <c r="AR223" i="510" s="1"/>
  <c r="AR240" i="510" s="1"/>
  <c r="AR257" i="510" s="1"/>
  <c r="AR274" i="510" s="1"/>
  <c r="AR291" i="510" s="1"/>
  <c r="AR308" i="510" s="1"/>
  <c r="AR325" i="510" s="1"/>
  <c r="AR342" i="510" s="1"/>
  <c r="AR359" i="510" s="1"/>
  <c r="AR376" i="510" s="1"/>
  <c r="AR393" i="510" s="1"/>
  <c r="AR411" i="510" s="1"/>
  <c r="AR428" i="510" s="1"/>
  <c r="AS19" i="510"/>
  <c r="AS36" i="510" s="1"/>
  <c r="AS53" i="510" s="1"/>
  <c r="AS70" i="510" s="1"/>
  <c r="AS87" i="510" s="1"/>
  <c r="AS104" i="510" s="1"/>
  <c r="AS121" i="510" s="1"/>
  <c r="AS138" i="510" s="1"/>
  <c r="AS155" i="510" s="1"/>
  <c r="AS172" i="510" s="1"/>
  <c r="AS189" i="510" s="1"/>
  <c r="AS206" i="510" s="1"/>
  <c r="AS223" i="510" s="1"/>
  <c r="AS240" i="510" s="1"/>
  <c r="AS257" i="510" s="1"/>
  <c r="AS274" i="510" s="1"/>
  <c r="AS291" i="510" s="1"/>
  <c r="AS308" i="510" s="1"/>
  <c r="AS325" i="510" s="1"/>
  <c r="AS342" i="510" s="1"/>
  <c r="AS359" i="510" s="1"/>
  <c r="AS376" i="510" s="1"/>
  <c r="AS393" i="510" s="1"/>
  <c r="AS411" i="510" s="1"/>
  <c r="AS428" i="510" s="1"/>
  <c r="AU19" i="510"/>
  <c r="AW19" i="510"/>
  <c r="AX19" i="510"/>
  <c r="AX36" i="510" s="1"/>
  <c r="AX53" i="510" s="1"/>
  <c r="AX70" i="510" s="1"/>
  <c r="AX87" i="510" s="1"/>
  <c r="AX104" i="510" s="1"/>
  <c r="AX121" i="510" s="1"/>
  <c r="AX138" i="510" s="1"/>
  <c r="AX155" i="510" s="1"/>
  <c r="AX172" i="510" s="1"/>
  <c r="AX189" i="510" s="1"/>
  <c r="AX206" i="510" s="1"/>
  <c r="AX223" i="510" s="1"/>
  <c r="AX240" i="510" s="1"/>
  <c r="AX257" i="510" s="1"/>
  <c r="AX274" i="510" s="1"/>
  <c r="AX291" i="510" s="1"/>
  <c r="AX308" i="510" s="1"/>
  <c r="AX325" i="510" s="1"/>
  <c r="AX342" i="510" s="1"/>
  <c r="AX359" i="510" s="1"/>
  <c r="AX376" i="510" s="1"/>
  <c r="AX393" i="510" s="1"/>
  <c r="AX411" i="510" s="1"/>
  <c r="AX428" i="510" s="1"/>
  <c r="AY19" i="510"/>
  <c r="AY36" i="510" s="1"/>
  <c r="AY53" i="510" s="1"/>
  <c r="AY70" i="510" s="1"/>
  <c r="AY87" i="510" s="1"/>
  <c r="AY104" i="510" s="1"/>
  <c r="AY121" i="510" s="1"/>
  <c r="AY138" i="510" s="1"/>
  <c r="AY155" i="510" s="1"/>
  <c r="AY172" i="510" s="1"/>
  <c r="AY189" i="510" s="1"/>
  <c r="AY206" i="510" s="1"/>
  <c r="AY223" i="510" s="1"/>
  <c r="AY240" i="510" s="1"/>
  <c r="AY257" i="510" s="1"/>
  <c r="AY274" i="510" s="1"/>
  <c r="AY291" i="510" s="1"/>
  <c r="AY308" i="510" s="1"/>
  <c r="AY325" i="510" s="1"/>
  <c r="AY342" i="510" s="1"/>
  <c r="AY359" i="510" s="1"/>
  <c r="AY376" i="510" s="1"/>
  <c r="AY393" i="510" s="1"/>
  <c r="AY411" i="510" s="1"/>
  <c r="AY428" i="510" s="1"/>
  <c r="AZ19" i="510"/>
  <c r="AZ36" i="510" s="1"/>
  <c r="AZ53" i="510" s="1"/>
  <c r="AZ70" i="510" s="1"/>
  <c r="AZ87" i="510" s="1"/>
  <c r="AZ104" i="510" s="1"/>
  <c r="AZ121" i="510" s="1"/>
  <c r="AZ138" i="510" s="1"/>
  <c r="AZ155" i="510" s="1"/>
  <c r="AZ172" i="510" s="1"/>
  <c r="AZ189" i="510" s="1"/>
  <c r="AZ206" i="510" s="1"/>
  <c r="AZ223" i="510" s="1"/>
  <c r="AZ240" i="510" s="1"/>
  <c r="AZ257" i="510" s="1"/>
  <c r="AZ274" i="510" s="1"/>
  <c r="AZ291" i="510" s="1"/>
  <c r="AZ308" i="510" s="1"/>
  <c r="AZ325" i="510" s="1"/>
  <c r="AZ342" i="510" s="1"/>
  <c r="AZ359" i="510" s="1"/>
  <c r="AZ376" i="510" s="1"/>
  <c r="AZ393" i="510" s="1"/>
  <c r="AZ411" i="510" s="1"/>
  <c r="AZ428" i="510" s="1"/>
  <c r="BA19" i="510"/>
  <c r="BA36" i="510" s="1"/>
  <c r="BA53" i="510" s="1"/>
  <c r="BA70" i="510" s="1"/>
  <c r="BA87" i="510" s="1"/>
  <c r="BA104" i="510" s="1"/>
  <c r="BA121" i="510" s="1"/>
  <c r="BA138" i="510" s="1"/>
  <c r="BA155" i="510" s="1"/>
  <c r="BA172" i="510" s="1"/>
  <c r="BA189" i="510" s="1"/>
  <c r="BA206" i="510" s="1"/>
  <c r="BA223" i="510" s="1"/>
  <c r="BA240" i="510" s="1"/>
  <c r="BA257" i="510" s="1"/>
  <c r="BA274" i="510" s="1"/>
  <c r="BA291" i="510" s="1"/>
  <c r="BA308" i="510" s="1"/>
  <c r="BA325" i="510" s="1"/>
  <c r="BA342" i="510" s="1"/>
  <c r="BA359" i="510" s="1"/>
  <c r="BA376" i="510" s="1"/>
  <c r="BA393" i="510" s="1"/>
  <c r="BA411" i="510" s="1"/>
  <c r="BA428" i="510" s="1"/>
  <c r="BB19" i="510"/>
  <c r="BB36" i="510" s="1"/>
  <c r="BB53" i="510" s="1"/>
  <c r="BB70" i="510" s="1"/>
  <c r="BB87" i="510" s="1"/>
  <c r="BB104" i="510" s="1"/>
  <c r="BB121" i="510" s="1"/>
  <c r="BB138" i="510" s="1"/>
  <c r="BB155" i="510" s="1"/>
  <c r="BB172" i="510" s="1"/>
  <c r="BB189" i="510" s="1"/>
  <c r="BB206" i="510" s="1"/>
  <c r="BB223" i="510" s="1"/>
  <c r="BB240" i="510" s="1"/>
  <c r="BB257" i="510" s="1"/>
  <c r="BB274" i="510" s="1"/>
  <c r="BB291" i="510" s="1"/>
  <c r="BB308" i="510" s="1"/>
  <c r="BB325" i="510" s="1"/>
  <c r="BB342" i="510" s="1"/>
  <c r="BB359" i="510" s="1"/>
  <c r="BB376" i="510" s="1"/>
  <c r="BB393" i="510" s="1"/>
  <c r="BB411" i="510" s="1"/>
  <c r="BB428" i="510" s="1"/>
  <c r="BC19" i="510"/>
  <c r="BC36" i="510" s="1"/>
  <c r="BC53" i="510" s="1"/>
  <c r="BC70" i="510" s="1"/>
  <c r="BC87" i="510" s="1"/>
  <c r="BC104" i="510" s="1"/>
  <c r="BC121" i="510" s="1"/>
  <c r="BC138" i="510" s="1"/>
  <c r="BC155" i="510" s="1"/>
  <c r="BC172" i="510" s="1"/>
  <c r="BC189" i="510" s="1"/>
  <c r="BC206" i="510" s="1"/>
  <c r="BC223" i="510" s="1"/>
  <c r="BC240" i="510" s="1"/>
  <c r="BC257" i="510" s="1"/>
  <c r="BC274" i="510" s="1"/>
  <c r="BC291" i="510" s="1"/>
  <c r="BC308" i="510" s="1"/>
  <c r="BC325" i="510" s="1"/>
  <c r="BC342" i="510" s="1"/>
  <c r="BC359" i="510" s="1"/>
  <c r="BC376" i="510" s="1"/>
  <c r="BC393" i="510" s="1"/>
  <c r="BC411" i="510" s="1"/>
  <c r="BC428" i="510" s="1"/>
  <c r="BD19" i="510"/>
  <c r="BE19" i="510"/>
  <c r="BE36" i="510"/>
  <c r="BE53" i="510" s="1"/>
  <c r="BE70" i="510" s="1"/>
  <c r="BE87" i="510" s="1"/>
  <c r="BE104" i="510" s="1"/>
  <c r="BE121" i="510" s="1"/>
  <c r="BE138" i="510" s="1"/>
  <c r="BE155" i="510" s="1"/>
  <c r="BE172" i="510" s="1"/>
  <c r="BE189" i="510" s="1"/>
  <c r="BE206" i="510" s="1"/>
  <c r="BE223" i="510" s="1"/>
  <c r="BE240" i="510" s="1"/>
  <c r="BE257" i="510" s="1"/>
  <c r="BE274" i="510" s="1"/>
  <c r="BE291" i="510" s="1"/>
  <c r="BE308" i="510" s="1"/>
  <c r="BE325" i="510" s="1"/>
  <c r="BE342" i="510" s="1"/>
  <c r="BE359" i="510" s="1"/>
  <c r="BE376" i="510" s="1"/>
  <c r="BE393" i="510" s="1"/>
  <c r="BE411" i="510" s="1"/>
  <c r="BE428" i="510" s="1"/>
  <c r="BG19" i="510"/>
  <c r="BG36" i="510" s="1"/>
  <c r="BG53" i="510" s="1"/>
  <c r="BG70" i="510" s="1"/>
  <c r="BG87" i="510" s="1"/>
  <c r="BG104" i="510" s="1"/>
  <c r="BG121" i="510" s="1"/>
  <c r="BG138" i="510" s="1"/>
  <c r="BG155" i="510" s="1"/>
  <c r="BG172" i="510" s="1"/>
  <c r="BG189" i="510" s="1"/>
  <c r="BG206" i="510" s="1"/>
  <c r="BG223" i="510" s="1"/>
  <c r="BG240" i="510" s="1"/>
  <c r="BG257" i="510" s="1"/>
  <c r="BG274" i="510" s="1"/>
  <c r="BG291" i="510" s="1"/>
  <c r="BG308" i="510" s="1"/>
  <c r="BG325" i="510" s="1"/>
  <c r="BG342" i="510" s="1"/>
  <c r="BG359" i="510" s="1"/>
  <c r="BG376" i="510" s="1"/>
  <c r="BG393" i="510" s="1"/>
  <c r="BG411" i="510" s="1"/>
  <c r="BG428" i="510" s="1"/>
  <c r="BI19" i="510"/>
  <c r="BI36" i="510" s="1"/>
  <c r="BI53" i="510" s="1"/>
  <c r="BI70" i="510" s="1"/>
  <c r="BI87" i="510" s="1"/>
  <c r="BI104" i="510" s="1"/>
  <c r="BI121" i="510" s="1"/>
  <c r="BI138" i="510" s="1"/>
  <c r="BI155" i="510" s="1"/>
  <c r="BI172" i="510" s="1"/>
  <c r="BI189" i="510" s="1"/>
  <c r="BI206" i="510" s="1"/>
  <c r="BI223" i="510" s="1"/>
  <c r="BI240" i="510" s="1"/>
  <c r="BI257" i="510" s="1"/>
  <c r="BI274" i="510" s="1"/>
  <c r="BI291" i="510" s="1"/>
  <c r="BI308" i="510" s="1"/>
  <c r="BI325" i="510" s="1"/>
  <c r="BI342" i="510" s="1"/>
  <c r="BI359" i="510" s="1"/>
  <c r="BI376" i="510" s="1"/>
  <c r="BI393" i="510" s="1"/>
  <c r="BI411" i="510" s="1"/>
  <c r="BI428" i="510" s="1"/>
  <c r="BK19" i="510"/>
  <c r="BM19" i="510"/>
  <c r="BM36" i="510" s="1"/>
  <c r="BM53" i="510" s="1"/>
  <c r="BM70" i="510" s="1"/>
  <c r="BM87" i="510" s="1"/>
  <c r="BM104" i="510" s="1"/>
  <c r="BM121" i="510" s="1"/>
  <c r="BM138" i="510" s="1"/>
  <c r="BM155" i="510" s="1"/>
  <c r="BM172" i="510" s="1"/>
  <c r="BM189" i="510" s="1"/>
  <c r="BM206" i="510" s="1"/>
  <c r="BM223" i="510" s="1"/>
  <c r="BM240" i="510" s="1"/>
  <c r="BM257" i="510" s="1"/>
  <c r="BM274" i="510" s="1"/>
  <c r="BM291" i="510" s="1"/>
  <c r="BM308" i="510" s="1"/>
  <c r="BM325" i="510" s="1"/>
  <c r="BM342" i="510" s="1"/>
  <c r="BM359" i="510" s="1"/>
  <c r="BM376" i="510" s="1"/>
  <c r="BM393" i="510" s="1"/>
  <c r="BM411" i="510" s="1"/>
  <c r="BM428" i="510" s="1"/>
  <c r="BP19" i="510"/>
  <c r="BP36" i="510" s="1"/>
  <c r="BP53" i="510" s="1"/>
  <c r="BP70" i="510" s="1"/>
  <c r="BP87" i="510" s="1"/>
  <c r="BP104" i="510" s="1"/>
  <c r="BP121" i="510" s="1"/>
  <c r="BP138" i="510" s="1"/>
  <c r="BP155" i="510" s="1"/>
  <c r="BP172" i="510" s="1"/>
  <c r="BP189" i="510" s="1"/>
  <c r="BP206" i="510" s="1"/>
  <c r="BP223" i="510" s="1"/>
  <c r="BP240" i="510" s="1"/>
  <c r="BP257" i="510" s="1"/>
  <c r="BP274" i="510" s="1"/>
  <c r="BP291" i="510" s="1"/>
  <c r="BP308" i="510" s="1"/>
  <c r="BP325" i="510" s="1"/>
  <c r="BP342" i="510" s="1"/>
  <c r="BP359" i="510" s="1"/>
  <c r="BP376" i="510" s="1"/>
  <c r="BP393" i="510" s="1"/>
  <c r="BP411" i="510" s="1"/>
  <c r="BP428" i="510" s="1"/>
  <c r="BQ19" i="510"/>
  <c r="BQ36" i="510" s="1"/>
  <c r="BQ53" i="510" s="1"/>
  <c r="BQ70" i="510" s="1"/>
  <c r="BQ87" i="510" s="1"/>
  <c r="BQ104" i="510" s="1"/>
  <c r="BQ121" i="510" s="1"/>
  <c r="BQ138" i="510" s="1"/>
  <c r="BQ155" i="510" s="1"/>
  <c r="BQ172" i="510" s="1"/>
  <c r="BQ189" i="510" s="1"/>
  <c r="BQ206" i="510" s="1"/>
  <c r="BQ223" i="510" s="1"/>
  <c r="BQ240" i="510" s="1"/>
  <c r="BQ257" i="510" s="1"/>
  <c r="BQ274" i="510" s="1"/>
  <c r="BQ291" i="510" s="1"/>
  <c r="BQ308" i="510" s="1"/>
  <c r="BQ325" i="510" s="1"/>
  <c r="BQ342" i="510" s="1"/>
  <c r="BQ359" i="510" s="1"/>
  <c r="BQ376" i="510" s="1"/>
  <c r="BQ393" i="510" s="1"/>
  <c r="BQ411" i="510" s="1"/>
  <c r="BQ428" i="510" s="1"/>
  <c r="BS19" i="510"/>
  <c r="BS36" i="510" s="1"/>
  <c r="BS53" i="510" s="1"/>
  <c r="BS70" i="510" s="1"/>
  <c r="BS87" i="510" s="1"/>
  <c r="BS104" i="510" s="1"/>
  <c r="BS121" i="510" s="1"/>
  <c r="BS138" i="510" s="1"/>
  <c r="BS155" i="510" s="1"/>
  <c r="BS172" i="510" s="1"/>
  <c r="BS189" i="510" s="1"/>
  <c r="BS206" i="510" s="1"/>
  <c r="BS223" i="510" s="1"/>
  <c r="BS240" i="510" s="1"/>
  <c r="BS257" i="510" s="1"/>
  <c r="BS274" i="510" s="1"/>
  <c r="BS291" i="510" s="1"/>
  <c r="BS308" i="510" s="1"/>
  <c r="BS325" i="510" s="1"/>
  <c r="BS342" i="510" s="1"/>
  <c r="BS359" i="510" s="1"/>
  <c r="BS376" i="510" s="1"/>
  <c r="BS393" i="510" s="1"/>
  <c r="BS411" i="510" s="1"/>
  <c r="BS428" i="510" s="1"/>
  <c r="BU19" i="510"/>
  <c r="BU36" i="510" s="1"/>
  <c r="BU53" i="510" s="1"/>
  <c r="BU70" i="510" s="1"/>
  <c r="BU87" i="510" s="1"/>
  <c r="BU104" i="510" s="1"/>
  <c r="BU121" i="510" s="1"/>
  <c r="BU138" i="510" s="1"/>
  <c r="BU155" i="510" s="1"/>
  <c r="BU172" i="510" s="1"/>
  <c r="BU189" i="510" s="1"/>
  <c r="BU206" i="510" s="1"/>
  <c r="BU223" i="510" s="1"/>
  <c r="BU240" i="510" s="1"/>
  <c r="BU257" i="510" s="1"/>
  <c r="BU274" i="510" s="1"/>
  <c r="BU291" i="510" s="1"/>
  <c r="BU308" i="510" s="1"/>
  <c r="BU325" i="510" s="1"/>
  <c r="BU342" i="510" s="1"/>
  <c r="BU359" i="510" s="1"/>
  <c r="BU376" i="510" s="1"/>
  <c r="BU393" i="510" s="1"/>
  <c r="BU411" i="510" s="1"/>
  <c r="BU428" i="510" s="1"/>
  <c r="BW19" i="510"/>
  <c r="BW36" i="510" s="1"/>
  <c r="BW53" i="510" s="1"/>
  <c r="BW70" i="510" s="1"/>
  <c r="BW87" i="510" s="1"/>
  <c r="BW104" i="510" s="1"/>
  <c r="BW121" i="510" s="1"/>
  <c r="BW138" i="510" s="1"/>
  <c r="BW155" i="510" s="1"/>
  <c r="BW172" i="510" s="1"/>
  <c r="BW189" i="510" s="1"/>
  <c r="BW206" i="510" s="1"/>
  <c r="BW223" i="510" s="1"/>
  <c r="BW240" i="510" s="1"/>
  <c r="BW257" i="510" s="1"/>
  <c r="BW274" i="510" s="1"/>
  <c r="BW291" i="510" s="1"/>
  <c r="BW308" i="510" s="1"/>
  <c r="BW325" i="510" s="1"/>
  <c r="BW342" i="510" s="1"/>
  <c r="BW359" i="510" s="1"/>
  <c r="BW376" i="510" s="1"/>
  <c r="BW393" i="510" s="1"/>
  <c r="BW411" i="510" s="1"/>
  <c r="BW428" i="510" s="1"/>
  <c r="BY19" i="510"/>
  <c r="BY36" i="510" s="1"/>
  <c r="BY53" i="510" s="1"/>
  <c r="BY70" i="510" s="1"/>
  <c r="BY87" i="510" s="1"/>
  <c r="BY104" i="510" s="1"/>
  <c r="BY121" i="510" s="1"/>
  <c r="BY138" i="510" s="1"/>
  <c r="BY155" i="510" s="1"/>
  <c r="BY172" i="510" s="1"/>
  <c r="BY189" i="510" s="1"/>
  <c r="BY206" i="510" s="1"/>
  <c r="BY223" i="510" s="1"/>
  <c r="BY240" i="510" s="1"/>
  <c r="BY257" i="510" s="1"/>
  <c r="BY274" i="510" s="1"/>
  <c r="BY291" i="510" s="1"/>
  <c r="BY308" i="510" s="1"/>
  <c r="BY325" i="510" s="1"/>
  <c r="BY342" i="510" s="1"/>
  <c r="BY359" i="510" s="1"/>
  <c r="BY376" i="510" s="1"/>
  <c r="BY393" i="510" s="1"/>
  <c r="BY411" i="510" s="1"/>
  <c r="BY428" i="510" s="1"/>
  <c r="B19" i="510"/>
  <c r="AI411" i="510"/>
  <c r="AH411" i="510"/>
  <c r="AG411" i="510"/>
  <c r="AF411" i="510"/>
  <c r="AE411" i="510"/>
  <c r="BK36" i="510"/>
  <c r="BK53" i="510" s="1"/>
  <c r="BK70" i="510" s="1"/>
  <c r="BK87" i="510" s="1"/>
  <c r="BK104" i="510" s="1"/>
  <c r="BK121" i="510" s="1"/>
  <c r="BK138" i="510" s="1"/>
  <c r="BK155" i="510" s="1"/>
  <c r="BK172" i="510" s="1"/>
  <c r="BK189" i="510" s="1"/>
  <c r="BK206" i="510" s="1"/>
  <c r="BK223" i="510" s="1"/>
  <c r="BK240" i="510" s="1"/>
  <c r="BK257" i="510" s="1"/>
  <c r="BK274" i="510" s="1"/>
  <c r="BK291" i="510" s="1"/>
  <c r="BK308" i="510" s="1"/>
  <c r="BK325" i="510" s="1"/>
  <c r="BK342" i="510" s="1"/>
  <c r="BK359" i="510" s="1"/>
  <c r="BK376" i="510" s="1"/>
  <c r="BK393" i="510" s="1"/>
  <c r="BK411" i="510" s="1"/>
  <c r="BK428" i="510" s="1"/>
  <c r="BD36" i="510"/>
  <c r="BD53" i="510" s="1"/>
  <c r="BD70" i="510" s="1"/>
  <c r="BD87" i="510" s="1"/>
  <c r="BD104" i="510" s="1"/>
  <c r="BD121" i="510" s="1"/>
  <c r="BD138" i="510" s="1"/>
  <c r="BD155" i="510" s="1"/>
  <c r="BD172" i="510" s="1"/>
  <c r="BD189" i="510" s="1"/>
  <c r="BD206" i="510" s="1"/>
  <c r="BD223" i="510" s="1"/>
  <c r="BD240" i="510" s="1"/>
  <c r="BD257" i="510" s="1"/>
  <c r="BD274" i="510" s="1"/>
  <c r="BD291" i="510" s="1"/>
  <c r="BD308" i="510" s="1"/>
  <c r="BD325" i="510" s="1"/>
  <c r="BD342" i="510" s="1"/>
  <c r="BD359" i="510" s="1"/>
  <c r="BD376" i="510" s="1"/>
  <c r="BD393" i="510" s="1"/>
  <c r="BD411" i="510" s="1"/>
  <c r="BD428" i="510" s="1"/>
  <c r="AW36" i="510"/>
  <c r="AW53" i="510" s="1"/>
  <c r="AW70" i="510" s="1"/>
  <c r="AW87" i="510" s="1"/>
  <c r="AW104" i="510" s="1"/>
  <c r="AW121" i="510" s="1"/>
  <c r="AW138" i="510" s="1"/>
  <c r="AW155" i="510" s="1"/>
  <c r="AW172" i="510" s="1"/>
  <c r="AW189" i="510" s="1"/>
  <c r="AW206" i="510" s="1"/>
  <c r="AW223" i="510" s="1"/>
  <c r="AW240" i="510" s="1"/>
  <c r="AW257" i="510" s="1"/>
  <c r="AW274" i="510" s="1"/>
  <c r="AW291" i="510" s="1"/>
  <c r="AW308" i="510" s="1"/>
  <c r="AW325" i="510" s="1"/>
  <c r="AW342" i="510" s="1"/>
  <c r="AW359" i="510" s="1"/>
  <c r="AW376" i="510" s="1"/>
  <c r="AW393" i="510" s="1"/>
  <c r="AW411" i="510" s="1"/>
  <c r="AW428" i="510" s="1"/>
  <c r="AU36" i="510"/>
  <c r="AU53" i="510" s="1"/>
  <c r="AU70" i="510" s="1"/>
  <c r="AU87" i="510" s="1"/>
  <c r="AU104" i="510" s="1"/>
  <c r="AU121" i="510" s="1"/>
  <c r="AU138" i="510" s="1"/>
  <c r="AU155" i="510" s="1"/>
  <c r="AU172" i="510" s="1"/>
  <c r="AU189" i="510" s="1"/>
  <c r="AU206" i="510" s="1"/>
  <c r="AU223" i="510" s="1"/>
  <c r="AU240" i="510" s="1"/>
  <c r="AU257" i="510" s="1"/>
  <c r="AU274" i="510" s="1"/>
  <c r="AU291" i="510" s="1"/>
  <c r="AU308" i="510" s="1"/>
  <c r="AU325" i="510" s="1"/>
  <c r="AU342" i="510" s="1"/>
  <c r="AU359" i="510" s="1"/>
  <c r="AU376" i="510" s="1"/>
  <c r="AU393" i="510" s="1"/>
  <c r="AU411" i="510" s="1"/>
  <c r="AU428" i="510" s="1"/>
  <c r="AQ53" i="510"/>
  <c r="AQ70" i="510" s="1"/>
  <c r="AQ87" i="510" s="1"/>
  <c r="AQ104" i="510" s="1"/>
  <c r="AQ121" i="510" s="1"/>
  <c r="AQ138" i="510" s="1"/>
  <c r="AQ155" i="510" s="1"/>
  <c r="AQ172" i="510" s="1"/>
  <c r="AQ189" i="510" s="1"/>
  <c r="AQ206" i="510" s="1"/>
  <c r="AQ223" i="510" s="1"/>
  <c r="AQ240" i="510" s="1"/>
  <c r="AQ257" i="510" s="1"/>
  <c r="AQ274" i="510" s="1"/>
  <c r="AQ291" i="510" s="1"/>
  <c r="AQ308" i="510" s="1"/>
  <c r="AQ325" i="510" s="1"/>
  <c r="AQ342" i="510" s="1"/>
  <c r="AQ359" i="510" s="1"/>
  <c r="AQ376" i="510" s="1"/>
  <c r="AQ393" i="510" s="1"/>
  <c r="AQ411" i="510" s="1"/>
  <c r="AQ428" i="510" s="1"/>
  <c r="AC36" i="510"/>
  <c r="AC53" i="510" s="1"/>
  <c r="AC70" i="510" s="1"/>
  <c r="AC87" i="510" s="1"/>
  <c r="AC104" i="510" s="1"/>
  <c r="AC121" i="510" s="1"/>
  <c r="AC138" i="510" s="1"/>
  <c r="AC155" i="510" s="1"/>
  <c r="AC189" i="510" s="1"/>
  <c r="AC206" i="510" s="1"/>
  <c r="AC223" i="510" s="1"/>
  <c r="AC240" i="510" s="1"/>
  <c r="AC257" i="510" s="1"/>
  <c r="AC274" i="510" s="1"/>
  <c r="AC291" i="510" s="1"/>
  <c r="AC308" i="510" s="1"/>
  <c r="AC325" i="510" s="1"/>
  <c r="AC342" i="510" s="1"/>
  <c r="AC359" i="510" s="1"/>
  <c r="AC376" i="510" s="1"/>
  <c r="AC393" i="510" s="1"/>
  <c r="AC411" i="510" s="1"/>
  <c r="AC428" i="510" s="1"/>
  <c r="A33" i="510"/>
  <c r="A50" i="510" s="1"/>
  <c r="A67" i="510" s="1"/>
  <c r="A84" i="510" s="1"/>
  <c r="A101" i="510" s="1"/>
  <c r="A118" i="510" s="1"/>
  <c r="A135" i="510" s="1"/>
  <c r="A152" i="510" s="1"/>
  <c r="A169" i="510" s="1"/>
  <c r="A186" i="510" s="1"/>
  <c r="A203" i="510" s="1"/>
  <c r="A220" i="510" s="1"/>
  <c r="A237" i="510" s="1"/>
  <c r="A254" i="510" s="1"/>
  <c r="A271" i="510" s="1"/>
  <c r="A288" i="510" s="1"/>
  <c r="A305" i="510" s="1"/>
  <c r="A322" i="510" s="1"/>
  <c r="A339" i="510" s="1"/>
  <c r="A356" i="510" s="1"/>
  <c r="A373" i="510" s="1"/>
  <c r="A390" i="510" s="1"/>
  <c r="A408" i="510" s="1"/>
  <c r="A425" i="510" s="1"/>
  <c r="A11" i="505"/>
  <c r="FA13" i="488"/>
  <c r="EZ13" i="488"/>
  <c r="EZ14" i="499" s="1"/>
  <c r="EZ24" i="499" s="1"/>
  <c r="EZ34" i="499" s="1"/>
  <c r="EY13" i="488"/>
  <c r="ES14" i="501" s="1"/>
  <c r="ES28" i="501" s="1"/>
  <c r="ES42" i="501" s="1"/>
  <c r="EQ13" i="488"/>
  <c r="FC13" i="488" s="1"/>
  <c r="FC14" i="492" s="1"/>
  <c r="FC24" i="492" s="1"/>
  <c r="FC34" i="492" s="1"/>
  <c r="ER13" i="488"/>
  <c r="ES13" i="488"/>
  <c r="ET13" i="488"/>
  <c r="EU13" i="488"/>
  <c r="EU51" i="488" s="1"/>
  <c r="EU89" i="488" s="1"/>
  <c r="EV13" i="488"/>
  <c r="EV14" i="489" s="1"/>
  <c r="EV29" i="489" s="1"/>
  <c r="EV44" i="489" s="1"/>
  <c r="EW13" i="488"/>
  <c r="EW14" i="505" s="1"/>
  <c r="EW52" i="505" s="1"/>
  <c r="EW90" i="505" s="1"/>
  <c r="EX13" i="488"/>
  <c r="EX14" i="489" s="1"/>
  <c r="EX29" i="489" s="1"/>
  <c r="EX44" i="489" s="1"/>
  <c r="EP13" i="488"/>
  <c r="FB13" i="488" s="1"/>
  <c r="FB14" i="499" s="1"/>
  <c r="FB24" i="499" s="1"/>
  <c r="FB34" i="499" s="1"/>
  <c r="EQ14" i="498"/>
  <c r="EQ29" i="498" s="1"/>
  <c r="EQ44" i="498" s="1"/>
  <c r="EU14" i="489"/>
  <c r="EU29" i="489" s="1"/>
  <c r="EU44" i="489" s="1"/>
  <c r="ET24" i="499"/>
  <c r="ET34" i="499"/>
  <c r="EN29" i="498"/>
  <c r="EN44" i="498" s="1"/>
  <c r="EN28" i="501"/>
  <c r="EN42" i="501" s="1"/>
  <c r="ET28" i="500"/>
  <c r="ET42" i="500" s="1"/>
  <c r="ET52" i="494"/>
  <c r="ET90" i="494" s="1"/>
  <c r="ET24" i="492"/>
  <c r="ET34" i="492" s="1"/>
  <c r="EN32" i="491"/>
  <c r="EN50" i="491" s="1"/>
  <c r="EN32" i="490"/>
  <c r="EN50" i="490" s="1"/>
  <c r="ET29" i="489"/>
  <c r="ET44" i="489"/>
  <c r="ET52" i="506"/>
  <c r="ET90" i="506" s="1"/>
  <c r="ET52" i="505"/>
  <c r="ET90" i="505" s="1"/>
  <c r="ES24" i="499"/>
  <c r="ES34" i="499" s="1"/>
  <c r="EM29" i="498"/>
  <c r="EM44" i="498" s="1"/>
  <c r="EM28" i="501"/>
  <c r="EM42" i="501" s="1"/>
  <c r="ES28" i="500"/>
  <c r="ES42" i="500" s="1"/>
  <c r="ES52" i="494"/>
  <c r="ES90" i="494"/>
  <c r="ES24" i="492"/>
  <c r="ES34" i="492" s="1"/>
  <c r="EM32" i="491"/>
  <c r="EM50" i="491" s="1"/>
  <c r="EM32" i="490"/>
  <c r="EM50" i="490" s="1"/>
  <c r="ES29" i="489"/>
  <c r="ES44" i="489" s="1"/>
  <c r="ES52" i="506"/>
  <c r="ES90" i="506" s="1"/>
  <c r="ES52" i="505"/>
  <c r="ES90" i="505" s="1"/>
  <c r="ER24" i="499"/>
  <c r="ER34" i="499" s="1"/>
  <c r="EL29" i="498"/>
  <c r="EL44" i="498" s="1"/>
  <c r="EL28" i="501"/>
  <c r="EL42" i="501"/>
  <c r="ER28" i="500"/>
  <c r="ER42" i="500" s="1"/>
  <c r="ER52" i="494"/>
  <c r="ER90" i="494" s="1"/>
  <c r="ER24" i="492"/>
  <c r="ER34" i="492" s="1"/>
  <c r="EL32" i="491"/>
  <c r="EL50" i="491" s="1"/>
  <c r="EL32" i="490"/>
  <c r="EL50" i="490" s="1"/>
  <c r="ER29" i="489"/>
  <c r="ER44" i="489" s="1"/>
  <c r="ER52" i="506"/>
  <c r="ER90" i="506" s="1"/>
  <c r="ER52" i="505"/>
  <c r="ER90" i="505" s="1"/>
  <c r="EQ24" i="499"/>
  <c r="EQ34" i="499" s="1"/>
  <c r="EK29" i="498"/>
  <c r="EK44" i="498" s="1"/>
  <c r="EK28" i="501"/>
  <c r="EK42" i="501" s="1"/>
  <c r="EQ28" i="500"/>
  <c r="EQ42" i="500" s="1"/>
  <c r="EQ52" i="494"/>
  <c r="EQ90" i="494" s="1"/>
  <c r="EQ24" i="492"/>
  <c r="EQ34" i="492" s="1"/>
  <c r="EK32" i="491"/>
  <c r="EK50" i="491" s="1"/>
  <c r="EK32" i="490"/>
  <c r="EK50" i="490" s="1"/>
  <c r="EQ29" i="489"/>
  <c r="EQ44" i="489" s="1"/>
  <c r="EQ52" i="506"/>
  <c r="EQ90" i="506" s="1"/>
  <c r="EQ52" i="505"/>
  <c r="EQ90" i="505"/>
  <c r="EP24" i="499"/>
  <c r="EP34" i="499" s="1"/>
  <c r="EJ29" i="498"/>
  <c r="EJ44" i="498" s="1"/>
  <c r="EJ28" i="501"/>
  <c r="EJ42" i="501" s="1"/>
  <c r="EP28" i="500"/>
  <c r="EP42" i="500" s="1"/>
  <c r="EP52" i="494"/>
  <c r="EP90" i="494" s="1"/>
  <c r="EP24" i="492"/>
  <c r="EP34" i="492" s="1"/>
  <c r="EJ32" i="491"/>
  <c r="EJ50" i="491" s="1"/>
  <c r="EJ32" i="490"/>
  <c r="EJ50" i="490" s="1"/>
  <c r="EP29" i="489"/>
  <c r="EP44" i="489" s="1"/>
  <c r="EP52" i="506"/>
  <c r="EP90" i="506" s="1"/>
  <c r="EP52" i="505"/>
  <c r="EP90" i="505" s="1"/>
  <c r="EO24" i="499"/>
  <c r="EO34" i="499" s="1"/>
  <c r="EI29" i="498"/>
  <c r="EI44" i="498" s="1"/>
  <c r="EI28" i="501"/>
  <c r="EI42" i="501" s="1"/>
  <c r="EO28" i="500"/>
  <c r="EO42" i="500" s="1"/>
  <c r="EO52" i="494"/>
  <c r="EO90" i="494" s="1"/>
  <c r="EO24" i="492"/>
  <c r="EO34" i="492" s="1"/>
  <c r="EI32" i="491"/>
  <c r="EI50" i="491"/>
  <c r="EI32" i="490"/>
  <c r="EI50" i="490" s="1"/>
  <c r="EO29" i="489"/>
  <c r="EO44" i="489" s="1"/>
  <c r="EO52" i="506"/>
  <c r="EO90" i="506" s="1"/>
  <c r="EO52" i="505"/>
  <c r="EO90" i="505" s="1"/>
  <c r="EO51" i="488"/>
  <c r="EO89" i="488" s="1"/>
  <c r="EN24" i="499"/>
  <c r="EN34" i="499" s="1"/>
  <c r="EH29" i="498"/>
  <c r="EH44" i="498" s="1"/>
  <c r="EH28" i="501"/>
  <c r="EH42" i="501" s="1"/>
  <c r="EN28" i="500"/>
  <c r="EN42" i="500" s="1"/>
  <c r="EN52" i="494"/>
  <c r="EN90" i="494" s="1"/>
  <c r="EN24" i="492"/>
  <c r="EN34" i="492" s="1"/>
  <c r="EH32" i="491"/>
  <c r="EH50" i="491" s="1"/>
  <c r="EH32" i="490"/>
  <c r="EH50" i="490" s="1"/>
  <c r="EN29" i="489"/>
  <c r="EN44" i="489" s="1"/>
  <c r="EN52" i="506"/>
  <c r="EN90" i="506" s="1"/>
  <c r="EN52" i="505"/>
  <c r="EN90" i="505"/>
  <c r="EN51" i="488"/>
  <c r="EN89" i="488" s="1"/>
  <c r="EM52" i="505"/>
  <c r="EM90" i="505" s="1"/>
  <c r="EM24" i="499"/>
  <c r="EM34" i="499" s="1"/>
  <c r="EG29" i="498"/>
  <c r="EG44" i="498" s="1"/>
  <c r="EG28" i="501"/>
  <c r="EG42" i="501" s="1"/>
  <c r="EM28" i="500"/>
  <c r="EM42" i="500" s="1"/>
  <c r="EM52" i="494"/>
  <c r="EM90" i="494" s="1"/>
  <c r="EM24" i="492"/>
  <c r="EM34" i="492" s="1"/>
  <c r="EG32" i="491"/>
  <c r="EG50" i="491" s="1"/>
  <c r="EG32" i="490"/>
  <c r="EG50" i="490" s="1"/>
  <c r="EM29" i="489"/>
  <c r="EM44" i="489" s="1"/>
  <c r="EM52" i="506"/>
  <c r="EM90" i="506"/>
  <c r="EM51" i="488"/>
  <c r="EM89" i="488" s="1"/>
  <c r="EL24" i="499"/>
  <c r="EL34" i="499" s="1"/>
  <c r="EF29" i="498"/>
  <c r="EF44" i="498" s="1"/>
  <c r="EF28" i="501"/>
  <c r="EF42" i="501" s="1"/>
  <c r="EL28" i="500"/>
  <c r="EL42" i="500" s="1"/>
  <c r="EL52" i="494"/>
  <c r="EL90" i="494" s="1"/>
  <c r="EL24" i="492"/>
  <c r="EL34" i="492" s="1"/>
  <c r="EF32" i="491"/>
  <c r="EF50" i="491" s="1"/>
  <c r="EF32" i="490"/>
  <c r="EF50" i="490" s="1"/>
  <c r="EL29" i="489"/>
  <c r="EL44" i="489" s="1"/>
  <c r="EL52" i="506"/>
  <c r="EL90" i="506" s="1"/>
  <c r="EL52" i="505"/>
  <c r="EL90" i="505" s="1"/>
  <c r="EL51" i="488"/>
  <c r="EL89" i="488" s="1"/>
  <c r="EK24" i="499"/>
  <c r="EK34" i="499" s="1"/>
  <c r="EE29" i="498"/>
  <c r="EE44" i="498" s="1"/>
  <c r="EE28" i="501"/>
  <c r="EE42" i="501"/>
  <c r="EK28" i="500"/>
  <c r="EK42" i="500" s="1"/>
  <c r="EK52" i="494"/>
  <c r="EK90" i="494" s="1"/>
  <c r="EK24" i="492"/>
  <c r="EK34" i="492" s="1"/>
  <c r="EE32" i="491"/>
  <c r="EE50" i="491" s="1"/>
  <c r="EE32" i="490"/>
  <c r="EE50" i="490" s="1"/>
  <c r="EK29" i="489"/>
  <c r="EK44" i="489" s="1"/>
  <c r="EK52" i="506"/>
  <c r="EK90" i="506" s="1"/>
  <c r="EK52" i="505"/>
  <c r="EK90" i="505" s="1"/>
  <c r="EK51" i="488"/>
  <c r="EK89" i="488" s="1"/>
  <c r="EJ24" i="499"/>
  <c r="EJ34" i="499" s="1"/>
  <c r="ED29" i="498"/>
  <c r="ED44" i="498" s="1"/>
  <c r="ED28" i="501"/>
  <c r="ED42" i="501" s="1"/>
  <c r="EJ28" i="500"/>
  <c r="EJ42" i="500" s="1"/>
  <c r="EJ52" i="494"/>
  <c r="EJ90" i="494" s="1"/>
  <c r="EJ24" i="492"/>
  <c r="EJ34" i="492" s="1"/>
  <c r="ED32" i="491"/>
  <c r="ED50" i="491" s="1"/>
  <c r="ED32" i="490"/>
  <c r="ED50" i="490" s="1"/>
  <c r="EJ29" i="489"/>
  <c r="EJ44" i="489" s="1"/>
  <c r="EJ52" i="506"/>
  <c r="EJ90" i="506" s="1"/>
  <c r="EJ52" i="505"/>
  <c r="EJ90" i="505"/>
  <c r="EJ51" i="488"/>
  <c r="EJ89" i="488" s="1"/>
  <c r="EI24" i="499"/>
  <c r="EI34" i="499" s="1"/>
  <c r="EC29" i="498"/>
  <c r="EC44" i="498" s="1"/>
  <c r="EC28" i="501"/>
  <c r="EC42" i="501" s="1"/>
  <c r="EI28" i="500"/>
  <c r="EI42" i="500" s="1"/>
  <c r="EI52" i="494"/>
  <c r="EI90" i="494" s="1"/>
  <c r="EI24" i="492"/>
  <c r="EI34" i="492" s="1"/>
  <c r="EC32" i="491"/>
  <c r="EC50" i="491" s="1"/>
  <c r="EC32" i="490"/>
  <c r="EC50" i="490" s="1"/>
  <c r="EI29" i="489"/>
  <c r="EI44" i="489" s="1"/>
  <c r="EI52" i="506"/>
  <c r="EI90" i="506" s="1"/>
  <c r="EI52" i="505"/>
  <c r="EI90" i="505" s="1"/>
  <c r="EI51" i="488"/>
  <c r="EI89" i="488" s="1"/>
  <c r="EH24" i="499"/>
  <c r="EH34" i="499" s="1"/>
  <c r="EB29" i="498"/>
  <c r="EB44" i="498" s="1"/>
  <c r="EB28" i="501"/>
  <c r="EB42" i="501"/>
  <c r="EH28" i="500"/>
  <c r="EH42" i="500" s="1"/>
  <c r="EH52" i="494"/>
  <c r="EH90" i="494" s="1"/>
  <c r="EH24" i="492"/>
  <c r="EH34" i="492" s="1"/>
  <c r="EB32" i="491"/>
  <c r="EB50" i="491" s="1"/>
  <c r="EB32" i="490"/>
  <c r="EB50" i="490" s="1"/>
  <c r="EH29" i="489"/>
  <c r="EH44" i="489" s="1"/>
  <c r="EH52" i="506"/>
  <c r="EH90" i="506" s="1"/>
  <c r="EH52" i="505"/>
  <c r="EH90" i="505" s="1"/>
  <c r="EH51" i="488"/>
  <c r="EH89" i="488" s="1"/>
  <c r="EG24" i="499"/>
  <c r="EG34" i="499" s="1"/>
  <c r="EA29" i="498"/>
  <c r="EA44" i="498" s="1"/>
  <c r="EA28" i="501"/>
  <c r="EA42" i="501"/>
  <c r="EG28" i="500"/>
  <c r="EG42" i="500" s="1"/>
  <c r="EG52" i="494"/>
  <c r="EG90" i="494" s="1"/>
  <c r="EG24" i="492"/>
  <c r="EG34" i="492" s="1"/>
  <c r="EA32" i="491"/>
  <c r="EA50" i="491" s="1"/>
  <c r="EA32" i="490"/>
  <c r="EA50" i="490" s="1"/>
  <c r="EG29" i="489"/>
  <c r="EG44" i="489" s="1"/>
  <c r="EG52" i="506"/>
  <c r="EG90" i="506" s="1"/>
  <c r="EG52" i="505"/>
  <c r="EG90" i="505" s="1"/>
  <c r="EG51" i="488"/>
  <c r="EG89" i="488" s="1"/>
  <c r="EF24" i="499"/>
  <c r="EF34" i="499" s="1"/>
  <c r="DZ29" i="498"/>
  <c r="DZ44" i="498" s="1"/>
  <c r="DZ28" i="501"/>
  <c r="DZ42" i="501" s="1"/>
  <c r="EF28" i="500"/>
  <c r="EF42" i="500" s="1"/>
  <c r="EF52" i="494"/>
  <c r="EF90" i="494" s="1"/>
  <c r="EF24" i="492"/>
  <c r="EF34" i="492" s="1"/>
  <c r="DZ32" i="491"/>
  <c r="DZ50" i="491"/>
  <c r="DZ32" i="490"/>
  <c r="DZ50" i="490" s="1"/>
  <c r="EF29" i="489"/>
  <c r="EF44" i="489" s="1"/>
  <c r="EF52" i="506"/>
  <c r="EF90" i="506" s="1"/>
  <c r="EF52" i="505"/>
  <c r="EF90" i="505" s="1"/>
  <c r="EF51" i="488"/>
  <c r="EF89" i="488" s="1"/>
  <c r="EE24" i="499"/>
  <c r="EE34" i="499" s="1"/>
  <c r="DY29" i="498"/>
  <c r="DY44" i="498" s="1"/>
  <c r="DY28" i="501"/>
  <c r="DY42" i="501" s="1"/>
  <c r="EE28" i="500"/>
  <c r="EE42" i="500" s="1"/>
  <c r="EE52" i="494"/>
  <c r="EE90" i="494" s="1"/>
  <c r="EE24" i="492"/>
  <c r="EE34" i="492" s="1"/>
  <c r="DY32" i="491"/>
  <c r="DY50" i="491" s="1"/>
  <c r="DY32" i="490"/>
  <c r="DY50" i="490" s="1"/>
  <c r="EE29" i="489"/>
  <c r="EE44" i="489" s="1"/>
  <c r="EE52" i="506"/>
  <c r="EE90" i="506" s="1"/>
  <c r="EE52" i="505"/>
  <c r="EE90" i="505" s="1"/>
  <c r="EE51" i="488"/>
  <c r="EE89" i="488" s="1"/>
  <c r="ED24" i="499"/>
  <c r="ED34" i="499" s="1"/>
  <c r="DX29" i="498"/>
  <c r="DX44" i="498" s="1"/>
  <c r="DX28" i="501"/>
  <c r="DX42" i="501"/>
  <c r="ED28" i="500"/>
  <c r="ED42" i="500" s="1"/>
  <c r="ED52" i="494"/>
  <c r="ED90" i="494" s="1"/>
  <c r="ED24" i="492"/>
  <c r="ED34" i="492" s="1"/>
  <c r="DX32" i="491"/>
  <c r="DX50" i="491" s="1"/>
  <c r="DX32" i="490"/>
  <c r="DX50" i="490" s="1"/>
  <c r="ED29" i="489"/>
  <c r="ED44" i="489" s="1"/>
  <c r="EC52" i="506"/>
  <c r="EC90" i="506" s="1"/>
  <c r="ED52" i="506"/>
  <c r="ED90" i="506" s="1"/>
  <c r="ED52" i="505"/>
  <c r="ED90" i="505" s="1"/>
  <c r="EC89" i="488"/>
  <c r="EB89" i="488"/>
  <c r="ED51" i="488"/>
  <c r="ED89" i="488" s="1"/>
  <c r="EC52" i="494"/>
  <c r="EC90" i="494"/>
  <c r="A46" i="499"/>
  <c r="A62" i="498"/>
  <c r="A60" i="501"/>
  <c r="A59" i="500"/>
  <c r="A128" i="494"/>
  <c r="A46" i="492"/>
  <c r="A70" i="491"/>
  <c r="A70" i="490"/>
  <c r="A61" i="489"/>
  <c r="A128" i="506"/>
  <c r="A128" i="505"/>
  <c r="A48" i="488"/>
  <c r="A86" i="488" s="1"/>
  <c r="EV14" i="501"/>
  <c r="EV28" i="501" s="1"/>
  <c r="EV42" i="501" s="1"/>
  <c r="FO13" i="488"/>
  <c r="FI14" i="498" s="1"/>
  <c r="FI29" i="498" s="1"/>
  <c r="FI44" i="498" s="1"/>
  <c r="EW14" i="501"/>
  <c r="EW28" i="501" s="1"/>
  <c r="EW42" i="501" s="1"/>
  <c r="EW14" i="490"/>
  <c r="EW32" i="490" s="1"/>
  <c r="EW50" i="490" s="1"/>
  <c r="FC51" i="488"/>
  <c r="FC89" i="488" s="1"/>
  <c r="FC14" i="494"/>
  <c r="FC14" i="506"/>
  <c r="FC52" i="506" s="1"/>
  <c r="FC90" i="506" s="1"/>
  <c r="EW14" i="498"/>
  <c r="EW29" i="498" s="1"/>
  <c r="EW44" i="498" s="1"/>
  <c r="FC14" i="500"/>
  <c r="FC28" i="500" s="1"/>
  <c r="FC42" i="500" s="1"/>
  <c r="FC14" i="499"/>
  <c r="FC24" i="499" s="1"/>
  <c r="FC34" i="499" s="1"/>
  <c r="FC14" i="489"/>
  <c r="FC29" i="489" s="1"/>
  <c r="FC44" i="489" s="1"/>
  <c r="FK13" i="488"/>
  <c r="FK14" i="500" s="1"/>
  <c r="FK28" i="500" s="1"/>
  <c r="FK42" i="500" s="1"/>
  <c r="EY51" i="488"/>
  <c r="EY89" i="488" s="1"/>
  <c r="ES14" i="498"/>
  <c r="ES29" i="498" s="1"/>
  <c r="ES44" i="498" s="1"/>
  <c r="ES14" i="490"/>
  <c r="ES32" i="490" s="1"/>
  <c r="ES50" i="490" s="1"/>
  <c r="EY14" i="506"/>
  <c r="EY52" i="506" s="1"/>
  <c r="EY90" i="506" s="1"/>
  <c r="EY14" i="494"/>
  <c r="EY52" i="494" s="1"/>
  <c r="EY90" i="494" s="1"/>
  <c r="FA14" i="492"/>
  <c r="FA24" i="492" s="1"/>
  <c r="FA34" i="492" s="1"/>
  <c r="FA14" i="499"/>
  <c r="FA24" i="499" s="1"/>
  <c r="FA34" i="499" s="1"/>
  <c r="EU14" i="498"/>
  <c r="EU29" i="498" s="1"/>
  <c r="EU44" i="498" s="1"/>
  <c r="DH19" i="509"/>
  <c r="DH36" i="509" s="1"/>
  <c r="DH53" i="509" s="1"/>
  <c r="DH70" i="509" s="1"/>
  <c r="DH87" i="509" s="1"/>
  <c r="DH104" i="509" s="1"/>
  <c r="DH121" i="509" s="1"/>
  <c r="DH138" i="509" s="1"/>
  <c r="DH155" i="509" s="1"/>
  <c r="DH172" i="509" s="1"/>
  <c r="DH189" i="509" s="1"/>
  <c r="DH206" i="509" s="1"/>
  <c r="DH223" i="509" s="1"/>
  <c r="DH240" i="509" s="1"/>
  <c r="DH257" i="509" s="1"/>
  <c r="DH274" i="509" s="1"/>
  <c r="DH291" i="509" s="1"/>
  <c r="DH308" i="509" s="1"/>
  <c r="DH325" i="509" s="1"/>
  <c r="DH342" i="509" s="1"/>
  <c r="DH359" i="509" s="1"/>
  <c r="DH376" i="509" s="1"/>
  <c r="DH393" i="509" s="1"/>
  <c r="DH411" i="509" s="1"/>
  <c r="DH428" i="509" s="1"/>
  <c r="GB90" i="494"/>
  <c r="DF19" i="510"/>
  <c r="DF36" i="510" s="1"/>
  <c r="DF53" i="510" s="1"/>
  <c r="DF70" i="510" s="1"/>
  <c r="DF87" i="510" s="1"/>
  <c r="DF104" i="510" s="1"/>
  <c r="DF121" i="510" s="1"/>
  <c r="DF138" i="510" s="1"/>
  <c r="DF155" i="510" s="1"/>
  <c r="DF172" i="510" s="1"/>
  <c r="DF189" i="510" s="1"/>
  <c r="DF206" i="510" s="1"/>
  <c r="DF223" i="510" s="1"/>
  <c r="DF240" i="510" s="1"/>
  <c r="DF257" i="510" s="1"/>
  <c r="DF274" i="510" s="1"/>
  <c r="DF291" i="510" s="1"/>
  <c r="DF308" i="510" s="1"/>
  <c r="DF325" i="510" s="1"/>
  <c r="DF342" i="510" s="1"/>
  <c r="DF359" i="510" s="1"/>
  <c r="DF376" i="510" s="1"/>
  <c r="DF393" i="510" s="1"/>
  <c r="DF411" i="510" s="1"/>
  <c r="DF428" i="510" s="1"/>
  <c r="DJ19" i="509"/>
  <c r="GD52" i="494"/>
  <c r="GD90" i="494" s="1"/>
  <c r="DM19" i="509"/>
  <c r="GG52" i="494"/>
  <c r="GG90" i="494" s="1"/>
  <c r="FO14" i="499"/>
  <c r="FO24" i="499" s="1"/>
  <c r="FO34" i="499" s="1"/>
  <c r="FK14" i="489"/>
  <c r="FK29" i="489" s="1"/>
  <c r="FK44" i="489" s="1"/>
  <c r="FK51" i="488"/>
  <c r="FK89" i="488" s="1"/>
  <c r="DT421" i="509"/>
  <c r="DI36" i="509"/>
  <c r="DI53" i="509" s="1"/>
  <c r="DI70" i="509" s="1"/>
  <c r="DI87" i="509" s="1"/>
  <c r="DI104" i="509" s="1"/>
  <c r="DI121" i="509" s="1"/>
  <c r="DI138" i="509" s="1"/>
  <c r="DI155" i="509" s="1"/>
  <c r="DI172" i="509" s="1"/>
  <c r="DI189" i="509" s="1"/>
  <c r="DI206" i="509" s="1"/>
  <c r="DI223" i="509" s="1"/>
  <c r="DI240" i="509" s="1"/>
  <c r="DI257" i="509" s="1"/>
  <c r="DI274" i="509" s="1"/>
  <c r="DI291" i="509" s="1"/>
  <c r="DI308" i="509" s="1"/>
  <c r="DI325" i="509" s="1"/>
  <c r="DI342" i="509" s="1"/>
  <c r="DI359" i="509" s="1"/>
  <c r="DI376" i="509" s="1"/>
  <c r="DI393" i="509" s="1"/>
  <c r="DI411" i="509" s="1"/>
  <c r="DI428" i="509" s="1"/>
  <c r="DR19" i="510"/>
  <c r="DR36" i="510" s="1"/>
  <c r="DR53" i="510" s="1"/>
  <c r="DR70" i="510" s="1"/>
  <c r="DR87" i="510" s="1"/>
  <c r="DR104" i="510" s="1"/>
  <c r="DR121" i="510" s="1"/>
  <c r="DR138" i="510" s="1"/>
  <c r="DR155" i="510" s="1"/>
  <c r="DR172" i="510" s="1"/>
  <c r="DR189" i="510" s="1"/>
  <c r="DR206" i="510" s="1"/>
  <c r="DR223" i="510" s="1"/>
  <c r="DR240" i="510" s="1"/>
  <c r="DR257" i="510" s="1"/>
  <c r="DR274" i="510" s="1"/>
  <c r="DR291" i="510" s="1"/>
  <c r="DR308" i="510" s="1"/>
  <c r="DR325" i="510" s="1"/>
  <c r="DR342" i="510" s="1"/>
  <c r="DR359" i="510" s="1"/>
  <c r="DR376" i="510" s="1"/>
  <c r="DR393" i="510" s="1"/>
  <c r="DR411" i="510" s="1"/>
  <c r="DR428" i="510" s="1"/>
  <c r="DS417" i="509"/>
  <c r="DR419" i="509"/>
  <c r="DR436" i="509" s="1"/>
  <c r="DS418" i="510"/>
  <c r="DS420" i="510"/>
  <c r="DS437" i="510" s="1"/>
  <c r="DR418" i="510"/>
  <c r="DR419" i="510"/>
  <c r="DR420" i="510"/>
  <c r="DR437" i="510" s="1"/>
  <c r="DS419" i="509"/>
  <c r="DS436" i="509" s="1"/>
  <c r="DS420" i="509"/>
  <c r="DS437" i="509" s="1"/>
  <c r="DR418" i="509"/>
  <c r="DR421" i="509"/>
  <c r="DR417" i="509"/>
  <c r="DR434" i="509" s="1"/>
  <c r="DQ418" i="510"/>
  <c r="DQ417" i="509"/>
  <c r="DQ419" i="509"/>
  <c r="DQ418" i="509"/>
  <c r="DQ435" i="509" s="1"/>
  <c r="DP418" i="510"/>
  <c r="DP417" i="509"/>
  <c r="DP421" i="509"/>
  <c r="DP421" i="510"/>
  <c r="DP438" i="510" s="1"/>
  <c r="DP418" i="509"/>
  <c r="DO418" i="509"/>
  <c r="DM421" i="509"/>
  <c r="DM420" i="509"/>
  <c r="DM437" i="509" s="1"/>
  <c r="DJ418" i="509"/>
  <c r="DH421" i="509"/>
  <c r="DG421" i="510"/>
  <c r="DG419" i="509"/>
  <c r="DF417" i="509"/>
  <c r="DD418" i="509"/>
  <c r="DC420" i="510"/>
  <c r="DC420" i="509"/>
  <c r="DC437" i="509" s="1"/>
  <c r="DB417" i="509"/>
  <c r="DB418" i="509"/>
  <c r="CZ419" i="509"/>
  <c r="CZ420" i="509"/>
  <c r="CZ418" i="509"/>
  <c r="CZ418" i="510"/>
  <c r="CY421" i="510"/>
  <c r="CY420" i="510"/>
  <c r="CY417" i="509"/>
  <c r="CY419" i="509"/>
  <c r="CX421" i="510"/>
  <c r="CW418" i="510"/>
  <c r="CW435" i="510" s="1"/>
  <c r="CW421" i="510"/>
  <c r="CV418" i="509"/>
  <c r="CV421" i="510"/>
  <c r="CU419" i="510"/>
  <c r="CU436" i="510" s="1"/>
  <c r="CT419" i="510"/>
  <c r="CT418" i="510"/>
  <c r="C417" i="510"/>
  <c r="C434" i="510" s="1"/>
  <c r="E417" i="510"/>
  <c r="E434" i="510" s="1"/>
  <c r="G417" i="510"/>
  <c r="M417" i="510"/>
  <c r="R417" i="510"/>
  <c r="U417" i="510"/>
  <c r="U434" i="510" s="1"/>
  <c r="AC417" i="510"/>
  <c r="AE417" i="510"/>
  <c r="AI417" i="510"/>
  <c r="AK417" i="510"/>
  <c r="AK434" i="510" s="1"/>
  <c r="AM417" i="510"/>
  <c r="AM434" i="510" s="1"/>
  <c r="AT417" i="510"/>
  <c r="AT434" i="510" s="1"/>
  <c r="AU417" i="510"/>
  <c r="AX417" i="510"/>
  <c r="AX434" i="510" s="1"/>
  <c r="BA417" i="510"/>
  <c r="BA434" i="510" s="1"/>
  <c r="BB417" i="510"/>
  <c r="BC417" i="510"/>
  <c r="BC434" i="510" s="1"/>
  <c r="BI417" i="510"/>
  <c r="BI434" i="510" s="1"/>
  <c r="BK417" i="510"/>
  <c r="BK434" i="510" s="1"/>
  <c r="BN417" i="510"/>
  <c r="BO417" i="510"/>
  <c r="BO434" i="510" s="1"/>
  <c r="BQ417" i="510"/>
  <c r="BQ434" i="510" s="1"/>
  <c r="BS417" i="510"/>
  <c r="BY417" i="510"/>
  <c r="BZ417" i="510"/>
  <c r="BZ434" i="510" s="1"/>
  <c r="CG417" i="510"/>
  <c r="CG434" i="510" s="1"/>
  <c r="CL417" i="510"/>
  <c r="CL434" i="510" s="1"/>
  <c r="CO417" i="510"/>
  <c r="CP417" i="510"/>
  <c r="CP434" i="510" s="1"/>
  <c r="CQ417" i="510"/>
  <c r="CQ434" i="510" s="1"/>
  <c r="E418" i="510"/>
  <c r="E435" i="510" s="1"/>
  <c r="H418" i="510"/>
  <c r="H435" i="510" s="1"/>
  <c r="I418" i="510"/>
  <c r="I435" i="510" s="1"/>
  <c r="J418" i="510"/>
  <c r="J435" i="510" s="1"/>
  <c r="M418" i="510"/>
  <c r="Q418" i="510"/>
  <c r="R418" i="510"/>
  <c r="U418" i="510"/>
  <c r="U435" i="510" s="1"/>
  <c r="X418" i="510"/>
  <c r="X435" i="510" s="1"/>
  <c r="Y418" i="510"/>
  <c r="Z418" i="510"/>
  <c r="Z435" i="510" s="1"/>
  <c r="AD418" i="510"/>
  <c r="AG418" i="510"/>
  <c r="AJ418" i="510"/>
  <c r="AJ435" i="510" s="1"/>
  <c r="AK418" i="510"/>
  <c r="AK435" i="510" s="1"/>
  <c r="AL418" i="510"/>
  <c r="AL435" i="510" s="1"/>
  <c r="AN418" i="510"/>
  <c r="AN435" i="510" s="1"/>
  <c r="AR418" i="510"/>
  <c r="AT418" i="510"/>
  <c r="AW418" i="510"/>
  <c r="AW435" i="510" s="1"/>
  <c r="AZ418" i="510"/>
  <c r="BA418" i="510"/>
  <c r="BA435" i="510" s="1"/>
  <c r="BH418" i="510"/>
  <c r="BJ418" i="510"/>
  <c r="BJ435" i="510" s="1"/>
  <c r="BM418" i="510"/>
  <c r="BM435" i="510" s="1"/>
  <c r="BP418" i="510"/>
  <c r="BR418" i="510"/>
  <c r="BY418" i="510"/>
  <c r="BY435" i="510" s="1"/>
  <c r="BZ418" i="510"/>
  <c r="CC418" i="510"/>
  <c r="CC435" i="510" s="1"/>
  <c r="CF418" i="510"/>
  <c r="CG418" i="510"/>
  <c r="CG435" i="510" s="1"/>
  <c r="CH418" i="510"/>
  <c r="CK418" i="510"/>
  <c r="CK435" i="510" s="1"/>
  <c r="CL418" i="510"/>
  <c r="CN418" i="510"/>
  <c r="CN435" i="510" s="1"/>
  <c r="CP418" i="510"/>
  <c r="G419" i="510"/>
  <c r="G436" i="510" s="1"/>
  <c r="H419" i="510"/>
  <c r="H436" i="510" s="1"/>
  <c r="K419" i="510"/>
  <c r="K436" i="510" s="1"/>
  <c r="P419" i="510"/>
  <c r="S419" i="510"/>
  <c r="S436" i="510" s="1"/>
  <c r="T419" i="510"/>
  <c r="T436" i="510" s="1"/>
  <c r="U419" i="510"/>
  <c r="U436" i="510" s="1"/>
  <c r="X419" i="510"/>
  <c r="X436" i="510" s="1"/>
  <c r="Y419" i="510"/>
  <c r="Y436" i="510" s="1"/>
  <c r="AB419" i="510"/>
  <c r="AC419" i="510"/>
  <c r="AC436" i="510" s="1"/>
  <c r="AF419" i="510"/>
  <c r="AI419" i="510"/>
  <c r="AI436" i="510" s="1"/>
  <c r="AJ419" i="510"/>
  <c r="AK419" i="510"/>
  <c r="AR419" i="510"/>
  <c r="AR436" i="510" s="1"/>
  <c r="AU419" i="510"/>
  <c r="AU436" i="510" s="1"/>
  <c r="AV419" i="510"/>
  <c r="AW419" i="510"/>
  <c r="AW436" i="510" s="1"/>
  <c r="AY419" i="510"/>
  <c r="AY436" i="510" s="1"/>
  <c r="BC419" i="510"/>
  <c r="BI419" i="510"/>
  <c r="BI436" i="510" s="1"/>
  <c r="BO419" i="510"/>
  <c r="BO436" i="510" s="1"/>
  <c r="BQ419" i="510"/>
  <c r="BU419" i="510"/>
  <c r="BU436" i="510" s="1"/>
  <c r="BX419" i="510"/>
  <c r="BX436" i="510" s="1"/>
  <c r="BY419" i="510"/>
  <c r="CB419" i="510"/>
  <c r="CB436" i="510" s="1"/>
  <c r="CE419" i="510"/>
  <c r="CF419" i="510"/>
  <c r="CG419" i="510"/>
  <c r="CG436" i="510" s="1"/>
  <c r="CJ419" i="510"/>
  <c r="CJ436" i="510" s="1"/>
  <c r="CK419" i="510"/>
  <c r="CM419" i="510"/>
  <c r="CM436" i="510" s="1"/>
  <c r="CO419" i="510"/>
  <c r="CO436" i="510" s="1"/>
  <c r="CQ419" i="510"/>
  <c r="C420" i="510"/>
  <c r="D420" i="510"/>
  <c r="D437" i="510" s="1"/>
  <c r="G420" i="510"/>
  <c r="G437" i="510" s="1"/>
  <c r="J420" i="510"/>
  <c r="K420" i="510"/>
  <c r="K437" i="510" s="1"/>
  <c r="L420" i="510"/>
  <c r="L437" i="510" s="1"/>
  <c r="P420" i="510"/>
  <c r="P437" i="510" s="1"/>
  <c r="R420" i="510"/>
  <c r="R437" i="510" s="1"/>
  <c r="W420" i="510"/>
  <c r="AA420" i="510"/>
  <c r="AE420" i="510"/>
  <c r="AF420" i="510"/>
  <c r="AH420" i="510"/>
  <c r="AH437" i="510" s="1"/>
  <c r="AJ420" i="510"/>
  <c r="AM420" i="510"/>
  <c r="AM437" i="510" s="1"/>
  <c r="AQ420" i="510"/>
  <c r="AR420" i="510"/>
  <c r="AV420" i="510"/>
  <c r="AY420" i="510"/>
  <c r="AY437" i="510" s="1"/>
  <c r="BH420" i="510"/>
  <c r="BL420" i="510"/>
  <c r="BN420" i="510"/>
  <c r="BP420" i="510"/>
  <c r="BP437" i="510" s="1"/>
  <c r="BV420" i="510"/>
  <c r="BX420" i="510"/>
  <c r="BX437" i="510" s="1"/>
  <c r="CA420" i="510"/>
  <c r="CB420" i="510"/>
  <c r="CD420" i="510"/>
  <c r="CE420" i="510"/>
  <c r="CE437" i="510" s="1"/>
  <c r="CI420" i="510"/>
  <c r="C421" i="510"/>
  <c r="C438" i="510" s="1"/>
  <c r="E421" i="510"/>
  <c r="G421" i="510"/>
  <c r="G438" i="510" s="1"/>
  <c r="M421" i="510"/>
  <c r="O421" i="510"/>
  <c r="S421" i="510"/>
  <c r="AC421" i="510"/>
  <c r="AC438" i="510" s="1"/>
  <c r="AD421" i="510"/>
  <c r="AE421" i="510"/>
  <c r="AE438" i="510" s="1"/>
  <c r="AH421" i="510"/>
  <c r="AI421" i="510"/>
  <c r="AI438" i="510" s="1"/>
  <c r="AK421" i="510"/>
  <c r="AK438" i="510" s="1"/>
  <c r="AL421" i="510"/>
  <c r="AL438" i="510"/>
  <c r="AM421" i="510"/>
  <c r="AM438" i="510" s="1"/>
  <c r="AS421" i="510"/>
  <c r="AS438" i="510" s="1"/>
  <c r="AU421" i="510"/>
  <c r="AY421" i="510"/>
  <c r="AY438" i="510" s="1"/>
  <c r="BA421" i="510"/>
  <c r="BA438" i="510" s="1"/>
  <c r="BB421" i="510"/>
  <c r="BB438" i="510" s="1"/>
  <c r="BO421" i="510"/>
  <c r="BQ421" i="510"/>
  <c r="BQ438" i="510" s="1"/>
  <c r="BR421" i="510"/>
  <c r="BR438" i="510" s="1"/>
  <c r="BS421" i="510"/>
  <c r="BS438" i="510" s="1"/>
  <c r="BY421" i="510"/>
  <c r="BZ421" i="510"/>
  <c r="BZ438" i="510" s="1"/>
  <c r="CA421" i="510"/>
  <c r="CA438" i="510" s="1"/>
  <c r="CD421" i="510"/>
  <c r="CE421" i="510"/>
  <c r="CE438" i="510"/>
  <c r="CH421" i="510"/>
  <c r="CH438" i="510" s="1"/>
  <c r="CO421" i="510"/>
  <c r="CO438" i="510" s="1"/>
  <c r="CQ421" i="510"/>
  <c r="CQ438" i="510" s="1"/>
  <c r="B419" i="510"/>
  <c r="B436" i="510" s="1"/>
  <c r="B421" i="510"/>
  <c r="AE434" i="510"/>
  <c r="AU434" i="510"/>
  <c r="BS434" i="510"/>
  <c r="M435" i="510"/>
  <c r="R435" i="510"/>
  <c r="BH435" i="510"/>
  <c r="BR435" i="510"/>
  <c r="AV436" i="510"/>
  <c r="BC436" i="510"/>
  <c r="CE436" i="510"/>
  <c r="CQ436" i="510"/>
  <c r="J437" i="510"/>
  <c r="W437" i="510"/>
  <c r="AA437" i="510"/>
  <c r="AE437" i="510"/>
  <c r="AR437" i="510"/>
  <c r="AV437" i="510"/>
  <c r="BL437" i="510"/>
  <c r="BV437" i="510"/>
  <c r="CD437" i="510"/>
  <c r="CI437" i="510"/>
  <c r="E438" i="510"/>
  <c r="AD438" i="510"/>
  <c r="AU438" i="510"/>
  <c r="BO438" i="510"/>
  <c r="BY438" i="510"/>
  <c r="B438" i="510"/>
  <c r="AJ436" i="510"/>
  <c r="BY434" i="510"/>
  <c r="AB436" i="510"/>
  <c r="CN421" i="510"/>
  <c r="CN438" i="510" s="1"/>
  <c r="CJ421" i="510"/>
  <c r="CF421" i="510"/>
  <c r="CF438" i="510" s="1"/>
  <c r="CB421" i="510"/>
  <c r="BX421" i="510"/>
  <c r="BT421" i="510"/>
  <c r="BT438" i="510" s="1"/>
  <c r="BP421" i="510"/>
  <c r="BL421" i="510"/>
  <c r="BL438" i="510" s="1"/>
  <c r="BH421" i="510"/>
  <c r="BD421" i="510"/>
  <c r="AZ421" i="510"/>
  <c r="AZ438" i="510" s="1"/>
  <c r="AV421" i="510"/>
  <c r="AV438" i="510" s="1"/>
  <c r="AR421" i="510"/>
  <c r="AN421" i="510"/>
  <c r="AJ421" i="510"/>
  <c r="AF421" i="510"/>
  <c r="AB421" i="510"/>
  <c r="AB438" i="510" s="1"/>
  <c r="X421" i="510"/>
  <c r="T421" i="510"/>
  <c r="P421" i="510"/>
  <c r="L421" i="510"/>
  <c r="H421" i="510"/>
  <c r="D421" i="510"/>
  <c r="D438" i="510" s="1"/>
  <c r="CO420" i="510"/>
  <c r="CO437" i="510" s="1"/>
  <c r="CK420" i="510"/>
  <c r="CG420" i="510"/>
  <c r="CG437" i="510" s="1"/>
  <c r="CC420" i="510"/>
  <c r="CC437" i="510" s="1"/>
  <c r="BY420" i="510"/>
  <c r="BY437" i="510" s="1"/>
  <c r="BU420" i="510"/>
  <c r="BQ420" i="510"/>
  <c r="BM420" i="510"/>
  <c r="BM437" i="510" s="1"/>
  <c r="BI420" i="510"/>
  <c r="BI437" i="510" s="1"/>
  <c r="BE420" i="510"/>
  <c r="BA420" i="510"/>
  <c r="AW420" i="510"/>
  <c r="AS420" i="510"/>
  <c r="AS437" i="510" s="1"/>
  <c r="AO420" i="510"/>
  <c r="AO437" i="510" s="1"/>
  <c r="AK420" i="510"/>
  <c r="AG420" i="510"/>
  <c r="AG437" i="510" s="1"/>
  <c r="AC420" i="510"/>
  <c r="AC437" i="510" s="1"/>
  <c r="Y420" i="510"/>
  <c r="U420" i="510"/>
  <c r="Q420" i="510"/>
  <c r="M420" i="510"/>
  <c r="M437" i="510" s="1"/>
  <c r="I420" i="510"/>
  <c r="E420" i="510"/>
  <c r="CP419" i="510"/>
  <c r="CP436" i="510" s="1"/>
  <c r="CL419" i="510"/>
  <c r="CL436" i="510" s="1"/>
  <c r="CH419" i="510"/>
  <c r="CD419" i="510"/>
  <c r="CD436" i="510" s="1"/>
  <c r="BZ419" i="510"/>
  <c r="BV419" i="510"/>
  <c r="BV436" i="510" s="1"/>
  <c r="BR419" i="510"/>
  <c r="BR436" i="510" s="1"/>
  <c r="BN419" i="510"/>
  <c r="BJ419" i="510"/>
  <c r="BJ436" i="510" s="1"/>
  <c r="BF419" i="510"/>
  <c r="BF436" i="510" s="1"/>
  <c r="BB419" i="510"/>
  <c r="AX419" i="510"/>
  <c r="AT419" i="510"/>
  <c r="AP419" i="510"/>
  <c r="AL419" i="510"/>
  <c r="AH419" i="510"/>
  <c r="AD419" i="510"/>
  <c r="AD436" i="510" s="1"/>
  <c r="Z419" i="510"/>
  <c r="V419" i="510"/>
  <c r="R419" i="510"/>
  <c r="N419" i="510"/>
  <c r="J419" i="510"/>
  <c r="J436" i="510" s="1"/>
  <c r="F419" i="510"/>
  <c r="CQ418" i="510"/>
  <c r="CM418" i="510"/>
  <c r="CI418" i="510"/>
  <c r="CI435" i="510" s="1"/>
  <c r="CE418" i="510"/>
  <c r="CA418" i="510"/>
  <c r="CA435" i="510" s="1"/>
  <c r="BW418" i="510"/>
  <c r="BS418" i="510"/>
  <c r="BS435" i="510" s="1"/>
  <c r="BO418" i="510"/>
  <c r="BK418" i="510"/>
  <c r="BG418" i="510"/>
  <c r="BC418" i="510"/>
  <c r="BC435" i="510" s="1"/>
  <c r="AY418" i="510"/>
  <c r="AU418" i="510"/>
  <c r="AQ418" i="510"/>
  <c r="AM418" i="510"/>
  <c r="AI418" i="510"/>
  <c r="AE418" i="510"/>
  <c r="AA418" i="510"/>
  <c r="W418" i="510"/>
  <c r="S418" i="510"/>
  <c r="O418" i="510"/>
  <c r="K418" i="510"/>
  <c r="G418" i="510"/>
  <c r="G435" i="510" s="1"/>
  <c r="C418" i="510"/>
  <c r="CN417" i="510"/>
  <c r="CJ417" i="510"/>
  <c r="CF417" i="510"/>
  <c r="CF434" i="510" s="1"/>
  <c r="CB417" i="510"/>
  <c r="BX417" i="510"/>
  <c r="BX434" i="510" s="1"/>
  <c r="BT417" i="510"/>
  <c r="BP417" i="510"/>
  <c r="BP434" i="510" s="1"/>
  <c r="BL417" i="510"/>
  <c r="BH417" i="510"/>
  <c r="BH434" i="510" s="1"/>
  <c r="BD417" i="510"/>
  <c r="AZ417" i="510"/>
  <c r="AZ434" i="510" s="1"/>
  <c r="AV417" i="510"/>
  <c r="AR417" i="510"/>
  <c r="AN417" i="510"/>
  <c r="AJ417" i="510"/>
  <c r="AJ434" i="510" s="1"/>
  <c r="AF417" i="510"/>
  <c r="AB417" i="510"/>
  <c r="X417" i="510"/>
  <c r="T417" i="510"/>
  <c r="T434" i="510" s="1"/>
  <c r="P417" i="510"/>
  <c r="L417" i="510"/>
  <c r="H417" i="510"/>
  <c r="D417" i="510"/>
  <c r="D434" i="510" s="1"/>
  <c r="CN419" i="510"/>
  <c r="BH419" i="510"/>
  <c r="BH436" i="510" s="1"/>
  <c r="AN419" i="510"/>
  <c r="AC418" i="510"/>
  <c r="AC435" i="510" s="1"/>
  <c r="AF437" i="510"/>
  <c r="BQ436" i="510"/>
  <c r="AT435" i="510"/>
  <c r="AD435" i="510"/>
  <c r="C417" i="509"/>
  <c r="E417" i="509"/>
  <c r="F417" i="509"/>
  <c r="G417" i="509"/>
  <c r="I417" i="509"/>
  <c r="K417" i="509"/>
  <c r="M417" i="509"/>
  <c r="N417" i="509"/>
  <c r="N434" i="509" s="1"/>
  <c r="O417" i="509"/>
  <c r="Q417" i="509"/>
  <c r="R417" i="509"/>
  <c r="S417" i="509"/>
  <c r="S434" i="509" s="1"/>
  <c r="U417" i="509"/>
  <c r="W417" i="509"/>
  <c r="Y417" i="509"/>
  <c r="Y434" i="509" s="1"/>
  <c r="AA417" i="509"/>
  <c r="AA434" i="509" s="1"/>
  <c r="AC417" i="509"/>
  <c r="AE417" i="509"/>
  <c r="AG417" i="509"/>
  <c r="AH417" i="509"/>
  <c r="AH434" i="509" s="1"/>
  <c r="AI417" i="509"/>
  <c r="AK417" i="509"/>
  <c r="AM417" i="509"/>
  <c r="AM434" i="509" s="1"/>
  <c r="AO417" i="509"/>
  <c r="AO434" i="509" s="1"/>
  <c r="AQ417" i="509"/>
  <c r="AS417" i="509"/>
  <c r="AT417" i="509"/>
  <c r="AT434" i="509" s="1"/>
  <c r="AU417" i="509"/>
  <c r="AU434" i="509" s="1"/>
  <c r="AW417" i="509"/>
  <c r="AX417" i="509"/>
  <c r="AY417" i="509"/>
  <c r="BA417" i="509"/>
  <c r="BA434" i="509" s="1"/>
  <c r="BB417" i="509"/>
  <c r="BC417" i="509"/>
  <c r="BE417" i="509"/>
  <c r="BG417" i="509"/>
  <c r="BG434" i="509" s="1"/>
  <c r="BI417" i="509"/>
  <c r="BJ417" i="509"/>
  <c r="BK417" i="509"/>
  <c r="BM417" i="509"/>
  <c r="BM434" i="509" s="1"/>
  <c r="BN417" i="509"/>
  <c r="BO417" i="509"/>
  <c r="BQ417" i="509"/>
  <c r="BR417" i="509"/>
  <c r="BR434" i="509" s="1"/>
  <c r="BS417" i="509"/>
  <c r="BU417" i="509"/>
  <c r="BW417" i="509"/>
  <c r="BY417" i="509"/>
  <c r="BY434" i="509" s="1"/>
  <c r="BZ417" i="509"/>
  <c r="CA417" i="509"/>
  <c r="CC417" i="509"/>
  <c r="CC434" i="509" s="1"/>
  <c r="CD417" i="509"/>
  <c r="CD434" i="509" s="1"/>
  <c r="CE417" i="509"/>
  <c r="CG417" i="509"/>
  <c r="CH417" i="509"/>
  <c r="CH434" i="509" s="1"/>
  <c r="CI417" i="509"/>
  <c r="CI434" i="509" s="1"/>
  <c r="CK417" i="509"/>
  <c r="CM417" i="509"/>
  <c r="CO417" i="509"/>
  <c r="CO434" i="509" s="1"/>
  <c r="CQ417" i="509"/>
  <c r="CQ434" i="509" s="1"/>
  <c r="D418" i="509"/>
  <c r="E418" i="509"/>
  <c r="F418" i="509"/>
  <c r="H418" i="509"/>
  <c r="H435" i="509" s="1"/>
  <c r="J418" i="509"/>
  <c r="L418" i="509"/>
  <c r="M418" i="509"/>
  <c r="M435" i="509" s="1"/>
  <c r="N418" i="509"/>
  <c r="N435" i="509" s="1"/>
  <c r="P418" i="509"/>
  <c r="Q418" i="509"/>
  <c r="R418" i="509"/>
  <c r="R435" i="509" s="1"/>
  <c r="T418" i="509"/>
  <c r="T435" i="509" s="1"/>
  <c r="U418" i="509"/>
  <c r="V418" i="509"/>
  <c r="X418" i="509"/>
  <c r="Z418" i="509"/>
  <c r="Z435" i="509" s="1"/>
  <c r="AB418" i="509"/>
  <c r="AC418" i="509"/>
  <c r="AD418" i="509"/>
  <c r="AF418" i="509"/>
  <c r="AF435" i="509" s="1"/>
  <c r="AG418" i="509"/>
  <c r="AH418" i="509"/>
  <c r="AJ418" i="509"/>
  <c r="AK418" i="509"/>
  <c r="AK435" i="509" s="1"/>
  <c r="AL418" i="509"/>
  <c r="AN418" i="509"/>
  <c r="AO418" i="509"/>
  <c r="AO435" i="509" s="1"/>
  <c r="AP418" i="509"/>
  <c r="AP435" i="509" s="1"/>
  <c r="AR418" i="509"/>
  <c r="AS418" i="509"/>
  <c r="AT418" i="509"/>
  <c r="AT435" i="509" s="1"/>
  <c r="AV418" i="509"/>
  <c r="AV435" i="509" s="1"/>
  <c r="AW418" i="509"/>
  <c r="AX418" i="509"/>
  <c r="AZ418" i="509"/>
  <c r="BA418" i="509"/>
  <c r="BA435" i="509" s="1"/>
  <c r="BB418" i="509"/>
  <c r="BD418" i="509"/>
  <c r="BF418" i="509"/>
  <c r="BF435" i="509" s="1"/>
  <c r="BH418" i="509"/>
  <c r="BH435" i="509" s="1"/>
  <c r="BI418" i="509"/>
  <c r="BJ418" i="509"/>
  <c r="BL418" i="509"/>
  <c r="BL435" i="509" s="1"/>
  <c r="BM418" i="509"/>
  <c r="BM435" i="509" s="1"/>
  <c r="BN418" i="509"/>
  <c r="BP418" i="509"/>
  <c r="BQ418" i="509"/>
  <c r="BQ435" i="509" s="1"/>
  <c r="BR418" i="509"/>
  <c r="BR435" i="509" s="1"/>
  <c r="BT418" i="509"/>
  <c r="BV418" i="509"/>
  <c r="BX418" i="509"/>
  <c r="BY418" i="509"/>
  <c r="BY435" i="509" s="1"/>
  <c r="BZ418" i="509"/>
  <c r="CB418" i="509"/>
  <c r="CC418" i="509"/>
  <c r="CC435" i="509" s="1"/>
  <c r="CD418" i="509"/>
  <c r="CD435" i="509" s="1"/>
  <c r="CF418" i="509"/>
  <c r="CG418" i="509"/>
  <c r="CH418" i="509"/>
  <c r="CJ418" i="509"/>
  <c r="CJ435" i="509" s="1"/>
  <c r="CL418" i="509"/>
  <c r="CN418" i="509"/>
  <c r="CO418" i="509"/>
  <c r="CO435" i="509" s="1"/>
  <c r="CP418" i="509"/>
  <c r="CP435" i="509" s="1"/>
  <c r="C419" i="509"/>
  <c r="D419" i="509"/>
  <c r="E419" i="509"/>
  <c r="E436" i="509" s="1"/>
  <c r="G419" i="509"/>
  <c r="G436" i="509" s="1"/>
  <c r="H419" i="509"/>
  <c r="I419" i="509"/>
  <c r="K419" i="509"/>
  <c r="L419" i="509"/>
  <c r="L436" i="509" s="1"/>
  <c r="M419" i="509"/>
  <c r="O419" i="509"/>
  <c r="P419" i="509"/>
  <c r="P436" i="509" s="1"/>
  <c r="Q419" i="509"/>
  <c r="Q436" i="509" s="1"/>
  <c r="S419" i="509"/>
  <c r="T419" i="509"/>
  <c r="U419" i="509"/>
  <c r="U436" i="509" s="1"/>
  <c r="W419" i="509"/>
  <c r="X419" i="509"/>
  <c r="Y419" i="509"/>
  <c r="AA419" i="509"/>
  <c r="AC419" i="509"/>
  <c r="AC436" i="509" s="1"/>
  <c r="AE419" i="509"/>
  <c r="AF419" i="509"/>
  <c r="AG419" i="509"/>
  <c r="AI419" i="509"/>
  <c r="AI436" i="509" s="1"/>
  <c r="AJ419" i="509"/>
  <c r="AK419" i="509"/>
  <c r="AM419" i="509"/>
  <c r="AN419" i="509"/>
  <c r="AN436" i="509" s="1"/>
  <c r="AO419" i="509"/>
  <c r="AQ419" i="509"/>
  <c r="AS419" i="509"/>
  <c r="AU419" i="509"/>
  <c r="AU436" i="509" s="1"/>
  <c r="AV419" i="509"/>
  <c r="AW419" i="509"/>
  <c r="AY419" i="509"/>
  <c r="AZ419" i="509"/>
  <c r="AZ436" i="509" s="1"/>
  <c r="BA419" i="509"/>
  <c r="BC419" i="509"/>
  <c r="BD419" i="509"/>
  <c r="BD436" i="509" s="1"/>
  <c r="BE419" i="509"/>
  <c r="BE436" i="509" s="1"/>
  <c r="BG419" i="509"/>
  <c r="BI419" i="509"/>
  <c r="BK419" i="509"/>
  <c r="BK436" i="509" s="1"/>
  <c r="BL419" i="509"/>
  <c r="BL436" i="509" s="1"/>
  <c r="BM419" i="509"/>
  <c r="BO419" i="509"/>
  <c r="BP419" i="509"/>
  <c r="BP436" i="509" s="1"/>
  <c r="BQ419" i="509"/>
  <c r="BQ436" i="509" s="1"/>
  <c r="BR419" i="509"/>
  <c r="BS419" i="509"/>
  <c r="BT419" i="509"/>
  <c r="BT436" i="509" s="1"/>
  <c r="BU419" i="509"/>
  <c r="BU436" i="509" s="1"/>
  <c r="BW419" i="509"/>
  <c r="BX419" i="509"/>
  <c r="BY419" i="509"/>
  <c r="BY436" i="509" s="1"/>
  <c r="CA419" i="509"/>
  <c r="CA436" i="509" s="1"/>
  <c r="CB419" i="509"/>
  <c r="CC419" i="509"/>
  <c r="CE419" i="509"/>
  <c r="CF419" i="509"/>
  <c r="CF436" i="509" s="1"/>
  <c r="CG419" i="509"/>
  <c r="CI419" i="509"/>
  <c r="CJ419" i="509"/>
  <c r="CJ436" i="509" s="1"/>
  <c r="CK419" i="509"/>
  <c r="CK436" i="509" s="1"/>
  <c r="CL419" i="509"/>
  <c r="CM419" i="509"/>
  <c r="CO419" i="509"/>
  <c r="CQ419" i="509"/>
  <c r="CQ436" i="509" s="1"/>
  <c r="C420" i="509"/>
  <c r="D420" i="509"/>
  <c r="F420" i="509"/>
  <c r="F437" i="509" s="1"/>
  <c r="H420" i="509"/>
  <c r="H437" i="509" s="1"/>
  <c r="J420" i="509"/>
  <c r="L420" i="509"/>
  <c r="M420" i="509"/>
  <c r="M437" i="509" s="1"/>
  <c r="S420" i="509"/>
  <c r="S437" i="509" s="1"/>
  <c r="T420" i="509"/>
  <c r="W420" i="509"/>
  <c r="X420" i="509"/>
  <c r="Z420" i="509"/>
  <c r="Z437" i="509" s="1"/>
  <c r="AA420" i="509"/>
  <c r="AB420" i="509"/>
  <c r="AD420" i="509"/>
  <c r="AE420" i="509"/>
  <c r="AE437" i="509" s="1"/>
  <c r="AF420" i="509"/>
  <c r="AH420" i="509"/>
  <c r="AI420" i="509"/>
  <c r="AJ420" i="509"/>
  <c r="AJ437" i="509" s="1"/>
  <c r="AL420" i="509"/>
  <c r="AN420" i="509"/>
  <c r="AP420" i="509"/>
  <c r="AR420" i="509"/>
  <c r="AR437" i="509" s="1"/>
  <c r="AS420" i="509"/>
  <c r="AT420" i="509"/>
  <c r="AU420" i="509"/>
  <c r="AV420" i="509"/>
  <c r="AV437" i="509" s="1"/>
  <c r="AX420" i="509"/>
  <c r="AY420" i="509"/>
  <c r="AZ420" i="509"/>
  <c r="BB420" i="509"/>
  <c r="BB437" i="509" s="1"/>
  <c r="BC420" i="509"/>
  <c r="BD420" i="509"/>
  <c r="BF420" i="509"/>
  <c r="BF437" i="509" s="1"/>
  <c r="BH420" i="509"/>
  <c r="BH437" i="509" s="1"/>
  <c r="BJ420" i="509"/>
  <c r="BK420" i="509"/>
  <c r="BL420" i="509"/>
  <c r="BL437" i="509" s="1"/>
  <c r="BN420" i="509"/>
  <c r="BN437" i="509" s="1"/>
  <c r="BP420" i="509"/>
  <c r="BT420" i="509"/>
  <c r="BX420" i="509"/>
  <c r="BZ420" i="509"/>
  <c r="BZ437" i="509" s="1"/>
  <c r="CA420" i="509"/>
  <c r="CB420" i="509"/>
  <c r="CD420" i="509"/>
  <c r="CD437" i="509" s="1"/>
  <c r="CF420" i="509"/>
  <c r="CF437" i="509" s="1"/>
  <c r="CH420" i="509"/>
  <c r="CI420" i="509"/>
  <c r="CJ420" i="509"/>
  <c r="CJ437" i="509" s="1"/>
  <c r="CM420" i="509"/>
  <c r="CM437" i="509" s="1"/>
  <c r="CN420" i="509"/>
  <c r="CP420" i="509"/>
  <c r="C421" i="509"/>
  <c r="C438" i="509" s="1"/>
  <c r="E421" i="509"/>
  <c r="E438" i="509" s="1"/>
  <c r="F421" i="509"/>
  <c r="G421" i="509"/>
  <c r="I421" i="509"/>
  <c r="I438" i="509" s="1"/>
  <c r="K421" i="509"/>
  <c r="K438" i="509" s="1"/>
  <c r="M421" i="509"/>
  <c r="N421" i="509"/>
  <c r="O421" i="509"/>
  <c r="O438" i="509" s="1"/>
  <c r="Q421" i="509"/>
  <c r="R421" i="509"/>
  <c r="S421" i="509"/>
  <c r="U421" i="509"/>
  <c r="W421" i="509"/>
  <c r="W438" i="509" s="1"/>
  <c r="Y421" i="509"/>
  <c r="Z421" i="509"/>
  <c r="AA421" i="509"/>
  <c r="AA438" i="509" s="1"/>
  <c r="AB421" i="509"/>
  <c r="AB438" i="509" s="1"/>
  <c r="AC421" i="509"/>
  <c r="AD421" i="509"/>
  <c r="AE421" i="509"/>
  <c r="AG421" i="509"/>
  <c r="AG438" i="509" s="1"/>
  <c r="AH421" i="509"/>
  <c r="AI421" i="509"/>
  <c r="AJ421" i="509"/>
  <c r="AJ438" i="509" s="1"/>
  <c r="AK421" i="509"/>
  <c r="AK438" i="509" s="1"/>
  <c r="AM421" i="509"/>
  <c r="AO421" i="509"/>
  <c r="AP421" i="509"/>
  <c r="AP438" i="509" s="1"/>
  <c r="AQ421" i="509"/>
  <c r="AR421" i="509"/>
  <c r="AS421" i="509"/>
  <c r="AT421" i="509"/>
  <c r="AT438" i="509" s="1"/>
  <c r="AU421" i="509"/>
  <c r="AU438" i="509" s="1"/>
  <c r="AW421" i="509"/>
  <c r="AX421" i="509"/>
  <c r="AY421" i="509"/>
  <c r="BA421" i="509"/>
  <c r="BB421" i="509"/>
  <c r="BC421" i="509"/>
  <c r="BE421" i="509"/>
  <c r="BF421" i="509"/>
  <c r="BF438" i="509" s="1"/>
  <c r="BG421" i="509"/>
  <c r="BI421" i="509"/>
  <c r="BJ421" i="509"/>
  <c r="BJ438" i="509" s="1"/>
  <c r="BK421" i="509"/>
  <c r="BK438" i="509" s="1"/>
  <c r="BO421" i="509"/>
  <c r="BQ421" i="509"/>
  <c r="BR421" i="509"/>
  <c r="BS421" i="509"/>
  <c r="BS438" i="509" s="1"/>
  <c r="BU421" i="509"/>
  <c r="BV421" i="509"/>
  <c r="BY421" i="509"/>
  <c r="BY438" i="509" s="1"/>
  <c r="BZ421" i="509"/>
  <c r="BZ438" i="509" s="1"/>
  <c r="CA421" i="509"/>
  <c r="CD421" i="509"/>
  <c r="CH421" i="509"/>
  <c r="CI421" i="509"/>
  <c r="CI438" i="509" s="1"/>
  <c r="CM421" i="509"/>
  <c r="CN421" i="509"/>
  <c r="CO421" i="509"/>
  <c r="CP421" i="509"/>
  <c r="CP438" i="509" s="1"/>
  <c r="B419" i="509"/>
  <c r="B420" i="509"/>
  <c r="B421" i="509"/>
  <c r="B417" i="509"/>
  <c r="B434" i="509" s="1"/>
  <c r="B418" i="509"/>
  <c r="CJ421" i="509"/>
  <c r="CF421" i="509"/>
  <c r="CB421" i="509"/>
  <c r="CB438" i="509" s="1"/>
  <c r="BX421" i="509"/>
  <c r="BT421" i="509"/>
  <c r="BP421" i="509"/>
  <c r="BP438" i="509" s="1"/>
  <c r="BL421" i="509"/>
  <c r="BL438" i="509" s="1"/>
  <c r="BH421" i="509"/>
  <c r="BD421" i="509"/>
  <c r="AZ421" i="509"/>
  <c r="AV421" i="509"/>
  <c r="AV438" i="509" s="1"/>
  <c r="AN421" i="509"/>
  <c r="AF421" i="509"/>
  <c r="X421" i="509"/>
  <c r="T421" i="509"/>
  <c r="T438" i="509" s="1"/>
  <c r="P421" i="509"/>
  <c r="L421" i="509"/>
  <c r="H421" i="509"/>
  <c r="H438" i="509" s="1"/>
  <c r="D421" i="509"/>
  <c r="D438" i="509" s="1"/>
  <c r="CO420" i="509"/>
  <c r="CK420" i="509"/>
  <c r="CG420" i="509"/>
  <c r="CC420" i="509"/>
  <c r="CC437" i="509" s="1"/>
  <c r="BY420" i="509"/>
  <c r="BU420" i="509"/>
  <c r="BQ420" i="509"/>
  <c r="BM420" i="509"/>
  <c r="BM437" i="509" s="1"/>
  <c r="BI420" i="509"/>
  <c r="BE420" i="509"/>
  <c r="BA420" i="509"/>
  <c r="AW420" i="509"/>
  <c r="AW437" i="509" s="1"/>
  <c r="AK420" i="509"/>
  <c r="AG420" i="509"/>
  <c r="AC420" i="509"/>
  <c r="Y420" i="509"/>
  <c r="Y437" i="509" s="1"/>
  <c r="U420" i="509"/>
  <c r="Q420" i="509"/>
  <c r="I420" i="509"/>
  <c r="I437" i="509" s="1"/>
  <c r="E420" i="509"/>
  <c r="CP419" i="509"/>
  <c r="CH419" i="509"/>
  <c r="CD419" i="509"/>
  <c r="BZ419" i="509"/>
  <c r="BZ436" i="509" s="1"/>
  <c r="BV419" i="509"/>
  <c r="BN419" i="509"/>
  <c r="BJ419" i="509"/>
  <c r="BF419" i="509"/>
  <c r="BF436" i="509" s="1"/>
  <c r="BB419" i="509"/>
  <c r="AX419" i="509"/>
  <c r="AT419" i="509"/>
  <c r="AP419" i="509"/>
  <c r="AP436" i="509" s="1"/>
  <c r="AL419" i="509"/>
  <c r="AH419" i="509"/>
  <c r="AD419" i="509"/>
  <c r="Z419" i="509"/>
  <c r="Z436" i="509" s="1"/>
  <c r="V419" i="509"/>
  <c r="R419" i="509"/>
  <c r="N419" i="509"/>
  <c r="N436" i="509" s="1"/>
  <c r="J419" i="509"/>
  <c r="J436" i="509" s="1"/>
  <c r="F419" i="509"/>
  <c r="CQ418" i="509"/>
  <c r="CM418" i="509"/>
  <c r="CM435" i="509" s="1"/>
  <c r="CI418" i="509"/>
  <c r="CI435" i="509" s="1"/>
  <c r="CE418" i="509"/>
  <c r="CA418" i="509"/>
  <c r="BW418" i="509"/>
  <c r="BS418" i="509"/>
  <c r="BS435" i="509" s="1"/>
  <c r="BO418" i="509"/>
  <c r="BO435" i="509" s="1"/>
  <c r="BK418" i="509"/>
  <c r="BG418" i="509"/>
  <c r="BG435" i="509" s="1"/>
  <c r="BC418" i="509"/>
  <c r="BC435" i="509" s="1"/>
  <c r="AY418" i="509"/>
  <c r="AU418" i="509"/>
  <c r="AQ418" i="509"/>
  <c r="AM418" i="509"/>
  <c r="AM435" i="509" s="1"/>
  <c r="AI418" i="509"/>
  <c r="AI435" i="509" s="1"/>
  <c r="AE418" i="509"/>
  <c r="W418" i="509"/>
  <c r="W435" i="509" s="1"/>
  <c r="S418" i="509"/>
  <c r="S435" i="509" s="1"/>
  <c r="O418" i="509"/>
  <c r="O435" i="509" s="1"/>
  <c r="K418" i="509"/>
  <c r="G418" i="509"/>
  <c r="C418" i="509"/>
  <c r="C435" i="509" s="1"/>
  <c r="CN417" i="509"/>
  <c r="CJ417" i="509"/>
  <c r="CF417" i="509"/>
  <c r="CB417" i="509"/>
  <c r="CB434" i="509" s="1"/>
  <c r="BX417" i="509"/>
  <c r="BT417" i="509"/>
  <c r="BP417" i="509"/>
  <c r="BL417" i="509"/>
  <c r="BL434" i="509" s="1"/>
  <c r="BH417" i="509"/>
  <c r="BD417" i="509"/>
  <c r="AZ417" i="509"/>
  <c r="AV417" i="509"/>
  <c r="AV434" i="509" s="1"/>
  <c r="AR417" i="509"/>
  <c r="AN417" i="509"/>
  <c r="AN434" i="509" s="1"/>
  <c r="AJ417" i="509"/>
  <c r="AF417" i="509"/>
  <c r="AF434" i="509" s="1"/>
  <c r="AB417" i="509"/>
  <c r="X417" i="509"/>
  <c r="T417" i="509"/>
  <c r="P417" i="509"/>
  <c r="P434" i="509" s="1"/>
  <c r="L417" i="509"/>
  <c r="L434" i="509" s="1"/>
  <c r="H417" i="509"/>
  <c r="D417" i="509"/>
  <c r="D434" i="509" s="1"/>
  <c r="Z417" i="509"/>
  <c r="Z434" i="509" s="1"/>
  <c r="V417" i="509"/>
  <c r="AA418" i="509"/>
  <c r="CQ421" i="509"/>
  <c r="BW421" i="509"/>
  <c r="CL420" i="509"/>
  <c r="V420" i="509"/>
  <c r="N420" i="509"/>
  <c r="CK421" i="509"/>
  <c r="CK438" i="509" s="1"/>
  <c r="R420" i="509"/>
  <c r="BM421" i="509"/>
  <c r="CE421" i="509"/>
  <c r="P420" i="509"/>
  <c r="P437" i="509" s="1"/>
  <c r="CP417" i="509"/>
  <c r="CP434" i="509" s="1"/>
  <c r="AL417" i="509"/>
  <c r="AD417" i="509"/>
  <c r="J417" i="509"/>
  <c r="J434" i="509" s="1"/>
  <c r="AO420" i="509"/>
  <c r="BV420" i="509"/>
  <c r="BR420" i="509"/>
  <c r="CC421" i="509"/>
  <c r="CC438" i="509" s="1"/>
  <c r="CG421" i="509"/>
  <c r="F434" i="509"/>
  <c r="H434" i="509"/>
  <c r="Q434" i="509"/>
  <c r="R434" i="509"/>
  <c r="U434" i="509"/>
  <c r="W434" i="509"/>
  <c r="X434" i="509"/>
  <c r="AE434" i="509"/>
  <c r="AI434" i="509"/>
  <c r="AL434" i="509"/>
  <c r="AQ434" i="509"/>
  <c r="AX434" i="509"/>
  <c r="BB434" i="509"/>
  <c r="BD434" i="509"/>
  <c r="BJ434" i="509"/>
  <c r="BN434" i="509"/>
  <c r="BT434" i="509"/>
  <c r="BW434" i="509"/>
  <c r="BZ434" i="509"/>
  <c r="CG434" i="509"/>
  <c r="CJ434" i="509"/>
  <c r="CK434" i="509"/>
  <c r="CM434" i="509"/>
  <c r="D435" i="509"/>
  <c r="E435" i="509"/>
  <c r="J435" i="509"/>
  <c r="K435" i="509"/>
  <c r="L435" i="509"/>
  <c r="P435" i="509"/>
  <c r="Q435" i="509"/>
  <c r="U435" i="509"/>
  <c r="V435" i="509"/>
  <c r="X435" i="509"/>
  <c r="AA435" i="509"/>
  <c r="AC435" i="509"/>
  <c r="AD435" i="509"/>
  <c r="AE435" i="509"/>
  <c r="AG435" i="509"/>
  <c r="AH435" i="509"/>
  <c r="AL435" i="509"/>
  <c r="AS435" i="509"/>
  <c r="AU435" i="509"/>
  <c r="AW435" i="509"/>
  <c r="AX435" i="509"/>
  <c r="AY435" i="509"/>
  <c r="BB435" i="509"/>
  <c r="BI435" i="509"/>
  <c r="BJ435" i="509"/>
  <c r="BK435" i="509"/>
  <c r="BN435" i="509"/>
  <c r="BP435" i="509"/>
  <c r="BT435" i="509"/>
  <c r="BW435" i="509"/>
  <c r="CA435" i="509"/>
  <c r="CE435" i="509"/>
  <c r="CG435" i="509"/>
  <c r="CL435" i="509"/>
  <c r="CN435" i="509"/>
  <c r="CQ435" i="509"/>
  <c r="C436" i="509"/>
  <c r="D436" i="509"/>
  <c r="F436" i="509"/>
  <c r="H436" i="509"/>
  <c r="I436" i="509"/>
  <c r="K436" i="509"/>
  <c r="M436" i="509"/>
  <c r="O436" i="509"/>
  <c r="R436" i="509"/>
  <c r="S436" i="509"/>
  <c r="T436" i="509"/>
  <c r="V436" i="509"/>
  <c r="W436" i="509"/>
  <c r="X436" i="509"/>
  <c r="Y436" i="509"/>
  <c r="AA436" i="509"/>
  <c r="AE436" i="509"/>
  <c r="AF436" i="509"/>
  <c r="AH436" i="509"/>
  <c r="AJ436" i="509"/>
  <c r="AL436" i="509"/>
  <c r="AM436" i="509"/>
  <c r="AQ436" i="509"/>
  <c r="AS436" i="509"/>
  <c r="AT436" i="509"/>
  <c r="AV436" i="509"/>
  <c r="AX436" i="509"/>
  <c r="BB436" i="509"/>
  <c r="BI436" i="509"/>
  <c r="BJ436" i="509"/>
  <c r="BM436" i="509"/>
  <c r="BN436" i="509"/>
  <c r="BO436" i="509"/>
  <c r="BR436" i="509"/>
  <c r="BS436" i="509"/>
  <c r="BV436" i="509"/>
  <c r="BW436" i="509"/>
  <c r="BX436" i="509"/>
  <c r="CD436" i="509"/>
  <c r="CH436" i="509"/>
  <c r="CL436" i="509"/>
  <c r="CO436" i="509"/>
  <c r="CP436" i="509"/>
  <c r="C437" i="509"/>
  <c r="D437" i="509"/>
  <c r="E437" i="509"/>
  <c r="L437" i="509"/>
  <c r="N437" i="509"/>
  <c r="Q437" i="509"/>
  <c r="R437" i="509"/>
  <c r="T437" i="509"/>
  <c r="U437" i="509"/>
  <c r="W437" i="509"/>
  <c r="AA437" i="509"/>
  <c r="AC437" i="509"/>
  <c r="AF437" i="509"/>
  <c r="AG437" i="509"/>
  <c r="AH437" i="509"/>
  <c r="AI437" i="509"/>
  <c r="AK437" i="509"/>
  <c r="AL437" i="509"/>
  <c r="AN437" i="509"/>
  <c r="AO437" i="509"/>
  <c r="AS437" i="509"/>
  <c r="AT437" i="509"/>
  <c r="AU437" i="509"/>
  <c r="AY437" i="509"/>
  <c r="BD437" i="509"/>
  <c r="BE437" i="509"/>
  <c r="BI437" i="509"/>
  <c r="BK437" i="509"/>
  <c r="BT437" i="509"/>
  <c r="BU437" i="509"/>
  <c r="BV437" i="509"/>
  <c r="BX437" i="509"/>
  <c r="BY437" i="509"/>
  <c r="CA437" i="509"/>
  <c r="CB437" i="509"/>
  <c r="CH437" i="509"/>
  <c r="CI437" i="509"/>
  <c r="CK437" i="509"/>
  <c r="CL437" i="509"/>
  <c r="CO437" i="509"/>
  <c r="F438" i="509"/>
  <c r="G438" i="509"/>
  <c r="L438" i="509"/>
  <c r="N438" i="509"/>
  <c r="P438" i="509"/>
  <c r="Q438" i="509"/>
  <c r="R438" i="509"/>
  <c r="U438" i="509"/>
  <c r="X438" i="509"/>
  <c r="Z438" i="509"/>
  <c r="AC438" i="509"/>
  <c r="AD438" i="509"/>
  <c r="AF438" i="509"/>
  <c r="AH438" i="509"/>
  <c r="AI438" i="509"/>
  <c r="AN438" i="509"/>
  <c r="AO438" i="509"/>
  <c r="AQ438" i="509"/>
  <c r="AR438" i="509"/>
  <c r="AS438" i="509"/>
  <c r="AW438" i="509"/>
  <c r="AX438" i="509"/>
  <c r="AZ438" i="509"/>
  <c r="BB438" i="509"/>
  <c r="BD438" i="509"/>
  <c r="BG438" i="509"/>
  <c r="BH438" i="509"/>
  <c r="BI438" i="509"/>
  <c r="BO438" i="509"/>
  <c r="BR438" i="509"/>
  <c r="BT438" i="509"/>
  <c r="BV438" i="509"/>
  <c r="BW438" i="509"/>
  <c r="BX438" i="509"/>
  <c r="CF438" i="509"/>
  <c r="CJ438" i="509"/>
  <c r="CN438" i="509"/>
  <c r="B437" i="509"/>
  <c r="B438" i="509"/>
  <c r="B435" i="509"/>
  <c r="V434" i="509"/>
  <c r="CN434" i="509"/>
  <c r="BX434" i="509"/>
  <c r="BH434" i="509"/>
  <c r="AR434" i="509"/>
  <c r="AB434" i="509"/>
  <c r="BN436" i="510"/>
  <c r="CJ438" i="510"/>
  <c r="BD438" i="510"/>
  <c r="AN438" i="510"/>
  <c r="H438" i="510"/>
  <c r="BQ437" i="510"/>
  <c r="BA437" i="510"/>
  <c r="AK437" i="510"/>
  <c r="AX436" i="510"/>
  <c r="AH436" i="510"/>
  <c r="CQ435" i="510"/>
  <c r="BK435" i="510"/>
  <c r="AU435" i="510"/>
  <c r="AQ435" i="510"/>
  <c r="AM435" i="510"/>
  <c r="AI435" i="510"/>
  <c r="AE435" i="510"/>
  <c r="AA435" i="510"/>
  <c r="S435" i="510"/>
  <c r="O435" i="510"/>
  <c r="K435" i="510"/>
  <c r="C435" i="510"/>
  <c r="CJ434" i="510"/>
  <c r="CB434" i="510"/>
  <c r="BL434" i="510"/>
  <c r="AV434" i="510"/>
  <c r="AN434" i="510"/>
  <c r="AF434" i="510"/>
  <c r="P434" i="510"/>
  <c r="H434" i="510"/>
  <c r="BH438" i="510"/>
  <c r="AH438" i="510"/>
  <c r="X438" i="510"/>
  <c r="BU437" i="510"/>
  <c r="Y437" i="510"/>
  <c r="U437" i="510"/>
  <c r="C437" i="510"/>
  <c r="CH436" i="510"/>
  <c r="AN436" i="510"/>
  <c r="P436" i="510"/>
  <c r="AY435" i="510"/>
  <c r="BN434" i="510"/>
  <c r="R434" i="510"/>
  <c r="CD438" i="510"/>
  <c r="T438" i="510"/>
  <c r="CK437" i="510"/>
  <c r="CA437" i="510"/>
  <c r="BE437" i="510"/>
  <c r="CN436" i="510"/>
  <c r="AF436" i="510"/>
  <c r="V436" i="510"/>
  <c r="CM435" i="510"/>
  <c r="BW435" i="510"/>
  <c r="W435" i="510"/>
  <c r="BT434" i="510"/>
  <c r="L438" i="510"/>
  <c r="AW437" i="510"/>
  <c r="E437" i="510"/>
  <c r="CF436" i="510"/>
  <c r="AT436" i="510"/>
  <c r="AP436" i="510"/>
  <c r="R436" i="510"/>
  <c r="CN434" i="510"/>
  <c r="BD434" i="510"/>
  <c r="X434" i="510"/>
  <c r="CC421" i="510"/>
  <c r="CC438" i="510" s="1"/>
  <c r="BM421" i="510"/>
  <c r="BM438" i="510"/>
  <c r="AW421" i="510"/>
  <c r="AW438" i="510" s="1"/>
  <c r="AG421" i="510"/>
  <c r="AG438" i="510" s="1"/>
  <c r="Q421" i="510"/>
  <c r="Q438" i="510" s="1"/>
  <c r="CP420" i="510"/>
  <c r="CP437" i="510" s="1"/>
  <c r="BZ420" i="510"/>
  <c r="BZ437" i="510" s="1"/>
  <c r="BJ420" i="510"/>
  <c r="BJ437" i="510" s="1"/>
  <c r="AT420" i="510"/>
  <c r="AT437" i="510" s="1"/>
  <c r="AD420" i="510"/>
  <c r="AD437" i="510"/>
  <c r="N420" i="510"/>
  <c r="N437" i="510" s="1"/>
  <c r="CI419" i="510"/>
  <c r="CI436" i="510" s="1"/>
  <c r="BS419" i="510"/>
  <c r="BS436" i="510" s="1"/>
  <c r="BA419" i="510"/>
  <c r="BA436" i="510" s="1"/>
  <c r="AM419" i="510"/>
  <c r="AM436" i="510" s="1"/>
  <c r="W419" i="510"/>
  <c r="W436" i="510" s="1"/>
  <c r="BT418" i="510"/>
  <c r="BT435" i="510" s="1"/>
  <c r="BF418" i="510"/>
  <c r="BF435" i="510" s="1"/>
  <c r="CE417" i="510"/>
  <c r="CE434" i="510" s="1"/>
  <c r="AY417" i="510"/>
  <c r="AY434" i="510" s="1"/>
  <c r="S417" i="510"/>
  <c r="S434" i="510" s="1"/>
  <c r="CK421" i="510"/>
  <c r="CK438" i="510" s="1"/>
  <c r="BU421" i="510"/>
  <c r="BU438" i="510" s="1"/>
  <c r="BE421" i="510"/>
  <c r="BE438" i="510" s="1"/>
  <c r="AO421" i="510"/>
  <c r="AO438" i="510" s="1"/>
  <c r="Y421" i="510"/>
  <c r="Y438" i="510" s="1"/>
  <c r="I421" i="510"/>
  <c r="I438" i="510" s="1"/>
  <c r="CH420" i="510"/>
  <c r="CH437" i="510" s="1"/>
  <c r="BR420" i="510"/>
  <c r="BR437" i="510" s="1"/>
  <c r="BB420" i="510"/>
  <c r="BB437" i="510" s="1"/>
  <c r="AL420" i="510"/>
  <c r="AL437" i="510" s="1"/>
  <c r="V420" i="510"/>
  <c r="V437" i="510" s="1"/>
  <c r="F420" i="510"/>
  <c r="F437" i="510" s="1"/>
  <c r="CC419" i="510"/>
  <c r="CC436" i="510"/>
  <c r="BM419" i="510"/>
  <c r="BM436" i="510" s="1"/>
  <c r="AS419" i="510"/>
  <c r="AS436" i="510" s="1"/>
  <c r="AE419" i="510"/>
  <c r="AE436" i="510" s="1"/>
  <c r="O419" i="510"/>
  <c r="O436" i="510" s="1"/>
  <c r="CM421" i="510"/>
  <c r="CM438" i="510" s="1"/>
  <c r="BW421" i="510"/>
  <c r="BW438" i="510" s="1"/>
  <c r="BG421" i="510"/>
  <c r="BG438" i="510" s="1"/>
  <c r="AQ421" i="510"/>
  <c r="AQ438" i="510"/>
  <c r="AA421" i="510"/>
  <c r="AA438" i="510" s="1"/>
  <c r="K421" i="510"/>
  <c r="K438" i="510" s="1"/>
  <c r="CJ420" i="510"/>
  <c r="CJ437" i="510" s="1"/>
  <c r="BT420" i="510"/>
  <c r="BT437" i="510" s="1"/>
  <c r="BD420" i="510"/>
  <c r="BD437" i="510" s="1"/>
  <c r="AN420" i="510"/>
  <c r="AN437" i="510" s="1"/>
  <c r="X420" i="510"/>
  <c r="X437" i="510" s="1"/>
  <c r="H420" i="510"/>
  <c r="H437" i="510"/>
  <c r="CA419" i="510"/>
  <c r="CA436" i="510" s="1"/>
  <c r="BK419" i="510"/>
  <c r="BK436" i="510" s="1"/>
  <c r="BG419" i="510"/>
  <c r="BG436" i="510" s="1"/>
  <c r="AQ419" i="510"/>
  <c r="AQ436" i="510" s="1"/>
  <c r="AG419" i="510"/>
  <c r="AG436" i="510" s="1"/>
  <c r="Q419" i="510"/>
  <c r="Q436" i="510" s="1"/>
  <c r="AB418" i="510"/>
  <c r="AB435" i="510" s="1"/>
  <c r="N418" i="510"/>
  <c r="N435" i="510" s="1"/>
  <c r="C419" i="510"/>
  <c r="C436" i="510" s="1"/>
  <c r="CD418" i="510"/>
  <c r="CD435" i="510" s="1"/>
  <c r="BL418" i="510"/>
  <c r="BL435" i="510" s="1"/>
  <c r="AX418" i="510"/>
  <c r="AX435" i="510" s="1"/>
  <c r="AF418" i="510"/>
  <c r="AF435" i="510" s="1"/>
  <c r="T418" i="510"/>
  <c r="T435" i="510" s="1"/>
  <c r="F418" i="510"/>
  <c r="F435" i="510" s="1"/>
  <c r="CK417" i="510"/>
  <c r="CK434" i="510" s="1"/>
  <c r="BU417" i="510"/>
  <c r="BU434" i="510" s="1"/>
  <c r="BE417" i="510"/>
  <c r="BE434" i="510" s="1"/>
  <c r="AO417" i="510"/>
  <c r="AO434" i="510" s="1"/>
  <c r="Y417" i="510"/>
  <c r="Y434" i="510" s="1"/>
  <c r="I417" i="510"/>
  <c r="I434" i="510" s="1"/>
  <c r="E419" i="510"/>
  <c r="E436" i="510" s="1"/>
  <c r="CB418" i="510"/>
  <c r="CB435" i="510" s="1"/>
  <c r="BN418" i="510"/>
  <c r="BN435" i="510"/>
  <c r="AV418" i="510"/>
  <c r="AV435" i="510" s="1"/>
  <c r="AH418" i="510"/>
  <c r="AH435" i="510" s="1"/>
  <c r="V418" i="510"/>
  <c r="V435" i="510" s="1"/>
  <c r="D418" i="510"/>
  <c r="D435" i="510" s="1"/>
  <c r="CM417" i="510"/>
  <c r="CM434" i="510" s="1"/>
  <c r="BW417" i="510"/>
  <c r="BW434" i="510" s="1"/>
  <c r="BG417" i="510"/>
  <c r="BG434" i="510" s="1"/>
  <c r="AQ417" i="510"/>
  <c r="AQ434" i="510"/>
  <c r="AA417" i="510"/>
  <c r="AA434" i="510" s="1"/>
  <c r="K417" i="510"/>
  <c r="K434" i="510" s="1"/>
  <c r="CR417" i="509"/>
  <c r="CR434" i="509" s="1"/>
  <c r="CR418" i="509"/>
  <c r="CR435" i="509" s="1"/>
  <c r="CR419" i="509"/>
  <c r="CR436" i="509" s="1"/>
  <c r="CR420" i="510"/>
  <c r="CR437" i="510" s="1"/>
  <c r="CR421" i="510"/>
  <c r="CR438" i="510" s="1"/>
  <c r="CR417" i="510"/>
  <c r="CR434" i="510" s="1"/>
  <c r="CR418" i="510"/>
  <c r="CR435" i="510" s="1"/>
  <c r="CR419" i="510"/>
  <c r="CR436" i="510" s="1"/>
  <c r="CV435" i="509"/>
  <c r="CJ418" i="510"/>
  <c r="CJ435" i="510" s="1"/>
  <c r="BV418" i="510"/>
  <c r="BV435" i="510" s="1"/>
  <c r="BD418" i="510"/>
  <c r="BD435" i="510" s="1"/>
  <c r="AP418" i="510"/>
  <c r="AP435" i="510" s="1"/>
  <c r="L418" i="510"/>
  <c r="L435" i="510" s="1"/>
  <c r="CC417" i="510"/>
  <c r="CC434" i="510" s="1"/>
  <c r="BM417" i="510"/>
  <c r="BM434" i="510" s="1"/>
  <c r="AW417" i="510"/>
  <c r="AW434" i="510" s="1"/>
  <c r="AG417" i="510"/>
  <c r="AG434" i="510" s="1"/>
  <c r="Q417" i="510"/>
  <c r="Q434" i="510" s="1"/>
  <c r="CS419" i="509"/>
  <c r="CS436" i="509" s="1"/>
  <c r="CS421" i="509"/>
  <c r="CS438" i="509" s="1"/>
  <c r="CS421" i="510"/>
  <c r="CS438" i="510" s="1"/>
  <c r="CS417" i="510"/>
  <c r="CS434" i="510" s="1"/>
  <c r="CS419" i="510"/>
  <c r="CS436" i="510"/>
  <c r="CS420" i="510"/>
  <c r="CS437" i="510" s="1"/>
  <c r="CT436" i="510"/>
  <c r="CZ436" i="509"/>
  <c r="CY420" i="509"/>
  <c r="CY437" i="509" s="1"/>
  <c r="CY421" i="509"/>
  <c r="CY438" i="509" s="1"/>
  <c r="CY418" i="509"/>
  <c r="CY435" i="509" s="1"/>
  <c r="CY434" i="509"/>
  <c r="CY436" i="509"/>
  <c r="CY419" i="510"/>
  <c r="CY436" i="510" s="1"/>
  <c r="CY417" i="510"/>
  <c r="CY434" i="510" s="1"/>
  <c r="DA421" i="509"/>
  <c r="DA438" i="509"/>
  <c r="DA418" i="509"/>
  <c r="DA435" i="509" s="1"/>
  <c r="DA420" i="510"/>
  <c r="DA437" i="510" s="1"/>
  <c r="DA421" i="510"/>
  <c r="DA438" i="510" s="1"/>
  <c r="DA417" i="510"/>
  <c r="DA434" i="510" s="1"/>
  <c r="DA418" i="510"/>
  <c r="DA435" i="510" s="1"/>
  <c r="DA419" i="510"/>
  <c r="DA436" i="510" s="1"/>
  <c r="DF419" i="509"/>
  <c r="DF436" i="509" s="1"/>
  <c r="DF420" i="509"/>
  <c r="DF437" i="509" s="1"/>
  <c r="DF421" i="509"/>
  <c r="DF438" i="509" s="1"/>
  <c r="DF418" i="509"/>
  <c r="DF435" i="509" s="1"/>
  <c r="DF434" i="509"/>
  <c r="DF418" i="510"/>
  <c r="DF435" i="510" s="1"/>
  <c r="DF420" i="510"/>
  <c r="DF437" i="510" s="1"/>
  <c r="DF421" i="510"/>
  <c r="DF438" i="510" s="1"/>
  <c r="DF417" i="510"/>
  <c r="DF434" i="510" s="1"/>
  <c r="DJ419" i="509"/>
  <c r="DJ436" i="509" s="1"/>
  <c r="DJ420" i="509"/>
  <c r="DJ437" i="509"/>
  <c r="DJ421" i="509"/>
  <c r="DJ438" i="509" s="1"/>
  <c r="DJ435" i="509"/>
  <c r="DJ421" i="510"/>
  <c r="DJ438" i="510" s="1"/>
  <c r="DJ417" i="510"/>
  <c r="DJ434" i="510" s="1"/>
  <c r="DJ418" i="510"/>
  <c r="DJ435" i="510" s="1"/>
  <c r="DJ419" i="510"/>
  <c r="DJ436" i="510" s="1"/>
  <c r="DJ420" i="510"/>
  <c r="DJ437" i="510" s="1"/>
  <c r="DK419" i="509"/>
  <c r="DK436" i="509"/>
  <c r="DO417" i="509"/>
  <c r="DO434" i="509" s="1"/>
  <c r="DO419" i="509"/>
  <c r="DO436" i="509"/>
  <c r="DO435" i="509"/>
  <c r="DO420" i="510"/>
  <c r="DO437" i="510" s="1"/>
  <c r="DO421" i="510"/>
  <c r="DO438" i="510"/>
  <c r="DO417" i="510"/>
  <c r="DO434" i="510" s="1"/>
  <c r="DB419" i="509"/>
  <c r="DB436" i="509" s="1"/>
  <c r="DB420" i="509"/>
  <c r="DB437" i="509" s="1"/>
  <c r="DB421" i="509"/>
  <c r="DB438" i="509" s="1"/>
  <c r="DB434" i="509"/>
  <c r="DB435" i="509"/>
  <c r="DB421" i="510"/>
  <c r="DB438" i="510" s="1"/>
  <c r="DB418" i="510"/>
  <c r="DB435" i="510" s="1"/>
  <c r="DB420" i="510"/>
  <c r="DB437" i="510" s="1"/>
  <c r="DC418" i="509"/>
  <c r="DC419" i="509"/>
  <c r="DC436" i="509"/>
  <c r="DC421" i="509"/>
  <c r="DC438" i="509" s="1"/>
  <c r="DC417" i="509"/>
  <c r="DC434" i="509" s="1"/>
  <c r="DC435" i="509"/>
  <c r="DC419" i="510"/>
  <c r="DC436" i="510" s="1"/>
  <c r="DC421" i="510"/>
  <c r="DC417" i="510"/>
  <c r="DC418" i="510"/>
  <c r="DC437" i="510"/>
  <c r="DC438" i="510"/>
  <c r="DC434" i="510"/>
  <c r="DC435" i="510"/>
  <c r="DG418" i="509"/>
  <c r="DG435" i="509" s="1"/>
  <c r="DG420" i="509"/>
  <c r="DG437" i="509" s="1"/>
  <c r="DG417" i="509"/>
  <c r="DG434" i="509" s="1"/>
  <c r="DG436" i="509"/>
  <c r="DG417" i="510"/>
  <c r="DG434" i="510" s="1"/>
  <c r="DG418" i="510"/>
  <c r="DG435" i="510" s="1"/>
  <c r="DG419" i="510"/>
  <c r="DG436" i="510" s="1"/>
  <c r="DG420" i="510"/>
  <c r="DG437" i="510" s="1"/>
  <c r="DG438" i="510"/>
  <c r="DK420" i="509"/>
  <c r="DK437" i="509" s="1"/>
  <c r="DK421" i="509"/>
  <c r="DK438" i="509" s="1"/>
  <c r="DK417" i="509"/>
  <c r="DK434" i="509" s="1"/>
  <c r="DK418" i="509"/>
  <c r="DK435" i="509" s="1"/>
  <c r="DK418" i="510"/>
  <c r="DK435" i="510"/>
  <c r="DK419" i="510"/>
  <c r="DK436" i="510" s="1"/>
  <c r="DK420" i="510"/>
  <c r="DK437" i="510" s="1"/>
  <c r="DK421" i="510"/>
  <c r="DK438" i="510" s="1"/>
  <c r="DK417" i="510"/>
  <c r="DK434" i="510" s="1"/>
  <c r="DL417" i="509"/>
  <c r="DL434" i="509" s="1"/>
  <c r="DD418" i="510"/>
  <c r="DD435" i="510" s="1"/>
  <c r="DD419" i="510"/>
  <c r="DD436" i="510" s="1"/>
  <c r="DD420" i="510"/>
  <c r="DD437" i="510" s="1"/>
  <c r="DD421" i="510"/>
  <c r="DD438" i="510" s="1"/>
  <c r="DD417" i="510"/>
  <c r="DD434" i="510" s="1"/>
  <c r="DD421" i="509"/>
  <c r="DD438" i="509" s="1"/>
  <c r="DD417" i="509"/>
  <c r="DD434" i="509" s="1"/>
  <c r="DD419" i="509"/>
  <c r="DD436" i="509" s="1"/>
  <c r="DD435" i="509"/>
  <c r="DH417" i="509"/>
  <c r="DH434" i="509" s="1"/>
  <c r="DH418" i="509"/>
  <c r="DH435" i="509" s="1"/>
  <c r="DH419" i="509"/>
  <c r="DH436" i="509" s="1"/>
  <c r="DH420" i="509"/>
  <c r="DH437" i="509" s="1"/>
  <c r="DH438" i="509"/>
  <c r="DH420" i="510"/>
  <c r="DH437" i="510" s="1"/>
  <c r="DH421" i="510"/>
  <c r="DH438" i="510" s="1"/>
  <c r="DH417" i="510"/>
  <c r="DH434" i="510" s="1"/>
  <c r="DH418" i="510"/>
  <c r="DH435" i="510" s="1"/>
  <c r="DH419" i="510"/>
  <c r="DH436" i="510" s="1"/>
  <c r="DL421" i="509"/>
  <c r="DL438" i="509"/>
  <c r="DL418" i="509"/>
  <c r="DL435" i="509" s="1"/>
  <c r="DL419" i="509"/>
  <c r="DL436" i="509" s="1"/>
  <c r="DL420" i="510"/>
  <c r="DL437" i="510" s="1"/>
  <c r="DL421" i="510"/>
  <c r="DL438" i="510" s="1"/>
  <c r="DL417" i="510"/>
  <c r="DL434" i="510" s="1"/>
  <c r="DL418" i="510"/>
  <c r="DL435" i="510"/>
  <c r="DL419" i="510"/>
  <c r="DL436" i="510" s="1"/>
  <c r="DM418" i="509"/>
  <c r="DM435" i="509" s="1"/>
  <c r="DM419" i="509"/>
  <c r="DM436" i="509" s="1"/>
  <c r="DM438" i="509"/>
  <c r="DM421" i="510"/>
  <c r="DM438" i="510" s="1"/>
  <c r="DM417" i="510"/>
  <c r="DM434" i="510" s="1"/>
  <c r="DM418" i="510"/>
  <c r="DM435" i="510" s="1"/>
  <c r="DM419" i="510"/>
  <c r="DM436" i="510" s="1"/>
  <c r="DM420" i="510"/>
  <c r="DM437" i="510" s="1"/>
  <c r="DN418" i="510"/>
  <c r="DN435" i="510"/>
  <c r="DE419" i="509"/>
  <c r="DE436" i="509" s="1"/>
  <c r="DE417" i="509"/>
  <c r="DE434" i="509" s="1"/>
  <c r="DE421" i="510"/>
  <c r="DE438" i="510" s="1"/>
  <c r="DE417" i="510"/>
  <c r="DE434" i="510" s="1"/>
  <c r="DE418" i="510"/>
  <c r="DE435" i="510" s="1"/>
  <c r="DE419" i="510"/>
  <c r="DE436" i="510" s="1"/>
  <c r="DE420" i="510"/>
  <c r="DE437" i="510" s="1"/>
  <c r="DI420" i="509"/>
  <c r="DI437" i="509" s="1"/>
  <c r="DI421" i="509"/>
  <c r="DI438" i="509" s="1"/>
  <c r="DI417" i="509"/>
  <c r="DI434" i="509" s="1"/>
  <c r="DI418" i="509"/>
  <c r="DI435" i="509" s="1"/>
  <c r="DI419" i="509"/>
  <c r="DI436" i="509" s="1"/>
  <c r="DI419" i="510"/>
  <c r="DI436" i="510" s="1"/>
  <c r="DI420" i="510"/>
  <c r="DI437" i="510" s="1"/>
  <c r="DI421" i="510"/>
  <c r="DI438" i="510" s="1"/>
  <c r="DI417" i="510"/>
  <c r="DI418" i="510"/>
  <c r="DI435" i="510" s="1"/>
  <c r="DI434" i="510"/>
  <c r="DN420" i="509"/>
  <c r="DN437" i="509" s="1"/>
  <c r="DN421" i="509"/>
  <c r="DN438" i="509" s="1"/>
  <c r="DN417" i="509"/>
  <c r="DN434" i="509"/>
  <c r="DN418" i="509"/>
  <c r="DN435" i="509" s="1"/>
  <c r="DN419" i="509"/>
  <c r="DN436" i="509" s="1"/>
  <c r="DN420" i="510"/>
  <c r="DN437" i="510" s="1"/>
  <c r="DN417" i="510"/>
  <c r="DN434" i="510" s="1"/>
  <c r="DO420" i="509"/>
  <c r="DO437" i="509" s="1"/>
  <c r="DO419" i="510"/>
  <c r="DO436" i="510"/>
  <c r="BN421" i="509"/>
  <c r="BN438" i="509" s="1"/>
  <c r="J421" i="509"/>
  <c r="J438" i="509" s="1"/>
  <c r="CE420" i="509"/>
  <c r="CE437" i="509" s="1"/>
  <c r="AQ420" i="509"/>
  <c r="AQ437" i="509" s="1"/>
  <c r="AM420" i="509"/>
  <c r="AM437" i="509" s="1"/>
  <c r="O420" i="509"/>
  <c r="O437" i="509" s="1"/>
  <c r="K420" i="509"/>
  <c r="K437" i="509" s="1"/>
  <c r="G420" i="509"/>
  <c r="G437" i="509" s="1"/>
  <c r="BH419" i="509"/>
  <c r="BH436" i="509" s="1"/>
  <c r="CK418" i="509"/>
  <c r="CK435" i="509"/>
  <c r="Y418" i="509"/>
  <c r="Y435" i="509" s="1"/>
  <c r="CL417" i="509"/>
  <c r="CL434" i="509" s="1"/>
  <c r="AL421" i="509"/>
  <c r="AL438" i="509" s="1"/>
  <c r="BG420" i="509"/>
  <c r="BG437" i="509" s="1"/>
  <c r="AB419" i="509"/>
  <c r="AB436" i="509" s="1"/>
  <c r="BE418" i="509"/>
  <c r="BE435" i="509" s="1"/>
  <c r="BF417" i="509"/>
  <c r="BF434" i="509" s="1"/>
  <c r="CL421" i="509"/>
  <c r="CL438" i="509" s="1"/>
  <c r="V421" i="509"/>
  <c r="V438" i="509" s="1"/>
  <c r="CQ420" i="509"/>
  <c r="CQ437" i="509" s="1"/>
  <c r="BW420" i="509"/>
  <c r="BW437" i="509" s="1"/>
  <c r="BS420" i="509"/>
  <c r="BS437" i="509" s="1"/>
  <c r="BO420" i="509"/>
  <c r="BO437" i="509" s="1"/>
  <c r="CN419" i="509"/>
  <c r="CN436" i="509" s="1"/>
  <c r="AR419" i="509"/>
  <c r="AR436" i="509" s="1"/>
  <c r="BU418" i="509"/>
  <c r="BU435" i="509" s="1"/>
  <c r="I418" i="509"/>
  <c r="I435" i="509" s="1"/>
  <c r="BV417" i="509"/>
  <c r="BV434" i="509" s="1"/>
  <c r="AP417" i="509"/>
  <c r="AP434" i="509" s="1"/>
  <c r="AQ437" i="510"/>
  <c r="AZ435" i="510"/>
  <c r="AG435" i="510"/>
  <c r="CG421" i="510"/>
  <c r="CG438" i="510" s="1"/>
  <c r="BI421" i="510"/>
  <c r="BI438" i="510" s="1"/>
  <c r="U421" i="510"/>
  <c r="U438" i="510" s="1"/>
  <c r="CL420" i="510"/>
  <c r="CL437" i="510" s="1"/>
  <c r="AX420" i="510"/>
  <c r="AX437" i="510" s="1"/>
  <c r="Z420" i="510"/>
  <c r="Z437" i="510" s="1"/>
  <c r="AO419" i="510"/>
  <c r="AO436" i="510" s="1"/>
  <c r="BB418" i="510"/>
  <c r="BB435" i="510" s="1"/>
  <c r="P418" i="510"/>
  <c r="P435" i="510"/>
  <c r="N417" i="510"/>
  <c r="N434" i="510" s="1"/>
  <c r="J417" i="510"/>
  <c r="J434" i="510" s="1"/>
  <c r="CT417" i="510"/>
  <c r="CT434" i="510" s="1"/>
  <c r="CW417" i="509"/>
  <c r="CW434" i="509" s="1"/>
  <c r="CW418" i="509"/>
  <c r="CW435" i="509" s="1"/>
  <c r="CX421" i="509"/>
  <c r="CX438" i="509" s="1"/>
  <c r="CX417" i="509"/>
  <c r="CX434" i="509" s="1"/>
  <c r="CZ437" i="509"/>
  <c r="DA420" i="509"/>
  <c r="DA437" i="509" s="1"/>
  <c r="DE418" i="509"/>
  <c r="DE435" i="509"/>
  <c r="DV437" i="510"/>
  <c r="DV438" i="510"/>
  <c r="DV435" i="510"/>
  <c r="CI421" i="510"/>
  <c r="CI438" i="510" s="1"/>
  <c r="BK421" i="510"/>
  <c r="BK438" i="510" s="1"/>
  <c r="W421" i="510"/>
  <c r="W438" i="510" s="1"/>
  <c r="CN420" i="510"/>
  <c r="CN437" i="510" s="1"/>
  <c r="AZ420" i="510"/>
  <c r="AZ437" i="510" s="1"/>
  <c r="AB420" i="510"/>
  <c r="AB437" i="510" s="1"/>
  <c r="AA419" i="510"/>
  <c r="AA436" i="510" s="1"/>
  <c r="BX418" i="510"/>
  <c r="BX435" i="510"/>
  <c r="CA417" i="510"/>
  <c r="CA434" i="510" s="1"/>
  <c r="AS417" i="510"/>
  <c r="AS434" i="510"/>
  <c r="W417" i="510"/>
  <c r="W434" i="510" s="1"/>
  <c r="CT417" i="509"/>
  <c r="CV418" i="510"/>
  <c r="CV435" i="510"/>
  <c r="CW421" i="509"/>
  <c r="CW438" i="509" s="1"/>
  <c r="CX418" i="509"/>
  <c r="CX435" i="509" s="1"/>
  <c r="CY418" i="510"/>
  <c r="CY435" i="510"/>
  <c r="CY437" i="510"/>
  <c r="CY438" i="510"/>
  <c r="CR420" i="509"/>
  <c r="CR437" i="509"/>
  <c r="CT420" i="509"/>
  <c r="CT437" i="509" s="1"/>
  <c r="CV419" i="510"/>
  <c r="CV436" i="510" s="1"/>
  <c r="CV420" i="510"/>
  <c r="CV437" i="510" s="1"/>
  <c r="CV417" i="510"/>
  <c r="CV434" i="510" s="1"/>
  <c r="CV438" i="510"/>
  <c r="CX420" i="509"/>
  <c r="CX437" i="509" s="1"/>
  <c r="DO421" i="509"/>
  <c r="DO438" i="509" s="1"/>
  <c r="DV421" i="509"/>
  <c r="DV438" i="509" s="1"/>
  <c r="DV417" i="509"/>
  <c r="DV434" i="509" s="1"/>
  <c r="DV418" i="509"/>
  <c r="DV435" i="509" s="1"/>
  <c r="DV419" i="509"/>
  <c r="DV436" i="509" s="1"/>
  <c r="DV420" i="509"/>
  <c r="DV437" i="509" s="1"/>
  <c r="BC421" i="510"/>
  <c r="BC438" i="510" s="1"/>
  <c r="CF420" i="510"/>
  <c r="CF437" i="510" s="1"/>
  <c r="T420" i="510"/>
  <c r="T437" i="510"/>
  <c r="BW419" i="510"/>
  <c r="BW436" i="510" s="1"/>
  <c r="BE419" i="510"/>
  <c r="BE436" i="510"/>
  <c r="CI417" i="510"/>
  <c r="CI434" i="510" s="1"/>
  <c r="O417" i="510"/>
  <c r="O434" i="510" s="1"/>
  <c r="CS420" i="509"/>
  <c r="CS437" i="509" s="1"/>
  <c r="CS417" i="509"/>
  <c r="CS434" i="509" s="1"/>
  <c r="CT434" i="509"/>
  <c r="CU418" i="509"/>
  <c r="CU435" i="509" s="1"/>
  <c r="CU417" i="509"/>
  <c r="CU434" i="509" s="1"/>
  <c r="CU418" i="510"/>
  <c r="CU435" i="510"/>
  <c r="CX419" i="509"/>
  <c r="CX436" i="509" s="1"/>
  <c r="CX418" i="510"/>
  <c r="CX435" i="510"/>
  <c r="CX419" i="510"/>
  <c r="CX436" i="510" s="1"/>
  <c r="CZ417" i="510"/>
  <c r="DA417" i="509"/>
  <c r="DA434" i="509" s="1"/>
  <c r="DE421" i="509"/>
  <c r="DE438" i="509"/>
  <c r="DJ417" i="509"/>
  <c r="DJ434" i="509" s="1"/>
  <c r="DM417" i="509"/>
  <c r="DM434" i="509"/>
  <c r="DU419" i="510"/>
  <c r="DU436" i="510" s="1"/>
  <c r="DP438" i="509"/>
  <c r="DP434" i="509"/>
  <c r="DQ420" i="509"/>
  <c r="DQ437" i="509" s="1"/>
  <c r="DQ421" i="509"/>
  <c r="DQ438" i="509" s="1"/>
  <c r="DQ434" i="509"/>
  <c r="DQ436" i="509"/>
  <c r="DQ420" i="510"/>
  <c r="DQ437" i="510" s="1"/>
  <c r="DQ417" i="510"/>
  <c r="DQ434" i="510" s="1"/>
  <c r="DQ435" i="510"/>
  <c r="DR435" i="509"/>
  <c r="DR420" i="509"/>
  <c r="DR437" i="509" s="1"/>
  <c r="DS434" i="509"/>
  <c r="DS421" i="510"/>
  <c r="DS438" i="510" s="1"/>
  <c r="DS417" i="510"/>
  <c r="DS434" i="510" s="1"/>
  <c r="DT420" i="509"/>
  <c r="DT437" i="509" s="1"/>
  <c r="CT419" i="509"/>
  <c r="CT436" i="509" s="1"/>
  <c r="CT420" i="510"/>
  <c r="CT437" i="510" s="1"/>
  <c r="CU421" i="509"/>
  <c r="CU438" i="509" s="1"/>
  <c r="CU419" i="509"/>
  <c r="CU436" i="509" s="1"/>
  <c r="CU420" i="509"/>
  <c r="CU421" i="510"/>
  <c r="CU438" i="510" s="1"/>
  <c r="CU417" i="510"/>
  <c r="CU434" i="510" s="1"/>
  <c r="CV417" i="509"/>
  <c r="CV434" i="509" s="1"/>
  <c r="CW419" i="509"/>
  <c r="CW436" i="509" s="1"/>
  <c r="CW420" i="509"/>
  <c r="CW437" i="509" s="1"/>
  <c r="CW417" i="510"/>
  <c r="CW434" i="510" s="1"/>
  <c r="CW419" i="510"/>
  <c r="CW436" i="510" s="1"/>
  <c r="CW438" i="510"/>
  <c r="CX438" i="510"/>
  <c r="CZ435" i="509"/>
  <c r="CZ421" i="510"/>
  <c r="CZ438" i="510" s="1"/>
  <c r="CZ419" i="510"/>
  <c r="CZ436" i="510"/>
  <c r="DB419" i="510"/>
  <c r="DB436" i="510" s="1"/>
  <c r="DD420" i="509"/>
  <c r="DD437" i="509" s="1"/>
  <c r="DF419" i="510"/>
  <c r="DF436" i="510" s="1"/>
  <c r="DL420" i="509"/>
  <c r="DL437" i="509" s="1"/>
  <c r="DN419" i="510"/>
  <c r="DN436" i="510" s="1"/>
  <c r="DN421" i="510"/>
  <c r="DN438" i="510" s="1"/>
  <c r="DP419" i="509"/>
  <c r="DP436" i="509" s="1"/>
  <c r="DP420" i="509"/>
  <c r="DP437" i="509" s="1"/>
  <c r="DS421" i="509"/>
  <c r="DS438" i="509" s="1"/>
  <c r="DS435" i="510"/>
  <c r="DS419" i="510"/>
  <c r="DS436" i="510" s="1"/>
  <c r="DT438" i="509"/>
  <c r="DT434" i="509"/>
  <c r="DT421" i="510"/>
  <c r="DT438" i="510" s="1"/>
  <c r="DT417" i="510"/>
  <c r="DT434" i="510" s="1"/>
  <c r="DT418" i="510"/>
  <c r="DT435" i="510" s="1"/>
  <c r="DT437" i="510"/>
  <c r="DU421" i="509"/>
  <c r="DU438" i="509" s="1"/>
  <c r="DU417" i="509"/>
  <c r="DU434" i="509" s="1"/>
  <c r="DU418" i="509"/>
  <c r="DU419" i="509"/>
  <c r="DU436" i="509" s="1"/>
  <c r="DU420" i="509"/>
  <c r="DU437" i="509" s="1"/>
  <c r="DU435" i="509"/>
  <c r="DV419" i="510"/>
  <c r="DV436" i="510" s="1"/>
  <c r="CR421" i="509"/>
  <c r="CR438" i="509" s="1"/>
  <c r="CS418" i="510"/>
  <c r="CS435" i="510" s="1"/>
  <c r="CT435" i="510"/>
  <c r="CU437" i="509"/>
  <c r="CV419" i="509"/>
  <c r="CV436" i="509" s="1"/>
  <c r="CV421" i="509"/>
  <c r="CV438" i="509" s="1"/>
  <c r="CV420" i="509"/>
  <c r="CV437" i="509" s="1"/>
  <c r="CW420" i="510"/>
  <c r="CW437" i="510" s="1"/>
  <c r="CX420" i="510"/>
  <c r="CX437" i="510" s="1"/>
  <c r="CX417" i="510"/>
  <c r="CX434" i="510" s="1"/>
  <c r="CZ417" i="509"/>
  <c r="CZ434" i="509"/>
  <c r="CZ421" i="509"/>
  <c r="CZ438" i="509" s="1"/>
  <c r="CZ420" i="510"/>
  <c r="CZ437" i="510" s="1"/>
  <c r="CZ434" i="510"/>
  <c r="CZ435" i="510"/>
  <c r="DA419" i="509"/>
  <c r="DA436" i="509" s="1"/>
  <c r="DB417" i="510"/>
  <c r="DB434" i="510" s="1"/>
  <c r="DE420" i="509"/>
  <c r="DE437" i="509" s="1"/>
  <c r="DG421" i="509"/>
  <c r="DG438" i="509" s="1"/>
  <c r="DO418" i="510"/>
  <c r="DO435" i="510" s="1"/>
  <c r="DP417" i="510"/>
  <c r="DP434" i="510" s="1"/>
  <c r="DP419" i="510"/>
  <c r="DP436" i="510" s="1"/>
  <c r="DP420" i="510"/>
  <c r="DP437" i="510" s="1"/>
  <c r="DP435" i="510"/>
  <c r="DQ419" i="510"/>
  <c r="DQ436" i="510" s="1"/>
  <c r="DQ421" i="510"/>
  <c r="DQ438" i="510" s="1"/>
  <c r="DR438" i="509"/>
  <c r="DR417" i="510"/>
  <c r="DR434" i="510" s="1"/>
  <c r="DR421" i="510"/>
  <c r="DR438" i="510" s="1"/>
  <c r="DR436" i="510"/>
  <c r="DS418" i="509"/>
  <c r="DS435" i="509" s="1"/>
  <c r="DT419" i="509"/>
  <c r="DT436" i="509"/>
  <c r="DU420" i="510"/>
  <c r="DU437" i="510" s="1"/>
  <c r="DU421" i="510"/>
  <c r="DU438" i="510" s="1"/>
  <c r="DU417" i="510"/>
  <c r="DU434" i="510"/>
  <c r="DU418" i="510"/>
  <c r="DU435" i="510" s="1"/>
  <c r="B436" i="509"/>
  <c r="BU438" i="509"/>
  <c r="BQ438" i="509"/>
  <c r="BM438" i="509"/>
  <c r="AM438" i="509"/>
  <c r="M438" i="509"/>
  <c r="BQ437" i="509"/>
  <c r="BJ437" i="509"/>
  <c r="BA437" i="509"/>
  <c r="AP437" i="509"/>
  <c r="J437" i="509"/>
  <c r="AO436" i="509"/>
  <c r="AK436" i="509"/>
  <c r="AG436" i="509"/>
  <c r="BD435" i="509"/>
  <c r="AZ435" i="509"/>
  <c r="AR435" i="509"/>
  <c r="AN435" i="509"/>
  <c r="AJ435" i="509"/>
  <c r="AB435" i="509"/>
  <c r="F435" i="509"/>
  <c r="CE434" i="509"/>
  <c r="CA434" i="509"/>
  <c r="BP434" i="509"/>
  <c r="AZ434" i="509"/>
  <c r="AK434" i="509"/>
  <c r="AG434" i="509"/>
  <c r="AC434" i="509"/>
  <c r="CQ438" i="509"/>
  <c r="CM438" i="509"/>
  <c r="CG438" i="509"/>
  <c r="BC438" i="509"/>
  <c r="AY438" i="509"/>
  <c r="AE438" i="509"/>
  <c r="Y438" i="509"/>
  <c r="CN437" i="509"/>
  <c r="BP437" i="509"/>
  <c r="AZ437" i="509"/>
  <c r="AD437" i="509"/>
  <c r="V437" i="509"/>
  <c r="CG436" i="509"/>
  <c r="CC436" i="509"/>
  <c r="BG436" i="509"/>
  <c r="BC436" i="509"/>
  <c r="AY436" i="509"/>
  <c r="CF435" i="509"/>
  <c r="CB435" i="509"/>
  <c r="BX435" i="509"/>
  <c r="AQ435" i="509"/>
  <c r="BS434" i="509"/>
  <c r="BO434" i="509"/>
  <c r="BK434" i="509"/>
  <c r="BC434" i="509"/>
  <c r="AY434" i="509"/>
  <c r="AJ434" i="509"/>
  <c r="M434" i="509"/>
  <c r="I434" i="509"/>
  <c r="E434" i="509"/>
  <c r="CO438" i="509"/>
  <c r="CE438" i="509"/>
  <c r="CA438" i="509"/>
  <c r="BE438" i="509"/>
  <c r="BA438" i="509"/>
  <c r="S438" i="509"/>
  <c r="CP437" i="509"/>
  <c r="CG437" i="509"/>
  <c r="BR437" i="509"/>
  <c r="AX437" i="509"/>
  <c r="AB437" i="509"/>
  <c r="X437" i="509"/>
  <c r="CM436" i="509"/>
  <c r="CI436" i="509"/>
  <c r="CE436" i="509"/>
  <c r="BA436" i="509"/>
  <c r="AW436" i="509"/>
  <c r="AD436" i="509"/>
  <c r="CH435" i="509"/>
  <c r="BZ435" i="509"/>
  <c r="BV435" i="509"/>
  <c r="G435" i="509"/>
  <c r="CF434" i="509"/>
  <c r="BU434" i="509"/>
  <c r="BQ434" i="509"/>
  <c r="BI434" i="509"/>
  <c r="BE434" i="509"/>
  <c r="AW434" i="509"/>
  <c r="AS434" i="509"/>
  <c r="AD434" i="509"/>
  <c r="T434" i="509"/>
  <c r="O434" i="509"/>
  <c r="K434" i="509"/>
  <c r="G434" i="509"/>
  <c r="C434" i="509"/>
  <c r="CD438" i="509"/>
  <c r="CH438" i="509"/>
  <c r="BC437" i="509"/>
  <c r="CB436" i="509"/>
  <c r="CB438" i="510"/>
  <c r="M438" i="510"/>
  <c r="CB437" i="510"/>
  <c r="AJ437" i="510"/>
  <c r="BZ436" i="510"/>
  <c r="Z436" i="510"/>
  <c r="F436" i="510"/>
  <c r="CF435" i="510"/>
  <c r="BG435" i="510"/>
  <c r="AR435" i="510"/>
  <c r="Y435" i="510"/>
  <c r="Q435" i="510"/>
  <c r="AC434" i="510"/>
  <c r="BP438" i="510"/>
  <c r="AR438" i="510"/>
  <c r="AJ438" i="510"/>
  <c r="P438" i="510"/>
  <c r="BH437" i="510"/>
  <c r="Q437" i="510"/>
  <c r="CK436" i="510"/>
  <c r="BY436" i="510"/>
  <c r="BB436" i="510"/>
  <c r="AL436" i="510"/>
  <c r="CP435" i="510"/>
  <c r="CE435" i="510"/>
  <c r="AI434" i="510"/>
  <c r="L434" i="510"/>
  <c r="BX438" i="510"/>
  <c r="S438" i="510"/>
  <c r="O438" i="510"/>
  <c r="I437" i="510"/>
  <c r="AK436" i="510"/>
  <c r="N436" i="510"/>
  <c r="CL435" i="510"/>
  <c r="CH435" i="510"/>
  <c r="BZ435" i="510"/>
  <c r="BP435" i="510"/>
  <c r="BO435" i="510"/>
  <c r="AF438" i="510"/>
  <c r="CO434" i="510"/>
  <c r="AR434" i="510"/>
  <c r="AB434" i="510"/>
  <c r="M434" i="510"/>
  <c r="B420" i="510"/>
  <c r="B437" i="510" s="1"/>
  <c r="CP421" i="510"/>
  <c r="CP438" i="510" s="1"/>
  <c r="CL421" i="510"/>
  <c r="CL438" i="510" s="1"/>
  <c r="AX421" i="510"/>
  <c r="AX438" i="510"/>
  <c r="AT421" i="510"/>
  <c r="AT438" i="510" s="1"/>
  <c r="BF420" i="510"/>
  <c r="BF437" i="510"/>
  <c r="BT419" i="510"/>
  <c r="BT436" i="510" s="1"/>
  <c r="BP419" i="510"/>
  <c r="BP436" i="510" s="1"/>
  <c r="BL419" i="510"/>
  <c r="BL436" i="510" s="1"/>
  <c r="BD419" i="510"/>
  <c r="BD436" i="510" s="1"/>
  <c r="AZ419" i="510"/>
  <c r="AZ436" i="510" s="1"/>
  <c r="L419" i="510"/>
  <c r="L436" i="510" s="1"/>
  <c r="BI418" i="510"/>
  <c r="BI435" i="510" s="1"/>
  <c r="BE418" i="510"/>
  <c r="BE435" i="510" s="1"/>
  <c r="BV417" i="510"/>
  <c r="BV434" i="510" s="1"/>
  <c r="BR417" i="510"/>
  <c r="BR434" i="510" s="1"/>
  <c r="I419" i="510"/>
  <c r="I436" i="510" s="1"/>
  <c r="BV421" i="510"/>
  <c r="BV438" i="510" s="1"/>
  <c r="BN421" i="510"/>
  <c r="BN438" i="510" s="1"/>
  <c r="AP421" i="510"/>
  <c r="AP438" i="510"/>
  <c r="Z421" i="510"/>
  <c r="Z438" i="510" s="1"/>
  <c r="S420" i="510"/>
  <c r="S437" i="510"/>
  <c r="CU420" i="510"/>
  <c r="CU437" i="510" s="1"/>
  <c r="DR435" i="510"/>
  <c r="BN437" i="510"/>
  <c r="BB434" i="510"/>
  <c r="G434" i="510"/>
  <c r="B417" i="510"/>
  <c r="B434" i="510" s="1"/>
  <c r="B418" i="510"/>
  <c r="B435" i="510" s="1"/>
  <c r="BJ421" i="510"/>
  <c r="BJ438" i="510" s="1"/>
  <c r="BF421" i="510"/>
  <c r="BF438" i="510" s="1"/>
  <c r="AP420" i="510"/>
  <c r="AP437" i="510" s="1"/>
  <c r="O420" i="510"/>
  <c r="O437" i="510" s="1"/>
  <c r="D419" i="510"/>
  <c r="D436" i="510" s="1"/>
  <c r="CO418" i="510"/>
  <c r="CO435" i="510" s="1"/>
  <c r="BU418" i="510"/>
  <c r="BU435" i="510" s="1"/>
  <c r="BQ418" i="510"/>
  <c r="BQ435" i="510" s="1"/>
  <c r="AS418" i="510"/>
  <c r="AS435" i="510" s="1"/>
  <c r="AO418" i="510"/>
  <c r="AO435" i="510" s="1"/>
  <c r="AP417" i="510"/>
  <c r="AP434" i="510" s="1"/>
  <c r="AL417" i="510"/>
  <c r="AL434" i="510" s="1"/>
  <c r="AH417" i="510"/>
  <c r="AH434" i="510" s="1"/>
  <c r="AD417" i="510"/>
  <c r="AD434" i="510" s="1"/>
  <c r="Z417" i="510"/>
  <c r="Z434" i="510" s="1"/>
  <c r="V417" i="510"/>
  <c r="V434" i="510" s="1"/>
  <c r="F417" i="510"/>
  <c r="F434" i="510" s="1"/>
  <c r="CS418" i="509"/>
  <c r="CS435" i="509" s="1"/>
  <c r="CT421" i="509"/>
  <c r="CT438" i="509" s="1"/>
  <c r="V421" i="510"/>
  <c r="V438" i="510" s="1"/>
  <c r="R421" i="510"/>
  <c r="R438" i="510" s="1"/>
  <c r="J421" i="510"/>
  <c r="J438" i="510" s="1"/>
  <c r="F421" i="510"/>
  <c r="F438" i="510" s="1"/>
  <c r="CM420" i="510"/>
  <c r="CM437" i="510" s="1"/>
  <c r="BW420" i="510"/>
  <c r="BW437" i="510" s="1"/>
  <c r="BS420" i="510"/>
  <c r="BS437" i="510"/>
  <c r="BO420" i="510"/>
  <c r="BO437" i="510" s="1"/>
  <c r="BK420" i="510"/>
  <c r="BK437" i="510"/>
  <c r="BG420" i="510"/>
  <c r="BG437" i="510" s="1"/>
  <c r="BC420" i="510"/>
  <c r="BC437" i="510" s="1"/>
  <c r="AI420" i="510"/>
  <c r="AI437" i="510" s="1"/>
  <c r="M419" i="510"/>
  <c r="M436" i="510" s="1"/>
  <c r="CH417" i="510"/>
  <c r="CH434" i="510" s="1"/>
  <c r="CD417" i="510"/>
  <c r="CD434" i="510" s="1"/>
  <c r="BJ417" i="510"/>
  <c r="BJ434" i="510" s="1"/>
  <c r="BF417" i="510"/>
  <c r="BF434" i="510" s="1"/>
  <c r="CQ420" i="510"/>
  <c r="CQ437" i="510" s="1"/>
  <c r="AU420" i="510"/>
  <c r="AU437" i="510" s="1"/>
  <c r="N421" i="510"/>
  <c r="N438" i="510" s="1"/>
  <c r="CT418" i="509"/>
  <c r="CT435" i="509" s="1"/>
  <c r="CT421" i="510"/>
  <c r="CT438" i="510" s="1"/>
  <c r="DP435" i="509"/>
  <c r="DN19" i="509" l="1"/>
  <c r="DN19" i="510" s="1"/>
  <c r="DN36" i="510" s="1"/>
  <c r="DN53" i="510" s="1"/>
  <c r="DN70" i="510" s="1"/>
  <c r="DN87" i="510" s="1"/>
  <c r="DN104" i="510" s="1"/>
  <c r="DN121" i="510" s="1"/>
  <c r="DN138" i="510" s="1"/>
  <c r="DN155" i="510" s="1"/>
  <c r="DN172" i="510" s="1"/>
  <c r="DN189" i="510" s="1"/>
  <c r="DN206" i="510" s="1"/>
  <c r="DN223" i="510" s="1"/>
  <c r="DN240" i="510" s="1"/>
  <c r="DN257" i="510" s="1"/>
  <c r="DN274" i="510" s="1"/>
  <c r="DN291" i="510" s="1"/>
  <c r="DN308" i="510" s="1"/>
  <c r="DN325" i="510" s="1"/>
  <c r="DN342" i="510" s="1"/>
  <c r="DN359" i="510" s="1"/>
  <c r="DN376" i="510" s="1"/>
  <c r="DN393" i="510" s="1"/>
  <c r="DN411" i="510" s="1"/>
  <c r="DN428" i="510" s="1"/>
  <c r="EY14" i="499"/>
  <c r="EY24" i="499" s="1"/>
  <c r="EY34" i="499" s="1"/>
  <c r="FC14" i="505"/>
  <c r="FC52" i="505" s="1"/>
  <c r="FC90" i="505" s="1"/>
  <c r="EW14" i="491"/>
  <c r="EW32" i="491" s="1"/>
  <c r="EW50" i="491" s="1"/>
  <c r="EP51" i="488"/>
  <c r="EP89" i="488" s="1"/>
  <c r="EQ51" i="488"/>
  <c r="EQ89" i="488" s="1"/>
  <c r="EX14" i="494"/>
  <c r="BN19" i="510"/>
  <c r="BN36" i="510" s="1"/>
  <c r="BN53" i="510" s="1"/>
  <c r="BN70" i="510" s="1"/>
  <c r="BN87" i="510" s="1"/>
  <c r="BN104" i="510" s="1"/>
  <c r="BN121" i="510" s="1"/>
  <c r="BN138" i="510" s="1"/>
  <c r="BN155" i="510" s="1"/>
  <c r="BN172" i="510" s="1"/>
  <c r="BN189" i="510" s="1"/>
  <c r="BN206" i="510" s="1"/>
  <c r="BN223" i="510" s="1"/>
  <c r="BN240" i="510" s="1"/>
  <c r="BN257" i="510" s="1"/>
  <c r="BN274" i="510" s="1"/>
  <c r="BN291" i="510" s="1"/>
  <c r="BN308" i="510" s="1"/>
  <c r="BN325" i="510" s="1"/>
  <c r="BN342" i="510" s="1"/>
  <c r="BN359" i="510" s="1"/>
  <c r="BN376" i="510" s="1"/>
  <c r="BN393" i="510" s="1"/>
  <c r="BN411" i="510" s="1"/>
  <c r="BN428" i="510" s="1"/>
  <c r="CE19" i="509"/>
  <c r="CE19" i="510" s="1"/>
  <c r="CE36" i="510" s="1"/>
  <c r="CE53" i="510" s="1"/>
  <c r="CE70" i="510" s="1"/>
  <c r="CE87" i="510" s="1"/>
  <c r="CE104" i="510" s="1"/>
  <c r="CE121" i="510" s="1"/>
  <c r="CE138" i="510" s="1"/>
  <c r="CE155" i="510" s="1"/>
  <c r="CE172" i="510" s="1"/>
  <c r="CE189" i="510" s="1"/>
  <c r="CE206" i="510" s="1"/>
  <c r="CE223" i="510" s="1"/>
  <c r="CE240" i="510" s="1"/>
  <c r="CE257" i="510" s="1"/>
  <c r="CE274" i="510" s="1"/>
  <c r="CE291" i="510" s="1"/>
  <c r="CE308" i="510" s="1"/>
  <c r="CE325" i="510" s="1"/>
  <c r="CE342" i="510" s="1"/>
  <c r="CE359" i="510" s="1"/>
  <c r="CE376" i="510" s="1"/>
  <c r="CE393" i="510" s="1"/>
  <c r="CE411" i="510" s="1"/>
  <c r="CE428" i="510" s="1"/>
  <c r="DD19" i="510"/>
  <c r="DD36" i="510" s="1"/>
  <c r="DD53" i="510" s="1"/>
  <c r="DD70" i="510" s="1"/>
  <c r="DD87" i="510" s="1"/>
  <c r="DD104" i="510" s="1"/>
  <c r="DD121" i="510" s="1"/>
  <c r="DD138" i="510" s="1"/>
  <c r="DD155" i="510" s="1"/>
  <c r="DD172" i="510" s="1"/>
  <c r="DD189" i="510" s="1"/>
  <c r="DD206" i="510" s="1"/>
  <c r="DD223" i="510" s="1"/>
  <c r="DD240" i="510" s="1"/>
  <c r="DD257" i="510" s="1"/>
  <c r="DD274" i="510" s="1"/>
  <c r="DD291" i="510" s="1"/>
  <c r="DD308" i="510" s="1"/>
  <c r="DD325" i="510" s="1"/>
  <c r="DD342" i="510" s="1"/>
  <c r="DD359" i="510" s="1"/>
  <c r="DD376" i="510" s="1"/>
  <c r="DD393" i="510" s="1"/>
  <c r="DD411" i="510" s="1"/>
  <c r="DD428" i="510" s="1"/>
  <c r="BV19" i="510"/>
  <c r="BV36" i="510" s="1"/>
  <c r="BV53" i="510" s="1"/>
  <c r="BV70" i="510" s="1"/>
  <c r="BV87" i="510" s="1"/>
  <c r="BV104" i="510" s="1"/>
  <c r="BV121" i="510" s="1"/>
  <c r="BV138" i="510" s="1"/>
  <c r="BV155" i="510" s="1"/>
  <c r="BV172" i="510" s="1"/>
  <c r="BV189" i="510" s="1"/>
  <c r="BV206" i="510" s="1"/>
  <c r="BV223" i="510" s="1"/>
  <c r="BV240" i="510" s="1"/>
  <c r="BV257" i="510" s="1"/>
  <c r="BV274" i="510" s="1"/>
  <c r="BV291" i="510" s="1"/>
  <c r="BV308" i="510" s="1"/>
  <c r="BV325" i="510" s="1"/>
  <c r="BV342" i="510" s="1"/>
  <c r="BV359" i="510" s="1"/>
  <c r="BV376" i="510" s="1"/>
  <c r="BV393" i="510" s="1"/>
  <c r="BV411" i="510" s="1"/>
  <c r="BV428" i="510" s="1"/>
  <c r="DN36" i="509"/>
  <c r="DN53" i="509" s="1"/>
  <c r="DN70" i="509" s="1"/>
  <c r="DN87" i="509" s="1"/>
  <c r="DN104" i="509" s="1"/>
  <c r="DN121" i="509" s="1"/>
  <c r="DN138" i="509" s="1"/>
  <c r="DN155" i="509" s="1"/>
  <c r="DN172" i="509" s="1"/>
  <c r="DN189" i="509" s="1"/>
  <c r="DN206" i="509" s="1"/>
  <c r="DN223" i="509" s="1"/>
  <c r="DN240" i="509" s="1"/>
  <c r="DN257" i="509" s="1"/>
  <c r="DN274" i="509" s="1"/>
  <c r="DN291" i="509" s="1"/>
  <c r="DN308" i="509" s="1"/>
  <c r="DN325" i="509" s="1"/>
  <c r="DN342" i="509" s="1"/>
  <c r="DN359" i="509" s="1"/>
  <c r="DN376" i="509" s="1"/>
  <c r="DN393" i="509" s="1"/>
  <c r="DN411" i="509" s="1"/>
  <c r="DN428" i="509" s="1"/>
  <c r="FZ52" i="494"/>
  <c r="FZ90" i="494" s="1"/>
  <c r="DE19" i="510"/>
  <c r="DE36" i="510" s="1"/>
  <c r="DE53" i="510" s="1"/>
  <c r="DE70" i="510" s="1"/>
  <c r="DE87" i="510" s="1"/>
  <c r="DE104" i="510" s="1"/>
  <c r="DE121" i="510" s="1"/>
  <c r="DE138" i="510" s="1"/>
  <c r="DE155" i="510" s="1"/>
  <c r="DE172" i="510" s="1"/>
  <c r="DE189" i="510" s="1"/>
  <c r="DE206" i="510" s="1"/>
  <c r="DE223" i="510" s="1"/>
  <c r="DE240" i="510" s="1"/>
  <c r="DE257" i="510" s="1"/>
  <c r="DE274" i="510" s="1"/>
  <c r="DE291" i="510" s="1"/>
  <c r="DE308" i="510" s="1"/>
  <c r="DE325" i="510" s="1"/>
  <c r="DE342" i="510" s="1"/>
  <c r="DE359" i="510" s="1"/>
  <c r="DE376" i="510" s="1"/>
  <c r="DE393" i="510" s="1"/>
  <c r="DE411" i="510" s="1"/>
  <c r="DE428" i="510" s="1"/>
  <c r="AD172" i="509"/>
  <c r="BZ19" i="510"/>
  <c r="BZ36" i="510" s="1"/>
  <c r="BZ53" i="510" s="1"/>
  <c r="BZ70" i="510" s="1"/>
  <c r="BZ87" i="510" s="1"/>
  <c r="BZ104" i="510" s="1"/>
  <c r="BZ121" i="510" s="1"/>
  <c r="BZ138" i="510" s="1"/>
  <c r="BZ155" i="510" s="1"/>
  <c r="BZ172" i="510" s="1"/>
  <c r="BZ189" i="510" s="1"/>
  <c r="BZ206" i="510" s="1"/>
  <c r="BZ223" i="510" s="1"/>
  <c r="BZ240" i="510" s="1"/>
  <c r="BZ257" i="510" s="1"/>
  <c r="BZ274" i="510" s="1"/>
  <c r="BZ291" i="510" s="1"/>
  <c r="BZ308" i="510" s="1"/>
  <c r="BZ325" i="510" s="1"/>
  <c r="BZ342" i="510" s="1"/>
  <c r="BZ359" i="510" s="1"/>
  <c r="BZ376" i="510" s="1"/>
  <c r="BZ393" i="510" s="1"/>
  <c r="BZ411" i="510" s="1"/>
  <c r="BZ428" i="510" s="1"/>
  <c r="BR19" i="510"/>
  <c r="BR36" i="510" s="1"/>
  <c r="BR53" i="510" s="1"/>
  <c r="BR70" i="510" s="1"/>
  <c r="BR87" i="510" s="1"/>
  <c r="BR104" i="510" s="1"/>
  <c r="BR121" i="510" s="1"/>
  <c r="BR138" i="510" s="1"/>
  <c r="BR155" i="510" s="1"/>
  <c r="BR172" i="510" s="1"/>
  <c r="BR189" i="510" s="1"/>
  <c r="BR206" i="510" s="1"/>
  <c r="BR223" i="510" s="1"/>
  <c r="BR240" i="510" s="1"/>
  <c r="BR257" i="510" s="1"/>
  <c r="BR274" i="510" s="1"/>
  <c r="BR291" i="510" s="1"/>
  <c r="BR308" i="510" s="1"/>
  <c r="BR325" i="510" s="1"/>
  <c r="BR342" i="510" s="1"/>
  <c r="BR359" i="510" s="1"/>
  <c r="BR376" i="510" s="1"/>
  <c r="BR393" i="510" s="1"/>
  <c r="BR411" i="510" s="1"/>
  <c r="BR428" i="510" s="1"/>
  <c r="AD19" i="510"/>
  <c r="AD36" i="510" s="1"/>
  <c r="AD53" i="510" s="1"/>
  <c r="AD70" i="510" s="1"/>
  <c r="AD87" i="510" s="1"/>
  <c r="AD104" i="510" s="1"/>
  <c r="AD121" i="510" s="1"/>
  <c r="AD138" i="510" s="1"/>
  <c r="AD155" i="510" s="1"/>
  <c r="AT36" i="509"/>
  <c r="AT53" i="509" s="1"/>
  <c r="AT70" i="509" s="1"/>
  <c r="AT87" i="509" s="1"/>
  <c r="AT104" i="509" s="1"/>
  <c r="AT121" i="509" s="1"/>
  <c r="AT138" i="509" s="1"/>
  <c r="AT155" i="509" s="1"/>
  <c r="AT172" i="509" s="1"/>
  <c r="AT189" i="509" s="1"/>
  <c r="AT206" i="509" s="1"/>
  <c r="AT223" i="509" s="1"/>
  <c r="AT240" i="509" s="1"/>
  <c r="AT257" i="509" s="1"/>
  <c r="AT274" i="509" s="1"/>
  <c r="AT291" i="509" s="1"/>
  <c r="AT308" i="509" s="1"/>
  <c r="AT325" i="509" s="1"/>
  <c r="AT342" i="509" s="1"/>
  <c r="AT359" i="509" s="1"/>
  <c r="AT376" i="509" s="1"/>
  <c r="AT393" i="509" s="1"/>
  <c r="AT411" i="509" s="1"/>
  <c r="AT428" i="509" s="1"/>
  <c r="AC172" i="510"/>
  <c r="FX52" i="494"/>
  <c r="FX90" i="494" s="1"/>
  <c r="BJ19" i="510"/>
  <c r="BJ36" i="510" s="1"/>
  <c r="BJ53" i="510" s="1"/>
  <c r="BJ70" i="510" s="1"/>
  <c r="BJ87" i="510" s="1"/>
  <c r="BJ104" i="510" s="1"/>
  <c r="BJ121" i="510" s="1"/>
  <c r="BJ138" i="510" s="1"/>
  <c r="BJ155" i="510" s="1"/>
  <c r="BJ172" i="510" s="1"/>
  <c r="BJ189" i="510" s="1"/>
  <c r="BJ206" i="510" s="1"/>
  <c r="BJ223" i="510" s="1"/>
  <c r="BJ240" i="510" s="1"/>
  <c r="BJ257" i="510" s="1"/>
  <c r="BJ274" i="510" s="1"/>
  <c r="BJ291" i="510" s="1"/>
  <c r="BJ308" i="510" s="1"/>
  <c r="BJ325" i="510" s="1"/>
  <c r="BJ342" i="510" s="1"/>
  <c r="BJ359" i="510" s="1"/>
  <c r="BJ376" i="510" s="1"/>
  <c r="BJ393" i="510" s="1"/>
  <c r="BJ411" i="510" s="1"/>
  <c r="BJ428" i="510" s="1"/>
  <c r="BF19" i="510"/>
  <c r="BF36" i="510" s="1"/>
  <c r="BF53" i="510" s="1"/>
  <c r="BF70" i="510" s="1"/>
  <c r="BF87" i="510" s="1"/>
  <c r="BF104" i="510" s="1"/>
  <c r="BF121" i="510" s="1"/>
  <c r="BF138" i="510" s="1"/>
  <c r="BF155" i="510" s="1"/>
  <c r="BF172" i="510" s="1"/>
  <c r="BF189" i="510" s="1"/>
  <c r="BF206" i="510" s="1"/>
  <c r="BF223" i="510" s="1"/>
  <c r="BF240" i="510" s="1"/>
  <c r="BF257" i="510" s="1"/>
  <c r="BF274" i="510" s="1"/>
  <c r="BF291" i="510" s="1"/>
  <c r="BF308" i="510" s="1"/>
  <c r="BF325" i="510" s="1"/>
  <c r="BF342" i="510" s="1"/>
  <c r="BF359" i="510" s="1"/>
  <c r="BF376" i="510" s="1"/>
  <c r="BF393" i="510" s="1"/>
  <c r="BF411" i="510" s="1"/>
  <c r="BF428" i="510" s="1"/>
  <c r="AP19" i="510"/>
  <c r="AP36" i="510" s="1"/>
  <c r="AP53" i="510" s="1"/>
  <c r="AP70" i="510" s="1"/>
  <c r="AP87" i="510" s="1"/>
  <c r="AP104" i="510" s="1"/>
  <c r="AP121" i="510" s="1"/>
  <c r="AP138" i="510" s="1"/>
  <c r="AP155" i="510" s="1"/>
  <c r="AP172" i="510" s="1"/>
  <c r="AP189" i="510" s="1"/>
  <c r="AP206" i="510" s="1"/>
  <c r="AP223" i="510" s="1"/>
  <c r="AP240" i="510" s="1"/>
  <c r="AP257" i="510" s="1"/>
  <c r="AP274" i="510" s="1"/>
  <c r="AP291" i="510" s="1"/>
  <c r="AP308" i="510" s="1"/>
  <c r="AP325" i="510" s="1"/>
  <c r="AP342" i="510" s="1"/>
  <c r="AP359" i="510" s="1"/>
  <c r="AP376" i="510" s="1"/>
  <c r="AP393" i="510" s="1"/>
  <c r="AP411" i="510" s="1"/>
  <c r="AP428" i="510" s="1"/>
  <c r="FI13" i="488"/>
  <c r="EW14" i="499"/>
  <c r="EW24" i="499" s="1"/>
  <c r="EW34" i="499" s="1"/>
  <c r="EQ14" i="490"/>
  <c r="EQ32" i="490" s="1"/>
  <c r="EQ50" i="490" s="1"/>
  <c r="EW14" i="494"/>
  <c r="EW51" i="488"/>
  <c r="EW89" i="488" s="1"/>
  <c r="EW14" i="489"/>
  <c r="EW29" i="489" s="1"/>
  <c r="EW44" i="489" s="1"/>
  <c r="ET14" i="490"/>
  <c r="ET32" i="490" s="1"/>
  <c r="ET50" i="490" s="1"/>
  <c r="EZ14" i="489"/>
  <c r="EZ29" i="489" s="1"/>
  <c r="EZ44" i="489" s="1"/>
  <c r="ET14" i="498"/>
  <c r="ET29" i="498" s="1"/>
  <c r="ET44" i="498" s="1"/>
  <c r="EZ14" i="506"/>
  <c r="EZ52" i="506" s="1"/>
  <c r="EZ90" i="506" s="1"/>
  <c r="FE14" i="498"/>
  <c r="FE29" i="498" s="1"/>
  <c r="FE44" i="498" s="1"/>
  <c r="FE14" i="491"/>
  <c r="FE32" i="491" s="1"/>
  <c r="FE50" i="491" s="1"/>
  <c r="FK14" i="494"/>
  <c r="CQ19" i="509" s="1"/>
  <c r="CQ36" i="509" s="1"/>
  <c r="CQ53" i="509" s="1"/>
  <c r="CQ70" i="509" s="1"/>
  <c r="CQ87" i="509" s="1"/>
  <c r="CQ104" i="509" s="1"/>
  <c r="CQ121" i="509" s="1"/>
  <c r="CQ138" i="509" s="1"/>
  <c r="CQ155" i="509" s="1"/>
  <c r="CQ172" i="509" s="1"/>
  <c r="CQ189" i="509" s="1"/>
  <c r="CQ206" i="509" s="1"/>
  <c r="CQ223" i="509" s="1"/>
  <c r="CQ240" i="509" s="1"/>
  <c r="CQ257" i="509" s="1"/>
  <c r="CQ274" i="509" s="1"/>
  <c r="CQ291" i="509" s="1"/>
  <c r="CQ308" i="509" s="1"/>
  <c r="CQ325" i="509" s="1"/>
  <c r="CQ342" i="509" s="1"/>
  <c r="CQ359" i="509" s="1"/>
  <c r="CQ376" i="509" s="1"/>
  <c r="CQ393" i="509" s="1"/>
  <c r="CQ411" i="509" s="1"/>
  <c r="CQ428" i="509" s="1"/>
  <c r="FK14" i="499"/>
  <c r="FK24" i="499" s="1"/>
  <c r="FK34" i="499" s="1"/>
  <c r="FW13" i="488"/>
  <c r="FK14" i="506"/>
  <c r="FK52" i="506" s="1"/>
  <c r="FK90" i="506" s="1"/>
  <c r="FK14" i="492"/>
  <c r="FK24" i="492" s="1"/>
  <c r="FK34" i="492" s="1"/>
  <c r="FK14" i="505"/>
  <c r="FK52" i="505" s="1"/>
  <c r="FK90" i="505" s="1"/>
  <c r="FE14" i="501"/>
  <c r="FE28" i="501" s="1"/>
  <c r="FE42" i="501" s="1"/>
  <c r="FE14" i="490"/>
  <c r="FE32" i="490" s="1"/>
  <c r="FE50" i="490" s="1"/>
  <c r="FC52" i="494"/>
  <c r="FC90" i="494" s="1"/>
  <c r="CI19" i="509"/>
  <c r="FI14" i="491"/>
  <c r="FI32" i="491" s="1"/>
  <c r="FI50" i="491" s="1"/>
  <c r="FO14" i="494"/>
  <c r="FO14" i="505"/>
  <c r="FO52" i="505" s="1"/>
  <c r="FO90" i="505" s="1"/>
  <c r="FO14" i="492"/>
  <c r="FO24" i="492" s="1"/>
  <c r="FO34" i="492" s="1"/>
  <c r="EU14" i="491"/>
  <c r="EU32" i="491" s="1"/>
  <c r="EU50" i="491" s="1"/>
  <c r="FA14" i="506"/>
  <c r="FA52" i="506" s="1"/>
  <c r="FA90" i="506" s="1"/>
  <c r="FA14" i="489"/>
  <c r="FA29" i="489" s="1"/>
  <c r="FA44" i="489" s="1"/>
  <c r="FA14" i="505"/>
  <c r="FA52" i="505" s="1"/>
  <c r="FA90" i="505" s="1"/>
  <c r="FA51" i="488"/>
  <c r="FA89" i="488" s="1"/>
  <c r="BT36" i="509"/>
  <c r="BT53" i="509" s="1"/>
  <c r="BT70" i="509" s="1"/>
  <c r="BT87" i="509" s="1"/>
  <c r="BT104" i="509" s="1"/>
  <c r="BT121" i="509" s="1"/>
  <c r="BT138" i="509" s="1"/>
  <c r="BT155" i="509" s="1"/>
  <c r="BT172" i="509" s="1"/>
  <c r="BT189" i="509" s="1"/>
  <c r="BT206" i="509" s="1"/>
  <c r="BT223" i="509" s="1"/>
  <c r="BT240" i="509" s="1"/>
  <c r="BT257" i="509" s="1"/>
  <c r="BT274" i="509" s="1"/>
  <c r="BT291" i="509" s="1"/>
  <c r="BT308" i="509" s="1"/>
  <c r="BT325" i="509" s="1"/>
  <c r="BT342" i="509" s="1"/>
  <c r="BT359" i="509" s="1"/>
  <c r="BT376" i="509" s="1"/>
  <c r="BT393" i="509" s="1"/>
  <c r="BT411" i="509" s="1"/>
  <c r="BT428" i="509" s="1"/>
  <c r="BT19" i="510"/>
  <c r="BT36" i="510" s="1"/>
  <c r="BT53" i="510" s="1"/>
  <c r="BT70" i="510" s="1"/>
  <c r="BT87" i="510" s="1"/>
  <c r="BT104" i="510" s="1"/>
  <c r="BT121" i="510" s="1"/>
  <c r="BT138" i="510" s="1"/>
  <c r="BT155" i="510" s="1"/>
  <c r="BT172" i="510" s="1"/>
  <c r="BT189" i="510" s="1"/>
  <c r="BT206" i="510" s="1"/>
  <c r="BT223" i="510" s="1"/>
  <c r="BT240" i="510" s="1"/>
  <c r="BT257" i="510" s="1"/>
  <c r="BT274" i="510" s="1"/>
  <c r="BT291" i="510" s="1"/>
  <c r="BT308" i="510" s="1"/>
  <c r="BT325" i="510" s="1"/>
  <c r="BT342" i="510" s="1"/>
  <c r="BT359" i="510" s="1"/>
  <c r="BT376" i="510" s="1"/>
  <c r="BT393" i="510" s="1"/>
  <c r="BT411" i="510" s="1"/>
  <c r="BT428" i="510" s="1"/>
  <c r="BL36" i="509"/>
  <c r="BL53" i="509" s="1"/>
  <c r="BL70" i="509" s="1"/>
  <c r="BL87" i="509" s="1"/>
  <c r="BL104" i="509" s="1"/>
  <c r="BL121" i="509" s="1"/>
  <c r="BL138" i="509" s="1"/>
  <c r="BL155" i="509" s="1"/>
  <c r="BL172" i="509" s="1"/>
  <c r="BL189" i="509" s="1"/>
  <c r="BL206" i="509" s="1"/>
  <c r="BL223" i="509" s="1"/>
  <c r="BL240" i="509" s="1"/>
  <c r="BL257" i="509" s="1"/>
  <c r="BL274" i="509" s="1"/>
  <c r="BL291" i="509" s="1"/>
  <c r="BL308" i="509" s="1"/>
  <c r="BL325" i="509" s="1"/>
  <c r="BL342" i="509" s="1"/>
  <c r="BL359" i="509" s="1"/>
  <c r="BL376" i="509" s="1"/>
  <c r="BL393" i="509" s="1"/>
  <c r="BL411" i="509" s="1"/>
  <c r="BL428" i="509" s="1"/>
  <c r="BL19" i="510"/>
  <c r="BL36" i="510" s="1"/>
  <c r="BL53" i="510" s="1"/>
  <c r="BL70" i="510" s="1"/>
  <c r="BL87" i="510" s="1"/>
  <c r="BL104" i="510" s="1"/>
  <c r="BL121" i="510" s="1"/>
  <c r="BL138" i="510" s="1"/>
  <c r="BL155" i="510" s="1"/>
  <c r="BL172" i="510" s="1"/>
  <c r="BL189" i="510" s="1"/>
  <c r="BL206" i="510" s="1"/>
  <c r="BL223" i="510" s="1"/>
  <c r="BL240" i="510" s="1"/>
  <c r="BL257" i="510" s="1"/>
  <c r="BL274" i="510" s="1"/>
  <c r="BL291" i="510" s="1"/>
  <c r="BL308" i="510" s="1"/>
  <c r="BL325" i="510" s="1"/>
  <c r="BL342" i="510" s="1"/>
  <c r="BL359" i="510" s="1"/>
  <c r="BL376" i="510" s="1"/>
  <c r="BL393" i="510" s="1"/>
  <c r="BL411" i="510" s="1"/>
  <c r="BL428" i="510" s="1"/>
  <c r="BH36" i="509"/>
  <c r="BH53" i="509" s="1"/>
  <c r="BH70" i="509" s="1"/>
  <c r="BH87" i="509" s="1"/>
  <c r="BH104" i="509" s="1"/>
  <c r="BH121" i="509" s="1"/>
  <c r="BH138" i="509" s="1"/>
  <c r="BH155" i="509" s="1"/>
  <c r="BH172" i="509" s="1"/>
  <c r="BH189" i="509" s="1"/>
  <c r="BH206" i="509" s="1"/>
  <c r="BH223" i="509" s="1"/>
  <c r="BH240" i="509" s="1"/>
  <c r="BH257" i="509" s="1"/>
  <c r="BH274" i="509" s="1"/>
  <c r="BH291" i="509" s="1"/>
  <c r="BH308" i="509" s="1"/>
  <c r="BH325" i="509" s="1"/>
  <c r="BH342" i="509" s="1"/>
  <c r="BH359" i="509" s="1"/>
  <c r="BH376" i="509" s="1"/>
  <c r="BH393" i="509" s="1"/>
  <c r="BH411" i="509" s="1"/>
  <c r="BH428" i="509" s="1"/>
  <c r="BH19" i="510"/>
  <c r="BH36" i="510" s="1"/>
  <c r="BH53" i="510" s="1"/>
  <c r="BH70" i="510" s="1"/>
  <c r="BH87" i="510" s="1"/>
  <c r="BH104" i="510" s="1"/>
  <c r="BH121" i="510" s="1"/>
  <c r="BH138" i="510" s="1"/>
  <c r="BH155" i="510" s="1"/>
  <c r="BH172" i="510" s="1"/>
  <c r="BH189" i="510" s="1"/>
  <c r="BH206" i="510" s="1"/>
  <c r="BH223" i="510" s="1"/>
  <c r="BH240" i="510" s="1"/>
  <c r="BH257" i="510" s="1"/>
  <c r="BH274" i="510" s="1"/>
  <c r="BH291" i="510" s="1"/>
  <c r="BH308" i="510" s="1"/>
  <c r="BH325" i="510" s="1"/>
  <c r="BH342" i="510" s="1"/>
  <c r="BH359" i="510" s="1"/>
  <c r="BH376" i="510" s="1"/>
  <c r="BH393" i="510" s="1"/>
  <c r="BH411" i="510" s="1"/>
  <c r="BH428" i="510" s="1"/>
  <c r="AV36" i="509"/>
  <c r="AV53" i="509" s="1"/>
  <c r="AV70" i="509" s="1"/>
  <c r="AV87" i="509" s="1"/>
  <c r="AV104" i="509" s="1"/>
  <c r="AV121" i="509" s="1"/>
  <c r="AV138" i="509" s="1"/>
  <c r="AV155" i="509" s="1"/>
  <c r="AV172" i="509" s="1"/>
  <c r="AV189" i="509" s="1"/>
  <c r="AV206" i="509" s="1"/>
  <c r="AV223" i="509" s="1"/>
  <c r="AV240" i="509" s="1"/>
  <c r="AV257" i="509" s="1"/>
  <c r="AV274" i="509" s="1"/>
  <c r="AV291" i="509" s="1"/>
  <c r="AV308" i="509" s="1"/>
  <c r="AV325" i="509" s="1"/>
  <c r="AV342" i="509" s="1"/>
  <c r="AV359" i="509" s="1"/>
  <c r="AV376" i="509" s="1"/>
  <c r="AV393" i="509" s="1"/>
  <c r="AV411" i="509" s="1"/>
  <c r="AV428" i="509" s="1"/>
  <c r="AV19" i="510"/>
  <c r="AV36" i="510" s="1"/>
  <c r="AV53" i="510" s="1"/>
  <c r="AV70" i="510" s="1"/>
  <c r="AV87" i="510" s="1"/>
  <c r="AV104" i="510" s="1"/>
  <c r="AV121" i="510" s="1"/>
  <c r="AV138" i="510" s="1"/>
  <c r="AV155" i="510" s="1"/>
  <c r="AV172" i="510" s="1"/>
  <c r="AV189" i="510" s="1"/>
  <c r="AV206" i="510" s="1"/>
  <c r="AV223" i="510" s="1"/>
  <c r="AV240" i="510" s="1"/>
  <c r="AV257" i="510" s="1"/>
  <c r="AV274" i="510" s="1"/>
  <c r="AV291" i="510" s="1"/>
  <c r="AV308" i="510" s="1"/>
  <c r="AV325" i="510" s="1"/>
  <c r="AV342" i="510" s="1"/>
  <c r="AV359" i="510" s="1"/>
  <c r="AV376" i="510" s="1"/>
  <c r="AV393" i="510" s="1"/>
  <c r="AV411" i="510" s="1"/>
  <c r="AV428" i="510" s="1"/>
  <c r="AJ36" i="509"/>
  <c r="AJ53" i="509" s="1"/>
  <c r="AJ70" i="509" s="1"/>
  <c r="AJ87" i="509" s="1"/>
  <c r="AJ104" i="509" s="1"/>
  <c r="AJ121" i="509" s="1"/>
  <c r="AJ138" i="509" s="1"/>
  <c r="AJ155" i="509" s="1"/>
  <c r="AJ172" i="509" s="1"/>
  <c r="AJ189" i="509" s="1"/>
  <c r="AJ206" i="509" s="1"/>
  <c r="AJ223" i="509" s="1"/>
  <c r="AJ240" i="509" s="1"/>
  <c r="AJ257" i="509" s="1"/>
  <c r="AJ274" i="509" s="1"/>
  <c r="AJ291" i="509" s="1"/>
  <c r="AJ308" i="509" s="1"/>
  <c r="AJ325" i="509" s="1"/>
  <c r="AJ342" i="509" s="1"/>
  <c r="AJ359" i="509" s="1"/>
  <c r="AJ376" i="509" s="1"/>
  <c r="AJ393" i="509" s="1"/>
  <c r="AJ411" i="509" s="1"/>
  <c r="AJ428" i="509" s="1"/>
  <c r="AJ19" i="510"/>
  <c r="AJ36" i="510" s="1"/>
  <c r="AJ53" i="510" s="1"/>
  <c r="AJ70" i="510" s="1"/>
  <c r="AJ87" i="510" s="1"/>
  <c r="AJ104" i="510" s="1"/>
  <c r="AJ121" i="510" s="1"/>
  <c r="AJ138" i="510" s="1"/>
  <c r="AJ155" i="510" s="1"/>
  <c r="AJ172" i="510" s="1"/>
  <c r="AJ189" i="510" s="1"/>
  <c r="AJ206" i="510" s="1"/>
  <c r="AJ223" i="510" s="1"/>
  <c r="AJ240" i="510" s="1"/>
  <c r="AJ257" i="510" s="1"/>
  <c r="AJ274" i="510" s="1"/>
  <c r="AJ291" i="510" s="1"/>
  <c r="AJ308" i="510" s="1"/>
  <c r="AJ325" i="510" s="1"/>
  <c r="AJ342" i="510" s="1"/>
  <c r="AJ359" i="510" s="1"/>
  <c r="AJ376" i="510" s="1"/>
  <c r="AJ393" i="510" s="1"/>
  <c r="AJ411" i="510" s="1"/>
  <c r="AJ428" i="510" s="1"/>
  <c r="DZ19" i="509"/>
  <c r="GT52" i="494"/>
  <c r="GT90" i="494" s="1"/>
  <c r="FI14" i="490"/>
  <c r="FI32" i="490" s="1"/>
  <c r="FI50" i="490" s="1"/>
  <c r="FO14" i="506"/>
  <c r="FO52" i="506" s="1"/>
  <c r="FO90" i="506" s="1"/>
  <c r="EU14" i="501"/>
  <c r="EU28" i="501" s="1"/>
  <c r="EU42" i="501" s="1"/>
  <c r="FA14" i="500"/>
  <c r="FA28" i="500" s="1"/>
  <c r="FA42" i="500" s="1"/>
  <c r="FN13" i="488"/>
  <c r="FH14" i="501" s="1"/>
  <c r="FH28" i="501" s="1"/>
  <c r="FH42" i="501" s="1"/>
  <c r="FB14" i="492"/>
  <c r="FB24" i="492" s="1"/>
  <c r="FB34" i="492" s="1"/>
  <c r="A49" i="505"/>
  <c r="A87" i="505" s="1"/>
  <c r="A11" i="506"/>
  <c r="BX19" i="510"/>
  <c r="BX36" i="510" s="1"/>
  <c r="BX53" i="510" s="1"/>
  <c r="BX70" i="510" s="1"/>
  <c r="BX87" i="510" s="1"/>
  <c r="BX104" i="510" s="1"/>
  <c r="BX121" i="510" s="1"/>
  <c r="BX138" i="510" s="1"/>
  <c r="BX155" i="510" s="1"/>
  <c r="BX172" i="510" s="1"/>
  <c r="BX189" i="510" s="1"/>
  <c r="BX206" i="510" s="1"/>
  <c r="BX223" i="510" s="1"/>
  <c r="BX240" i="510" s="1"/>
  <c r="BX257" i="510" s="1"/>
  <c r="BX274" i="510" s="1"/>
  <c r="BX291" i="510" s="1"/>
  <c r="BX308" i="510" s="1"/>
  <c r="BX325" i="510" s="1"/>
  <c r="BX342" i="510" s="1"/>
  <c r="BX359" i="510" s="1"/>
  <c r="BX376" i="510" s="1"/>
  <c r="BX393" i="510" s="1"/>
  <c r="BX411" i="510" s="1"/>
  <c r="BX428" i="510" s="1"/>
  <c r="DH19" i="510"/>
  <c r="DH36" i="510" s="1"/>
  <c r="DH53" i="510" s="1"/>
  <c r="DH70" i="510" s="1"/>
  <c r="DH87" i="510" s="1"/>
  <c r="DH104" i="510" s="1"/>
  <c r="DH121" i="510" s="1"/>
  <c r="DH138" i="510" s="1"/>
  <c r="DH155" i="510" s="1"/>
  <c r="DH172" i="510" s="1"/>
  <c r="DH189" i="510" s="1"/>
  <c r="DH206" i="510" s="1"/>
  <c r="DH223" i="510" s="1"/>
  <c r="DH240" i="510" s="1"/>
  <c r="DH257" i="510" s="1"/>
  <c r="DH274" i="510" s="1"/>
  <c r="DH291" i="510" s="1"/>
  <c r="DH308" i="510" s="1"/>
  <c r="DH325" i="510" s="1"/>
  <c r="DH342" i="510" s="1"/>
  <c r="DH359" i="510" s="1"/>
  <c r="DH376" i="510" s="1"/>
  <c r="DH393" i="510" s="1"/>
  <c r="DH411" i="510" s="1"/>
  <c r="DH428" i="510" s="1"/>
  <c r="FO51" i="488"/>
  <c r="FO89" i="488" s="1"/>
  <c r="FO14" i="489"/>
  <c r="FO29" i="489" s="1"/>
  <c r="FO44" i="489" s="1"/>
  <c r="DM19" i="510"/>
  <c r="DM36" i="510" s="1"/>
  <c r="DM53" i="510" s="1"/>
  <c r="DM70" i="510" s="1"/>
  <c r="DM87" i="510" s="1"/>
  <c r="DM104" i="510" s="1"/>
  <c r="DM121" i="510" s="1"/>
  <c r="DM138" i="510" s="1"/>
  <c r="DM155" i="510" s="1"/>
  <c r="DM172" i="510" s="1"/>
  <c r="DM189" i="510" s="1"/>
  <c r="DM206" i="510" s="1"/>
  <c r="DM223" i="510" s="1"/>
  <c r="DM240" i="510" s="1"/>
  <c r="DM257" i="510" s="1"/>
  <c r="DM274" i="510" s="1"/>
  <c r="DM291" i="510" s="1"/>
  <c r="DM308" i="510" s="1"/>
  <c r="DM325" i="510" s="1"/>
  <c r="DM342" i="510" s="1"/>
  <c r="DM359" i="510" s="1"/>
  <c r="DM376" i="510" s="1"/>
  <c r="DM393" i="510" s="1"/>
  <c r="DM411" i="510" s="1"/>
  <c r="DM428" i="510" s="1"/>
  <c r="DM36" i="509"/>
  <c r="DM53" i="509" s="1"/>
  <c r="DM70" i="509" s="1"/>
  <c r="DM87" i="509" s="1"/>
  <c r="DM104" i="509" s="1"/>
  <c r="DM121" i="509" s="1"/>
  <c r="DM138" i="509" s="1"/>
  <c r="DM155" i="509" s="1"/>
  <c r="DM172" i="509" s="1"/>
  <c r="DM189" i="509" s="1"/>
  <c r="DM206" i="509" s="1"/>
  <c r="DM223" i="509" s="1"/>
  <c r="DM240" i="509" s="1"/>
  <c r="DM257" i="509" s="1"/>
  <c r="DM274" i="509" s="1"/>
  <c r="DM291" i="509" s="1"/>
  <c r="DM308" i="509" s="1"/>
  <c r="DM325" i="509" s="1"/>
  <c r="DM342" i="509" s="1"/>
  <c r="DM359" i="509" s="1"/>
  <c r="DM376" i="509" s="1"/>
  <c r="DM393" i="509" s="1"/>
  <c r="DM411" i="509" s="1"/>
  <c r="DM428" i="509" s="1"/>
  <c r="EU14" i="490"/>
  <c r="EU32" i="490" s="1"/>
  <c r="EU50" i="490" s="1"/>
  <c r="FF13" i="488"/>
  <c r="FF14" i="494" s="1"/>
  <c r="FF52" i="494" s="1"/>
  <c r="FF90" i="494" s="1"/>
  <c r="ET51" i="488"/>
  <c r="ET89" i="488" s="1"/>
  <c r="EY14" i="505"/>
  <c r="EY52" i="505" s="1"/>
  <c r="EY90" i="505" s="1"/>
  <c r="EY14" i="500"/>
  <c r="EY28" i="500" s="1"/>
  <c r="EY42" i="500" s="1"/>
  <c r="ES14" i="491"/>
  <c r="ES32" i="491" s="1"/>
  <c r="ES50" i="491" s="1"/>
  <c r="DV19" i="509"/>
  <c r="DV19" i="510" s="1"/>
  <c r="DV36" i="510" s="1"/>
  <c r="DV53" i="510" s="1"/>
  <c r="DV70" i="510" s="1"/>
  <c r="DV87" i="510" s="1"/>
  <c r="DV104" i="510" s="1"/>
  <c r="DV121" i="510" s="1"/>
  <c r="DV138" i="510" s="1"/>
  <c r="DV155" i="510" s="1"/>
  <c r="DV172" i="510" s="1"/>
  <c r="DV189" i="510" s="1"/>
  <c r="DV206" i="510" s="1"/>
  <c r="DV223" i="510" s="1"/>
  <c r="DV240" i="510" s="1"/>
  <c r="DV257" i="510" s="1"/>
  <c r="DV274" i="510" s="1"/>
  <c r="DV291" i="510" s="1"/>
  <c r="DV308" i="510" s="1"/>
  <c r="DV325" i="510" s="1"/>
  <c r="DV342" i="510" s="1"/>
  <c r="DV359" i="510" s="1"/>
  <c r="DV376" i="510" s="1"/>
  <c r="DV393" i="510" s="1"/>
  <c r="DV411" i="510" s="1"/>
  <c r="DV428" i="510" s="1"/>
  <c r="GP52" i="494"/>
  <c r="GP90" i="494" s="1"/>
  <c r="GM52" i="494"/>
  <c r="GM90" i="494" s="1"/>
  <c r="GR52" i="494"/>
  <c r="GR90" i="494" s="1"/>
  <c r="FN14" i="494"/>
  <c r="FH14" i="498"/>
  <c r="FH29" i="498" s="1"/>
  <c r="FH44" i="498" s="1"/>
  <c r="FN14" i="489"/>
  <c r="FN29" i="489" s="1"/>
  <c r="FN44" i="489" s="1"/>
  <c r="FN14" i="492"/>
  <c r="FN24" i="492" s="1"/>
  <c r="FN34" i="492" s="1"/>
  <c r="FH14" i="490"/>
  <c r="FH32" i="490" s="1"/>
  <c r="FH50" i="490" s="1"/>
  <c r="FN14" i="506"/>
  <c r="FN52" i="506" s="1"/>
  <c r="FN90" i="506" s="1"/>
  <c r="CL19" i="509"/>
  <c r="CE36" i="509"/>
  <c r="CE53" i="509" s="1"/>
  <c r="CE70" i="509" s="1"/>
  <c r="CE87" i="509" s="1"/>
  <c r="CE104" i="509" s="1"/>
  <c r="CE121" i="509" s="1"/>
  <c r="CE138" i="509" s="1"/>
  <c r="CE155" i="509" s="1"/>
  <c r="CE172" i="509" s="1"/>
  <c r="CE189" i="509" s="1"/>
  <c r="CE206" i="509" s="1"/>
  <c r="CE223" i="509" s="1"/>
  <c r="CE240" i="509" s="1"/>
  <c r="CE257" i="509" s="1"/>
  <c r="CE274" i="509" s="1"/>
  <c r="CE291" i="509" s="1"/>
  <c r="CE308" i="509" s="1"/>
  <c r="CE325" i="509" s="1"/>
  <c r="CE342" i="509" s="1"/>
  <c r="CE359" i="509" s="1"/>
  <c r="CE376" i="509" s="1"/>
  <c r="CE393" i="509" s="1"/>
  <c r="CE411" i="509" s="1"/>
  <c r="CE428" i="509" s="1"/>
  <c r="FQ14" i="501"/>
  <c r="FQ28" i="501" s="1"/>
  <c r="FQ42" i="501" s="1"/>
  <c r="FQ14" i="498"/>
  <c r="FQ29" i="498" s="1"/>
  <c r="FQ44" i="498" s="1"/>
  <c r="FW14" i="499"/>
  <c r="FW24" i="499" s="1"/>
  <c r="FW34" i="499" s="1"/>
  <c r="ET14" i="491"/>
  <c r="ET32" i="491" s="1"/>
  <c r="ET50" i="491" s="1"/>
  <c r="EZ14" i="492"/>
  <c r="EZ24" i="492" s="1"/>
  <c r="EZ34" i="492" s="1"/>
  <c r="FF14" i="500"/>
  <c r="FF28" i="500" s="1"/>
  <c r="FF42" i="500" s="1"/>
  <c r="FI14" i="492"/>
  <c r="FI24" i="492" s="1"/>
  <c r="FI34" i="492" s="1"/>
  <c r="FI14" i="489"/>
  <c r="FI29" i="489" s="1"/>
  <c r="FI44" i="489" s="1"/>
  <c r="EV14" i="491"/>
  <c r="EV32" i="491" s="1"/>
  <c r="EV50" i="491" s="1"/>
  <c r="FB14" i="506"/>
  <c r="FB52" i="506" s="1"/>
  <c r="FB90" i="506" s="1"/>
  <c r="EV14" i="498"/>
  <c r="EV29" i="498" s="1"/>
  <c r="EV44" i="498" s="1"/>
  <c r="FB14" i="489"/>
  <c r="FB29" i="489" s="1"/>
  <c r="FB44" i="489" s="1"/>
  <c r="FB51" i="488"/>
  <c r="FB89" i="488" s="1"/>
  <c r="FB14" i="494"/>
  <c r="FB14" i="500"/>
  <c r="FB28" i="500" s="1"/>
  <c r="FB42" i="500" s="1"/>
  <c r="EV14" i="490"/>
  <c r="EV32" i="490" s="1"/>
  <c r="EV50" i="490" s="1"/>
  <c r="FB14" i="505"/>
  <c r="FB52" i="505" s="1"/>
  <c r="FB90" i="505" s="1"/>
  <c r="FL13" i="488"/>
  <c r="EZ14" i="500"/>
  <c r="EZ28" i="500" s="1"/>
  <c r="EZ42" i="500" s="1"/>
  <c r="EZ51" i="488"/>
  <c r="EZ89" i="488" s="1"/>
  <c r="EZ14" i="494"/>
  <c r="FW14" i="492"/>
  <c r="FW24" i="492" s="1"/>
  <c r="FW34" i="492" s="1"/>
  <c r="FQ14" i="491"/>
  <c r="FQ32" i="491" s="1"/>
  <c r="FQ50" i="491" s="1"/>
  <c r="FD13" i="488"/>
  <c r="ER51" i="488"/>
  <c r="ER89" i="488" s="1"/>
  <c r="DS36" i="509"/>
  <c r="DS53" i="509" s="1"/>
  <c r="DS70" i="509" s="1"/>
  <c r="DS87" i="509" s="1"/>
  <c r="DS104" i="509" s="1"/>
  <c r="DS121" i="509" s="1"/>
  <c r="DS138" i="509" s="1"/>
  <c r="DS155" i="509" s="1"/>
  <c r="DS172" i="509" s="1"/>
  <c r="DS189" i="509" s="1"/>
  <c r="DS206" i="509" s="1"/>
  <c r="DS223" i="509" s="1"/>
  <c r="DS240" i="509" s="1"/>
  <c r="DS257" i="509" s="1"/>
  <c r="DS274" i="509" s="1"/>
  <c r="DS291" i="509" s="1"/>
  <c r="DS308" i="509" s="1"/>
  <c r="DS325" i="509" s="1"/>
  <c r="DS342" i="509" s="1"/>
  <c r="DS359" i="509" s="1"/>
  <c r="DS376" i="509" s="1"/>
  <c r="DS393" i="509" s="1"/>
  <c r="DS411" i="509" s="1"/>
  <c r="DS428" i="509" s="1"/>
  <c r="DS19" i="510"/>
  <c r="DS36" i="510" s="1"/>
  <c r="DS53" i="510" s="1"/>
  <c r="DS70" i="510" s="1"/>
  <c r="DS87" i="510" s="1"/>
  <c r="DS104" i="510" s="1"/>
  <c r="DS121" i="510" s="1"/>
  <c r="DS138" i="510" s="1"/>
  <c r="DS155" i="510" s="1"/>
  <c r="DS172" i="510" s="1"/>
  <c r="DS189" i="510" s="1"/>
  <c r="DS206" i="510" s="1"/>
  <c r="DS223" i="510" s="1"/>
  <c r="DS240" i="510" s="1"/>
  <c r="DS257" i="510" s="1"/>
  <c r="DS274" i="510" s="1"/>
  <c r="DS291" i="510" s="1"/>
  <c r="DS308" i="510" s="1"/>
  <c r="DS325" i="510" s="1"/>
  <c r="DS342" i="510" s="1"/>
  <c r="DS359" i="510" s="1"/>
  <c r="DS376" i="510" s="1"/>
  <c r="DS393" i="510" s="1"/>
  <c r="DS411" i="510" s="1"/>
  <c r="DS428" i="510" s="1"/>
  <c r="A49" i="506"/>
  <c r="A87" i="506" s="1"/>
  <c r="A10" i="489"/>
  <c r="A41" i="489" s="1"/>
  <c r="FI51" i="488"/>
  <c r="FI89" i="488" s="1"/>
  <c r="FC14" i="490"/>
  <c r="FC32" i="490" s="1"/>
  <c r="FC50" i="490" s="1"/>
  <c r="FC14" i="498"/>
  <c r="FC29" i="498" s="1"/>
  <c r="FC44" i="498" s="1"/>
  <c r="FC14" i="491"/>
  <c r="FC32" i="491" s="1"/>
  <c r="FC50" i="491" s="1"/>
  <c r="FI14" i="500"/>
  <c r="FI28" i="500" s="1"/>
  <c r="FI42" i="500" s="1"/>
  <c r="FI14" i="505"/>
  <c r="FI52" i="505" s="1"/>
  <c r="FI90" i="505" s="1"/>
  <c r="FI14" i="499"/>
  <c r="FI24" i="499" s="1"/>
  <c r="FI34" i="499" s="1"/>
  <c r="FU13" i="488"/>
  <c r="FI14" i="494"/>
  <c r="FR13" i="488"/>
  <c r="FR14" i="505" s="1"/>
  <c r="FR52" i="505" s="1"/>
  <c r="FR90" i="505" s="1"/>
  <c r="EZ14" i="491"/>
  <c r="EZ32" i="491" s="1"/>
  <c r="EZ50" i="491" s="1"/>
  <c r="FF14" i="505"/>
  <c r="FF52" i="505" s="1"/>
  <c r="FF90" i="505" s="1"/>
  <c r="EZ14" i="490"/>
  <c r="EZ32" i="490" s="1"/>
  <c r="EZ50" i="490" s="1"/>
  <c r="FF14" i="499"/>
  <c r="FF24" i="499" s="1"/>
  <c r="FF34" i="499" s="1"/>
  <c r="FF14" i="506"/>
  <c r="FF52" i="506" s="1"/>
  <c r="FF90" i="506" s="1"/>
  <c r="FF14" i="492"/>
  <c r="FF24" i="492" s="1"/>
  <c r="FF34" i="492" s="1"/>
  <c r="FF14" i="489"/>
  <c r="FF29" i="489" s="1"/>
  <c r="FF44" i="489" s="1"/>
  <c r="EZ14" i="498"/>
  <c r="EZ29" i="498" s="1"/>
  <c r="EZ44" i="498" s="1"/>
  <c r="EZ14" i="501"/>
  <c r="EZ28" i="501" s="1"/>
  <c r="EZ42" i="501" s="1"/>
  <c r="FF51" i="488"/>
  <c r="FF89" i="488" s="1"/>
  <c r="FI14" i="501"/>
  <c r="FI28" i="501" s="1"/>
  <c r="FI42" i="501" s="1"/>
  <c r="FO14" i="500"/>
  <c r="FO28" i="500" s="1"/>
  <c r="FO42" i="500" s="1"/>
  <c r="FM13" i="488"/>
  <c r="GL52" i="494"/>
  <c r="GL90" i="494" s="1"/>
  <c r="GO52" i="494"/>
  <c r="GO90" i="494" s="1"/>
  <c r="DU36" i="509"/>
  <c r="DU53" i="509" s="1"/>
  <c r="DU70" i="509" s="1"/>
  <c r="DU87" i="509" s="1"/>
  <c r="DU104" i="509" s="1"/>
  <c r="DU121" i="509" s="1"/>
  <c r="DU138" i="509" s="1"/>
  <c r="DU155" i="509" s="1"/>
  <c r="DU172" i="509" s="1"/>
  <c r="DU189" i="509" s="1"/>
  <c r="DU206" i="509" s="1"/>
  <c r="DU223" i="509" s="1"/>
  <c r="DU240" i="509" s="1"/>
  <c r="DU257" i="509" s="1"/>
  <c r="DU274" i="509" s="1"/>
  <c r="DU291" i="509" s="1"/>
  <c r="DU308" i="509" s="1"/>
  <c r="DU325" i="509" s="1"/>
  <c r="DU342" i="509" s="1"/>
  <c r="DU359" i="509" s="1"/>
  <c r="DU376" i="509" s="1"/>
  <c r="DU393" i="509" s="1"/>
  <c r="DU411" i="509" s="1"/>
  <c r="DU428" i="509" s="1"/>
  <c r="CQ19" i="510"/>
  <c r="CQ36" i="510" s="1"/>
  <c r="CQ53" i="510" s="1"/>
  <c r="CQ70" i="510" s="1"/>
  <c r="CQ87" i="510" s="1"/>
  <c r="CQ104" i="510" s="1"/>
  <c r="CQ121" i="510" s="1"/>
  <c r="CQ138" i="510" s="1"/>
  <c r="CQ155" i="510" s="1"/>
  <c r="CQ172" i="510" s="1"/>
  <c r="CQ189" i="510" s="1"/>
  <c r="CQ206" i="510" s="1"/>
  <c r="CQ223" i="510" s="1"/>
  <c r="CQ240" i="510" s="1"/>
  <c r="CQ257" i="510" s="1"/>
  <c r="CQ274" i="510" s="1"/>
  <c r="CQ291" i="510" s="1"/>
  <c r="CQ308" i="510" s="1"/>
  <c r="CQ325" i="510" s="1"/>
  <c r="CQ342" i="510" s="1"/>
  <c r="CQ359" i="510" s="1"/>
  <c r="CQ376" i="510" s="1"/>
  <c r="CQ393" i="510" s="1"/>
  <c r="CQ411" i="510" s="1"/>
  <c r="CQ428" i="510" s="1"/>
  <c r="FW51" i="488"/>
  <c r="FW89" i="488" s="1"/>
  <c r="FW14" i="505"/>
  <c r="FW52" i="505" s="1"/>
  <c r="FW90" i="505" s="1"/>
  <c r="FR14" i="500"/>
  <c r="FR28" i="500" s="1"/>
  <c r="FR42" i="500" s="1"/>
  <c r="FR14" i="494"/>
  <c r="EO14" i="501"/>
  <c r="EO28" i="501" s="1"/>
  <c r="EO42" i="501" s="1"/>
  <c r="EO14" i="498"/>
  <c r="EO29" i="498" s="1"/>
  <c r="EO44" i="498" s="1"/>
  <c r="EU14" i="494"/>
  <c r="EU14" i="506"/>
  <c r="EU52" i="506" s="1"/>
  <c r="EU90" i="506" s="1"/>
  <c r="EO14" i="490"/>
  <c r="EO32" i="490" s="1"/>
  <c r="EO50" i="490" s="1"/>
  <c r="EU14" i="500"/>
  <c r="EU28" i="500" s="1"/>
  <c r="EU42" i="500" s="1"/>
  <c r="EU14" i="499"/>
  <c r="EU24" i="499" s="1"/>
  <c r="EU34" i="499" s="1"/>
  <c r="EQ14" i="501"/>
  <c r="EQ28" i="501" s="1"/>
  <c r="EQ42" i="501" s="1"/>
  <c r="EW14" i="500"/>
  <c r="EW28" i="500" s="1"/>
  <c r="EW42" i="500" s="1"/>
  <c r="EQ14" i="491"/>
  <c r="EQ32" i="491" s="1"/>
  <c r="EQ50" i="491" s="1"/>
  <c r="ET14" i="501"/>
  <c r="ET28" i="501" s="1"/>
  <c r="ET42" i="501" s="1"/>
  <c r="EZ14" i="505"/>
  <c r="EZ52" i="505" s="1"/>
  <c r="EZ90" i="505" s="1"/>
  <c r="BO36" i="509"/>
  <c r="BO53" i="509" s="1"/>
  <c r="BO70" i="509" s="1"/>
  <c r="BO87" i="509" s="1"/>
  <c r="BO104" i="509" s="1"/>
  <c r="BO121" i="509" s="1"/>
  <c r="BO138" i="509" s="1"/>
  <c r="BO155" i="509" s="1"/>
  <c r="BO172" i="509" s="1"/>
  <c r="BO189" i="509" s="1"/>
  <c r="BO206" i="509" s="1"/>
  <c r="BO223" i="509" s="1"/>
  <c r="BO240" i="509" s="1"/>
  <c r="BO257" i="509" s="1"/>
  <c r="BO274" i="509" s="1"/>
  <c r="BO291" i="509" s="1"/>
  <c r="BO308" i="509" s="1"/>
  <c r="BO325" i="509" s="1"/>
  <c r="BO342" i="509" s="1"/>
  <c r="BO359" i="509" s="1"/>
  <c r="BO376" i="509" s="1"/>
  <c r="BO393" i="509" s="1"/>
  <c r="BO411" i="509" s="1"/>
  <c r="BO428" i="509" s="1"/>
  <c r="BO19" i="510"/>
  <c r="BO36" i="510" s="1"/>
  <c r="BO53" i="510" s="1"/>
  <c r="BO70" i="510" s="1"/>
  <c r="BO87" i="510" s="1"/>
  <c r="BO104" i="510" s="1"/>
  <c r="BO121" i="510" s="1"/>
  <c r="BO138" i="510" s="1"/>
  <c r="BO155" i="510" s="1"/>
  <c r="BO172" i="510" s="1"/>
  <c r="BO189" i="510" s="1"/>
  <c r="BO206" i="510" s="1"/>
  <c r="BO223" i="510" s="1"/>
  <c r="BO240" i="510" s="1"/>
  <c r="BO257" i="510" s="1"/>
  <c r="BO274" i="510" s="1"/>
  <c r="BO291" i="510" s="1"/>
  <c r="BO308" i="510" s="1"/>
  <c r="BO325" i="510" s="1"/>
  <c r="BO342" i="510" s="1"/>
  <c r="BO359" i="510" s="1"/>
  <c r="BO376" i="510" s="1"/>
  <c r="BO393" i="510" s="1"/>
  <c r="BO411" i="510" s="1"/>
  <c r="BO428" i="510" s="1"/>
  <c r="EU14" i="492"/>
  <c r="EU24" i="492" s="1"/>
  <c r="EU34" i="492" s="1"/>
  <c r="FG13" i="488"/>
  <c r="DL19" i="509"/>
  <c r="GF52" i="494"/>
  <c r="GF90" i="494" s="1"/>
  <c r="FY52" i="494"/>
  <c r="FY90" i="494" s="1"/>
  <c r="DG19" i="509"/>
  <c r="GA52" i="494"/>
  <c r="GA90" i="494" s="1"/>
  <c r="DQ19" i="509"/>
  <c r="GK52" i="494"/>
  <c r="GK90" i="494" s="1"/>
  <c r="DX36" i="509"/>
  <c r="DX53" i="509" s="1"/>
  <c r="DX70" i="509" s="1"/>
  <c r="DX87" i="509" s="1"/>
  <c r="DX104" i="509" s="1"/>
  <c r="DX121" i="509" s="1"/>
  <c r="DX138" i="509" s="1"/>
  <c r="DX155" i="509" s="1"/>
  <c r="DX172" i="509" s="1"/>
  <c r="DX189" i="509" s="1"/>
  <c r="DX206" i="509" s="1"/>
  <c r="DX223" i="509" s="1"/>
  <c r="DX240" i="509" s="1"/>
  <c r="DX257" i="509" s="1"/>
  <c r="DX274" i="509" s="1"/>
  <c r="DX291" i="509" s="1"/>
  <c r="DX308" i="509" s="1"/>
  <c r="DX325" i="509" s="1"/>
  <c r="DX342" i="509" s="1"/>
  <c r="DX359" i="509" s="1"/>
  <c r="DX376" i="509" s="1"/>
  <c r="DX393" i="509" s="1"/>
  <c r="DX411" i="509" s="1"/>
  <c r="DX428" i="509" s="1"/>
  <c r="GC52" i="494"/>
  <c r="GC90" i="494" s="1"/>
  <c r="DO19" i="509"/>
  <c r="CI36" i="509"/>
  <c r="CI53" i="509" s="1"/>
  <c r="CI70" i="509" s="1"/>
  <c r="CI87" i="509" s="1"/>
  <c r="CI104" i="509" s="1"/>
  <c r="CI121" i="509" s="1"/>
  <c r="CI138" i="509" s="1"/>
  <c r="CI155" i="509" s="1"/>
  <c r="CI172" i="509" s="1"/>
  <c r="CI189" i="509" s="1"/>
  <c r="CI206" i="509" s="1"/>
  <c r="CI223" i="509" s="1"/>
  <c r="CI240" i="509" s="1"/>
  <c r="CI257" i="509" s="1"/>
  <c r="CI274" i="509" s="1"/>
  <c r="CI291" i="509" s="1"/>
  <c r="CI308" i="509" s="1"/>
  <c r="CI325" i="509" s="1"/>
  <c r="CI342" i="509" s="1"/>
  <c r="CI359" i="509" s="1"/>
  <c r="CI376" i="509" s="1"/>
  <c r="CI393" i="509" s="1"/>
  <c r="CI411" i="509" s="1"/>
  <c r="CI428" i="509" s="1"/>
  <c r="CI19" i="510"/>
  <c r="CI36" i="510" s="1"/>
  <c r="CI53" i="510" s="1"/>
  <c r="CI70" i="510" s="1"/>
  <c r="CI87" i="510" s="1"/>
  <c r="CI104" i="510" s="1"/>
  <c r="CI121" i="510" s="1"/>
  <c r="CI138" i="510" s="1"/>
  <c r="CI155" i="510" s="1"/>
  <c r="CI172" i="510" s="1"/>
  <c r="CI189" i="510" s="1"/>
  <c r="CI206" i="510" s="1"/>
  <c r="CI223" i="510" s="1"/>
  <c r="CI240" i="510" s="1"/>
  <c r="CI257" i="510" s="1"/>
  <c r="CI274" i="510" s="1"/>
  <c r="CI291" i="510" s="1"/>
  <c r="CI308" i="510" s="1"/>
  <c r="CI325" i="510" s="1"/>
  <c r="CI342" i="510" s="1"/>
  <c r="CI359" i="510" s="1"/>
  <c r="CI376" i="510" s="1"/>
  <c r="CI393" i="510" s="1"/>
  <c r="CI411" i="510" s="1"/>
  <c r="CI428" i="510" s="1"/>
  <c r="DJ19" i="510"/>
  <c r="DJ36" i="510" s="1"/>
  <c r="DJ53" i="510" s="1"/>
  <c r="DJ70" i="510" s="1"/>
  <c r="DJ87" i="510" s="1"/>
  <c r="DJ104" i="510" s="1"/>
  <c r="DJ121" i="510" s="1"/>
  <c r="DJ138" i="510" s="1"/>
  <c r="DJ155" i="510" s="1"/>
  <c r="DJ172" i="510" s="1"/>
  <c r="DJ189" i="510" s="1"/>
  <c r="DJ206" i="510" s="1"/>
  <c r="DJ223" i="510" s="1"/>
  <c r="DJ240" i="510" s="1"/>
  <c r="DJ257" i="510" s="1"/>
  <c r="DJ274" i="510" s="1"/>
  <c r="DJ291" i="510" s="1"/>
  <c r="DJ308" i="510" s="1"/>
  <c r="DJ325" i="510" s="1"/>
  <c r="DJ342" i="510" s="1"/>
  <c r="DJ359" i="510" s="1"/>
  <c r="DJ376" i="510" s="1"/>
  <c r="DJ393" i="510" s="1"/>
  <c r="DJ411" i="510" s="1"/>
  <c r="DJ428" i="510" s="1"/>
  <c r="DJ36" i="509"/>
  <c r="DJ53" i="509" s="1"/>
  <c r="DJ70" i="509" s="1"/>
  <c r="DJ87" i="509" s="1"/>
  <c r="DJ104" i="509" s="1"/>
  <c r="DJ121" i="509" s="1"/>
  <c r="DJ138" i="509" s="1"/>
  <c r="DJ155" i="509" s="1"/>
  <c r="DJ172" i="509" s="1"/>
  <c r="DJ189" i="509" s="1"/>
  <c r="DJ206" i="509" s="1"/>
  <c r="DJ223" i="509" s="1"/>
  <c r="DJ240" i="509" s="1"/>
  <c r="DJ257" i="509" s="1"/>
  <c r="DJ274" i="509" s="1"/>
  <c r="DJ291" i="509" s="1"/>
  <c r="DJ308" i="509" s="1"/>
  <c r="DJ325" i="509" s="1"/>
  <c r="DJ342" i="509" s="1"/>
  <c r="DJ359" i="509" s="1"/>
  <c r="DJ376" i="509" s="1"/>
  <c r="DJ393" i="509" s="1"/>
  <c r="DJ411" i="509" s="1"/>
  <c r="DJ428" i="509" s="1"/>
  <c r="CD19" i="509"/>
  <c r="EX52" i="494"/>
  <c r="EX90" i="494" s="1"/>
  <c r="FH13" i="488"/>
  <c r="EV14" i="499"/>
  <c r="EV24" i="499" s="1"/>
  <c r="EV34" i="499" s="1"/>
  <c r="EV14" i="494"/>
  <c r="EP14" i="490"/>
  <c r="EP32" i="490" s="1"/>
  <c r="EP50" i="490" s="1"/>
  <c r="EV51" i="488"/>
  <c r="EV89" i="488" s="1"/>
  <c r="EV14" i="500"/>
  <c r="EV28" i="500" s="1"/>
  <c r="EV42" i="500" s="1"/>
  <c r="EP14" i="491"/>
  <c r="EP32" i="491" s="1"/>
  <c r="EP50" i="491" s="1"/>
  <c r="EV14" i="505"/>
  <c r="EV52" i="505" s="1"/>
  <c r="EV90" i="505" s="1"/>
  <c r="EP14" i="501"/>
  <c r="EP28" i="501" s="1"/>
  <c r="EP42" i="501" s="1"/>
  <c r="EV14" i="492"/>
  <c r="EV24" i="492" s="1"/>
  <c r="EV34" i="492" s="1"/>
  <c r="EV14" i="506"/>
  <c r="EV52" i="506" s="1"/>
  <c r="EV90" i="506" s="1"/>
  <c r="FA14" i="491"/>
  <c r="FA32" i="491" s="1"/>
  <c r="FA50" i="491" s="1"/>
  <c r="FJ13" i="488"/>
  <c r="EX14" i="500"/>
  <c r="EX28" i="500" s="1"/>
  <c r="EX42" i="500" s="1"/>
  <c r="ER14" i="490"/>
  <c r="ER32" i="490" s="1"/>
  <c r="ER50" i="490" s="1"/>
  <c r="EX51" i="488"/>
  <c r="EX89" i="488" s="1"/>
  <c r="ER14" i="501"/>
  <c r="ER28" i="501" s="1"/>
  <c r="ER42" i="501" s="1"/>
  <c r="ER14" i="491"/>
  <c r="ER32" i="491" s="1"/>
  <c r="ER50" i="491" s="1"/>
  <c r="EX14" i="505"/>
  <c r="EX52" i="505" s="1"/>
  <c r="EX90" i="505" s="1"/>
  <c r="ER14" i="498"/>
  <c r="ER29" i="498" s="1"/>
  <c r="ER44" i="498" s="1"/>
  <c r="EX14" i="492"/>
  <c r="EX24" i="492" s="1"/>
  <c r="EX34" i="492" s="1"/>
  <c r="EX14" i="506"/>
  <c r="EX52" i="506" s="1"/>
  <c r="EX90" i="506" s="1"/>
  <c r="ES51" i="488"/>
  <c r="ES89" i="488" s="1"/>
  <c r="FE13" i="488"/>
  <c r="EY14" i="492"/>
  <c r="EY24" i="492" s="1"/>
  <c r="EY34" i="492" s="1"/>
  <c r="EY14" i="489"/>
  <c r="EY29" i="489" s="1"/>
  <c r="EY44" i="489" s="1"/>
  <c r="EP14" i="498"/>
  <c r="EP29" i="498" s="1"/>
  <c r="EP44" i="498" s="1"/>
  <c r="EX14" i="499"/>
  <c r="EX24" i="499" s="1"/>
  <c r="EX34" i="499" s="1"/>
  <c r="FA14" i="494"/>
  <c r="AC172" i="509"/>
  <c r="AC189" i="509"/>
  <c r="AC206" i="509" s="1"/>
  <c r="AC223" i="509" s="1"/>
  <c r="AC240" i="509" s="1"/>
  <c r="AC257" i="509" s="1"/>
  <c r="AC274" i="509" s="1"/>
  <c r="AC291" i="509" s="1"/>
  <c r="AC308" i="509" s="1"/>
  <c r="AC325" i="509" s="1"/>
  <c r="AC342" i="509" s="1"/>
  <c r="AC359" i="509" s="1"/>
  <c r="AC376" i="509" s="1"/>
  <c r="AC393" i="509" s="1"/>
  <c r="AC411" i="509" s="1"/>
  <c r="AC428" i="509" s="1"/>
  <c r="EU14" i="505"/>
  <c r="EU52" i="505" s="1"/>
  <c r="EU90" i="505" s="1"/>
  <c r="EO14" i="491"/>
  <c r="EO32" i="491" s="1"/>
  <c r="EO50" i="491" s="1"/>
  <c r="EW14" i="506"/>
  <c r="EW52" i="506" s="1"/>
  <c r="EW90" i="506" s="1"/>
  <c r="EW14" i="492"/>
  <c r="EW24" i="492" s="1"/>
  <c r="EW34" i="492" s="1"/>
  <c r="DT19" i="509"/>
  <c r="GN52" i="494"/>
  <c r="GN90" i="494" s="1"/>
  <c r="DP19" i="509"/>
  <c r="GJ52" i="494"/>
  <c r="GJ90" i="494" s="1"/>
  <c r="DV36" i="509"/>
  <c r="DV53" i="509" s="1"/>
  <c r="DV70" i="509" s="1"/>
  <c r="DV87" i="509" s="1"/>
  <c r="DV104" i="509" s="1"/>
  <c r="DV121" i="509" s="1"/>
  <c r="DV138" i="509" s="1"/>
  <c r="DV155" i="509" s="1"/>
  <c r="DV172" i="509" s="1"/>
  <c r="DV189" i="509" s="1"/>
  <c r="DV206" i="509" s="1"/>
  <c r="DV223" i="509" s="1"/>
  <c r="DV240" i="509" s="1"/>
  <c r="DV257" i="509" s="1"/>
  <c r="DV274" i="509" s="1"/>
  <c r="DV291" i="509" s="1"/>
  <c r="DV308" i="509" s="1"/>
  <c r="DV325" i="509" s="1"/>
  <c r="DV342" i="509" s="1"/>
  <c r="DV359" i="509" s="1"/>
  <c r="DV376" i="509" s="1"/>
  <c r="DV393" i="509" s="1"/>
  <c r="DV411" i="509" s="1"/>
  <c r="DV428" i="509" s="1"/>
  <c r="DW19" i="509"/>
  <c r="GQ52" i="494"/>
  <c r="GQ90" i="494" s="1"/>
  <c r="DG36" i="509"/>
  <c r="DG53" i="509" s="1"/>
  <c r="DG70" i="509" s="1"/>
  <c r="DG87" i="509" s="1"/>
  <c r="DG104" i="509" s="1"/>
  <c r="DG121" i="509" s="1"/>
  <c r="DG138" i="509" s="1"/>
  <c r="DG155" i="509" s="1"/>
  <c r="DG172" i="509" s="1"/>
  <c r="DG189" i="509" s="1"/>
  <c r="DG206" i="509" s="1"/>
  <c r="DG223" i="509" s="1"/>
  <c r="DG240" i="509" s="1"/>
  <c r="DG257" i="509" s="1"/>
  <c r="DG274" i="509" s="1"/>
  <c r="DG291" i="509" s="1"/>
  <c r="DG308" i="509" s="1"/>
  <c r="DG325" i="509" s="1"/>
  <c r="DG342" i="509" s="1"/>
  <c r="DG359" i="509" s="1"/>
  <c r="DG376" i="509" s="1"/>
  <c r="DG393" i="509" s="1"/>
  <c r="DG411" i="509" s="1"/>
  <c r="DG428" i="509" s="1"/>
  <c r="DG19" i="510"/>
  <c r="DG36" i="510" s="1"/>
  <c r="DG53" i="510" s="1"/>
  <c r="DG70" i="510" s="1"/>
  <c r="DG87" i="510" s="1"/>
  <c r="DG104" i="510" s="1"/>
  <c r="DG121" i="510" s="1"/>
  <c r="DG138" i="510" s="1"/>
  <c r="DG155" i="510" s="1"/>
  <c r="DG172" i="510" s="1"/>
  <c r="DG189" i="510" s="1"/>
  <c r="DG206" i="510" s="1"/>
  <c r="DG223" i="510" s="1"/>
  <c r="DG240" i="510" s="1"/>
  <c r="DG257" i="510" s="1"/>
  <c r="DG274" i="510" s="1"/>
  <c r="DG291" i="510" s="1"/>
  <c r="DG308" i="510" s="1"/>
  <c r="DG325" i="510" s="1"/>
  <c r="DG342" i="510" s="1"/>
  <c r="DG359" i="510" s="1"/>
  <c r="DG376" i="510" s="1"/>
  <c r="DG393" i="510" s="1"/>
  <c r="DG411" i="510" s="1"/>
  <c r="DG428" i="510" s="1"/>
  <c r="DK19" i="509"/>
  <c r="GE52" i="494"/>
  <c r="GE90" i="494" s="1"/>
  <c r="DZ19" i="510"/>
  <c r="DZ36" i="510" s="1"/>
  <c r="DZ53" i="510" s="1"/>
  <c r="DZ70" i="510" s="1"/>
  <c r="DZ87" i="510" s="1"/>
  <c r="DZ104" i="510" s="1"/>
  <c r="DZ121" i="510" s="1"/>
  <c r="DZ138" i="510" s="1"/>
  <c r="DZ155" i="510" s="1"/>
  <c r="DZ172" i="510" s="1"/>
  <c r="DZ189" i="510" s="1"/>
  <c r="DZ206" i="510" s="1"/>
  <c r="DZ223" i="510" s="1"/>
  <c r="DZ240" i="510" s="1"/>
  <c r="DZ257" i="510" s="1"/>
  <c r="DZ274" i="510" s="1"/>
  <c r="DZ291" i="510" s="1"/>
  <c r="DZ308" i="510" s="1"/>
  <c r="DZ325" i="510" s="1"/>
  <c r="DZ342" i="510" s="1"/>
  <c r="DZ359" i="510" s="1"/>
  <c r="DZ376" i="510" s="1"/>
  <c r="DZ393" i="510" s="1"/>
  <c r="DZ411" i="510" s="1"/>
  <c r="DZ428" i="510" s="1"/>
  <c r="DZ36" i="509"/>
  <c r="DZ53" i="509" s="1"/>
  <c r="DZ70" i="509" s="1"/>
  <c r="DZ87" i="509" s="1"/>
  <c r="DZ104" i="509" s="1"/>
  <c r="DZ121" i="509" s="1"/>
  <c r="DZ138" i="509" s="1"/>
  <c r="DZ155" i="509" s="1"/>
  <c r="DZ172" i="509" s="1"/>
  <c r="DZ189" i="509" s="1"/>
  <c r="DZ206" i="509" s="1"/>
  <c r="DZ223" i="509" s="1"/>
  <c r="DZ240" i="509" s="1"/>
  <c r="DZ257" i="509" s="1"/>
  <c r="DZ274" i="509" s="1"/>
  <c r="DZ291" i="509" s="1"/>
  <c r="DZ308" i="509" s="1"/>
  <c r="DZ325" i="509" s="1"/>
  <c r="DZ342" i="509" s="1"/>
  <c r="DZ359" i="509" s="1"/>
  <c r="DZ376" i="509" s="1"/>
  <c r="DZ393" i="509" s="1"/>
  <c r="DZ411" i="509" s="1"/>
  <c r="DZ428" i="509" s="1"/>
  <c r="DY19" i="509"/>
  <c r="GS52" i="494"/>
  <c r="GS90" i="494" s="1"/>
  <c r="FL14" i="501" l="1"/>
  <c r="FL28" i="501" s="1"/>
  <c r="FL42" i="501" s="1"/>
  <c r="FN51" i="488"/>
  <c r="FN89" i="488" s="1"/>
  <c r="FN14" i="499"/>
  <c r="FN24" i="499" s="1"/>
  <c r="FN34" i="499" s="1"/>
  <c r="FN14" i="500"/>
  <c r="FN28" i="500" s="1"/>
  <c r="FN42" i="500" s="1"/>
  <c r="FL14" i="498"/>
  <c r="FL29" i="498" s="1"/>
  <c r="FL44" i="498" s="1"/>
  <c r="FN14" i="505"/>
  <c r="FN52" i="505" s="1"/>
  <c r="FN90" i="505" s="1"/>
  <c r="FH14" i="491"/>
  <c r="FH32" i="491" s="1"/>
  <c r="FH50" i="491" s="1"/>
  <c r="FK52" i="494"/>
  <c r="FK90" i="494" s="1"/>
  <c r="AD172" i="510"/>
  <c r="AD189" i="510"/>
  <c r="AD206" i="510" s="1"/>
  <c r="AD223" i="510" s="1"/>
  <c r="AD240" i="510" s="1"/>
  <c r="AD257" i="510" s="1"/>
  <c r="AD274" i="510" s="1"/>
  <c r="AD291" i="510" s="1"/>
  <c r="AD308" i="510" s="1"/>
  <c r="AD325" i="510" s="1"/>
  <c r="AD342" i="510" s="1"/>
  <c r="AD359" i="510" s="1"/>
  <c r="AD376" i="510" s="1"/>
  <c r="AD393" i="510" s="1"/>
  <c r="AD411" i="510" s="1"/>
  <c r="AD428" i="510" s="1"/>
  <c r="FO52" i="494"/>
  <c r="FO90" i="494" s="1"/>
  <c r="CU19" i="509"/>
  <c r="CC19" i="509"/>
  <c r="EW52" i="494"/>
  <c r="EW90" i="494" s="1"/>
  <c r="FL14" i="490"/>
  <c r="FL32" i="490" s="1"/>
  <c r="FL50" i="490" s="1"/>
  <c r="FW14" i="494"/>
  <c r="FW14" i="506"/>
  <c r="FW52" i="506" s="1"/>
  <c r="FW90" i="506" s="1"/>
  <c r="FW14" i="500"/>
  <c r="FW28" i="500" s="1"/>
  <c r="FW42" i="500" s="1"/>
  <c r="FQ14" i="490"/>
  <c r="FQ32" i="490" s="1"/>
  <c r="FQ50" i="490" s="1"/>
  <c r="FW14" i="489"/>
  <c r="FW29" i="489" s="1"/>
  <c r="FW44" i="489" s="1"/>
  <c r="FR51" i="488"/>
  <c r="FR89" i="488" s="1"/>
  <c r="FR14" i="506"/>
  <c r="FR52" i="506" s="1"/>
  <c r="FR90" i="506" s="1"/>
  <c r="FI14" i="506"/>
  <c r="FI52" i="506" s="1"/>
  <c r="FI90" i="506" s="1"/>
  <c r="FC14" i="501"/>
  <c r="FC28" i="501" s="1"/>
  <c r="FC42" i="501" s="1"/>
  <c r="FR14" i="499"/>
  <c r="FR24" i="499" s="1"/>
  <c r="FR34" i="499" s="1"/>
  <c r="FI52" i="494"/>
  <c r="FI90" i="494" s="1"/>
  <c r="CO19" i="509"/>
  <c r="FL14" i="492"/>
  <c r="FL24" i="492" s="1"/>
  <c r="FL34" i="492" s="1"/>
  <c r="FF14" i="490"/>
  <c r="FF32" i="490" s="1"/>
  <c r="FF50" i="490" s="1"/>
  <c r="FL14" i="506"/>
  <c r="FL52" i="506" s="1"/>
  <c r="FL90" i="506" s="1"/>
  <c r="FF14" i="498"/>
  <c r="FF29" i="498" s="1"/>
  <c r="FF44" i="498" s="1"/>
  <c r="FL14" i="505"/>
  <c r="FL52" i="505" s="1"/>
  <c r="FL90" i="505" s="1"/>
  <c r="FL14" i="494"/>
  <c r="FL14" i="489"/>
  <c r="FL29" i="489" s="1"/>
  <c r="FL44" i="489" s="1"/>
  <c r="FL14" i="500"/>
  <c r="FL28" i="500" s="1"/>
  <c r="FL42" i="500" s="1"/>
  <c r="FL51" i="488"/>
  <c r="FL89" i="488" s="1"/>
  <c r="FF14" i="491"/>
  <c r="FF32" i="491" s="1"/>
  <c r="FF50" i="491" s="1"/>
  <c r="FL14" i="499"/>
  <c r="FL24" i="499" s="1"/>
  <c r="FL34" i="499" s="1"/>
  <c r="FF14" i="501"/>
  <c r="FF28" i="501" s="1"/>
  <c r="FF42" i="501" s="1"/>
  <c r="FB52" i="494"/>
  <c r="FB90" i="494" s="1"/>
  <c r="CH19" i="509"/>
  <c r="FU14" i="492"/>
  <c r="FU24" i="492" s="1"/>
  <c r="FU34" i="492" s="1"/>
  <c r="FU14" i="494"/>
  <c r="FO14" i="490"/>
  <c r="FO32" i="490" s="1"/>
  <c r="FO50" i="490" s="1"/>
  <c r="FO14" i="491"/>
  <c r="FO32" i="491" s="1"/>
  <c r="FO50" i="491" s="1"/>
  <c r="FU14" i="500"/>
  <c r="FU28" i="500" s="1"/>
  <c r="FU42" i="500" s="1"/>
  <c r="FU14" i="505"/>
  <c r="FU52" i="505" s="1"/>
  <c r="FU90" i="505" s="1"/>
  <c r="FU14" i="506"/>
  <c r="FU52" i="506" s="1"/>
  <c r="FU90" i="506" s="1"/>
  <c r="FO14" i="498"/>
  <c r="FO29" i="498" s="1"/>
  <c r="FO44" i="498" s="1"/>
  <c r="FU51" i="488"/>
  <c r="FU89" i="488" s="1"/>
  <c r="FU14" i="489"/>
  <c r="FU29" i="489" s="1"/>
  <c r="FU44" i="489" s="1"/>
  <c r="FU14" i="499"/>
  <c r="FU24" i="499" s="1"/>
  <c r="FU34" i="499" s="1"/>
  <c r="FO14" i="501"/>
  <c r="FO28" i="501" s="1"/>
  <c r="FO42" i="501" s="1"/>
  <c r="A10" i="490"/>
  <c r="A26" i="489"/>
  <c r="CF19" i="509"/>
  <c r="EZ52" i="494"/>
  <c r="EZ90" i="494" s="1"/>
  <c r="FM14" i="500"/>
  <c r="FM28" i="500" s="1"/>
  <c r="FM42" i="500" s="1"/>
  <c r="FG14" i="501"/>
  <c r="FG28" i="501" s="1"/>
  <c r="FG42" i="501" s="1"/>
  <c r="FM14" i="505"/>
  <c r="FM52" i="505" s="1"/>
  <c r="FM90" i="505" s="1"/>
  <c r="FM14" i="489"/>
  <c r="FM29" i="489" s="1"/>
  <c r="FM44" i="489" s="1"/>
  <c r="FM14" i="506"/>
  <c r="FM52" i="506" s="1"/>
  <c r="FM90" i="506" s="1"/>
  <c r="FG14" i="491"/>
  <c r="FG32" i="491" s="1"/>
  <c r="FG50" i="491" s="1"/>
  <c r="FG14" i="498"/>
  <c r="FG29" i="498" s="1"/>
  <c r="FG44" i="498" s="1"/>
  <c r="FM14" i="494"/>
  <c r="FM14" i="492"/>
  <c r="FM24" i="492" s="1"/>
  <c r="FM34" i="492" s="1"/>
  <c r="FM51" i="488"/>
  <c r="FM89" i="488" s="1"/>
  <c r="FG14" i="490"/>
  <c r="FG32" i="490" s="1"/>
  <c r="FG50" i="490" s="1"/>
  <c r="FM14" i="499"/>
  <c r="FM24" i="499" s="1"/>
  <c r="FM34" i="499" s="1"/>
  <c r="FD14" i="506"/>
  <c r="FD52" i="506" s="1"/>
  <c r="FD90" i="506" s="1"/>
  <c r="FD14" i="505"/>
  <c r="FD52" i="505" s="1"/>
  <c r="FD90" i="505" s="1"/>
  <c r="EX14" i="501"/>
  <c r="EX28" i="501" s="1"/>
  <c r="EX42" i="501" s="1"/>
  <c r="FD51" i="488"/>
  <c r="FD89" i="488" s="1"/>
  <c r="FP13" i="488"/>
  <c r="FD14" i="499"/>
  <c r="FD24" i="499" s="1"/>
  <c r="FD34" i="499" s="1"/>
  <c r="FD14" i="492"/>
  <c r="FD24" i="492" s="1"/>
  <c r="FD34" i="492" s="1"/>
  <c r="FD14" i="494"/>
  <c r="EX14" i="498"/>
  <c r="EX29" i="498" s="1"/>
  <c r="EX44" i="498" s="1"/>
  <c r="EX14" i="490"/>
  <c r="EX32" i="490" s="1"/>
  <c r="EX50" i="490" s="1"/>
  <c r="EX14" i="491"/>
  <c r="EX32" i="491" s="1"/>
  <c r="EX50" i="491" s="1"/>
  <c r="FD14" i="500"/>
  <c r="FD28" i="500" s="1"/>
  <c r="FD42" i="500" s="1"/>
  <c r="FD14" i="489"/>
  <c r="FD29" i="489" s="1"/>
  <c r="FD44" i="489" s="1"/>
  <c r="FR14" i="492"/>
  <c r="FR24" i="492" s="1"/>
  <c r="FR34" i="492" s="1"/>
  <c r="FL14" i="491"/>
  <c r="FL32" i="491" s="1"/>
  <c r="FL50" i="491" s="1"/>
  <c r="FR14" i="489"/>
  <c r="FR29" i="489" s="1"/>
  <c r="FR44" i="489" s="1"/>
  <c r="CL19" i="510"/>
  <c r="CL36" i="510" s="1"/>
  <c r="CL53" i="510" s="1"/>
  <c r="CL70" i="510" s="1"/>
  <c r="CL87" i="510" s="1"/>
  <c r="CL104" i="510" s="1"/>
  <c r="CL121" i="510" s="1"/>
  <c r="CL138" i="510" s="1"/>
  <c r="CL155" i="510" s="1"/>
  <c r="CL172" i="510" s="1"/>
  <c r="CL189" i="510" s="1"/>
  <c r="CL206" i="510" s="1"/>
  <c r="CL223" i="510" s="1"/>
  <c r="CL240" i="510" s="1"/>
  <c r="CL257" i="510" s="1"/>
  <c r="CL274" i="510" s="1"/>
  <c r="CL291" i="510" s="1"/>
  <c r="CL308" i="510" s="1"/>
  <c r="CL325" i="510" s="1"/>
  <c r="CL342" i="510" s="1"/>
  <c r="CL359" i="510" s="1"/>
  <c r="CL376" i="510" s="1"/>
  <c r="CL393" i="510" s="1"/>
  <c r="CL411" i="510" s="1"/>
  <c r="CL428" i="510" s="1"/>
  <c r="CL36" i="509"/>
  <c r="CL53" i="509" s="1"/>
  <c r="CL70" i="509" s="1"/>
  <c r="CL87" i="509" s="1"/>
  <c r="CL104" i="509" s="1"/>
  <c r="CL121" i="509" s="1"/>
  <c r="CL138" i="509" s="1"/>
  <c r="CL155" i="509" s="1"/>
  <c r="CL172" i="509" s="1"/>
  <c r="CL189" i="509" s="1"/>
  <c r="CL206" i="509" s="1"/>
  <c r="CL223" i="509" s="1"/>
  <c r="CL240" i="509" s="1"/>
  <c r="CL257" i="509" s="1"/>
  <c r="CL274" i="509" s="1"/>
  <c r="CL291" i="509" s="1"/>
  <c r="CL308" i="509" s="1"/>
  <c r="CL325" i="509" s="1"/>
  <c r="CL342" i="509" s="1"/>
  <c r="CL359" i="509" s="1"/>
  <c r="CL376" i="509" s="1"/>
  <c r="CL393" i="509" s="1"/>
  <c r="CL411" i="509" s="1"/>
  <c r="CL428" i="509" s="1"/>
  <c r="CT19" i="509"/>
  <c r="FN52" i="494"/>
  <c r="FN90" i="494" s="1"/>
  <c r="DO19" i="510"/>
  <c r="DO36" i="510" s="1"/>
  <c r="DO53" i="510" s="1"/>
  <c r="DO70" i="510" s="1"/>
  <c r="DO87" i="510" s="1"/>
  <c r="DO104" i="510" s="1"/>
  <c r="DO121" i="510" s="1"/>
  <c r="DO138" i="510" s="1"/>
  <c r="DO155" i="510" s="1"/>
  <c r="DO172" i="510" s="1"/>
  <c r="DO189" i="510" s="1"/>
  <c r="DO206" i="510" s="1"/>
  <c r="DO223" i="510" s="1"/>
  <c r="DO240" i="510" s="1"/>
  <c r="DO257" i="510" s="1"/>
  <c r="DO274" i="510" s="1"/>
  <c r="DO291" i="510" s="1"/>
  <c r="DO308" i="510" s="1"/>
  <c r="DO325" i="510" s="1"/>
  <c r="DO342" i="510" s="1"/>
  <c r="DO359" i="510" s="1"/>
  <c r="DO376" i="510" s="1"/>
  <c r="DO393" i="510" s="1"/>
  <c r="DO411" i="510" s="1"/>
  <c r="DO428" i="510" s="1"/>
  <c r="DO36" i="509"/>
  <c r="DO53" i="509" s="1"/>
  <c r="DO70" i="509" s="1"/>
  <c r="DO87" i="509" s="1"/>
  <c r="DO104" i="509" s="1"/>
  <c r="DO121" i="509" s="1"/>
  <c r="DO138" i="509" s="1"/>
  <c r="DO155" i="509" s="1"/>
  <c r="DO172" i="509" s="1"/>
  <c r="DO189" i="509" s="1"/>
  <c r="DO206" i="509" s="1"/>
  <c r="DO223" i="509" s="1"/>
  <c r="DO240" i="509" s="1"/>
  <c r="DO257" i="509" s="1"/>
  <c r="DO274" i="509" s="1"/>
  <c r="DO291" i="509" s="1"/>
  <c r="DO308" i="509" s="1"/>
  <c r="DO325" i="509" s="1"/>
  <c r="DO342" i="509" s="1"/>
  <c r="DO359" i="509" s="1"/>
  <c r="DO376" i="509" s="1"/>
  <c r="DO393" i="509" s="1"/>
  <c r="DO411" i="509" s="1"/>
  <c r="DO428" i="509" s="1"/>
  <c r="DQ19" i="510"/>
  <c r="DQ36" i="510" s="1"/>
  <c r="DQ53" i="510" s="1"/>
  <c r="DQ70" i="510" s="1"/>
  <c r="DQ87" i="510" s="1"/>
  <c r="DQ104" i="510" s="1"/>
  <c r="DQ121" i="510" s="1"/>
  <c r="DQ138" i="510" s="1"/>
  <c r="DQ155" i="510" s="1"/>
  <c r="DQ172" i="510" s="1"/>
  <c r="DQ189" i="510" s="1"/>
  <c r="DQ206" i="510" s="1"/>
  <c r="DQ223" i="510" s="1"/>
  <c r="DQ240" i="510" s="1"/>
  <c r="DQ257" i="510" s="1"/>
  <c r="DQ274" i="510" s="1"/>
  <c r="DQ291" i="510" s="1"/>
  <c r="DQ308" i="510" s="1"/>
  <c r="DQ325" i="510" s="1"/>
  <c r="DQ342" i="510" s="1"/>
  <c r="DQ359" i="510" s="1"/>
  <c r="DQ376" i="510" s="1"/>
  <c r="DQ393" i="510" s="1"/>
  <c r="DQ411" i="510" s="1"/>
  <c r="DQ428" i="510" s="1"/>
  <c r="DQ36" i="509"/>
  <c r="DQ53" i="509" s="1"/>
  <c r="DQ70" i="509" s="1"/>
  <c r="DQ87" i="509" s="1"/>
  <c r="DQ104" i="509" s="1"/>
  <c r="DQ121" i="509" s="1"/>
  <c r="DQ138" i="509" s="1"/>
  <c r="DQ155" i="509" s="1"/>
  <c r="DQ172" i="509" s="1"/>
  <c r="DQ189" i="509" s="1"/>
  <c r="DQ206" i="509" s="1"/>
  <c r="DQ223" i="509" s="1"/>
  <c r="DQ240" i="509" s="1"/>
  <c r="DQ257" i="509" s="1"/>
  <c r="DQ274" i="509" s="1"/>
  <c r="DQ291" i="509" s="1"/>
  <c r="DQ308" i="509" s="1"/>
  <c r="DQ325" i="509" s="1"/>
  <c r="DQ342" i="509" s="1"/>
  <c r="DQ359" i="509" s="1"/>
  <c r="DQ376" i="509" s="1"/>
  <c r="DQ393" i="509" s="1"/>
  <c r="DQ411" i="509" s="1"/>
  <c r="DQ428" i="509" s="1"/>
  <c r="DL36" i="509"/>
  <c r="DL53" i="509" s="1"/>
  <c r="DL70" i="509" s="1"/>
  <c r="DL87" i="509" s="1"/>
  <c r="DL104" i="509" s="1"/>
  <c r="DL121" i="509" s="1"/>
  <c r="DL138" i="509" s="1"/>
  <c r="DL155" i="509" s="1"/>
  <c r="DL172" i="509" s="1"/>
  <c r="DL189" i="509" s="1"/>
  <c r="DL206" i="509" s="1"/>
  <c r="DL223" i="509" s="1"/>
  <c r="DL240" i="509" s="1"/>
  <c r="DL257" i="509" s="1"/>
  <c r="DL274" i="509" s="1"/>
  <c r="DL291" i="509" s="1"/>
  <c r="DL308" i="509" s="1"/>
  <c r="DL325" i="509" s="1"/>
  <c r="DL342" i="509" s="1"/>
  <c r="DL359" i="509" s="1"/>
  <c r="DL376" i="509" s="1"/>
  <c r="DL393" i="509" s="1"/>
  <c r="DL411" i="509" s="1"/>
  <c r="DL428" i="509" s="1"/>
  <c r="DL19" i="510"/>
  <c r="DL36" i="510" s="1"/>
  <c r="DL53" i="510" s="1"/>
  <c r="DL70" i="510" s="1"/>
  <c r="DL87" i="510" s="1"/>
  <c r="DL104" i="510" s="1"/>
  <c r="DL121" i="510" s="1"/>
  <c r="DL138" i="510" s="1"/>
  <c r="DL155" i="510" s="1"/>
  <c r="DL172" i="510" s="1"/>
  <c r="DL189" i="510" s="1"/>
  <c r="DL206" i="510" s="1"/>
  <c r="DL223" i="510" s="1"/>
  <c r="DL240" i="510" s="1"/>
  <c r="DL257" i="510" s="1"/>
  <c r="DL274" i="510" s="1"/>
  <c r="DL291" i="510" s="1"/>
  <c r="DL308" i="510" s="1"/>
  <c r="DL325" i="510" s="1"/>
  <c r="DL342" i="510" s="1"/>
  <c r="DL359" i="510" s="1"/>
  <c r="DL376" i="510" s="1"/>
  <c r="DL393" i="510" s="1"/>
  <c r="DL411" i="510" s="1"/>
  <c r="DL428" i="510" s="1"/>
  <c r="FG14" i="506"/>
  <c r="FG52" i="506" s="1"/>
  <c r="FG90" i="506" s="1"/>
  <c r="FG51" i="488"/>
  <c r="FG89" i="488" s="1"/>
  <c r="FG14" i="505"/>
  <c r="FG52" i="505" s="1"/>
  <c r="FG90" i="505" s="1"/>
  <c r="FG14" i="494"/>
  <c r="FA14" i="490"/>
  <c r="FA32" i="490" s="1"/>
  <c r="FA50" i="490" s="1"/>
  <c r="FG14" i="500"/>
  <c r="FG28" i="500" s="1"/>
  <c r="FG42" i="500" s="1"/>
  <c r="FS13" i="488"/>
  <c r="FA14" i="498"/>
  <c r="FA29" i="498" s="1"/>
  <c r="FA44" i="498" s="1"/>
  <c r="FA14" i="501"/>
  <c r="FA28" i="501" s="1"/>
  <c r="FA42" i="501" s="1"/>
  <c r="FG14" i="492"/>
  <c r="FG24" i="492" s="1"/>
  <c r="FG34" i="492" s="1"/>
  <c r="FG14" i="499"/>
  <c r="FG24" i="499" s="1"/>
  <c r="FG34" i="499" s="1"/>
  <c r="FG14" i="489"/>
  <c r="FG29" i="489" s="1"/>
  <c r="FG44" i="489" s="1"/>
  <c r="EU52" i="494"/>
  <c r="EU90" i="494" s="1"/>
  <c r="CA19" i="509"/>
  <c r="CX19" i="509"/>
  <c r="FR52" i="494"/>
  <c r="FR90" i="494" s="1"/>
  <c r="CB19" i="509"/>
  <c r="EV52" i="494"/>
  <c r="EV90" i="494" s="1"/>
  <c r="FE14" i="492"/>
  <c r="FE24" i="492" s="1"/>
  <c r="FE34" i="492" s="1"/>
  <c r="FQ13" i="488"/>
  <c r="FE51" i="488"/>
  <c r="FE89" i="488" s="1"/>
  <c r="FE14" i="500"/>
  <c r="FE28" i="500" s="1"/>
  <c r="FE42" i="500" s="1"/>
  <c r="FE14" i="505"/>
  <c r="FE52" i="505" s="1"/>
  <c r="FE90" i="505" s="1"/>
  <c r="FE14" i="494"/>
  <c r="FE14" i="506"/>
  <c r="FE52" i="506" s="1"/>
  <c r="FE90" i="506" s="1"/>
  <c r="EY14" i="498"/>
  <c r="EY29" i="498" s="1"/>
  <c r="EY44" i="498" s="1"/>
  <c r="EY14" i="501"/>
  <c r="EY28" i="501" s="1"/>
  <c r="EY42" i="501" s="1"/>
  <c r="FE14" i="489"/>
  <c r="FE29" i="489" s="1"/>
  <c r="FE44" i="489" s="1"/>
  <c r="FE14" i="499"/>
  <c r="FE24" i="499" s="1"/>
  <c r="FE34" i="499" s="1"/>
  <c r="EY14" i="491"/>
  <c r="EY32" i="491" s="1"/>
  <c r="EY50" i="491" s="1"/>
  <c r="EY14" i="490"/>
  <c r="EY32" i="490" s="1"/>
  <c r="EY50" i="490" s="1"/>
  <c r="DY19" i="510"/>
  <c r="DY36" i="510" s="1"/>
  <c r="DY53" i="510" s="1"/>
  <c r="DY70" i="510" s="1"/>
  <c r="DY87" i="510" s="1"/>
  <c r="DY104" i="510" s="1"/>
  <c r="DY121" i="510" s="1"/>
  <c r="DY138" i="510" s="1"/>
  <c r="DY155" i="510" s="1"/>
  <c r="DY172" i="510" s="1"/>
  <c r="DY189" i="510" s="1"/>
  <c r="DY206" i="510" s="1"/>
  <c r="DY223" i="510" s="1"/>
  <c r="DY240" i="510" s="1"/>
  <c r="DY257" i="510" s="1"/>
  <c r="DY274" i="510" s="1"/>
  <c r="DY291" i="510" s="1"/>
  <c r="DY308" i="510" s="1"/>
  <c r="DY325" i="510" s="1"/>
  <c r="DY342" i="510" s="1"/>
  <c r="DY359" i="510" s="1"/>
  <c r="DY376" i="510" s="1"/>
  <c r="DY393" i="510" s="1"/>
  <c r="DY411" i="510" s="1"/>
  <c r="DY428" i="510" s="1"/>
  <c r="DY36" i="509"/>
  <c r="DY53" i="509" s="1"/>
  <c r="DY70" i="509" s="1"/>
  <c r="DY87" i="509" s="1"/>
  <c r="DY104" i="509" s="1"/>
  <c r="DY121" i="509" s="1"/>
  <c r="DY138" i="509" s="1"/>
  <c r="DY155" i="509" s="1"/>
  <c r="DY172" i="509" s="1"/>
  <c r="DY189" i="509" s="1"/>
  <c r="DY206" i="509" s="1"/>
  <c r="DY223" i="509" s="1"/>
  <c r="DY240" i="509" s="1"/>
  <c r="DY257" i="509" s="1"/>
  <c r="DY274" i="509" s="1"/>
  <c r="DY291" i="509" s="1"/>
  <c r="DY308" i="509" s="1"/>
  <c r="DY325" i="509" s="1"/>
  <c r="DY342" i="509" s="1"/>
  <c r="DY359" i="509" s="1"/>
  <c r="DY376" i="509" s="1"/>
  <c r="DY393" i="509" s="1"/>
  <c r="DY411" i="509" s="1"/>
  <c r="DY428" i="509" s="1"/>
  <c r="DK36" i="509"/>
  <c r="DK53" i="509" s="1"/>
  <c r="DK70" i="509" s="1"/>
  <c r="DK87" i="509" s="1"/>
  <c r="DK104" i="509" s="1"/>
  <c r="DK121" i="509" s="1"/>
  <c r="DK138" i="509" s="1"/>
  <c r="DK155" i="509" s="1"/>
  <c r="DK172" i="509" s="1"/>
  <c r="DK189" i="509" s="1"/>
  <c r="DK206" i="509" s="1"/>
  <c r="DK223" i="509" s="1"/>
  <c r="DK240" i="509" s="1"/>
  <c r="DK257" i="509" s="1"/>
  <c r="DK274" i="509" s="1"/>
  <c r="DK291" i="509" s="1"/>
  <c r="DK308" i="509" s="1"/>
  <c r="DK325" i="509" s="1"/>
  <c r="DK342" i="509" s="1"/>
  <c r="DK359" i="509" s="1"/>
  <c r="DK376" i="509" s="1"/>
  <c r="DK393" i="509" s="1"/>
  <c r="DK411" i="509" s="1"/>
  <c r="DK428" i="509" s="1"/>
  <c r="DK19" i="510"/>
  <c r="DK36" i="510" s="1"/>
  <c r="DK53" i="510" s="1"/>
  <c r="DK70" i="510" s="1"/>
  <c r="DK87" i="510" s="1"/>
  <c r="DK104" i="510" s="1"/>
  <c r="DK121" i="510" s="1"/>
  <c r="DK138" i="510" s="1"/>
  <c r="DK155" i="510" s="1"/>
  <c r="DK172" i="510" s="1"/>
  <c r="DK189" i="510" s="1"/>
  <c r="DK206" i="510" s="1"/>
  <c r="DK223" i="510" s="1"/>
  <c r="DK240" i="510" s="1"/>
  <c r="DK257" i="510" s="1"/>
  <c r="DK274" i="510" s="1"/>
  <c r="DK291" i="510" s="1"/>
  <c r="DK308" i="510" s="1"/>
  <c r="DK325" i="510" s="1"/>
  <c r="DK342" i="510" s="1"/>
  <c r="DK359" i="510" s="1"/>
  <c r="DK376" i="510" s="1"/>
  <c r="DK393" i="510" s="1"/>
  <c r="DK411" i="510" s="1"/>
  <c r="DK428" i="510" s="1"/>
  <c r="DW19" i="510"/>
  <c r="DW36" i="510" s="1"/>
  <c r="DW53" i="510" s="1"/>
  <c r="DW70" i="510" s="1"/>
  <c r="DW87" i="510" s="1"/>
  <c r="DW104" i="510" s="1"/>
  <c r="DW121" i="510" s="1"/>
  <c r="DW138" i="510" s="1"/>
  <c r="DW155" i="510" s="1"/>
  <c r="DW172" i="510" s="1"/>
  <c r="DW189" i="510" s="1"/>
  <c r="DW206" i="510" s="1"/>
  <c r="DW223" i="510" s="1"/>
  <c r="DW240" i="510" s="1"/>
  <c r="DW257" i="510" s="1"/>
  <c r="DW274" i="510" s="1"/>
  <c r="DW291" i="510" s="1"/>
  <c r="DW308" i="510" s="1"/>
  <c r="DW325" i="510" s="1"/>
  <c r="DW342" i="510" s="1"/>
  <c r="DW359" i="510" s="1"/>
  <c r="DW376" i="510" s="1"/>
  <c r="DW393" i="510" s="1"/>
  <c r="DW411" i="510" s="1"/>
  <c r="DW428" i="510" s="1"/>
  <c r="DW36" i="509"/>
  <c r="DW53" i="509" s="1"/>
  <c r="DW70" i="509" s="1"/>
  <c r="DW87" i="509" s="1"/>
  <c r="DW104" i="509" s="1"/>
  <c r="DW121" i="509" s="1"/>
  <c r="DW138" i="509" s="1"/>
  <c r="DW155" i="509" s="1"/>
  <c r="DW172" i="509" s="1"/>
  <c r="DW189" i="509" s="1"/>
  <c r="DW206" i="509" s="1"/>
  <c r="DW223" i="509" s="1"/>
  <c r="DW240" i="509" s="1"/>
  <c r="DW257" i="509" s="1"/>
  <c r="DW274" i="509" s="1"/>
  <c r="DW291" i="509" s="1"/>
  <c r="DW308" i="509" s="1"/>
  <c r="DW325" i="509" s="1"/>
  <c r="DW342" i="509" s="1"/>
  <c r="DW359" i="509" s="1"/>
  <c r="DW376" i="509" s="1"/>
  <c r="DW393" i="509" s="1"/>
  <c r="DW411" i="509" s="1"/>
  <c r="DW428" i="509" s="1"/>
  <c r="DP36" i="509"/>
  <c r="DP53" i="509" s="1"/>
  <c r="DP70" i="509" s="1"/>
  <c r="DP87" i="509" s="1"/>
  <c r="DP104" i="509" s="1"/>
  <c r="DP121" i="509" s="1"/>
  <c r="DP138" i="509" s="1"/>
  <c r="DP155" i="509" s="1"/>
  <c r="DP172" i="509" s="1"/>
  <c r="DP189" i="509" s="1"/>
  <c r="DP206" i="509" s="1"/>
  <c r="DP223" i="509" s="1"/>
  <c r="DP240" i="509" s="1"/>
  <c r="DP257" i="509" s="1"/>
  <c r="DP274" i="509" s="1"/>
  <c r="DP291" i="509" s="1"/>
  <c r="DP308" i="509" s="1"/>
  <c r="DP325" i="509" s="1"/>
  <c r="DP342" i="509" s="1"/>
  <c r="DP359" i="509" s="1"/>
  <c r="DP376" i="509" s="1"/>
  <c r="DP393" i="509" s="1"/>
  <c r="DP411" i="509" s="1"/>
  <c r="DP428" i="509" s="1"/>
  <c r="DP19" i="510"/>
  <c r="DP36" i="510" s="1"/>
  <c r="DP53" i="510" s="1"/>
  <c r="DP70" i="510" s="1"/>
  <c r="DP87" i="510" s="1"/>
  <c r="DP104" i="510" s="1"/>
  <c r="DP121" i="510" s="1"/>
  <c r="DP138" i="510" s="1"/>
  <c r="DP155" i="510" s="1"/>
  <c r="DP172" i="510" s="1"/>
  <c r="DP189" i="510" s="1"/>
  <c r="DP206" i="510" s="1"/>
  <c r="DP223" i="510" s="1"/>
  <c r="DP240" i="510" s="1"/>
  <c r="DP257" i="510" s="1"/>
  <c r="DP274" i="510" s="1"/>
  <c r="DP291" i="510" s="1"/>
  <c r="DP308" i="510" s="1"/>
  <c r="DP325" i="510" s="1"/>
  <c r="DP342" i="510" s="1"/>
  <c r="DP359" i="510" s="1"/>
  <c r="DP376" i="510" s="1"/>
  <c r="DP393" i="510" s="1"/>
  <c r="DP411" i="510" s="1"/>
  <c r="DP428" i="510" s="1"/>
  <c r="CD36" i="509"/>
  <c r="CD53" i="509" s="1"/>
  <c r="CD70" i="509" s="1"/>
  <c r="CD87" i="509" s="1"/>
  <c r="CD104" i="509" s="1"/>
  <c r="CD121" i="509" s="1"/>
  <c r="CD138" i="509" s="1"/>
  <c r="CD155" i="509" s="1"/>
  <c r="CD172" i="509" s="1"/>
  <c r="CD189" i="509" s="1"/>
  <c r="CD206" i="509" s="1"/>
  <c r="CD223" i="509" s="1"/>
  <c r="CD240" i="509" s="1"/>
  <c r="CD257" i="509" s="1"/>
  <c r="CD274" i="509" s="1"/>
  <c r="CD291" i="509" s="1"/>
  <c r="CD308" i="509" s="1"/>
  <c r="CD325" i="509" s="1"/>
  <c r="CD342" i="509" s="1"/>
  <c r="CD359" i="509" s="1"/>
  <c r="CD376" i="509" s="1"/>
  <c r="CD393" i="509" s="1"/>
  <c r="CD411" i="509" s="1"/>
  <c r="CD428" i="509" s="1"/>
  <c r="CD19" i="510"/>
  <c r="CD36" i="510" s="1"/>
  <c r="CD53" i="510" s="1"/>
  <c r="CD70" i="510" s="1"/>
  <c r="CD87" i="510" s="1"/>
  <c r="CD104" i="510" s="1"/>
  <c r="CD121" i="510" s="1"/>
  <c r="CD138" i="510" s="1"/>
  <c r="CD155" i="510" s="1"/>
  <c r="CD172" i="510" s="1"/>
  <c r="CD189" i="510" s="1"/>
  <c r="CD206" i="510" s="1"/>
  <c r="CD223" i="510" s="1"/>
  <c r="CD240" i="510" s="1"/>
  <c r="CD257" i="510" s="1"/>
  <c r="CD274" i="510" s="1"/>
  <c r="CD291" i="510" s="1"/>
  <c r="CD308" i="510" s="1"/>
  <c r="CD325" i="510" s="1"/>
  <c r="CD342" i="510" s="1"/>
  <c r="CD359" i="510" s="1"/>
  <c r="CD376" i="510" s="1"/>
  <c r="CD393" i="510" s="1"/>
  <c r="CD411" i="510" s="1"/>
  <c r="CD428" i="510" s="1"/>
  <c r="CG19" i="509"/>
  <c r="FA52" i="494"/>
  <c r="FA90" i="494" s="1"/>
  <c r="FD14" i="501"/>
  <c r="FD28" i="501" s="1"/>
  <c r="FD42" i="501" s="1"/>
  <c r="FJ14" i="505"/>
  <c r="FJ52" i="505" s="1"/>
  <c r="FJ90" i="505" s="1"/>
  <c r="FJ14" i="492"/>
  <c r="FJ24" i="492" s="1"/>
  <c r="FJ34" i="492" s="1"/>
  <c r="FJ14" i="506"/>
  <c r="FJ52" i="506" s="1"/>
  <c r="FJ90" i="506" s="1"/>
  <c r="FJ14" i="500"/>
  <c r="FJ28" i="500" s="1"/>
  <c r="FJ42" i="500" s="1"/>
  <c r="FJ14" i="499"/>
  <c r="FJ24" i="499" s="1"/>
  <c r="FJ34" i="499" s="1"/>
  <c r="FD14" i="498"/>
  <c r="FD29" i="498" s="1"/>
  <c r="FD44" i="498" s="1"/>
  <c r="FD14" i="491"/>
  <c r="FD32" i="491" s="1"/>
  <c r="FD50" i="491" s="1"/>
  <c r="FV13" i="488"/>
  <c r="FD14" i="490"/>
  <c r="FD32" i="490" s="1"/>
  <c r="FD50" i="490" s="1"/>
  <c r="FJ51" i="488"/>
  <c r="FJ89" i="488" s="1"/>
  <c r="FJ14" i="489"/>
  <c r="FJ29" i="489" s="1"/>
  <c r="FJ44" i="489" s="1"/>
  <c r="FJ14" i="494"/>
  <c r="FH14" i="506"/>
  <c r="FH52" i="506" s="1"/>
  <c r="FH90" i="506" s="1"/>
  <c r="FH14" i="494"/>
  <c r="FH51" i="488"/>
  <c r="FH89" i="488" s="1"/>
  <c r="FB14" i="491"/>
  <c r="FB32" i="491" s="1"/>
  <c r="FB50" i="491" s="1"/>
  <c r="FH14" i="489"/>
  <c r="FH29" i="489" s="1"/>
  <c r="FH44" i="489" s="1"/>
  <c r="FB14" i="490"/>
  <c r="FB32" i="490" s="1"/>
  <c r="FB50" i="490" s="1"/>
  <c r="FH14" i="505"/>
  <c r="FH52" i="505" s="1"/>
  <c r="FH90" i="505" s="1"/>
  <c r="FT13" i="488"/>
  <c r="FH14" i="500"/>
  <c r="FH28" i="500" s="1"/>
  <c r="FH42" i="500" s="1"/>
  <c r="FH14" i="492"/>
  <c r="FH24" i="492" s="1"/>
  <c r="FH34" i="492" s="1"/>
  <c r="FB14" i="498"/>
  <c r="FB29" i="498" s="1"/>
  <c r="FB44" i="498" s="1"/>
  <c r="FB14" i="501"/>
  <c r="FB28" i="501" s="1"/>
  <c r="FB42" i="501" s="1"/>
  <c r="FH14" i="499"/>
  <c r="FH24" i="499" s="1"/>
  <c r="FH34" i="499" s="1"/>
  <c r="DT19" i="510"/>
  <c r="DT36" i="510" s="1"/>
  <c r="DT53" i="510" s="1"/>
  <c r="DT70" i="510" s="1"/>
  <c r="DT87" i="510" s="1"/>
  <c r="DT104" i="510" s="1"/>
  <c r="DT121" i="510" s="1"/>
  <c r="DT138" i="510" s="1"/>
  <c r="DT155" i="510" s="1"/>
  <c r="DT172" i="510" s="1"/>
  <c r="DT189" i="510" s="1"/>
  <c r="DT206" i="510" s="1"/>
  <c r="DT223" i="510" s="1"/>
  <c r="DT240" i="510" s="1"/>
  <c r="DT257" i="510" s="1"/>
  <c r="DT274" i="510" s="1"/>
  <c r="DT291" i="510" s="1"/>
  <c r="DT308" i="510" s="1"/>
  <c r="DT325" i="510" s="1"/>
  <c r="DT342" i="510" s="1"/>
  <c r="DT359" i="510" s="1"/>
  <c r="DT376" i="510" s="1"/>
  <c r="DT393" i="510" s="1"/>
  <c r="DT411" i="510" s="1"/>
  <c r="DT428" i="510" s="1"/>
  <c r="DT36" i="509"/>
  <c r="DT53" i="509" s="1"/>
  <c r="DT70" i="509" s="1"/>
  <c r="DT87" i="509" s="1"/>
  <c r="DT104" i="509" s="1"/>
  <c r="DT121" i="509" s="1"/>
  <c r="DT138" i="509" s="1"/>
  <c r="DT155" i="509" s="1"/>
  <c r="DT172" i="509" s="1"/>
  <c r="DT189" i="509" s="1"/>
  <c r="DT206" i="509" s="1"/>
  <c r="DT223" i="509" s="1"/>
  <c r="DT240" i="509" s="1"/>
  <c r="DT257" i="509" s="1"/>
  <c r="DT274" i="509" s="1"/>
  <c r="DT291" i="509" s="1"/>
  <c r="DT308" i="509" s="1"/>
  <c r="DT325" i="509" s="1"/>
  <c r="DT342" i="509" s="1"/>
  <c r="DT359" i="509" s="1"/>
  <c r="DT376" i="509" s="1"/>
  <c r="DT393" i="509" s="1"/>
  <c r="DT411" i="509" s="1"/>
  <c r="DT428" i="509" s="1"/>
  <c r="CC19" i="510" l="1"/>
  <c r="CC36" i="510" s="1"/>
  <c r="CC53" i="510" s="1"/>
  <c r="CC70" i="510" s="1"/>
  <c r="CC87" i="510" s="1"/>
  <c r="CC104" i="510" s="1"/>
  <c r="CC121" i="510" s="1"/>
  <c r="CC138" i="510" s="1"/>
  <c r="CC155" i="510" s="1"/>
  <c r="CC172" i="510" s="1"/>
  <c r="CC189" i="510" s="1"/>
  <c r="CC206" i="510" s="1"/>
  <c r="CC223" i="510" s="1"/>
  <c r="CC240" i="510" s="1"/>
  <c r="CC257" i="510" s="1"/>
  <c r="CC274" i="510" s="1"/>
  <c r="CC291" i="510" s="1"/>
  <c r="CC308" i="510" s="1"/>
  <c r="CC325" i="510" s="1"/>
  <c r="CC342" i="510" s="1"/>
  <c r="CC359" i="510" s="1"/>
  <c r="CC376" i="510" s="1"/>
  <c r="CC393" i="510" s="1"/>
  <c r="CC411" i="510" s="1"/>
  <c r="CC428" i="510" s="1"/>
  <c r="CC36" i="509"/>
  <c r="CC53" i="509" s="1"/>
  <c r="CC70" i="509" s="1"/>
  <c r="CC87" i="509" s="1"/>
  <c r="CC104" i="509" s="1"/>
  <c r="CC121" i="509" s="1"/>
  <c r="CC138" i="509" s="1"/>
  <c r="CC155" i="509" s="1"/>
  <c r="CC172" i="509" s="1"/>
  <c r="CC189" i="509" s="1"/>
  <c r="CC206" i="509" s="1"/>
  <c r="CC223" i="509" s="1"/>
  <c r="CC240" i="509" s="1"/>
  <c r="CC257" i="509" s="1"/>
  <c r="CC274" i="509" s="1"/>
  <c r="CC291" i="509" s="1"/>
  <c r="CC308" i="509" s="1"/>
  <c r="CC325" i="509" s="1"/>
  <c r="CC342" i="509" s="1"/>
  <c r="CC359" i="509" s="1"/>
  <c r="CC376" i="509" s="1"/>
  <c r="CC393" i="509" s="1"/>
  <c r="CC411" i="509" s="1"/>
  <c r="CC428" i="509" s="1"/>
  <c r="DC19" i="509"/>
  <c r="FW52" i="494"/>
  <c r="FW90" i="494" s="1"/>
  <c r="CU36" i="509"/>
  <c r="CU53" i="509" s="1"/>
  <c r="CU70" i="509" s="1"/>
  <c r="CU87" i="509" s="1"/>
  <c r="CU104" i="509" s="1"/>
  <c r="CU121" i="509" s="1"/>
  <c r="CU138" i="509" s="1"/>
  <c r="CU155" i="509" s="1"/>
  <c r="CU172" i="509" s="1"/>
  <c r="CU189" i="509" s="1"/>
  <c r="CU206" i="509" s="1"/>
  <c r="CU223" i="509" s="1"/>
  <c r="CU240" i="509" s="1"/>
  <c r="CU257" i="509" s="1"/>
  <c r="CU274" i="509" s="1"/>
  <c r="CU291" i="509" s="1"/>
  <c r="CU308" i="509" s="1"/>
  <c r="CU325" i="509" s="1"/>
  <c r="CU342" i="509" s="1"/>
  <c r="CU359" i="509" s="1"/>
  <c r="CU376" i="509" s="1"/>
  <c r="CU393" i="509" s="1"/>
  <c r="CU411" i="509" s="1"/>
  <c r="CU428" i="509" s="1"/>
  <c r="CU19" i="510"/>
  <c r="CU36" i="510" s="1"/>
  <c r="CU53" i="510" s="1"/>
  <c r="CU70" i="510" s="1"/>
  <c r="CU87" i="510" s="1"/>
  <c r="CU104" i="510" s="1"/>
  <c r="CU121" i="510" s="1"/>
  <c r="CU138" i="510" s="1"/>
  <c r="CU155" i="510" s="1"/>
  <c r="CU172" i="510" s="1"/>
  <c r="CU189" i="510" s="1"/>
  <c r="CU206" i="510" s="1"/>
  <c r="CU223" i="510" s="1"/>
  <c r="CU240" i="510" s="1"/>
  <c r="CU257" i="510" s="1"/>
  <c r="CU274" i="510" s="1"/>
  <c r="CU291" i="510" s="1"/>
  <c r="CU308" i="510" s="1"/>
  <c r="CU325" i="510" s="1"/>
  <c r="CU342" i="510" s="1"/>
  <c r="CU359" i="510" s="1"/>
  <c r="CU376" i="510" s="1"/>
  <c r="CU393" i="510" s="1"/>
  <c r="CU411" i="510" s="1"/>
  <c r="CU428" i="510" s="1"/>
  <c r="CT36" i="509"/>
  <c r="CT53" i="509" s="1"/>
  <c r="CT70" i="509" s="1"/>
  <c r="CT87" i="509" s="1"/>
  <c r="CT104" i="509" s="1"/>
  <c r="CT121" i="509" s="1"/>
  <c r="CT138" i="509" s="1"/>
  <c r="CT155" i="509" s="1"/>
  <c r="CT172" i="509" s="1"/>
  <c r="CT189" i="509" s="1"/>
  <c r="CT206" i="509" s="1"/>
  <c r="CT223" i="509" s="1"/>
  <c r="CT240" i="509" s="1"/>
  <c r="CT257" i="509" s="1"/>
  <c r="CT274" i="509" s="1"/>
  <c r="CT291" i="509" s="1"/>
  <c r="CT308" i="509" s="1"/>
  <c r="CT325" i="509" s="1"/>
  <c r="CT342" i="509" s="1"/>
  <c r="CT359" i="509" s="1"/>
  <c r="CT376" i="509" s="1"/>
  <c r="CT393" i="509" s="1"/>
  <c r="CT411" i="509" s="1"/>
  <c r="CT428" i="509" s="1"/>
  <c r="CT19" i="510"/>
  <c r="CT36" i="510" s="1"/>
  <c r="CT53" i="510" s="1"/>
  <c r="CT70" i="510" s="1"/>
  <c r="CT87" i="510" s="1"/>
  <c r="CT104" i="510" s="1"/>
  <c r="CT121" i="510" s="1"/>
  <c r="CT138" i="510" s="1"/>
  <c r="CT155" i="510" s="1"/>
  <c r="CT172" i="510" s="1"/>
  <c r="CT189" i="510" s="1"/>
  <c r="CT206" i="510" s="1"/>
  <c r="CT223" i="510" s="1"/>
  <c r="CT240" i="510" s="1"/>
  <c r="CT257" i="510" s="1"/>
  <c r="CT274" i="510" s="1"/>
  <c r="CT291" i="510" s="1"/>
  <c r="CT308" i="510" s="1"/>
  <c r="CT325" i="510" s="1"/>
  <c r="CT342" i="510" s="1"/>
  <c r="CT359" i="510" s="1"/>
  <c r="CT376" i="510" s="1"/>
  <c r="CT393" i="510" s="1"/>
  <c r="CT411" i="510" s="1"/>
  <c r="CT428" i="510" s="1"/>
  <c r="CF36" i="509"/>
  <c r="CF53" i="509" s="1"/>
  <c r="CF70" i="509" s="1"/>
  <c r="CF87" i="509" s="1"/>
  <c r="CF104" i="509" s="1"/>
  <c r="CF121" i="509" s="1"/>
  <c r="CF138" i="509" s="1"/>
  <c r="CF155" i="509" s="1"/>
  <c r="CF172" i="509" s="1"/>
  <c r="CF189" i="509" s="1"/>
  <c r="CF206" i="509" s="1"/>
  <c r="CF223" i="509" s="1"/>
  <c r="CF240" i="509" s="1"/>
  <c r="CF257" i="509" s="1"/>
  <c r="CF274" i="509" s="1"/>
  <c r="CF291" i="509" s="1"/>
  <c r="CF308" i="509" s="1"/>
  <c r="CF325" i="509" s="1"/>
  <c r="CF342" i="509" s="1"/>
  <c r="CF359" i="509" s="1"/>
  <c r="CF376" i="509" s="1"/>
  <c r="CF393" i="509" s="1"/>
  <c r="CF411" i="509" s="1"/>
  <c r="CF428" i="509" s="1"/>
  <c r="CF19" i="510"/>
  <c r="CF36" i="510" s="1"/>
  <c r="CF53" i="510" s="1"/>
  <c r="CF70" i="510" s="1"/>
  <c r="CF87" i="510" s="1"/>
  <c r="CF104" i="510" s="1"/>
  <c r="CF121" i="510" s="1"/>
  <c r="CF138" i="510" s="1"/>
  <c r="CF155" i="510" s="1"/>
  <c r="CF172" i="510" s="1"/>
  <c r="CF189" i="510" s="1"/>
  <c r="CF206" i="510" s="1"/>
  <c r="CF223" i="510" s="1"/>
  <c r="CF240" i="510" s="1"/>
  <c r="CF257" i="510" s="1"/>
  <c r="CF274" i="510" s="1"/>
  <c r="CF291" i="510" s="1"/>
  <c r="CF308" i="510" s="1"/>
  <c r="CF325" i="510" s="1"/>
  <c r="CF342" i="510" s="1"/>
  <c r="CF359" i="510" s="1"/>
  <c r="CF376" i="510" s="1"/>
  <c r="CF393" i="510" s="1"/>
  <c r="CF411" i="510" s="1"/>
  <c r="CF428" i="510" s="1"/>
  <c r="DA19" i="509"/>
  <c r="FU52" i="494"/>
  <c r="FU90" i="494" s="1"/>
  <c r="CO36" i="509"/>
  <c r="CO53" i="509" s="1"/>
  <c r="CO70" i="509" s="1"/>
  <c r="CO87" i="509" s="1"/>
  <c r="CO104" i="509" s="1"/>
  <c r="CO121" i="509" s="1"/>
  <c r="CO138" i="509" s="1"/>
  <c r="CO155" i="509" s="1"/>
  <c r="CO172" i="509" s="1"/>
  <c r="CO189" i="509" s="1"/>
  <c r="CO206" i="509" s="1"/>
  <c r="CO223" i="509" s="1"/>
  <c r="CO240" i="509" s="1"/>
  <c r="CO257" i="509" s="1"/>
  <c r="CO274" i="509" s="1"/>
  <c r="CO291" i="509" s="1"/>
  <c r="CO308" i="509" s="1"/>
  <c r="CO325" i="509" s="1"/>
  <c r="CO342" i="509" s="1"/>
  <c r="CO359" i="509" s="1"/>
  <c r="CO376" i="509" s="1"/>
  <c r="CO393" i="509" s="1"/>
  <c r="CO411" i="509" s="1"/>
  <c r="CO428" i="509" s="1"/>
  <c r="CO19" i="510"/>
  <c r="CO36" i="510" s="1"/>
  <c r="CO53" i="510" s="1"/>
  <c r="CO70" i="510" s="1"/>
  <c r="CO87" i="510" s="1"/>
  <c r="CO104" i="510" s="1"/>
  <c r="CO121" i="510" s="1"/>
  <c r="CO138" i="510" s="1"/>
  <c r="CO155" i="510" s="1"/>
  <c r="CO172" i="510" s="1"/>
  <c r="CO189" i="510" s="1"/>
  <c r="CO206" i="510" s="1"/>
  <c r="CO223" i="510" s="1"/>
  <c r="CO240" i="510" s="1"/>
  <c r="CO257" i="510" s="1"/>
  <c r="CO274" i="510" s="1"/>
  <c r="CO291" i="510" s="1"/>
  <c r="CO308" i="510" s="1"/>
  <c r="CO325" i="510" s="1"/>
  <c r="CO342" i="510" s="1"/>
  <c r="CO359" i="510" s="1"/>
  <c r="CO376" i="510" s="1"/>
  <c r="CO393" i="510" s="1"/>
  <c r="CO411" i="510" s="1"/>
  <c r="CO428" i="510" s="1"/>
  <c r="FP14" i="506"/>
  <c r="FP52" i="506" s="1"/>
  <c r="FP90" i="506" s="1"/>
  <c r="FJ14" i="501"/>
  <c r="FJ28" i="501" s="1"/>
  <c r="FJ42" i="501" s="1"/>
  <c r="FJ14" i="491"/>
  <c r="FJ32" i="491" s="1"/>
  <c r="FJ50" i="491" s="1"/>
  <c r="FP14" i="494"/>
  <c r="FP14" i="499"/>
  <c r="FP24" i="499" s="1"/>
  <c r="FP34" i="499" s="1"/>
  <c r="FP14" i="492"/>
  <c r="FP24" i="492" s="1"/>
  <c r="FP34" i="492" s="1"/>
  <c r="FJ14" i="498"/>
  <c r="FJ29" i="498" s="1"/>
  <c r="FJ44" i="498" s="1"/>
  <c r="FP14" i="505"/>
  <c r="FP52" i="505" s="1"/>
  <c r="FP90" i="505" s="1"/>
  <c r="FJ14" i="490"/>
  <c r="FJ32" i="490" s="1"/>
  <c r="FJ50" i="490" s="1"/>
  <c r="FP14" i="500"/>
  <c r="FP28" i="500" s="1"/>
  <c r="FP42" i="500" s="1"/>
  <c r="FP51" i="488"/>
  <c r="FP89" i="488" s="1"/>
  <c r="FP14" i="489"/>
  <c r="FP29" i="489" s="1"/>
  <c r="FP44" i="489" s="1"/>
  <c r="A29" i="490"/>
  <c r="A47" i="490" s="1"/>
  <c r="A10" i="491"/>
  <c r="CJ19" i="509"/>
  <c r="FD52" i="494"/>
  <c r="FD90" i="494" s="1"/>
  <c r="CS19" i="509"/>
  <c r="FM52" i="494"/>
  <c r="FM90" i="494" s="1"/>
  <c r="CH19" i="510"/>
  <c r="CH36" i="510" s="1"/>
  <c r="CH53" i="510" s="1"/>
  <c r="CH70" i="510" s="1"/>
  <c r="CH87" i="510" s="1"/>
  <c r="CH104" i="510" s="1"/>
  <c r="CH121" i="510" s="1"/>
  <c r="CH138" i="510" s="1"/>
  <c r="CH155" i="510" s="1"/>
  <c r="CH172" i="510" s="1"/>
  <c r="CH189" i="510" s="1"/>
  <c r="CH206" i="510" s="1"/>
  <c r="CH223" i="510" s="1"/>
  <c r="CH240" i="510" s="1"/>
  <c r="CH257" i="510" s="1"/>
  <c r="CH274" i="510" s="1"/>
  <c r="CH291" i="510" s="1"/>
  <c r="CH308" i="510" s="1"/>
  <c r="CH325" i="510" s="1"/>
  <c r="CH342" i="510" s="1"/>
  <c r="CH359" i="510" s="1"/>
  <c r="CH376" i="510" s="1"/>
  <c r="CH393" i="510" s="1"/>
  <c r="CH411" i="510" s="1"/>
  <c r="CH428" i="510" s="1"/>
  <c r="CH36" i="509"/>
  <c r="CH53" i="509" s="1"/>
  <c r="CH70" i="509" s="1"/>
  <c r="CH87" i="509" s="1"/>
  <c r="CH104" i="509" s="1"/>
  <c r="CH121" i="509" s="1"/>
  <c r="CH138" i="509" s="1"/>
  <c r="CH155" i="509" s="1"/>
  <c r="CH172" i="509" s="1"/>
  <c r="CH189" i="509" s="1"/>
  <c r="CH206" i="509" s="1"/>
  <c r="CH223" i="509" s="1"/>
  <c r="CH240" i="509" s="1"/>
  <c r="CH257" i="509" s="1"/>
  <c r="CH274" i="509" s="1"/>
  <c r="CH291" i="509" s="1"/>
  <c r="CH308" i="509" s="1"/>
  <c r="CH325" i="509" s="1"/>
  <c r="CH342" i="509" s="1"/>
  <c r="CH359" i="509" s="1"/>
  <c r="CH376" i="509" s="1"/>
  <c r="CH393" i="509" s="1"/>
  <c r="CH411" i="509" s="1"/>
  <c r="CH428" i="509" s="1"/>
  <c r="CR19" i="509"/>
  <c r="FL52" i="494"/>
  <c r="FL90" i="494" s="1"/>
  <c r="CM19" i="509"/>
  <c r="FG52" i="494"/>
  <c r="FG90" i="494" s="1"/>
  <c r="CX36" i="509"/>
  <c r="CX53" i="509" s="1"/>
  <c r="CX70" i="509" s="1"/>
  <c r="CX87" i="509" s="1"/>
  <c r="CX104" i="509" s="1"/>
  <c r="CX121" i="509" s="1"/>
  <c r="CX138" i="509" s="1"/>
  <c r="CX155" i="509" s="1"/>
  <c r="CX172" i="509" s="1"/>
  <c r="CX189" i="509" s="1"/>
  <c r="CX206" i="509" s="1"/>
  <c r="CX223" i="509" s="1"/>
  <c r="CX240" i="509" s="1"/>
  <c r="CX257" i="509" s="1"/>
  <c r="CX274" i="509" s="1"/>
  <c r="CX291" i="509" s="1"/>
  <c r="CX308" i="509" s="1"/>
  <c r="CX325" i="509" s="1"/>
  <c r="CX342" i="509" s="1"/>
  <c r="CX359" i="509" s="1"/>
  <c r="CX376" i="509" s="1"/>
  <c r="CX393" i="509" s="1"/>
  <c r="CX411" i="509" s="1"/>
  <c r="CX428" i="509" s="1"/>
  <c r="CX19" i="510"/>
  <c r="CX36" i="510" s="1"/>
  <c r="CX53" i="510" s="1"/>
  <c r="CX70" i="510" s="1"/>
  <c r="CX87" i="510" s="1"/>
  <c r="CX104" i="510" s="1"/>
  <c r="CX121" i="510" s="1"/>
  <c r="CX138" i="510" s="1"/>
  <c r="CX155" i="510" s="1"/>
  <c r="CX172" i="510" s="1"/>
  <c r="CX189" i="510" s="1"/>
  <c r="CX206" i="510" s="1"/>
  <c r="CX223" i="510" s="1"/>
  <c r="CX240" i="510" s="1"/>
  <c r="CX257" i="510" s="1"/>
  <c r="CX274" i="510" s="1"/>
  <c r="CX291" i="510" s="1"/>
  <c r="CX308" i="510" s="1"/>
  <c r="CX325" i="510" s="1"/>
  <c r="CX342" i="510" s="1"/>
  <c r="CX359" i="510" s="1"/>
  <c r="CX376" i="510" s="1"/>
  <c r="CX393" i="510" s="1"/>
  <c r="CX411" i="510" s="1"/>
  <c r="CX428" i="510" s="1"/>
  <c r="FS51" i="488"/>
  <c r="FS89" i="488" s="1"/>
  <c r="FS14" i="506"/>
  <c r="FS52" i="506" s="1"/>
  <c r="FS90" i="506" s="1"/>
  <c r="FM14" i="501"/>
  <c r="FM28" i="501" s="1"/>
  <c r="FM42" i="501" s="1"/>
  <c r="FM14" i="490"/>
  <c r="FM32" i="490" s="1"/>
  <c r="FM50" i="490" s="1"/>
  <c r="FM14" i="491"/>
  <c r="FM32" i="491" s="1"/>
  <c r="FM50" i="491" s="1"/>
  <c r="FS14" i="489"/>
  <c r="FS29" i="489" s="1"/>
  <c r="FS44" i="489" s="1"/>
  <c r="FM14" i="498"/>
  <c r="FM29" i="498" s="1"/>
  <c r="FM44" i="498" s="1"/>
  <c r="FS14" i="499"/>
  <c r="FS24" i="499" s="1"/>
  <c r="FS34" i="499" s="1"/>
  <c r="FS14" i="500"/>
  <c r="FS28" i="500" s="1"/>
  <c r="FS42" i="500" s="1"/>
  <c r="FS14" i="492"/>
  <c r="FS24" i="492" s="1"/>
  <c r="FS34" i="492" s="1"/>
  <c r="FS14" i="494"/>
  <c r="FS14" i="505"/>
  <c r="FS52" i="505" s="1"/>
  <c r="FS90" i="505" s="1"/>
  <c r="CA36" i="509"/>
  <c r="CA53" i="509" s="1"/>
  <c r="CA70" i="509" s="1"/>
  <c r="CA87" i="509" s="1"/>
  <c r="CA104" i="509" s="1"/>
  <c r="CA121" i="509" s="1"/>
  <c r="CA138" i="509" s="1"/>
  <c r="CA155" i="509" s="1"/>
  <c r="CA172" i="509" s="1"/>
  <c r="CA189" i="509" s="1"/>
  <c r="CA206" i="509" s="1"/>
  <c r="CA223" i="509" s="1"/>
  <c r="CA240" i="509" s="1"/>
  <c r="CA257" i="509" s="1"/>
  <c r="CA274" i="509" s="1"/>
  <c r="CA291" i="509" s="1"/>
  <c r="CA308" i="509" s="1"/>
  <c r="CA325" i="509" s="1"/>
  <c r="CA342" i="509" s="1"/>
  <c r="CA359" i="509" s="1"/>
  <c r="CA376" i="509" s="1"/>
  <c r="CA393" i="509" s="1"/>
  <c r="CA411" i="509" s="1"/>
  <c r="CA428" i="509" s="1"/>
  <c r="CA19" i="510"/>
  <c r="CA36" i="510" s="1"/>
  <c r="CA53" i="510" s="1"/>
  <c r="CA70" i="510" s="1"/>
  <c r="CA87" i="510" s="1"/>
  <c r="CA104" i="510" s="1"/>
  <c r="CA121" i="510" s="1"/>
  <c r="CA138" i="510" s="1"/>
  <c r="CA155" i="510" s="1"/>
  <c r="CA172" i="510" s="1"/>
  <c r="CA189" i="510" s="1"/>
  <c r="CA206" i="510" s="1"/>
  <c r="CA223" i="510" s="1"/>
  <c r="CA240" i="510" s="1"/>
  <c r="CA257" i="510" s="1"/>
  <c r="CA274" i="510" s="1"/>
  <c r="CA291" i="510" s="1"/>
  <c r="CA308" i="510" s="1"/>
  <c r="CA325" i="510" s="1"/>
  <c r="CA342" i="510" s="1"/>
  <c r="CA359" i="510" s="1"/>
  <c r="CA376" i="510" s="1"/>
  <c r="CA393" i="510" s="1"/>
  <c r="CA411" i="510" s="1"/>
  <c r="CA428" i="510" s="1"/>
  <c r="CN19" i="509"/>
  <c r="FH52" i="494"/>
  <c r="FH90" i="494" s="1"/>
  <c r="CG36" i="509"/>
  <c r="CG53" i="509" s="1"/>
  <c r="CG70" i="509" s="1"/>
  <c r="CG87" i="509" s="1"/>
  <c r="CG104" i="509" s="1"/>
  <c r="CG121" i="509" s="1"/>
  <c r="CG138" i="509" s="1"/>
  <c r="CG155" i="509" s="1"/>
  <c r="CG172" i="509" s="1"/>
  <c r="CG189" i="509" s="1"/>
  <c r="CG206" i="509" s="1"/>
  <c r="CG223" i="509" s="1"/>
  <c r="CG240" i="509" s="1"/>
  <c r="CG257" i="509" s="1"/>
  <c r="CG274" i="509" s="1"/>
  <c r="CG291" i="509" s="1"/>
  <c r="CG308" i="509" s="1"/>
  <c r="CG325" i="509" s="1"/>
  <c r="CG342" i="509" s="1"/>
  <c r="CG359" i="509" s="1"/>
  <c r="CG376" i="509" s="1"/>
  <c r="CG393" i="509" s="1"/>
  <c r="CG411" i="509" s="1"/>
  <c r="CG428" i="509" s="1"/>
  <c r="CG19" i="510"/>
  <c r="CG36" i="510" s="1"/>
  <c r="CG53" i="510" s="1"/>
  <c r="CG70" i="510" s="1"/>
  <c r="CG87" i="510" s="1"/>
  <c r="CG104" i="510" s="1"/>
  <c r="CG121" i="510" s="1"/>
  <c r="CG138" i="510" s="1"/>
  <c r="CG155" i="510" s="1"/>
  <c r="CG172" i="510" s="1"/>
  <c r="CG189" i="510" s="1"/>
  <c r="CG206" i="510" s="1"/>
  <c r="CG223" i="510" s="1"/>
  <c r="CG240" i="510" s="1"/>
  <c r="CG257" i="510" s="1"/>
  <c r="CG274" i="510" s="1"/>
  <c r="CG291" i="510" s="1"/>
  <c r="CG308" i="510" s="1"/>
  <c r="CG325" i="510" s="1"/>
  <c r="CG342" i="510" s="1"/>
  <c r="CG359" i="510" s="1"/>
  <c r="CG376" i="510" s="1"/>
  <c r="CG393" i="510" s="1"/>
  <c r="CG411" i="510" s="1"/>
  <c r="CG428" i="510" s="1"/>
  <c r="CK19" i="509"/>
  <c r="FE52" i="494"/>
  <c r="FE90" i="494" s="1"/>
  <c r="FQ51" i="488"/>
  <c r="FQ89" i="488" s="1"/>
  <c r="FQ14" i="492"/>
  <c r="FQ24" i="492" s="1"/>
  <c r="FQ34" i="492" s="1"/>
  <c r="FQ14" i="506"/>
  <c r="FQ52" i="506" s="1"/>
  <c r="FQ90" i="506" s="1"/>
  <c r="FK14" i="490"/>
  <c r="FK32" i="490" s="1"/>
  <c r="FK50" i="490" s="1"/>
  <c r="FQ14" i="500"/>
  <c r="FQ28" i="500" s="1"/>
  <c r="FQ42" i="500" s="1"/>
  <c r="FK14" i="501"/>
  <c r="FK28" i="501" s="1"/>
  <c r="FK42" i="501" s="1"/>
  <c r="FQ14" i="499"/>
  <c r="FQ24" i="499" s="1"/>
  <c r="FQ34" i="499" s="1"/>
  <c r="FQ14" i="494"/>
  <c r="FK14" i="498"/>
  <c r="FK29" i="498" s="1"/>
  <c r="FK44" i="498" s="1"/>
  <c r="FK14" i="491"/>
  <c r="FK32" i="491" s="1"/>
  <c r="FK50" i="491" s="1"/>
  <c r="FQ14" i="505"/>
  <c r="FQ52" i="505" s="1"/>
  <c r="FQ90" i="505" s="1"/>
  <c r="FQ14" i="489"/>
  <c r="FQ29" i="489" s="1"/>
  <c r="FQ44" i="489" s="1"/>
  <c r="FT14" i="489"/>
  <c r="FT29" i="489" s="1"/>
  <c r="FT44" i="489" s="1"/>
  <c r="FN14" i="491"/>
  <c r="FN32" i="491" s="1"/>
  <c r="FN50" i="491" s="1"/>
  <c r="FT51" i="488"/>
  <c r="FT89" i="488" s="1"/>
  <c r="FN14" i="501"/>
  <c r="FN28" i="501" s="1"/>
  <c r="FN42" i="501" s="1"/>
  <c r="FT14" i="506"/>
  <c r="FT52" i="506" s="1"/>
  <c r="FT90" i="506" s="1"/>
  <c r="FT14" i="494"/>
  <c r="FN14" i="490"/>
  <c r="FN32" i="490" s="1"/>
  <c r="FN50" i="490" s="1"/>
  <c r="FT14" i="505"/>
  <c r="FT52" i="505" s="1"/>
  <c r="FT90" i="505" s="1"/>
  <c r="FT14" i="500"/>
  <c r="FT28" i="500" s="1"/>
  <c r="FT42" i="500" s="1"/>
  <c r="FT14" i="499"/>
  <c r="FT24" i="499" s="1"/>
  <c r="FT34" i="499" s="1"/>
  <c r="FT14" i="492"/>
  <c r="FT24" i="492" s="1"/>
  <c r="FT34" i="492" s="1"/>
  <c r="FN14" i="498"/>
  <c r="FN29" i="498" s="1"/>
  <c r="FN44" i="498" s="1"/>
  <c r="CP19" i="509"/>
  <c r="FJ52" i="494"/>
  <c r="FJ90" i="494" s="1"/>
  <c r="FV14" i="499"/>
  <c r="FV24" i="499" s="1"/>
  <c r="FV34" i="499" s="1"/>
  <c r="FV14" i="500"/>
  <c r="FV28" i="500" s="1"/>
  <c r="FV42" i="500" s="1"/>
  <c r="FV14" i="494"/>
  <c r="FP14" i="498"/>
  <c r="FP29" i="498" s="1"/>
  <c r="FP44" i="498" s="1"/>
  <c r="FV51" i="488"/>
  <c r="FV89" i="488" s="1"/>
  <c r="FV14" i="506"/>
  <c r="FV52" i="506" s="1"/>
  <c r="FV90" i="506" s="1"/>
  <c r="FV14" i="489"/>
  <c r="FV29" i="489" s="1"/>
  <c r="FV44" i="489" s="1"/>
  <c r="FP14" i="490"/>
  <c r="FP32" i="490" s="1"/>
  <c r="FP50" i="490" s="1"/>
  <c r="FP14" i="501"/>
  <c r="FP28" i="501" s="1"/>
  <c r="FP42" i="501" s="1"/>
  <c r="FP14" i="491"/>
  <c r="FP32" i="491" s="1"/>
  <c r="FP50" i="491" s="1"/>
  <c r="FV14" i="492"/>
  <c r="FV24" i="492" s="1"/>
  <c r="FV34" i="492" s="1"/>
  <c r="FV14" i="505"/>
  <c r="FV52" i="505" s="1"/>
  <c r="FV90" i="505" s="1"/>
  <c r="CB36" i="509"/>
  <c r="CB53" i="509" s="1"/>
  <c r="CB70" i="509" s="1"/>
  <c r="CB87" i="509" s="1"/>
  <c r="CB104" i="509" s="1"/>
  <c r="CB121" i="509" s="1"/>
  <c r="CB138" i="509" s="1"/>
  <c r="CB155" i="509" s="1"/>
  <c r="CB172" i="509" s="1"/>
  <c r="CB189" i="509" s="1"/>
  <c r="CB206" i="509" s="1"/>
  <c r="CB223" i="509" s="1"/>
  <c r="CB240" i="509" s="1"/>
  <c r="CB257" i="509" s="1"/>
  <c r="CB274" i="509" s="1"/>
  <c r="CB291" i="509" s="1"/>
  <c r="CB308" i="509" s="1"/>
  <c r="CB325" i="509" s="1"/>
  <c r="CB342" i="509" s="1"/>
  <c r="CB359" i="509" s="1"/>
  <c r="CB376" i="509" s="1"/>
  <c r="CB393" i="509" s="1"/>
  <c r="CB411" i="509" s="1"/>
  <c r="CB428" i="509" s="1"/>
  <c r="CB19" i="510"/>
  <c r="CB36" i="510" s="1"/>
  <c r="CB53" i="510" s="1"/>
  <c r="CB70" i="510" s="1"/>
  <c r="CB87" i="510" s="1"/>
  <c r="CB104" i="510" s="1"/>
  <c r="CB121" i="510" s="1"/>
  <c r="CB138" i="510" s="1"/>
  <c r="CB155" i="510" s="1"/>
  <c r="CB172" i="510" s="1"/>
  <c r="CB189" i="510" s="1"/>
  <c r="CB206" i="510" s="1"/>
  <c r="CB223" i="510" s="1"/>
  <c r="CB240" i="510" s="1"/>
  <c r="CB257" i="510" s="1"/>
  <c r="CB274" i="510" s="1"/>
  <c r="CB291" i="510" s="1"/>
  <c r="CB308" i="510" s="1"/>
  <c r="CB325" i="510" s="1"/>
  <c r="CB342" i="510" s="1"/>
  <c r="CB359" i="510" s="1"/>
  <c r="CB376" i="510" s="1"/>
  <c r="CB393" i="510" s="1"/>
  <c r="CB411" i="510" s="1"/>
  <c r="CB428" i="510" s="1"/>
  <c r="DC36" i="509" l="1"/>
  <c r="DC53" i="509" s="1"/>
  <c r="DC70" i="509" s="1"/>
  <c r="DC87" i="509" s="1"/>
  <c r="DC104" i="509" s="1"/>
  <c r="DC121" i="509" s="1"/>
  <c r="DC138" i="509" s="1"/>
  <c r="DC155" i="509" s="1"/>
  <c r="DC172" i="509" s="1"/>
  <c r="DC189" i="509" s="1"/>
  <c r="DC206" i="509" s="1"/>
  <c r="DC223" i="509" s="1"/>
  <c r="DC240" i="509" s="1"/>
  <c r="DC257" i="509" s="1"/>
  <c r="DC274" i="509" s="1"/>
  <c r="DC291" i="509" s="1"/>
  <c r="DC308" i="509" s="1"/>
  <c r="DC325" i="509" s="1"/>
  <c r="DC342" i="509" s="1"/>
  <c r="DC359" i="509" s="1"/>
  <c r="DC376" i="509" s="1"/>
  <c r="DC393" i="509" s="1"/>
  <c r="DC411" i="509" s="1"/>
  <c r="DC428" i="509" s="1"/>
  <c r="DC19" i="510"/>
  <c r="DC36" i="510" s="1"/>
  <c r="DC53" i="510" s="1"/>
  <c r="DC70" i="510" s="1"/>
  <c r="DC87" i="510" s="1"/>
  <c r="DC104" i="510" s="1"/>
  <c r="DC121" i="510" s="1"/>
  <c r="DC138" i="510" s="1"/>
  <c r="DC155" i="510" s="1"/>
  <c r="DC172" i="510" s="1"/>
  <c r="DC189" i="510" s="1"/>
  <c r="DC206" i="510" s="1"/>
  <c r="DC223" i="510" s="1"/>
  <c r="DC240" i="510" s="1"/>
  <c r="DC257" i="510" s="1"/>
  <c r="DC274" i="510" s="1"/>
  <c r="DC291" i="510" s="1"/>
  <c r="DC308" i="510" s="1"/>
  <c r="DC325" i="510" s="1"/>
  <c r="DC342" i="510" s="1"/>
  <c r="DC359" i="510" s="1"/>
  <c r="DC376" i="510" s="1"/>
  <c r="DC393" i="510" s="1"/>
  <c r="DC411" i="510" s="1"/>
  <c r="DC428" i="510" s="1"/>
  <c r="FP52" i="494"/>
  <c r="FP90" i="494" s="1"/>
  <c r="CV19" i="509"/>
  <c r="CJ36" i="509"/>
  <c r="CJ53" i="509" s="1"/>
  <c r="CJ70" i="509" s="1"/>
  <c r="CJ87" i="509" s="1"/>
  <c r="CJ104" i="509" s="1"/>
  <c r="CJ121" i="509" s="1"/>
  <c r="CJ138" i="509" s="1"/>
  <c r="CJ155" i="509" s="1"/>
  <c r="CJ172" i="509" s="1"/>
  <c r="CJ189" i="509" s="1"/>
  <c r="CJ206" i="509" s="1"/>
  <c r="CJ223" i="509" s="1"/>
  <c r="CJ240" i="509" s="1"/>
  <c r="CJ257" i="509" s="1"/>
  <c r="CJ274" i="509" s="1"/>
  <c r="CJ291" i="509" s="1"/>
  <c r="CJ308" i="509" s="1"/>
  <c r="CJ325" i="509" s="1"/>
  <c r="CJ342" i="509" s="1"/>
  <c r="CJ359" i="509" s="1"/>
  <c r="CJ376" i="509" s="1"/>
  <c r="CJ393" i="509" s="1"/>
  <c r="CJ411" i="509" s="1"/>
  <c r="CJ428" i="509" s="1"/>
  <c r="CJ19" i="510"/>
  <c r="CJ36" i="510" s="1"/>
  <c r="CJ53" i="510" s="1"/>
  <c r="CJ70" i="510" s="1"/>
  <c r="CJ87" i="510" s="1"/>
  <c r="CJ104" i="510" s="1"/>
  <c r="CJ121" i="510" s="1"/>
  <c r="CJ138" i="510" s="1"/>
  <c r="CJ155" i="510" s="1"/>
  <c r="CJ172" i="510" s="1"/>
  <c r="CJ189" i="510" s="1"/>
  <c r="CJ206" i="510" s="1"/>
  <c r="CJ223" i="510" s="1"/>
  <c r="CJ240" i="510" s="1"/>
  <c r="CJ257" i="510" s="1"/>
  <c r="CJ274" i="510" s="1"/>
  <c r="CJ291" i="510" s="1"/>
  <c r="CJ308" i="510" s="1"/>
  <c r="CJ325" i="510" s="1"/>
  <c r="CJ342" i="510" s="1"/>
  <c r="CJ359" i="510" s="1"/>
  <c r="CJ376" i="510" s="1"/>
  <c r="CJ393" i="510" s="1"/>
  <c r="CJ411" i="510" s="1"/>
  <c r="CJ428" i="510" s="1"/>
  <c r="A29" i="491"/>
  <c r="A47" i="491" s="1"/>
  <c r="A10" i="492"/>
  <c r="CR36" i="509"/>
  <c r="CR53" i="509" s="1"/>
  <c r="CR70" i="509" s="1"/>
  <c r="CR87" i="509" s="1"/>
  <c r="CR104" i="509" s="1"/>
  <c r="CR121" i="509" s="1"/>
  <c r="CR138" i="509" s="1"/>
  <c r="CR155" i="509" s="1"/>
  <c r="CR172" i="509" s="1"/>
  <c r="CR189" i="509" s="1"/>
  <c r="CR206" i="509" s="1"/>
  <c r="CR223" i="509" s="1"/>
  <c r="CR240" i="509" s="1"/>
  <c r="CR257" i="509" s="1"/>
  <c r="CR274" i="509" s="1"/>
  <c r="CR291" i="509" s="1"/>
  <c r="CR308" i="509" s="1"/>
  <c r="CR325" i="509" s="1"/>
  <c r="CR342" i="509" s="1"/>
  <c r="CR359" i="509" s="1"/>
  <c r="CR376" i="509" s="1"/>
  <c r="CR393" i="509" s="1"/>
  <c r="CR411" i="509" s="1"/>
  <c r="CR428" i="509" s="1"/>
  <c r="CR19" i="510"/>
  <c r="CR36" i="510" s="1"/>
  <c r="CR53" i="510" s="1"/>
  <c r="CR70" i="510" s="1"/>
  <c r="CR87" i="510" s="1"/>
  <c r="CR104" i="510" s="1"/>
  <c r="CR121" i="510" s="1"/>
  <c r="CR138" i="510" s="1"/>
  <c r="CR155" i="510" s="1"/>
  <c r="CR172" i="510" s="1"/>
  <c r="CR189" i="510" s="1"/>
  <c r="CR206" i="510" s="1"/>
  <c r="CR223" i="510" s="1"/>
  <c r="CR240" i="510" s="1"/>
  <c r="CR257" i="510" s="1"/>
  <c r="CR274" i="510" s="1"/>
  <c r="CR291" i="510" s="1"/>
  <c r="CR308" i="510" s="1"/>
  <c r="CR325" i="510" s="1"/>
  <c r="CR342" i="510" s="1"/>
  <c r="CR359" i="510" s="1"/>
  <c r="CR376" i="510" s="1"/>
  <c r="CR393" i="510" s="1"/>
  <c r="CR411" i="510" s="1"/>
  <c r="CR428" i="510" s="1"/>
  <c r="CS19" i="510"/>
  <c r="CS36" i="510" s="1"/>
  <c r="CS53" i="510" s="1"/>
  <c r="CS70" i="510" s="1"/>
  <c r="CS87" i="510" s="1"/>
  <c r="CS104" i="510" s="1"/>
  <c r="CS121" i="510" s="1"/>
  <c r="CS138" i="510" s="1"/>
  <c r="CS155" i="510" s="1"/>
  <c r="CS172" i="510" s="1"/>
  <c r="CS189" i="510" s="1"/>
  <c r="CS206" i="510" s="1"/>
  <c r="CS223" i="510" s="1"/>
  <c r="CS240" i="510" s="1"/>
  <c r="CS257" i="510" s="1"/>
  <c r="CS274" i="510" s="1"/>
  <c r="CS291" i="510" s="1"/>
  <c r="CS308" i="510" s="1"/>
  <c r="CS325" i="510" s="1"/>
  <c r="CS342" i="510" s="1"/>
  <c r="CS359" i="510" s="1"/>
  <c r="CS376" i="510" s="1"/>
  <c r="CS393" i="510" s="1"/>
  <c r="CS411" i="510" s="1"/>
  <c r="CS428" i="510" s="1"/>
  <c r="CS36" i="509"/>
  <c r="CS53" i="509" s="1"/>
  <c r="CS70" i="509" s="1"/>
  <c r="CS87" i="509" s="1"/>
  <c r="CS104" i="509" s="1"/>
  <c r="CS121" i="509" s="1"/>
  <c r="CS138" i="509" s="1"/>
  <c r="CS155" i="509" s="1"/>
  <c r="CS172" i="509" s="1"/>
  <c r="CS189" i="509" s="1"/>
  <c r="CS206" i="509" s="1"/>
  <c r="CS223" i="509" s="1"/>
  <c r="CS240" i="509" s="1"/>
  <c r="CS257" i="509" s="1"/>
  <c r="CS274" i="509" s="1"/>
  <c r="CS291" i="509" s="1"/>
  <c r="CS308" i="509" s="1"/>
  <c r="CS325" i="509" s="1"/>
  <c r="CS342" i="509" s="1"/>
  <c r="CS359" i="509" s="1"/>
  <c r="CS376" i="509" s="1"/>
  <c r="CS393" i="509" s="1"/>
  <c r="CS411" i="509" s="1"/>
  <c r="CS428" i="509" s="1"/>
  <c r="DA36" i="509"/>
  <c r="DA53" i="509" s="1"/>
  <c r="DA70" i="509" s="1"/>
  <c r="DA87" i="509" s="1"/>
  <c r="DA104" i="509" s="1"/>
  <c r="DA121" i="509" s="1"/>
  <c r="DA138" i="509" s="1"/>
  <c r="DA155" i="509" s="1"/>
  <c r="DA172" i="509" s="1"/>
  <c r="DA189" i="509" s="1"/>
  <c r="DA206" i="509" s="1"/>
  <c r="DA223" i="509" s="1"/>
  <c r="DA240" i="509" s="1"/>
  <c r="DA257" i="509" s="1"/>
  <c r="DA274" i="509" s="1"/>
  <c r="DA291" i="509" s="1"/>
  <c r="DA308" i="509" s="1"/>
  <c r="DA325" i="509" s="1"/>
  <c r="DA342" i="509" s="1"/>
  <c r="DA359" i="509" s="1"/>
  <c r="DA376" i="509" s="1"/>
  <c r="DA393" i="509" s="1"/>
  <c r="DA411" i="509" s="1"/>
  <c r="DA428" i="509" s="1"/>
  <c r="DA19" i="510"/>
  <c r="DA36" i="510" s="1"/>
  <c r="DA53" i="510" s="1"/>
  <c r="DA70" i="510" s="1"/>
  <c r="DA87" i="510" s="1"/>
  <c r="DA104" i="510" s="1"/>
  <c r="DA121" i="510" s="1"/>
  <c r="DA138" i="510" s="1"/>
  <c r="DA155" i="510" s="1"/>
  <c r="DA172" i="510" s="1"/>
  <c r="DA189" i="510" s="1"/>
  <c r="DA206" i="510" s="1"/>
  <c r="DA223" i="510" s="1"/>
  <c r="DA240" i="510" s="1"/>
  <c r="DA257" i="510" s="1"/>
  <c r="DA274" i="510" s="1"/>
  <c r="DA291" i="510" s="1"/>
  <c r="DA308" i="510" s="1"/>
  <c r="DA325" i="510" s="1"/>
  <c r="DA342" i="510" s="1"/>
  <c r="DA359" i="510" s="1"/>
  <c r="DA376" i="510" s="1"/>
  <c r="DA393" i="510" s="1"/>
  <c r="DA411" i="510" s="1"/>
  <c r="DA428" i="510" s="1"/>
  <c r="CY19" i="509"/>
  <c r="FS52" i="494"/>
  <c r="FS90" i="494" s="1"/>
  <c r="CM19" i="510"/>
  <c r="CM36" i="510" s="1"/>
  <c r="CM53" i="510" s="1"/>
  <c r="CM70" i="510" s="1"/>
  <c r="CM87" i="510" s="1"/>
  <c r="CM104" i="510" s="1"/>
  <c r="CM121" i="510" s="1"/>
  <c r="CM138" i="510" s="1"/>
  <c r="CM155" i="510" s="1"/>
  <c r="CM172" i="510" s="1"/>
  <c r="CM189" i="510" s="1"/>
  <c r="CM206" i="510" s="1"/>
  <c r="CM223" i="510" s="1"/>
  <c r="CM240" i="510" s="1"/>
  <c r="CM257" i="510" s="1"/>
  <c r="CM274" i="510" s="1"/>
  <c r="CM291" i="510" s="1"/>
  <c r="CM308" i="510" s="1"/>
  <c r="CM325" i="510" s="1"/>
  <c r="CM342" i="510" s="1"/>
  <c r="CM359" i="510" s="1"/>
  <c r="CM376" i="510" s="1"/>
  <c r="CM393" i="510" s="1"/>
  <c r="CM411" i="510" s="1"/>
  <c r="CM428" i="510" s="1"/>
  <c r="CM36" i="509"/>
  <c r="CM53" i="509" s="1"/>
  <c r="CM70" i="509" s="1"/>
  <c r="CM87" i="509" s="1"/>
  <c r="CM104" i="509" s="1"/>
  <c r="CM121" i="509" s="1"/>
  <c r="CM138" i="509" s="1"/>
  <c r="CM155" i="509" s="1"/>
  <c r="CM172" i="509" s="1"/>
  <c r="CM189" i="509" s="1"/>
  <c r="CM206" i="509" s="1"/>
  <c r="CM223" i="509" s="1"/>
  <c r="CM240" i="509" s="1"/>
  <c r="CM257" i="509" s="1"/>
  <c r="CM274" i="509" s="1"/>
  <c r="CM291" i="509" s="1"/>
  <c r="CM308" i="509" s="1"/>
  <c r="CM325" i="509" s="1"/>
  <c r="CM342" i="509" s="1"/>
  <c r="CM359" i="509" s="1"/>
  <c r="CM376" i="509" s="1"/>
  <c r="CM393" i="509" s="1"/>
  <c r="CM411" i="509" s="1"/>
  <c r="CM428" i="509" s="1"/>
  <c r="CZ19" i="509"/>
  <c r="FT52" i="494"/>
  <c r="FT90" i="494" s="1"/>
  <c r="CK36" i="509"/>
  <c r="CK53" i="509" s="1"/>
  <c r="CK70" i="509" s="1"/>
  <c r="CK87" i="509" s="1"/>
  <c r="CK104" i="509" s="1"/>
  <c r="CK121" i="509" s="1"/>
  <c r="CK138" i="509" s="1"/>
  <c r="CK155" i="509" s="1"/>
  <c r="CK172" i="509" s="1"/>
  <c r="CK189" i="509" s="1"/>
  <c r="CK206" i="509" s="1"/>
  <c r="CK223" i="509" s="1"/>
  <c r="CK240" i="509" s="1"/>
  <c r="CK257" i="509" s="1"/>
  <c r="CK274" i="509" s="1"/>
  <c r="CK291" i="509" s="1"/>
  <c r="CK308" i="509" s="1"/>
  <c r="CK325" i="509" s="1"/>
  <c r="CK342" i="509" s="1"/>
  <c r="CK359" i="509" s="1"/>
  <c r="CK376" i="509" s="1"/>
  <c r="CK393" i="509" s="1"/>
  <c r="CK411" i="509" s="1"/>
  <c r="CK428" i="509" s="1"/>
  <c r="CK19" i="510"/>
  <c r="CK36" i="510" s="1"/>
  <c r="CK53" i="510" s="1"/>
  <c r="CK70" i="510" s="1"/>
  <c r="CK87" i="510" s="1"/>
  <c r="CK104" i="510" s="1"/>
  <c r="CK121" i="510" s="1"/>
  <c r="CK138" i="510" s="1"/>
  <c r="CK155" i="510" s="1"/>
  <c r="CK172" i="510" s="1"/>
  <c r="CK189" i="510" s="1"/>
  <c r="CK206" i="510" s="1"/>
  <c r="CK223" i="510" s="1"/>
  <c r="CK240" i="510" s="1"/>
  <c r="CK257" i="510" s="1"/>
  <c r="CK274" i="510" s="1"/>
  <c r="CK291" i="510" s="1"/>
  <c r="CK308" i="510" s="1"/>
  <c r="CK325" i="510" s="1"/>
  <c r="CK342" i="510" s="1"/>
  <c r="CK359" i="510" s="1"/>
  <c r="CK376" i="510" s="1"/>
  <c r="CK393" i="510" s="1"/>
  <c r="CK411" i="510" s="1"/>
  <c r="CK428" i="510" s="1"/>
  <c r="CN36" i="509"/>
  <c r="CN53" i="509" s="1"/>
  <c r="CN70" i="509" s="1"/>
  <c r="CN87" i="509" s="1"/>
  <c r="CN104" i="509" s="1"/>
  <c r="CN121" i="509" s="1"/>
  <c r="CN138" i="509" s="1"/>
  <c r="CN155" i="509" s="1"/>
  <c r="CN172" i="509" s="1"/>
  <c r="CN189" i="509" s="1"/>
  <c r="CN206" i="509" s="1"/>
  <c r="CN223" i="509" s="1"/>
  <c r="CN240" i="509" s="1"/>
  <c r="CN257" i="509" s="1"/>
  <c r="CN274" i="509" s="1"/>
  <c r="CN291" i="509" s="1"/>
  <c r="CN308" i="509" s="1"/>
  <c r="CN325" i="509" s="1"/>
  <c r="CN342" i="509" s="1"/>
  <c r="CN359" i="509" s="1"/>
  <c r="CN376" i="509" s="1"/>
  <c r="CN393" i="509" s="1"/>
  <c r="CN411" i="509" s="1"/>
  <c r="CN428" i="509" s="1"/>
  <c r="CN19" i="510"/>
  <c r="CN36" i="510" s="1"/>
  <c r="CN53" i="510" s="1"/>
  <c r="CN70" i="510" s="1"/>
  <c r="CN87" i="510" s="1"/>
  <c r="CN104" i="510" s="1"/>
  <c r="CN121" i="510" s="1"/>
  <c r="CN138" i="510" s="1"/>
  <c r="CN155" i="510" s="1"/>
  <c r="CN172" i="510" s="1"/>
  <c r="CN189" i="510" s="1"/>
  <c r="CN206" i="510" s="1"/>
  <c r="CN223" i="510" s="1"/>
  <c r="CN240" i="510" s="1"/>
  <c r="CN257" i="510" s="1"/>
  <c r="CN274" i="510" s="1"/>
  <c r="CN291" i="510" s="1"/>
  <c r="CN308" i="510" s="1"/>
  <c r="CN325" i="510" s="1"/>
  <c r="CN342" i="510" s="1"/>
  <c r="CN359" i="510" s="1"/>
  <c r="CN376" i="510" s="1"/>
  <c r="CN393" i="510" s="1"/>
  <c r="CN411" i="510" s="1"/>
  <c r="CN428" i="510" s="1"/>
  <c r="FV52" i="494"/>
  <c r="FV90" i="494" s="1"/>
  <c r="DB19" i="509"/>
  <c r="CP36" i="509"/>
  <c r="CP53" i="509" s="1"/>
  <c r="CP70" i="509" s="1"/>
  <c r="CP87" i="509" s="1"/>
  <c r="CP104" i="509" s="1"/>
  <c r="CP121" i="509" s="1"/>
  <c r="CP138" i="509" s="1"/>
  <c r="CP155" i="509" s="1"/>
  <c r="CP172" i="509" s="1"/>
  <c r="CP189" i="509" s="1"/>
  <c r="CP206" i="509" s="1"/>
  <c r="CP223" i="509" s="1"/>
  <c r="CP240" i="509" s="1"/>
  <c r="CP257" i="509" s="1"/>
  <c r="CP274" i="509" s="1"/>
  <c r="CP291" i="509" s="1"/>
  <c r="CP308" i="509" s="1"/>
  <c r="CP325" i="509" s="1"/>
  <c r="CP342" i="509" s="1"/>
  <c r="CP359" i="509" s="1"/>
  <c r="CP376" i="509" s="1"/>
  <c r="CP393" i="509" s="1"/>
  <c r="CP411" i="509" s="1"/>
  <c r="CP428" i="509" s="1"/>
  <c r="CP19" i="510"/>
  <c r="CP36" i="510" s="1"/>
  <c r="CP53" i="510" s="1"/>
  <c r="CP70" i="510" s="1"/>
  <c r="CP87" i="510" s="1"/>
  <c r="CP104" i="510" s="1"/>
  <c r="CP121" i="510" s="1"/>
  <c r="CP138" i="510" s="1"/>
  <c r="CP155" i="510" s="1"/>
  <c r="CP172" i="510" s="1"/>
  <c r="CP189" i="510" s="1"/>
  <c r="CP206" i="510" s="1"/>
  <c r="CP223" i="510" s="1"/>
  <c r="CP240" i="510" s="1"/>
  <c r="CP257" i="510" s="1"/>
  <c r="CP274" i="510" s="1"/>
  <c r="CP291" i="510" s="1"/>
  <c r="CP308" i="510" s="1"/>
  <c r="CP325" i="510" s="1"/>
  <c r="CP342" i="510" s="1"/>
  <c r="CP359" i="510" s="1"/>
  <c r="CP376" i="510" s="1"/>
  <c r="CP393" i="510" s="1"/>
  <c r="CP411" i="510" s="1"/>
  <c r="CP428" i="510" s="1"/>
  <c r="CW19" i="509"/>
  <c r="FQ52" i="494"/>
  <c r="FQ90" i="494" s="1"/>
  <c r="A21" i="492" l="1"/>
  <c r="A11" i="494"/>
  <c r="A31" i="492"/>
  <c r="CV36" i="509"/>
  <c r="CV53" i="509" s="1"/>
  <c r="CV70" i="509" s="1"/>
  <c r="CV87" i="509" s="1"/>
  <c r="CV104" i="509" s="1"/>
  <c r="CV121" i="509" s="1"/>
  <c r="CV138" i="509" s="1"/>
  <c r="CV155" i="509" s="1"/>
  <c r="CV172" i="509" s="1"/>
  <c r="CV189" i="509" s="1"/>
  <c r="CV206" i="509" s="1"/>
  <c r="CV223" i="509" s="1"/>
  <c r="CV240" i="509" s="1"/>
  <c r="CV257" i="509" s="1"/>
  <c r="CV274" i="509" s="1"/>
  <c r="CV291" i="509" s="1"/>
  <c r="CV308" i="509" s="1"/>
  <c r="CV325" i="509" s="1"/>
  <c r="CV342" i="509" s="1"/>
  <c r="CV359" i="509" s="1"/>
  <c r="CV376" i="509" s="1"/>
  <c r="CV393" i="509" s="1"/>
  <c r="CV411" i="509" s="1"/>
  <c r="CV428" i="509" s="1"/>
  <c r="CV19" i="510"/>
  <c r="CV36" i="510" s="1"/>
  <c r="CV53" i="510" s="1"/>
  <c r="CV70" i="510" s="1"/>
  <c r="CV87" i="510" s="1"/>
  <c r="CV104" i="510" s="1"/>
  <c r="CV121" i="510" s="1"/>
  <c r="CV138" i="510" s="1"/>
  <c r="CV155" i="510" s="1"/>
  <c r="CV172" i="510" s="1"/>
  <c r="CV189" i="510" s="1"/>
  <c r="CV206" i="510" s="1"/>
  <c r="CV223" i="510" s="1"/>
  <c r="CV240" i="510" s="1"/>
  <c r="CV257" i="510" s="1"/>
  <c r="CV274" i="510" s="1"/>
  <c r="CV291" i="510" s="1"/>
  <c r="CV308" i="510" s="1"/>
  <c r="CV325" i="510" s="1"/>
  <c r="CV342" i="510" s="1"/>
  <c r="CV359" i="510" s="1"/>
  <c r="CV376" i="510" s="1"/>
  <c r="CV393" i="510" s="1"/>
  <c r="CV411" i="510" s="1"/>
  <c r="CV428" i="510" s="1"/>
  <c r="CY19" i="510"/>
  <c r="CY36" i="510" s="1"/>
  <c r="CY53" i="510" s="1"/>
  <c r="CY70" i="510" s="1"/>
  <c r="CY87" i="510" s="1"/>
  <c r="CY104" i="510" s="1"/>
  <c r="CY121" i="510" s="1"/>
  <c r="CY138" i="510" s="1"/>
  <c r="CY155" i="510" s="1"/>
  <c r="CY172" i="510" s="1"/>
  <c r="CY189" i="510" s="1"/>
  <c r="CY206" i="510" s="1"/>
  <c r="CY223" i="510" s="1"/>
  <c r="CY240" i="510" s="1"/>
  <c r="CY257" i="510" s="1"/>
  <c r="CY274" i="510" s="1"/>
  <c r="CY291" i="510" s="1"/>
  <c r="CY308" i="510" s="1"/>
  <c r="CY325" i="510" s="1"/>
  <c r="CY342" i="510" s="1"/>
  <c r="CY359" i="510" s="1"/>
  <c r="CY376" i="510" s="1"/>
  <c r="CY393" i="510" s="1"/>
  <c r="CY411" i="510" s="1"/>
  <c r="CY428" i="510" s="1"/>
  <c r="CY36" i="509"/>
  <c r="CY53" i="509" s="1"/>
  <c r="CY70" i="509" s="1"/>
  <c r="CY87" i="509" s="1"/>
  <c r="CY104" i="509" s="1"/>
  <c r="CY121" i="509" s="1"/>
  <c r="CY138" i="509" s="1"/>
  <c r="CY155" i="509" s="1"/>
  <c r="CY172" i="509" s="1"/>
  <c r="CY189" i="509" s="1"/>
  <c r="CY206" i="509" s="1"/>
  <c r="CY223" i="509" s="1"/>
  <c r="CY240" i="509" s="1"/>
  <c r="CY257" i="509" s="1"/>
  <c r="CY274" i="509" s="1"/>
  <c r="CY291" i="509" s="1"/>
  <c r="CY308" i="509" s="1"/>
  <c r="CY325" i="509" s="1"/>
  <c r="CY342" i="509" s="1"/>
  <c r="CY359" i="509" s="1"/>
  <c r="CY376" i="509" s="1"/>
  <c r="CY393" i="509" s="1"/>
  <c r="CY411" i="509" s="1"/>
  <c r="CY428" i="509" s="1"/>
  <c r="CW36" i="509"/>
  <c r="CW53" i="509" s="1"/>
  <c r="CW70" i="509" s="1"/>
  <c r="CW87" i="509" s="1"/>
  <c r="CW104" i="509" s="1"/>
  <c r="CW121" i="509" s="1"/>
  <c r="CW138" i="509" s="1"/>
  <c r="CW155" i="509" s="1"/>
  <c r="CW172" i="509" s="1"/>
  <c r="CW189" i="509" s="1"/>
  <c r="CW206" i="509" s="1"/>
  <c r="CW223" i="509" s="1"/>
  <c r="CW240" i="509" s="1"/>
  <c r="CW257" i="509" s="1"/>
  <c r="CW274" i="509" s="1"/>
  <c r="CW291" i="509" s="1"/>
  <c r="CW308" i="509" s="1"/>
  <c r="CW325" i="509" s="1"/>
  <c r="CW342" i="509" s="1"/>
  <c r="CW359" i="509" s="1"/>
  <c r="CW376" i="509" s="1"/>
  <c r="CW393" i="509" s="1"/>
  <c r="CW411" i="509" s="1"/>
  <c r="CW428" i="509" s="1"/>
  <c r="CW19" i="510"/>
  <c r="CW36" i="510" s="1"/>
  <c r="CW53" i="510" s="1"/>
  <c r="CW70" i="510" s="1"/>
  <c r="CW87" i="510" s="1"/>
  <c r="CW104" i="510" s="1"/>
  <c r="CW121" i="510" s="1"/>
  <c r="CW138" i="510" s="1"/>
  <c r="CW155" i="510" s="1"/>
  <c r="CW172" i="510" s="1"/>
  <c r="CW189" i="510" s="1"/>
  <c r="CW206" i="510" s="1"/>
  <c r="CW223" i="510" s="1"/>
  <c r="CW240" i="510" s="1"/>
  <c r="CW257" i="510" s="1"/>
  <c r="CW274" i="510" s="1"/>
  <c r="CW291" i="510" s="1"/>
  <c r="CW308" i="510" s="1"/>
  <c r="CW325" i="510" s="1"/>
  <c r="CW342" i="510" s="1"/>
  <c r="CW359" i="510" s="1"/>
  <c r="CW376" i="510" s="1"/>
  <c r="CW393" i="510" s="1"/>
  <c r="CW411" i="510" s="1"/>
  <c r="CW428" i="510" s="1"/>
  <c r="DB36" i="509"/>
  <c r="DB53" i="509" s="1"/>
  <c r="DB70" i="509" s="1"/>
  <c r="DB87" i="509" s="1"/>
  <c r="DB104" i="509" s="1"/>
  <c r="DB121" i="509" s="1"/>
  <c r="DB138" i="509" s="1"/>
  <c r="DB155" i="509" s="1"/>
  <c r="DB172" i="509" s="1"/>
  <c r="DB189" i="509" s="1"/>
  <c r="DB206" i="509" s="1"/>
  <c r="DB223" i="509" s="1"/>
  <c r="DB240" i="509" s="1"/>
  <c r="DB257" i="509" s="1"/>
  <c r="DB274" i="509" s="1"/>
  <c r="DB291" i="509" s="1"/>
  <c r="DB308" i="509" s="1"/>
  <c r="DB325" i="509" s="1"/>
  <c r="DB342" i="509" s="1"/>
  <c r="DB359" i="509" s="1"/>
  <c r="DB376" i="509" s="1"/>
  <c r="DB393" i="509" s="1"/>
  <c r="DB411" i="509" s="1"/>
  <c r="DB428" i="509" s="1"/>
  <c r="DB19" i="510"/>
  <c r="DB36" i="510" s="1"/>
  <c r="DB53" i="510" s="1"/>
  <c r="DB70" i="510" s="1"/>
  <c r="DB87" i="510" s="1"/>
  <c r="DB104" i="510" s="1"/>
  <c r="DB121" i="510" s="1"/>
  <c r="DB138" i="510" s="1"/>
  <c r="DB155" i="510" s="1"/>
  <c r="DB172" i="510" s="1"/>
  <c r="DB189" i="510" s="1"/>
  <c r="DB206" i="510" s="1"/>
  <c r="DB223" i="510" s="1"/>
  <c r="DB240" i="510" s="1"/>
  <c r="DB257" i="510" s="1"/>
  <c r="DB274" i="510" s="1"/>
  <c r="DB291" i="510" s="1"/>
  <c r="DB308" i="510" s="1"/>
  <c r="DB325" i="510" s="1"/>
  <c r="DB342" i="510" s="1"/>
  <c r="DB359" i="510" s="1"/>
  <c r="DB376" i="510" s="1"/>
  <c r="DB393" i="510" s="1"/>
  <c r="DB411" i="510" s="1"/>
  <c r="DB428" i="510" s="1"/>
  <c r="CZ36" i="509"/>
  <c r="CZ53" i="509" s="1"/>
  <c r="CZ70" i="509" s="1"/>
  <c r="CZ87" i="509" s="1"/>
  <c r="CZ104" i="509" s="1"/>
  <c r="CZ121" i="509" s="1"/>
  <c r="CZ138" i="509" s="1"/>
  <c r="CZ155" i="509" s="1"/>
  <c r="CZ172" i="509" s="1"/>
  <c r="CZ189" i="509" s="1"/>
  <c r="CZ206" i="509" s="1"/>
  <c r="CZ223" i="509" s="1"/>
  <c r="CZ240" i="509" s="1"/>
  <c r="CZ257" i="509" s="1"/>
  <c r="CZ274" i="509" s="1"/>
  <c r="CZ291" i="509" s="1"/>
  <c r="CZ308" i="509" s="1"/>
  <c r="CZ325" i="509" s="1"/>
  <c r="CZ342" i="509" s="1"/>
  <c r="CZ359" i="509" s="1"/>
  <c r="CZ376" i="509" s="1"/>
  <c r="CZ393" i="509" s="1"/>
  <c r="CZ411" i="509" s="1"/>
  <c r="CZ428" i="509" s="1"/>
  <c r="CZ19" i="510"/>
  <c r="CZ36" i="510" s="1"/>
  <c r="CZ53" i="510" s="1"/>
  <c r="CZ70" i="510" s="1"/>
  <c r="CZ87" i="510" s="1"/>
  <c r="CZ104" i="510" s="1"/>
  <c r="CZ121" i="510" s="1"/>
  <c r="CZ138" i="510" s="1"/>
  <c r="CZ155" i="510" s="1"/>
  <c r="CZ172" i="510" s="1"/>
  <c r="CZ189" i="510" s="1"/>
  <c r="CZ206" i="510" s="1"/>
  <c r="CZ223" i="510" s="1"/>
  <c r="CZ240" i="510" s="1"/>
  <c r="CZ257" i="510" s="1"/>
  <c r="CZ274" i="510" s="1"/>
  <c r="CZ291" i="510" s="1"/>
  <c r="CZ308" i="510" s="1"/>
  <c r="CZ325" i="510" s="1"/>
  <c r="CZ342" i="510" s="1"/>
  <c r="CZ359" i="510" s="1"/>
  <c r="CZ376" i="510" s="1"/>
  <c r="CZ393" i="510" s="1"/>
  <c r="CZ411" i="510" s="1"/>
  <c r="CZ428" i="510" s="1"/>
  <c r="A49" i="494" l="1"/>
  <c r="A87" i="494" s="1"/>
  <c r="A10" i="500"/>
  <c r="A25" i="500" l="1"/>
  <c r="A39" i="500" s="1"/>
  <c r="A10" i="501"/>
  <c r="A10" i="498" s="1"/>
  <c r="A26" i="498" l="1"/>
  <c r="A41" i="498"/>
  <c r="A10" i="499"/>
  <c r="A21" i="499" s="1"/>
  <c r="A31" i="499" s="1"/>
</calcChain>
</file>

<file path=xl/sharedStrings.xml><?xml version="1.0" encoding="utf-8"?>
<sst xmlns="http://schemas.openxmlformats.org/spreadsheetml/2006/main" count="7919" uniqueCount="258">
  <si>
    <t>% población en edad de trabajar, tasa global de participación, de ocupación, de desempleo (abierto y oculto) y de subempleo.</t>
  </si>
  <si>
    <t>Concepto</t>
  </si>
  <si>
    <t>Ene -Mar</t>
  </si>
  <si>
    <t>Feb -Abr</t>
  </si>
  <si>
    <t>Abr - Jun</t>
  </si>
  <si>
    <t>May - Jul</t>
  </si>
  <si>
    <t>Jul - Sep</t>
  </si>
  <si>
    <t>Ago -Oct</t>
  </si>
  <si>
    <t>Sep - Nov</t>
  </si>
  <si>
    <t>Oct - Dic</t>
  </si>
  <si>
    <t>Nov - Ene</t>
  </si>
  <si>
    <t>Dic -Feb</t>
  </si>
  <si>
    <t>Jun - Ago</t>
  </si>
  <si>
    <t xml:space="preserve">% población en edad de trabajar </t>
  </si>
  <si>
    <t>TGP</t>
  </si>
  <si>
    <t>TO</t>
  </si>
  <si>
    <t>TD</t>
  </si>
  <si>
    <t>T.D. Abierto</t>
  </si>
  <si>
    <t>T.D. Oculto</t>
  </si>
  <si>
    <t>Tasa de subempleo subjetivo</t>
  </si>
  <si>
    <t xml:space="preserve">  Insuficiencia de horas</t>
  </si>
  <si>
    <t xml:space="preserve">  Empleo inadecuado por competencias</t>
  </si>
  <si>
    <t xml:space="preserve">  Empleo inadecuado por ingresos</t>
  </si>
  <si>
    <t>Tasa de subempleo objetivo</t>
  </si>
  <si>
    <t>Población total</t>
  </si>
  <si>
    <t>Población en edad de trabajar</t>
  </si>
  <si>
    <t>Población económicamente activa</t>
  </si>
  <si>
    <t>Ocupados</t>
  </si>
  <si>
    <t>Desocupados</t>
  </si>
  <si>
    <t>Abiertos</t>
  </si>
  <si>
    <t>Ocultos</t>
  </si>
  <si>
    <t>Inactivos</t>
  </si>
  <si>
    <t>Subempleados Subjetivos</t>
  </si>
  <si>
    <t>Subempleados Objetivos</t>
  </si>
  <si>
    <t>HOMBRES</t>
  </si>
  <si>
    <t>MUJERES</t>
  </si>
  <si>
    <t>TOTAL NACIONAL</t>
  </si>
  <si>
    <t>Mar - May</t>
  </si>
  <si>
    <t>Ocupados Total Nacional</t>
  </si>
  <si>
    <t xml:space="preserve">Empleado doméstico </t>
  </si>
  <si>
    <t>Patrón o empleador</t>
  </si>
  <si>
    <t>Trab familiar sin remuneración*</t>
  </si>
  <si>
    <t>Otro</t>
  </si>
  <si>
    <t>No informa</t>
  </si>
  <si>
    <t>Explotación de Minas y Canteras</t>
  </si>
  <si>
    <t>Industria manufacturera</t>
  </si>
  <si>
    <t>Suministro de Electricidad Gas y Agua</t>
  </si>
  <si>
    <t>Construcción</t>
  </si>
  <si>
    <t>Comercio, hoteles y restaurantes</t>
  </si>
  <si>
    <t>Transporte, almacenamiento y comunicaciones</t>
  </si>
  <si>
    <t>Intermediación financiera</t>
  </si>
  <si>
    <t>Ramas de actividad anterior</t>
  </si>
  <si>
    <t>Cesantes Total nacional</t>
  </si>
  <si>
    <t>Inactivos Total Nacional</t>
  </si>
  <si>
    <t xml:space="preserve">Estudiando </t>
  </si>
  <si>
    <t xml:space="preserve">Oficios del Hogar </t>
  </si>
  <si>
    <t>Otros</t>
  </si>
  <si>
    <t>Total nacional</t>
  </si>
  <si>
    <t>Total</t>
  </si>
  <si>
    <t>Ocupados Total 13 áreas</t>
  </si>
  <si>
    <t>Otras ramas*</t>
  </si>
  <si>
    <t xml:space="preserve">Total </t>
  </si>
  <si>
    <t>Inactivos Total 13 áreas</t>
  </si>
  <si>
    <t xml:space="preserve">Trab familiar sin remuneración** </t>
  </si>
  <si>
    <t>Gran Encuesta Integrada de Hogares</t>
  </si>
  <si>
    <t xml:space="preserve">Total Nacional </t>
  </si>
  <si>
    <t>Población ocupada según sexo y ramas de actividad</t>
  </si>
  <si>
    <t>Población ocupada según sexo y posición ocupacional</t>
  </si>
  <si>
    <t>Población inactiva según sexo y tipo de inactividad</t>
  </si>
  <si>
    <t>Población total, en edad de trabajar, económicamente activa, ocupados, desocupados (abiertos y ocultos), inactivos y subempleados (en miles), según sexo</t>
  </si>
  <si>
    <t>* Incluye Jornalero o Peón.</t>
  </si>
  <si>
    <t>Trabajador por cuenta propia</t>
  </si>
  <si>
    <t>Obrero, empleado del gobierno</t>
  </si>
  <si>
    <t xml:space="preserve">Obrero, empleado particular </t>
  </si>
  <si>
    <t>|</t>
  </si>
  <si>
    <t>Población desocupada cesante según sexo y ramas de actividad anterior</t>
  </si>
  <si>
    <t>Obrero, empleado particular*</t>
  </si>
  <si>
    <t>Ficha metodológica</t>
  </si>
  <si>
    <t>Los Resultados entre enero de 2001 y junio de 2006  corresponden a la Encuesta Continua de Hogares–ECH. A partir de julio de 2006, los resultados corresponden a la  Gran Encuesta Integrada de Hogares-GEIH.</t>
  </si>
  <si>
    <t>Objetivo General</t>
  </si>
  <si>
    <t>Proporcionar información básica sobre el tamaño y estructura de la fuerza de trabajo (empleo, desempleo e inactividad) de la población del país y de algunas variables sociodemográficas.</t>
  </si>
  <si>
    <t>Cobertura:</t>
  </si>
  <si>
    <t>Glosario</t>
  </si>
  <si>
    <t>Esta población se divide en:</t>
  </si>
  <si>
    <t>1. Desempleo abierto:</t>
  </si>
  <si>
    <t>2. Desempleo oculto:</t>
  </si>
  <si>
    <t>Desempleo</t>
  </si>
  <si>
    <t>Razones válidas:</t>
  </si>
  <si>
    <t>Razones no válidas:</t>
  </si>
  <si>
    <t xml:space="preserve">Principales indicadores que se pueden obtener: </t>
  </si>
  <si>
    <r>
      <rPr>
        <b/>
        <sz val="10"/>
        <rFont val="Arial"/>
        <family val="2"/>
      </rPr>
      <t>Tipo de investigación:</t>
    </r>
    <r>
      <rPr>
        <sz val="10"/>
        <rFont val="Arial"/>
        <family val="2"/>
      </rPr>
      <t xml:space="preserve"> Encuesta por muestreo. </t>
    </r>
  </si>
  <si>
    <r>
      <rPr>
        <b/>
        <sz val="10"/>
        <rFont val="Arial"/>
        <family val="2"/>
      </rPr>
      <t>Unidad Observación:</t>
    </r>
    <r>
      <rPr>
        <sz val="10"/>
        <rFont val="Arial"/>
        <family val="2"/>
      </rPr>
      <t xml:space="preserve"> Hogar particular.</t>
    </r>
  </si>
  <si>
    <r>
      <t>La distribución de la población según los conceptos de fuerza de trabajo es la siguiente</t>
    </r>
    <r>
      <rPr>
        <sz val="10"/>
        <rFont val="Arial"/>
        <family val="2"/>
      </rPr>
      <t>:</t>
    </r>
  </si>
  <si>
    <r>
      <rPr>
        <b/>
        <sz val="10"/>
        <rFont val="Arial"/>
        <family val="2"/>
      </rPr>
      <t>Ocupados (O):</t>
    </r>
    <r>
      <rPr>
        <sz val="10"/>
        <rFont val="Arial"/>
        <family val="2"/>
      </rPr>
      <t xml:space="preserve"> Son las personas que durante el período de referencia se encontraban en una de las siguientes situaciones:</t>
    </r>
  </si>
  <si>
    <r>
      <t>1.</t>
    </r>
    <r>
      <rPr>
        <sz val="7"/>
        <rFont val="Times New Roman"/>
        <family val="1"/>
      </rPr>
      <t xml:space="preserve">      </t>
    </r>
    <r>
      <rPr>
        <sz val="10"/>
        <rFont val="Arial"/>
        <family val="2"/>
      </rPr>
      <t>Trabajó por lo menos una hora remunerada en la semana de referencia.</t>
    </r>
  </si>
  <si>
    <r>
      <t>2.</t>
    </r>
    <r>
      <rPr>
        <sz val="7"/>
        <rFont val="Times New Roman"/>
        <family val="1"/>
      </rPr>
      <t xml:space="preserve">      </t>
    </r>
    <r>
      <rPr>
        <sz val="10"/>
        <rFont val="Arial"/>
        <family val="2"/>
      </rPr>
      <t>Los que no trabajaron la semana de referencia, pero tenían un trabajo.</t>
    </r>
  </si>
  <si>
    <r>
      <t>3.</t>
    </r>
    <r>
      <rPr>
        <sz val="7"/>
        <rFont val="Times New Roman"/>
        <family val="1"/>
      </rPr>
      <t xml:space="preserve">      </t>
    </r>
    <r>
      <rPr>
        <sz val="10"/>
        <rFont val="Arial"/>
        <family val="2"/>
      </rPr>
      <t>Trabajadores sin remuneración que trabajaron en la semana de referencia por lo menos 1 hora.</t>
    </r>
  </si>
  <si>
    <r>
      <t>a.</t>
    </r>
    <r>
      <rPr>
        <sz val="7"/>
        <rFont val="Times New Roman"/>
        <family val="1"/>
      </rPr>
      <t xml:space="preserve">     </t>
    </r>
    <r>
      <rPr>
        <sz val="10"/>
        <rFont val="Arial"/>
        <family val="2"/>
      </rPr>
      <t>Sin empleo en la semana de referencia.</t>
    </r>
  </si>
  <si>
    <r>
      <t>b.</t>
    </r>
    <r>
      <rPr>
        <sz val="7"/>
        <rFont val="Times New Roman"/>
        <family val="1"/>
      </rPr>
      <t xml:space="preserve">    </t>
    </r>
    <r>
      <rPr>
        <sz val="10"/>
        <rFont val="Arial"/>
        <family val="2"/>
      </rPr>
      <t>Hicieron diligencias en el último mes.</t>
    </r>
  </si>
  <si>
    <r>
      <t>c.</t>
    </r>
    <r>
      <rPr>
        <sz val="7"/>
        <rFont val="Times New Roman"/>
        <family val="1"/>
      </rPr>
      <t xml:space="preserve">     </t>
    </r>
    <r>
      <rPr>
        <sz val="10"/>
        <rFont val="Arial"/>
        <family val="2"/>
      </rPr>
      <t>Disponibilidad.</t>
    </r>
  </si>
  <si>
    <r>
      <t>b.</t>
    </r>
    <r>
      <rPr>
        <sz val="7"/>
        <rFont val="Times New Roman"/>
        <family val="1"/>
      </rPr>
      <t xml:space="preserve">    </t>
    </r>
    <r>
      <rPr>
        <sz val="10"/>
        <rFont val="Arial"/>
        <family val="2"/>
      </rPr>
      <t xml:space="preserve">No hicieron diligencias en el último mes, pero sí en los últimos 12 meses y tienen una </t>
    </r>
    <r>
      <rPr>
        <i/>
        <sz val="10"/>
        <rFont val="Arial"/>
        <family val="2"/>
      </rPr>
      <t>razón válida</t>
    </r>
    <r>
      <rPr>
        <sz val="10"/>
        <rFont val="Arial"/>
        <family val="2"/>
      </rPr>
      <t xml:space="preserve"> de desaliento.</t>
    </r>
  </si>
  <si>
    <r>
      <t>a.</t>
    </r>
    <r>
      <rPr>
        <sz val="7"/>
        <rFont val="Times New Roman"/>
        <family val="1"/>
      </rPr>
      <t xml:space="preserve">     </t>
    </r>
    <r>
      <rPr>
        <sz val="10"/>
        <rFont val="Arial"/>
        <family val="2"/>
      </rPr>
      <t>No hay trabajo disponible en la ciudad.</t>
    </r>
  </si>
  <si>
    <r>
      <t>b.</t>
    </r>
    <r>
      <rPr>
        <sz val="7"/>
        <rFont val="Times New Roman"/>
        <family val="1"/>
      </rPr>
      <t xml:space="preserve">    </t>
    </r>
    <r>
      <rPr>
        <sz val="10"/>
        <rFont val="Arial"/>
        <family val="2"/>
      </rPr>
      <t>Está esperando que lo llamen.</t>
    </r>
  </si>
  <si>
    <r>
      <t>c.</t>
    </r>
    <r>
      <rPr>
        <sz val="7"/>
        <rFont val="Times New Roman"/>
        <family val="1"/>
      </rPr>
      <t xml:space="preserve">     </t>
    </r>
    <r>
      <rPr>
        <sz val="10"/>
        <rFont val="Arial"/>
        <family val="2"/>
      </rPr>
      <t>No sabe como buscar trabajo.</t>
    </r>
  </si>
  <si>
    <r>
      <t>d.</t>
    </r>
    <r>
      <rPr>
        <sz val="7"/>
        <rFont val="Times New Roman"/>
        <family val="1"/>
      </rPr>
      <t xml:space="preserve">    </t>
    </r>
    <r>
      <rPr>
        <sz val="10"/>
        <rFont val="Arial"/>
        <family val="2"/>
      </rPr>
      <t>Está cansado de buscar trabajo.</t>
    </r>
  </si>
  <si>
    <r>
      <t>e.</t>
    </r>
    <r>
      <rPr>
        <sz val="7"/>
        <rFont val="Times New Roman"/>
        <family val="1"/>
      </rPr>
      <t xml:space="preserve">     </t>
    </r>
    <r>
      <rPr>
        <sz val="10"/>
        <rFont val="Arial"/>
        <family val="2"/>
      </rPr>
      <t>No encuentra trabajo apropiado en su oficio o profesión.</t>
    </r>
  </si>
  <si>
    <r>
      <t>f.</t>
    </r>
    <r>
      <rPr>
        <sz val="7"/>
        <rFont val="Times New Roman"/>
        <family val="1"/>
      </rPr>
      <t xml:space="preserve">     </t>
    </r>
    <r>
      <rPr>
        <sz val="10"/>
        <rFont val="Arial"/>
        <family val="2"/>
      </rPr>
      <t>Está esperando la temporada alta.</t>
    </r>
  </si>
  <si>
    <r>
      <t>g.</t>
    </r>
    <r>
      <rPr>
        <sz val="7"/>
        <rFont val="Times New Roman"/>
        <family val="1"/>
      </rPr>
      <t xml:space="preserve">    </t>
    </r>
    <r>
      <rPr>
        <sz val="10"/>
        <rFont val="Arial"/>
        <family val="2"/>
      </rPr>
      <t>Carece de la experiencia necesaria.</t>
    </r>
  </si>
  <si>
    <r>
      <t>h.</t>
    </r>
    <r>
      <rPr>
        <sz val="7"/>
        <rFont val="Times New Roman"/>
        <family val="1"/>
      </rPr>
      <t xml:space="preserve">     </t>
    </r>
    <r>
      <rPr>
        <sz val="10"/>
        <rFont val="Arial"/>
        <family val="2"/>
      </rPr>
      <t>No tiene recursos para instalar un negocio.</t>
    </r>
  </si>
  <si>
    <r>
      <t>i.</t>
    </r>
    <r>
      <rPr>
        <sz val="7"/>
        <rFont val="Times New Roman"/>
        <family val="1"/>
      </rPr>
      <t xml:space="preserve">      </t>
    </r>
    <r>
      <rPr>
        <sz val="10"/>
        <rFont val="Arial"/>
        <family val="2"/>
      </rPr>
      <t>Los empleadores lo consideran muy joven o muy viejo.</t>
    </r>
  </si>
  <si>
    <r>
      <t>a.</t>
    </r>
    <r>
      <rPr>
        <sz val="7"/>
        <rFont val="Times New Roman"/>
        <family val="1"/>
      </rPr>
      <t xml:space="preserve">     </t>
    </r>
    <r>
      <rPr>
        <sz val="10"/>
        <rFont val="Arial"/>
        <family val="2"/>
      </rPr>
      <t>Se considera muy joven o muy viejo</t>
    </r>
  </si>
  <si>
    <r>
      <t>b.</t>
    </r>
    <r>
      <rPr>
        <sz val="7"/>
        <rFont val="Times New Roman"/>
        <family val="1"/>
      </rPr>
      <t xml:space="preserve">    </t>
    </r>
    <r>
      <rPr>
        <sz val="10"/>
        <rFont val="Arial"/>
        <family val="2"/>
      </rPr>
      <t>Actualmente no desea conseguir trabajo.</t>
    </r>
  </si>
  <si>
    <r>
      <t>c.</t>
    </r>
    <r>
      <rPr>
        <sz val="7"/>
        <rFont val="Times New Roman"/>
        <family val="1"/>
      </rPr>
      <t xml:space="preserve">     </t>
    </r>
    <r>
      <rPr>
        <sz val="10"/>
        <rFont val="Arial"/>
        <family val="2"/>
      </rPr>
      <t xml:space="preserve">Responsabilidades familiares </t>
    </r>
  </si>
  <si>
    <r>
      <t>d.</t>
    </r>
    <r>
      <rPr>
        <sz val="7"/>
        <rFont val="Times New Roman"/>
        <family val="1"/>
      </rPr>
      <t xml:space="preserve">    </t>
    </r>
    <r>
      <rPr>
        <sz val="10"/>
        <rFont val="Arial"/>
        <family val="2"/>
      </rPr>
      <t>Problemas de salud.</t>
    </r>
  </si>
  <si>
    <r>
      <t>e.</t>
    </r>
    <r>
      <rPr>
        <sz val="7"/>
        <rFont val="Times New Roman"/>
        <family val="1"/>
      </rPr>
      <t xml:space="preserve">     </t>
    </r>
    <r>
      <rPr>
        <sz val="10"/>
        <rFont val="Arial"/>
        <family val="2"/>
      </rPr>
      <t>Está estudiando.</t>
    </r>
  </si>
  <si>
    <r>
      <t>f.</t>
    </r>
    <r>
      <rPr>
        <sz val="7"/>
        <rFont val="Times New Roman"/>
        <family val="1"/>
      </rPr>
      <t xml:space="preserve">     </t>
    </r>
    <r>
      <rPr>
        <sz val="10"/>
        <rFont val="Arial"/>
        <family val="2"/>
      </rPr>
      <t>Otra razón.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</si>
  <si>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 xml:space="preserve">Porcentaje de PET: </t>
    </r>
    <r>
      <rPr>
        <sz val="10"/>
        <rFont val="Arial"/>
        <family val="2"/>
      </rPr>
      <t>Este indicador muestra la relación porcentual entre el número de personas que componen la población en edad de trabajar, frente a la población total.</t>
    </r>
  </si>
  <si>
    <r>
      <t>·</t>
    </r>
    <r>
      <rPr>
        <sz val="7"/>
        <rFont val="Times New Roman"/>
        <family val="1"/>
      </rPr>
      <t>      </t>
    </r>
    <r>
      <rPr>
        <b/>
        <sz val="7"/>
        <rFont val="Times New Roman"/>
        <family val="1"/>
      </rPr>
      <t>  </t>
    </r>
    <r>
      <rPr>
        <b/>
        <sz val="10"/>
        <rFont val="Arial"/>
        <family val="2"/>
      </rPr>
      <t xml:space="preserve">Tasa global de participación (TGP): </t>
    </r>
    <r>
      <rPr>
        <sz val="10"/>
        <rFont val="Arial"/>
        <family val="2"/>
      </rPr>
      <t>Es la relación porcentual entre la población económicamente activa y la población en edad de trabajar. Este indicador refleja la presión de la población en edad de trabajar sobre el mercado laboral.</t>
    </r>
  </si>
  <si>
    <r>
      <t>·</t>
    </r>
    <r>
      <rPr>
        <sz val="7"/>
        <rFont val="Times New Roman"/>
        <family val="1"/>
      </rPr>
      <t>       </t>
    </r>
    <r>
      <rPr>
        <b/>
        <sz val="7"/>
        <rFont val="Times New Roman"/>
        <family val="1"/>
      </rPr>
      <t xml:space="preserve">  </t>
    </r>
    <r>
      <rPr>
        <b/>
        <sz val="10"/>
        <rFont val="Arial"/>
        <family val="2"/>
      </rPr>
      <t>Tasa de desempleo (TD):</t>
    </r>
    <r>
      <rPr>
        <sz val="10"/>
        <rFont val="Arial"/>
        <family val="2"/>
      </rPr>
      <t xml:space="preserve"> Es la relación porcentual entre el número de personas que están buscando trabajo (DS), y el número de personas que integran la fuerza laboral (PEA)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</si>
  <si>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 xml:space="preserve">Tasa de ocupación (TO): </t>
    </r>
    <r>
      <rPr>
        <sz val="10"/>
        <rFont val="Arial"/>
        <family val="2"/>
      </rPr>
      <t>Es la relación porcentual entre la población ocupada (OC) y el número de personas que integran la población en edad de trabajar (PET)</t>
    </r>
  </si>
  <si>
    <t>Servicios comunales, sociales y personales</t>
  </si>
  <si>
    <t>GRAN ENCUESTA INTEGRADA DE HOGARES</t>
  </si>
  <si>
    <t>1.</t>
  </si>
  <si>
    <t>2.</t>
  </si>
  <si>
    <t>P y T N: Serie trimestre móvil - Total nacional según sexo</t>
  </si>
  <si>
    <t>3.</t>
  </si>
  <si>
    <t>4.</t>
  </si>
  <si>
    <t>P y T Cab: Serie trimestre móvil - Total cabecera según sexo</t>
  </si>
  <si>
    <t>5.</t>
  </si>
  <si>
    <t>Pos ocup N: Serie trimestre móvil - Total nacional según sexo y posición ocupacional</t>
  </si>
  <si>
    <t>6.</t>
  </si>
  <si>
    <t>Ramas N: Serie trimestre móvil - Total nacional según sexo y ramas de actividad</t>
  </si>
  <si>
    <t>7.</t>
  </si>
  <si>
    <t>8.</t>
  </si>
  <si>
    <t>Inact N: Serie trimestre móvil - Total nacional según sexo y tipo de inactividad</t>
  </si>
  <si>
    <t>Ces Ramas N: Serie trimestre móvil - Total nacional según sexo y ramas de actividad anterior</t>
  </si>
  <si>
    <t>9.</t>
  </si>
  <si>
    <t>P y T 13A: Total 13 áreas según sexo</t>
  </si>
  <si>
    <t>10.</t>
  </si>
  <si>
    <t>Pos ocup 13A: Serie trimestre móvil - Total 13 áres según sexo y posición ocupacional</t>
  </si>
  <si>
    <t>11.</t>
  </si>
  <si>
    <t>Ramas 13A: Serie trimestre móvil - Total 13 áreas según sexo y ramas de actividad</t>
  </si>
  <si>
    <t>12.</t>
  </si>
  <si>
    <t>Ces Ram 13A: Serie trimestre móvil - Total 13 áreas según sexo y ramas de actividad anterior</t>
  </si>
  <si>
    <t>13.</t>
  </si>
  <si>
    <t>Inact 13A: Serie trimestre móvil - Total 13 áreas según sexo y tipo de inactividad</t>
  </si>
  <si>
    <t>Ene - Mar</t>
  </si>
  <si>
    <t>Total nacional y 24 ciudades y áreas metropolitanas que comprenden:</t>
  </si>
  <si>
    <t>Total Centros poblados y rural disperso</t>
  </si>
  <si>
    <t>% población en edad de trabajar, tasa global de participación, de ocupación.</t>
  </si>
  <si>
    <t>Población total, en edad de trabajar, económicamente activa, ocupados, desocupados.</t>
  </si>
  <si>
    <t>23 ciudades y áreas metropolitanas</t>
  </si>
  <si>
    <t>Feb - Abr</t>
  </si>
  <si>
    <t>Ago - Oct</t>
  </si>
  <si>
    <t>Oct- Dic</t>
  </si>
  <si>
    <t>Nov 07 - Ene 08</t>
  </si>
  <si>
    <t>Dic 07 - Feb 08</t>
  </si>
  <si>
    <t>Nov 08 - Ene 09</t>
  </si>
  <si>
    <t>Dic 08-Feb 09</t>
  </si>
  <si>
    <t>Mar- May</t>
  </si>
  <si>
    <t>Bogotá</t>
  </si>
  <si>
    <r>
      <t>Medellín - Valle de Aburrá</t>
    </r>
    <r>
      <rPr>
        <b/>
        <vertAlign val="superscript"/>
        <sz val="9"/>
        <rFont val="Arial"/>
        <family val="2"/>
      </rPr>
      <t>1</t>
    </r>
  </si>
  <si>
    <t>Cali - Yumbo</t>
  </si>
  <si>
    <t>Barranquilla - Soledad</t>
  </si>
  <si>
    <t>Bucaramanga, Girón, Piedecuesta y Floridablanca</t>
  </si>
  <si>
    <t>Manizales y Villa María</t>
  </si>
  <si>
    <t>Pasto</t>
  </si>
  <si>
    <t>Pereira, Dos Quebradas y La Virginia</t>
  </si>
  <si>
    <t>Cúcuta, Villa del Rosario, Los Patios y El Zulia</t>
  </si>
  <si>
    <t>Ibagué</t>
  </si>
  <si>
    <t>Montería</t>
  </si>
  <si>
    <t>Cartagena</t>
  </si>
  <si>
    <t>Villavicencio</t>
  </si>
  <si>
    <t>TUNJA</t>
  </si>
  <si>
    <t>FLORENCIA</t>
  </si>
  <si>
    <t>POPAYÁN</t>
  </si>
  <si>
    <t>VALLEDUPAR</t>
  </si>
  <si>
    <t>QUIBDÓ</t>
  </si>
  <si>
    <t>NEIVA</t>
  </si>
  <si>
    <t>RIOHACHA</t>
  </si>
  <si>
    <t xml:space="preserve">SANTA MARTA </t>
  </si>
  <si>
    <t>ARMENIA</t>
  </si>
  <si>
    <t>SINCELEJO</t>
  </si>
  <si>
    <t>TOTAL 10 CIUDADES</t>
  </si>
  <si>
    <t>TOTAL 23 CIUDADES</t>
  </si>
  <si>
    <t>14.</t>
  </si>
  <si>
    <t>Hombres - 23 Ciu: Serie trimestre móvil</t>
  </si>
  <si>
    <t>15.</t>
  </si>
  <si>
    <t>Mujeres - 23 ciu: Serie trimestre móvil</t>
  </si>
  <si>
    <t>Agricultura, ganadería, caza, silvicultura y pesca</t>
  </si>
  <si>
    <t>Actividades inmobiliarias, empresariales y de alquiler</t>
  </si>
  <si>
    <r>
      <rPr>
        <b/>
        <sz val="10"/>
        <rFont val="Arial"/>
        <family val="2"/>
      </rPr>
      <t>Tipo de muestra:</t>
    </r>
    <r>
      <rPr>
        <sz val="10"/>
        <rFont val="Arial"/>
        <family val="2"/>
      </rPr>
      <t xml:space="preserve"> Probabilística, estratificada, de conglomerados desiguales y multietápica.</t>
    </r>
  </si>
  <si>
    <r>
      <rPr>
        <b/>
        <sz val="10"/>
        <rFont val="Arial"/>
        <family val="2"/>
      </rPr>
      <t>Población total (P.T.): S</t>
    </r>
    <r>
      <rPr>
        <sz val="10"/>
        <rFont val="Arial"/>
        <family val="2"/>
      </rPr>
      <t>e estima por proyecciones con base en los resultados de los censos de población</t>
    </r>
  </si>
  <si>
    <r>
      <rPr>
        <b/>
        <sz val="10"/>
        <rFont val="Arial"/>
        <family val="2"/>
      </rPr>
      <t xml:space="preserve">Población en edad de trabajar (P.E.T.): </t>
    </r>
    <r>
      <rPr>
        <sz val="10"/>
        <rFont val="Arial"/>
        <family val="2"/>
      </rPr>
      <t>Está constituida por las personas de 12 y más años en la parte urbana, y de 10 años y más en la parte rural.</t>
    </r>
  </si>
  <si>
    <r>
      <rPr>
        <b/>
        <sz val="10"/>
        <rFont val="Arial"/>
        <family val="2"/>
      </rPr>
      <t>Población económicamente activa (P.E.A.):</t>
    </r>
    <r>
      <rPr>
        <sz val="10"/>
        <rFont val="Arial"/>
        <family val="2"/>
      </rPr>
      <t xml:space="preserve"> También se llama fuerza laboral y son las personas en edad de trabajar, que trabajan o están buscando empleo.</t>
    </r>
  </si>
  <si>
    <r>
      <rPr>
        <b/>
        <sz val="10"/>
        <rFont val="Arial"/>
        <family val="2"/>
      </rPr>
      <t>Desocupados (D):</t>
    </r>
    <r>
      <rPr>
        <sz val="10"/>
        <rFont val="Arial"/>
        <family val="2"/>
      </rPr>
      <t xml:space="preserve"> Son las personas que en la semana de referencia se encontraban en una de las siguientes  situaciones:</t>
    </r>
  </si>
  <si>
    <t>Jornalero o peón</t>
  </si>
  <si>
    <t>Total Cabeceras</t>
  </si>
  <si>
    <t>Total 13 ciudades y áreas metropolitanas</t>
  </si>
  <si>
    <t>Total 13 ciudades áreas metropolitanas</t>
  </si>
  <si>
    <t>* Agricultura, ganadería, caza, silvicultura y pesca, Explotación de minas y canteras, Suministro de electricidad, gas y agua e intermediación financiera</t>
  </si>
  <si>
    <t>P y T Resto: Serie trimestre móvil - Total centros poblados y rural disperso según sexo</t>
  </si>
  <si>
    <t>Dic 15 - Feb 16</t>
  </si>
  <si>
    <t>Nov 15 - Ene 16</t>
  </si>
  <si>
    <t>Ene - Mar 16</t>
  </si>
  <si>
    <t>Feb - Abr 16</t>
  </si>
  <si>
    <t>Tasa global de participación, de ocupación y desempleo.</t>
  </si>
  <si>
    <t>Población económicamente activa, ocupados, desocupados e inactivos.</t>
  </si>
  <si>
    <t>TOTAL 13 CIUDADES Y ÁREAS METROPOLITANAS</t>
  </si>
  <si>
    <t>Mar - May 16</t>
  </si>
  <si>
    <t>Abr - Jun 16</t>
  </si>
  <si>
    <t>16.</t>
  </si>
  <si>
    <t>Errores Relativos</t>
  </si>
  <si>
    <t>May - Jul 16</t>
  </si>
  <si>
    <t>Jun - ago 16</t>
  </si>
  <si>
    <t>Jul - sep 16</t>
  </si>
  <si>
    <t>* Incluye trabajadores familiares sin remuneración en empresas o negocios de otros hogares apartir de agosto de 2006.</t>
  </si>
  <si>
    <t>** Incluye trabajadores familiares sin remuneración en empresas o negocios de otros hogares apartir de agosto de 2006.</t>
  </si>
  <si>
    <t>Ago - oct 16</t>
  </si>
  <si>
    <t>Sep - nov 16</t>
  </si>
  <si>
    <t>Oct - dic 16</t>
  </si>
  <si>
    <t>Nov 16 - ene 17</t>
  </si>
  <si>
    <t>Serie trimestre móvil 01 - 17</t>
  </si>
  <si>
    <t>Serie trimestre móvil 07 - 17</t>
  </si>
  <si>
    <t>Dic 16 - feb 17</t>
  </si>
  <si>
    <t>Ene - mar 17</t>
  </si>
  <si>
    <t>Errores relativos</t>
  </si>
  <si>
    <t>Total Nacional - Hombres</t>
  </si>
  <si>
    <t xml:space="preserve">Variación estadísticamente significativa </t>
  </si>
  <si>
    <t>Límite
inferior</t>
  </si>
  <si>
    <t>Límite
superior</t>
  </si>
  <si>
    <t>Error relativo %</t>
  </si>
  <si>
    <t xml:space="preserve">TO </t>
  </si>
  <si>
    <t>PEA</t>
  </si>
  <si>
    <t>Total Nacional - Mujeres</t>
  </si>
  <si>
    <t>Total 13 ciudades y áreas metropolitanas - Hombres</t>
  </si>
  <si>
    <t>Total 13 ciudades y áreas metropolitanas - Mujeres</t>
  </si>
  <si>
    <t>Feb - abr 17</t>
  </si>
  <si>
    <t>Mar - may 17</t>
  </si>
  <si>
    <t>Abr - jun 17</t>
  </si>
  <si>
    <t>May - jul 17</t>
  </si>
  <si>
    <t>Jun - ago 17</t>
  </si>
  <si>
    <t>Jul - sep 17</t>
  </si>
  <si>
    <t>Ago - oct 17</t>
  </si>
  <si>
    <t>Actualizado a: 12 de enero de 2018.</t>
  </si>
  <si>
    <t>Sep - nov 17</t>
  </si>
  <si>
    <t>SI</t>
  </si>
  <si>
    <t>NO</t>
  </si>
  <si>
    <t>MERCADO LABORAL - SEXO</t>
  </si>
  <si>
    <r>
      <rPr>
        <b/>
        <sz val="10"/>
        <rFont val="Arial"/>
        <family val="2"/>
      </rPr>
      <t>Área metropolitana:</t>
    </r>
    <r>
      <rPr>
        <sz val="10"/>
        <rFont val="Arial"/>
        <family val="2"/>
      </rPr>
      <t xml:space="preserve"> se define como el área de influencia que incluye municipios circundantes, que con la ciudad conforman un solo tejido urbano no discontinuo y han sido reconocidos legalmente.</t>
    </r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</si>
  <si>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DANE - Metodología Estadística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</si>
  <si>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Datos expandidos con proyecciones de población, elaboradas con base en los resultados del censo 2005.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</si>
  <si>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Resultados en miles. Por efecto del redondeo en miles, los totales pueden diferir ligeramente</t>
    </r>
  </si>
  <si>
    <t>Septiembre - noviembre 2017</t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</si>
  <si>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DANE - Gran Encuesta Integrada de Hogares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</si>
  <si>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Toda variable cuya proporción respecto a la PEA sea menor al 10%, tiene un error de muestreo superior al 5%, que es el nivel de calidad admisible para el DANE.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</si>
  <si>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CIIU Rev 3 aplica  a partir del tercer trimestre de 2001</t>
    </r>
  </si>
  <si>
    <r>
      <rPr>
        <b/>
        <sz val="8"/>
        <rFont val="Arial"/>
        <family val="2"/>
      </rPr>
      <t>Otros:</t>
    </r>
    <r>
      <rPr>
        <sz val="8"/>
        <rFont val="Arial"/>
        <family val="2"/>
      </rPr>
      <t xml:space="preserve"> incapacitado permanente para trabajar, rentista, pensionado, jubilado, personas que no les llama la atención o creen que no vale la pena trabajar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</si>
</sst>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 * #,##0.00_ ;_ * \-#,##0.00_ ;_ * &quot;-&quot;??_ ;_ @_ "/>
    <numFmt numFmtId="165" formatCode="0.0"/>
    <numFmt numFmtId="166" formatCode="_-* #,##0.00\ [$€]_-;\-* #,##0.00\ [$€]_-;_-* &quot;-&quot;??\ [$€]_-;_-@_-"/>
    <numFmt numFmtId="167" formatCode="#,##0.0"/>
    <numFmt numFmtId="168" formatCode="_ * #,##0.0_ ;_ * \-#,##0.0_ ;_ * &quot;-&quot;??_ ;_ @_ "/>
    <numFmt numFmtId="169" formatCode="_ * #,##0_ ;_ * \-#,##0_ ;_ * &quot;-&quot;??_ ;_ @_ "/>
  </numFmts>
  <fonts count="44" x14ac:knownFonts="1">
    <font>
      <sz val="10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sz val="14"/>
      <name val="Arial"/>
      <family val="2"/>
    </font>
    <font>
      <i/>
      <sz val="10"/>
      <name val="Arial"/>
      <family val="2"/>
    </font>
    <font>
      <sz val="7"/>
      <name val="Times New Roman"/>
      <family val="1"/>
    </font>
    <font>
      <sz val="10"/>
      <name val="Symbol"/>
      <family val="1"/>
      <charset val="2"/>
    </font>
    <font>
      <b/>
      <sz val="7"/>
      <name val="Times New Roman"/>
      <family val="1"/>
    </font>
    <font>
      <sz val="11"/>
      <name val="Symbol"/>
      <family val="1"/>
      <charset val="2"/>
    </font>
    <font>
      <sz val="9"/>
      <color indexed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u/>
      <sz val="10"/>
      <color indexed="12"/>
      <name val="Arial"/>
      <family val="2"/>
    </font>
    <font>
      <b/>
      <vertAlign val="superscript"/>
      <sz val="9"/>
      <name val="Arial"/>
      <family val="2"/>
    </font>
    <font>
      <sz val="7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b/>
      <sz val="14"/>
      <color theme="0"/>
      <name val="Arial"/>
      <family val="2"/>
    </font>
    <font>
      <b/>
      <sz val="11"/>
      <color rgb="FFC00000"/>
      <name val="Arial"/>
      <family val="2"/>
    </font>
    <font>
      <b/>
      <sz val="11"/>
      <color theme="0"/>
      <name val="Arial"/>
      <family val="2"/>
    </font>
    <font>
      <b/>
      <sz val="8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6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5" borderId="0" applyNumberFormat="0" applyBorder="0" applyAlignment="0" applyProtection="0"/>
    <xf numFmtId="0" fontId="11" fillId="3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3" borderId="0" applyNumberFormat="0" applyBorder="0" applyAlignment="0" applyProtection="0"/>
    <xf numFmtId="0" fontId="12" fillId="10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12" fillId="10" borderId="0" applyNumberFormat="0" applyBorder="0" applyAlignment="0" applyProtection="0"/>
    <xf numFmtId="0" fontId="12" fillId="3" borderId="0" applyNumberFormat="0" applyBorder="0" applyAlignment="0" applyProtection="0"/>
    <xf numFmtId="0" fontId="13" fillId="2" borderId="1" applyNumberFormat="0" applyAlignment="0" applyProtection="0"/>
    <xf numFmtId="0" fontId="14" fillId="11" borderId="2" applyNumberFormat="0" applyAlignment="0" applyProtection="0"/>
    <xf numFmtId="0" fontId="15" fillId="0" borderId="3" applyNumberFormat="0" applyFill="0" applyAlignment="0" applyProtection="0"/>
    <xf numFmtId="0" fontId="16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0" borderId="0" applyNumberFormat="0" applyBorder="0" applyAlignment="0" applyProtection="0"/>
    <xf numFmtId="0" fontId="12" fillId="15" borderId="0" applyNumberFormat="0" applyBorder="0" applyAlignment="0" applyProtection="0"/>
    <xf numFmtId="0" fontId="17" fillId="3" borderId="1" applyNumberFormat="0" applyAlignment="0" applyProtection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18" fillId="16" borderId="0" applyNumberFormat="0" applyBorder="0" applyAlignment="0" applyProtection="0"/>
    <xf numFmtId="164" fontId="1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19" fillId="8" borderId="0" applyNumberFormat="0" applyBorder="0" applyAlignment="0" applyProtection="0"/>
    <xf numFmtId="0" fontId="38" fillId="0" borderId="0"/>
    <xf numFmtId="0" fontId="8" fillId="4" borderId="4" applyNumberFormat="0" applyFont="0" applyAlignment="0" applyProtection="0"/>
    <xf numFmtId="0" fontId="20" fillId="2" borderId="5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6" applyNumberFormat="0" applyFill="0" applyAlignment="0" applyProtection="0"/>
    <xf numFmtId="0" fontId="16" fillId="0" borderId="7" applyNumberFormat="0" applyFill="0" applyAlignment="0" applyProtection="0"/>
    <xf numFmtId="0" fontId="25" fillId="0" borderId="8" applyNumberFormat="0" applyFill="0" applyAlignment="0" applyProtection="0"/>
  </cellStyleXfs>
  <cellXfs count="249">
    <xf numFmtId="0" fontId="0" fillId="0" borderId="0" xfId="0"/>
    <xf numFmtId="0" fontId="4" fillId="0" borderId="0" xfId="0" applyFont="1" applyFill="1" applyAlignment="1"/>
    <xf numFmtId="0" fontId="4" fillId="0" borderId="0" xfId="0" applyFont="1" applyFill="1" applyBorder="1" applyAlignment="1"/>
    <xf numFmtId="0" fontId="4" fillId="0" borderId="0" xfId="0" applyFont="1" applyFill="1"/>
    <xf numFmtId="0" fontId="3" fillId="0" borderId="0" xfId="0" applyFont="1" applyFill="1" applyBorder="1" applyAlignment="1">
      <alignment horizontal="left"/>
    </xf>
    <xf numFmtId="0" fontId="4" fillId="0" borderId="9" xfId="0" applyFont="1" applyFill="1" applyBorder="1" applyAlignment="1"/>
    <xf numFmtId="0" fontId="3" fillId="0" borderId="9" xfId="0" applyFont="1" applyBorder="1" applyAlignment="1" applyProtection="1">
      <alignment horizontal="center" vertical="center"/>
    </xf>
    <xf numFmtId="0" fontId="3" fillId="0" borderId="9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165" fontId="4" fillId="0" borderId="0" xfId="0" applyNumberFormat="1" applyFont="1" applyFill="1" applyBorder="1" applyAlignment="1" applyProtection="1">
      <alignment horizontal="left"/>
    </xf>
    <xf numFmtId="165" fontId="4" fillId="0" borderId="0" xfId="0" applyNumberFormat="1" applyFont="1" applyFill="1" applyAlignment="1"/>
    <xf numFmtId="165" fontId="4" fillId="17" borderId="0" xfId="0" applyNumberFormat="1" applyFont="1" applyFill="1" applyBorder="1" applyAlignment="1" applyProtection="1">
      <alignment horizontal="left"/>
    </xf>
    <xf numFmtId="165" fontId="4" fillId="17" borderId="0" xfId="0" applyNumberFormat="1" applyFont="1" applyFill="1" applyAlignment="1"/>
    <xf numFmtId="3" fontId="4" fillId="17" borderId="0" xfId="0" applyNumberFormat="1" applyFont="1" applyFill="1" applyBorder="1" applyAlignment="1" applyProtection="1">
      <alignment horizontal="left"/>
    </xf>
    <xf numFmtId="3" fontId="4" fillId="0" borderId="0" xfId="0" applyNumberFormat="1" applyFont="1" applyFill="1" applyBorder="1" applyAlignment="1" applyProtection="1">
      <alignment horizontal="left"/>
    </xf>
    <xf numFmtId="3" fontId="4" fillId="0" borderId="0" xfId="0" applyNumberFormat="1" applyFont="1" applyFill="1" applyBorder="1" applyAlignment="1"/>
    <xf numFmtId="3" fontId="4" fillId="17" borderId="0" xfId="0" applyNumberFormat="1" applyFont="1" applyFill="1" applyBorder="1" applyAlignment="1"/>
    <xf numFmtId="0" fontId="4" fillId="0" borderId="0" xfId="0" applyFont="1" applyFill="1" applyBorder="1"/>
    <xf numFmtId="3" fontId="4" fillId="17" borderId="0" xfId="0" applyNumberFormat="1" applyFont="1" applyFill="1" applyAlignment="1"/>
    <xf numFmtId="3" fontId="4" fillId="0" borderId="0" xfId="0" applyNumberFormat="1" applyFont="1" applyFill="1" applyAlignment="1"/>
    <xf numFmtId="0" fontId="3" fillId="17" borderId="9" xfId="0" applyFont="1" applyFill="1" applyBorder="1" applyAlignment="1" applyProtection="1">
      <alignment horizontal="center" vertical="center"/>
    </xf>
    <xf numFmtId="1" fontId="3" fillId="17" borderId="9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165" fontId="4" fillId="0" borderId="0" xfId="0" applyNumberFormat="1" applyFont="1" applyFill="1" applyBorder="1" applyAlignment="1"/>
    <xf numFmtId="0" fontId="5" fillId="0" borderId="0" xfId="0" applyFont="1" applyBorder="1" applyAlignment="1"/>
    <xf numFmtId="0" fontId="6" fillId="0" borderId="0" xfId="0" applyFont="1" applyBorder="1" applyAlignment="1"/>
    <xf numFmtId="0" fontId="6" fillId="0" borderId="0" xfId="0" applyFont="1" applyBorder="1"/>
    <xf numFmtId="0" fontId="7" fillId="0" borderId="0" xfId="0" applyFont="1" applyBorder="1" applyAlignment="1">
      <alignment horizontal="left"/>
    </xf>
    <xf numFmtId="0" fontId="8" fillId="0" borderId="0" xfId="0" applyFont="1" applyBorder="1" applyAlignment="1"/>
    <xf numFmtId="0" fontId="8" fillId="0" borderId="0" xfId="0" applyFont="1" applyBorder="1" applyAlignment="1">
      <alignment horizontal="right"/>
    </xf>
    <xf numFmtId="3" fontId="8" fillId="0" borderId="0" xfId="0" applyNumberFormat="1" applyFont="1" applyBorder="1" applyAlignment="1"/>
    <xf numFmtId="0" fontId="8" fillId="0" borderId="9" xfId="0" applyFont="1" applyBorder="1" applyAlignment="1"/>
    <xf numFmtId="0" fontId="3" fillId="0" borderId="11" xfId="0" applyFont="1" applyBorder="1" applyAlignment="1" applyProtection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3" fillId="17" borderId="0" xfId="0" applyFont="1" applyFill="1" applyBorder="1" applyAlignment="1">
      <alignment horizontal="center"/>
    </xf>
    <xf numFmtId="0" fontId="4" fillId="17" borderId="0" xfId="0" applyFont="1" applyFill="1" applyBorder="1" applyAlignment="1"/>
    <xf numFmtId="0" fontId="4" fillId="0" borderId="0" xfId="0" applyFont="1" applyBorder="1" applyAlignment="1"/>
    <xf numFmtId="3" fontId="4" fillId="0" borderId="0" xfId="0" applyNumberFormat="1" applyFont="1" applyBorder="1" applyAlignment="1" applyProtection="1">
      <alignment horizontal="left"/>
    </xf>
    <xf numFmtId="3" fontId="4" fillId="0" borderId="0" xfId="0" applyNumberFormat="1" applyFont="1" applyBorder="1" applyAlignment="1" applyProtection="1"/>
    <xf numFmtId="3" fontId="4" fillId="0" borderId="0" xfId="0" applyNumberFormat="1" applyFont="1" applyBorder="1" applyAlignment="1"/>
    <xf numFmtId="3" fontId="4" fillId="17" borderId="0" xfId="0" applyNumberFormat="1" applyFont="1" applyFill="1" applyBorder="1" applyAlignment="1" applyProtection="1"/>
    <xf numFmtId="3" fontId="4" fillId="18" borderId="0" xfId="0" applyNumberFormat="1" applyFont="1" applyFill="1" applyBorder="1" applyAlignment="1" applyProtection="1"/>
    <xf numFmtId="3" fontId="4" fillId="18" borderId="9" xfId="0" applyNumberFormat="1" applyFont="1" applyFill="1" applyBorder="1" applyAlignment="1" applyProtection="1">
      <alignment horizontal="left"/>
    </xf>
    <xf numFmtId="3" fontId="4" fillId="18" borderId="9" xfId="0" applyNumberFormat="1" applyFont="1" applyFill="1" applyBorder="1" applyAlignment="1" applyProtection="1"/>
    <xf numFmtId="3" fontId="4" fillId="0" borderId="0" xfId="0" applyNumberFormat="1" applyFont="1" applyFill="1" applyBorder="1" applyAlignment="1" applyProtection="1"/>
    <xf numFmtId="0" fontId="4" fillId="0" borderId="9" xfId="0" applyFont="1" applyBorder="1" applyAlignment="1"/>
    <xf numFmtId="0" fontId="4" fillId="0" borderId="0" xfId="0" applyFont="1" applyBorder="1"/>
    <xf numFmtId="0" fontId="4" fillId="0" borderId="0" xfId="0" applyFont="1" applyBorder="1" applyAlignment="1">
      <alignment horizontal="center" vertical="center"/>
    </xf>
    <xf numFmtId="3" fontId="4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>
      <alignment horizontal="right"/>
    </xf>
    <xf numFmtId="0" fontId="9" fillId="0" borderId="0" xfId="0" applyFont="1" applyBorder="1" applyAlignment="1"/>
    <xf numFmtId="0" fontId="0" fillId="0" borderId="0" xfId="0" applyBorder="1" applyAlignment="1"/>
    <xf numFmtId="0" fontId="0" fillId="0" borderId="0" xfId="0" applyBorder="1"/>
    <xf numFmtId="3" fontId="9" fillId="0" borderId="0" xfId="0" applyNumberFormat="1" applyFont="1" applyFill="1" applyBorder="1" applyAlignment="1" applyProtection="1">
      <alignment horizontal="left"/>
    </xf>
    <xf numFmtId="0" fontId="9" fillId="0" borderId="0" xfId="0" applyFont="1" applyFill="1" applyBorder="1" applyAlignment="1"/>
    <xf numFmtId="3" fontId="4" fillId="17" borderId="9" xfId="0" applyNumberFormat="1" applyFont="1" applyFill="1" applyBorder="1" applyAlignment="1" applyProtection="1">
      <alignment horizontal="left"/>
    </xf>
    <xf numFmtId="3" fontId="4" fillId="17" borderId="9" xfId="0" applyNumberFormat="1" applyFont="1" applyFill="1" applyBorder="1" applyAlignment="1" applyProtection="1"/>
    <xf numFmtId="0" fontId="6" fillId="0" borderId="0" xfId="0" applyFont="1" applyFill="1" applyBorder="1" applyAlignment="1"/>
    <xf numFmtId="0" fontId="6" fillId="0" borderId="0" xfId="0" applyFont="1" applyFill="1" applyBorder="1"/>
    <xf numFmtId="0" fontId="8" fillId="0" borderId="0" xfId="0" applyFont="1" applyFill="1" applyBorder="1" applyAlignment="1"/>
    <xf numFmtId="3" fontId="4" fillId="0" borderId="0" xfId="0" applyNumberFormat="1" applyFont="1" applyBorder="1" applyAlignment="1" applyProtection="1">
      <alignment horizontal="right" vertical="center"/>
    </xf>
    <xf numFmtId="3" fontId="4" fillId="17" borderId="0" xfId="0" applyNumberFormat="1" applyFont="1" applyFill="1" applyBorder="1" applyAlignment="1" applyProtection="1">
      <alignment horizontal="right" vertical="center"/>
    </xf>
    <xf numFmtId="3" fontId="4" fillId="17" borderId="9" xfId="0" applyNumberFormat="1" applyFont="1" applyFill="1" applyBorder="1" applyAlignment="1" applyProtection="1">
      <alignment horizontal="right" vertical="center"/>
    </xf>
    <xf numFmtId="0" fontId="4" fillId="0" borderId="9" xfId="0" applyFont="1" applyBorder="1"/>
    <xf numFmtId="0" fontId="9" fillId="0" borderId="0" xfId="0" applyFont="1" applyFill="1" applyBorder="1"/>
    <xf numFmtId="0" fontId="9" fillId="0" borderId="0" xfId="0" applyFont="1" applyBorder="1"/>
    <xf numFmtId="0" fontId="0" fillId="0" borderId="0" xfId="0" applyFill="1" applyBorder="1" applyAlignment="1"/>
    <xf numFmtId="0" fontId="0" fillId="0" borderId="0" xfId="0" applyFill="1" applyBorder="1"/>
    <xf numFmtId="0" fontId="3" fillId="0" borderId="0" xfId="0" applyFont="1" applyFill="1" applyAlignment="1">
      <alignment horizontal="center"/>
    </xf>
    <xf numFmtId="3" fontId="4" fillId="18" borderId="0" xfId="0" applyNumberFormat="1" applyFont="1" applyFill="1" applyBorder="1" applyAlignment="1" applyProtection="1">
      <alignment horizontal="left"/>
    </xf>
    <xf numFmtId="0" fontId="7" fillId="18" borderId="0" xfId="0" applyFont="1" applyFill="1" applyBorder="1" applyAlignment="1">
      <alignment horizontal="left"/>
    </xf>
    <xf numFmtId="0" fontId="9" fillId="0" borderId="0" xfId="0" applyFont="1" applyBorder="1" applyAlignment="1">
      <alignment horizontal="right"/>
    </xf>
    <xf numFmtId="3" fontId="4" fillId="0" borderId="9" xfId="0" applyNumberFormat="1" applyFont="1" applyBorder="1" applyAlignment="1" applyProtection="1"/>
    <xf numFmtId="0" fontId="4" fillId="18" borderId="0" xfId="0" applyFont="1" applyFill="1" applyBorder="1" applyAlignment="1"/>
    <xf numFmtId="165" fontId="4" fillId="18" borderId="0" xfId="0" applyNumberFormat="1" applyFont="1" applyFill="1" applyAlignment="1"/>
    <xf numFmtId="0" fontId="10" fillId="0" borderId="0" xfId="0" applyFont="1" applyFill="1" applyAlignment="1"/>
    <xf numFmtId="0" fontId="10" fillId="0" borderId="0" xfId="0" applyFont="1" applyFill="1" applyBorder="1" applyAlignment="1">
      <alignment horizontal="left"/>
    </xf>
    <xf numFmtId="3" fontId="0" fillId="0" borderId="0" xfId="0" applyNumberFormat="1" applyBorder="1" applyAlignment="1"/>
    <xf numFmtId="0" fontId="4" fillId="18" borderId="0" xfId="0" applyFont="1" applyFill="1" applyAlignment="1"/>
    <xf numFmtId="0" fontId="3" fillId="18" borderId="0" xfId="0" applyFont="1" applyFill="1" applyAlignment="1">
      <alignment horizontal="center"/>
    </xf>
    <xf numFmtId="0" fontId="3" fillId="18" borderId="0" xfId="0" applyFont="1" applyFill="1" applyAlignment="1"/>
    <xf numFmtId="0" fontId="5" fillId="18" borderId="0" xfId="0" applyFont="1" applyFill="1" applyAlignment="1"/>
    <xf numFmtId="165" fontId="4" fillId="18" borderId="9" xfId="0" applyNumberFormat="1" applyFont="1" applyFill="1" applyBorder="1" applyAlignment="1"/>
    <xf numFmtId="0" fontId="4" fillId="18" borderId="9" xfId="0" applyFont="1" applyFill="1" applyBorder="1" applyAlignment="1"/>
    <xf numFmtId="0" fontId="8" fillId="0" borderId="0" xfId="0" applyFont="1" applyFill="1"/>
    <xf numFmtId="0" fontId="4" fillId="0" borderId="0" xfId="0" applyFont="1"/>
    <xf numFmtId="0" fontId="4" fillId="17" borderId="11" xfId="0" applyFont="1" applyFill="1" applyBorder="1" applyAlignment="1"/>
    <xf numFmtId="1" fontId="4" fillId="0" borderId="0" xfId="0" applyNumberFormat="1" applyFont="1" applyFill="1" applyAlignment="1"/>
    <xf numFmtId="168" fontId="4" fillId="0" borderId="0" xfId="33" applyNumberFormat="1" applyFont="1" applyFill="1" applyAlignment="1"/>
    <xf numFmtId="168" fontId="4" fillId="0" borderId="0" xfId="33" applyNumberFormat="1" applyFont="1" applyFill="1"/>
    <xf numFmtId="3" fontId="9" fillId="0" borderId="0" xfId="0" applyNumberFormat="1" applyFont="1" applyFill="1" applyBorder="1" applyAlignment="1"/>
    <xf numFmtId="0" fontId="0" fillId="17" borderId="0" xfId="0" applyFill="1" applyBorder="1" applyAlignment="1"/>
    <xf numFmtId="0" fontId="0" fillId="18" borderId="0" xfId="0" applyFill="1"/>
    <xf numFmtId="3" fontId="4" fillId="17" borderId="0" xfId="0" applyNumberFormat="1" applyFont="1" applyFill="1" applyBorder="1" applyAlignment="1" applyProtection="1">
      <alignment horizontal="right"/>
    </xf>
    <xf numFmtId="3" fontId="4" fillId="0" borderId="0" xfId="0" applyNumberFormat="1" applyFont="1" applyFill="1" applyBorder="1" applyAlignment="1" applyProtection="1">
      <alignment horizontal="right"/>
    </xf>
    <xf numFmtId="0" fontId="3" fillId="17" borderId="9" xfId="0" applyFont="1" applyFill="1" applyBorder="1" applyAlignment="1" applyProtection="1">
      <alignment horizontal="right" vertical="center"/>
    </xf>
    <xf numFmtId="1" fontId="3" fillId="17" borderId="9" xfId="0" applyNumberFormat="1" applyFont="1" applyFill="1" applyBorder="1" applyAlignment="1">
      <alignment horizontal="right"/>
    </xf>
    <xf numFmtId="167" fontId="4" fillId="0" borderId="0" xfId="0" applyNumberFormat="1" applyFont="1" applyFill="1"/>
    <xf numFmtId="0" fontId="32" fillId="0" borderId="0" xfId="0" applyFont="1" applyFill="1"/>
    <xf numFmtId="3" fontId="32" fillId="0" borderId="0" xfId="0" applyNumberFormat="1" applyFont="1" applyFill="1"/>
    <xf numFmtId="167" fontId="32" fillId="0" borderId="0" xfId="0" applyNumberFormat="1" applyFont="1" applyFill="1"/>
    <xf numFmtId="1" fontId="4" fillId="17" borderId="9" xfId="0" applyNumberFormat="1" applyFont="1" applyFill="1" applyBorder="1" applyAlignment="1"/>
    <xf numFmtId="4" fontId="0" fillId="0" borderId="0" xfId="0" applyNumberFormat="1" applyBorder="1"/>
    <xf numFmtId="0" fontId="33" fillId="0" borderId="0" xfId="0" applyFont="1" applyBorder="1"/>
    <xf numFmtId="3" fontId="33" fillId="0" borderId="0" xfId="0" applyNumberFormat="1" applyFont="1" applyBorder="1"/>
    <xf numFmtId="4" fontId="33" fillId="0" borderId="0" xfId="0" applyNumberFormat="1" applyFont="1" applyBorder="1"/>
    <xf numFmtId="0" fontId="3" fillId="0" borderId="10" xfId="0" applyFont="1" applyBorder="1" applyAlignment="1">
      <alignment horizontal="center" vertical="center"/>
    </xf>
    <xf numFmtId="3" fontId="33" fillId="0" borderId="0" xfId="0" applyNumberFormat="1" applyFont="1" applyBorder="1" applyAlignment="1"/>
    <xf numFmtId="0" fontId="10" fillId="0" borderId="0" xfId="0" applyFont="1" applyAlignment="1">
      <alignment horizontal="center"/>
    </xf>
    <xf numFmtId="0" fontId="4" fillId="0" borderId="9" xfId="0" applyFont="1" applyFill="1" applyBorder="1"/>
    <xf numFmtId="0" fontId="3" fillId="0" borderId="9" xfId="0" applyFont="1" applyBorder="1" applyAlignment="1">
      <alignment horizontal="center" vertical="center"/>
    </xf>
    <xf numFmtId="0" fontId="9" fillId="0" borderId="0" xfId="0" applyFont="1" applyFill="1" applyAlignment="1"/>
    <xf numFmtId="169" fontId="4" fillId="17" borderId="0" xfId="33" applyNumberFormat="1" applyFont="1" applyFill="1" applyAlignment="1"/>
    <xf numFmtId="169" fontId="4" fillId="0" borderId="0" xfId="33" applyNumberFormat="1" applyFont="1" applyFill="1" applyAlignment="1"/>
    <xf numFmtId="0" fontId="3" fillId="0" borderId="9" xfId="0" applyFont="1" applyFill="1" applyBorder="1" applyAlignment="1" applyProtection="1">
      <alignment horizontal="center" vertical="center"/>
    </xf>
    <xf numFmtId="1" fontId="3" fillId="0" borderId="9" xfId="0" applyNumberFormat="1" applyFont="1" applyFill="1" applyBorder="1" applyAlignment="1">
      <alignment horizontal="center"/>
    </xf>
    <xf numFmtId="0" fontId="37" fillId="0" borderId="0" xfId="0" applyFont="1" applyFill="1"/>
    <xf numFmtId="0" fontId="9" fillId="0" borderId="0" xfId="0" applyFont="1"/>
    <xf numFmtId="3" fontId="4" fillId="0" borderId="0" xfId="0" applyNumberFormat="1" applyFont="1" applyFill="1"/>
    <xf numFmtId="4" fontId="4" fillId="0" borderId="0" xfId="0" applyNumberFormat="1" applyFont="1" applyFill="1" applyAlignment="1"/>
    <xf numFmtId="0" fontId="5" fillId="0" borderId="0" xfId="0" applyFont="1" applyFill="1" applyBorder="1" applyAlignment="1">
      <alignment horizontal="left"/>
    </xf>
    <xf numFmtId="3" fontId="0" fillId="0" borderId="0" xfId="0" applyNumberFormat="1" applyFill="1" applyBorder="1" applyAlignment="1"/>
    <xf numFmtId="0" fontId="33" fillId="0" borderId="0" xfId="0" applyFont="1" applyFill="1" applyBorder="1"/>
    <xf numFmtId="3" fontId="33" fillId="0" borderId="0" xfId="0" applyNumberFormat="1" applyFont="1" applyFill="1" applyBorder="1"/>
    <xf numFmtId="165" fontId="0" fillId="0" borderId="0" xfId="0" applyNumberFormat="1" applyFill="1" applyBorder="1" applyAlignment="1"/>
    <xf numFmtId="165" fontId="0" fillId="0" borderId="0" xfId="0" applyNumberFormat="1" applyFill="1" applyBorder="1"/>
    <xf numFmtId="0" fontId="10" fillId="0" borderId="0" xfId="0" applyFont="1" applyFill="1" applyBorder="1"/>
    <xf numFmtId="4" fontId="33" fillId="0" borderId="0" xfId="0" applyNumberFormat="1" applyFont="1" applyFill="1" applyBorder="1"/>
    <xf numFmtId="4" fontId="0" fillId="0" borderId="0" xfId="0" applyNumberFormat="1" applyFill="1" applyBorder="1"/>
    <xf numFmtId="3" fontId="33" fillId="0" borderId="0" xfId="0" applyNumberFormat="1" applyFont="1" applyFill="1" applyBorder="1" applyAlignment="1"/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10" fillId="19" borderId="10" xfId="36" applyFont="1" applyFill="1" applyBorder="1" applyAlignment="1">
      <alignment horizontal="center" vertical="center" wrapText="1"/>
    </xf>
    <xf numFmtId="165" fontId="4" fillId="0" borderId="0" xfId="0" applyNumberFormat="1" applyFont="1" applyFill="1" applyAlignment="1">
      <alignment horizontal="center"/>
    </xf>
    <xf numFmtId="168" fontId="4" fillId="0" borderId="0" xfId="34" applyNumberFormat="1" applyFont="1" applyFill="1" applyAlignment="1"/>
    <xf numFmtId="165" fontId="4" fillId="17" borderId="0" xfId="0" applyNumberFormat="1" applyFont="1" applyFill="1" applyBorder="1" applyAlignment="1">
      <alignment horizontal="center"/>
    </xf>
    <xf numFmtId="168" fontId="4" fillId="17" borderId="0" xfId="34" applyNumberFormat="1" applyFont="1" applyFill="1" applyBorder="1" applyAlignment="1"/>
    <xf numFmtId="165" fontId="4" fillId="0" borderId="0" xfId="0" applyNumberFormat="1" applyFont="1" applyFill="1" applyBorder="1" applyAlignment="1">
      <alignment horizontal="center"/>
    </xf>
    <xf numFmtId="168" fontId="4" fillId="0" borderId="0" xfId="34" applyNumberFormat="1" applyFont="1" applyFill="1" applyBorder="1" applyAlignment="1"/>
    <xf numFmtId="169" fontId="4" fillId="17" borderId="0" xfId="34" applyNumberFormat="1" applyFont="1" applyFill="1" applyBorder="1" applyAlignment="1"/>
    <xf numFmtId="169" fontId="4" fillId="0" borderId="0" xfId="34" applyNumberFormat="1" applyFont="1" applyFill="1" applyBorder="1" applyAlignment="1"/>
    <xf numFmtId="165" fontId="4" fillId="17" borderId="9" xfId="0" applyNumberFormat="1" applyFont="1" applyFill="1" applyBorder="1" applyAlignment="1">
      <alignment horizontal="center"/>
    </xf>
    <xf numFmtId="169" fontId="4" fillId="17" borderId="9" xfId="34" applyNumberFormat="1" applyFont="1" applyFill="1" applyBorder="1" applyAlignment="1"/>
    <xf numFmtId="168" fontId="4" fillId="0" borderId="0" xfId="34" applyNumberFormat="1" applyFont="1" applyFill="1" applyAlignment="1">
      <alignment horizontal="center"/>
    </xf>
    <xf numFmtId="168" fontId="4" fillId="17" borderId="0" xfId="34" applyNumberFormat="1" applyFont="1" applyFill="1" applyBorder="1" applyAlignment="1">
      <alignment horizontal="center"/>
    </xf>
    <xf numFmtId="168" fontId="4" fillId="0" borderId="0" xfId="34" applyNumberFormat="1" applyFont="1" applyFill="1" applyBorder="1" applyAlignment="1">
      <alignment horizontal="center"/>
    </xf>
    <xf numFmtId="169" fontId="4" fillId="17" borderId="0" xfId="34" applyNumberFormat="1" applyFont="1" applyFill="1" applyBorder="1" applyAlignment="1">
      <alignment horizontal="center"/>
    </xf>
    <xf numFmtId="169" fontId="4" fillId="0" borderId="0" xfId="34" applyNumberFormat="1" applyFont="1" applyFill="1" applyBorder="1" applyAlignment="1">
      <alignment horizontal="center"/>
    </xf>
    <xf numFmtId="169" fontId="4" fillId="17" borderId="9" xfId="34" applyNumberFormat="1" applyFont="1" applyFill="1" applyBorder="1" applyAlignment="1">
      <alignment horizontal="center"/>
    </xf>
    <xf numFmtId="168" fontId="4" fillId="0" borderId="0" xfId="34" applyNumberFormat="1" applyFont="1" applyFill="1" applyAlignment="1">
      <alignment horizontal="left"/>
    </xf>
    <xf numFmtId="168" fontId="4" fillId="17" borderId="0" xfId="34" applyNumberFormat="1" applyFont="1" applyFill="1" applyBorder="1" applyAlignment="1">
      <alignment horizontal="left"/>
    </xf>
    <xf numFmtId="168" fontId="4" fillId="0" borderId="0" xfId="34" applyNumberFormat="1" applyFont="1" applyFill="1" applyBorder="1" applyAlignment="1">
      <alignment horizontal="left"/>
    </xf>
    <xf numFmtId="165" fontId="4" fillId="0" borderId="0" xfId="0" applyNumberFormat="1" applyFont="1" applyFill="1" applyBorder="1" applyAlignment="1">
      <alignment horizontal="left"/>
    </xf>
    <xf numFmtId="169" fontId="4" fillId="0" borderId="0" xfId="34" applyNumberFormat="1" applyFont="1" applyFill="1" applyBorder="1" applyAlignment="1">
      <alignment horizontal="right"/>
    </xf>
    <xf numFmtId="165" fontId="4" fillId="17" borderId="0" xfId="0" applyNumberFormat="1" applyFont="1" applyFill="1" applyBorder="1" applyAlignment="1">
      <alignment horizontal="left"/>
    </xf>
    <xf numFmtId="169" fontId="4" fillId="17" borderId="0" xfId="34" applyNumberFormat="1" applyFont="1" applyFill="1" applyBorder="1" applyAlignment="1">
      <alignment horizontal="right"/>
    </xf>
    <xf numFmtId="165" fontId="4" fillId="17" borderId="9" xfId="0" applyNumberFormat="1" applyFont="1" applyFill="1" applyBorder="1" applyAlignment="1">
      <alignment horizontal="left"/>
    </xf>
    <xf numFmtId="169" fontId="4" fillId="17" borderId="9" xfId="34" applyNumberFormat="1" applyFont="1" applyFill="1" applyBorder="1" applyAlignment="1">
      <alignment horizontal="right"/>
    </xf>
    <xf numFmtId="3" fontId="4" fillId="17" borderId="0" xfId="0" applyNumberFormat="1" applyFont="1" applyFill="1" applyBorder="1" applyAlignment="1" applyProtection="1">
      <alignment horizontal="center"/>
    </xf>
    <xf numFmtId="0" fontId="0" fillId="0" borderId="9" xfId="0" applyBorder="1"/>
    <xf numFmtId="0" fontId="35" fillId="0" borderId="10" xfId="31" applyFont="1" applyBorder="1" applyAlignment="1" applyProtection="1">
      <alignment vertical="center"/>
    </xf>
    <xf numFmtId="0" fontId="1" fillId="0" borderId="10" xfId="0" applyFont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1" fillId="0" borderId="13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17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9" xfId="0" applyFont="1" applyFill="1" applyBorder="1" applyAlignment="1">
      <alignment horizontal="left" vertical="center"/>
    </xf>
    <xf numFmtId="0" fontId="1" fillId="0" borderId="15" xfId="0" applyFont="1" applyBorder="1" applyAlignment="1">
      <alignment vertical="center"/>
    </xf>
    <xf numFmtId="0" fontId="35" fillId="0" borderId="11" xfId="31" applyFont="1" applyBorder="1" applyAlignment="1" applyProtection="1">
      <alignment vertical="center"/>
    </xf>
    <xf numFmtId="0" fontId="1" fillId="0" borderId="9" xfId="0" applyFont="1" applyBorder="1" applyAlignment="1">
      <alignment horizontal="left" vertical="center"/>
    </xf>
    <xf numFmtId="0" fontId="35" fillId="0" borderId="11" xfId="31" quotePrefix="1" applyFont="1" applyBorder="1" applyAlignment="1" applyProtection="1">
      <alignment vertical="center"/>
    </xf>
    <xf numFmtId="0" fontId="35" fillId="0" borderId="0" xfId="31" applyFont="1" applyBorder="1" applyAlignment="1" applyProtection="1">
      <alignment vertical="center"/>
    </xf>
    <xf numFmtId="0" fontId="41" fillId="0" borderId="18" xfId="0" applyFont="1" applyBorder="1" applyAlignment="1">
      <alignment horizontal="right" vertical="center"/>
    </xf>
    <xf numFmtId="0" fontId="41" fillId="0" borderId="12" xfId="0" applyFont="1" applyBorder="1" applyAlignment="1">
      <alignment horizontal="right" vertical="center"/>
    </xf>
    <xf numFmtId="0" fontId="41" fillId="0" borderId="16" xfId="0" applyFont="1" applyBorder="1" applyAlignment="1">
      <alignment horizontal="right" vertical="center"/>
    </xf>
    <xf numFmtId="0" fontId="41" fillId="0" borderId="14" xfId="0" applyFont="1" applyBorder="1" applyAlignment="1">
      <alignment horizontal="right" vertical="center"/>
    </xf>
    <xf numFmtId="0" fontId="26" fillId="18" borderId="21" xfId="0" applyFont="1" applyFill="1" applyBorder="1" applyAlignment="1">
      <alignment horizontal="center"/>
    </xf>
    <xf numFmtId="0" fontId="10" fillId="18" borderId="21" xfId="0" applyFont="1" applyFill="1" applyBorder="1" applyAlignment="1">
      <alignment horizontal="center" vertical="top" wrapText="1"/>
    </xf>
    <xf numFmtId="0" fontId="10" fillId="18" borderId="21" xfId="0" applyFont="1" applyFill="1" applyBorder="1"/>
    <xf numFmtId="0" fontId="8" fillId="18" borderId="21" xfId="0" applyFont="1" applyFill="1" applyBorder="1" applyAlignment="1">
      <alignment horizontal="left" vertical="top" wrapText="1"/>
    </xf>
    <xf numFmtId="0" fontId="8" fillId="18" borderId="21" xfId="0" applyFont="1" applyFill="1" applyBorder="1"/>
    <xf numFmtId="0" fontId="8" fillId="18" borderId="21" xfId="0" applyFont="1" applyFill="1" applyBorder="1" applyAlignment="1">
      <alignment horizontal="justify"/>
    </xf>
    <xf numFmtId="0" fontId="27" fillId="18" borderId="21" xfId="0" applyFont="1" applyFill="1" applyBorder="1" applyAlignment="1">
      <alignment horizontal="justify"/>
    </xf>
    <xf numFmtId="0" fontId="6" fillId="18" borderId="21" xfId="0" applyFont="1" applyFill="1" applyBorder="1" applyAlignment="1">
      <alignment horizontal="justify"/>
    </xf>
    <xf numFmtId="0" fontId="29" fillId="18" borderId="21" xfId="0" applyFont="1" applyFill="1" applyBorder="1" applyAlignment="1">
      <alignment horizontal="justify"/>
    </xf>
    <xf numFmtId="0" fontId="8" fillId="18" borderId="21" xfId="0" applyFont="1" applyFill="1" applyBorder="1" applyAlignment="1">
      <alignment horizontal="center"/>
    </xf>
    <xf numFmtId="0" fontId="31" fillId="18" borderId="21" xfId="0" applyFont="1" applyFill="1" applyBorder="1" applyAlignment="1">
      <alignment horizontal="justify"/>
    </xf>
    <xf numFmtId="0" fontId="6" fillId="18" borderId="22" xfId="0" applyFont="1" applyFill="1" applyBorder="1" applyAlignment="1">
      <alignment horizontal="center"/>
    </xf>
    <xf numFmtId="0" fontId="40" fillId="0" borderId="21" xfId="0" applyFont="1" applyFill="1" applyBorder="1" applyAlignment="1">
      <alignment horizontal="center" vertical="center"/>
    </xf>
    <xf numFmtId="0" fontId="0" fillId="0" borderId="0" xfId="0" applyFill="1"/>
    <xf numFmtId="0" fontId="10" fillId="21" borderId="21" xfId="0" applyFont="1" applyFill="1" applyBorder="1" applyAlignment="1">
      <alignment vertical="center"/>
    </xf>
    <xf numFmtId="0" fontId="1" fillId="18" borderId="21" xfId="0" applyFont="1" applyFill="1" applyBorder="1" applyAlignment="1">
      <alignment horizontal="justify"/>
    </xf>
    <xf numFmtId="0" fontId="3" fillId="22" borderId="0" xfId="0" applyFont="1" applyFill="1" applyBorder="1" applyAlignment="1">
      <alignment vertical="center" wrapText="1"/>
    </xf>
    <xf numFmtId="0" fontId="4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3" fillId="0" borderId="10" xfId="0" applyFont="1" applyFill="1" applyBorder="1" applyAlignment="1">
      <alignment horizontal="center"/>
    </xf>
    <xf numFmtId="0" fontId="3" fillId="22" borderId="0" xfId="0" applyFont="1" applyFill="1" applyBorder="1" applyAlignment="1">
      <alignment vertical="center"/>
    </xf>
    <xf numFmtId="3" fontId="43" fillId="0" borderId="0" xfId="0" applyNumberFormat="1" applyFont="1" applyFill="1" applyBorder="1" applyAlignment="1" applyProtection="1">
      <alignment horizontal="left"/>
    </xf>
    <xf numFmtId="0" fontId="3" fillId="0" borderId="10" xfId="0" applyFont="1" applyFill="1" applyBorder="1" applyAlignment="1">
      <alignment horizontal="center"/>
    </xf>
    <xf numFmtId="0" fontId="43" fillId="0" borderId="0" xfId="0" applyFont="1" applyFill="1" applyBorder="1" applyAlignment="1"/>
    <xf numFmtId="0" fontId="43" fillId="0" borderId="0" xfId="0" applyFont="1" applyFill="1" applyAlignment="1"/>
    <xf numFmtId="0" fontId="43" fillId="0" borderId="0" xfId="0" applyFont="1" applyBorder="1" applyAlignment="1"/>
    <xf numFmtId="0" fontId="40" fillId="20" borderId="12" xfId="0" applyFont="1" applyFill="1" applyBorder="1" applyAlignment="1">
      <alignment horizontal="center" vertical="center" wrapText="1"/>
    </xf>
    <xf numFmtId="0" fontId="40" fillId="20" borderId="11" xfId="0" applyFont="1" applyFill="1" applyBorder="1" applyAlignment="1">
      <alignment horizontal="center" vertical="center" wrapText="1"/>
    </xf>
    <xf numFmtId="0" fontId="40" fillId="20" borderId="13" xfId="0" applyFont="1" applyFill="1" applyBorder="1" applyAlignment="1">
      <alignment horizontal="center" vertical="center" wrapText="1"/>
    </xf>
    <xf numFmtId="0" fontId="40" fillId="20" borderId="14" xfId="0" applyFont="1" applyFill="1" applyBorder="1" applyAlignment="1">
      <alignment horizontal="center" vertical="center" wrapText="1"/>
    </xf>
    <xf numFmtId="0" fontId="40" fillId="20" borderId="9" xfId="0" applyFont="1" applyFill="1" applyBorder="1" applyAlignment="1">
      <alignment horizontal="center" vertical="center" wrapText="1"/>
    </xf>
    <xf numFmtId="0" fontId="40" fillId="20" borderId="15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7" fillId="21" borderId="12" xfId="0" applyFont="1" applyFill="1" applyBorder="1" applyAlignment="1">
      <alignment horizontal="center" vertical="center" wrapText="1"/>
    </xf>
    <xf numFmtId="0" fontId="7" fillId="21" borderId="11" xfId="0" applyFont="1" applyFill="1" applyBorder="1" applyAlignment="1">
      <alignment horizontal="center" vertical="center" wrapText="1"/>
    </xf>
    <xf numFmtId="0" fontId="7" fillId="21" borderId="13" xfId="0" applyFont="1" applyFill="1" applyBorder="1" applyAlignment="1">
      <alignment horizontal="center" vertical="center" wrapText="1"/>
    </xf>
    <xf numFmtId="0" fontId="7" fillId="21" borderId="16" xfId="0" applyFont="1" applyFill="1" applyBorder="1" applyAlignment="1">
      <alignment horizontal="center" vertical="center" wrapText="1"/>
    </xf>
    <xf numFmtId="0" fontId="7" fillId="21" borderId="0" xfId="0" applyFont="1" applyFill="1" applyBorder="1" applyAlignment="1">
      <alignment horizontal="center" vertical="center" wrapText="1"/>
    </xf>
    <xf numFmtId="0" fontId="7" fillId="21" borderId="17" xfId="0" applyFont="1" applyFill="1" applyBorder="1" applyAlignment="1">
      <alignment horizontal="center" vertical="center" wrapText="1"/>
    </xf>
    <xf numFmtId="0" fontId="7" fillId="21" borderId="14" xfId="0" applyFont="1" applyFill="1" applyBorder="1" applyAlignment="1">
      <alignment horizontal="center" vertical="center" wrapText="1"/>
    </xf>
    <xf numFmtId="0" fontId="7" fillId="21" borderId="9" xfId="0" applyFont="1" applyFill="1" applyBorder="1" applyAlignment="1">
      <alignment horizontal="center" vertical="center" wrapText="1"/>
    </xf>
    <xf numFmtId="0" fontId="7" fillId="21" borderId="15" xfId="0" applyFont="1" applyFill="1" applyBorder="1" applyAlignment="1">
      <alignment horizontal="center" vertical="center" wrapText="1"/>
    </xf>
    <xf numFmtId="0" fontId="35" fillId="0" borderId="11" xfId="31" applyFont="1" applyBorder="1" applyAlignment="1" applyProtection="1">
      <alignment horizontal="left" vertical="center"/>
    </xf>
    <xf numFmtId="0" fontId="0" fillId="18" borderId="20" xfId="0" applyFill="1" applyBorder="1" applyAlignment="1">
      <alignment horizontal="center"/>
    </xf>
    <xf numFmtId="0" fontId="0" fillId="18" borderId="21" xfId="0" applyFill="1" applyBorder="1" applyAlignment="1">
      <alignment horizontal="center"/>
    </xf>
    <xf numFmtId="0" fontId="40" fillId="20" borderId="21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/>
    </xf>
    <xf numFmtId="0" fontId="3" fillId="0" borderId="10" xfId="0" applyFont="1" applyBorder="1" applyAlignment="1" applyProtection="1">
      <alignment horizontal="center" vertical="center"/>
    </xf>
    <xf numFmtId="0" fontId="3" fillId="0" borderId="10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2" fillId="20" borderId="0" xfId="0" applyFont="1" applyFill="1" applyBorder="1" applyAlignment="1">
      <alignment horizontal="center" vertical="center"/>
    </xf>
    <xf numFmtId="0" fontId="3" fillId="22" borderId="0" xfId="0" applyFont="1" applyFill="1" applyBorder="1" applyAlignment="1">
      <alignment vertical="center" wrapText="1"/>
    </xf>
    <xf numFmtId="0" fontId="3" fillId="0" borderId="11" xfId="0" applyFont="1" applyBorder="1" applyAlignment="1" applyProtection="1">
      <alignment horizontal="center" vertical="center"/>
    </xf>
    <xf numFmtId="0" fontId="3" fillId="0" borderId="9" xfId="0" applyFont="1" applyBorder="1" applyAlignment="1" applyProtection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0" xfId="0" applyFont="1" applyFill="1" applyBorder="1" applyAlignment="1">
      <alignment vertical="center" wrapText="1"/>
    </xf>
    <xf numFmtId="0" fontId="3" fillId="0" borderId="10" xfId="0" applyFont="1" applyFill="1" applyBorder="1" applyAlignment="1">
      <alignment horizontal="center" vertical="center"/>
    </xf>
    <xf numFmtId="0" fontId="3" fillId="22" borderId="0" xfId="0" applyFont="1" applyFill="1" applyBorder="1" applyAlignment="1">
      <alignment vertical="center"/>
    </xf>
    <xf numFmtId="0" fontId="3" fillId="0" borderId="10" xfId="0" applyFont="1" applyBorder="1" applyAlignment="1" applyProtection="1">
      <alignment horizontal="center"/>
    </xf>
  </cellXfs>
  <cellStyles count="45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Cálculo" xfId="19" builtinId="22" customBuiltin="1"/>
    <cellStyle name="Celda de comprobación" xfId="20" builtinId="23" customBuiltin="1"/>
    <cellStyle name="Celda vinculada" xfId="21" builtinId="24" customBuiltin="1"/>
    <cellStyle name="Encabezado 4" xfId="22" builtinId="19" customBuiltin="1"/>
    <cellStyle name="Énfasis1" xfId="23" builtinId="29" customBuiltin="1"/>
    <cellStyle name="Énfasis2" xfId="24" builtinId="33" customBuiltin="1"/>
    <cellStyle name="Énfasis3" xfId="25" builtinId="37" customBuiltin="1"/>
    <cellStyle name="Énfasis4" xfId="26" builtinId="41" customBuiltin="1"/>
    <cellStyle name="Énfasis5" xfId="27" builtinId="45" customBuiltin="1"/>
    <cellStyle name="Énfasis6" xfId="28" builtinId="49" customBuiltin="1"/>
    <cellStyle name="Entrada" xfId="29" builtinId="20" customBuiltin="1"/>
    <cellStyle name="Euro" xfId="30"/>
    <cellStyle name="Hipervínculo" xfId="31" builtinId="8"/>
    <cellStyle name="Incorrecto" xfId="32" builtinId="27" customBuiltin="1"/>
    <cellStyle name="Millares" xfId="33" builtinId="3"/>
    <cellStyle name="Millares 2" xfId="34"/>
    <cellStyle name="Neutral" xfId="35" builtinId="28" customBuiltin="1"/>
    <cellStyle name="Normal" xfId="0" builtinId="0"/>
    <cellStyle name="Normal 3" xfId="36"/>
    <cellStyle name="Notas" xfId="37" builtinId="10" customBuiltin="1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EAEAEA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'P y T N'!$A$15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N'!$B$15:$BT$15</c:f>
              <c:numCache>
                <c:formatCode>0.0</c:formatCode>
                <c:ptCount val="71"/>
                <c:pt idx="0">
                  <c:v>63.424256771605478</c:v>
                </c:pt>
                <c:pt idx="1">
                  <c:v>62.293578791776625</c:v>
                </c:pt>
                <c:pt idx="2">
                  <c:v>60.955132134546105</c:v>
                </c:pt>
                <c:pt idx="3">
                  <c:v>60.345775487948458</c:v>
                </c:pt>
                <c:pt idx="4">
                  <c:v>60.699846676103306</c:v>
                </c:pt>
                <c:pt idx="5">
                  <c:v>61.478205954095579</c:v>
                </c:pt>
                <c:pt idx="6">
                  <c:v>62.075737332862793</c:v>
                </c:pt>
                <c:pt idx="7">
                  <c:v>62.641043365355365</c:v>
                </c:pt>
                <c:pt idx="8">
                  <c:v>63.517092560330099</c:v>
                </c:pt>
                <c:pt idx="9">
                  <c:v>63.933863430037988</c:v>
                </c:pt>
                <c:pt idx="10">
                  <c:v>64.115563842563304</c:v>
                </c:pt>
                <c:pt idx="11">
                  <c:v>63.436124811128259</c:v>
                </c:pt>
                <c:pt idx="12">
                  <c:v>62.664364918956807</c:v>
                </c:pt>
                <c:pt idx="13">
                  <c:v>62.427069989697983</c:v>
                </c:pt>
                <c:pt idx="14">
                  <c:v>62.193722796182925</c:v>
                </c:pt>
                <c:pt idx="15">
                  <c:v>62.024764214231766</c:v>
                </c:pt>
                <c:pt idx="16">
                  <c:v>61.883488199951465</c:v>
                </c:pt>
                <c:pt idx="17">
                  <c:v>61.655644761891701</c:v>
                </c:pt>
                <c:pt idx="18">
                  <c:v>61.584619150430484</c:v>
                </c:pt>
                <c:pt idx="19">
                  <c:v>61.859778040921945</c:v>
                </c:pt>
                <c:pt idx="20">
                  <c:v>62.410236360618612</c:v>
                </c:pt>
                <c:pt idx="21">
                  <c:v>62.724594230517397</c:v>
                </c:pt>
                <c:pt idx="22">
                  <c:v>62.293139066398197</c:v>
                </c:pt>
                <c:pt idx="23">
                  <c:v>62.250220258512847</c:v>
                </c:pt>
                <c:pt idx="24">
                  <c:v>62.440249344625087</c:v>
                </c:pt>
                <c:pt idx="25">
                  <c:v>62.666867082364305</c:v>
                </c:pt>
                <c:pt idx="26">
                  <c:v>62.74288314264426</c:v>
                </c:pt>
                <c:pt idx="27">
                  <c:v>62.272249303581539</c:v>
                </c:pt>
                <c:pt idx="28">
                  <c:v>62.037105924144633</c:v>
                </c:pt>
                <c:pt idx="29">
                  <c:v>62.124244446578722</c:v>
                </c:pt>
                <c:pt idx="30">
                  <c:v>62.833435558834694</c:v>
                </c:pt>
                <c:pt idx="31">
                  <c:v>63.632747691101834</c:v>
                </c:pt>
                <c:pt idx="32">
                  <c:v>63.812424132680498</c:v>
                </c:pt>
                <c:pt idx="33">
                  <c:v>63.670369695729015</c:v>
                </c:pt>
                <c:pt idx="34">
                  <c:v>63.171027756912203</c:v>
                </c:pt>
                <c:pt idx="35">
                  <c:v>62.667044425744287</c:v>
                </c:pt>
                <c:pt idx="36">
                  <c:v>62.429393141601444</c:v>
                </c:pt>
                <c:pt idx="37">
                  <c:v>62.079195237041176</c:v>
                </c:pt>
                <c:pt idx="38">
                  <c:v>61.840002473836776</c:v>
                </c:pt>
                <c:pt idx="39">
                  <c:v>61.110621932669275</c:v>
                </c:pt>
                <c:pt idx="40">
                  <c:v>61.017165274239346</c:v>
                </c:pt>
                <c:pt idx="41">
                  <c:v>60.726064945202282</c:v>
                </c:pt>
                <c:pt idx="42">
                  <c:v>60.947146431161869</c:v>
                </c:pt>
                <c:pt idx="43">
                  <c:v>60.972641421756904</c:v>
                </c:pt>
                <c:pt idx="44">
                  <c:v>61.288091756783736</c:v>
                </c:pt>
                <c:pt idx="45">
                  <c:v>61.371453051101469</c:v>
                </c:pt>
                <c:pt idx="46">
                  <c:v>60.976491989088508</c:v>
                </c:pt>
                <c:pt idx="47">
                  <c:v>60.512220419524176</c:v>
                </c:pt>
                <c:pt idx="48">
                  <c:v>60.196426315442494</c:v>
                </c:pt>
                <c:pt idx="49">
                  <c:v>60.102532519837816</c:v>
                </c:pt>
                <c:pt idx="50">
                  <c:v>60.10228420734768</c:v>
                </c:pt>
                <c:pt idx="51">
                  <c:v>59.902453648993102</c:v>
                </c:pt>
                <c:pt idx="52">
                  <c:v>60.349327873319922</c:v>
                </c:pt>
                <c:pt idx="53">
                  <c:v>60.302582219546409</c:v>
                </c:pt>
                <c:pt idx="54">
                  <c:v>60.658091925844396</c:v>
                </c:pt>
                <c:pt idx="55">
                  <c:v>60.701644113514853</c:v>
                </c:pt>
                <c:pt idx="56">
                  <c:v>60.963521623479352</c:v>
                </c:pt>
                <c:pt idx="57">
                  <c:v>61.325935532959065</c:v>
                </c:pt>
                <c:pt idx="58">
                  <c:v>60.847616169167615</c:v>
                </c:pt>
                <c:pt idx="59">
                  <c:v>60.681433871443701</c:v>
                </c:pt>
                <c:pt idx="60">
                  <c:v>60.463036024291469</c:v>
                </c:pt>
                <c:pt idx="61">
                  <c:v>60.146347895795635</c:v>
                </c:pt>
                <c:pt idx="62">
                  <c:v>59.934313194705766</c:v>
                </c:pt>
                <c:pt idx="63">
                  <c:v>59.871873574204379</c:v>
                </c:pt>
                <c:pt idx="64">
                  <c:v>60.259291097632186</c:v>
                </c:pt>
                <c:pt idx="65">
                  <c:v>59.777630224284181</c:v>
                </c:pt>
                <c:pt idx="66">
                  <c:v>58.681301889847667</c:v>
                </c:pt>
                <c:pt idx="67">
                  <c:v>57.826186691906777</c:v>
                </c:pt>
                <c:pt idx="68">
                  <c:v>57.403067753128745</c:v>
                </c:pt>
                <c:pt idx="69">
                  <c:v>57.501384792931717</c:v>
                </c:pt>
                <c:pt idx="70">
                  <c:v>57.203130053268126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869-4301-AF79-2765C205A29E}"/>
            </c:ext>
          </c:extLst>
        </c:ser>
        <c:ser>
          <c:idx val="0"/>
          <c:order val="1"/>
          <c:tx>
            <c:strRef>
              <c:f>'P y T N'!$A$16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N'!$B$16:$BT$16</c:f>
              <c:numCache>
                <c:formatCode>0.0</c:formatCode>
                <c:ptCount val="71"/>
                <c:pt idx="0">
                  <c:v>52.913457655796094</c:v>
                </c:pt>
                <c:pt idx="1">
                  <c:v>52.394740381789582</c:v>
                </c:pt>
                <c:pt idx="2">
                  <c:v>51.900908912409285</c:v>
                </c:pt>
                <c:pt idx="3">
                  <c:v>51.482888388899454</c:v>
                </c:pt>
                <c:pt idx="4">
                  <c:v>51.696967522443494</c:v>
                </c:pt>
                <c:pt idx="5">
                  <c:v>52.265416764753816</c:v>
                </c:pt>
                <c:pt idx="6">
                  <c:v>52.971362101731799</c:v>
                </c:pt>
                <c:pt idx="7">
                  <c:v>53.543204148896791</c:v>
                </c:pt>
                <c:pt idx="8">
                  <c:v>54.539898497079633</c:v>
                </c:pt>
                <c:pt idx="9">
                  <c:v>54.991428783979423</c:v>
                </c:pt>
                <c:pt idx="10">
                  <c:v>54.448641310094615</c:v>
                </c:pt>
                <c:pt idx="11">
                  <c:v>53.381135500979426</c:v>
                </c:pt>
                <c:pt idx="12">
                  <c:v>52.488198235919761</c:v>
                </c:pt>
                <c:pt idx="13">
                  <c:v>52.624255561429457</c:v>
                </c:pt>
                <c:pt idx="14">
                  <c:v>52.723291190583332</c:v>
                </c:pt>
                <c:pt idx="15">
                  <c:v>52.314164362863011</c:v>
                </c:pt>
                <c:pt idx="16">
                  <c:v>52.378518783140372</c:v>
                </c:pt>
                <c:pt idx="17">
                  <c:v>51.90647035632179</c:v>
                </c:pt>
                <c:pt idx="18">
                  <c:v>52.192596134266353</c:v>
                </c:pt>
                <c:pt idx="19">
                  <c:v>52.551762117486319</c:v>
                </c:pt>
                <c:pt idx="20">
                  <c:v>53.24079022989072</c:v>
                </c:pt>
                <c:pt idx="21">
                  <c:v>53.257427706421765</c:v>
                </c:pt>
                <c:pt idx="22">
                  <c:v>52.620040044626471</c:v>
                </c:pt>
                <c:pt idx="23">
                  <c:v>52.254188925566893</c:v>
                </c:pt>
                <c:pt idx="24">
                  <c:v>52.997395533190591</c:v>
                </c:pt>
                <c:pt idx="25">
                  <c:v>53.461211031825016</c:v>
                </c:pt>
                <c:pt idx="26">
                  <c:v>54.236313790559677</c:v>
                </c:pt>
                <c:pt idx="27">
                  <c:v>53.591997189554242</c:v>
                </c:pt>
                <c:pt idx="28">
                  <c:v>53.464792449988394</c:v>
                </c:pt>
                <c:pt idx="29">
                  <c:v>53.216135613553185</c:v>
                </c:pt>
                <c:pt idx="30">
                  <c:v>53.799247792694324</c:v>
                </c:pt>
                <c:pt idx="31">
                  <c:v>54.64245282568524</c:v>
                </c:pt>
                <c:pt idx="32">
                  <c:v>55.120129440343355</c:v>
                </c:pt>
                <c:pt idx="33">
                  <c:v>55.432982271732037</c:v>
                </c:pt>
                <c:pt idx="34">
                  <c:v>54.308919257619905</c:v>
                </c:pt>
                <c:pt idx="35">
                  <c:v>53.293703976812942</c:v>
                </c:pt>
                <c:pt idx="36">
                  <c:v>52.789081199462004</c:v>
                </c:pt>
                <c:pt idx="37">
                  <c:v>52.976517153416346</c:v>
                </c:pt>
                <c:pt idx="38">
                  <c:v>53.171775441731803</c:v>
                </c:pt>
                <c:pt idx="39">
                  <c:v>52.46765905273849</c:v>
                </c:pt>
                <c:pt idx="40">
                  <c:v>52.743920220520366</c:v>
                </c:pt>
                <c:pt idx="41">
                  <c:v>52.627905714737388</c:v>
                </c:pt>
                <c:pt idx="42">
                  <c:v>53.117333673965007</c:v>
                </c:pt>
                <c:pt idx="43">
                  <c:v>53.210509514598613</c:v>
                </c:pt>
                <c:pt idx="44">
                  <c:v>53.753615944244714</c:v>
                </c:pt>
                <c:pt idx="45">
                  <c:v>53.916605428917109</c:v>
                </c:pt>
                <c:pt idx="46">
                  <c:v>53.445208674917843</c:v>
                </c:pt>
                <c:pt idx="47">
                  <c:v>52.542800447219115</c:v>
                </c:pt>
                <c:pt idx="48">
                  <c:v>52.090438157333843</c:v>
                </c:pt>
                <c:pt idx="49">
                  <c:v>52.241270987313328</c:v>
                </c:pt>
                <c:pt idx="50">
                  <c:v>52.627057540332103</c:v>
                </c:pt>
                <c:pt idx="51">
                  <c:v>52.735047945371548</c:v>
                </c:pt>
                <c:pt idx="52">
                  <c:v>53.14128106397775</c:v>
                </c:pt>
                <c:pt idx="53">
                  <c:v>53.210561461247408</c:v>
                </c:pt>
                <c:pt idx="54">
                  <c:v>53.596223846570958</c:v>
                </c:pt>
                <c:pt idx="55">
                  <c:v>54.053595668656683</c:v>
                </c:pt>
                <c:pt idx="56">
                  <c:v>54.598531566436428</c:v>
                </c:pt>
                <c:pt idx="57">
                  <c:v>55.091783849304264</c:v>
                </c:pt>
                <c:pt idx="58">
                  <c:v>53.968271441807026</c:v>
                </c:pt>
                <c:pt idx="59">
                  <c:v>53.256928690764049</c:v>
                </c:pt>
                <c:pt idx="60">
                  <c:v>52.85759194124342</c:v>
                </c:pt>
                <c:pt idx="61">
                  <c:v>52.858885685729085</c:v>
                </c:pt>
                <c:pt idx="62">
                  <c:v>52.896331011706422</c:v>
                </c:pt>
                <c:pt idx="63">
                  <c:v>52.990566446744161</c:v>
                </c:pt>
                <c:pt idx="64">
                  <c:v>53.254645497471245</c:v>
                </c:pt>
                <c:pt idx="65">
                  <c:v>52.653091104918758</c:v>
                </c:pt>
                <c:pt idx="66">
                  <c:v>51.23684684237535</c:v>
                </c:pt>
                <c:pt idx="67">
                  <c:v>50.687367866425639</c:v>
                </c:pt>
                <c:pt idx="68">
                  <c:v>50.671185042958669</c:v>
                </c:pt>
                <c:pt idx="69">
                  <c:v>50.96909299613985</c:v>
                </c:pt>
                <c:pt idx="70">
                  <c:v>50.222430601181998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869-4301-AF79-2765C205A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47648"/>
        <c:axId val="101196928"/>
      </c:lineChart>
      <c:lineChart>
        <c:grouping val="standard"/>
        <c:varyColors val="0"/>
        <c:ser>
          <c:idx val="2"/>
          <c:order val="2"/>
          <c:tx>
            <c:strRef>
              <c:f>'P y T N'!$A$17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N'!$B$17:$BT$17</c:f>
              <c:numCache>
                <c:formatCode>0.0</c:formatCode>
                <c:ptCount val="71"/>
                <c:pt idx="0">
                  <c:v>16.572208773577707</c:v>
                </c:pt>
                <c:pt idx="1">
                  <c:v>15.890624045016011</c:v>
                </c:pt>
                <c:pt idx="2">
                  <c:v>14.853914518881609</c:v>
                </c:pt>
                <c:pt idx="3">
                  <c:v>14.686839347717045</c:v>
                </c:pt>
                <c:pt idx="4">
                  <c:v>14.831798837482276</c:v>
                </c:pt>
                <c:pt idx="5">
                  <c:v>14.985453666748272</c:v>
                </c:pt>
                <c:pt idx="6">
                  <c:v>14.666558148261553</c:v>
                </c:pt>
                <c:pt idx="7">
                  <c:v>14.52376348250921</c:v>
                </c:pt>
                <c:pt idx="8">
                  <c:v>14.133509109730912</c:v>
                </c:pt>
                <c:pt idx="9">
                  <c:v>13.98700808350829</c:v>
                </c:pt>
                <c:pt idx="10">
                  <c:v>15.077343262054285</c:v>
                </c:pt>
                <c:pt idx="11">
                  <c:v>15.850574811869084</c:v>
                </c:pt>
                <c:pt idx="12">
                  <c:v>16.239162090452449</c:v>
                </c:pt>
                <c:pt idx="13">
                  <c:v>15.70282817583603</c:v>
                </c:pt>
                <c:pt idx="14">
                  <c:v>15.227311020817098</c:v>
                </c:pt>
                <c:pt idx="15">
                  <c:v>15.656004459490738</c:v>
                </c:pt>
                <c:pt idx="16">
                  <c:v>15.359459677029891</c:v>
                </c:pt>
                <c:pt idx="17">
                  <c:v>15.812298197870303</c:v>
                </c:pt>
                <c:pt idx="18">
                  <c:v>15.250598519124701</c:v>
                </c:pt>
                <c:pt idx="19">
                  <c:v>15.046959782620146</c:v>
                </c:pt>
                <c:pt idx="20">
                  <c:v>14.692215036240237</c:v>
                </c:pt>
                <c:pt idx="21">
                  <c:v>15.093230548990721</c:v>
                </c:pt>
                <c:pt idx="22">
                  <c:v>15.528355544634916</c:v>
                </c:pt>
                <c:pt idx="23">
                  <c:v>16.057828346405401</c:v>
                </c:pt>
                <c:pt idx="24">
                  <c:v>15.123025611849917</c:v>
                </c:pt>
                <c:pt idx="25">
                  <c:v>14.68983143172535</c:v>
                </c:pt>
                <c:pt idx="26">
                  <c:v>13.55782522537196</c:v>
                </c:pt>
                <c:pt idx="27">
                  <c:v>13.939199716104806</c:v>
                </c:pt>
                <c:pt idx="28">
                  <c:v>13.81804394148673</c:v>
                </c:pt>
                <c:pt idx="29">
                  <c:v>14.339182572571515</c:v>
                </c:pt>
                <c:pt idx="30">
                  <c:v>14.377992555381249</c:v>
                </c:pt>
                <c:pt idx="31">
                  <c:v>14.128407328071646</c:v>
                </c:pt>
                <c:pt idx="32">
                  <c:v>13.621632048193216</c:v>
                </c:pt>
                <c:pt idx="33">
                  <c:v>12.937550683354193</c:v>
                </c:pt>
                <c:pt idx="34">
                  <c:v>14.028754658535078</c:v>
                </c:pt>
                <c:pt idx="35">
                  <c:v>14.957366289913399</c:v>
                </c:pt>
                <c:pt idx="36">
                  <c:v>15.441944021902335</c:v>
                </c:pt>
                <c:pt idx="37">
                  <c:v>14.66300743906627</c:v>
                </c:pt>
                <c:pt idx="38">
                  <c:v>14.017184161291569</c:v>
                </c:pt>
                <c:pt idx="39">
                  <c:v>14.143143379318687</c:v>
                </c:pt>
                <c:pt idx="40">
                  <c:v>13.558881368112088</c:v>
                </c:pt>
                <c:pt idx="41">
                  <c:v>13.335557371900336</c:v>
                </c:pt>
                <c:pt idx="42">
                  <c:v>12.846889831077535</c:v>
                </c:pt>
                <c:pt idx="43">
                  <c:v>12.730516057958599</c:v>
                </c:pt>
                <c:pt idx="44">
                  <c:v>12.293539571176245</c:v>
                </c:pt>
                <c:pt idx="45">
                  <c:v>12.14709323564006</c:v>
                </c:pt>
                <c:pt idx="46">
                  <c:v>12.351125931479237</c:v>
                </c:pt>
                <c:pt idx="47">
                  <c:v>13.169934795077745</c:v>
                </c:pt>
                <c:pt idx="48">
                  <c:v>13.465895991286095</c:v>
                </c:pt>
                <c:pt idx="49">
                  <c:v>13.079750890579772</c:v>
                </c:pt>
                <c:pt idx="50">
                  <c:v>12.437508433500927</c:v>
                </c:pt>
                <c:pt idx="51">
                  <c:v>11.965128750184373</c:v>
                </c:pt>
                <c:pt idx="52">
                  <c:v>11.943872555586175</c:v>
                </c:pt>
                <c:pt idx="53">
                  <c:v>11.760726556372198</c:v>
                </c:pt>
                <c:pt idx="54">
                  <c:v>11.642089120419156</c:v>
                </c:pt>
                <c:pt idx="55">
                  <c:v>10.952008931458785</c:v>
                </c:pt>
                <c:pt idx="56">
                  <c:v>10.440653504819112</c:v>
                </c:pt>
                <c:pt idx="57">
                  <c:v>10.16560388272317</c:v>
                </c:pt>
                <c:pt idx="58">
                  <c:v>11.305857419680557</c:v>
                </c:pt>
                <c:pt idx="59">
                  <c:v>12.23521540752302</c:v>
                </c:pt>
                <c:pt idx="60">
                  <c:v>12.578665496238106</c:v>
                </c:pt>
                <c:pt idx="61">
                  <c:v>12.116215587118944</c:v>
                </c:pt>
                <c:pt idx="62">
                  <c:v>11.742827835404041</c:v>
                </c:pt>
                <c:pt idx="63">
                  <c:v>11.493390376823958</c:v>
                </c:pt>
                <c:pt idx="64">
                  <c:v>11.624176951748529</c:v>
                </c:pt>
                <c:pt idx="65">
                  <c:v>11.918403410497087</c:v>
                </c:pt>
                <c:pt idx="66">
                  <c:v>12.686245505321439</c:v>
                </c:pt>
                <c:pt idx="67">
                  <c:v>12.345300959220614</c:v>
                </c:pt>
                <c:pt idx="68">
                  <c:v>11.727388328594019</c:v>
                </c:pt>
                <c:pt idx="69">
                  <c:v>11.360230333527662</c:v>
                </c:pt>
                <c:pt idx="70">
                  <c:v>12.203350458897845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869-4301-AF79-2765C205A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48672"/>
        <c:axId val="101197504"/>
      </c:lineChart>
      <c:catAx>
        <c:axId val="1011476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1196928"/>
        <c:crosses val="autoZero"/>
        <c:auto val="0"/>
        <c:lblAlgn val="ctr"/>
        <c:lblOffset val="100"/>
        <c:tickLblSkip val="69"/>
        <c:tickMarkSkip val="1"/>
        <c:noMultiLvlLbl val="0"/>
      </c:catAx>
      <c:valAx>
        <c:axId val="101196928"/>
        <c:scaling>
          <c:orientation val="minMax"/>
          <c:min val="40"/>
        </c:scaling>
        <c:delete val="0"/>
        <c:axPos val="l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1147648"/>
        <c:crosses val="autoZero"/>
        <c:crossBetween val="between"/>
      </c:valAx>
      <c:catAx>
        <c:axId val="10114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1197504"/>
        <c:crosses val="autoZero"/>
        <c:auto val="0"/>
        <c:lblAlgn val="ctr"/>
        <c:lblOffset val="100"/>
        <c:noMultiLvlLbl val="0"/>
      </c:catAx>
      <c:valAx>
        <c:axId val="101197504"/>
        <c:scaling>
          <c:orientation val="minMax"/>
          <c:min val="10"/>
        </c:scaling>
        <c:delete val="0"/>
        <c:axPos val="r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1148672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A1A-4222-9D1F-76629622FFA7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7A1A-4222-9D1F-76629622F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990080"/>
        <c:axId val="106292352"/>
      </c:lineChart>
      <c:catAx>
        <c:axId val="10699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6292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292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69900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257-44D8-B1D0-05E6395E2209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257-44D8-B1D0-05E6395E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968320"/>
        <c:axId val="142914624"/>
      </c:lineChart>
      <c:catAx>
        <c:axId val="14296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91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914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9683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817-42B9-82DF-F479EDA62026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817-42B9-82DF-F479EDA62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69536"/>
        <c:axId val="6359872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817-42B9-82DF-F479EDA62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70048"/>
        <c:axId val="6360448"/>
      </c:lineChart>
      <c:catAx>
        <c:axId val="14316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63598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359872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3169536"/>
        <c:crosses val="autoZero"/>
        <c:crossBetween val="between"/>
      </c:valAx>
      <c:catAx>
        <c:axId val="143170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60448"/>
        <c:crosses val="autoZero"/>
        <c:auto val="0"/>
        <c:lblAlgn val="ctr"/>
        <c:lblOffset val="100"/>
        <c:noMultiLvlLbl val="0"/>
      </c:catAx>
      <c:valAx>
        <c:axId val="6360448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3170048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8F6-47BC-B596-890179C7EA1F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E8F6-47BC-B596-890179C7E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171072"/>
        <c:axId val="6362752"/>
      </c:lineChart>
      <c:catAx>
        <c:axId val="14317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636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2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31710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FB2-4515-92A6-58CB9189F47B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2FB2-4515-92A6-58CB9189F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03488"/>
        <c:axId val="6407872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2FB2-4515-92A6-58CB9189F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04000"/>
        <c:axId val="6408448"/>
      </c:lineChart>
      <c:catAx>
        <c:axId val="1383034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64078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407872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8303488"/>
        <c:crosses val="autoZero"/>
        <c:crossBetween val="between"/>
      </c:valAx>
      <c:catAx>
        <c:axId val="138304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08448"/>
        <c:crosses val="autoZero"/>
        <c:auto val="0"/>
        <c:lblAlgn val="ctr"/>
        <c:lblOffset val="100"/>
        <c:noMultiLvlLbl val="0"/>
      </c:catAx>
      <c:valAx>
        <c:axId val="6408448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8304000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E68-473E-8AE8-48F2D1A03202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E68-473E-8AE8-48F2D1A03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851520"/>
        <c:axId val="6410176"/>
      </c:lineChart>
      <c:catAx>
        <c:axId val="14385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641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10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38515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038-4676-BF29-DEB561DBBF5E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3038-4676-BF29-DEB561DBB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544"/>
        <c:axId val="143320192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3038-4676-BF29-DEB561DBB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4080"/>
        <c:axId val="143320768"/>
      </c:lineChart>
      <c:catAx>
        <c:axId val="1438525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33201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320192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3852544"/>
        <c:crosses val="autoZero"/>
        <c:crossBetween val="between"/>
      </c:valAx>
      <c:catAx>
        <c:axId val="143854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320768"/>
        <c:crosses val="autoZero"/>
        <c:auto val="0"/>
        <c:lblAlgn val="ctr"/>
        <c:lblOffset val="100"/>
        <c:noMultiLvlLbl val="0"/>
      </c:catAx>
      <c:valAx>
        <c:axId val="143320768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3854080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007-4B21-ABA6-2812B9AEABB7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C007-4B21-ABA6-2812B9AEA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96288"/>
        <c:axId val="143323648"/>
      </c:lineChart>
      <c:catAx>
        <c:axId val="14439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332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323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43962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C77-4598-836E-6DE9760D2E67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C77-4598-836E-6DE9760D2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398336"/>
        <c:axId val="144360000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C77-4598-836E-6DE9760D2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398848"/>
        <c:axId val="144360576"/>
      </c:lineChart>
      <c:catAx>
        <c:axId val="1443983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43600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360000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4398336"/>
        <c:crosses val="autoZero"/>
        <c:crossBetween val="between"/>
      </c:valAx>
      <c:catAx>
        <c:axId val="144398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360576"/>
        <c:crosses val="autoZero"/>
        <c:auto val="0"/>
        <c:lblAlgn val="ctr"/>
        <c:lblOffset val="100"/>
        <c:noMultiLvlLbl val="0"/>
      </c:catAx>
      <c:valAx>
        <c:axId val="144360576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4398848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DF7-4328-A50F-A23912D407A5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3DF7-4328-A50F-A23912D40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99360"/>
        <c:axId val="144362304"/>
      </c:lineChart>
      <c:catAx>
        <c:axId val="14439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436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362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43993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364-4378-87BC-F0373A5375BE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C364-4378-87BC-F0373A537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00736"/>
        <c:axId val="144031744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C364-4378-87BC-F0373A537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01248"/>
        <c:axId val="144032320"/>
      </c:lineChart>
      <c:catAx>
        <c:axId val="1445007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40317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031744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4500736"/>
        <c:crosses val="autoZero"/>
        <c:crossBetween val="between"/>
      </c:valAx>
      <c:catAx>
        <c:axId val="144501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032320"/>
        <c:crosses val="autoZero"/>
        <c:auto val="0"/>
        <c:lblAlgn val="ctr"/>
        <c:lblOffset val="100"/>
        <c:noMultiLvlLbl val="0"/>
      </c:catAx>
      <c:valAx>
        <c:axId val="144032320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4501248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8C2-4B3B-B906-B90CEA850055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E8C2-4B3B-B906-B90CEA850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688512"/>
        <c:axId val="106295808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E8C2-4B3B-B906-B90CEA850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689536"/>
        <c:axId val="106296384"/>
      </c:lineChart>
      <c:catAx>
        <c:axId val="106688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62958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295808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6688512"/>
        <c:crosses val="autoZero"/>
        <c:crossBetween val="between"/>
      </c:valAx>
      <c:catAx>
        <c:axId val="106689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296384"/>
        <c:crosses val="autoZero"/>
        <c:auto val="0"/>
        <c:lblAlgn val="ctr"/>
        <c:lblOffset val="100"/>
        <c:noMultiLvlLbl val="0"/>
      </c:catAx>
      <c:valAx>
        <c:axId val="106296384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6689536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675-45D5-A27B-FF4184FD7307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675-45D5-A27B-FF4184FD7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01760"/>
        <c:axId val="144034048"/>
      </c:lineChart>
      <c:catAx>
        <c:axId val="14450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403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034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45017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40C-458D-97AD-EC25A077924C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40C-458D-97AD-EC25A0779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75168"/>
        <c:axId val="144039232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40C-458D-97AD-EC25A0779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75680"/>
        <c:axId val="144547840"/>
      </c:lineChart>
      <c:catAx>
        <c:axId val="1447751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40392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039232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4775168"/>
        <c:crosses val="autoZero"/>
        <c:crossBetween val="between"/>
      </c:valAx>
      <c:catAx>
        <c:axId val="14477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547840"/>
        <c:crosses val="autoZero"/>
        <c:auto val="0"/>
        <c:lblAlgn val="ctr"/>
        <c:lblOffset val="100"/>
        <c:noMultiLvlLbl val="0"/>
      </c:catAx>
      <c:valAx>
        <c:axId val="144547840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4775680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BCB-47B2-B515-57EFC2F80D33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0BCB-47B2-B515-57EFC2F80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776192"/>
        <c:axId val="144551296"/>
      </c:lineChart>
      <c:catAx>
        <c:axId val="14477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455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551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47761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7EB-4AEB-9088-D7ACECA0DC88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7EB-4AEB-9088-D7ACECA0D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690048"/>
        <c:axId val="106298112"/>
      </c:lineChart>
      <c:catAx>
        <c:axId val="10669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629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298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66900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703-4AFE-87DC-2C255AB0EB0A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0703-4AFE-87DC-2C255AB0E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690560"/>
        <c:axId val="106940672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0703-4AFE-87DC-2C255AB0E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691584"/>
        <c:axId val="106941248"/>
      </c:lineChart>
      <c:catAx>
        <c:axId val="1066905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69406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940672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6690560"/>
        <c:crosses val="autoZero"/>
        <c:crossBetween val="between"/>
      </c:valAx>
      <c:catAx>
        <c:axId val="106691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941248"/>
        <c:crosses val="autoZero"/>
        <c:auto val="0"/>
        <c:lblAlgn val="ctr"/>
        <c:lblOffset val="100"/>
        <c:noMultiLvlLbl val="0"/>
      </c:catAx>
      <c:valAx>
        <c:axId val="106941248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6691584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68-44FA-859D-8E209AFF75A8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68-44FA-859D-8E209AFF7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34848"/>
        <c:axId val="106942976"/>
      </c:lineChart>
      <c:catAx>
        <c:axId val="10753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694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942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75348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6DB-44E7-A744-E0B0446163A2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6DB-44E7-A744-E0B044616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49184"/>
        <c:axId val="107372544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6DB-44E7-A744-E0B044616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533312"/>
        <c:axId val="107373120"/>
      </c:lineChart>
      <c:catAx>
        <c:axId val="1011491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73725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372544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1149184"/>
        <c:crosses val="autoZero"/>
        <c:crossBetween val="between"/>
      </c:valAx>
      <c:catAx>
        <c:axId val="10753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373120"/>
        <c:crosses val="autoZero"/>
        <c:auto val="0"/>
        <c:lblAlgn val="ctr"/>
        <c:lblOffset val="100"/>
        <c:noMultiLvlLbl val="0"/>
      </c:catAx>
      <c:valAx>
        <c:axId val="107373120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7533312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C28-45A7-A2B0-3FA54BC2B1BF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3C28-45A7-A2B0-3FA54BC2B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807232"/>
        <c:axId val="107375424"/>
      </c:lineChart>
      <c:catAx>
        <c:axId val="10780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737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375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78072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E3E-41E0-B67D-CA650303604F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E3E-41E0-B67D-CA6503036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807744"/>
        <c:axId val="107378880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E3E-41E0-B67D-CA6503036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808256"/>
        <c:axId val="107379456"/>
      </c:lineChart>
      <c:catAx>
        <c:axId val="1078077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73788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378880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7807744"/>
        <c:crosses val="autoZero"/>
        <c:crossBetween val="between"/>
      </c:valAx>
      <c:catAx>
        <c:axId val="10780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379456"/>
        <c:crosses val="autoZero"/>
        <c:auto val="0"/>
        <c:lblAlgn val="ctr"/>
        <c:lblOffset val="100"/>
        <c:noMultiLvlLbl val="0"/>
      </c:catAx>
      <c:valAx>
        <c:axId val="107379456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7808256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CAF-407E-A8A7-D2A8C4238E67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CAF-407E-A8A7-D2A8C4238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810304"/>
        <c:axId val="107757568"/>
      </c:lineChart>
      <c:catAx>
        <c:axId val="10781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775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757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78103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615-46C0-8A14-7246BE60E237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615-46C0-8A14-7246BE60E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128320"/>
        <c:axId val="107761024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615-46C0-8A14-7246BE60E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129344"/>
        <c:axId val="107761600"/>
      </c:lineChart>
      <c:catAx>
        <c:axId val="1071283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77610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761024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7128320"/>
        <c:crosses val="autoZero"/>
        <c:crossBetween val="between"/>
      </c:valAx>
      <c:catAx>
        <c:axId val="107129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761600"/>
        <c:crosses val="autoZero"/>
        <c:auto val="0"/>
        <c:lblAlgn val="ctr"/>
        <c:lblOffset val="100"/>
        <c:noMultiLvlLbl val="0"/>
      </c:catAx>
      <c:valAx>
        <c:axId val="107761600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7129344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 y T N'!$A$20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N'!$N$20:$BT$20</c:f>
              <c:numCache>
                <c:formatCode>0.0</c:formatCode>
                <c:ptCount val="59"/>
                <c:pt idx="0">
                  <c:v>34.075145317408385</c:v>
                </c:pt>
                <c:pt idx="1">
                  <c:v>33.931335331802011</c:v>
                </c:pt>
                <c:pt idx="2">
                  <c:v>34.190096886489741</c:v>
                </c:pt>
                <c:pt idx="3">
                  <c:v>34.943611636399986</c:v>
                </c:pt>
                <c:pt idx="4">
                  <c:v>35.894971822580509</c:v>
                </c:pt>
                <c:pt idx="5">
                  <c:v>36.209672534372764</c:v>
                </c:pt>
                <c:pt idx="6">
                  <c:v>36.119585184736792</c:v>
                </c:pt>
                <c:pt idx="7">
                  <c:v>36.00477067979029</c:v>
                </c:pt>
                <c:pt idx="8">
                  <c:v>35.54588083305034</c:v>
                </c:pt>
                <c:pt idx="9">
                  <c:v>33.888290574024019</c:v>
                </c:pt>
                <c:pt idx="10">
                  <c:v>31.636756359855472</c:v>
                </c:pt>
                <c:pt idx="11">
                  <c:v>29.568912111631672</c:v>
                </c:pt>
                <c:pt idx="12">
                  <c:v>29.118464047713449</c:v>
                </c:pt>
                <c:pt idx="13">
                  <c:v>30.014136430470451</c:v>
                </c:pt>
                <c:pt idx="14">
                  <c:v>31.609074427662886</c:v>
                </c:pt>
                <c:pt idx="15">
                  <c:v>33.049735836385338</c:v>
                </c:pt>
                <c:pt idx="16">
                  <c:v>33.394170658354561</c:v>
                </c:pt>
                <c:pt idx="17">
                  <c:v>33.398750098515727</c:v>
                </c:pt>
                <c:pt idx="18">
                  <c:v>33.150958992627366</c:v>
                </c:pt>
                <c:pt idx="19">
                  <c:v>33.117637120403906</c:v>
                </c:pt>
                <c:pt idx="20">
                  <c:v>33.715526743219662</c:v>
                </c:pt>
                <c:pt idx="21">
                  <c:v>33.53571465933868</c:v>
                </c:pt>
                <c:pt idx="22">
                  <c:v>32.70654681296665</c:v>
                </c:pt>
                <c:pt idx="23">
                  <c:v>31.58297408206867</c:v>
                </c:pt>
                <c:pt idx="24">
                  <c:v>30.858730530101617</c:v>
                </c:pt>
                <c:pt idx="25">
                  <c:v>31.405735226517663</c:v>
                </c:pt>
                <c:pt idx="26">
                  <c:v>32.153026157623252</c:v>
                </c:pt>
                <c:pt idx="27">
                  <c:v>32.712758089390803</c:v>
                </c:pt>
                <c:pt idx="28">
                  <c:v>32.621376064847595</c:v>
                </c:pt>
                <c:pt idx="29">
                  <c:v>31.65939177987585</c:v>
                </c:pt>
                <c:pt idx="30">
                  <c:v>31.799252866785487</c:v>
                </c:pt>
                <c:pt idx="31">
                  <c:v>31.771159456697479</c:v>
                </c:pt>
                <c:pt idx="32">
                  <c:v>32.093783016071534</c:v>
                </c:pt>
                <c:pt idx="33">
                  <c:v>31.710501485319149</c:v>
                </c:pt>
                <c:pt idx="34">
                  <c:v>30.609821114374981</c:v>
                </c:pt>
                <c:pt idx="35">
                  <c:v>30.123216319918566</c:v>
                </c:pt>
                <c:pt idx="36">
                  <c:v>29.782930778315702</c:v>
                </c:pt>
                <c:pt idx="37">
                  <c:v>30.848970192163033</c:v>
                </c:pt>
                <c:pt idx="38">
                  <c:v>31.921326063729609</c:v>
                </c:pt>
                <c:pt idx="39">
                  <c:v>32.633480693308918</c:v>
                </c:pt>
                <c:pt idx="40">
                  <c:v>33.264486868409534</c:v>
                </c:pt>
                <c:pt idx="41">
                  <c:v>32.935614285874891</c:v>
                </c:pt>
                <c:pt idx="42">
                  <c:v>33.274622806916476</c:v>
                </c:pt>
                <c:pt idx="43">
                  <c:v>32.769490137889676</c:v>
                </c:pt>
                <c:pt idx="44">
                  <c:v>32.286884428355336</c:v>
                </c:pt>
                <c:pt idx="45">
                  <c:v>31.767958571253779</c:v>
                </c:pt>
                <c:pt idx="46">
                  <c:v>30.429854226563702</c:v>
                </c:pt>
                <c:pt idx="47">
                  <c:v>30.112355383880953</c:v>
                </c:pt>
                <c:pt idx="48">
                  <c:v>29.749023962529886</c:v>
                </c:pt>
                <c:pt idx="49">
                  <c:v>30.863583767774983</c:v>
                </c:pt>
                <c:pt idx="50">
                  <c:v>32.233894094057284</c:v>
                </c:pt>
                <c:pt idx="51">
                  <c:v>33.729515568195652</c:v>
                </c:pt>
                <c:pt idx="52">
                  <c:v>33.002608717316868</c:v>
                </c:pt>
                <c:pt idx="53">
                  <c:v>35.521719276767641</c:v>
                </c:pt>
                <c:pt idx="54">
                  <c:v>36.005193494018656</c:v>
                </c:pt>
                <c:pt idx="55">
                  <c:v>38.784321974958715</c:v>
                </c:pt>
                <c:pt idx="56">
                  <c:v>36.394538310178426</c:v>
                </c:pt>
                <c:pt idx="57">
                  <c:v>36.304821729564161</c:v>
                </c:pt>
                <c:pt idx="58">
                  <c:v>34.30232593325961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B63-4C80-A533-6D18D8194C38}"/>
            </c:ext>
          </c:extLst>
        </c:ser>
        <c:ser>
          <c:idx val="1"/>
          <c:order val="1"/>
          <c:tx>
            <c:strRef>
              <c:f>'P y T N'!$A$24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N'!$N$24:$BT$24</c:f>
              <c:numCache>
                <c:formatCode>0.0</c:formatCode>
                <c:ptCount val="59"/>
                <c:pt idx="0">
                  <c:v>13.547598217845927</c:v>
                </c:pt>
                <c:pt idx="1">
                  <c:v>13.846219618621078</c:v>
                </c:pt>
                <c:pt idx="2">
                  <c:v>13.332601075533573</c:v>
                </c:pt>
                <c:pt idx="3">
                  <c:v>13.0695272428589</c:v>
                </c:pt>
                <c:pt idx="4">
                  <c:v>12.997880305024733</c:v>
                </c:pt>
                <c:pt idx="5">
                  <c:v>13.275263795410092</c:v>
                </c:pt>
                <c:pt idx="6">
                  <c:v>13.608884366633351</c:v>
                </c:pt>
                <c:pt idx="7">
                  <c:v>13.398145734574666</c:v>
                </c:pt>
                <c:pt idx="8">
                  <c:v>12.299316217561273</c:v>
                </c:pt>
                <c:pt idx="9">
                  <c:v>10.818438572272711</c:v>
                </c:pt>
                <c:pt idx="10">
                  <c:v>10.084490374656452</c:v>
                </c:pt>
                <c:pt idx="11">
                  <c:v>10.310453568579275</c:v>
                </c:pt>
                <c:pt idx="12">
                  <c:v>10.836384256741619</c:v>
                </c:pt>
                <c:pt idx="13">
                  <c:v>11.63766004213374</c:v>
                </c:pt>
                <c:pt idx="14">
                  <c:v>11.914720171148858</c:v>
                </c:pt>
                <c:pt idx="15">
                  <c:v>12.645393746854594</c:v>
                </c:pt>
                <c:pt idx="16">
                  <c:v>12.715613961496933</c:v>
                </c:pt>
                <c:pt idx="17">
                  <c:v>13.17745549481168</c:v>
                </c:pt>
                <c:pt idx="18">
                  <c:v>13.719125194691667</c:v>
                </c:pt>
                <c:pt idx="19">
                  <c:v>13.029344925671207</c:v>
                </c:pt>
                <c:pt idx="20">
                  <c:v>12.611450104564431</c:v>
                </c:pt>
                <c:pt idx="21">
                  <c:v>10.874978191182588</c:v>
                </c:pt>
                <c:pt idx="22">
                  <c:v>10.92920161027881</c:v>
                </c:pt>
                <c:pt idx="23">
                  <c:v>11.005173652349903</c:v>
                </c:pt>
                <c:pt idx="24">
                  <c:v>11.708257196235268</c:v>
                </c:pt>
                <c:pt idx="25">
                  <c:v>12.327855283509573</c:v>
                </c:pt>
                <c:pt idx="26">
                  <c:v>12.651055184572746</c:v>
                </c:pt>
                <c:pt idx="27">
                  <c:v>12.709385734940678</c:v>
                </c:pt>
                <c:pt idx="28">
                  <c:v>13.073587584072971</c:v>
                </c:pt>
                <c:pt idx="29">
                  <c:v>12.989127587483548</c:v>
                </c:pt>
                <c:pt idx="30">
                  <c:v>13.94276660510674</c:v>
                </c:pt>
                <c:pt idx="31">
                  <c:v>12.840397282570882</c:v>
                </c:pt>
                <c:pt idx="32">
                  <c:v>11.675786509966187</c:v>
                </c:pt>
                <c:pt idx="33">
                  <c:v>10.033245047266874</c:v>
                </c:pt>
                <c:pt idx="34">
                  <c:v>10.21900644472657</c:v>
                </c:pt>
                <c:pt idx="35">
                  <c:v>11.099443957171578</c:v>
                </c:pt>
                <c:pt idx="36">
                  <c:v>12.064918661436138</c:v>
                </c:pt>
                <c:pt idx="37">
                  <c:v>12.483427983898023</c:v>
                </c:pt>
                <c:pt idx="38">
                  <c:v>12.711150375365083</c:v>
                </c:pt>
                <c:pt idx="39">
                  <c:v>13.034817555049052</c:v>
                </c:pt>
                <c:pt idx="40">
                  <c:v>13.785700247071219</c:v>
                </c:pt>
                <c:pt idx="41">
                  <c:v>13.946187991791476</c:v>
                </c:pt>
                <c:pt idx="42">
                  <c:v>13.972179269919383</c:v>
                </c:pt>
                <c:pt idx="43">
                  <c:v>12.282285797874776</c:v>
                </c:pt>
                <c:pt idx="44">
                  <c:v>11.00227086715338</c:v>
                </c:pt>
                <c:pt idx="45">
                  <c:v>9.6598254310047782</c:v>
                </c:pt>
                <c:pt idx="46">
                  <c:v>10.160805675175654</c:v>
                </c:pt>
                <c:pt idx="47">
                  <c:v>11.191385894092777</c:v>
                </c:pt>
                <c:pt idx="48">
                  <c:v>12.724864880984283</c:v>
                </c:pt>
                <c:pt idx="49">
                  <c:v>13.022977651721726</c:v>
                </c:pt>
                <c:pt idx="50">
                  <c:v>13.299965464332903</c:v>
                </c:pt>
                <c:pt idx="51">
                  <c:v>13.410513275994878</c:v>
                </c:pt>
                <c:pt idx="52">
                  <c:v>12.689081392791454</c:v>
                </c:pt>
                <c:pt idx="53">
                  <c:v>12.111708347151961</c:v>
                </c:pt>
                <c:pt idx="54">
                  <c:v>10.482982239903349</c:v>
                </c:pt>
                <c:pt idx="55">
                  <c:v>10.38230469780471</c:v>
                </c:pt>
                <c:pt idx="56">
                  <c:v>9.507725878792197</c:v>
                </c:pt>
                <c:pt idx="57">
                  <c:v>9.086636883226836</c:v>
                </c:pt>
                <c:pt idx="58">
                  <c:v>8.5896979254054493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B63-4C80-A533-6D18D8194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150208"/>
        <c:axId val="101199808"/>
      </c:lineChart>
      <c:catAx>
        <c:axId val="10115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1199808"/>
        <c:crosses val="autoZero"/>
        <c:auto val="1"/>
        <c:lblAlgn val="ctr"/>
        <c:lblOffset val="100"/>
        <c:tickLblSkip val="16"/>
        <c:tickMarkSkip val="1"/>
        <c:noMultiLvlLbl val="0"/>
      </c:catAx>
      <c:valAx>
        <c:axId val="101199808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11502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1D9-4AD8-9782-8B8104212667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1D9-4AD8-9782-8B8104212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127808"/>
        <c:axId val="107763328"/>
      </c:lineChart>
      <c:catAx>
        <c:axId val="10712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776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763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71278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6AD-4966-99A9-47E26F334EA1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26AD-4966-99A9-47E26F334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130368"/>
        <c:axId val="107324544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26AD-4966-99A9-47E26F334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278848"/>
        <c:axId val="107325120"/>
      </c:lineChart>
      <c:catAx>
        <c:axId val="107130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73245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324544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7130368"/>
        <c:crosses val="autoZero"/>
        <c:crossBetween val="between"/>
      </c:valAx>
      <c:catAx>
        <c:axId val="107278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325120"/>
        <c:crosses val="autoZero"/>
        <c:auto val="0"/>
        <c:lblAlgn val="ctr"/>
        <c:lblOffset val="100"/>
        <c:noMultiLvlLbl val="0"/>
      </c:catAx>
      <c:valAx>
        <c:axId val="107325120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7278848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D33-47D8-ADD8-89F98A7940CE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7D33-47D8-ADD8-89F98A794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280896"/>
        <c:axId val="107326848"/>
      </c:lineChart>
      <c:catAx>
        <c:axId val="10728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732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326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72808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2DC-4D0B-9097-A520F6AF3CB4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22DC-4D0B-9097-A520F6AF3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281920"/>
        <c:axId val="107330304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22DC-4D0B-9097-A520F6AF3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462592"/>
        <c:axId val="107330880"/>
      </c:lineChart>
      <c:catAx>
        <c:axId val="1072819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73303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330304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7281920"/>
        <c:crosses val="autoZero"/>
        <c:crossBetween val="between"/>
      </c:valAx>
      <c:catAx>
        <c:axId val="10846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330880"/>
        <c:crosses val="autoZero"/>
        <c:auto val="0"/>
        <c:lblAlgn val="ctr"/>
        <c:lblOffset val="100"/>
        <c:noMultiLvlLbl val="0"/>
      </c:catAx>
      <c:valAx>
        <c:axId val="107330880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8462592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B2F-4B44-B56B-DB5FF1ED8F32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B2F-4B44-B56B-DB5FF1ED8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463616"/>
        <c:axId val="108356736"/>
      </c:lineChart>
      <c:catAx>
        <c:axId val="10846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835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356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84636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45F-4C3F-B400-6269287F900D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45F-4C3F-B400-6269287F9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464128"/>
        <c:axId val="108360192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45F-4C3F-B400-6269287F9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465152"/>
        <c:axId val="108360768"/>
      </c:lineChart>
      <c:catAx>
        <c:axId val="1084641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83601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8360192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8464128"/>
        <c:crosses val="autoZero"/>
        <c:crossBetween val="between"/>
      </c:valAx>
      <c:catAx>
        <c:axId val="10846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360768"/>
        <c:crosses val="autoZero"/>
        <c:auto val="0"/>
        <c:lblAlgn val="ctr"/>
        <c:lblOffset val="100"/>
        <c:noMultiLvlLbl val="0"/>
      </c:catAx>
      <c:valAx>
        <c:axId val="108360768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8465152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E01-4A3E-A9BF-40696583EEA0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E01-4A3E-A9BF-40696583E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024832"/>
        <c:axId val="108362496"/>
      </c:lineChart>
      <c:catAx>
        <c:axId val="10802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836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362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80248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79B-43C5-8F3C-0CBE335A734E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079B-43C5-8F3C-0CBE335A7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25344"/>
        <c:axId val="108570880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079B-43C5-8F3C-0CBE335A7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26368"/>
        <c:axId val="108571456"/>
      </c:lineChart>
      <c:catAx>
        <c:axId val="108025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85708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8570880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8025344"/>
        <c:crosses val="autoZero"/>
        <c:crossBetween val="between"/>
      </c:valAx>
      <c:catAx>
        <c:axId val="108026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571456"/>
        <c:crosses val="autoZero"/>
        <c:auto val="0"/>
        <c:lblAlgn val="ctr"/>
        <c:lblOffset val="100"/>
        <c:noMultiLvlLbl val="0"/>
      </c:catAx>
      <c:valAx>
        <c:axId val="108571456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8026368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6FF-41AD-AAC3-72B41DD9CE34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6FF-41AD-AAC3-72B41DD9C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027392"/>
        <c:axId val="108573760"/>
      </c:lineChart>
      <c:catAx>
        <c:axId val="10802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857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573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80273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'P y T Cab'!$A$16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Cab'!$B$16:$BT$16</c:f>
              <c:numCache>
                <c:formatCode>0.0</c:formatCode>
                <c:ptCount val="71"/>
                <c:pt idx="0">
                  <c:v>64.102429493425788</c:v>
                </c:pt>
                <c:pt idx="1">
                  <c:v>63.096427450642167</c:v>
                </c:pt>
                <c:pt idx="2">
                  <c:v>61.990267137507836</c:v>
                </c:pt>
                <c:pt idx="3">
                  <c:v>61.888128857676307</c:v>
                </c:pt>
                <c:pt idx="4">
                  <c:v>62.352562066056819</c:v>
                </c:pt>
                <c:pt idx="5">
                  <c:v>62.738866960426286</c:v>
                </c:pt>
                <c:pt idx="6">
                  <c:v>63.071722495631974</c:v>
                </c:pt>
                <c:pt idx="7">
                  <c:v>63.5528903154026</c:v>
                </c:pt>
                <c:pt idx="8">
                  <c:v>64.203188319093258</c:v>
                </c:pt>
                <c:pt idx="9">
                  <c:v>64.473776291915911</c:v>
                </c:pt>
                <c:pt idx="10">
                  <c:v>64.503236575598905</c:v>
                </c:pt>
                <c:pt idx="11">
                  <c:v>64.098054893900567</c:v>
                </c:pt>
                <c:pt idx="12">
                  <c:v>63.317758969202231</c:v>
                </c:pt>
                <c:pt idx="13">
                  <c:v>63.163216872567851</c:v>
                </c:pt>
                <c:pt idx="14">
                  <c:v>63.022100615824883</c:v>
                </c:pt>
                <c:pt idx="15">
                  <c:v>63.239306468879441</c:v>
                </c:pt>
                <c:pt idx="16">
                  <c:v>63.160511743260074</c:v>
                </c:pt>
                <c:pt idx="17">
                  <c:v>63.276232461026837</c:v>
                </c:pt>
                <c:pt idx="18">
                  <c:v>63.288207462601434</c:v>
                </c:pt>
                <c:pt idx="19">
                  <c:v>63.317156832078958</c:v>
                </c:pt>
                <c:pt idx="20">
                  <c:v>63.454890609927105</c:v>
                </c:pt>
                <c:pt idx="21">
                  <c:v>63.426827733371049</c:v>
                </c:pt>
                <c:pt idx="22">
                  <c:v>62.923534181380717</c:v>
                </c:pt>
                <c:pt idx="23">
                  <c:v>62.965178020051027</c:v>
                </c:pt>
                <c:pt idx="24">
                  <c:v>63.0556101262843</c:v>
                </c:pt>
                <c:pt idx="25">
                  <c:v>63.680336881842983</c:v>
                </c:pt>
                <c:pt idx="26">
                  <c:v>63.435806644710077</c:v>
                </c:pt>
                <c:pt idx="27">
                  <c:v>63.341956995460457</c:v>
                </c:pt>
                <c:pt idx="28">
                  <c:v>62.820828188386166</c:v>
                </c:pt>
                <c:pt idx="29">
                  <c:v>63.455897485693377</c:v>
                </c:pt>
                <c:pt idx="30">
                  <c:v>63.889695470525567</c:v>
                </c:pt>
                <c:pt idx="31">
                  <c:v>64.819239225360931</c:v>
                </c:pt>
                <c:pt idx="32">
                  <c:v>64.781521503782741</c:v>
                </c:pt>
                <c:pt idx="33">
                  <c:v>64.681810671109801</c:v>
                </c:pt>
                <c:pt idx="34">
                  <c:v>64.14655214002461</c:v>
                </c:pt>
                <c:pt idx="35">
                  <c:v>63.680479232768242</c:v>
                </c:pt>
                <c:pt idx="36">
                  <c:v>63.386867889593233</c:v>
                </c:pt>
                <c:pt idx="37">
                  <c:v>62.986272035935286</c:v>
                </c:pt>
                <c:pt idx="38">
                  <c:v>62.591291380158879</c:v>
                </c:pt>
                <c:pt idx="39">
                  <c:v>61.812610609143128</c:v>
                </c:pt>
                <c:pt idx="40">
                  <c:v>61.940155497775194</c:v>
                </c:pt>
                <c:pt idx="41">
                  <c:v>61.897032516017717</c:v>
                </c:pt>
                <c:pt idx="42">
                  <c:v>62.274519098763079</c:v>
                </c:pt>
                <c:pt idx="43">
                  <c:v>62.184531874329771</c:v>
                </c:pt>
                <c:pt idx="44">
                  <c:v>62.377191780310902</c:v>
                </c:pt>
                <c:pt idx="45">
                  <c:v>62.45485871455503</c:v>
                </c:pt>
                <c:pt idx="46">
                  <c:v>62.098662641026081</c:v>
                </c:pt>
                <c:pt idx="47">
                  <c:v>61.756177098651236</c:v>
                </c:pt>
                <c:pt idx="48">
                  <c:v>61.309688142233952</c:v>
                </c:pt>
                <c:pt idx="49">
                  <c:v>61.186844001312181</c:v>
                </c:pt>
                <c:pt idx="50">
                  <c:v>61.081370637884127</c:v>
                </c:pt>
                <c:pt idx="51">
                  <c:v>60.834125583206614</c:v>
                </c:pt>
                <c:pt idx="52">
                  <c:v>61.174793931152948</c:v>
                </c:pt>
                <c:pt idx="53">
                  <c:v>61.289685213798961</c:v>
                </c:pt>
                <c:pt idx="54">
                  <c:v>61.815914475935088</c:v>
                </c:pt>
                <c:pt idx="55">
                  <c:v>61.931572488266362</c:v>
                </c:pt>
                <c:pt idx="56">
                  <c:v>62.126987499150601</c:v>
                </c:pt>
                <c:pt idx="57">
                  <c:v>62.659530483809078</c:v>
                </c:pt>
                <c:pt idx="58">
                  <c:v>62.30041112785549</c:v>
                </c:pt>
                <c:pt idx="59">
                  <c:v>62.252267528157226</c:v>
                </c:pt>
                <c:pt idx="60">
                  <c:v>61.898488572132926</c:v>
                </c:pt>
                <c:pt idx="61">
                  <c:v>61.505500322201854</c:v>
                </c:pt>
                <c:pt idx="62">
                  <c:v>60.906840754345005</c:v>
                </c:pt>
                <c:pt idx="63">
                  <c:v>60.69448563720934</c:v>
                </c:pt>
                <c:pt idx="64">
                  <c:v>61.204469494560001</c:v>
                </c:pt>
                <c:pt idx="65">
                  <c:v>61.012531990772899</c:v>
                </c:pt>
                <c:pt idx="66">
                  <c:v>60.266726418186465</c:v>
                </c:pt>
                <c:pt idx="67">
                  <c:v>59.695286657437272</c:v>
                </c:pt>
                <c:pt idx="68">
                  <c:v>59.524846828207366</c:v>
                </c:pt>
                <c:pt idx="69">
                  <c:v>59.561219974802647</c:v>
                </c:pt>
                <c:pt idx="70">
                  <c:v>59.10617685788182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D37-4D24-AA47-FB24B94B44B4}"/>
            </c:ext>
          </c:extLst>
        </c:ser>
        <c:ser>
          <c:idx val="0"/>
          <c:order val="1"/>
          <c:tx>
            <c:strRef>
              <c:f>'P y T Cab'!$A$17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Cab'!$B$17:$BT$17</c:f>
              <c:numCache>
                <c:formatCode>0.0</c:formatCode>
                <c:ptCount val="71"/>
                <c:pt idx="0">
                  <c:v>51.740780276321786</c:v>
                </c:pt>
                <c:pt idx="1">
                  <c:v>51.604787511535655</c:v>
                </c:pt>
                <c:pt idx="2">
                  <c:v>51.294095924165283</c:v>
                </c:pt>
                <c:pt idx="3">
                  <c:v>51.195116377573456</c:v>
                </c:pt>
                <c:pt idx="4">
                  <c:v>51.473786408919054</c:v>
                </c:pt>
                <c:pt idx="5">
                  <c:v>51.833444307156718</c:v>
                </c:pt>
                <c:pt idx="6">
                  <c:v>52.486262384683002</c:v>
                </c:pt>
                <c:pt idx="7">
                  <c:v>53.146118079804403</c:v>
                </c:pt>
                <c:pt idx="8">
                  <c:v>53.822759161121972</c:v>
                </c:pt>
                <c:pt idx="9">
                  <c:v>54.244812382109011</c:v>
                </c:pt>
                <c:pt idx="10">
                  <c:v>53.472668693281875</c:v>
                </c:pt>
                <c:pt idx="11">
                  <c:v>52.860647278928866</c:v>
                </c:pt>
                <c:pt idx="12">
                  <c:v>51.890315066840955</c:v>
                </c:pt>
                <c:pt idx="13">
                  <c:v>52.14623005352518</c:v>
                </c:pt>
                <c:pt idx="14">
                  <c:v>52.356122953927709</c:v>
                </c:pt>
                <c:pt idx="15">
                  <c:v>52.286920360822094</c:v>
                </c:pt>
                <c:pt idx="16">
                  <c:v>52.407427325195101</c:v>
                </c:pt>
                <c:pt idx="17">
                  <c:v>52.197909192958669</c:v>
                </c:pt>
                <c:pt idx="18">
                  <c:v>52.610236702928979</c:v>
                </c:pt>
                <c:pt idx="19">
                  <c:v>52.812536803989964</c:v>
                </c:pt>
                <c:pt idx="20">
                  <c:v>53.229795989423522</c:v>
                </c:pt>
                <c:pt idx="21">
                  <c:v>53.214830866165329</c:v>
                </c:pt>
                <c:pt idx="22">
                  <c:v>52.357124416437848</c:v>
                </c:pt>
                <c:pt idx="23">
                  <c:v>51.982536906452857</c:v>
                </c:pt>
                <c:pt idx="24">
                  <c:v>52.218350384286907</c:v>
                </c:pt>
                <c:pt idx="25">
                  <c:v>53.13213212037293</c:v>
                </c:pt>
                <c:pt idx="26">
                  <c:v>53.575642730696202</c:v>
                </c:pt>
                <c:pt idx="27">
                  <c:v>53.561045233730887</c:v>
                </c:pt>
                <c:pt idx="28">
                  <c:v>53.078952044779705</c:v>
                </c:pt>
                <c:pt idx="29">
                  <c:v>53.381364944768947</c:v>
                </c:pt>
                <c:pt idx="30">
                  <c:v>53.535348271963436</c:v>
                </c:pt>
                <c:pt idx="31">
                  <c:v>54.622836796452248</c:v>
                </c:pt>
                <c:pt idx="32">
                  <c:v>54.91136348609821</c:v>
                </c:pt>
                <c:pt idx="33">
                  <c:v>55.372849490533206</c:v>
                </c:pt>
                <c:pt idx="34">
                  <c:v>54.161782400816747</c:v>
                </c:pt>
                <c:pt idx="35">
                  <c:v>53.140855244234018</c:v>
                </c:pt>
                <c:pt idx="36">
                  <c:v>52.57088892201606</c:v>
                </c:pt>
                <c:pt idx="37">
                  <c:v>52.755752801583121</c:v>
                </c:pt>
                <c:pt idx="38">
                  <c:v>52.985422641243375</c:v>
                </c:pt>
                <c:pt idx="39">
                  <c:v>52.32356188310979</c:v>
                </c:pt>
                <c:pt idx="40">
                  <c:v>52.783488943254376</c:v>
                </c:pt>
                <c:pt idx="41">
                  <c:v>52.882366635497625</c:v>
                </c:pt>
                <c:pt idx="42">
                  <c:v>53.46338338725112</c:v>
                </c:pt>
                <c:pt idx="43">
                  <c:v>53.512257802273474</c:v>
                </c:pt>
                <c:pt idx="44">
                  <c:v>53.723192588982386</c:v>
                </c:pt>
                <c:pt idx="45">
                  <c:v>53.908871689026682</c:v>
                </c:pt>
                <c:pt idx="46">
                  <c:v>53.412724028991008</c:v>
                </c:pt>
                <c:pt idx="47">
                  <c:v>52.61232490810287</c:v>
                </c:pt>
                <c:pt idx="48">
                  <c:v>52.099602980039741</c:v>
                </c:pt>
                <c:pt idx="49">
                  <c:v>52.128619795644035</c:v>
                </c:pt>
                <c:pt idx="50">
                  <c:v>52.587386293018469</c:v>
                </c:pt>
                <c:pt idx="51">
                  <c:v>52.612452631947924</c:v>
                </c:pt>
                <c:pt idx="52">
                  <c:v>53.04243360212341</c:v>
                </c:pt>
                <c:pt idx="53">
                  <c:v>53.143326937974642</c:v>
                </c:pt>
                <c:pt idx="54">
                  <c:v>53.692091661092256</c:v>
                </c:pt>
                <c:pt idx="55">
                  <c:v>54.212349407171033</c:v>
                </c:pt>
                <c:pt idx="56">
                  <c:v>54.841691057469099</c:v>
                </c:pt>
                <c:pt idx="57">
                  <c:v>55.570381408340175</c:v>
                </c:pt>
                <c:pt idx="58">
                  <c:v>54.472930060491656</c:v>
                </c:pt>
                <c:pt idx="59">
                  <c:v>53.811661342607884</c:v>
                </c:pt>
                <c:pt idx="60">
                  <c:v>53.306336139812181</c:v>
                </c:pt>
                <c:pt idx="61">
                  <c:v>53.328644479167195</c:v>
                </c:pt>
                <c:pt idx="62">
                  <c:v>53.017667749862582</c:v>
                </c:pt>
                <c:pt idx="63">
                  <c:v>52.791906577756521</c:v>
                </c:pt>
                <c:pt idx="64">
                  <c:v>53.253061485369258</c:v>
                </c:pt>
                <c:pt idx="65">
                  <c:v>53.062571720807497</c:v>
                </c:pt>
                <c:pt idx="66">
                  <c:v>52.152348563010605</c:v>
                </c:pt>
                <c:pt idx="67">
                  <c:v>51.815084933112345</c:v>
                </c:pt>
                <c:pt idx="68">
                  <c:v>51.971052646747808</c:v>
                </c:pt>
                <c:pt idx="69">
                  <c:v>52.227097483792647</c:v>
                </c:pt>
                <c:pt idx="70">
                  <c:v>51.271136088490223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D37-4D24-AA47-FB24B94B4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191744"/>
        <c:axId val="108243776"/>
      </c:lineChart>
      <c:lineChart>
        <c:grouping val="standard"/>
        <c:varyColors val="0"/>
        <c:ser>
          <c:idx val="2"/>
          <c:order val="2"/>
          <c:tx>
            <c:strRef>
              <c:f>'P y T Cab'!$A$18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Cab'!$B$18:$BT$18</c:f>
              <c:numCache>
                <c:formatCode>0.0</c:formatCode>
                <c:ptCount val="71"/>
                <c:pt idx="0">
                  <c:v>19.284210881817746</c:v>
                </c:pt>
                <c:pt idx="1">
                  <c:v>18.212817021423145</c:v>
                </c:pt>
                <c:pt idx="2">
                  <c:v>17.254597709050238</c:v>
                </c:pt>
                <c:pt idx="3">
                  <c:v>17.277970230273894</c:v>
                </c:pt>
                <c:pt idx="4">
                  <c:v>17.447199115270852</c:v>
                </c:pt>
                <c:pt idx="5">
                  <c:v>17.382241126216496</c:v>
                </c:pt>
                <c:pt idx="6">
                  <c:v>16.783203543354716</c:v>
                </c:pt>
                <c:pt idx="7">
                  <c:v>16.374973913896497</c:v>
                </c:pt>
                <c:pt idx="8">
                  <c:v>16.168082771516151</c:v>
                </c:pt>
                <c:pt idx="9">
                  <c:v>15.865304446076239</c:v>
                </c:pt>
                <c:pt idx="10">
                  <c:v>17.100792860225024</c:v>
                </c:pt>
                <c:pt idx="11">
                  <c:v>17.531586774023516</c:v>
                </c:pt>
                <c:pt idx="12">
                  <c:v>18.047770622961544</c:v>
                </c:pt>
                <c:pt idx="13">
                  <c:v>17.442092668062642</c:v>
                </c:pt>
                <c:pt idx="14">
                  <c:v>16.924186210351323</c:v>
                </c:pt>
                <c:pt idx="15">
                  <c:v>17.318953542678557</c:v>
                </c:pt>
                <c:pt idx="16">
                  <c:v>17.025013901370915</c:v>
                </c:pt>
                <c:pt idx="17">
                  <c:v>17.507876687261181</c:v>
                </c:pt>
                <c:pt idx="18">
                  <c:v>16.871977685095889</c:v>
                </c:pt>
                <c:pt idx="19">
                  <c:v>16.590479664063114</c:v>
                </c:pt>
                <c:pt idx="20">
                  <c:v>16.113958313094834</c:v>
                </c:pt>
                <c:pt idx="21">
                  <c:v>16.100437673052394</c:v>
                </c:pt>
                <c:pt idx="22">
                  <c:v>16.792460726195991</c:v>
                </c:pt>
                <c:pt idx="23">
                  <c:v>17.442406939235845</c:v>
                </c:pt>
                <c:pt idx="24">
                  <c:v>17.186831091139222</c:v>
                </c:pt>
                <c:pt idx="25">
                  <c:v>16.564306564784275</c:v>
                </c:pt>
                <c:pt idx="26">
                  <c:v>15.543530437373446</c:v>
                </c:pt>
                <c:pt idx="27">
                  <c:v>15.44144003446679</c:v>
                </c:pt>
                <c:pt idx="28">
                  <c:v>15.507396148159142</c:v>
                </c:pt>
                <c:pt idx="29">
                  <c:v>15.876432199537957</c:v>
                </c:pt>
                <c:pt idx="30">
                  <c:v>16.20659970642517</c:v>
                </c:pt>
                <c:pt idx="31">
                  <c:v>15.730520745825471</c:v>
                </c:pt>
                <c:pt idx="32">
                  <c:v>15.236072309805138</c:v>
                </c:pt>
                <c:pt idx="33">
                  <c:v>14.391932636587123</c:v>
                </c:pt>
                <c:pt idx="34">
                  <c:v>15.565557258257359</c:v>
                </c:pt>
                <c:pt idx="35">
                  <c:v>16.550790260270361</c:v>
                </c:pt>
                <c:pt idx="36">
                  <c:v>17.063440360767956</c:v>
                </c:pt>
                <c:pt idx="37">
                  <c:v>16.2424632558916</c:v>
                </c:pt>
                <c:pt idx="38">
                  <c:v>15.346975518685738</c:v>
                </c:pt>
                <c:pt idx="39">
                  <c:v>15.351317564351492</c:v>
                </c:pt>
                <c:pt idx="40">
                  <c:v>14.783086159429693</c:v>
                </c:pt>
                <c:pt idx="41">
                  <c:v>14.563971024276928</c:v>
                </c:pt>
                <c:pt idx="42">
                  <c:v>14.148859635504332</c:v>
                </c:pt>
                <c:pt idx="43">
                  <c:v>13.946030967286676</c:v>
                </c:pt>
                <c:pt idx="44">
                  <c:v>13.873659496899817</c:v>
                </c:pt>
                <c:pt idx="45">
                  <c:v>13.683464520143627</c:v>
                </c:pt>
                <c:pt idx="46">
                  <c:v>13.987322186738929</c:v>
                </c:pt>
                <c:pt idx="47">
                  <c:v>14.806378928886677</c:v>
                </c:pt>
                <c:pt idx="48">
                  <c:v>15.022234562386775</c:v>
                </c:pt>
                <c:pt idx="49">
                  <c:v>14.804200079119296</c:v>
                </c:pt>
                <c:pt idx="50">
                  <c:v>13.90601235868184</c:v>
                </c:pt>
                <c:pt idx="51">
                  <c:v>13.51490052633938</c:v>
                </c:pt>
                <c:pt idx="52">
                  <c:v>13.293645644612747</c:v>
                </c:pt>
                <c:pt idx="53">
                  <c:v>13.29156488144309</c:v>
                </c:pt>
                <c:pt idx="54">
                  <c:v>13.141962339368787</c:v>
                </c:pt>
                <c:pt idx="55">
                  <c:v>12.464118306550878</c:v>
                </c:pt>
                <c:pt idx="56">
                  <c:v>11.726462388635102</c:v>
                </c:pt>
                <c:pt idx="57">
                  <c:v>11.313758086704528</c:v>
                </c:pt>
                <c:pt idx="58">
                  <c:v>12.564087738367119</c:v>
                </c:pt>
                <c:pt idx="59">
                  <c:v>13.558706212269762</c:v>
                </c:pt>
                <c:pt idx="60">
                  <c:v>13.881033104080617</c:v>
                </c:pt>
                <c:pt idx="61">
                  <c:v>13.294511548072109</c:v>
                </c:pt>
                <c:pt idx="62">
                  <c:v>12.952856592680186</c:v>
                </c:pt>
                <c:pt idx="63">
                  <c:v>13.020263217470617</c:v>
                </c:pt>
                <c:pt idx="64">
                  <c:v>12.991552413246305</c:v>
                </c:pt>
                <c:pt idx="65">
                  <c:v>13.030044829425711</c:v>
                </c:pt>
                <c:pt idx="66">
                  <c:v>13.46410919828427</c:v>
                </c:pt>
                <c:pt idx="67">
                  <c:v>13.200705541117003</c:v>
                </c:pt>
                <c:pt idx="68">
                  <c:v>12.690150804034042</c:v>
                </c:pt>
                <c:pt idx="69">
                  <c:v>12.313586750091238</c:v>
                </c:pt>
                <c:pt idx="70">
                  <c:v>13.255879305577645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D37-4D24-AA47-FB24B94B4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194304"/>
        <c:axId val="108244352"/>
      </c:lineChart>
      <c:catAx>
        <c:axId val="1081917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8243776"/>
        <c:crosses val="autoZero"/>
        <c:auto val="0"/>
        <c:lblAlgn val="ctr"/>
        <c:lblOffset val="100"/>
        <c:tickLblSkip val="69"/>
        <c:tickMarkSkip val="1"/>
        <c:noMultiLvlLbl val="0"/>
      </c:catAx>
      <c:valAx>
        <c:axId val="108243776"/>
        <c:scaling>
          <c:orientation val="minMax"/>
          <c:min val="40"/>
        </c:scaling>
        <c:delete val="0"/>
        <c:axPos val="l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8191744"/>
        <c:crosses val="autoZero"/>
        <c:crossBetween val="between"/>
      </c:valAx>
      <c:catAx>
        <c:axId val="108194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244352"/>
        <c:crosses val="autoZero"/>
        <c:auto val="0"/>
        <c:lblAlgn val="ctr"/>
        <c:lblOffset val="100"/>
        <c:noMultiLvlLbl val="0"/>
      </c:catAx>
      <c:valAx>
        <c:axId val="108244352"/>
        <c:scaling>
          <c:orientation val="minMax"/>
          <c:min val="10"/>
        </c:scaling>
        <c:delete val="0"/>
        <c:axPos val="r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8194304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'P y T N'!$A$53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N'!$B$53:$BT$53</c:f>
              <c:numCache>
                <c:formatCode>0.0</c:formatCode>
                <c:ptCount val="71"/>
                <c:pt idx="0">
                  <c:v>77.013180070960146</c:v>
                </c:pt>
                <c:pt idx="1">
                  <c:v>76.162326782824749</c:v>
                </c:pt>
                <c:pt idx="2">
                  <c:v>75.408651873905427</c:v>
                </c:pt>
                <c:pt idx="3">
                  <c:v>74.863083740274121</c:v>
                </c:pt>
                <c:pt idx="4">
                  <c:v>74.953610790258509</c:v>
                </c:pt>
                <c:pt idx="5">
                  <c:v>75.338540558650863</c:v>
                </c:pt>
                <c:pt idx="6">
                  <c:v>75.394983800104541</c:v>
                </c:pt>
                <c:pt idx="7">
                  <c:v>75.765064080097247</c:v>
                </c:pt>
                <c:pt idx="8">
                  <c:v>76.587361380100049</c:v>
                </c:pt>
                <c:pt idx="9">
                  <c:v>77.167191459060149</c:v>
                </c:pt>
                <c:pt idx="10">
                  <c:v>77.681891032633871</c:v>
                </c:pt>
                <c:pt idx="11">
                  <c:v>76.616467343599979</c:v>
                </c:pt>
                <c:pt idx="12">
                  <c:v>75.968266526920587</c:v>
                </c:pt>
                <c:pt idx="13">
                  <c:v>75.125885187070025</c:v>
                </c:pt>
                <c:pt idx="14">
                  <c:v>75.29310136224727</c:v>
                </c:pt>
                <c:pt idx="15">
                  <c:v>75.341831185725511</c:v>
                </c:pt>
                <c:pt idx="16">
                  <c:v>75.903169152913179</c:v>
                </c:pt>
                <c:pt idx="17">
                  <c:v>75.142210992069835</c:v>
                </c:pt>
                <c:pt idx="18">
                  <c:v>74.486117687247273</c:v>
                </c:pt>
                <c:pt idx="19">
                  <c:v>74.163827464773348</c:v>
                </c:pt>
                <c:pt idx="20">
                  <c:v>75.076828345248046</c:v>
                </c:pt>
                <c:pt idx="21">
                  <c:v>75.612774322987292</c:v>
                </c:pt>
                <c:pt idx="22">
                  <c:v>75.589222505205072</c:v>
                </c:pt>
                <c:pt idx="23">
                  <c:v>75.532892744368198</c:v>
                </c:pt>
                <c:pt idx="24">
                  <c:v>75.69998894898994</c:v>
                </c:pt>
                <c:pt idx="25">
                  <c:v>75.371752096427215</c:v>
                </c:pt>
                <c:pt idx="26">
                  <c:v>75.278697434691438</c:v>
                </c:pt>
                <c:pt idx="27">
                  <c:v>75.136816883359586</c:v>
                </c:pt>
                <c:pt idx="28">
                  <c:v>75.284335870068048</c:v>
                </c:pt>
                <c:pt idx="29">
                  <c:v>75.306507798270573</c:v>
                </c:pt>
                <c:pt idx="30">
                  <c:v>75.312540695763502</c:v>
                </c:pt>
                <c:pt idx="31">
                  <c:v>75.554305562347935</c:v>
                </c:pt>
                <c:pt idx="32">
                  <c:v>75.592979061162609</c:v>
                </c:pt>
                <c:pt idx="33">
                  <c:v>75.556101463248126</c:v>
                </c:pt>
                <c:pt idx="34">
                  <c:v>75.687022661388085</c:v>
                </c:pt>
                <c:pt idx="35">
                  <c:v>75.504045830777315</c:v>
                </c:pt>
                <c:pt idx="36">
                  <c:v>75.535356843686259</c:v>
                </c:pt>
                <c:pt idx="37">
                  <c:v>74.900706545782839</c:v>
                </c:pt>
                <c:pt idx="38">
                  <c:v>74.522597272039391</c:v>
                </c:pt>
                <c:pt idx="39">
                  <c:v>73.800911637770213</c:v>
                </c:pt>
                <c:pt idx="40">
                  <c:v>73.776473235270274</c:v>
                </c:pt>
                <c:pt idx="41">
                  <c:v>73.574183521315263</c:v>
                </c:pt>
                <c:pt idx="42">
                  <c:v>73.863870414064905</c:v>
                </c:pt>
                <c:pt idx="43">
                  <c:v>73.923636516262107</c:v>
                </c:pt>
                <c:pt idx="44">
                  <c:v>74.32672559344725</c:v>
                </c:pt>
                <c:pt idx="45">
                  <c:v>74.39486104261411</c:v>
                </c:pt>
                <c:pt idx="46">
                  <c:v>74.203088825409765</c:v>
                </c:pt>
                <c:pt idx="47">
                  <c:v>73.487072902887476</c:v>
                </c:pt>
                <c:pt idx="48">
                  <c:v>73.294020963797053</c:v>
                </c:pt>
                <c:pt idx="49">
                  <c:v>73.219506546806628</c:v>
                </c:pt>
                <c:pt idx="50">
                  <c:v>73.417143317060692</c:v>
                </c:pt>
                <c:pt idx="51">
                  <c:v>73.230018855509044</c:v>
                </c:pt>
                <c:pt idx="52">
                  <c:v>73.470467588258359</c:v>
                </c:pt>
                <c:pt idx="53">
                  <c:v>73.650404553887583</c:v>
                </c:pt>
                <c:pt idx="54">
                  <c:v>73.714304451372129</c:v>
                </c:pt>
                <c:pt idx="55">
                  <c:v>73.622751425025115</c:v>
                </c:pt>
                <c:pt idx="56">
                  <c:v>73.756945861107994</c:v>
                </c:pt>
                <c:pt idx="57">
                  <c:v>74.02334143926322</c:v>
                </c:pt>
                <c:pt idx="58">
                  <c:v>73.963787863352351</c:v>
                </c:pt>
                <c:pt idx="59">
                  <c:v>73.490526510321217</c:v>
                </c:pt>
                <c:pt idx="60">
                  <c:v>73.214813158163011</c:v>
                </c:pt>
                <c:pt idx="61">
                  <c:v>72.660043057572878</c:v>
                </c:pt>
                <c:pt idx="62">
                  <c:v>72.575906396161827</c:v>
                </c:pt>
                <c:pt idx="63">
                  <c:v>72.487469460682348</c:v>
                </c:pt>
                <c:pt idx="64">
                  <c:v>72.688731423459856</c:v>
                </c:pt>
                <c:pt idx="65">
                  <c:v>72.104247232019446</c:v>
                </c:pt>
                <c:pt idx="66">
                  <c:v>71.028422851815748</c:v>
                </c:pt>
                <c:pt idx="67">
                  <c:v>70.544321735230412</c:v>
                </c:pt>
                <c:pt idx="68">
                  <c:v>70.487327495094689</c:v>
                </c:pt>
                <c:pt idx="69">
                  <c:v>71.200566723318374</c:v>
                </c:pt>
                <c:pt idx="70">
                  <c:v>70.880853195236867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1F3-4ADB-9D02-4A155495E12F}"/>
            </c:ext>
          </c:extLst>
        </c:ser>
        <c:ser>
          <c:idx val="0"/>
          <c:order val="1"/>
          <c:tx>
            <c:strRef>
              <c:f>'P y T N'!$A$54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N'!$B$54:$BT$54</c:f>
              <c:numCache>
                <c:formatCode>0.0</c:formatCode>
                <c:ptCount val="71"/>
                <c:pt idx="0">
                  <c:v>66.949139407322107</c:v>
                </c:pt>
                <c:pt idx="1">
                  <c:v>66.533734115607672</c:v>
                </c:pt>
                <c:pt idx="2">
                  <c:v>66.248178928009736</c:v>
                </c:pt>
                <c:pt idx="3">
                  <c:v>65.72996654387272</c:v>
                </c:pt>
                <c:pt idx="4">
                  <c:v>65.82750904292412</c:v>
                </c:pt>
                <c:pt idx="5">
                  <c:v>66.272245273555669</c:v>
                </c:pt>
                <c:pt idx="6">
                  <c:v>66.611634086266449</c:v>
                </c:pt>
                <c:pt idx="7">
                  <c:v>67.012662513844319</c:v>
                </c:pt>
                <c:pt idx="8">
                  <c:v>67.991495856611166</c:v>
                </c:pt>
                <c:pt idx="9">
                  <c:v>68.679926383769129</c:v>
                </c:pt>
                <c:pt idx="10">
                  <c:v>68.434077812579915</c:v>
                </c:pt>
                <c:pt idx="11">
                  <c:v>67.011786299930392</c:v>
                </c:pt>
                <c:pt idx="12">
                  <c:v>66.10769147728864</c:v>
                </c:pt>
                <c:pt idx="13">
                  <c:v>65.787646515486188</c:v>
                </c:pt>
                <c:pt idx="14">
                  <c:v>66.102264708887972</c:v>
                </c:pt>
                <c:pt idx="15">
                  <c:v>65.760520295108108</c:v>
                </c:pt>
                <c:pt idx="16">
                  <c:v>66.384907501453284</c:v>
                </c:pt>
                <c:pt idx="17">
                  <c:v>65.505331321861121</c:v>
                </c:pt>
                <c:pt idx="18">
                  <c:v>65.45778425181696</c:v>
                </c:pt>
                <c:pt idx="19">
                  <c:v>65.46985928440985</c:v>
                </c:pt>
                <c:pt idx="20">
                  <c:v>66.369303237439595</c:v>
                </c:pt>
                <c:pt idx="21">
                  <c:v>66.33814498250554</c:v>
                </c:pt>
                <c:pt idx="22">
                  <c:v>65.748375414715866</c:v>
                </c:pt>
                <c:pt idx="23">
                  <c:v>65.854114910850896</c:v>
                </c:pt>
                <c:pt idx="24">
                  <c:v>66.679011878762921</c:v>
                </c:pt>
                <c:pt idx="25">
                  <c:v>66.897007877094509</c:v>
                </c:pt>
                <c:pt idx="26">
                  <c:v>67.198600370082119</c:v>
                </c:pt>
                <c:pt idx="27">
                  <c:v>67.222679783930019</c:v>
                </c:pt>
                <c:pt idx="28">
                  <c:v>67.310076868832866</c:v>
                </c:pt>
                <c:pt idx="29">
                  <c:v>67.179072127826188</c:v>
                </c:pt>
                <c:pt idx="30">
                  <c:v>66.961538070618971</c:v>
                </c:pt>
                <c:pt idx="31">
                  <c:v>67.255605226105558</c:v>
                </c:pt>
                <c:pt idx="32">
                  <c:v>67.477278405431306</c:v>
                </c:pt>
                <c:pt idx="33">
                  <c:v>67.908669358962328</c:v>
                </c:pt>
                <c:pt idx="34">
                  <c:v>67.334938064330004</c:v>
                </c:pt>
                <c:pt idx="35">
                  <c:v>66.718977130312041</c:v>
                </c:pt>
                <c:pt idx="36">
                  <c:v>66.396086022132835</c:v>
                </c:pt>
                <c:pt idx="37">
                  <c:v>66.338427137364846</c:v>
                </c:pt>
                <c:pt idx="38">
                  <c:v>66.202927812733833</c:v>
                </c:pt>
                <c:pt idx="39">
                  <c:v>65.429165416843503</c:v>
                </c:pt>
                <c:pt idx="40">
                  <c:v>65.850069374374826</c:v>
                </c:pt>
                <c:pt idx="41">
                  <c:v>65.887880801019222</c:v>
                </c:pt>
                <c:pt idx="42">
                  <c:v>66.48494447351672</c:v>
                </c:pt>
                <c:pt idx="43">
                  <c:v>66.622845561813165</c:v>
                </c:pt>
                <c:pt idx="44">
                  <c:v>67.274340288343765</c:v>
                </c:pt>
                <c:pt idx="45">
                  <c:v>67.554682255556315</c:v>
                </c:pt>
                <c:pt idx="46">
                  <c:v>67.158739570365299</c:v>
                </c:pt>
                <c:pt idx="47">
                  <c:v>66.135308776962248</c:v>
                </c:pt>
                <c:pt idx="48">
                  <c:v>65.652128822318616</c:v>
                </c:pt>
                <c:pt idx="49">
                  <c:v>65.997962397519842</c:v>
                </c:pt>
                <c:pt idx="50">
                  <c:v>66.386859592790856</c:v>
                </c:pt>
                <c:pt idx="51">
                  <c:v>66.543950901571918</c:v>
                </c:pt>
                <c:pt idx="52">
                  <c:v>66.718937603014055</c:v>
                </c:pt>
                <c:pt idx="53">
                  <c:v>66.958510725178314</c:v>
                </c:pt>
                <c:pt idx="54">
                  <c:v>67.186968678450214</c:v>
                </c:pt>
                <c:pt idx="55">
                  <c:v>67.405313880692248</c:v>
                </c:pt>
                <c:pt idx="56">
                  <c:v>68.002479156456758</c:v>
                </c:pt>
                <c:pt idx="57">
                  <c:v>68.249619904352699</c:v>
                </c:pt>
                <c:pt idx="58">
                  <c:v>67.638861297881022</c:v>
                </c:pt>
                <c:pt idx="59">
                  <c:v>66.61632350906001</c:v>
                </c:pt>
                <c:pt idx="60">
                  <c:v>66.332223890011903</c:v>
                </c:pt>
                <c:pt idx="61">
                  <c:v>66.097831170663369</c:v>
                </c:pt>
                <c:pt idx="62">
                  <c:v>66.258161786915764</c:v>
                </c:pt>
                <c:pt idx="63">
                  <c:v>66.270846092290654</c:v>
                </c:pt>
                <c:pt idx="64">
                  <c:v>66.46201196849762</c:v>
                </c:pt>
                <c:pt idx="65">
                  <c:v>65.59266343932147</c:v>
                </c:pt>
                <c:pt idx="66">
                  <c:v>64.147671967787403</c:v>
                </c:pt>
                <c:pt idx="67">
                  <c:v>63.704327183406917</c:v>
                </c:pt>
                <c:pt idx="68">
                  <c:v>64.004318488438656</c:v>
                </c:pt>
                <c:pt idx="69">
                  <c:v>64.710215092131605</c:v>
                </c:pt>
                <c:pt idx="70">
                  <c:v>64.005939639395123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F3-4ADB-9D02-4A155495E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099008"/>
        <c:axId val="105973440"/>
      </c:lineChart>
      <c:lineChart>
        <c:grouping val="standard"/>
        <c:varyColors val="0"/>
        <c:ser>
          <c:idx val="2"/>
          <c:order val="2"/>
          <c:tx>
            <c:strRef>
              <c:f>'P y T N'!$A$55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N'!$B$55:$BT$55</c:f>
              <c:numCache>
                <c:formatCode>0.0</c:formatCode>
                <c:ptCount val="71"/>
                <c:pt idx="0">
                  <c:v>13.067948855804252</c:v>
                </c:pt>
                <c:pt idx="1">
                  <c:v>12.642198674776337</c:v>
                </c:pt>
                <c:pt idx="2">
                  <c:v>12.147777518035863</c:v>
                </c:pt>
                <c:pt idx="3">
                  <c:v>12.199763955228555</c:v>
                </c:pt>
                <c:pt idx="4">
                  <c:v>12.175669666954041</c:v>
                </c:pt>
                <c:pt idx="5">
                  <c:v>12.034073420943276</c:v>
                </c:pt>
                <c:pt idx="6">
                  <c:v>11.649779960329285</c:v>
                </c:pt>
                <c:pt idx="7">
                  <c:v>11.552025167906921</c:v>
                </c:pt>
                <c:pt idx="8">
                  <c:v>11.22360241329017</c:v>
                </c:pt>
                <c:pt idx="9">
                  <c:v>10.998534919530284</c:v>
                </c:pt>
                <c:pt idx="10">
                  <c:v>11.904719121214452</c:v>
                </c:pt>
                <c:pt idx="11">
                  <c:v>12.536056095642351</c:v>
                </c:pt>
                <c:pt idx="12">
                  <c:v>12.979866535581012</c:v>
                </c:pt>
                <c:pt idx="13">
                  <c:v>12.430127373815354</c:v>
                </c:pt>
                <c:pt idx="14">
                  <c:v>12.206747706594646</c:v>
                </c:pt>
                <c:pt idx="15">
                  <c:v>12.717119745866659</c:v>
                </c:pt>
                <c:pt idx="16">
                  <c:v>12.540005585648972</c:v>
                </c:pt>
                <c:pt idx="17">
                  <c:v>12.824855088740655</c:v>
                </c:pt>
                <c:pt idx="18">
                  <c:v>12.120823932657668</c:v>
                </c:pt>
                <c:pt idx="19">
                  <c:v>11.72265000983713</c:v>
                </c:pt>
                <c:pt idx="20">
                  <c:v>11.598146593589775</c:v>
                </c:pt>
                <c:pt idx="21">
                  <c:v>12.265952648583006</c:v>
                </c:pt>
                <c:pt idx="22">
                  <c:v>13.018846499676432</c:v>
                </c:pt>
                <c:pt idx="23">
                  <c:v>12.813990675921724</c:v>
                </c:pt>
                <c:pt idx="24">
                  <c:v>11.916748199667195</c:v>
                </c:pt>
                <c:pt idx="25">
                  <c:v>11.243926250368306</c:v>
                </c:pt>
                <c:pt idx="26">
                  <c:v>10.733577147265692</c:v>
                </c:pt>
                <c:pt idx="27">
                  <c:v>10.532965333016392</c:v>
                </c:pt>
                <c:pt idx="28">
                  <c:v>10.592185861481086</c:v>
                </c:pt>
                <c:pt idx="29">
                  <c:v>10.792471580797985</c:v>
                </c:pt>
                <c:pt idx="30">
                  <c:v>11.088459283986777</c:v>
                </c:pt>
                <c:pt idx="31">
                  <c:v>10.983752763758984</c:v>
                </c:pt>
                <c:pt idx="32">
                  <c:v>10.736047909577326</c:v>
                </c:pt>
                <c:pt idx="33">
                  <c:v>10.121525266890664</c:v>
                </c:pt>
                <c:pt idx="34">
                  <c:v>11.035022784921127</c:v>
                </c:pt>
                <c:pt idx="35">
                  <c:v>11.635223264533458</c:v>
                </c:pt>
                <c:pt idx="36">
                  <c:v>12.099325414890535</c:v>
                </c:pt>
                <c:pt idx="37">
                  <c:v>11.431506861933713</c:v>
                </c:pt>
                <c:pt idx="38">
                  <c:v>11.16395531537259</c:v>
                </c:pt>
                <c:pt idx="39">
                  <c:v>11.343692399886514</c:v>
                </c:pt>
                <c:pt idx="40">
                  <c:v>10.743812618734641</c:v>
                </c:pt>
                <c:pt idx="41">
                  <c:v>10.447013516550218</c:v>
                </c:pt>
                <c:pt idx="42">
                  <c:v>9.9899017919324233</c:v>
                </c:pt>
                <c:pt idx="43">
                  <c:v>9.8761311522940254</c:v>
                </c:pt>
                <c:pt idx="44">
                  <c:v>9.4883602307444033</c:v>
                </c:pt>
                <c:pt idx="45">
                  <c:v>9.1944266779028219</c:v>
                </c:pt>
                <c:pt idx="46">
                  <c:v>9.493336957466683</c:v>
                </c:pt>
                <c:pt idx="47">
                  <c:v>10.004162627006574</c:v>
                </c:pt>
                <c:pt idx="48">
                  <c:v>10.426351346248397</c:v>
                </c:pt>
                <c:pt idx="49">
                  <c:v>9.8628691859187736</c:v>
                </c:pt>
                <c:pt idx="50">
                  <c:v>9.57580669396072</c:v>
                </c:pt>
                <c:pt idx="51">
                  <c:v>9.1302283659512256</c:v>
                </c:pt>
                <c:pt idx="52">
                  <c:v>9.1894474159074058</c:v>
                </c:pt>
                <c:pt idx="53">
                  <c:v>9.0860245361083418</c:v>
                </c:pt>
                <c:pt idx="54">
                  <c:v>8.854907723464537</c:v>
                </c:pt>
                <c:pt idx="55">
                  <c:v>8.4449948202010408</c:v>
                </c:pt>
                <c:pt idx="56">
                  <c:v>7.8019348090013958</c:v>
                </c:pt>
                <c:pt idx="57">
                  <c:v>7.7998689982211502</c:v>
                </c:pt>
                <c:pt idx="58">
                  <c:v>8.5513798384303641</c:v>
                </c:pt>
                <c:pt idx="59">
                  <c:v>9.3538570058350956</c:v>
                </c:pt>
                <c:pt idx="60">
                  <c:v>9.4005391190542475</c:v>
                </c:pt>
                <c:pt idx="61">
                  <c:v>9.0313900333225376</c:v>
                </c:pt>
                <c:pt idx="62">
                  <c:v>8.7050193833780085</c:v>
                </c:pt>
                <c:pt idx="63">
                  <c:v>8.5761380854117615</c:v>
                </c:pt>
                <c:pt idx="64">
                  <c:v>8.5662846789898985</c:v>
                </c:pt>
                <c:pt idx="65">
                  <c:v>9.0307938073191334</c:v>
                </c:pt>
                <c:pt idx="66">
                  <c:v>9.6873233360661164</c:v>
                </c:pt>
                <c:pt idx="67">
                  <c:v>9.6960212933443568</c:v>
                </c:pt>
                <c:pt idx="68">
                  <c:v>9.1974077396798126</c:v>
                </c:pt>
                <c:pt idx="69">
                  <c:v>9.1155869127767186</c:v>
                </c:pt>
                <c:pt idx="70">
                  <c:v>9.6992533892124708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1F3-4ADB-9D02-4A155495E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00032"/>
        <c:axId val="105974016"/>
      </c:lineChart>
      <c:catAx>
        <c:axId val="101099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5973440"/>
        <c:crosses val="autoZero"/>
        <c:auto val="0"/>
        <c:lblAlgn val="ctr"/>
        <c:lblOffset val="100"/>
        <c:tickLblSkip val="69"/>
        <c:tickMarkSkip val="1"/>
        <c:noMultiLvlLbl val="0"/>
      </c:catAx>
      <c:valAx>
        <c:axId val="105973440"/>
        <c:scaling>
          <c:orientation val="minMax"/>
          <c:min val="40"/>
        </c:scaling>
        <c:delete val="0"/>
        <c:axPos val="l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1099008"/>
        <c:crosses val="autoZero"/>
        <c:crossBetween val="between"/>
      </c:valAx>
      <c:catAx>
        <c:axId val="10110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5974016"/>
        <c:crosses val="autoZero"/>
        <c:auto val="0"/>
        <c:lblAlgn val="ctr"/>
        <c:lblOffset val="100"/>
        <c:noMultiLvlLbl val="0"/>
      </c:catAx>
      <c:valAx>
        <c:axId val="105974016"/>
        <c:scaling>
          <c:orientation val="minMax"/>
          <c:min val="10"/>
        </c:scaling>
        <c:delete val="0"/>
        <c:axPos val="r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1100032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 y T Cab'!$A$21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Cab'!$N$21:$BT$21</c:f>
              <c:numCache>
                <c:formatCode>0.0</c:formatCode>
                <c:ptCount val="59"/>
                <c:pt idx="0">
                  <c:v>33.120829779207369</c:v>
                </c:pt>
                <c:pt idx="1">
                  <c:v>32.601705453331789</c:v>
                </c:pt>
                <c:pt idx="2">
                  <c:v>33.132722040791059</c:v>
                </c:pt>
                <c:pt idx="3">
                  <c:v>33.459968138340493</c:v>
                </c:pt>
                <c:pt idx="4">
                  <c:v>34.725269185798091</c:v>
                </c:pt>
                <c:pt idx="5">
                  <c:v>35.252978923710018</c:v>
                </c:pt>
                <c:pt idx="6">
                  <c:v>35.216883725006646</c:v>
                </c:pt>
                <c:pt idx="7">
                  <c:v>35.043158811743716</c:v>
                </c:pt>
                <c:pt idx="8">
                  <c:v>34.905847068606242</c:v>
                </c:pt>
                <c:pt idx="9">
                  <c:v>33.833291029541968</c:v>
                </c:pt>
                <c:pt idx="10">
                  <c:v>31.633815094736011</c:v>
                </c:pt>
                <c:pt idx="11">
                  <c:v>29.589917738407884</c:v>
                </c:pt>
                <c:pt idx="12">
                  <c:v>29.129790490199625</c:v>
                </c:pt>
                <c:pt idx="13">
                  <c:v>30.34912966876902</c:v>
                </c:pt>
                <c:pt idx="14">
                  <c:v>31.441227886258265</c:v>
                </c:pt>
                <c:pt idx="15">
                  <c:v>32.550349744231447</c:v>
                </c:pt>
                <c:pt idx="16">
                  <c:v>32.814976288226674</c:v>
                </c:pt>
                <c:pt idx="17">
                  <c:v>32.905690144764179</c:v>
                </c:pt>
                <c:pt idx="18">
                  <c:v>32.620124991323074</c:v>
                </c:pt>
                <c:pt idx="19">
                  <c:v>32.347352206528171</c:v>
                </c:pt>
                <c:pt idx="20">
                  <c:v>33.185894801250257</c:v>
                </c:pt>
                <c:pt idx="21">
                  <c:v>32.754220710938732</c:v>
                </c:pt>
                <c:pt idx="22">
                  <c:v>31.753115171252251</c:v>
                </c:pt>
                <c:pt idx="23">
                  <c:v>30.156482069900282</c:v>
                </c:pt>
                <c:pt idx="24">
                  <c:v>29.17503979290753</c:v>
                </c:pt>
                <c:pt idx="25">
                  <c:v>30.0348149831675</c:v>
                </c:pt>
                <c:pt idx="26">
                  <c:v>30.766064261969035</c:v>
                </c:pt>
                <c:pt idx="27">
                  <c:v>31.451665680857747</c:v>
                </c:pt>
                <c:pt idx="28">
                  <c:v>31.306925707633511</c:v>
                </c:pt>
                <c:pt idx="29">
                  <c:v>30.925944267801114</c:v>
                </c:pt>
                <c:pt idx="30">
                  <c:v>31.475453471532877</c:v>
                </c:pt>
                <c:pt idx="31">
                  <c:v>31.402770679735763</c:v>
                </c:pt>
                <c:pt idx="32">
                  <c:v>31.78290594955115</c:v>
                </c:pt>
                <c:pt idx="33">
                  <c:v>31.402326059155854</c:v>
                </c:pt>
                <c:pt idx="34">
                  <c:v>30.548592344094288</c:v>
                </c:pt>
                <c:pt idx="35">
                  <c:v>29.956729106481291</c:v>
                </c:pt>
                <c:pt idx="36">
                  <c:v>29.559239705694377</c:v>
                </c:pt>
                <c:pt idx="37">
                  <c:v>30.207672040548882</c:v>
                </c:pt>
                <c:pt idx="38">
                  <c:v>30.894546202374318</c:v>
                </c:pt>
                <c:pt idx="39">
                  <c:v>31.665530532523452</c:v>
                </c:pt>
                <c:pt idx="40">
                  <c:v>32.841189359009732</c:v>
                </c:pt>
                <c:pt idx="41">
                  <c:v>32.907441089478688</c:v>
                </c:pt>
                <c:pt idx="42">
                  <c:v>33.318342252384063</c:v>
                </c:pt>
                <c:pt idx="43">
                  <c:v>32.641868694500452</c:v>
                </c:pt>
                <c:pt idx="44">
                  <c:v>32.426114180071202</c:v>
                </c:pt>
                <c:pt idx="45">
                  <c:v>31.785563188156523</c:v>
                </c:pt>
                <c:pt idx="46">
                  <c:v>30.569027956567673</c:v>
                </c:pt>
                <c:pt idx="47">
                  <c:v>30.012159556255853</c:v>
                </c:pt>
                <c:pt idx="48">
                  <c:v>29.75014723527023</c:v>
                </c:pt>
                <c:pt idx="49">
                  <c:v>30.764063386923851</c:v>
                </c:pt>
                <c:pt idx="50">
                  <c:v>32.136060075553573</c:v>
                </c:pt>
                <c:pt idx="51">
                  <c:v>33.319170011346394</c:v>
                </c:pt>
                <c:pt idx="52">
                  <c:v>32.286570229121274</c:v>
                </c:pt>
                <c:pt idx="53">
                  <c:v>34.692520799332939</c:v>
                </c:pt>
                <c:pt idx="54">
                  <c:v>34.943215327869595</c:v>
                </c:pt>
                <c:pt idx="55">
                  <c:v>37.471559275748227</c:v>
                </c:pt>
                <c:pt idx="56">
                  <c:v>34.806182262082793</c:v>
                </c:pt>
                <c:pt idx="57">
                  <c:v>34.540902984417258</c:v>
                </c:pt>
                <c:pt idx="58">
                  <c:v>32.869491808215358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116-400A-AF93-1CD83F33848D}"/>
            </c:ext>
          </c:extLst>
        </c:ser>
        <c:ser>
          <c:idx val="1"/>
          <c:order val="1"/>
          <c:tx>
            <c:strRef>
              <c:f>'P y T Cab'!$A$25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Cab'!$N$25:$BT$25</c:f>
              <c:numCache>
                <c:formatCode>0.0</c:formatCode>
                <c:ptCount val="59"/>
                <c:pt idx="0">
                  <c:v>14.488371576426587</c:v>
                </c:pt>
                <c:pt idx="1">
                  <c:v>14.400946339543804</c:v>
                </c:pt>
                <c:pt idx="2">
                  <c:v>14.140298774474322</c:v>
                </c:pt>
                <c:pt idx="3">
                  <c:v>13.785508785223364</c:v>
                </c:pt>
                <c:pt idx="4">
                  <c:v>14.230169989738355</c:v>
                </c:pt>
                <c:pt idx="5">
                  <c:v>14.483918550334106</c:v>
                </c:pt>
                <c:pt idx="6">
                  <c:v>14.901136965720891</c:v>
                </c:pt>
                <c:pt idx="7">
                  <c:v>14.06234248465101</c:v>
                </c:pt>
                <c:pt idx="8">
                  <c:v>13.112260685038912</c:v>
                </c:pt>
                <c:pt idx="9">
                  <c:v>11.604311806680609</c:v>
                </c:pt>
                <c:pt idx="10">
                  <c:v>11.240128683310829</c:v>
                </c:pt>
                <c:pt idx="11">
                  <c:v>11.440600209556791</c:v>
                </c:pt>
                <c:pt idx="12">
                  <c:v>11.923850370572609</c:v>
                </c:pt>
                <c:pt idx="13">
                  <c:v>12.612257486635519</c:v>
                </c:pt>
                <c:pt idx="14">
                  <c:v>12.652508722272188</c:v>
                </c:pt>
                <c:pt idx="15">
                  <c:v>13.222583099903176</c:v>
                </c:pt>
                <c:pt idx="16">
                  <c:v>13.613902568842128</c:v>
                </c:pt>
                <c:pt idx="17">
                  <c:v>14.166562552683065</c:v>
                </c:pt>
                <c:pt idx="18">
                  <c:v>14.769803931234836</c:v>
                </c:pt>
                <c:pt idx="19">
                  <c:v>13.757880179173604</c:v>
                </c:pt>
                <c:pt idx="20">
                  <c:v>13.163313123808656</c:v>
                </c:pt>
                <c:pt idx="21">
                  <c:v>11.483721924558694</c:v>
                </c:pt>
                <c:pt idx="22">
                  <c:v>11.374072443032581</c:v>
                </c:pt>
                <c:pt idx="23">
                  <c:v>11.429597367740937</c:v>
                </c:pt>
                <c:pt idx="24">
                  <c:v>11.973005629604073</c:v>
                </c:pt>
                <c:pt idx="25">
                  <c:v>12.85051672430226</c:v>
                </c:pt>
                <c:pt idx="26">
                  <c:v>12.94752029112855</c:v>
                </c:pt>
                <c:pt idx="27">
                  <c:v>12.845014121177261</c:v>
                </c:pt>
                <c:pt idx="28">
                  <c:v>12.925703596470672</c:v>
                </c:pt>
                <c:pt idx="29">
                  <c:v>13.153110166350523</c:v>
                </c:pt>
                <c:pt idx="30">
                  <c:v>14.245640083658023</c:v>
                </c:pt>
                <c:pt idx="31">
                  <c:v>13.131274458327876</c:v>
                </c:pt>
                <c:pt idx="32">
                  <c:v>12.120772387722488</c:v>
                </c:pt>
                <c:pt idx="33">
                  <c:v>10.54271257377779</c:v>
                </c:pt>
                <c:pt idx="34">
                  <c:v>10.909269059856136</c:v>
                </c:pt>
                <c:pt idx="35">
                  <c:v>11.608054117610129</c:v>
                </c:pt>
                <c:pt idx="36">
                  <c:v>12.451457703633057</c:v>
                </c:pt>
                <c:pt idx="37">
                  <c:v>12.673698746542359</c:v>
                </c:pt>
                <c:pt idx="38">
                  <c:v>12.682487005481939</c:v>
                </c:pt>
                <c:pt idx="39">
                  <c:v>12.994812974189497</c:v>
                </c:pt>
                <c:pt idx="40">
                  <c:v>13.850943219834386</c:v>
                </c:pt>
                <c:pt idx="41">
                  <c:v>14.220896709234379</c:v>
                </c:pt>
                <c:pt idx="42">
                  <c:v>14.386534310093243</c:v>
                </c:pt>
                <c:pt idx="43">
                  <c:v>12.913881457060755</c:v>
                </c:pt>
                <c:pt idx="44">
                  <c:v>11.828617848845562</c:v>
                </c:pt>
                <c:pt idx="45">
                  <c:v>10.41283925203903</c:v>
                </c:pt>
                <c:pt idx="46">
                  <c:v>10.770317929424788</c:v>
                </c:pt>
                <c:pt idx="47">
                  <c:v>11.64036222441193</c:v>
                </c:pt>
                <c:pt idx="48">
                  <c:v>13.129883430519431</c:v>
                </c:pt>
                <c:pt idx="49">
                  <c:v>13.548522145354605</c:v>
                </c:pt>
                <c:pt idx="50">
                  <c:v>13.902493691638712</c:v>
                </c:pt>
                <c:pt idx="51">
                  <c:v>14.08709858503917</c:v>
                </c:pt>
                <c:pt idx="52">
                  <c:v>12.990864674823364</c:v>
                </c:pt>
                <c:pt idx="53">
                  <c:v>12.4816548587367</c:v>
                </c:pt>
                <c:pt idx="54">
                  <c:v>10.884424174481239</c:v>
                </c:pt>
                <c:pt idx="55">
                  <c:v>10.961235062957734</c:v>
                </c:pt>
                <c:pt idx="56">
                  <c:v>9.9386058227132086</c:v>
                </c:pt>
                <c:pt idx="57">
                  <c:v>9.3244113758767657</c:v>
                </c:pt>
                <c:pt idx="58">
                  <c:v>8.8639138734233356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116-400A-AF93-1CD83F338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941632"/>
        <c:axId val="108246656"/>
      </c:lineChart>
      <c:catAx>
        <c:axId val="10394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8246656"/>
        <c:crosses val="autoZero"/>
        <c:auto val="1"/>
        <c:lblAlgn val="ctr"/>
        <c:lblOffset val="100"/>
        <c:tickLblSkip val="16"/>
        <c:tickMarkSkip val="1"/>
        <c:noMultiLvlLbl val="0"/>
      </c:catAx>
      <c:valAx>
        <c:axId val="108246656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39416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'P y T Cab'!$A$54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Cab'!$B$54:$BT$54</c:f>
              <c:numCache>
                <c:formatCode>0.0</c:formatCode>
                <c:ptCount val="71"/>
                <c:pt idx="0">
                  <c:v>75.335632250413383</c:v>
                </c:pt>
                <c:pt idx="1">
                  <c:v>74.570850111837203</c:v>
                </c:pt>
                <c:pt idx="2">
                  <c:v>73.711156416473401</c:v>
                </c:pt>
                <c:pt idx="3">
                  <c:v>73.580547191900266</c:v>
                </c:pt>
                <c:pt idx="4">
                  <c:v>73.824704861800996</c:v>
                </c:pt>
                <c:pt idx="5">
                  <c:v>74.130510194325012</c:v>
                </c:pt>
                <c:pt idx="6">
                  <c:v>74.017300790315772</c:v>
                </c:pt>
                <c:pt idx="7">
                  <c:v>74.70597409859559</c:v>
                </c:pt>
                <c:pt idx="8">
                  <c:v>75.43486595332179</c:v>
                </c:pt>
                <c:pt idx="9">
                  <c:v>75.787680261632815</c:v>
                </c:pt>
                <c:pt idx="10">
                  <c:v>75.996602863519428</c:v>
                </c:pt>
                <c:pt idx="11">
                  <c:v>75.232522510820772</c:v>
                </c:pt>
                <c:pt idx="12">
                  <c:v>74.741061389190207</c:v>
                </c:pt>
                <c:pt idx="13">
                  <c:v>74.031844070756023</c:v>
                </c:pt>
                <c:pt idx="14">
                  <c:v>73.956378191500121</c:v>
                </c:pt>
                <c:pt idx="15">
                  <c:v>74.247429463778857</c:v>
                </c:pt>
                <c:pt idx="16">
                  <c:v>74.629619937353482</c:v>
                </c:pt>
                <c:pt idx="17">
                  <c:v>74.344834339758137</c:v>
                </c:pt>
                <c:pt idx="18">
                  <c:v>73.90177263256578</c:v>
                </c:pt>
                <c:pt idx="19">
                  <c:v>73.280955646643406</c:v>
                </c:pt>
                <c:pt idx="20">
                  <c:v>73.816692785747605</c:v>
                </c:pt>
                <c:pt idx="21">
                  <c:v>74.103920330323675</c:v>
                </c:pt>
                <c:pt idx="22">
                  <c:v>74.287111839412617</c:v>
                </c:pt>
                <c:pt idx="23">
                  <c:v>74.434654507652596</c:v>
                </c:pt>
                <c:pt idx="24">
                  <c:v>74.513548784058045</c:v>
                </c:pt>
                <c:pt idx="25">
                  <c:v>74.548337626685026</c:v>
                </c:pt>
                <c:pt idx="26">
                  <c:v>74.196571727587298</c:v>
                </c:pt>
                <c:pt idx="27">
                  <c:v>74.124033675300325</c:v>
                </c:pt>
                <c:pt idx="28">
                  <c:v>73.866137536183359</c:v>
                </c:pt>
                <c:pt idx="29">
                  <c:v>74.189765426994512</c:v>
                </c:pt>
                <c:pt idx="30">
                  <c:v>73.98009816683286</c:v>
                </c:pt>
                <c:pt idx="31">
                  <c:v>74.218856789679919</c:v>
                </c:pt>
                <c:pt idx="32">
                  <c:v>74.297055910789197</c:v>
                </c:pt>
                <c:pt idx="33">
                  <c:v>74.664755176140247</c:v>
                </c:pt>
                <c:pt idx="34">
                  <c:v>75.145699213772005</c:v>
                </c:pt>
                <c:pt idx="35">
                  <c:v>74.883530253122586</c:v>
                </c:pt>
                <c:pt idx="36">
                  <c:v>74.595068062984211</c:v>
                </c:pt>
                <c:pt idx="37">
                  <c:v>73.817529266151993</c:v>
                </c:pt>
                <c:pt idx="38">
                  <c:v>73.44999520903221</c:v>
                </c:pt>
                <c:pt idx="39">
                  <c:v>72.812777617735676</c:v>
                </c:pt>
                <c:pt idx="40">
                  <c:v>72.955803595578558</c:v>
                </c:pt>
                <c:pt idx="41">
                  <c:v>73.001959070684464</c:v>
                </c:pt>
                <c:pt idx="42">
                  <c:v>73.355244091998827</c:v>
                </c:pt>
                <c:pt idx="43">
                  <c:v>73.181727967931096</c:v>
                </c:pt>
                <c:pt idx="44">
                  <c:v>73.272707002951947</c:v>
                </c:pt>
                <c:pt idx="45">
                  <c:v>73.448736425533937</c:v>
                </c:pt>
                <c:pt idx="46">
                  <c:v>73.257513690873665</c:v>
                </c:pt>
                <c:pt idx="47">
                  <c:v>72.73482459325291</c:v>
                </c:pt>
                <c:pt idx="48">
                  <c:v>72.242489411404193</c:v>
                </c:pt>
                <c:pt idx="49">
                  <c:v>72.175607598804248</c:v>
                </c:pt>
                <c:pt idx="50">
                  <c:v>72.289915015972213</c:v>
                </c:pt>
                <c:pt idx="51">
                  <c:v>72.020102514286137</c:v>
                </c:pt>
                <c:pt idx="52">
                  <c:v>72.23451347585717</c:v>
                </c:pt>
                <c:pt idx="53">
                  <c:v>72.170957611291584</c:v>
                </c:pt>
                <c:pt idx="54">
                  <c:v>72.35516250563758</c:v>
                </c:pt>
                <c:pt idx="55">
                  <c:v>72.303685611047129</c:v>
                </c:pt>
                <c:pt idx="56">
                  <c:v>72.606948236831656</c:v>
                </c:pt>
                <c:pt idx="57">
                  <c:v>73.119327499205511</c:v>
                </c:pt>
                <c:pt idx="58">
                  <c:v>73.077777481274197</c:v>
                </c:pt>
                <c:pt idx="59">
                  <c:v>72.862162350699236</c:v>
                </c:pt>
                <c:pt idx="60">
                  <c:v>72.572414948578725</c:v>
                </c:pt>
                <c:pt idx="61">
                  <c:v>72.01378160444618</c:v>
                </c:pt>
                <c:pt idx="62">
                  <c:v>71.47750450019106</c:v>
                </c:pt>
                <c:pt idx="63">
                  <c:v>71.176398364334929</c:v>
                </c:pt>
                <c:pt idx="64">
                  <c:v>71.616373934326333</c:v>
                </c:pt>
                <c:pt idx="65">
                  <c:v>71.265439526422355</c:v>
                </c:pt>
                <c:pt idx="66">
                  <c:v>70.497337710650129</c:v>
                </c:pt>
                <c:pt idx="67">
                  <c:v>69.966803925865264</c:v>
                </c:pt>
                <c:pt idx="68">
                  <c:v>70.122903162789697</c:v>
                </c:pt>
                <c:pt idx="69">
                  <c:v>70.69968924282658</c:v>
                </c:pt>
                <c:pt idx="70">
                  <c:v>70.374733901433459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F6E-4302-BB4F-B1A4378C7FE5}"/>
            </c:ext>
          </c:extLst>
        </c:ser>
        <c:ser>
          <c:idx val="0"/>
          <c:order val="1"/>
          <c:tx>
            <c:strRef>
              <c:f>'P y T Cab'!$A$55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Cab'!$B$55:$BT$55</c:f>
              <c:numCache>
                <c:formatCode>0.0</c:formatCode>
                <c:ptCount val="71"/>
                <c:pt idx="0">
                  <c:v>62.936602274664644</c:v>
                </c:pt>
                <c:pt idx="1">
                  <c:v>62.972218003002176</c:v>
                </c:pt>
                <c:pt idx="2">
                  <c:v>62.45203311963656</c:v>
                </c:pt>
                <c:pt idx="3">
                  <c:v>62.109470596199898</c:v>
                </c:pt>
                <c:pt idx="4">
                  <c:v>62.250197499094774</c:v>
                </c:pt>
                <c:pt idx="5">
                  <c:v>62.868751947412328</c:v>
                </c:pt>
                <c:pt idx="6">
                  <c:v>63.39959909203661</c:v>
                </c:pt>
                <c:pt idx="7">
                  <c:v>64.604037504483543</c:v>
                </c:pt>
                <c:pt idx="8">
                  <c:v>65.335441626829308</c:v>
                </c:pt>
                <c:pt idx="9">
                  <c:v>66.00501842122334</c:v>
                </c:pt>
                <c:pt idx="10">
                  <c:v>65.148581666816568</c:v>
                </c:pt>
                <c:pt idx="11">
                  <c:v>64.269245861763736</c:v>
                </c:pt>
                <c:pt idx="12">
                  <c:v>63.374637958909496</c:v>
                </c:pt>
                <c:pt idx="13">
                  <c:v>63.215929706814812</c:v>
                </c:pt>
                <c:pt idx="14">
                  <c:v>63.208514294681009</c:v>
                </c:pt>
                <c:pt idx="15">
                  <c:v>63.05719999570605</c:v>
                </c:pt>
                <c:pt idx="16">
                  <c:v>63.623702874544364</c:v>
                </c:pt>
                <c:pt idx="17">
                  <c:v>63.29146163372711</c:v>
                </c:pt>
                <c:pt idx="18">
                  <c:v>63.338371796257533</c:v>
                </c:pt>
                <c:pt idx="19">
                  <c:v>63.159662781120808</c:v>
                </c:pt>
                <c:pt idx="20">
                  <c:v>63.894202264249699</c:v>
                </c:pt>
                <c:pt idx="21">
                  <c:v>64.10195830733916</c:v>
                </c:pt>
                <c:pt idx="22">
                  <c:v>63.510651331858206</c:v>
                </c:pt>
                <c:pt idx="23">
                  <c:v>63.522274148461847</c:v>
                </c:pt>
                <c:pt idx="24">
                  <c:v>63.762935354858556</c:v>
                </c:pt>
                <c:pt idx="25">
                  <c:v>64.455591573186638</c:v>
                </c:pt>
                <c:pt idx="26">
                  <c:v>64.560081413863131</c:v>
                </c:pt>
                <c:pt idx="27">
                  <c:v>64.892166646129397</c:v>
                </c:pt>
                <c:pt idx="28">
                  <c:v>64.534062210779197</c:v>
                </c:pt>
                <c:pt idx="29">
                  <c:v>64.779896346378109</c:v>
                </c:pt>
                <c:pt idx="30">
                  <c:v>64.340020541985027</c:v>
                </c:pt>
                <c:pt idx="31">
                  <c:v>64.65168516437565</c:v>
                </c:pt>
                <c:pt idx="32">
                  <c:v>64.972330117151714</c:v>
                </c:pt>
                <c:pt idx="33">
                  <c:v>65.997475387188189</c:v>
                </c:pt>
                <c:pt idx="34">
                  <c:v>65.726914630837598</c:v>
                </c:pt>
                <c:pt idx="35">
                  <c:v>64.934438331439594</c:v>
                </c:pt>
                <c:pt idx="36">
                  <c:v>64.107182258026157</c:v>
                </c:pt>
                <c:pt idx="37">
                  <c:v>63.947341255128833</c:v>
                </c:pt>
                <c:pt idx="38">
                  <c:v>63.995228461582833</c:v>
                </c:pt>
                <c:pt idx="39">
                  <c:v>63.406691639258518</c:v>
                </c:pt>
                <c:pt idx="40">
                  <c:v>63.921669040878527</c:v>
                </c:pt>
                <c:pt idx="41">
                  <c:v>64.206076046689446</c:v>
                </c:pt>
                <c:pt idx="42">
                  <c:v>64.700405602511907</c:v>
                </c:pt>
                <c:pt idx="43">
                  <c:v>64.687003095268082</c:v>
                </c:pt>
                <c:pt idx="44">
                  <c:v>64.75753951455232</c:v>
                </c:pt>
                <c:pt idx="45">
                  <c:v>65.284814702953014</c:v>
                </c:pt>
                <c:pt idx="46">
                  <c:v>64.8801852083716</c:v>
                </c:pt>
                <c:pt idx="47">
                  <c:v>64.043125616686183</c:v>
                </c:pt>
                <c:pt idx="48">
                  <c:v>63.24842880524313</c:v>
                </c:pt>
                <c:pt idx="49">
                  <c:v>63.507801026210799</c:v>
                </c:pt>
                <c:pt idx="50">
                  <c:v>64.038148351725809</c:v>
                </c:pt>
                <c:pt idx="51">
                  <c:v>64.160955524401416</c:v>
                </c:pt>
                <c:pt idx="52">
                  <c:v>64.435892281056823</c:v>
                </c:pt>
                <c:pt idx="53">
                  <c:v>64.286393057183517</c:v>
                </c:pt>
                <c:pt idx="54">
                  <c:v>64.56716178016012</c:v>
                </c:pt>
                <c:pt idx="55">
                  <c:v>64.74414796520837</c:v>
                </c:pt>
                <c:pt idx="56">
                  <c:v>65.591574482485001</c:v>
                </c:pt>
                <c:pt idx="57">
                  <c:v>66.166778144621091</c:v>
                </c:pt>
                <c:pt idx="58">
                  <c:v>65.476515841110583</c:v>
                </c:pt>
                <c:pt idx="59">
                  <c:v>64.71243797887297</c:v>
                </c:pt>
                <c:pt idx="60">
                  <c:v>64.526031469752937</c:v>
                </c:pt>
                <c:pt idx="61">
                  <c:v>64.396496292634239</c:v>
                </c:pt>
                <c:pt idx="62">
                  <c:v>64.098365960350051</c:v>
                </c:pt>
                <c:pt idx="63">
                  <c:v>63.707725506539262</c:v>
                </c:pt>
                <c:pt idx="64">
                  <c:v>64.316270588603473</c:v>
                </c:pt>
                <c:pt idx="65">
                  <c:v>63.839948800927679</c:v>
                </c:pt>
                <c:pt idx="66">
                  <c:v>62.856311017127645</c:v>
                </c:pt>
                <c:pt idx="67">
                  <c:v>62.242029517070549</c:v>
                </c:pt>
                <c:pt idx="68">
                  <c:v>62.674925851830935</c:v>
                </c:pt>
                <c:pt idx="69">
                  <c:v>63.269743625189356</c:v>
                </c:pt>
                <c:pt idx="70">
                  <c:v>62.514765700473681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F6E-4302-BB4F-B1A4378C7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942144"/>
        <c:axId val="104091008"/>
      </c:lineChart>
      <c:lineChart>
        <c:grouping val="standard"/>
        <c:varyColors val="0"/>
        <c:ser>
          <c:idx val="2"/>
          <c:order val="2"/>
          <c:tx>
            <c:strRef>
              <c:f>'P y T Cab'!$A$56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Cab'!$B$56:$BT$56</c:f>
              <c:numCache>
                <c:formatCode>0.0</c:formatCode>
                <c:ptCount val="71"/>
                <c:pt idx="0">
                  <c:v>16.458387094349643</c:v>
                </c:pt>
                <c:pt idx="1">
                  <c:v>15.553841871777038</c:v>
                </c:pt>
                <c:pt idx="2">
                  <c:v>15.274657304668397</c:v>
                </c:pt>
                <c:pt idx="3">
                  <c:v>15.589826751812993</c:v>
                </c:pt>
                <c:pt idx="4">
                  <c:v>15.67836591338029</c:v>
                </c:pt>
                <c:pt idx="5">
                  <c:v>15.191794843803793</c:v>
                </c:pt>
                <c:pt idx="6">
                  <c:v>14.344883094691161</c:v>
                </c:pt>
                <c:pt idx="7">
                  <c:v>13.52225642922447</c:v>
                </c:pt>
                <c:pt idx="8">
                  <c:v>13.388262568899965</c:v>
                </c:pt>
                <c:pt idx="9">
                  <c:v>12.907980045048875</c:v>
                </c:pt>
                <c:pt idx="10">
                  <c:v>14.274345955942245</c:v>
                </c:pt>
                <c:pt idx="11">
                  <c:v>14.572523003572277</c:v>
                </c:pt>
                <c:pt idx="12">
                  <c:v>15.20773617475632</c:v>
                </c:pt>
                <c:pt idx="13">
                  <c:v>14.609817801673408</c:v>
                </c:pt>
                <c:pt idx="14">
                  <c:v>14.532711475741678</c:v>
                </c:pt>
                <c:pt idx="15">
                  <c:v>15.071542147943301</c:v>
                </c:pt>
                <c:pt idx="16">
                  <c:v>14.747388802272829</c:v>
                </c:pt>
                <c:pt idx="17">
                  <c:v>14.867711992246752</c:v>
                </c:pt>
                <c:pt idx="18">
                  <c:v>14.293843839546048</c:v>
                </c:pt>
                <c:pt idx="19">
                  <c:v>13.811627831829743</c:v>
                </c:pt>
                <c:pt idx="20">
                  <c:v>13.442068652815239</c:v>
                </c:pt>
                <c:pt idx="21">
                  <c:v>13.497210374835831</c:v>
                </c:pt>
                <c:pt idx="22">
                  <c:v>14.506500846136024</c:v>
                </c:pt>
                <c:pt idx="23">
                  <c:v>14.660349310909821</c:v>
                </c:pt>
                <c:pt idx="24">
                  <c:v>14.427729727857949</c:v>
                </c:pt>
                <c:pt idx="25">
                  <c:v>13.53852597497173</c:v>
                </c:pt>
                <c:pt idx="26">
                  <c:v>12.987783787510477</c:v>
                </c:pt>
                <c:pt idx="27">
                  <c:v>12.454616254030446</c:v>
                </c:pt>
                <c:pt idx="28">
                  <c:v>12.633762316346656</c:v>
                </c:pt>
                <c:pt idx="29">
                  <c:v>12.683509586144675</c:v>
                </c:pt>
                <c:pt idx="30">
                  <c:v>13.030632290351013</c:v>
                </c:pt>
                <c:pt idx="31">
                  <c:v>12.890482258129857</c:v>
                </c:pt>
                <c:pt idx="32">
                  <c:v>12.550595210948657</c:v>
                </c:pt>
                <c:pt idx="33">
                  <c:v>11.608257097856155</c:v>
                </c:pt>
                <c:pt idx="34">
                  <c:v>12.53402204011134</c:v>
                </c:pt>
                <c:pt idx="35">
                  <c:v>13.286080154982169</c:v>
                </c:pt>
                <c:pt idx="36">
                  <c:v>14.059757672052283</c:v>
                </c:pt>
                <c:pt idx="37">
                  <c:v>13.371066645012105</c:v>
                </c:pt>
                <c:pt idx="38">
                  <c:v>12.872389899446787</c:v>
                </c:pt>
                <c:pt idx="39">
                  <c:v>12.918184551342307</c:v>
                </c:pt>
                <c:pt idx="40">
                  <c:v>12.383027963218824</c:v>
                </c:pt>
                <c:pt idx="41">
                  <c:v>12.048835586775677</c:v>
                </c:pt>
                <c:pt idx="42">
                  <c:v>11.798527285428156</c:v>
                </c:pt>
                <c:pt idx="43">
                  <c:v>11.607716976155261</c:v>
                </c:pt>
                <c:pt idx="44">
                  <c:v>11.621203609279483</c:v>
                </c:pt>
                <c:pt idx="45">
                  <c:v>11.115136996908324</c:v>
                </c:pt>
                <c:pt idx="46">
                  <c:v>11.43545696767505</c:v>
                </c:pt>
                <c:pt idx="47">
                  <c:v>11.949849320200903</c:v>
                </c:pt>
                <c:pt idx="48">
                  <c:v>12.449820984077645</c:v>
                </c:pt>
                <c:pt idx="49">
                  <c:v>12.009329551854105</c:v>
                </c:pt>
                <c:pt idx="50">
                  <c:v>11.414824132001275</c:v>
                </c:pt>
                <c:pt idx="51">
                  <c:v>10.912435161177051</c:v>
                </c:pt>
                <c:pt idx="52">
                  <c:v>10.796253507552004</c:v>
                </c:pt>
                <c:pt idx="53">
                  <c:v>10.924844030162181</c:v>
                </c:pt>
                <c:pt idx="54">
                  <c:v>10.763572986061183</c:v>
                </c:pt>
                <c:pt idx="55">
                  <c:v>10.455259067296778</c:v>
                </c:pt>
                <c:pt idx="56">
                  <c:v>9.6621245276191612</c:v>
                </c:pt>
                <c:pt idx="57">
                  <c:v>9.5084934179878697</c:v>
                </c:pt>
                <c:pt idx="58">
                  <c:v>10.401600863153742</c:v>
                </c:pt>
                <c:pt idx="59">
                  <c:v>11.185121614732335</c:v>
                </c:pt>
                <c:pt idx="60">
                  <c:v>11.087385592069756</c:v>
                </c:pt>
                <c:pt idx="61">
                  <c:v>10.577538274065105</c:v>
                </c:pt>
                <c:pt idx="62">
                  <c:v>10.323725594481619</c:v>
                </c:pt>
                <c:pt idx="63">
                  <c:v>10.493191438351992</c:v>
                </c:pt>
                <c:pt idx="64">
                  <c:v>10.193348002908746</c:v>
                </c:pt>
                <c:pt idx="65">
                  <c:v>10.419483518012413</c:v>
                </c:pt>
                <c:pt idx="66">
                  <c:v>10.838745038691247</c:v>
                </c:pt>
                <c:pt idx="67">
                  <c:v>11.040627805408493</c:v>
                </c:pt>
                <c:pt idx="68">
                  <c:v>10.621319105497319</c:v>
                </c:pt>
                <c:pt idx="69">
                  <c:v>10.509163048960771</c:v>
                </c:pt>
                <c:pt idx="70">
                  <c:v>11.168735944306965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F6E-4302-BB4F-B1A4378C7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943168"/>
        <c:axId val="104091584"/>
      </c:lineChart>
      <c:catAx>
        <c:axId val="1039421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4091008"/>
        <c:crosses val="autoZero"/>
        <c:auto val="0"/>
        <c:lblAlgn val="ctr"/>
        <c:lblOffset val="100"/>
        <c:tickLblSkip val="69"/>
        <c:tickMarkSkip val="1"/>
        <c:noMultiLvlLbl val="0"/>
      </c:catAx>
      <c:valAx>
        <c:axId val="104091008"/>
        <c:scaling>
          <c:orientation val="minMax"/>
          <c:min val="40"/>
        </c:scaling>
        <c:delete val="0"/>
        <c:axPos val="l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3942144"/>
        <c:crosses val="autoZero"/>
        <c:crossBetween val="between"/>
      </c:valAx>
      <c:catAx>
        <c:axId val="103943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4091584"/>
        <c:crosses val="autoZero"/>
        <c:auto val="0"/>
        <c:lblAlgn val="ctr"/>
        <c:lblOffset val="100"/>
        <c:noMultiLvlLbl val="0"/>
      </c:catAx>
      <c:valAx>
        <c:axId val="104091584"/>
        <c:scaling>
          <c:orientation val="minMax"/>
          <c:min val="10"/>
        </c:scaling>
        <c:delete val="0"/>
        <c:axPos val="r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3943168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 y T Cab'!$A$59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Cab'!$N$59:$BT$59</c:f>
              <c:numCache>
                <c:formatCode>0.0</c:formatCode>
                <c:ptCount val="59"/>
                <c:pt idx="0">
                  <c:v>34.156960621894044</c:v>
                </c:pt>
                <c:pt idx="1">
                  <c:v>33.970737587599309</c:v>
                </c:pt>
                <c:pt idx="2">
                  <c:v>33.731450980418998</c:v>
                </c:pt>
                <c:pt idx="3">
                  <c:v>33.773674591961679</c:v>
                </c:pt>
                <c:pt idx="4">
                  <c:v>35.239281716165053</c:v>
                </c:pt>
                <c:pt idx="5">
                  <c:v>36.172741440223191</c:v>
                </c:pt>
                <c:pt idx="6">
                  <c:v>36.432670119073819</c:v>
                </c:pt>
                <c:pt idx="7">
                  <c:v>35.961645416029164</c:v>
                </c:pt>
                <c:pt idx="8">
                  <c:v>35.633176063481386</c:v>
                </c:pt>
                <c:pt idx="9">
                  <c:v>34.145484370571616</c:v>
                </c:pt>
                <c:pt idx="10">
                  <c:v>31.414748819818801</c:v>
                </c:pt>
                <c:pt idx="11">
                  <c:v>29.398376982724823</c:v>
                </c:pt>
                <c:pt idx="12">
                  <c:v>28.854190043278223</c:v>
                </c:pt>
                <c:pt idx="13">
                  <c:v>29.988199648887448</c:v>
                </c:pt>
                <c:pt idx="14">
                  <c:v>31.007309210878002</c:v>
                </c:pt>
                <c:pt idx="15">
                  <c:v>32.744760294590144</c:v>
                </c:pt>
                <c:pt idx="16">
                  <c:v>33.331081242630894</c:v>
                </c:pt>
                <c:pt idx="17">
                  <c:v>33.615193792828215</c:v>
                </c:pt>
                <c:pt idx="18">
                  <c:v>32.905267779273387</c:v>
                </c:pt>
                <c:pt idx="19">
                  <c:v>32.6508328792209</c:v>
                </c:pt>
                <c:pt idx="20">
                  <c:v>33.085707796360758</c:v>
                </c:pt>
                <c:pt idx="21">
                  <c:v>32.367599174127001</c:v>
                </c:pt>
                <c:pt idx="22">
                  <c:v>31.486764113868716</c:v>
                </c:pt>
                <c:pt idx="23">
                  <c:v>30.256938042835447</c:v>
                </c:pt>
                <c:pt idx="24">
                  <c:v>29.411755391158156</c:v>
                </c:pt>
                <c:pt idx="25">
                  <c:v>29.979862244583305</c:v>
                </c:pt>
                <c:pt idx="26">
                  <c:v>30.444026699288134</c:v>
                </c:pt>
                <c:pt idx="27">
                  <c:v>31.479128560162405</c:v>
                </c:pt>
                <c:pt idx="28">
                  <c:v>31.558260893923336</c:v>
                </c:pt>
                <c:pt idx="29">
                  <c:v>31.162716260203354</c:v>
                </c:pt>
                <c:pt idx="30">
                  <c:v>31.670791188200127</c:v>
                </c:pt>
                <c:pt idx="31">
                  <c:v>31.21500440571084</c:v>
                </c:pt>
                <c:pt idx="32">
                  <c:v>31.689905969576852</c:v>
                </c:pt>
                <c:pt idx="33">
                  <c:v>31.181925631703024</c:v>
                </c:pt>
                <c:pt idx="34">
                  <c:v>30.311447028274952</c:v>
                </c:pt>
                <c:pt idx="35">
                  <c:v>29.758325593540107</c:v>
                </c:pt>
                <c:pt idx="36">
                  <c:v>29.238699137169437</c:v>
                </c:pt>
                <c:pt idx="37">
                  <c:v>30.237537519675534</c:v>
                </c:pt>
                <c:pt idx="38">
                  <c:v>30.699787306329469</c:v>
                </c:pt>
                <c:pt idx="39">
                  <c:v>31.832550821125878</c:v>
                </c:pt>
                <c:pt idx="40">
                  <c:v>32.697277440402587</c:v>
                </c:pt>
                <c:pt idx="41">
                  <c:v>32.817849312717549</c:v>
                </c:pt>
                <c:pt idx="42">
                  <c:v>32.685957019317506</c:v>
                </c:pt>
                <c:pt idx="43">
                  <c:v>32.046680834273673</c:v>
                </c:pt>
                <c:pt idx="44">
                  <c:v>31.971811253296178</c:v>
                </c:pt>
                <c:pt idx="45">
                  <c:v>31.452837711272103</c:v>
                </c:pt>
                <c:pt idx="46">
                  <c:v>30.489181977735534</c:v>
                </c:pt>
                <c:pt idx="47">
                  <c:v>29.792768864086057</c:v>
                </c:pt>
                <c:pt idx="48">
                  <c:v>29.702744840364847</c:v>
                </c:pt>
                <c:pt idx="49">
                  <c:v>30.724454115892968</c:v>
                </c:pt>
                <c:pt idx="50">
                  <c:v>32.038535953603727</c:v>
                </c:pt>
                <c:pt idx="51">
                  <c:v>33.468702040497753</c:v>
                </c:pt>
                <c:pt idx="52">
                  <c:v>32.288122403462062</c:v>
                </c:pt>
                <c:pt idx="53">
                  <c:v>35.262102809102473</c:v>
                </c:pt>
                <c:pt idx="54">
                  <c:v>35.839199416607222</c:v>
                </c:pt>
                <c:pt idx="55">
                  <c:v>38.524585638443341</c:v>
                </c:pt>
                <c:pt idx="56">
                  <c:v>35.524981404583315</c:v>
                </c:pt>
                <c:pt idx="57">
                  <c:v>34.967422699239478</c:v>
                </c:pt>
                <c:pt idx="58">
                  <c:v>33.524251377928614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329-4943-A607-4C0ADE33B2C2}"/>
            </c:ext>
          </c:extLst>
        </c:ser>
        <c:ser>
          <c:idx val="1"/>
          <c:order val="1"/>
          <c:tx>
            <c:strRef>
              <c:f>'P y T Cab'!$A$63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Cab'!$N$63:$BT$63</c:f>
              <c:numCache>
                <c:formatCode>0.0</c:formatCode>
                <c:ptCount val="59"/>
                <c:pt idx="0">
                  <c:v>15.029875247033786</c:v>
                </c:pt>
                <c:pt idx="1">
                  <c:v>15.128577461243752</c:v>
                </c:pt>
                <c:pt idx="2">
                  <c:v>14.921835892119217</c:v>
                </c:pt>
                <c:pt idx="3">
                  <c:v>14.63242275618466</c:v>
                </c:pt>
                <c:pt idx="4">
                  <c:v>15.177597080805539</c:v>
                </c:pt>
                <c:pt idx="5">
                  <c:v>15.212732797677681</c:v>
                </c:pt>
                <c:pt idx="6">
                  <c:v>15.598412756789099</c:v>
                </c:pt>
                <c:pt idx="7">
                  <c:v>14.635648891152526</c:v>
                </c:pt>
                <c:pt idx="8">
                  <c:v>13.643445151149255</c:v>
                </c:pt>
                <c:pt idx="9">
                  <c:v>11.638170350774885</c:v>
                </c:pt>
                <c:pt idx="10">
                  <c:v>10.716626245942422</c:v>
                </c:pt>
                <c:pt idx="11">
                  <c:v>10.926043621114957</c:v>
                </c:pt>
                <c:pt idx="12">
                  <c:v>11.680937637138163</c:v>
                </c:pt>
                <c:pt idx="13">
                  <c:v>12.810219032651874</c:v>
                </c:pt>
                <c:pt idx="14">
                  <c:v>12.511526024877398</c:v>
                </c:pt>
                <c:pt idx="15">
                  <c:v>13.162144148696692</c:v>
                </c:pt>
                <c:pt idx="16">
                  <c:v>13.670604326463401</c:v>
                </c:pt>
                <c:pt idx="17">
                  <c:v>14.638908763187297</c:v>
                </c:pt>
                <c:pt idx="18">
                  <c:v>15.535979640363296</c:v>
                </c:pt>
                <c:pt idx="19">
                  <c:v>14.545999731385784</c:v>
                </c:pt>
                <c:pt idx="20">
                  <c:v>13.952741071589253</c:v>
                </c:pt>
                <c:pt idx="21">
                  <c:v>11.770722312444402</c:v>
                </c:pt>
                <c:pt idx="22">
                  <c:v>11.576527067371661</c:v>
                </c:pt>
                <c:pt idx="23">
                  <c:v>11.704052918739929</c:v>
                </c:pt>
                <c:pt idx="24">
                  <c:v>12.494428302186638</c:v>
                </c:pt>
                <c:pt idx="25">
                  <c:v>13.193378881614191</c:v>
                </c:pt>
                <c:pt idx="26">
                  <c:v>12.927418508819569</c:v>
                </c:pt>
                <c:pt idx="27">
                  <c:v>12.904380399096318</c:v>
                </c:pt>
                <c:pt idx="28">
                  <c:v>13.154593157040074</c:v>
                </c:pt>
                <c:pt idx="29">
                  <c:v>13.608481204786999</c:v>
                </c:pt>
                <c:pt idx="30">
                  <c:v>14.610123745441028</c:v>
                </c:pt>
                <c:pt idx="31">
                  <c:v>13.240806600318319</c:v>
                </c:pt>
                <c:pt idx="32">
                  <c:v>12.038677457177435</c:v>
                </c:pt>
                <c:pt idx="33">
                  <c:v>10.348157117677601</c:v>
                </c:pt>
                <c:pt idx="34">
                  <c:v>10.828472343277737</c:v>
                </c:pt>
                <c:pt idx="35">
                  <c:v>11.700328906045209</c:v>
                </c:pt>
                <c:pt idx="36">
                  <c:v>12.570609969420254</c:v>
                </c:pt>
                <c:pt idx="37">
                  <c:v>12.93180094483491</c:v>
                </c:pt>
                <c:pt idx="38">
                  <c:v>12.880491418004583</c:v>
                </c:pt>
                <c:pt idx="39">
                  <c:v>13.410544873981332</c:v>
                </c:pt>
                <c:pt idx="40">
                  <c:v>14.069571429344299</c:v>
                </c:pt>
                <c:pt idx="41">
                  <c:v>14.496688136441405</c:v>
                </c:pt>
                <c:pt idx="42">
                  <c:v>14.332101694170474</c:v>
                </c:pt>
                <c:pt idx="43">
                  <c:v>12.92371762987559</c:v>
                </c:pt>
                <c:pt idx="44">
                  <c:v>11.770892625565404</c:v>
                </c:pt>
                <c:pt idx="45">
                  <c:v>10.340126615404584</c:v>
                </c:pt>
                <c:pt idx="46">
                  <c:v>10.874181037778172</c:v>
                </c:pt>
                <c:pt idx="47">
                  <c:v>11.82211162397147</c:v>
                </c:pt>
                <c:pt idx="48">
                  <c:v>13.346340880081362</c:v>
                </c:pt>
                <c:pt idx="49">
                  <c:v>13.59235144288602</c:v>
                </c:pt>
                <c:pt idx="50">
                  <c:v>13.9135614459544</c:v>
                </c:pt>
                <c:pt idx="51">
                  <c:v>14.311369509933114</c:v>
                </c:pt>
                <c:pt idx="52">
                  <c:v>13.103052997439285</c:v>
                </c:pt>
                <c:pt idx="53">
                  <c:v>12.546159360309804</c:v>
                </c:pt>
                <c:pt idx="54">
                  <c:v>11.06956495398382</c:v>
                </c:pt>
                <c:pt idx="55">
                  <c:v>11.23117116049373</c:v>
                </c:pt>
                <c:pt idx="56">
                  <c:v>10.326794590098357</c:v>
                </c:pt>
                <c:pt idx="57">
                  <c:v>9.4395968614991421</c:v>
                </c:pt>
                <c:pt idx="58">
                  <c:v>9.0384367955974536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329-4943-A607-4C0ADE33B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738048"/>
        <c:axId val="104093888"/>
      </c:lineChart>
      <c:catAx>
        <c:axId val="10873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4093888"/>
        <c:crosses val="autoZero"/>
        <c:auto val="1"/>
        <c:lblAlgn val="ctr"/>
        <c:lblOffset val="100"/>
        <c:tickLblSkip val="16"/>
        <c:tickMarkSkip val="1"/>
        <c:noMultiLvlLbl val="0"/>
      </c:catAx>
      <c:valAx>
        <c:axId val="104093888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87380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'P y T Cab'!$A$92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Cab'!$B$92:$BT$92</c:f>
              <c:numCache>
                <c:formatCode>0.0</c:formatCode>
                <c:ptCount val="71"/>
                <c:pt idx="0">
                  <c:v>54.09472247225218</c:v>
                </c:pt>
                <c:pt idx="1">
                  <c:v>52.872534792558092</c:v>
                </c:pt>
                <c:pt idx="2">
                  <c:v>51.545437654568957</c:v>
                </c:pt>
                <c:pt idx="3">
                  <c:v>51.467315007806292</c:v>
                </c:pt>
                <c:pt idx="4">
                  <c:v>52.126715252824361</c:v>
                </c:pt>
                <c:pt idx="5">
                  <c:v>52.583399304157972</c:v>
                </c:pt>
                <c:pt idx="6">
                  <c:v>53.312558893210117</c:v>
                </c:pt>
                <c:pt idx="7">
                  <c:v>53.607289960510585</c:v>
                </c:pt>
                <c:pt idx="8">
                  <c:v>54.186043091277782</c:v>
                </c:pt>
                <c:pt idx="9">
                  <c:v>54.381809491957291</c:v>
                </c:pt>
                <c:pt idx="10">
                  <c:v>54.249671894055574</c:v>
                </c:pt>
                <c:pt idx="11">
                  <c:v>54.163188166827247</c:v>
                </c:pt>
                <c:pt idx="12">
                  <c:v>53.123630266145227</c:v>
                </c:pt>
                <c:pt idx="13">
                  <c:v>53.4625999123299</c:v>
                </c:pt>
                <c:pt idx="14">
                  <c:v>53.26139546274716</c:v>
                </c:pt>
                <c:pt idx="15">
                  <c:v>53.411178066755127</c:v>
                </c:pt>
                <c:pt idx="16">
                  <c:v>52.919243207949108</c:v>
                </c:pt>
                <c:pt idx="17">
                  <c:v>53.39108047490366</c:v>
                </c:pt>
                <c:pt idx="18">
                  <c:v>53.807989088153484</c:v>
                </c:pt>
                <c:pt idx="19">
                  <c:v>54.415963017709487</c:v>
                </c:pt>
                <c:pt idx="20">
                  <c:v>54.196717447937871</c:v>
                </c:pt>
                <c:pt idx="21">
                  <c:v>53.885472670653719</c:v>
                </c:pt>
                <c:pt idx="22">
                  <c:v>52.767126681951417</c:v>
                </c:pt>
                <c:pt idx="23">
                  <c:v>52.712494451795756</c:v>
                </c:pt>
                <c:pt idx="24">
                  <c:v>52.811585876773627</c:v>
                </c:pt>
                <c:pt idx="25">
                  <c:v>53.962148493774464</c:v>
                </c:pt>
                <c:pt idx="26">
                  <c:v>53.811890265237253</c:v>
                </c:pt>
                <c:pt idx="27">
                  <c:v>53.697321162086254</c:v>
                </c:pt>
                <c:pt idx="28">
                  <c:v>52.938987088570912</c:v>
                </c:pt>
                <c:pt idx="29">
                  <c:v>53.850946194197171</c:v>
                </c:pt>
                <c:pt idx="30">
                  <c:v>54.858852639699883</c:v>
                </c:pt>
                <c:pt idx="31">
                  <c:v>56.405044969506214</c:v>
                </c:pt>
                <c:pt idx="32">
                  <c:v>56.261938425445344</c:v>
                </c:pt>
                <c:pt idx="33">
                  <c:v>55.742025910948442</c:v>
                </c:pt>
                <c:pt idx="34">
                  <c:v>54.294873032636829</c:v>
                </c:pt>
                <c:pt idx="35">
                  <c:v>53.644266520296554</c:v>
                </c:pt>
                <c:pt idx="36">
                  <c:v>53.344174083045729</c:v>
                </c:pt>
                <c:pt idx="37">
                  <c:v>53.279560204120671</c:v>
                </c:pt>
                <c:pt idx="38">
                  <c:v>52.858271058698712</c:v>
                </c:pt>
                <c:pt idx="39">
                  <c:v>51.951126927921166</c:v>
                </c:pt>
                <c:pt idx="40">
                  <c:v>52.063209114957274</c:v>
                </c:pt>
                <c:pt idx="41">
                  <c:v>51.938529961136396</c:v>
                </c:pt>
                <c:pt idx="42">
                  <c:v>52.336307214676545</c:v>
                </c:pt>
                <c:pt idx="43">
                  <c:v>52.31991605068319</c:v>
                </c:pt>
                <c:pt idx="44">
                  <c:v>52.602542044754095</c:v>
                </c:pt>
                <c:pt idx="45">
                  <c:v>52.590764413293492</c:v>
                </c:pt>
                <c:pt idx="46">
                  <c:v>52.085377573483008</c:v>
                </c:pt>
                <c:pt idx="47">
                  <c:v>51.903478433287773</c:v>
                </c:pt>
                <c:pt idx="48">
                  <c:v>51.497049897093504</c:v>
                </c:pt>
                <c:pt idx="49">
                  <c:v>51.322890765181725</c:v>
                </c:pt>
                <c:pt idx="50">
                  <c:v>51.019022088060694</c:v>
                </c:pt>
                <c:pt idx="51">
                  <c:v>50.790908691580391</c:v>
                </c:pt>
                <c:pt idx="52">
                  <c:v>51.24376735102458</c:v>
                </c:pt>
                <c:pt idx="53">
                  <c:v>51.517643179127916</c:v>
                </c:pt>
                <c:pt idx="54">
                  <c:v>52.349698603330928</c:v>
                </c:pt>
                <c:pt idx="55">
                  <c:v>52.614073694127462</c:v>
                </c:pt>
                <c:pt idx="56">
                  <c:v>52.711130753580079</c:v>
                </c:pt>
                <c:pt idx="57">
                  <c:v>53.260278427591132</c:v>
                </c:pt>
                <c:pt idx="58">
                  <c:v>52.614200558080285</c:v>
                </c:pt>
                <c:pt idx="59">
                  <c:v>52.71500307323501</c:v>
                </c:pt>
                <c:pt idx="60">
                  <c:v>52.302091786056593</c:v>
                </c:pt>
                <c:pt idx="61">
                  <c:v>52.056494818877155</c:v>
                </c:pt>
                <c:pt idx="62">
                  <c:v>51.400239079138274</c:v>
                </c:pt>
                <c:pt idx="63">
                  <c:v>51.266268268776727</c:v>
                </c:pt>
                <c:pt idx="64">
                  <c:v>51.837871267913236</c:v>
                </c:pt>
                <c:pt idx="65">
                  <c:v>51.787717435392658</c:v>
                </c:pt>
                <c:pt idx="66">
                  <c:v>51.060799393752262</c:v>
                </c:pt>
                <c:pt idx="67">
                  <c:v>50.451450974882363</c:v>
                </c:pt>
                <c:pt idx="68">
                  <c:v>49.986066800634823</c:v>
                </c:pt>
                <c:pt idx="69">
                  <c:v>49.534973699544679</c:v>
                </c:pt>
                <c:pt idx="70">
                  <c:v>48.961788838532051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08-46EE-BC01-C888DFD4B04D}"/>
            </c:ext>
          </c:extLst>
        </c:ser>
        <c:ser>
          <c:idx val="0"/>
          <c:order val="1"/>
          <c:tx>
            <c:strRef>
              <c:f>'P y T Cab'!$A$93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Cab'!$B$93:$BT$93</c:f>
              <c:numCache>
                <c:formatCode>0.0</c:formatCode>
                <c:ptCount val="71"/>
                <c:pt idx="0">
                  <c:v>41.766375928378466</c:v>
                </c:pt>
                <c:pt idx="1">
                  <c:v>41.476226574345837</c:v>
                </c:pt>
                <c:pt idx="2">
                  <c:v>41.350929615343702</c:v>
                </c:pt>
                <c:pt idx="3">
                  <c:v>41.467748577967711</c:v>
                </c:pt>
                <c:pt idx="4">
                  <c:v>41.86808928968194</c:v>
                </c:pt>
                <c:pt idx="5">
                  <c:v>41.995644130611751</c:v>
                </c:pt>
                <c:pt idx="6">
                  <c:v>42.755845634833548</c:v>
                </c:pt>
                <c:pt idx="7">
                  <c:v>42.928684972367606</c:v>
                </c:pt>
                <c:pt idx="8">
                  <c:v>43.554995432819773</c:v>
                </c:pt>
                <c:pt idx="9">
                  <c:v>43.754745538242702</c:v>
                </c:pt>
                <c:pt idx="10">
                  <c:v>43.05624883063178</c:v>
                </c:pt>
                <c:pt idx="11">
                  <c:v>42.681183800055081</c:v>
                </c:pt>
                <c:pt idx="12">
                  <c:v>41.641731835396243</c:v>
                </c:pt>
                <c:pt idx="13">
                  <c:v>42.266149134074524</c:v>
                </c:pt>
                <c:pt idx="14">
                  <c:v>42.668515213060104</c:v>
                </c:pt>
                <c:pt idx="15">
                  <c:v>42.671140156742794</c:v>
                </c:pt>
                <c:pt idx="16">
                  <c:v>42.391924121023948</c:v>
                </c:pt>
                <c:pt idx="17">
                  <c:v>42.290474347574786</c:v>
                </c:pt>
                <c:pt idx="18">
                  <c:v>43.027682508684109</c:v>
                </c:pt>
                <c:pt idx="19">
                  <c:v>43.568896355378115</c:v>
                </c:pt>
                <c:pt idx="20">
                  <c:v>43.701248900140079</c:v>
                </c:pt>
                <c:pt idx="21">
                  <c:v>43.485782664509713</c:v>
                </c:pt>
                <c:pt idx="22">
                  <c:v>42.388453649375805</c:v>
                </c:pt>
                <c:pt idx="23">
                  <c:v>41.66704652369431</c:v>
                </c:pt>
                <c:pt idx="24">
                  <c:v>41.896859589008805</c:v>
                </c:pt>
                <c:pt idx="25">
                  <c:v>43.006671628540936</c:v>
                </c:pt>
                <c:pt idx="26">
                  <c:v>43.751683323715127</c:v>
                </c:pt>
                <c:pt idx="27">
                  <c:v>43.425285412000974</c:v>
                </c:pt>
                <c:pt idx="28">
                  <c:v>42.830476888775095</c:v>
                </c:pt>
                <c:pt idx="29">
                  <c:v>43.18165506332106</c:v>
                </c:pt>
                <c:pt idx="30">
                  <c:v>43.865238956618228</c:v>
                </c:pt>
                <c:pt idx="31">
                  <c:v>45.645378112330484</c:v>
                </c:pt>
                <c:pt idx="32">
                  <c:v>45.903436301417209</c:v>
                </c:pt>
                <c:pt idx="33">
                  <c:v>45.858435318895765</c:v>
                </c:pt>
                <c:pt idx="34">
                  <c:v>43.803163609673</c:v>
                </c:pt>
                <c:pt idx="35">
                  <c:v>42.57561651682353</c:v>
                </c:pt>
                <c:pt idx="36">
                  <c:v>42.234219354754678</c:v>
                </c:pt>
                <c:pt idx="37">
                  <c:v>42.726120806899267</c:v>
                </c:pt>
                <c:pt idx="38">
                  <c:v>43.116964538559074</c:v>
                </c:pt>
                <c:pt idx="39">
                  <c:v>42.387703350984623</c:v>
                </c:pt>
                <c:pt idx="40">
                  <c:v>42.796676851068803</c:v>
                </c:pt>
                <c:pt idx="41">
                  <c:v>42.727667408360624</c:v>
                </c:pt>
                <c:pt idx="42">
                  <c:v>43.384989799320536</c:v>
                </c:pt>
                <c:pt idx="43">
                  <c:v>43.488378232949984</c:v>
                </c:pt>
                <c:pt idx="44">
                  <c:v>43.823993326341203</c:v>
                </c:pt>
                <c:pt idx="45">
                  <c:v>43.701974941113406</c:v>
                </c:pt>
                <c:pt idx="46">
                  <c:v>43.122510701724664</c:v>
                </c:pt>
                <c:pt idx="47">
                  <c:v>42.353844986885505</c:v>
                </c:pt>
                <c:pt idx="48">
                  <c:v>42.09307382183588</c:v>
                </c:pt>
                <c:pt idx="49">
                  <c:v>41.914212093818428</c:v>
                </c:pt>
                <c:pt idx="50">
                  <c:v>42.307589460429163</c:v>
                </c:pt>
                <c:pt idx="51">
                  <c:v>42.243745451779461</c:v>
                </c:pt>
                <c:pt idx="52">
                  <c:v>42.811727432520648</c:v>
                </c:pt>
                <c:pt idx="53">
                  <c:v>43.136178276103109</c:v>
                </c:pt>
                <c:pt idx="54">
                  <c:v>43.924244743866872</c:v>
                </c:pt>
                <c:pt idx="55">
                  <c:v>44.751401652070001</c:v>
                </c:pt>
                <c:pt idx="56">
                  <c:v>45.183318770100236</c:v>
                </c:pt>
                <c:pt idx="57">
                  <c:v>46.048379818310792</c:v>
                </c:pt>
                <c:pt idx="58">
                  <c:v>44.58340367728114</c:v>
                </c:pt>
                <c:pt idx="59">
                  <c:v>44.012922402876434</c:v>
                </c:pt>
                <c:pt idx="60">
                  <c:v>43.219265608522761</c:v>
                </c:pt>
                <c:pt idx="61">
                  <c:v>43.376475338801725</c:v>
                </c:pt>
                <c:pt idx="62">
                  <c:v>43.052372598772784</c:v>
                </c:pt>
                <c:pt idx="63">
                  <c:v>42.973401473370146</c:v>
                </c:pt>
                <c:pt idx="64">
                  <c:v>43.300546518789176</c:v>
                </c:pt>
                <c:pt idx="65">
                  <c:v>43.365877918407307</c:v>
                </c:pt>
                <c:pt idx="66">
                  <c:v>42.520480592670076</c:v>
                </c:pt>
                <c:pt idx="67">
                  <c:v>42.431372684340865</c:v>
                </c:pt>
                <c:pt idx="68">
                  <c:v>42.337032150635793</c:v>
                </c:pt>
                <c:pt idx="69">
                  <c:v>42.287105993039759</c:v>
                </c:pt>
                <c:pt idx="70">
                  <c:v>41.149188700818158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08-46EE-BC01-C888DFD4B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738560"/>
        <c:axId val="126169024"/>
      </c:lineChart>
      <c:lineChart>
        <c:grouping val="standard"/>
        <c:varyColors val="0"/>
        <c:ser>
          <c:idx val="2"/>
          <c:order val="2"/>
          <c:tx>
            <c:strRef>
              <c:f>'P y T Cab'!$A$94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Cab'!$B$94:$BT$94</c:f>
              <c:numCache>
                <c:formatCode>0.0</c:formatCode>
                <c:ptCount val="71"/>
                <c:pt idx="0">
                  <c:v>22.790289110031601</c:v>
                </c:pt>
                <c:pt idx="1">
                  <c:v>21.554295581883924</c:v>
                </c:pt>
                <c:pt idx="2">
                  <c:v>19.777706068411071</c:v>
                </c:pt>
                <c:pt idx="3">
                  <c:v>19.42895903068106</c:v>
                </c:pt>
                <c:pt idx="4">
                  <c:v>19.680169589405647</c:v>
                </c:pt>
                <c:pt idx="5">
                  <c:v>20.135166827658882</c:v>
                </c:pt>
                <c:pt idx="6">
                  <c:v>19.80154509742351</c:v>
                </c:pt>
                <c:pt idx="7">
                  <c:v>19.920055900664885</c:v>
                </c:pt>
                <c:pt idx="8">
                  <c:v>19.619525981484632</c:v>
                </c:pt>
                <c:pt idx="9">
                  <c:v>19.541573188718811</c:v>
                </c:pt>
                <c:pt idx="10">
                  <c:v>20.633157450436435</c:v>
                </c:pt>
                <c:pt idx="11">
                  <c:v>21.198902641264645</c:v>
                </c:pt>
                <c:pt idx="12">
                  <c:v>21.613542548251274</c:v>
                </c:pt>
                <c:pt idx="13">
                  <c:v>20.942585651681302</c:v>
                </c:pt>
                <c:pt idx="14">
                  <c:v>19.888476743152705</c:v>
                </c:pt>
                <c:pt idx="15">
                  <c:v>20.108221347578333</c:v>
                </c:pt>
                <c:pt idx="16">
                  <c:v>19.893177696357959</c:v>
                </c:pt>
                <c:pt idx="17">
                  <c:v>20.791124713324873</c:v>
                </c:pt>
                <c:pt idx="18">
                  <c:v>20.034769487125843</c:v>
                </c:pt>
                <c:pt idx="19">
                  <c:v>19.933611500730471</c:v>
                </c:pt>
                <c:pt idx="20">
                  <c:v>19.365505960540663</c:v>
                </c:pt>
                <c:pt idx="21">
                  <c:v>19.299617300764123</c:v>
                </c:pt>
                <c:pt idx="22">
                  <c:v>19.668823536919145</c:v>
                </c:pt>
                <c:pt idx="23">
                  <c:v>20.954141557368612</c:v>
                </c:pt>
                <c:pt idx="24">
                  <c:v>20.667300326728341</c:v>
                </c:pt>
                <c:pt idx="25">
                  <c:v>20.302156119979045</c:v>
                </c:pt>
                <c:pt idx="26">
                  <c:v>18.695137620952647</c:v>
                </c:pt>
                <c:pt idx="27">
                  <c:v>19.129512474335503</c:v>
                </c:pt>
                <c:pt idx="28">
                  <c:v>19.094642258423875</c:v>
                </c:pt>
                <c:pt idx="29">
                  <c:v>19.812639577743564</c:v>
                </c:pt>
                <c:pt idx="30">
                  <c:v>20.039822010423038</c:v>
                </c:pt>
                <c:pt idx="31">
                  <c:v>19.075726894580068</c:v>
                </c:pt>
                <c:pt idx="32">
                  <c:v>18.411217032609631</c:v>
                </c:pt>
                <c:pt idx="33">
                  <c:v>17.730959517645893</c:v>
                </c:pt>
                <c:pt idx="34">
                  <c:v>19.323578010928262</c:v>
                </c:pt>
                <c:pt idx="35">
                  <c:v>20.633431007762937</c:v>
                </c:pt>
                <c:pt idx="36">
                  <c:v>20.8269368362532</c:v>
                </c:pt>
                <c:pt idx="37">
                  <c:v>19.807674961655085</c:v>
                </c:pt>
                <c:pt idx="38">
                  <c:v>18.429105464539301</c:v>
                </c:pt>
                <c:pt idx="39">
                  <c:v>18.408500724546712</c:v>
                </c:pt>
                <c:pt idx="40">
                  <c:v>17.798613890206411</c:v>
                </c:pt>
                <c:pt idx="41">
                  <c:v>17.734155875747739</c:v>
                </c:pt>
                <c:pt idx="42">
                  <c:v>17.103451134807102</c:v>
                </c:pt>
                <c:pt idx="43">
                  <c:v>16.879872530383771</c:v>
                </c:pt>
                <c:pt idx="44">
                  <c:v>16.688444515316345</c:v>
                </c:pt>
                <c:pt idx="45">
                  <c:v>16.901801866634553</c:v>
                </c:pt>
                <c:pt idx="46">
                  <c:v>17.208028988775904</c:v>
                </c:pt>
                <c:pt idx="47">
                  <c:v>18.398831320479871</c:v>
                </c:pt>
                <c:pt idx="48">
                  <c:v>18.261193784982996</c:v>
                </c:pt>
                <c:pt idx="49">
                  <c:v>18.332318930046899</c:v>
                </c:pt>
                <c:pt idx="50">
                  <c:v>17.074866635118905</c:v>
                </c:pt>
                <c:pt idx="51">
                  <c:v>16.828130893921291</c:v>
                </c:pt>
                <c:pt idx="52">
                  <c:v>16.454761924008597</c:v>
                </c:pt>
                <c:pt idx="53">
                  <c:v>16.269115560823071</c:v>
                </c:pt>
                <c:pt idx="54">
                  <c:v>16.094565420337055</c:v>
                </c:pt>
                <c:pt idx="55">
                  <c:v>14.94405225691299</c:v>
                </c:pt>
                <c:pt idx="56">
                  <c:v>14.281261845219632</c:v>
                </c:pt>
                <c:pt idx="57">
                  <c:v>13.540857881704699</c:v>
                </c:pt>
                <c:pt idx="58">
                  <c:v>15.263548971623026</c:v>
                </c:pt>
                <c:pt idx="59">
                  <c:v>16.507777570340494</c:v>
                </c:pt>
                <c:pt idx="60">
                  <c:v>17.366075923248005</c:v>
                </c:pt>
                <c:pt idx="61">
                  <c:v>16.674229623558549</c:v>
                </c:pt>
                <c:pt idx="62">
                  <c:v>16.240914878800737</c:v>
                </c:pt>
                <c:pt idx="63">
                  <c:v>16.176073795276434</c:v>
                </c:pt>
                <c:pt idx="64">
                  <c:v>16.469286118413955</c:v>
                </c:pt>
                <c:pt idx="65">
                  <c:v>16.262233467794637</c:v>
                </c:pt>
                <c:pt idx="66">
                  <c:v>16.72578358051944</c:v>
                </c:pt>
                <c:pt idx="67">
                  <c:v>15.896615429846456</c:v>
                </c:pt>
                <c:pt idx="68">
                  <c:v>15.30232836595923</c:v>
                </c:pt>
                <c:pt idx="69">
                  <c:v>14.63181902642564</c:v>
                </c:pt>
                <c:pt idx="70">
                  <c:v>15.956530358764176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08-46EE-BC01-C888DFD4B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739584"/>
        <c:axId val="126169600"/>
      </c:lineChart>
      <c:catAx>
        <c:axId val="1087385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26169024"/>
        <c:crosses val="autoZero"/>
        <c:auto val="0"/>
        <c:lblAlgn val="ctr"/>
        <c:lblOffset val="100"/>
        <c:tickLblSkip val="69"/>
        <c:tickMarkSkip val="1"/>
        <c:noMultiLvlLbl val="0"/>
      </c:catAx>
      <c:valAx>
        <c:axId val="126169024"/>
        <c:scaling>
          <c:orientation val="minMax"/>
          <c:min val="40"/>
        </c:scaling>
        <c:delete val="0"/>
        <c:axPos val="l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8738560"/>
        <c:crosses val="autoZero"/>
        <c:crossBetween val="between"/>
      </c:valAx>
      <c:catAx>
        <c:axId val="108739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6169600"/>
        <c:crosses val="autoZero"/>
        <c:auto val="0"/>
        <c:lblAlgn val="ctr"/>
        <c:lblOffset val="100"/>
        <c:noMultiLvlLbl val="0"/>
      </c:catAx>
      <c:valAx>
        <c:axId val="126169600"/>
        <c:scaling>
          <c:orientation val="minMax"/>
          <c:min val="10"/>
        </c:scaling>
        <c:delete val="0"/>
        <c:axPos val="r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8739584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 y T Cab'!$A$97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Cab'!$N$97:$BT$97</c:f>
              <c:numCache>
                <c:formatCode>0.0</c:formatCode>
                <c:ptCount val="59"/>
                <c:pt idx="0">
                  <c:v>31.819927858065622</c:v>
                </c:pt>
                <c:pt idx="1">
                  <c:v>30.909680363523073</c:v>
                </c:pt>
                <c:pt idx="2">
                  <c:v>32.39058442708432</c:v>
                </c:pt>
                <c:pt idx="3">
                  <c:v>33.07062702452567</c:v>
                </c:pt>
                <c:pt idx="4">
                  <c:v>34.077984375689539</c:v>
                </c:pt>
                <c:pt idx="5">
                  <c:v>34.109183435310484</c:v>
                </c:pt>
                <c:pt idx="6">
                  <c:v>33.72538659160039</c:v>
                </c:pt>
                <c:pt idx="7">
                  <c:v>33.93816221828687</c:v>
                </c:pt>
                <c:pt idx="8">
                  <c:v>34.020726355216482</c:v>
                </c:pt>
                <c:pt idx="9">
                  <c:v>33.449627806121754</c:v>
                </c:pt>
                <c:pt idx="10">
                  <c:v>31.9094603900677</c:v>
                </c:pt>
                <c:pt idx="11">
                  <c:v>29.831695728794184</c:v>
                </c:pt>
                <c:pt idx="12">
                  <c:v>29.477446755964287</c:v>
                </c:pt>
                <c:pt idx="13">
                  <c:v>30.794998783936556</c:v>
                </c:pt>
                <c:pt idx="14">
                  <c:v>31.97631269777153</c:v>
                </c:pt>
                <c:pt idx="15">
                  <c:v>32.310295343468368</c:v>
                </c:pt>
                <c:pt idx="16">
                  <c:v>32.170706489590849</c:v>
                </c:pt>
                <c:pt idx="17">
                  <c:v>32.031020184816278</c:v>
                </c:pt>
                <c:pt idx="18">
                  <c:v>32.275972942072379</c:v>
                </c:pt>
                <c:pt idx="19">
                  <c:v>31.989890356374307</c:v>
                </c:pt>
                <c:pt idx="20">
                  <c:v>33.30434981991489</c:v>
                </c:pt>
                <c:pt idx="21">
                  <c:v>33.217974365504062</c:v>
                </c:pt>
                <c:pt idx="22">
                  <c:v>32.083295337113995</c:v>
                </c:pt>
                <c:pt idx="23">
                  <c:v>30.030858159902941</c:v>
                </c:pt>
                <c:pt idx="24">
                  <c:v>28.878444442454722</c:v>
                </c:pt>
                <c:pt idx="25">
                  <c:v>30.103045943015339</c:v>
                </c:pt>
                <c:pt idx="26">
                  <c:v>31.167166413340038</c:v>
                </c:pt>
                <c:pt idx="27">
                  <c:v>31.417159120101829</c:v>
                </c:pt>
                <c:pt idx="28">
                  <c:v>30.99113827165657</c:v>
                </c:pt>
                <c:pt idx="29">
                  <c:v>30.6275066678316</c:v>
                </c:pt>
                <c:pt idx="30">
                  <c:v>31.2298953668931</c:v>
                </c:pt>
                <c:pt idx="31">
                  <c:v>31.638357731334288</c:v>
                </c:pt>
                <c:pt idx="32">
                  <c:v>31.899123519796785</c:v>
                </c:pt>
                <c:pt idx="33">
                  <c:v>31.678506928004101</c:v>
                </c:pt>
                <c:pt idx="34">
                  <c:v>30.847893234292062</c:v>
                </c:pt>
                <c:pt idx="35">
                  <c:v>30.206246973335819</c:v>
                </c:pt>
                <c:pt idx="36">
                  <c:v>29.962836483208889</c:v>
                </c:pt>
                <c:pt idx="37">
                  <c:v>30.169971202935535</c:v>
                </c:pt>
                <c:pt idx="38">
                  <c:v>31.142284431865008</c:v>
                </c:pt>
                <c:pt idx="39">
                  <c:v>31.452894967951632</c:v>
                </c:pt>
                <c:pt idx="40">
                  <c:v>33.02334830071424</c:v>
                </c:pt>
                <c:pt idx="41">
                  <c:v>33.020155715547773</c:v>
                </c:pt>
                <c:pt idx="42">
                  <c:v>34.103404035861402</c:v>
                </c:pt>
                <c:pt idx="43">
                  <c:v>33.376627284140525</c:v>
                </c:pt>
                <c:pt idx="44">
                  <c:v>32.988353962796701</c:v>
                </c:pt>
                <c:pt idx="45">
                  <c:v>32.196036430225469</c:v>
                </c:pt>
                <c:pt idx="46">
                  <c:v>30.668700757803723</c:v>
                </c:pt>
                <c:pt idx="47">
                  <c:v>30.284742554635823</c:v>
                </c:pt>
                <c:pt idx="48">
                  <c:v>29.809281172270552</c:v>
                </c:pt>
                <c:pt idx="49">
                  <c:v>30.813334452834091</c:v>
                </c:pt>
                <c:pt idx="50">
                  <c:v>32.258026229957274</c:v>
                </c:pt>
                <c:pt idx="51">
                  <c:v>33.132434215705018</c:v>
                </c:pt>
                <c:pt idx="52">
                  <c:v>32.284641117366156</c:v>
                </c:pt>
                <c:pt idx="53">
                  <c:v>33.987309819400139</c:v>
                </c:pt>
                <c:pt idx="54">
                  <c:v>33.830071332798525</c:v>
                </c:pt>
                <c:pt idx="55">
                  <c:v>36.157317599463653</c:v>
                </c:pt>
                <c:pt idx="56">
                  <c:v>33.898601914730719</c:v>
                </c:pt>
                <c:pt idx="57">
                  <c:v>33.992932034593046</c:v>
                </c:pt>
                <c:pt idx="58">
                  <c:v>32.022266561909454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6F9-46CE-9118-FA62720A983B}"/>
            </c:ext>
          </c:extLst>
        </c:ser>
        <c:ser>
          <c:idx val="1"/>
          <c:order val="1"/>
          <c:tx>
            <c:strRef>
              <c:f>'P y T Cab'!$A$101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Cab'!$N$101:$BT$101</c:f>
              <c:numCache>
                <c:formatCode>0.0</c:formatCode>
                <c:ptCount val="59"/>
                <c:pt idx="0">
                  <c:v>13.808492997026701</c:v>
                </c:pt>
                <c:pt idx="1">
                  <c:v>13.501646693300879</c:v>
                </c:pt>
                <c:pt idx="2">
                  <c:v>13.171566426456097</c:v>
                </c:pt>
                <c:pt idx="3">
                  <c:v>12.734403763464469</c:v>
                </c:pt>
                <c:pt idx="4">
                  <c:v>13.037095641345884</c:v>
                </c:pt>
                <c:pt idx="5">
                  <c:v>13.577581932972135</c:v>
                </c:pt>
                <c:pt idx="6">
                  <c:v>14.045736009889545</c:v>
                </c:pt>
                <c:pt idx="7">
                  <c:v>13.372619168888559</c:v>
                </c:pt>
                <c:pt idx="8">
                  <c:v>12.465837433803264</c:v>
                </c:pt>
                <c:pt idx="9">
                  <c:v>11.562702084561998</c:v>
                </c:pt>
                <c:pt idx="10">
                  <c:v>11.898837943829397</c:v>
                </c:pt>
                <c:pt idx="11">
                  <c:v>12.090114499347674</c:v>
                </c:pt>
                <c:pt idx="12">
                  <c:v>12.230272710434011</c:v>
                </c:pt>
                <c:pt idx="13">
                  <c:v>12.367708863640772</c:v>
                </c:pt>
                <c:pt idx="14">
                  <c:v>12.82636088476788</c:v>
                </c:pt>
                <c:pt idx="15">
                  <c:v>13.297211952030047</c:v>
                </c:pt>
                <c:pt idx="16">
                  <c:v>13.543120008719011</c:v>
                </c:pt>
                <c:pt idx="17">
                  <c:v>13.584258230287258</c:v>
                </c:pt>
                <c:pt idx="18">
                  <c:v>13.845070949986891</c:v>
                </c:pt>
                <c:pt idx="19">
                  <c:v>12.829575022945578</c:v>
                </c:pt>
                <c:pt idx="20">
                  <c:v>12.229941551398946</c:v>
                </c:pt>
                <c:pt idx="21">
                  <c:v>11.139464127020423</c:v>
                </c:pt>
                <c:pt idx="22">
                  <c:v>11.123101029213501</c:v>
                </c:pt>
                <c:pt idx="23">
                  <c:v>11.086380549172874</c:v>
                </c:pt>
                <c:pt idx="24">
                  <c:v>11.319683493456036</c:v>
                </c:pt>
                <c:pt idx="25">
                  <c:v>12.4248088398253</c:v>
                </c:pt>
                <c:pt idx="26">
                  <c:v>12.972557333588449</c:v>
                </c:pt>
                <c:pt idx="27">
                  <c:v>12.770421575612668</c:v>
                </c:pt>
                <c:pt idx="28">
                  <c:v>12.638117729481271</c:v>
                </c:pt>
                <c:pt idx="29">
                  <c:v>12.579140929415891</c:v>
                </c:pt>
                <c:pt idx="30">
                  <c:v>13.787449424492774</c:v>
                </c:pt>
                <c:pt idx="31">
                  <c:v>12.993846400382958</c:v>
                </c:pt>
                <c:pt idx="32">
                  <c:v>12.223362445914614</c:v>
                </c:pt>
                <c:pt idx="33">
                  <c:v>10.786507449885359</c:v>
                </c:pt>
                <c:pt idx="34">
                  <c:v>11.011242523314278</c:v>
                </c:pt>
                <c:pt idx="35">
                  <c:v>11.492006735013641</c:v>
                </c:pt>
                <c:pt idx="36">
                  <c:v>12.301431543991052</c:v>
                </c:pt>
                <c:pt idx="37">
                  <c:v>12.347882139877274</c:v>
                </c:pt>
                <c:pt idx="38">
                  <c:v>12.430620397147871</c:v>
                </c:pt>
                <c:pt idx="39">
                  <c:v>12.465539626846825</c:v>
                </c:pt>
                <c:pt idx="40">
                  <c:v>13.574210870932893</c:v>
                </c:pt>
                <c:pt idx="41">
                  <c:v>13.87392594121879</c:v>
                </c:pt>
                <c:pt idx="42">
                  <c:v>14.454108573850878</c:v>
                </c:pt>
                <c:pt idx="43">
                  <c:v>12.901738715335256</c:v>
                </c:pt>
                <c:pt idx="44">
                  <c:v>11.900057883857466</c:v>
                </c:pt>
                <c:pt idx="45">
                  <c:v>10.502542607424372</c:v>
                </c:pt>
                <c:pt idx="46">
                  <c:v>10.640664224803913</c:v>
                </c:pt>
                <c:pt idx="47">
                  <c:v>11.414546827251163</c:v>
                </c:pt>
                <c:pt idx="48">
                  <c:v>12.859855276642534</c:v>
                </c:pt>
                <c:pt idx="49">
                  <c:v>13.494001671958738</c:v>
                </c:pt>
                <c:pt idx="50">
                  <c:v>13.888652075792491</c:v>
                </c:pt>
                <c:pt idx="51">
                  <c:v>13.8070287576117</c:v>
                </c:pt>
                <c:pt idx="52">
                  <c:v>12.851432005270624</c:v>
                </c:pt>
                <c:pt idx="53">
                  <c:v>12.401790533697973</c:v>
                </c:pt>
                <c:pt idx="54">
                  <c:v>10.654410774091016</c:v>
                </c:pt>
                <c:pt idx="55">
                  <c:v>10.624338208440767</c:v>
                </c:pt>
                <c:pt idx="56">
                  <c:v>9.4484654267244519</c:v>
                </c:pt>
                <c:pt idx="57">
                  <c:v>9.1764268917626737</c:v>
                </c:pt>
                <c:pt idx="58">
                  <c:v>8.6380901778800236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6F9-46CE-9118-FA62720A9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264832"/>
        <c:axId val="126189568"/>
      </c:lineChart>
      <c:catAx>
        <c:axId val="12626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26189568"/>
        <c:crosses val="autoZero"/>
        <c:auto val="1"/>
        <c:lblAlgn val="ctr"/>
        <c:lblOffset val="100"/>
        <c:tickLblSkip val="16"/>
        <c:tickMarkSkip val="1"/>
        <c:noMultiLvlLbl val="0"/>
      </c:catAx>
      <c:valAx>
        <c:axId val="126189568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262648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662-4E4C-9F39-643AB9618CD6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662-4E4C-9F39-643AB9618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65344"/>
        <c:axId val="126193600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662-4E4C-9F39-643AB9618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66368"/>
        <c:axId val="126194176"/>
      </c:lineChart>
      <c:catAx>
        <c:axId val="126265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261936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6193600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26265344"/>
        <c:crosses val="autoZero"/>
        <c:crossBetween val="between"/>
      </c:valAx>
      <c:catAx>
        <c:axId val="126266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6194176"/>
        <c:crosses val="autoZero"/>
        <c:auto val="0"/>
        <c:lblAlgn val="ctr"/>
        <c:lblOffset val="100"/>
        <c:noMultiLvlLbl val="0"/>
      </c:catAx>
      <c:valAx>
        <c:axId val="126194176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26266368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F1C-4E23-A05F-44B2EBAF079F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F1C-4E23-A05F-44B2EBAF0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988800"/>
        <c:axId val="126195904"/>
      </c:lineChart>
      <c:catAx>
        <c:axId val="12698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2619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19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2698880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EE-4D49-AC48-70FF0D9D6E4C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1EE-4D49-AC48-70FF0D9D6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989824"/>
        <c:axId val="128493248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1EE-4D49-AC48-70FF0D9D6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990848"/>
        <c:axId val="128493824"/>
      </c:lineChart>
      <c:catAx>
        <c:axId val="1269898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284932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8493248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26989824"/>
        <c:crosses val="autoZero"/>
        <c:crossBetween val="between"/>
      </c:valAx>
      <c:catAx>
        <c:axId val="126990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493824"/>
        <c:crosses val="autoZero"/>
        <c:auto val="0"/>
        <c:lblAlgn val="ctr"/>
        <c:lblOffset val="100"/>
        <c:noMultiLvlLbl val="0"/>
      </c:catAx>
      <c:valAx>
        <c:axId val="128493824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26990848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BAD-4552-81E9-D647CAE50FF3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BAD-4552-81E9-D647CAE50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991872"/>
        <c:axId val="128495552"/>
      </c:lineChart>
      <c:catAx>
        <c:axId val="12699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28495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495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269918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703-42AD-A9D9-C80B8EC5452B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703-42AD-A9D9-C80B8EC54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984768"/>
        <c:axId val="128499008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703-42AD-A9D9-C80B8EC54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985792"/>
        <c:axId val="126099456"/>
      </c:lineChart>
      <c:catAx>
        <c:axId val="125984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284990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8499008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25984768"/>
        <c:crosses val="autoZero"/>
        <c:crossBetween val="between"/>
      </c:valAx>
      <c:catAx>
        <c:axId val="125985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6099456"/>
        <c:crosses val="autoZero"/>
        <c:auto val="0"/>
        <c:lblAlgn val="ctr"/>
        <c:lblOffset val="100"/>
        <c:noMultiLvlLbl val="0"/>
      </c:catAx>
      <c:valAx>
        <c:axId val="126099456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25985792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 y T N'!$A$58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N'!$N$58:$BT$58</c:f>
              <c:numCache>
                <c:formatCode>0.0</c:formatCode>
                <c:ptCount val="59"/>
                <c:pt idx="0">
                  <c:v>35.443636954283853</c:v>
                </c:pt>
                <c:pt idx="1">
                  <c:v>35.559028682150249</c:v>
                </c:pt>
                <c:pt idx="2">
                  <c:v>35.135427793554449</c:v>
                </c:pt>
                <c:pt idx="3">
                  <c:v>35.535278738371638</c:v>
                </c:pt>
                <c:pt idx="4">
                  <c:v>36.720030109784901</c:v>
                </c:pt>
                <c:pt idx="5">
                  <c:v>37.229426579934284</c:v>
                </c:pt>
                <c:pt idx="6">
                  <c:v>37.525493978105025</c:v>
                </c:pt>
                <c:pt idx="7">
                  <c:v>37.346908257359225</c:v>
                </c:pt>
                <c:pt idx="8">
                  <c:v>36.800620997802781</c:v>
                </c:pt>
                <c:pt idx="9">
                  <c:v>34.645750044209336</c:v>
                </c:pt>
                <c:pt idx="10">
                  <c:v>31.783712341350935</c:v>
                </c:pt>
                <c:pt idx="11">
                  <c:v>29.69282908236524</c:v>
                </c:pt>
                <c:pt idx="12">
                  <c:v>29.117912589832095</c:v>
                </c:pt>
                <c:pt idx="13">
                  <c:v>29.770276125410465</c:v>
                </c:pt>
                <c:pt idx="14">
                  <c:v>31.23230247877629</c:v>
                </c:pt>
                <c:pt idx="15">
                  <c:v>33.409326446962623</c:v>
                </c:pt>
                <c:pt idx="16">
                  <c:v>34.140115747989377</c:v>
                </c:pt>
                <c:pt idx="17">
                  <c:v>34.224334866935976</c:v>
                </c:pt>
                <c:pt idx="18">
                  <c:v>33.390487404777843</c:v>
                </c:pt>
                <c:pt idx="19">
                  <c:v>33.229768880426469</c:v>
                </c:pt>
                <c:pt idx="20">
                  <c:v>33.623666976107984</c:v>
                </c:pt>
                <c:pt idx="21">
                  <c:v>33.464102521768005</c:v>
                </c:pt>
                <c:pt idx="22">
                  <c:v>32.726504945392307</c:v>
                </c:pt>
                <c:pt idx="23">
                  <c:v>32.043231529097028</c:v>
                </c:pt>
                <c:pt idx="24">
                  <c:v>31.340804521339351</c:v>
                </c:pt>
                <c:pt idx="25">
                  <c:v>31.793793380290719</c:v>
                </c:pt>
                <c:pt idx="26">
                  <c:v>32.223650041221021</c:v>
                </c:pt>
                <c:pt idx="27">
                  <c:v>33.213545956371256</c:v>
                </c:pt>
                <c:pt idx="28">
                  <c:v>33.198774057736856</c:v>
                </c:pt>
                <c:pt idx="29">
                  <c:v>32.243124226012668</c:v>
                </c:pt>
                <c:pt idx="30">
                  <c:v>32.261819401242207</c:v>
                </c:pt>
                <c:pt idx="31">
                  <c:v>32.095724237649712</c:v>
                </c:pt>
                <c:pt idx="32">
                  <c:v>32.511903496136242</c:v>
                </c:pt>
                <c:pt idx="33">
                  <c:v>31.826748376988611</c:v>
                </c:pt>
                <c:pt idx="34">
                  <c:v>30.604542592621385</c:v>
                </c:pt>
                <c:pt idx="35">
                  <c:v>29.913604575208772</c:v>
                </c:pt>
                <c:pt idx="36">
                  <c:v>29.69663534803076</c:v>
                </c:pt>
                <c:pt idx="37">
                  <c:v>30.957057754093881</c:v>
                </c:pt>
                <c:pt idx="38">
                  <c:v>32.155088631087992</c:v>
                </c:pt>
                <c:pt idx="39">
                  <c:v>33.017396814733047</c:v>
                </c:pt>
                <c:pt idx="40">
                  <c:v>33.457643934870582</c:v>
                </c:pt>
                <c:pt idx="41">
                  <c:v>32.921705399849202</c:v>
                </c:pt>
                <c:pt idx="42">
                  <c:v>32.819628073163493</c:v>
                </c:pt>
                <c:pt idx="43">
                  <c:v>32.420124257267787</c:v>
                </c:pt>
                <c:pt idx="44">
                  <c:v>31.933078334342767</c:v>
                </c:pt>
                <c:pt idx="45">
                  <c:v>31.612396907595393</c:v>
                </c:pt>
                <c:pt idx="46">
                  <c:v>30.320539510470347</c:v>
                </c:pt>
                <c:pt idx="47">
                  <c:v>30.135648530786657</c:v>
                </c:pt>
                <c:pt idx="48">
                  <c:v>29.845786814681169</c:v>
                </c:pt>
                <c:pt idx="49">
                  <c:v>31.07301054633038</c:v>
                </c:pt>
                <c:pt idx="50">
                  <c:v>32.370584368213528</c:v>
                </c:pt>
                <c:pt idx="51">
                  <c:v>34.010906424756968</c:v>
                </c:pt>
                <c:pt idx="52">
                  <c:v>33.294565843287138</c:v>
                </c:pt>
                <c:pt idx="53">
                  <c:v>36.262678980226504</c:v>
                </c:pt>
                <c:pt idx="54">
                  <c:v>37.127445690526926</c:v>
                </c:pt>
                <c:pt idx="55">
                  <c:v>39.965331788564001</c:v>
                </c:pt>
                <c:pt idx="56">
                  <c:v>37.352357457530019</c:v>
                </c:pt>
                <c:pt idx="57">
                  <c:v>37.144112624739257</c:v>
                </c:pt>
                <c:pt idx="58">
                  <c:v>35.338641353020257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6BD-4A76-B2F9-ADDB8B7C2C74}"/>
            </c:ext>
          </c:extLst>
        </c:ser>
        <c:ser>
          <c:idx val="1"/>
          <c:order val="1"/>
          <c:tx>
            <c:strRef>
              <c:f>'P y T N'!$A$62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N'!$N$62:$BT$62</c:f>
              <c:numCache>
                <c:formatCode>0.0</c:formatCode>
                <c:ptCount val="59"/>
                <c:pt idx="0">
                  <c:v>14.031325890822565</c:v>
                </c:pt>
                <c:pt idx="1">
                  <c:v>14.556749323010207</c:v>
                </c:pt>
                <c:pt idx="2">
                  <c:v>13.945798849027494</c:v>
                </c:pt>
                <c:pt idx="3">
                  <c:v>13.721991106355908</c:v>
                </c:pt>
                <c:pt idx="4">
                  <c:v>13.54677020851241</c:v>
                </c:pt>
                <c:pt idx="5">
                  <c:v>13.615618059629508</c:v>
                </c:pt>
                <c:pt idx="6">
                  <c:v>14.071594511905689</c:v>
                </c:pt>
                <c:pt idx="7">
                  <c:v>14.008821855807103</c:v>
                </c:pt>
                <c:pt idx="8">
                  <c:v>12.852359629869969</c:v>
                </c:pt>
                <c:pt idx="9">
                  <c:v>10.790632148004468</c:v>
                </c:pt>
                <c:pt idx="10">
                  <c:v>9.5272528861950772</c:v>
                </c:pt>
                <c:pt idx="11">
                  <c:v>9.7902762607857436</c:v>
                </c:pt>
                <c:pt idx="12">
                  <c:v>10.542913080727931</c:v>
                </c:pt>
                <c:pt idx="13">
                  <c:v>11.654578806498964</c:v>
                </c:pt>
                <c:pt idx="14">
                  <c:v>11.814850516903336</c:v>
                </c:pt>
                <c:pt idx="15">
                  <c:v>12.819151460863607</c:v>
                </c:pt>
                <c:pt idx="16">
                  <c:v>12.929534361111338</c:v>
                </c:pt>
                <c:pt idx="17">
                  <c:v>13.49960946982875</c:v>
                </c:pt>
                <c:pt idx="18">
                  <c:v>14.043671528310615</c:v>
                </c:pt>
                <c:pt idx="19">
                  <c:v>13.402976440913422</c:v>
                </c:pt>
                <c:pt idx="20">
                  <c:v>12.946127715070238</c:v>
                </c:pt>
                <c:pt idx="21">
                  <c:v>11.033320648076415</c:v>
                </c:pt>
                <c:pt idx="22">
                  <c:v>10.930479111065059</c:v>
                </c:pt>
                <c:pt idx="23">
                  <c:v>11.199506794051043</c:v>
                </c:pt>
                <c:pt idx="24">
                  <c:v>12.009514329215829</c:v>
                </c:pt>
                <c:pt idx="25">
                  <c:v>12.579051340343497</c:v>
                </c:pt>
                <c:pt idx="26">
                  <c:v>12.743052240870931</c:v>
                </c:pt>
                <c:pt idx="27">
                  <c:v>12.969902348996559</c:v>
                </c:pt>
                <c:pt idx="28">
                  <c:v>13.402679514599585</c:v>
                </c:pt>
                <c:pt idx="29">
                  <c:v>13.362086348102316</c:v>
                </c:pt>
                <c:pt idx="30">
                  <c:v>14.145168604645516</c:v>
                </c:pt>
                <c:pt idx="31">
                  <c:v>13.041227681135631</c:v>
                </c:pt>
                <c:pt idx="32">
                  <c:v>11.742548687944192</c:v>
                </c:pt>
                <c:pt idx="33">
                  <c:v>9.9537369338364154</c:v>
                </c:pt>
                <c:pt idx="34">
                  <c:v>10.108828229297007</c:v>
                </c:pt>
                <c:pt idx="35">
                  <c:v>11.162990902542132</c:v>
                </c:pt>
                <c:pt idx="36">
                  <c:v>12.27387884239015</c:v>
                </c:pt>
                <c:pt idx="37">
                  <c:v>12.911115165821874</c:v>
                </c:pt>
                <c:pt idx="38">
                  <c:v>13.216266722521871</c:v>
                </c:pt>
                <c:pt idx="39">
                  <c:v>13.650247243845579</c:v>
                </c:pt>
                <c:pt idx="40">
                  <c:v>14.247753927488702</c:v>
                </c:pt>
                <c:pt idx="41">
                  <c:v>14.338291577796225</c:v>
                </c:pt>
                <c:pt idx="42">
                  <c:v>14.050748930633816</c:v>
                </c:pt>
                <c:pt idx="43">
                  <c:v>12.336454145315798</c:v>
                </c:pt>
                <c:pt idx="44">
                  <c:v>10.89170506028057</c:v>
                </c:pt>
                <c:pt idx="45">
                  <c:v>9.5784800118344933</c:v>
                </c:pt>
                <c:pt idx="46">
                  <c:v>10.236913895430535</c:v>
                </c:pt>
                <c:pt idx="47">
                  <c:v>11.371218679689173</c:v>
                </c:pt>
                <c:pt idx="48">
                  <c:v>13.016932646307303</c:v>
                </c:pt>
                <c:pt idx="49">
                  <c:v>13.152497078962735</c:v>
                </c:pt>
                <c:pt idx="50">
                  <c:v>13.473472844807663</c:v>
                </c:pt>
                <c:pt idx="51">
                  <c:v>13.631254797563534</c:v>
                </c:pt>
                <c:pt idx="52">
                  <c:v>12.949967561403779</c:v>
                </c:pt>
                <c:pt idx="53">
                  <c:v>12.300671044717665</c:v>
                </c:pt>
                <c:pt idx="54">
                  <c:v>10.787792131879845</c:v>
                </c:pt>
                <c:pt idx="55">
                  <c:v>10.645932662649612</c:v>
                </c:pt>
                <c:pt idx="56">
                  <c:v>9.8147352589562331</c:v>
                </c:pt>
                <c:pt idx="57">
                  <c:v>9.1963817324016066</c:v>
                </c:pt>
                <c:pt idx="58">
                  <c:v>8.7719593593822385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6BD-4A76-B2F9-ADDB8B7C2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100544"/>
        <c:axId val="105976320"/>
      </c:lineChart>
      <c:catAx>
        <c:axId val="10110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5976320"/>
        <c:crosses val="autoZero"/>
        <c:auto val="1"/>
        <c:lblAlgn val="ctr"/>
        <c:lblOffset val="100"/>
        <c:tickLblSkip val="16"/>
        <c:tickMarkSkip val="1"/>
        <c:noMultiLvlLbl val="0"/>
      </c:catAx>
      <c:valAx>
        <c:axId val="10597632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11005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861-4B6F-9BF9-AB3781AB40F2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861-4B6F-9BF9-AB3781AB4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987328"/>
        <c:axId val="126101184"/>
      </c:lineChart>
      <c:catAx>
        <c:axId val="12598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2610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101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259873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A41-4CF2-B790-7AAB542C7171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A41-4CF2-B790-7AAB542C7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988352"/>
        <c:axId val="126104640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A41-4CF2-B790-7AAB542C7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832064"/>
        <c:axId val="126105216"/>
      </c:lineChart>
      <c:catAx>
        <c:axId val="125988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261046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6104640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25988352"/>
        <c:crosses val="autoZero"/>
        <c:crossBetween val="between"/>
      </c:valAx>
      <c:catAx>
        <c:axId val="135832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6105216"/>
        <c:crosses val="autoZero"/>
        <c:auto val="0"/>
        <c:lblAlgn val="ctr"/>
        <c:lblOffset val="100"/>
        <c:noMultiLvlLbl val="0"/>
      </c:catAx>
      <c:valAx>
        <c:axId val="126105216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5832064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947-4D73-8D9A-694EC0A0F263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2947-4D73-8D9A-694EC0A0F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834112"/>
        <c:axId val="126106944"/>
      </c:lineChart>
      <c:catAx>
        <c:axId val="13583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2610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106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58341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7BA-4C03-BC1B-CA5141222510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7BA-4C03-BC1B-CA5141222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835136"/>
        <c:axId val="126151488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7BA-4C03-BC1B-CA5141222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909888"/>
        <c:axId val="126152064"/>
      </c:lineChart>
      <c:catAx>
        <c:axId val="1358351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261514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6151488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5835136"/>
        <c:crosses val="autoZero"/>
        <c:crossBetween val="between"/>
      </c:valAx>
      <c:catAx>
        <c:axId val="13590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6152064"/>
        <c:crosses val="autoZero"/>
        <c:auto val="0"/>
        <c:lblAlgn val="ctr"/>
        <c:lblOffset val="100"/>
        <c:noMultiLvlLbl val="0"/>
      </c:catAx>
      <c:valAx>
        <c:axId val="126152064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5909888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217-46AF-BB09-A9590BA3AA48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0217-46AF-BB09-A9590BA3A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910912"/>
        <c:axId val="126153792"/>
      </c:lineChart>
      <c:catAx>
        <c:axId val="13591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2615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153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59109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9A6-4BC0-AE68-C1865DABB2DA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E9A6-4BC0-AE68-C1865DABB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910400"/>
        <c:axId val="135693440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E9A6-4BC0-AE68-C1865DABB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911936"/>
        <c:axId val="135694016"/>
      </c:lineChart>
      <c:catAx>
        <c:axId val="13591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56934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693440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5910400"/>
        <c:crosses val="autoZero"/>
        <c:crossBetween val="between"/>
      </c:valAx>
      <c:catAx>
        <c:axId val="135911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694016"/>
        <c:crosses val="autoZero"/>
        <c:auto val="0"/>
        <c:lblAlgn val="ctr"/>
        <c:lblOffset val="100"/>
        <c:noMultiLvlLbl val="0"/>
      </c:catAx>
      <c:valAx>
        <c:axId val="135694016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5911936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549-4C6C-A6F6-F264D87CC981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549-4C6C-A6F6-F264D87CC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983616"/>
        <c:axId val="135695744"/>
      </c:lineChart>
      <c:catAx>
        <c:axId val="13598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569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5695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59836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C6-47FB-AFC9-DF71706C3097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1C6-47FB-AFC9-DF71706C3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984640"/>
        <c:axId val="135698624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1C6-47FB-AFC9-DF71706C3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985664"/>
        <c:axId val="135699200"/>
      </c:lineChart>
      <c:catAx>
        <c:axId val="1359846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56986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698624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5984640"/>
        <c:crosses val="autoZero"/>
        <c:crossBetween val="between"/>
      </c:valAx>
      <c:catAx>
        <c:axId val="135985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699200"/>
        <c:crosses val="autoZero"/>
        <c:auto val="0"/>
        <c:lblAlgn val="ctr"/>
        <c:lblOffset val="100"/>
        <c:noMultiLvlLbl val="0"/>
      </c:catAx>
      <c:valAx>
        <c:axId val="135699200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5985664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115-4C12-947C-482C801A919C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C115-4C12-947C-482C801A9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105920"/>
        <c:axId val="137462336"/>
      </c:lineChart>
      <c:catAx>
        <c:axId val="13710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746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462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71059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E17-42B4-A030-C67916E3AEAD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3E17-42B4-A030-C67916E3A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106432"/>
        <c:axId val="137465792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3E17-42B4-A030-C67916E3A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106944"/>
        <c:axId val="137466368"/>
      </c:lineChart>
      <c:catAx>
        <c:axId val="1371064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74657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7465792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7106432"/>
        <c:crosses val="autoZero"/>
        <c:crossBetween val="between"/>
      </c:valAx>
      <c:catAx>
        <c:axId val="137106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466368"/>
        <c:crosses val="autoZero"/>
        <c:auto val="0"/>
        <c:lblAlgn val="ctr"/>
        <c:lblOffset val="100"/>
        <c:noMultiLvlLbl val="0"/>
      </c:catAx>
      <c:valAx>
        <c:axId val="137466368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7106944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'P y T N'!$A$91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N'!$B$91:$BT$91</c:f>
              <c:numCache>
                <c:formatCode>0.0</c:formatCode>
                <c:ptCount val="71"/>
                <c:pt idx="0">
                  <c:v>50.535111629986254</c:v>
                </c:pt>
                <c:pt idx="1">
                  <c:v>49.138233343633786</c:v>
                </c:pt>
                <c:pt idx="2">
                  <c:v>47.244247100675317</c:v>
                </c:pt>
                <c:pt idx="3">
                  <c:v>46.573507195761756</c:v>
                </c:pt>
                <c:pt idx="4">
                  <c:v>47.176719463049665</c:v>
                </c:pt>
                <c:pt idx="5">
                  <c:v>48.327476005431627</c:v>
                </c:pt>
                <c:pt idx="6">
                  <c:v>49.43754159524952</c:v>
                </c:pt>
                <c:pt idx="7">
                  <c:v>50.187225513949393</c:v>
                </c:pt>
                <c:pt idx="8">
                  <c:v>51.113405479659058</c:v>
                </c:pt>
                <c:pt idx="9">
                  <c:v>51.374542447495472</c:v>
                </c:pt>
                <c:pt idx="10">
                  <c:v>51.239291659867938</c:v>
                </c:pt>
                <c:pt idx="11">
                  <c:v>50.925304847287748</c:v>
                </c:pt>
                <c:pt idx="12">
                  <c:v>50.035332715794503</c:v>
                </c:pt>
                <c:pt idx="13">
                  <c:v>50.371538603965917</c:v>
                </c:pt>
                <c:pt idx="14">
                  <c:v>49.756996372211532</c:v>
                </c:pt>
                <c:pt idx="15">
                  <c:v>49.380424376677666</c:v>
                </c:pt>
                <c:pt idx="16">
                  <c:v>48.571029502389891</c:v>
                </c:pt>
                <c:pt idx="17">
                  <c:v>48.848431620422126</c:v>
                </c:pt>
                <c:pt idx="18">
                  <c:v>49.33205902609307</c:v>
                </c:pt>
                <c:pt idx="19">
                  <c:v>50.173711561866533</c:v>
                </c:pt>
                <c:pt idx="20">
                  <c:v>50.378898334870115</c:v>
                </c:pt>
                <c:pt idx="21">
                  <c:v>50.481812027678686</c:v>
                </c:pt>
                <c:pt idx="22">
                  <c:v>49.661858352833057</c:v>
                </c:pt>
                <c:pt idx="23">
                  <c:v>49.630622833248758</c:v>
                </c:pt>
                <c:pt idx="24">
                  <c:v>49.841361220105725</c:v>
                </c:pt>
                <c:pt idx="25">
                  <c:v>50.594110739554502</c:v>
                </c:pt>
                <c:pt idx="26">
                  <c:v>50.82970831767031</c:v>
                </c:pt>
                <c:pt idx="27">
                  <c:v>50.045504432508736</c:v>
                </c:pt>
                <c:pt idx="28">
                  <c:v>49.445456552213976</c:v>
                </c:pt>
                <c:pt idx="29">
                  <c:v>49.593089276852737</c:v>
                </c:pt>
                <c:pt idx="30">
                  <c:v>50.969482788902951</c:v>
                </c:pt>
                <c:pt idx="31">
                  <c:v>52.297648453777597</c:v>
                </c:pt>
                <c:pt idx="32">
                  <c:v>52.610184987735373</c:v>
                </c:pt>
                <c:pt idx="33">
                  <c:v>52.366886471836203</c:v>
                </c:pt>
                <c:pt idx="34">
                  <c:v>51.266866516039066</c:v>
                </c:pt>
                <c:pt idx="35">
                  <c:v>50.456244676323394</c:v>
                </c:pt>
                <c:pt idx="36">
                  <c:v>49.96141546888569</c:v>
                </c:pt>
                <c:pt idx="37">
                  <c:v>49.880544858154465</c:v>
                </c:pt>
                <c:pt idx="38">
                  <c:v>49.772287928807856</c:v>
                </c:pt>
                <c:pt idx="39">
                  <c:v>49.034391922214006</c:v>
                </c:pt>
                <c:pt idx="40">
                  <c:v>48.874106796828428</c:v>
                </c:pt>
                <c:pt idx="41">
                  <c:v>48.497391978170313</c:v>
                </c:pt>
                <c:pt idx="42">
                  <c:v>48.652139474533826</c:v>
                </c:pt>
                <c:pt idx="43">
                  <c:v>48.644027111834497</c:v>
                </c:pt>
                <c:pt idx="44">
                  <c:v>48.875109036764016</c:v>
                </c:pt>
                <c:pt idx="45">
                  <c:v>48.97207234920176</c:v>
                </c:pt>
                <c:pt idx="46">
                  <c:v>48.382794086423189</c:v>
                </c:pt>
                <c:pt idx="47">
                  <c:v>48.157407760395074</c:v>
                </c:pt>
                <c:pt idx="48">
                  <c:v>47.723956899723802</c:v>
                </c:pt>
                <c:pt idx="49">
                  <c:v>47.610856321960192</c:v>
                </c:pt>
                <c:pt idx="50">
                  <c:v>47.421416450390829</c:v>
                </c:pt>
                <c:pt idx="51">
                  <c:v>47.208747336751543</c:v>
                </c:pt>
                <c:pt idx="52">
                  <c:v>47.851495842951799</c:v>
                </c:pt>
                <c:pt idx="53">
                  <c:v>47.588044699142614</c:v>
                </c:pt>
                <c:pt idx="54">
                  <c:v>48.220502247608749</c:v>
                </c:pt>
                <c:pt idx="55">
                  <c:v>48.391900236773324</c:v>
                </c:pt>
                <c:pt idx="56">
                  <c:v>48.77455459333779</c:v>
                </c:pt>
                <c:pt idx="57">
                  <c:v>49.227595806802562</c:v>
                </c:pt>
                <c:pt idx="58">
                  <c:v>48.349390293907341</c:v>
                </c:pt>
                <c:pt idx="59">
                  <c:v>48.474980639452944</c:v>
                </c:pt>
                <c:pt idx="60">
                  <c:v>48.310380949999143</c:v>
                </c:pt>
                <c:pt idx="61">
                  <c:v>48.219796995526714</c:v>
                </c:pt>
                <c:pt idx="62">
                  <c:v>47.885107584976353</c:v>
                </c:pt>
                <c:pt idx="63">
                  <c:v>47.846737234885119</c:v>
                </c:pt>
                <c:pt idx="64">
                  <c:v>48.410956675765917</c:v>
                </c:pt>
                <c:pt idx="65">
                  <c:v>48.026727698144953</c:v>
                </c:pt>
                <c:pt idx="66">
                  <c:v>46.91031505170352</c:v>
                </c:pt>
                <c:pt idx="67">
                  <c:v>45.701001928977547</c:v>
                </c:pt>
                <c:pt idx="68">
                  <c:v>44.928351529566058</c:v>
                </c:pt>
                <c:pt idx="69">
                  <c:v>44.439938152184475</c:v>
                </c:pt>
                <c:pt idx="70">
                  <c:v>44.161709139055063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0B9-4D41-95AB-F24885EE2EEB}"/>
            </c:ext>
          </c:extLst>
        </c:ser>
        <c:ser>
          <c:idx val="0"/>
          <c:order val="1"/>
          <c:tx>
            <c:strRef>
              <c:f>'P y T N'!$A$92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N'!$B$92:$BT$92</c:f>
              <c:numCache>
                <c:formatCode>0.0</c:formatCode>
                <c:ptCount val="71"/>
                <c:pt idx="0">
                  <c:v>39.600558231910263</c:v>
                </c:pt>
                <c:pt idx="1">
                  <c:v>38.98304607997872</c:v>
                </c:pt>
                <c:pt idx="2">
                  <c:v>38.290814380815476</c:v>
                </c:pt>
                <c:pt idx="3">
                  <c:v>37.966979576678654</c:v>
                </c:pt>
                <c:pt idx="4">
                  <c:v>38.290748777244346</c:v>
                </c:pt>
                <c:pt idx="5">
                  <c:v>38.975695091070698</c:v>
                </c:pt>
                <c:pt idx="6">
                  <c:v>40.028557917851991</c:v>
                </c:pt>
                <c:pt idx="7">
                  <c:v>40.761589072220808</c:v>
                </c:pt>
                <c:pt idx="8">
                  <c:v>41.774326288523852</c:v>
                </c:pt>
                <c:pt idx="9">
                  <c:v>42.000116831156824</c:v>
                </c:pt>
                <c:pt idx="10">
                  <c:v>41.174573523058136</c:v>
                </c:pt>
                <c:pt idx="11">
                  <c:v>40.442879364767862</c:v>
                </c:pt>
                <c:pt idx="12">
                  <c:v>39.559585686019169</c:v>
                </c:pt>
                <c:pt idx="13">
                  <c:v>40.127684668287351</c:v>
                </c:pt>
                <c:pt idx="14">
                  <c:v>40.021115755121038</c:v>
                </c:pt>
                <c:pt idx="15">
                  <c:v>39.547066746851911</c:v>
                </c:pt>
                <c:pt idx="16">
                  <c:v>39.078683943136383</c:v>
                </c:pt>
                <c:pt idx="17">
                  <c:v>38.992621182744713</c:v>
                </c:pt>
                <c:pt idx="18">
                  <c:v>39.59464190118743</c:v>
                </c:pt>
                <c:pt idx="19">
                  <c:v>40.282491184867844</c:v>
                </c:pt>
                <c:pt idx="20">
                  <c:v>40.770697409270262</c:v>
                </c:pt>
                <c:pt idx="21">
                  <c:v>40.831747786999415</c:v>
                </c:pt>
                <c:pt idx="22">
                  <c:v>40.148113677963565</c:v>
                </c:pt>
                <c:pt idx="23">
                  <c:v>39.333171087545338</c:v>
                </c:pt>
                <c:pt idx="24">
                  <c:v>39.997654436825798</c:v>
                </c:pt>
                <c:pt idx="25">
                  <c:v>40.693909332137153</c:v>
                </c:pt>
                <c:pt idx="26">
                  <c:v>41.917849137797411</c:v>
                </c:pt>
                <c:pt idx="27">
                  <c:v>40.637121260257423</c:v>
                </c:pt>
                <c:pt idx="28">
                  <c:v>40.304685199763398</c:v>
                </c:pt>
                <c:pt idx="29">
                  <c:v>39.942866872268965</c:v>
                </c:pt>
                <c:pt idx="30">
                  <c:v>41.285785107748183</c:v>
                </c:pt>
                <c:pt idx="31">
                  <c:v>42.649780752256419</c:v>
                </c:pt>
                <c:pt idx="32">
                  <c:v>43.369605969253357</c:v>
                </c:pt>
                <c:pt idx="33">
                  <c:v>43.568450266761651</c:v>
                </c:pt>
                <c:pt idx="34">
                  <c:v>41.919668288022798</c:v>
                </c:pt>
                <c:pt idx="35">
                  <c:v>40.52333104802058</c:v>
                </c:pt>
                <c:pt idx="36">
                  <c:v>39.844454785038032</c:v>
                </c:pt>
                <c:pt idx="37">
                  <c:v>40.263722409940492</c:v>
                </c:pt>
                <c:pt idx="38">
                  <c:v>40.772400028025842</c:v>
                </c:pt>
                <c:pt idx="39">
                  <c:v>40.133336056787087</c:v>
                </c:pt>
                <c:pt idx="40">
                  <c:v>40.270772354246844</c:v>
                </c:pt>
                <c:pt idx="41">
                  <c:v>40.007233052001943</c:v>
                </c:pt>
                <c:pt idx="42">
                  <c:v>40.393142236230645</c:v>
                </c:pt>
                <c:pt idx="43">
                  <c:v>40.442726721706713</c:v>
                </c:pt>
                <c:pt idx="44">
                  <c:v>40.88167554405333</c:v>
                </c:pt>
                <c:pt idx="45">
                  <c:v>40.932006193972548</c:v>
                </c:pt>
                <c:pt idx="46">
                  <c:v>40.387872624893831</c:v>
                </c:pt>
                <c:pt idx="47">
                  <c:v>39.599846309774946</c:v>
                </c:pt>
                <c:pt idx="48">
                  <c:v>39.176021235914824</c:v>
                </c:pt>
                <c:pt idx="49">
                  <c:v>39.140373403244574</c:v>
                </c:pt>
                <c:pt idx="50">
                  <c:v>39.522433012096592</c:v>
                </c:pt>
                <c:pt idx="51">
                  <c:v>39.582898418966892</c:v>
                </c:pt>
                <c:pt idx="52">
                  <c:v>40.208618692681078</c:v>
                </c:pt>
                <c:pt idx="53">
                  <c:v>40.11488095498715</c:v>
                </c:pt>
                <c:pt idx="54">
                  <c:v>40.649424567177249</c:v>
                </c:pt>
                <c:pt idx="55">
                  <c:v>41.333613121408149</c:v>
                </c:pt>
                <c:pt idx="56">
                  <c:v>41.827884756270365</c:v>
                </c:pt>
                <c:pt idx="57">
                  <c:v>42.554735063380086</c:v>
                </c:pt>
                <c:pt idx="58">
                  <c:v>40.941743644856395</c:v>
                </c:pt>
                <c:pt idx="59">
                  <c:v>40.526059563938581</c:v>
                </c:pt>
                <c:pt idx="60">
                  <c:v>40.016039978734376</c:v>
                </c:pt>
                <c:pt idx="61">
                  <c:v>40.241113305094444</c:v>
                </c:pt>
                <c:pt idx="62">
                  <c:v>40.160636294000881</c:v>
                </c:pt>
                <c:pt idx="63">
                  <c:v>40.331854261995922</c:v>
                </c:pt>
                <c:pt idx="64">
                  <c:v>40.664754953860452</c:v>
                </c:pt>
                <c:pt idx="65">
                  <c:v>40.317861422004015</c:v>
                </c:pt>
                <c:pt idx="66">
                  <c:v>38.928461165725807</c:v>
                </c:pt>
                <c:pt idx="67">
                  <c:v>38.27728674683047</c:v>
                </c:pt>
                <c:pt idx="68">
                  <c:v>37.959187117319765</c:v>
                </c:pt>
                <c:pt idx="69">
                  <c:v>37.867658621968921</c:v>
                </c:pt>
                <c:pt idx="70">
                  <c:v>37.080147052212745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0B9-4D41-95AB-F24885EE2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891328"/>
        <c:axId val="106039552"/>
      </c:lineChart>
      <c:lineChart>
        <c:grouping val="standard"/>
        <c:varyColors val="0"/>
        <c:ser>
          <c:idx val="2"/>
          <c:order val="2"/>
          <c:tx>
            <c:strRef>
              <c:f>'P y T N'!$A$93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N'!$B$93:$BT$93</c:f>
              <c:numCache>
                <c:formatCode>0.0</c:formatCode>
                <c:ptCount val="71"/>
                <c:pt idx="0">
                  <c:v>21.637532489013115</c:v>
                </c:pt>
                <c:pt idx="1">
                  <c:v>20.666560797206873</c:v>
                </c:pt>
                <c:pt idx="2">
                  <c:v>18.951366727325055</c:v>
                </c:pt>
                <c:pt idx="3">
                  <c:v>18.479444530377631</c:v>
                </c:pt>
                <c:pt idx="4">
                  <c:v>18.835499345742118</c:v>
                </c:pt>
                <c:pt idx="5">
                  <c:v>19.350857291429545</c:v>
                </c:pt>
                <c:pt idx="6">
                  <c:v>19.032057809772741</c:v>
                </c:pt>
                <c:pt idx="7">
                  <c:v>18.780943092939438</c:v>
                </c:pt>
                <c:pt idx="8">
                  <c:v>18.271287011093431</c:v>
                </c:pt>
                <c:pt idx="9">
                  <c:v>18.247215445931054</c:v>
                </c:pt>
                <c:pt idx="10">
                  <c:v>19.642574365107272</c:v>
                </c:pt>
                <c:pt idx="11">
                  <c:v>20.583918640839439</c:v>
                </c:pt>
                <c:pt idx="12">
                  <c:v>20.936699050805942</c:v>
                </c:pt>
                <c:pt idx="13">
                  <c:v>20.336591296562105</c:v>
                </c:pt>
                <c:pt idx="14">
                  <c:v>19.566857581716516</c:v>
                </c:pt>
                <c:pt idx="15">
                  <c:v>19.913473312453032</c:v>
                </c:pt>
                <c:pt idx="16">
                  <c:v>19.543229381107448</c:v>
                </c:pt>
                <c:pt idx="17">
                  <c:v>20.176313254518412</c:v>
                </c:pt>
                <c:pt idx="18">
                  <c:v>19.738521886046779</c:v>
                </c:pt>
                <c:pt idx="19">
                  <c:v>19.713949933327822</c:v>
                </c:pt>
                <c:pt idx="20">
                  <c:v>19.071875811443608</c:v>
                </c:pt>
                <c:pt idx="21">
                  <c:v>19.115922850368818</c:v>
                </c:pt>
                <c:pt idx="22">
                  <c:v>19.157040957167482</c:v>
                </c:pt>
                <c:pt idx="23">
                  <c:v>20.74818158196658</c:v>
                </c:pt>
                <c:pt idx="24">
                  <c:v>19.750076126149271</c:v>
                </c:pt>
                <c:pt idx="25">
                  <c:v>19.567897099890121</c:v>
                </c:pt>
                <c:pt idx="26">
                  <c:v>17.532780715083124</c:v>
                </c:pt>
                <c:pt idx="27">
                  <c:v>18.799661215141818</c:v>
                </c:pt>
                <c:pt idx="28">
                  <c:v>18.486579154479283</c:v>
                </c:pt>
                <c:pt idx="29">
                  <c:v>19.45880473529596</c:v>
                </c:pt>
                <c:pt idx="30">
                  <c:v>18.999006947074946</c:v>
                </c:pt>
                <c:pt idx="31">
                  <c:v>18.447995247909297</c:v>
                </c:pt>
                <c:pt idx="32">
                  <c:v>17.564247718956459</c:v>
                </c:pt>
                <c:pt idx="33">
                  <c:v>16.801538311656447</c:v>
                </c:pt>
                <c:pt idx="34">
                  <c:v>18.232443387370346</c:v>
                </c:pt>
                <c:pt idx="35">
                  <c:v>19.686196985115785</c:v>
                </c:pt>
                <c:pt idx="36">
                  <c:v>20.24955610803984</c:v>
                </c:pt>
                <c:pt idx="37">
                  <c:v>19.279710274804021</c:v>
                </c:pt>
                <c:pt idx="38">
                  <c:v>18.082126169596759</c:v>
                </c:pt>
                <c:pt idx="39">
                  <c:v>18.152674966648487</c:v>
                </c:pt>
                <c:pt idx="40">
                  <c:v>17.603047772173959</c:v>
                </c:pt>
                <c:pt idx="41">
                  <c:v>17.506419434009793</c:v>
                </c:pt>
                <c:pt idx="42">
                  <c:v>16.975605304484102</c:v>
                </c:pt>
                <c:pt idx="43">
                  <c:v>16.859825987154931</c:v>
                </c:pt>
                <c:pt idx="44">
                  <c:v>16.354810428671708</c:v>
                </c:pt>
                <c:pt idx="45">
                  <c:v>16.417651346133937</c:v>
                </c:pt>
                <c:pt idx="46">
                  <c:v>16.524302813642134</c:v>
                </c:pt>
                <c:pt idx="47">
                  <c:v>17.769975159740248</c:v>
                </c:pt>
                <c:pt idx="48">
                  <c:v>17.911200512362921</c:v>
                </c:pt>
                <c:pt idx="49">
                  <c:v>17.791070199028987</c:v>
                </c:pt>
                <c:pt idx="50">
                  <c:v>16.656991680921099</c:v>
                </c:pt>
                <c:pt idx="51">
                  <c:v>16.153465931615614</c:v>
                </c:pt>
                <c:pt idx="52">
                  <c:v>15.972079984077855</c:v>
                </c:pt>
                <c:pt idx="53">
                  <c:v>15.703872323111431</c:v>
                </c:pt>
                <c:pt idx="54">
                  <c:v>15.700951519655607</c:v>
                </c:pt>
                <c:pt idx="55">
                  <c:v>14.585678762003941</c:v>
                </c:pt>
                <c:pt idx="56">
                  <c:v>14.242401323827538</c:v>
                </c:pt>
                <c:pt idx="57">
                  <c:v>13.555118036704137</c:v>
                </c:pt>
                <c:pt idx="58">
                  <c:v>15.321067254901239</c:v>
                </c:pt>
                <c:pt idx="59">
                  <c:v>16.397978774667557</c:v>
                </c:pt>
                <c:pt idx="60">
                  <c:v>17.168850202520087</c:v>
                </c:pt>
                <c:pt idx="61">
                  <c:v>16.546489590514952</c:v>
                </c:pt>
                <c:pt idx="62">
                  <c:v>16.13126017784905</c:v>
                </c:pt>
                <c:pt idx="63">
                  <c:v>15.706151346214497</c:v>
                </c:pt>
                <c:pt idx="64">
                  <c:v>16.000922617583917</c:v>
                </c:pt>
                <c:pt idx="65">
                  <c:v>16.051196162231342</c:v>
                </c:pt>
                <c:pt idx="66">
                  <c:v>17.015135961419766</c:v>
                </c:pt>
                <c:pt idx="67">
                  <c:v>16.24408847487361</c:v>
                </c:pt>
                <c:pt idx="68">
                  <c:v>15.511725180913839</c:v>
                </c:pt>
                <c:pt idx="69">
                  <c:v>14.789128436022548</c:v>
                </c:pt>
                <c:pt idx="70">
                  <c:v>16.035529905847792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0B9-4D41-95AB-F24885EE2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892352"/>
        <c:axId val="106040128"/>
      </c:lineChart>
      <c:catAx>
        <c:axId val="1058913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6039552"/>
        <c:crosses val="autoZero"/>
        <c:auto val="0"/>
        <c:lblAlgn val="ctr"/>
        <c:lblOffset val="100"/>
        <c:tickLblSkip val="69"/>
        <c:tickMarkSkip val="1"/>
        <c:noMultiLvlLbl val="0"/>
      </c:catAx>
      <c:valAx>
        <c:axId val="106039552"/>
        <c:scaling>
          <c:orientation val="minMax"/>
          <c:min val="40"/>
        </c:scaling>
        <c:delete val="0"/>
        <c:axPos val="l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5891328"/>
        <c:crosses val="autoZero"/>
        <c:crossBetween val="between"/>
      </c:valAx>
      <c:catAx>
        <c:axId val="105892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040128"/>
        <c:crosses val="autoZero"/>
        <c:auto val="0"/>
        <c:lblAlgn val="ctr"/>
        <c:lblOffset val="100"/>
        <c:noMultiLvlLbl val="0"/>
      </c:catAx>
      <c:valAx>
        <c:axId val="106040128"/>
        <c:scaling>
          <c:orientation val="minMax"/>
          <c:min val="10"/>
        </c:scaling>
        <c:delete val="0"/>
        <c:axPos val="r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5892352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169-4C1F-A274-E2A96EC44194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C169-4C1F-A274-E2A96EC44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108480"/>
        <c:axId val="137468096"/>
      </c:lineChart>
      <c:catAx>
        <c:axId val="13710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746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468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71084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CC2-4CE8-B38D-760B71687BA3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2CC2-4CE8-B38D-760B71687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75456"/>
        <c:axId val="137201344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2CC2-4CE8-B38D-760B71687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76480"/>
        <c:axId val="137201920"/>
      </c:lineChart>
      <c:catAx>
        <c:axId val="1378754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72013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7201344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7875456"/>
        <c:crosses val="autoZero"/>
        <c:crossBetween val="between"/>
      </c:valAx>
      <c:catAx>
        <c:axId val="137876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01920"/>
        <c:crosses val="autoZero"/>
        <c:auto val="0"/>
        <c:lblAlgn val="ctr"/>
        <c:lblOffset val="100"/>
        <c:noMultiLvlLbl val="0"/>
      </c:catAx>
      <c:valAx>
        <c:axId val="137201920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7876480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E2E-4AC1-9AF4-974C3560CBDA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E2E-4AC1-9AF4-974C3560C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878016"/>
        <c:axId val="137203648"/>
      </c:lineChart>
      <c:catAx>
        <c:axId val="13787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720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203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78780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C1F-4840-9B9A-E9C94438E32C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C1F-4840-9B9A-E9C94438E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909632"/>
        <c:axId val="137207104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1C1F-4840-9B9A-E9C94438E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910656"/>
        <c:axId val="137805824"/>
      </c:lineChart>
      <c:catAx>
        <c:axId val="999096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72071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7207104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99909632"/>
        <c:crosses val="autoZero"/>
        <c:crossBetween val="between"/>
      </c:valAx>
      <c:catAx>
        <c:axId val="99910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05824"/>
        <c:crosses val="autoZero"/>
        <c:auto val="0"/>
        <c:lblAlgn val="ctr"/>
        <c:lblOffset val="100"/>
        <c:noMultiLvlLbl val="0"/>
      </c:catAx>
      <c:valAx>
        <c:axId val="137805824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99910656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C6D-4C5F-8D76-55F1FA97FF70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C6D-4C5F-8D76-55F1FA97F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911168"/>
        <c:axId val="137807552"/>
      </c:lineChart>
      <c:catAx>
        <c:axId val="9991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780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807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999111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6C2-45E7-8620-B8CA98536F9F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36C2-45E7-8620-B8CA98536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911680"/>
        <c:axId val="137811008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Cab'!$B$14:$BT$14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36C2-45E7-8620-B8CA98536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912704"/>
        <c:axId val="137811584"/>
      </c:lineChart>
      <c:catAx>
        <c:axId val="99911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78110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7811008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99911680"/>
        <c:crosses val="autoZero"/>
        <c:crossBetween val="between"/>
      </c:valAx>
      <c:catAx>
        <c:axId val="99912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11584"/>
        <c:crosses val="autoZero"/>
        <c:auto val="0"/>
        <c:lblAlgn val="ctr"/>
        <c:lblOffset val="100"/>
        <c:noMultiLvlLbl val="0"/>
      </c:catAx>
      <c:valAx>
        <c:axId val="137811584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99912704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BB1-481A-81B0-788D838276AC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Cab'!$N$14:$BT$14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Cab'!#REF!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Cab'!#REF!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BB1-481A-81B0-788D83827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990656"/>
        <c:axId val="137928704"/>
      </c:lineChart>
      <c:catAx>
        <c:axId val="13799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792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928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79906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'P y T Resto'!$A$16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71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  <c:pt idx="59">
                    <c:v>Dic -Feb</c:v>
                  </c:pt>
                  <c:pt idx="60">
                    <c:v>Ene -Mar</c:v>
                  </c:pt>
                  <c:pt idx="61">
                    <c:v>Feb -Abr</c:v>
                  </c:pt>
                  <c:pt idx="62">
                    <c:v>Mar - May</c:v>
                  </c:pt>
                  <c:pt idx="63">
                    <c:v>Abr - Jun</c:v>
                  </c:pt>
                  <c:pt idx="64">
                    <c:v>May - Jul</c:v>
                  </c:pt>
                  <c:pt idx="65">
                    <c:v>Jun - Ago</c:v>
                  </c:pt>
                  <c:pt idx="66">
                    <c:v>Jul - Sep</c:v>
                  </c:pt>
                  <c:pt idx="67">
                    <c:v>Ago -Oct</c:v>
                  </c:pt>
                  <c:pt idx="68">
                    <c:v>Sep - Nov</c:v>
                  </c:pt>
                  <c:pt idx="69">
                    <c:v>Oct - Dic</c:v>
                  </c:pt>
                  <c:pt idx="70">
                    <c:v>Nov - Ene</c:v>
                  </c:pt>
                </c:lvl>
                <c:lvl>
                  <c:pt idx="0">
                    <c:v>2001</c:v>
                  </c:pt>
                  <c:pt idx="12">
                    <c:v>2002</c:v>
                  </c:pt>
                  <c:pt idx="24">
                    <c:v>2003</c:v>
                  </c:pt>
                  <c:pt idx="36">
                    <c:v>2004</c:v>
                  </c:pt>
                  <c:pt idx="48">
                    <c:v>2005</c:v>
                  </c:pt>
                  <c:pt idx="60">
                    <c:v>2006</c:v>
                  </c:pt>
                </c:lvl>
              </c:multiLvlStrCache>
            </c:multiLvlStrRef>
          </c:cat>
          <c:val>
            <c:numRef>
              <c:f>'P y T Resto'!$B$16:$BT$16</c:f>
              <c:numCache>
                <c:formatCode>0.0</c:formatCode>
                <c:ptCount val="71"/>
                <c:pt idx="0">
                  <c:v>61.52711160391857</c:v>
                </c:pt>
                <c:pt idx="1">
                  <c:v>60.043931468521336</c:v>
                </c:pt>
                <c:pt idx="2">
                  <c:v>58.049784841971466</c:v>
                </c:pt>
                <c:pt idx="3">
                  <c:v>56.009658361143458</c:v>
                </c:pt>
                <c:pt idx="4">
                  <c:v>56.045805933027417</c:v>
                </c:pt>
                <c:pt idx="5">
                  <c:v>57.922358911765649</c:v>
                </c:pt>
                <c:pt idx="6">
                  <c:v>59.261835387087245</c:v>
                </c:pt>
                <c:pt idx="7">
                  <c:v>60.060636480166863</c:v>
                </c:pt>
                <c:pt idx="8">
                  <c:v>61.57237528585555</c:v>
                </c:pt>
                <c:pt idx="9">
                  <c:v>62.401016777391561</c:v>
                </c:pt>
                <c:pt idx="10">
                  <c:v>63.013165892468606</c:v>
                </c:pt>
                <c:pt idx="11">
                  <c:v>61.550813328286516</c:v>
                </c:pt>
                <c:pt idx="12">
                  <c:v>60.800394731646925</c:v>
                </c:pt>
                <c:pt idx="13">
                  <c:v>60.323694987379497</c:v>
                </c:pt>
                <c:pt idx="14">
                  <c:v>59.823094334956139</c:v>
                </c:pt>
                <c:pt idx="15">
                  <c:v>58.543599564366758</c:v>
                </c:pt>
                <c:pt idx="16">
                  <c:v>58.217559138180022</c:v>
                </c:pt>
                <c:pt idx="17">
                  <c:v>56.996276662266496</c:v>
                </c:pt>
                <c:pt idx="18">
                  <c:v>56.67912017705747</c:v>
                </c:pt>
                <c:pt idx="19">
                  <c:v>57.656866259620685</c:v>
                </c:pt>
                <c:pt idx="20">
                  <c:v>59.393043304142964</c:v>
                </c:pt>
                <c:pt idx="21">
                  <c:v>60.693354619442033</c:v>
                </c:pt>
                <c:pt idx="22">
                  <c:v>60.466984721248181</c:v>
                </c:pt>
                <c:pt idx="23">
                  <c:v>60.176031738338942</c:v>
                </c:pt>
                <c:pt idx="24">
                  <c:v>60.652378371902017</c:v>
                </c:pt>
                <c:pt idx="25">
                  <c:v>59.718019208976855</c:v>
                </c:pt>
                <c:pt idx="26">
                  <c:v>60.7237744655692</c:v>
                </c:pt>
                <c:pt idx="27">
                  <c:v>59.150701995557519</c:v>
                </c:pt>
                <c:pt idx="28">
                  <c:v>59.746794446668318</c:v>
                </c:pt>
                <c:pt idx="29">
                  <c:v>58.227079515363926</c:v>
                </c:pt>
                <c:pt idx="30">
                  <c:v>59.737778724800364</c:v>
                </c:pt>
                <c:pt idx="31">
                  <c:v>60.150417704461475</c:v>
                </c:pt>
                <c:pt idx="32">
                  <c:v>60.964067472253817</c:v>
                </c:pt>
                <c:pt idx="33">
                  <c:v>60.693318567752804</c:v>
                </c:pt>
                <c:pt idx="34">
                  <c:v>60.295614585216853</c:v>
                </c:pt>
                <c:pt idx="35">
                  <c:v>59.675645080888508</c:v>
                </c:pt>
                <c:pt idx="36">
                  <c:v>59.599167717371515</c:v>
                </c:pt>
                <c:pt idx="37">
                  <c:v>59.394143591609136</c:v>
                </c:pt>
                <c:pt idx="38">
                  <c:v>59.612961964256996</c:v>
                </c:pt>
                <c:pt idx="39">
                  <c:v>59.026782630946471</c:v>
                </c:pt>
                <c:pt idx="40">
                  <c:v>58.273430062112567</c:v>
                </c:pt>
                <c:pt idx="41">
                  <c:v>57.240286818800712</c:v>
                </c:pt>
                <c:pt idx="42">
                  <c:v>56.990236003889592</c:v>
                </c:pt>
                <c:pt idx="43">
                  <c:v>57.354934752525935</c:v>
                </c:pt>
                <c:pt idx="44">
                  <c:v>58.0324091426168</c:v>
                </c:pt>
                <c:pt idx="45">
                  <c:v>58.128305718019583</c:v>
                </c:pt>
                <c:pt idx="46">
                  <c:v>57.612682249865323</c:v>
                </c:pt>
                <c:pt idx="47">
                  <c:v>56.778254251953086</c:v>
                </c:pt>
                <c:pt idx="48">
                  <c:v>56.850238305991631</c:v>
                </c:pt>
                <c:pt idx="49">
                  <c:v>56.838992667001079</c:v>
                </c:pt>
                <c:pt idx="50">
                  <c:v>57.151546710993649</c:v>
                </c:pt>
                <c:pt idx="51">
                  <c:v>57.09094401003226</c:v>
                </c:pt>
                <c:pt idx="52">
                  <c:v>57.85512522878301</c:v>
                </c:pt>
                <c:pt idx="53">
                  <c:v>57.316280151758669</c:v>
                </c:pt>
                <c:pt idx="54">
                  <c:v>57.151111403530273</c:v>
                </c:pt>
                <c:pt idx="55">
                  <c:v>56.971923803797942</c:v>
                </c:pt>
                <c:pt idx="56">
                  <c:v>57.431326216039615</c:v>
                </c:pt>
                <c:pt idx="57">
                  <c:v>57.272718247356465</c:v>
                </c:pt>
                <c:pt idx="58">
                  <c:v>56.427251977590068</c:v>
                </c:pt>
                <c:pt idx="59">
                  <c:v>55.89671653523969</c:v>
                </c:pt>
                <c:pt idx="60">
                  <c:v>56.085963554653603</c:v>
                </c:pt>
                <c:pt idx="61">
                  <c:v>55.997482504156125</c:v>
                </c:pt>
                <c:pt idx="62">
                  <c:v>56.962450485663474</c:v>
                </c:pt>
                <c:pt idx="63">
                  <c:v>57.355424784656563</c:v>
                </c:pt>
                <c:pt idx="64">
                  <c:v>57.364779853224356</c:v>
                </c:pt>
                <c:pt idx="65">
                  <c:v>55.991762154624233</c:v>
                </c:pt>
                <c:pt idx="66">
                  <c:v>53.81550211449062</c:v>
                </c:pt>
                <c:pt idx="67">
                  <c:v>52.083417227936316</c:v>
                </c:pt>
                <c:pt idx="68">
                  <c:v>50.87666966787252</c:v>
                </c:pt>
                <c:pt idx="69">
                  <c:v>51.158386816053195</c:v>
                </c:pt>
                <c:pt idx="70">
                  <c:v>51.33633758850695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999-41A0-8370-EE4F598141F2}"/>
            </c:ext>
          </c:extLst>
        </c:ser>
        <c:ser>
          <c:idx val="0"/>
          <c:order val="1"/>
          <c:tx>
            <c:strRef>
              <c:f>'P y T Resto'!$A$17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71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  <c:pt idx="59">
                    <c:v>Dic -Feb</c:v>
                  </c:pt>
                  <c:pt idx="60">
                    <c:v>Ene -Mar</c:v>
                  </c:pt>
                  <c:pt idx="61">
                    <c:v>Feb -Abr</c:v>
                  </c:pt>
                  <c:pt idx="62">
                    <c:v>Mar - May</c:v>
                  </c:pt>
                  <c:pt idx="63">
                    <c:v>Abr - Jun</c:v>
                  </c:pt>
                  <c:pt idx="64">
                    <c:v>May - Jul</c:v>
                  </c:pt>
                  <c:pt idx="65">
                    <c:v>Jun - Ago</c:v>
                  </c:pt>
                  <c:pt idx="66">
                    <c:v>Jul - Sep</c:v>
                  </c:pt>
                  <c:pt idx="67">
                    <c:v>Ago -Oct</c:v>
                  </c:pt>
                  <c:pt idx="68">
                    <c:v>Sep - Nov</c:v>
                  </c:pt>
                  <c:pt idx="69">
                    <c:v>Oct - Dic</c:v>
                  </c:pt>
                  <c:pt idx="70">
                    <c:v>Nov - Ene</c:v>
                  </c:pt>
                </c:lvl>
                <c:lvl>
                  <c:pt idx="0">
                    <c:v>2001</c:v>
                  </c:pt>
                  <c:pt idx="12">
                    <c:v>2002</c:v>
                  </c:pt>
                  <c:pt idx="24">
                    <c:v>2003</c:v>
                  </c:pt>
                  <c:pt idx="36">
                    <c:v>2004</c:v>
                  </c:pt>
                  <c:pt idx="48">
                    <c:v>2005</c:v>
                  </c:pt>
                  <c:pt idx="60">
                    <c:v>2006</c:v>
                  </c:pt>
                </c:lvl>
              </c:multiLvlStrCache>
            </c:multiLvlStrRef>
          </c:cat>
          <c:val>
            <c:numRef>
              <c:f>'P y T Resto'!$B$17:$BT$17</c:f>
              <c:numCache>
                <c:formatCode>0.0</c:formatCode>
                <c:ptCount val="71"/>
                <c:pt idx="0">
                  <c:v>56.193943944019075</c:v>
                </c:pt>
                <c:pt idx="1">
                  <c:v>54.608244079493254</c:v>
                </c:pt>
                <c:pt idx="2">
                  <c:v>53.604057188522617</c:v>
                </c:pt>
                <c:pt idx="3">
                  <c:v>52.291910963986588</c:v>
                </c:pt>
                <c:pt idx="4">
                  <c:v>52.325440471569365</c:v>
                </c:pt>
                <c:pt idx="5">
                  <c:v>53.483848863478201</c:v>
                </c:pt>
                <c:pt idx="6">
                  <c:v>54.341889661403741</c:v>
                </c:pt>
                <c:pt idx="7">
                  <c:v>54.666903610843498</c:v>
                </c:pt>
                <c:pt idx="8">
                  <c:v>56.572599276546441</c:v>
                </c:pt>
                <c:pt idx="9">
                  <c:v>57.111111263194658</c:v>
                </c:pt>
                <c:pt idx="10">
                  <c:v>57.223948878341048</c:v>
                </c:pt>
                <c:pt idx="11">
                  <c:v>54.863583252419765</c:v>
                </c:pt>
                <c:pt idx="12">
                  <c:v>54.193801547442412</c:v>
                </c:pt>
                <c:pt idx="13">
                  <c:v>53.9900966710821</c:v>
                </c:pt>
                <c:pt idx="14">
                  <c:v>53.774039189305341</c:v>
                </c:pt>
                <c:pt idx="15">
                  <c:v>52.392256368984803</c:v>
                </c:pt>
                <c:pt idx="16">
                  <c:v>52.295539976478636</c:v>
                </c:pt>
                <c:pt idx="17">
                  <c:v>51.068559370456832</c:v>
                </c:pt>
                <c:pt idx="18">
                  <c:v>50.990004616769745</c:v>
                </c:pt>
                <c:pt idx="19">
                  <c:v>51.799722361319077</c:v>
                </c:pt>
                <c:pt idx="20">
                  <c:v>53.272548338790116</c:v>
                </c:pt>
                <c:pt idx="21">
                  <c:v>53.380641096677493</c:v>
                </c:pt>
                <c:pt idx="22">
                  <c:v>53.381666562020122</c:v>
                </c:pt>
                <c:pt idx="23">
                  <c:v>53.042287929228529</c:v>
                </c:pt>
                <c:pt idx="24">
                  <c:v>55.260835534046834</c:v>
                </c:pt>
                <c:pt idx="25">
                  <c:v>54.41871301172975</c:v>
                </c:pt>
                <c:pt idx="26">
                  <c:v>56.161437878694457</c:v>
                </c:pt>
                <c:pt idx="27">
                  <c:v>53.682314807471819</c:v>
                </c:pt>
                <c:pt idx="28">
                  <c:v>54.59235351191488</c:v>
                </c:pt>
                <c:pt idx="29">
                  <c:v>52.732581762581354</c:v>
                </c:pt>
                <c:pt idx="30">
                  <c:v>54.572671781974314</c:v>
                </c:pt>
                <c:pt idx="31">
                  <c:v>54.700021116315277</c:v>
                </c:pt>
                <c:pt idx="32">
                  <c:v>55.733724267987164</c:v>
                </c:pt>
                <c:pt idx="33">
                  <c:v>55.609979391593399</c:v>
                </c:pt>
                <c:pt idx="34">
                  <c:v>54.742613446527557</c:v>
                </c:pt>
                <c:pt idx="35">
                  <c:v>53.744878423306751</c:v>
                </c:pt>
                <c:pt idx="36">
                  <c:v>53.434041635539707</c:v>
                </c:pt>
                <c:pt idx="37">
                  <c:v>53.630008224178397</c:v>
                </c:pt>
                <c:pt idx="38">
                  <c:v>53.724183986684778</c:v>
                </c:pt>
                <c:pt idx="39">
                  <c:v>52.895411967654624</c:v>
                </c:pt>
                <c:pt idx="40">
                  <c:v>52.626296081088178</c:v>
                </c:pt>
                <c:pt idx="41">
                  <c:v>51.870417348947406</c:v>
                </c:pt>
                <c:pt idx="42">
                  <c:v>52.085755118430676</c:v>
                </c:pt>
                <c:pt idx="43">
                  <c:v>52.30974084235767</c:v>
                </c:pt>
                <c:pt idx="44">
                  <c:v>53.844561483361886</c:v>
                </c:pt>
                <c:pt idx="45">
                  <c:v>53.9397561527459</c:v>
                </c:pt>
                <c:pt idx="46">
                  <c:v>53.54258005460035</c:v>
                </c:pt>
                <c:pt idx="47">
                  <c:v>52.334110147636828</c:v>
                </c:pt>
                <c:pt idx="48">
                  <c:v>52.062886807189571</c:v>
                </c:pt>
                <c:pt idx="49">
                  <c:v>52.58032594144327</c:v>
                </c:pt>
                <c:pt idx="50">
                  <c:v>52.746617400753571</c:v>
                </c:pt>
                <c:pt idx="51">
                  <c:v>53.105009004950354</c:v>
                </c:pt>
                <c:pt idx="52">
                  <c:v>53.439955992677255</c:v>
                </c:pt>
                <c:pt idx="53">
                  <c:v>53.413963472138136</c:v>
                </c:pt>
                <c:pt idx="54">
                  <c:v>53.305840990593779</c:v>
                </c:pt>
                <c:pt idx="55">
                  <c:v>53.572179253920574</c:v>
                </c:pt>
                <c:pt idx="56">
                  <c:v>53.860317532436042</c:v>
                </c:pt>
                <c:pt idx="57">
                  <c:v>53.637172835115997</c:v>
                </c:pt>
                <c:pt idx="58">
                  <c:v>52.432764323997581</c:v>
                </c:pt>
                <c:pt idx="59">
                  <c:v>51.567226381458255</c:v>
                </c:pt>
                <c:pt idx="60">
                  <c:v>51.489248638700062</c:v>
                </c:pt>
                <c:pt idx="61">
                  <c:v>51.424926050649134</c:v>
                </c:pt>
                <c:pt idx="62">
                  <c:v>52.52554075412943</c:v>
                </c:pt>
                <c:pt idx="63">
                  <c:v>53.598280758756914</c:v>
                </c:pt>
                <c:pt idx="64">
                  <c:v>53.259496363982237</c:v>
                </c:pt>
                <c:pt idx="65">
                  <c:v>51.397737907038263</c:v>
                </c:pt>
                <c:pt idx="66">
                  <c:v>48.427095897451089</c:v>
                </c:pt>
                <c:pt idx="67">
                  <c:v>47.222474744687993</c:v>
                </c:pt>
                <c:pt idx="68">
                  <c:v>46.672908808582875</c:v>
                </c:pt>
                <c:pt idx="69">
                  <c:v>47.095232234128957</c:v>
                </c:pt>
                <c:pt idx="70">
                  <c:v>46.9894396542227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999-41A0-8370-EE4F59814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991168"/>
        <c:axId val="137934464"/>
      </c:lineChart>
      <c:lineChart>
        <c:grouping val="standard"/>
        <c:varyColors val="0"/>
        <c:ser>
          <c:idx val="2"/>
          <c:order val="2"/>
          <c:tx>
            <c:strRef>
              <c:f>'P y T Resto'!$A$18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71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  <c:pt idx="59">
                    <c:v>Dic -Feb</c:v>
                  </c:pt>
                  <c:pt idx="60">
                    <c:v>Ene -Mar</c:v>
                  </c:pt>
                  <c:pt idx="61">
                    <c:v>Feb -Abr</c:v>
                  </c:pt>
                  <c:pt idx="62">
                    <c:v>Mar - May</c:v>
                  </c:pt>
                  <c:pt idx="63">
                    <c:v>Abr - Jun</c:v>
                  </c:pt>
                  <c:pt idx="64">
                    <c:v>May - Jul</c:v>
                  </c:pt>
                  <c:pt idx="65">
                    <c:v>Jun - Ago</c:v>
                  </c:pt>
                  <c:pt idx="66">
                    <c:v>Jul - Sep</c:v>
                  </c:pt>
                  <c:pt idx="67">
                    <c:v>Ago -Oct</c:v>
                  </c:pt>
                  <c:pt idx="68">
                    <c:v>Sep - Nov</c:v>
                  </c:pt>
                  <c:pt idx="69">
                    <c:v>Oct - Dic</c:v>
                  </c:pt>
                  <c:pt idx="70">
                    <c:v>Nov - Ene</c:v>
                  </c:pt>
                </c:lvl>
                <c:lvl>
                  <c:pt idx="0">
                    <c:v>2001</c:v>
                  </c:pt>
                  <c:pt idx="12">
                    <c:v>2002</c:v>
                  </c:pt>
                  <c:pt idx="24">
                    <c:v>2003</c:v>
                  </c:pt>
                  <c:pt idx="36">
                    <c:v>2004</c:v>
                  </c:pt>
                  <c:pt idx="48">
                    <c:v>2005</c:v>
                  </c:pt>
                  <c:pt idx="60">
                    <c:v>2006</c:v>
                  </c:pt>
                </c:lvl>
              </c:multiLvlStrCache>
            </c:multiLvlStrRef>
          </c:cat>
          <c:val>
            <c:numRef>
              <c:f>'P y T Resto'!$B$18:$BT$18</c:f>
              <c:numCache>
                <c:formatCode>0.0</c:formatCode>
                <c:ptCount val="71"/>
                <c:pt idx="0">
                  <c:v>8.6680031127198145</c:v>
                </c:pt>
                <c:pt idx="1">
                  <c:v>9.0528505647199342</c:v>
                </c:pt>
                <c:pt idx="2">
                  <c:v>7.6584739556769099</c:v>
                </c:pt>
                <c:pt idx="3">
                  <c:v>6.6376898305383003</c:v>
                </c:pt>
                <c:pt idx="4">
                  <c:v>6.638072404383907</c:v>
                </c:pt>
                <c:pt idx="5">
                  <c:v>7.6628539461723655</c:v>
                </c:pt>
                <c:pt idx="6">
                  <c:v>8.3020402796471267</c:v>
                </c:pt>
                <c:pt idx="7">
                  <c:v>8.9804790382207678</c:v>
                </c:pt>
                <c:pt idx="8">
                  <c:v>8.1201610074277362</c:v>
                </c:pt>
                <c:pt idx="9">
                  <c:v>8.477274549977345</c:v>
                </c:pt>
                <c:pt idx="10">
                  <c:v>9.1873133687756638</c:v>
                </c:pt>
                <c:pt idx="11">
                  <c:v>10.864568174265777</c:v>
                </c:pt>
                <c:pt idx="12">
                  <c:v>10.866036665327352</c:v>
                </c:pt>
                <c:pt idx="13">
                  <c:v>10.499354055852288</c:v>
                </c:pt>
                <c:pt idx="14">
                  <c:v>10.111571815027579</c:v>
                </c:pt>
                <c:pt idx="15">
                  <c:v>10.507285580584695</c:v>
                </c:pt>
                <c:pt idx="16">
                  <c:v>10.172221661930902</c:v>
                </c:pt>
                <c:pt idx="17">
                  <c:v>10.400183378529384</c:v>
                </c:pt>
                <c:pt idx="18">
                  <c:v>10.037409794851696</c:v>
                </c:pt>
                <c:pt idx="19">
                  <c:v>10.158623383948274</c:v>
                </c:pt>
                <c:pt idx="20">
                  <c:v>10.305070467614708</c:v>
                </c:pt>
                <c:pt idx="21">
                  <c:v>12.048630080181017</c:v>
                </c:pt>
                <c:pt idx="22">
                  <c:v>11.717671136902762</c:v>
                </c:pt>
                <c:pt idx="23">
                  <c:v>11.854799756731067</c:v>
                </c:pt>
                <c:pt idx="24">
                  <c:v>8.8892521325311957</c:v>
                </c:pt>
                <c:pt idx="25">
                  <c:v>8.8738813970080788</c:v>
                </c:pt>
                <c:pt idx="26">
                  <c:v>7.5132695168584407</c:v>
                </c:pt>
                <c:pt idx="27">
                  <c:v>9.2448533981281109</c:v>
                </c:pt>
                <c:pt idx="28">
                  <c:v>8.627163549035517</c:v>
                </c:pt>
                <c:pt idx="29">
                  <c:v>9.4363417956517335</c:v>
                </c:pt>
                <c:pt idx="30">
                  <c:v>8.6463060648917303</c:v>
                </c:pt>
                <c:pt idx="31">
                  <c:v>9.0612780362154215</c:v>
                </c:pt>
                <c:pt idx="32">
                  <c:v>8.5793868767812871</c:v>
                </c:pt>
                <c:pt idx="33">
                  <c:v>8.3754580118650139</c:v>
                </c:pt>
                <c:pt idx="34">
                  <c:v>9.209633920326187</c:v>
                </c:pt>
                <c:pt idx="35">
                  <c:v>9.9383439966078786</c:v>
                </c:pt>
                <c:pt idx="36">
                  <c:v>10.344315731165576</c:v>
                </c:pt>
                <c:pt idx="37">
                  <c:v>9.7048884264829205</c:v>
                </c:pt>
                <c:pt idx="38">
                  <c:v>9.8783586835766446</c:v>
                </c:pt>
                <c:pt idx="39">
                  <c:v>10.387445521010088</c:v>
                </c:pt>
                <c:pt idx="40">
                  <c:v>9.6907599200063608</c:v>
                </c:pt>
                <c:pt idx="41">
                  <c:v>9.381276314795759</c:v>
                </c:pt>
                <c:pt idx="42">
                  <c:v>8.6058265930398914</c:v>
                </c:pt>
                <c:pt idx="43">
                  <c:v>8.7964425937143531</c:v>
                </c:pt>
                <c:pt idx="44">
                  <c:v>7.2164018987992407</c:v>
                </c:pt>
                <c:pt idx="45">
                  <c:v>7.2057114719812967</c:v>
                </c:pt>
                <c:pt idx="46">
                  <c:v>7.0646087994354456</c:v>
                </c:pt>
                <c:pt idx="47">
                  <c:v>7.8272014052616328</c:v>
                </c:pt>
                <c:pt idx="48">
                  <c:v>8.4209875656712718</c:v>
                </c:pt>
                <c:pt idx="49">
                  <c:v>7.4925091486187725</c:v>
                </c:pt>
                <c:pt idx="50">
                  <c:v>7.7074542400665162</c:v>
                </c:pt>
                <c:pt idx="51">
                  <c:v>6.981729018846619</c:v>
                </c:pt>
                <c:pt idx="52">
                  <c:v>7.6314228318517117</c:v>
                </c:pt>
                <c:pt idx="53">
                  <c:v>6.808384059437568</c:v>
                </c:pt>
                <c:pt idx="54">
                  <c:v>6.7282439876283444</c:v>
                </c:pt>
                <c:pt idx="55">
                  <c:v>5.9674034557539724</c:v>
                </c:pt>
                <c:pt idx="56">
                  <c:v>6.2178833578804804</c:v>
                </c:pt>
                <c:pt idx="57">
                  <c:v>6.3477860183437915</c:v>
                </c:pt>
                <c:pt idx="58">
                  <c:v>7.0790118252235485</c:v>
                </c:pt>
                <c:pt idx="59">
                  <c:v>7.7455253299838738</c:v>
                </c:pt>
                <c:pt idx="60">
                  <c:v>8.195845816355142</c:v>
                </c:pt>
                <c:pt idx="61">
                  <c:v>8.1656539332416873</c:v>
                </c:pt>
                <c:pt idx="62">
                  <c:v>7.7891833895923233</c:v>
                </c:pt>
                <c:pt idx="63">
                  <c:v>6.5506341204969054</c:v>
                </c:pt>
                <c:pt idx="64">
                  <c:v>7.1564529659942142</c:v>
                </c:pt>
                <c:pt idx="65">
                  <c:v>8.2048291391554944</c:v>
                </c:pt>
                <c:pt idx="66">
                  <c:v>10.012739833916049</c:v>
                </c:pt>
                <c:pt idx="67">
                  <c:v>9.332986538901757</c:v>
                </c:pt>
                <c:pt idx="68">
                  <c:v>8.2626412553126425</c:v>
                </c:pt>
                <c:pt idx="69">
                  <c:v>7.942303959923243</c:v>
                </c:pt>
                <c:pt idx="70">
                  <c:v>8.467487433808337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999-41A0-8370-EE4F59814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993728"/>
        <c:axId val="137935040"/>
      </c:lineChart>
      <c:catAx>
        <c:axId val="1379911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7934464"/>
        <c:crosses val="autoZero"/>
        <c:auto val="0"/>
        <c:lblAlgn val="ctr"/>
        <c:lblOffset val="100"/>
        <c:tickLblSkip val="69"/>
        <c:tickMarkSkip val="1"/>
        <c:noMultiLvlLbl val="0"/>
      </c:catAx>
      <c:valAx>
        <c:axId val="137934464"/>
        <c:scaling>
          <c:orientation val="minMax"/>
          <c:min val="40"/>
        </c:scaling>
        <c:delete val="0"/>
        <c:axPos val="l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7991168"/>
        <c:crosses val="autoZero"/>
        <c:crossBetween val="between"/>
      </c:valAx>
      <c:catAx>
        <c:axId val="13799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935040"/>
        <c:crosses val="autoZero"/>
        <c:auto val="0"/>
        <c:lblAlgn val="ctr"/>
        <c:lblOffset val="100"/>
        <c:noMultiLvlLbl val="0"/>
      </c:catAx>
      <c:valAx>
        <c:axId val="137935040"/>
        <c:scaling>
          <c:orientation val="minMax"/>
          <c:min val="10"/>
        </c:scaling>
        <c:delete val="0"/>
        <c:axPos val="r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7993728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 y T Resto'!$A$21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59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</c:lvl>
                <c:lvl>
                  <c:pt idx="0">
                    <c:v>2002</c:v>
                  </c:pt>
                  <c:pt idx="12">
                    <c:v>2003</c:v>
                  </c:pt>
                  <c:pt idx="24">
                    <c:v>2004</c:v>
                  </c:pt>
                  <c:pt idx="36">
                    <c:v>2005</c:v>
                  </c:pt>
                  <c:pt idx="48">
                    <c:v>2006</c:v>
                  </c:pt>
                </c:lvl>
              </c:multiLvlStrCache>
            </c:multiLvlStrRef>
          </c:cat>
          <c:val>
            <c:numRef>
              <c:f>'P y T Resto'!$N$21:$BT$21</c:f>
              <c:numCache>
                <c:formatCode>0.0</c:formatCode>
                <c:ptCount val="59"/>
                <c:pt idx="0">
                  <c:v>36.910283880118747</c:v>
                </c:pt>
                <c:pt idx="1">
                  <c:v>37.909280890391734</c:v>
                </c:pt>
                <c:pt idx="2">
                  <c:v>37.3778749769535</c:v>
                </c:pt>
                <c:pt idx="3">
                  <c:v>39.537169279030692</c:v>
                </c:pt>
                <c:pt idx="4">
                  <c:v>39.537915532565371</c:v>
                </c:pt>
                <c:pt idx="5">
                  <c:v>39.263338273517782</c:v>
                </c:pt>
                <c:pt idx="6">
                  <c:v>39.022019346573579</c:v>
                </c:pt>
                <c:pt idx="7">
                  <c:v>39.050196426584797</c:v>
                </c:pt>
                <c:pt idx="8">
                  <c:v>37.520862110977724</c:v>
                </c:pt>
                <c:pt idx="9">
                  <c:v>34.054541951369359</c:v>
                </c:pt>
                <c:pt idx="10">
                  <c:v>31.645620681731657</c:v>
                </c:pt>
                <c:pt idx="11">
                  <c:v>29.505140332531184</c:v>
                </c:pt>
                <c:pt idx="12">
                  <c:v>29.084245246679952</c:v>
                </c:pt>
                <c:pt idx="13">
                  <c:v>28.974741652204262</c:v>
                </c:pt>
                <c:pt idx="14">
                  <c:v>32.12000572727505</c:v>
                </c:pt>
                <c:pt idx="15">
                  <c:v>34.610268342702064</c:v>
                </c:pt>
                <c:pt idx="16">
                  <c:v>35.173873439425599</c:v>
                </c:pt>
                <c:pt idx="17">
                  <c:v>34.971314502282404</c:v>
                </c:pt>
                <c:pt idx="18">
                  <c:v>34.814848058863682</c:v>
                </c:pt>
                <c:pt idx="19">
                  <c:v>35.553886422001916</c:v>
                </c:pt>
                <c:pt idx="20">
                  <c:v>35.369682551214396</c:v>
                </c:pt>
                <c:pt idx="21">
                  <c:v>35.987096757080906</c:v>
                </c:pt>
                <c:pt idx="22">
                  <c:v>35.696320128528313</c:v>
                </c:pt>
                <c:pt idx="23">
                  <c:v>36.076181189180787</c:v>
                </c:pt>
                <c:pt idx="24">
                  <c:v>36.151891717949702</c:v>
                </c:pt>
                <c:pt idx="25">
                  <c:v>35.709243039422702</c:v>
                </c:pt>
                <c:pt idx="26">
                  <c:v>36.469795877471029</c:v>
                </c:pt>
                <c:pt idx="27">
                  <c:v>36.632959515985689</c:v>
                </c:pt>
                <c:pt idx="28">
                  <c:v>36.774649962598552</c:v>
                </c:pt>
                <c:pt idx="29">
                  <c:v>34.020377151205054</c:v>
                </c:pt>
                <c:pt idx="30">
                  <c:v>32.854008494554179</c:v>
                </c:pt>
                <c:pt idx="31">
                  <c:v>32.963472487896553</c:v>
                </c:pt>
                <c:pt idx="32">
                  <c:v>33.092666973683912</c:v>
                </c:pt>
                <c:pt idx="33">
                  <c:v>32.701674374121517</c:v>
                </c:pt>
                <c:pt idx="34">
                  <c:v>30.807645818643582</c:v>
                </c:pt>
                <c:pt idx="35">
                  <c:v>30.666774042703331</c:v>
                </c:pt>
                <c:pt idx="36">
                  <c:v>30.508025645941789</c:v>
                </c:pt>
                <c:pt idx="37">
                  <c:v>32.9267757482544</c:v>
                </c:pt>
                <c:pt idx="38">
                  <c:v>35.228573629309722</c:v>
                </c:pt>
                <c:pt idx="39">
                  <c:v>35.745984705110736</c:v>
                </c:pt>
                <c:pt idx="40">
                  <c:v>34.616898387553114</c:v>
                </c:pt>
                <c:pt idx="41">
                  <c:v>33.026760954483585</c:v>
                </c:pt>
                <c:pt idx="42">
                  <c:v>33.131395021176687</c:v>
                </c:pt>
                <c:pt idx="43">
                  <c:v>33.190187043193497</c:v>
                </c:pt>
                <c:pt idx="44">
                  <c:v>31.829626228716652</c:v>
                </c:pt>
                <c:pt idx="45">
                  <c:v>31.709410336302856</c:v>
                </c:pt>
                <c:pt idx="46">
                  <c:v>29.962317732834659</c:v>
                </c:pt>
                <c:pt idx="47">
                  <c:v>30.452240806355686</c:v>
                </c:pt>
                <c:pt idx="48">
                  <c:v>29.74523638344413</c:v>
                </c:pt>
                <c:pt idx="49">
                  <c:v>31.1972494249734</c:v>
                </c:pt>
                <c:pt idx="50">
                  <c:v>32.553552968369566</c:v>
                </c:pt>
                <c:pt idx="51">
                  <c:v>35.057881029948653</c:v>
                </c:pt>
                <c:pt idx="52">
                  <c:v>35.342182776731882</c:v>
                </c:pt>
                <c:pt idx="53">
                  <c:v>38.291776518377311</c:v>
                </c:pt>
                <c:pt idx="54">
                  <c:v>39.655206855446011</c:v>
                </c:pt>
                <c:pt idx="55">
                  <c:v>43.407226506203081</c:v>
                </c:pt>
                <c:pt idx="56">
                  <c:v>42.110644657105588</c:v>
                </c:pt>
                <c:pt idx="57">
                  <c:v>42.628755864698668</c:v>
                </c:pt>
                <c:pt idx="58">
                  <c:v>39.388076876668705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B28-438E-8D12-0B7274E2B29E}"/>
            </c:ext>
          </c:extLst>
        </c:ser>
        <c:ser>
          <c:idx val="1"/>
          <c:order val="1"/>
          <c:tx>
            <c:strRef>
              <c:f>'P y T Resto'!$A$25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59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</c:lvl>
                <c:lvl>
                  <c:pt idx="0">
                    <c:v>2002</c:v>
                  </c:pt>
                  <c:pt idx="12">
                    <c:v>2003</c:v>
                  </c:pt>
                  <c:pt idx="24">
                    <c:v>2004</c:v>
                  </c:pt>
                  <c:pt idx="36">
                    <c:v>2005</c:v>
                  </c:pt>
                  <c:pt idx="48">
                    <c:v>2006</c:v>
                  </c:pt>
                </c:lvl>
              </c:multiLvlStrCache>
            </c:multiLvlStrRef>
          </c:cat>
          <c:val>
            <c:numRef>
              <c:f>'P y T Resto'!$N$25:$BT$25</c:f>
              <c:numCache>
                <c:formatCode>0.0</c:formatCode>
                <c:ptCount val="59"/>
                <c:pt idx="0">
                  <c:v>10.75268786976021</c:v>
                </c:pt>
                <c:pt idx="1">
                  <c:v>12.186619368240848</c:v>
                </c:pt>
                <c:pt idx="2">
                  <c:v>10.897576047374534</c:v>
                </c:pt>
                <c:pt idx="3">
                  <c:v>10.852767721499236</c:v>
                </c:pt>
                <c:pt idx="4">
                  <c:v>9.1600106012329796</c:v>
                </c:pt>
                <c:pt idx="5">
                  <c:v>9.4173451063586491</c:v>
                </c:pt>
                <c:pt idx="6">
                  <c:v>9.4539132842008495</c:v>
                </c:pt>
                <c:pt idx="7">
                  <c:v>11.294619179321634</c:v>
                </c:pt>
                <c:pt idx="8">
                  <c:v>9.7907580570410495</c:v>
                </c:pt>
                <c:pt idx="9">
                  <c:v>8.4428840242935674</c:v>
                </c:pt>
                <c:pt idx="10">
                  <c:v>6.600776584313099</c:v>
                </c:pt>
                <c:pt idx="11">
                  <c:v>6.8797860161091782</c:v>
                </c:pt>
                <c:pt idx="12">
                  <c:v>7.5516670253522351</c:v>
                </c:pt>
                <c:pt idx="13">
                  <c:v>8.6137645102835787</c:v>
                </c:pt>
                <c:pt idx="14">
                  <c:v>9.668863568386282</c:v>
                </c:pt>
                <c:pt idx="15">
                  <c:v>10.841726508146765</c:v>
                </c:pt>
                <c:pt idx="16">
                  <c:v>9.9554203831152321</c:v>
                </c:pt>
                <c:pt idx="17">
                  <c:v>10.022814141604531</c:v>
                </c:pt>
                <c:pt idx="18">
                  <c:v>10.4258052952657</c:v>
                </c:pt>
                <c:pt idx="19">
                  <c:v>10.725147278908926</c:v>
                </c:pt>
                <c:pt idx="20">
                  <c:v>10.88786451792091</c:v>
                </c:pt>
                <c:pt idx="21">
                  <c:v>8.9654769008735737</c:v>
                </c:pt>
                <c:pt idx="22">
                  <c:v>9.5341642453951838</c:v>
                </c:pt>
                <c:pt idx="23">
                  <c:v>9.668301965323236</c:v>
                </c:pt>
                <c:pt idx="24">
                  <c:v>10.875938021791205</c:v>
                </c:pt>
                <c:pt idx="25">
                  <c:v>10.687150630745297</c:v>
                </c:pt>
                <c:pt idx="26">
                  <c:v>11.728339427938424</c:v>
                </c:pt>
                <c:pt idx="27">
                  <c:v>12.287775768289315</c:v>
                </c:pt>
                <c:pt idx="28">
                  <c:v>13.540857875469184</c:v>
                </c:pt>
                <c:pt idx="29">
                  <c:v>12.461265328663542</c:v>
                </c:pt>
                <c:pt idx="30">
                  <c:v>12.956179491253774</c:v>
                </c:pt>
                <c:pt idx="31">
                  <c:v>11.898958353939923</c:v>
                </c:pt>
                <c:pt idx="32">
                  <c:v>10.245985037522431</c:v>
                </c:pt>
                <c:pt idx="33">
                  <c:v>8.3946638332695844</c:v>
                </c:pt>
                <c:pt idx="34">
                  <c:v>7.9887729565970904</c:v>
                </c:pt>
                <c:pt idx="35">
                  <c:v>9.4389097832175715</c:v>
                </c:pt>
                <c:pt idx="36">
                  <c:v>10.811936422582107</c:v>
                </c:pt>
                <c:pt idx="37">
                  <c:v>11.86695025343489</c:v>
                </c:pt>
                <c:pt idx="38">
                  <c:v>12.803475005703369</c:v>
                </c:pt>
                <c:pt idx="39">
                  <c:v>13.163453915478401</c:v>
                </c:pt>
                <c:pt idx="40">
                  <c:v>13.577258539000034</c:v>
                </c:pt>
                <c:pt idx="41">
                  <c:v>13.057489975455308</c:v>
                </c:pt>
                <c:pt idx="42">
                  <c:v>12.614677383520872</c:v>
                </c:pt>
                <c:pt idx="43">
                  <c:v>10.200246051932368</c:v>
                </c:pt>
                <c:pt idx="44">
                  <c:v>8.2884190228388803</c:v>
                </c:pt>
                <c:pt idx="45">
                  <c:v>7.1559002940272958</c:v>
                </c:pt>
                <c:pt idx="46">
                  <c:v>8.1132134406738921</c:v>
                </c:pt>
                <c:pt idx="47">
                  <c:v>9.6683113306657908</c:v>
                </c:pt>
                <c:pt idx="48">
                  <c:v>11.36186546466813</c:v>
                </c:pt>
                <c:pt idx="49">
                  <c:v>11.260938938965831</c:v>
                </c:pt>
                <c:pt idx="50">
                  <c:v>11.331252397181402</c:v>
                </c:pt>
                <c:pt idx="51">
                  <c:v>11.220270314034565</c:v>
                </c:pt>
                <c:pt idx="52">
                  <c:v>11.703036679613053</c:v>
                </c:pt>
                <c:pt idx="53">
                  <c:v>10.87584988868451</c:v>
                </c:pt>
                <c:pt idx="54">
                  <c:v>9.1032284259809</c:v>
                </c:pt>
                <c:pt idx="55">
                  <c:v>8.3435909806476083</c:v>
                </c:pt>
                <c:pt idx="56">
                  <c:v>7.9570901581477047</c:v>
                </c:pt>
                <c:pt idx="57">
                  <c:v>8.2341698567478012</c:v>
                </c:pt>
                <c:pt idx="58">
                  <c:v>7.6163794953440087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B28-438E-8D12-0B7274E2B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0240"/>
        <c:axId val="138109504"/>
      </c:lineChart>
      <c:catAx>
        <c:axId val="12577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8109504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38109504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257702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'P y T Resto'!$A$54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71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  <c:pt idx="59">
                    <c:v>Dic -Feb</c:v>
                  </c:pt>
                  <c:pt idx="60">
                    <c:v>Ene -Mar</c:v>
                  </c:pt>
                  <c:pt idx="61">
                    <c:v>Feb -Abr</c:v>
                  </c:pt>
                  <c:pt idx="62">
                    <c:v>Mar - May</c:v>
                  </c:pt>
                  <c:pt idx="63">
                    <c:v>Abr - Jun</c:v>
                  </c:pt>
                  <c:pt idx="64">
                    <c:v>May - Jul</c:v>
                  </c:pt>
                  <c:pt idx="65">
                    <c:v>Jun - Ago</c:v>
                  </c:pt>
                  <c:pt idx="66">
                    <c:v>Jul - Sep</c:v>
                  </c:pt>
                  <c:pt idx="67">
                    <c:v>Ago -Oct</c:v>
                  </c:pt>
                  <c:pt idx="68">
                    <c:v>Sep - Nov</c:v>
                  </c:pt>
                  <c:pt idx="69">
                    <c:v>Oct - Dic</c:v>
                  </c:pt>
                  <c:pt idx="70">
                    <c:v>Nov - Ene</c:v>
                  </c:pt>
                </c:lvl>
                <c:lvl>
                  <c:pt idx="0">
                    <c:v>2001</c:v>
                  </c:pt>
                  <c:pt idx="12">
                    <c:v>2002</c:v>
                  </c:pt>
                  <c:pt idx="24">
                    <c:v>2003</c:v>
                  </c:pt>
                  <c:pt idx="36">
                    <c:v>2004</c:v>
                  </c:pt>
                  <c:pt idx="48">
                    <c:v>2005</c:v>
                  </c:pt>
                  <c:pt idx="60">
                    <c:v>2006</c:v>
                  </c:pt>
                </c:lvl>
              </c:multiLvlStrCache>
            </c:multiLvlStrRef>
          </c:cat>
          <c:val>
            <c:numRef>
              <c:f>'P y T Resto'!$B$54:$BT$54</c:f>
              <c:numCache>
                <c:formatCode>0.0</c:formatCode>
                <c:ptCount val="71"/>
                <c:pt idx="0">
                  <c:v>81.180875143392612</c:v>
                </c:pt>
                <c:pt idx="1">
                  <c:v>80.122701379661137</c:v>
                </c:pt>
                <c:pt idx="2">
                  <c:v>79.639803687920335</c:v>
                </c:pt>
                <c:pt idx="3">
                  <c:v>78.065165566764534</c:v>
                </c:pt>
                <c:pt idx="4">
                  <c:v>77.776751662387639</c:v>
                </c:pt>
                <c:pt idx="5">
                  <c:v>78.364507520151221</c:v>
                </c:pt>
                <c:pt idx="6">
                  <c:v>78.851570633897666</c:v>
                </c:pt>
                <c:pt idx="7">
                  <c:v>78.426661151300465</c:v>
                </c:pt>
                <c:pt idx="8">
                  <c:v>79.48843586325188</c:v>
                </c:pt>
                <c:pt idx="9">
                  <c:v>80.645381174272771</c:v>
                </c:pt>
                <c:pt idx="10">
                  <c:v>81.937953978044902</c:v>
                </c:pt>
                <c:pt idx="11">
                  <c:v>80.117174461310029</c:v>
                </c:pt>
                <c:pt idx="12">
                  <c:v>79.07750406991309</c:v>
                </c:pt>
                <c:pt idx="13">
                  <c:v>77.90218639062536</c:v>
                </c:pt>
                <c:pt idx="14">
                  <c:v>78.690656665053353</c:v>
                </c:pt>
                <c:pt idx="15">
                  <c:v>78.127887045091725</c:v>
                </c:pt>
                <c:pt idx="16">
                  <c:v>79.150392253037651</c:v>
                </c:pt>
                <c:pt idx="17">
                  <c:v>77.178493014052208</c:v>
                </c:pt>
                <c:pt idx="18">
                  <c:v>75.980687627014689</c:v>
                </c:pt>
                <c:pt idx="19">
                  <c:v>76.425410223890367</c:v>
                </c:pt>
                <c:pt idx="20">
                  <c:v>78.30974739745777</c:v>
                </c:pt>
                <c:pt idx="21">
                  <c:v>79.489664864611825</c:v>
                </c:pt>
                <c:pt idx="22">
                  <c:v>78.939953336922812</c:v>
                </c:pt>
                <c:pt idx="23">
                  <c:v>78.363245847471404</c:v>
                </c:pt>
                <c:pt idx="24">
                  <c:v>78.762233219285761</c:v>
                </c:pt>
                <c:pt idx="25">
                  <c:v>77.500183812484565</c:v>
                </c:pt>
                <c:pt idx="26">
                  <c:v>78.080034008024143</c:v>
                </c:pt>
                <c:pt idx="27">
                  <c:v>77.76253929300448</c:v>
                </c:pt>
                <c:pt idx="28">
                  <c:v>78.966580457699479</c:v>
                </c:pt>
                <c:pt idx="29">
                  <c:v>78.210340211839096</c:v>
                </c:pt>
                <c:pt idx="30">
                  <c:v>78.782383872486932</c:v>
                </c:pt>
                <c:pt idx="31">
                  <c:v>79.037125887596744</c:v>
                </c:pt>
                <c:pt idx="32">
                  <c:v>78.977705801798294</c:v>
                </c:pt>
                <c:pt idx="33">
                  <c:v>77.887571486574089</c:v>
                </c:pt>
                <c:pt idx="34">
                  <c:v>77.10502634583429</c:v>
                </c:pt>
                <c:pt idx="35">
                  <c:v>77.131872738768465</c:v>
                </c:pt>
                <c:pt idx="36">
                  <c:v>78.005652689045604</c:v>
                </c:pt>
                <c:pt idx="37">
                  <c:v>77.750521740935426</c:v>
                </c:pt>
                <c:pt idx="38">
                  <c:v>77.348659227988833</c:v>
                </c:pt>
                <c:pt idx="39">
                  <c:v>76.408150974816607</c:v>
                </c:pt>
                <c:pt idx="40">
                  <c:v>75.944930786285596</c:v>
                </c:pt>
                <c:pt idx="41">
                  <c:v>75.08831033552768</c:v>
                </c:pt>
                <c:pt idx="42">
                  <c:v>75.211601076203365</c:v>
                </c:pt>
                <c:pt idx="43">
                  <c:v>75.892237851017555</c:v>
                </c:pt>
                <c:pt idx="44">
                  <c:v>77.12734482397093</c:v>
                </c:pt>
                <c:pt idx="45">
                  <c:v>76.912237464361866</c:v>
                </c:pt>
                <c:pt idx="46">
                  <c:v>76.722419549068803</c:v>
                </c:pt>
                <c:pt idx="47">
                  <c:v>75.494016230582901</c:v>
                </c:pt>
                <c:pt idx="48">
                  <c:v>76.103183385350263</c:v>
                </c:pt>
                <c:pt idx="49">
                  <c:v>76.011983907116971</c:v>
                </c:pt>
                <c:pt idx="50">
                  <c:v>76.436507579150771</c:v>
                </c:pt>
                <c:pt idx="51">
                  <c:v>76.475105229453632</c:v>
                </c:pt>
                <c:pt idx="52">
                  <c:v>76.789671588820482</c:v>
                </c:pt>
                <c:pt idx="53">
                  <c:v>77.628557557204502</c:v>
                </c:pt>
                <c:pt idx="54">
                  <c:v>77.373515749661308</c:v>
                </c:pt>
                <c:pt idx="55">
                  <c:v>77.178424740142205</c:v>
                </c:pt>
                <c:pt idx="56">
                  <c:v>76.860644771998082</c:v>
                </c:pt>
                <c:pt idx="57">
                  <c:v>76.46610029255082</c:v>
                </c:pt>
                <c:pt idx="58">
                  <c:v>76.360760643435526</c:v>
                </c:pt>
                <c:pt idx="59">
                  <c:v>75.19249502443806</c:v>
                </c:pt>
                <c:pt idx="60">
                  <c:v>74.956849810318261</c:v>
                </c:pt>
                <c:pt idx="61">
                  <c:v>74.414615827689872</c:v>
                </c:pt>
                <c:pt idx="62">
                  <c:v>75.561518888104388</c:v>
                </c:pt>
                <c:pt idx="63">
                  <c:v>76.055316978346113</c:v>
                </c:pt>
                <c:pt idx="64">
                  <c:v>75.61037502551909</c:v>
                </c:pt>
                <c:pt idx="65">
                  <c:v>74.392251865288799</c:v>
                </c:pt>
                <c:pt idx="66">
                  <c:v>72.47874965596472</c:v>
                </c:pt>
                <c:pt idx="67">
                  <c:v>72.123296217990216</c:v>
                </c:pt>
                <c:pt idx="68">
                  <c:v>71.484857173261346</c:v>
                </c:pt>
                <c:pt idx="69">
                  <c:v>72.573216457275109</c:v>
                </c:pt>
                <c:pt idx="70">
                  <c:v>72.269494024712444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671-41AA-8DE7-319C9B182A10}"/>
            </c:ext>
          </c:extLst>
        </c:ser>
        <c:ser>
          <c:idx val="0"/>
          <c:order val="1"/>
          <c:tx>
            <c:strRef>
              <c:f>'P y T Resto'!$A$55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71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  <c:pt idx="59">
                    <c:v>Dic -Feb</c:v>
                  </c:pt>
                  <c:pt idx="60">
                    <c:v>Ene -Mar</c:v>
                  </c:pt>
                  <c:pt idx="61">
                    <c:v>Feb -Abr</c:v>
                  </c:pt>
                  <c:pt idx="62">
                    <c:v>Mar - May</c:v>
                  </c:pt>
                  <c:pt idx="63">
                    <c:v>Abr - Jun</c:v>
                  </c:pt>
                  <c:pt idx="64">
                    <c:v>May - Jul</c:v>
                  </c:pt>
                  <c:pt idx="65">
                    <c:v>Jun - Ago</c:v>
                  </c:pt>
                  <c:pt idx="66">
                    <c:v>Jul - Sep</c:v>
                  </c:pt>
                  <c:pt idx="67">
                    <c:v>Ago -Oct</c:v>
                  </c:pt>
                  <c:pt idx="68">
                    <c:v>Sep - Nov</c:v>
                  </c:pt>
                  <c:pt idx="69">
                    <c:v>Oct - Dic</c:v>
                  </c:pt>
                  <c:pt idx="70">
                    <c:v>Nov - Ene</c:v>
                  </c:pt>
                </c:lvl>
                <c:lvl>
                  <c:pt idx="0">
                    <c:v>2001</c:v>
                  </c:pt>
                  <c:pt idx="12">
                    <c:v>2002</c:v>
                  </c:pt>
                  <c:pt idx="24">
                    <c:v>2003</c:v>
                  </c:pt>
                  <c:pt idx="36">
                    <c:v>2004</c:v>
                  </c:pt>
                  <c:pt idx="48">
                    <c:v>2005</c:v>
                  </c:pt>
                  <c:pt idx="60">
                    <c:v>2006</c:v>
                  </c:pt>
                </c:lvl>
              </c:multiLvlStrCache>
            </c:multiLvlStrRef>
          </c:cat>
          <c:val>
            <c:numRef>
              <c:f>'P y T Resto'!$B$55:$BT$55</c:f>
              <c:numCache>
                <c:formatCode>0.0</c:formatCode>
                <c:ptCount val="71"/>
                <c:pt idx="0">
                  <c:v>76.917875338961963</c:v>
                </c:pt>
                <c:pt idx="1">
                  <c:v>75.396533172431859</c:v>
                </c:pt>
                <c:pt idx="2">
                  <c:v>75.7103952497324</c:v>
                </c:pt>
                <c:pt idx="3">
                  <c:v>74.769182066911512</c:v>
                </c:pt>
                <c:pt idx="4">
                  <c:v>74.773563959584095</c:v>
                </c:pt>
                <c:pt idx="5">
                  <c:v>74.797575979414319</c:v>
                </c:pt>
                <c:pt idx="6">
                  <c:v>74.670583635509928</c:v>
                </c:pt>
                <c:pt idx="7">
                  <c:v>73.065773564382013</c:v>
                </c:pt>
                <c:pt idx="8">
                  <c:v>74.677345511934917</c:v>
                </c:pt>
                <c:pt idx="9">
                  <c:v>75.424226380621633</c:v>
                </c:pt>
                <c:pt idx="10">
                  <c:v>76.731340357668614</c:v>
                </c:pt>
                <c:pt idx="11">
                  <c:v>73.949079322815962</c:v>
                </c:pt>
                <c:pt idx="12">
                  <c:v>73.032134950584421</c:v>
                </c:pt>
                <c:pt idx="13">
                  <c:v>72.313781927264046</c:v>
                </c:pt>
                <c:pt idx="14">
                  <c:v>73.457323168217883</c:v>
                </c:pt>
                <c:pt idx="15">
                  <c:v>72.642455153996906</c:v>
                </c:pt>
                <c:pt idx="16">
                  <c:v>73.425269459297795</c:v>
                </c:pt>
                <c:pt idx="17">
                  <c:v>71.158949385406871</c:v>
                </c:pt>
                <c:pt idx="18">
                  <c:v>70.878571371807979</c:v>
                </c:pt>
                <c:pt idx="19">
                  <c:v>71.387706558182416</c:v>
                </c:pt>
                <c:pt idx="20">
                  <c:v>72.719255853284054</c:v>
                </c:pt>
                <c:pt idx="21">
                  <c:v>72.083863927090135</c:v>
                </c:pt>
                <c:pt idx="22">
                  <c:v>71.506727046637437</c:v>
                </c:pt>
                <c:pt idx="23">
                  <c:v>71.863678698675514</c:v>
                </c:pt>
                <c:pt idx="24">
                  <c:v>74.205509119003295</c:v>
                </c:pt>
                <c:pt idx="25">
                  <c:v>73.207788272979528</c:v>
                </c:pt>
                <c:pt idx="26">
                  <c:v>74.029026449939067</c:v>
                </c:pt>
                <c:pt idx="27">
                  <c:v>73.264723651956928</c:v>
                </c:pt>
                <c:pt idx="28">
                  <c:v>74.517788728008441</c:v>
                </c:pt>
                <c:pt idx="29">
                  <c:v>73.417578500658422</c:v>
                </c:pt>
                <c:pt idx="30">
                  <c:v>73.788290078220825</c:v>
                </c:pt>
                <c:pt idx="31">
                  <c:v>74.046570107669467</c:v>
                </c:pt>
                <c:pt idx="32">
                  <c:v>74.019769333852935</c:v>
                </c:pt>
                <c:pt idx="33">
                  <c:v>72.907726984939075</c:v>
                </c:pt>
                <c:pt idx="34">
                  <c:v>71.547175984948069</c:v>
                </c:pt>
                <c:pt idx="35">
                  <c:v>71.400439417106014</c:v>
                </c:pt>
                <c:pt idx="36">
                  <c:v>72.409418920435058</c:v>
                </c:pt>
                <c:pt idx="37">
                  <c:v>72.629320611822905</c:v>
                </c:pt>
                <c:pt idx="38">
                  <c:v>72.019712398221216</c:v>
                </c:pt>
                <c:pt idx="39">
                  <c:v>70.765560161030052</c:v>
                </c:pt>
                <c:pt idx="40">
                  <c:v>70.945486655951626</c:v>
                </c:pt>
                <c:pt idx="41">
                  <c:v>70.337997659873338</c:v>
                </c:pt>
                <c:pt idx="42">
                  <c:v>71.213519558780732</c:v>
                </c:pt>
                <c:pt idx="43">
                  <c:v>71.759465259874219</c:v>
                </c:pt>
                <c:pt idx="44">
                  <c:v>73.961699230622997</c:v>
                </c:pt>
                <c:pt idx="45">
                  <c:v>73.594173200256876</c:v>
                </c:pt>
                <c:pt idx="46">
                  <c:v>73.22957603807167</c:v>
                </c:pt>
                <c:pt idx="47">
                  <c:v>71.717100028673471</c:v>
                </c:pt>
                <c:pt idx="48">
                  <c:v>72.073603998493397</c:v>
                </c:pt>
                <c:pt idx="49">
                  <c:v>72.659257790341854</c:v>
                </c:pt>
                <c:pt idx="50">
                  <c:v>72.678056128925746</c:v>
                </c:pt>
                <c:pt idx="51">
                  <c:v>72.93532323382172</c:v>
                </c:pt>
                <c:pt idx="52">
                  <c:v>72.850146755579587</c:v>
                </c:pt>
                <c:pt idx="53">
                  <c:v>74.143690957121606</c:v>
                </c:pt>
                <c:pt idx="54">
                  <c:v>74.240262141759729</c:v>
                </c:pt>
                <c:pt idx="55">
                  <c:v>74.578751727776876</c:v>
                </c:pt>
                <c:pt idx="56">
                  <c:v>74.509207564330453</c:v>
                </c:pt>
                <c:pt idx="57">
                  <c:v>73.877719121779407</c:v>
                </c:pt>
                <c:pt idx="58">
                  <c:v>73.488773788588205</c:v>
                </c:pt>
                <c:pt idx="59">
                  <c:v>71.773131352477293</c:v>
                </c:pt>
                <c:pt idx="60">
                  <c:v>71.230203601026986</c:v>
                </c:pt>
                <c:pt idx="61">
                  <c:v>70.716884087092112</c:v>
                </c:pt>
                <c:pt idx="62">
                  <c:v>72.128793860198016</c:v>
                </c:pt>
                <c:pt idx="63">
                  <c:v>73.24592428966919</c:v>
                </c:pt>
                <c:pt idx="64">
                  <c:v>72.308095609230847</c:v>
                </c:pt>
                <c:pt idx="65">
                  <c:v>70.373519870044632</c:v>
                </c:pt>
                <c:pt idx="66">
                  <c:v>67.674216499729312</c:v>
                </c:pt>
                <c:pt idx="67">
                  <c:v>67.702352289996469</c:v>
                </c:pt>
                <c:pt idx="68">
                  <c:v>67.643231951117727</c:v>
                </c:pt>
                <c:pt idx="69">
                  <c:v>68.657812763979564</c:v>
                </c:pt>
                <c:pt idx="70">
                  <c:v>68.097277473752797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671-41AA-8DE7-319C9B182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771264"/>
        <c:axId val="138115264"/>
      </c:lineChart>
      <c:lineChart>
        <c:grouping val="standard"/>
        <c:varyColors val="0"/>
        <c:ser>
          <c:idx val="2"/>
          <c:order val="2"/>
          <c:tx>
            <c:strRef>
              <c:f>'P y T Resto'!$A$56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71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  <c:pt idx="59">
                    <c:v>Dic -Feb</c:v>
                  </c:pt>
                  <c:pt idx="60">
                    <c:v>Ene -Mar</c:v>
                  </c:pt>
                  <c:pt idx="61">
                    <c:v>Feb -Abr</c:v>
                  </c:pt>
                  <c:pt idx="62">
                    <c:v>Mar - May</c:v>
                  </c:pt>
                  <c:pt idx="63">
                    <c:v>Abr - Jun</c:v>
                  </c:pt>
                  <c:pt idx="64">
                    <c:v>May - Jul</c:v>
                  </c:pt>
                  <c:pt idx="65">
                    <c:v>Jun - Ago</c:v>
                  </c:pt>
                  <c:pt idx="66">
                    <c:v>Jul - Sep</c:v>
                  </c:pt>
                  <c:pt idx="67">
                    <c:v>Ago -Oct</c:v>
                  </c:pt>
                  <c:pt idx="68">
                    <c:v>Sep - Nov</c:v>
                  </c:pt>
                  <c:pt idx="69">
                    <c:v>Oct - Dic</c:v>
                  </c:pt>
                  <c:pt idx="70">
                    <c:v>Nov - Ene</c:v>
                  </c:pt>
                </c:lvl>
                <c:lvl>
                  <c:pt idx="0">
                    <c:v>2001</c:v>
                  </c:pt>
                  <c:pt idx="12">
                    <c:v>2002</c:v>
                  </c:pt>
                  <c:pt idx="24">
                    <c:v>2003</c:v>
                  </c:pt>
                  <c:pt idx="36">
                    <c:v>2004</c:v>
                  </c:pt>
                  <c:pt idx="48">
                    <c:v>2005</c:v>
                  </c:pt>
                  <c:pt idx="60">
                    <c:v>2006</c:v>
                  </c:pt>
                </c:lvl>
              </c:multiLvlStrCache>
            </c:multiLvlStrRef>
          </c:cat>
          <c:val>
            <c:numRef>
              <c:f>'P y T Resto'!$B$56:$BT$56</c:f>
              <c:numCache>
                <c:formatCode>0.0</c:formatCode>
                <c:ptCount val="71"/>
                <c:pt idx="0">
                  <c:v>5.2512465301959228</c:v>
                </c:pt>
                <c:pt idx="1">
                  <c:v>5.8986630828063982</c:v>
                </c:pt>
                <c:pt idx="2">
                  <c:v>4.9339755451757323</c:v>
                </c:pt>
                <c:pt idx="3">
                  <c:v>4.2220924991623345</c:v>
                </c:pt>
                <c:pt idx="4">
                  <c:v>3.8613026530419918</c:v>
                </c:pt>
                <c:pt idx="5">
                  <c:v>4.551728484153502</c:v>
                </c:pt>
                <c:pt idx="6">
                  <c:v>5.3023714020028176</c:v>
                </c:pt>
                <c:pt idx="7">
                  <c:v>6.8355422865397975</c:v>
                </c:pt>
                <c:pt idx="8">
                  <c:v>6.0525663878878495</c:v>
                </c:pt>
                <c:pt idx="9">
                  <c:v>6.4742043008700794</c:v>
                </c:pt>
                <c:pt idx="10">
                  <c:v>6.3543368702755219</c:v>
                </c:pt>
                <c:pt idx="11">
                  <c:v>7.6988526253835285</c:v>
                </c:pt>
                <c:pt idx="12">
                  <c:v>7.6448862237032635</c:v>
                </c:pt>
                <c:pt idx="13">
                  <c:v>7.1736272968654635</c:v>
                </c:pt>
                <c:pt idx="14">
                  <c:v>6.6505144557519005</c:v>
                </c:pt>
                <c:pt idx="15">
                  <c:v>7.0210830739842232</c:v>
                </c:pt>
                <c:pt idx="16">
                  <c:v>7.2332108489991471</c:v>
                </c:pt>
                <c:pt idx="17">
                  <c:v>7.7994987499966166</c:v>
                </c:pt>
                <c:pt idx="18">
                  <c:v>6.7149960868234979</c:v>
                </c:pt>
                <c:pt idx="19">
                  <c:v>6.5916501166853729</c:v>
                </c:pt>
                <c:pt idx="20">
                  <c:v>7.1389267497173199</c:v>
                </c:pt>
                <c:pt idx="21">
                  <c:v>9.316673977824502</c:v>
                </c:pt>
                <c:pt idx="22">
                  <c:v>9.4162942386797841</c:v>
                </c:pt>
                <c:pt idx="23">
                  <c:v>8.2941525437152741</c:v>
                </c:pt>
                <c:pt idx="24">
                  <c:v>5.7854175967761918</c:v>
                </c:pt>
                <c:pt idx="25">
                  <c:v>5.538561753467194</c:v>
                </c:pt>
                <c:pt idx="26">
                  <c:v>5.1882758627752805</c:v>
                </c:pt>
                <c:pt idx="27">
                  <c:v>5.7840390526601189</c:v>
                </c:pt>
                <c:pt idx="28">
                  <c:v>5.6337652002977929</c:v>
                </c:pt>
                <c:pt idx="29">
                  <c:v>6.128040995856944</c:v>
                </c:pt>
                <c:pt idx="30">
                  <c:v>6.33909961692616</c:v>
                </c:pt>
                <c:pt idx="31">
                  <c:v>6.3141918736071627</c:v>
                </c:pt>
                <c:pt idx="32">
                  <c:v>6.277640528566053</c:v>
                </c:pt>
                <c:pt idx="33">
                  <c:v>6.3936317522667085</c:v>
                </c:pt>
                <c:pt idx="34">
                  <c:v>7.2081557121295337</c:v>
                </c:pt>
                <c:pt idx="35">
                  <c:v>7.4306938469830452</c:v>
                </c:pt>
                <c:pt idx="36">
                  <c:v>7.1741285645897923</c:v>
                </c:pt>
                <c:pt idx="37">
                  <c:v>6.5866994347787085</c:v>
                </c:pt>
                <c:pt idx="38">
                  <c:v>6.8895038826720922</c:v>
                </c:pt>
                <c:pt idx="39">
                  <c:v>7.3848021995013253</c:v>
                </c:pt>
                <c:pt idx="40">
                  <c:v>6.5829859591323574</c:v>
                </c:pt>
                <c:pt idx="41">
                  <c:v>6.3263011971209062</c:v>
                </c:pt>
                <c:pt idx="42">
                  <c:v>5.3157882468565347</c:v>
                </c:pt>
                <c:pt idx="43">
                  <c:v>5.4455905332560377</c:v>
                </c:pt>
                <c:pt idx="44">
                  <c:v>4.104440001886438</c:v>
                </c:pt>
                <c:pt idx="45">
                  <c:v>4.3140811566938417</c:v>
                </c:pt>
                <c:pt idx="46">
                  <c:v>4.5525618394611156</c:v>
                </c:pt>
                <c:pt idx="47">
                  <c:v>5.0029345244707892</c:v>
                </c:pt>
                <c:pt idx="48">
                  <c:v>5.2948893956945353</c:v>
                </c:pt>
                <c:pt idx="49">
                  <c:v>4.4107862266455173</c:v>
                </c:pt>
                <c:pt idx="50">
                  <c:v>4.9170894501336324</c:v>
                </c:pt>
                <c:pt idx="51">
                  <c:v>4.6286722783986178</c:v>
                </c:pt>
                <c:pt idx="52">
                  <c:v>5.1302795698040784</c:v>
                </c:pt>
                <c:pt idx="53">
                  <c:v>4.4891554213343516</c:v>
                </c:pt>
                <c:pt idx="54">
                  <c:v>4.0495067276999581</c:v>
                </c:pt>
                <c:pt idx="55">
                  <c:v>3.3683934611497266</c:v>
                </c:pt>
                <c:pt idx="56">
                  <c:v>3.0593616380077724</c:v>
                </c:pt>
                <c:pt idx="57">
                  <c:v>3.3850253881020289</c:v>
                </c:pt>
                <c:pt idx="58">
                  <c:v>3.7610768025975876</c:v>
                </c:pt>
                <c:pt idx="59">
                  <c:v>4.5474695462397827</c:v>
                </c:pt>
                <c:pt idx="60">
                  <c:v>4.9717115428306977</c:v>
                </c:pt>
                <c:pt idx="61">
                  <c:v>4.9690933689156269</c:v>
                </c:pt>
                <c:pt idx="62">
                  <c:v>4.5429539776585735</c:v>
                </c:pt>
                <c:pt idx="63">
                  <c:v>3.6938807177370676</c:v>
                </c:pt>
                <c:pt idx="64">
                  <c:v>4.3675054542770964</c:v>
                </c:pt>
                <c:pt idx="65">
                  <c:v>5.4020946091709199</c:v>
                </c:pt>
                <c:pt idx="66">
                  <c:v>6.6288960652887488</c:v>
                </c:pt>
                <c:pt idx="67">
                  <c:v>6.1296922581956617</c:v>
                </c:pt>
                <c:pt idx="68">
                  <c:v>5.3740296269624297</c:v>
                </c:pt>
                <c:pt idx="69">
                  <c:v>5.3950976269861481</c:v>
                </c:pt>
                <c:pt idx="70">
                  <c:v>5.7731365180624472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671-41AA-8DE7-319C9B182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904064"/>
        <c:axId val="138115840"/>
      </c:lineChart>
      <c:catAx>
        <c:axId val="125771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8115264"/>
        <c:crosses val="autoZero"/>
        <c:auto val="0"/>
        <c:lblAlgn val="ctr"/>
        <c:lblOffset val="100"/>
        <c:tickLblSkip val="69"/>
        <c:tickMarkSkip val="1"/>
        <c:noMultiLvlLbl val="0"/>
      </c:catAx>
      <c:valAx>
        <c:axId val="138115264"/>
        <c:scaling>
          <c:orientation val="minMax"/>
          <c:min val="40"/>
        </c:scaling>
        <c:delete val="0"/>
        <c:axPos val="l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25771264"/>
        <c:crosses val="autoZero"/>
        <c:crossBetween val="between"/>
      </c:valAx>
      <c:catAx>
        <c:axId val="138904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115840"/>
        <c:crosses val="autoZero"/>
        <c:auto val="0"/>
        <c:lblAlgn val="ctr"/>
        <c:lblOffset val="100"/>
        <c:noMultiLvlLbl val="0"/>
      </c:catAx>
      <c:valAx>
        <c:axId val="138115840"/>
        <c:scaling>
          <c:orientation val="minMax"/>
          <c:min val="10"/>
        </c:scaling>
        <c:delete val="0"/>
        <c:axPos val="r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8904064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 y T N'!$A$96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N'!$N$96:$BT$96</c:f>
              <c:numCache>
                <c:formatCode>0.0</c:formatCode>
                <c:ptCount val="59"/>
                <c:pt idx="0">
                  <c:v>32.102776080886869</c:v>
                </c:pt>
                <c:pt idx="1">
                  <c:v>31.626717221302968</c:v>
                </c:pt>
                <c:pt idx="2">
                  <c:v>32.831976272283725</c:v>
                </c:pt>
                <c:pt idx="3">
                  <c:v>34.086482315780778</c:v>
                </c:pt>
                <c:pt idx="4">
                  <c:v>34.670673162546926</c:v>
                </c:pt>
                <c:pt idx="5">
                  <c:v>34.720028277739878</c:v>
                </c:pt>
                <c:pt idx="6">
                  <c:v>34.103586045008328</c:v>
                </c:pt>
                <c:pt idx="7">
                  <c:v>34.120543658113064</c:v>
                </c:pt>
                <c:pt idx="8">
                  <c:v>33.769789894336711</c:v>
                </c:pt>
                <c:pt idx="9">
                  <c:v>32.810563438759104</c:v>
                </c:pt>
                <c:pt idx="10">
                  <c:v>31.424259005485922</c:v>
                </c:pt>
                <c:pt idx="11">
                  <c:v>29.389731609585219</c:v>
                </c:pt>
                <c:pt idx="12">
                  <c:v>29.119255607703991</c:v>
                </c:pt>
                <c:pt idx="13">
                  <c:v>30.359345094238499</c:v>
                </c:pt>
                <c:pt idx="14">
                  <c:v>32.139359017210325</c:v>
                </c:pt>
                <c:pt idx="15">
                  <c:v>32.536625852549825</c:v>
                </c:pt>
                <c:pt idx="16">
                  <c:v>32.314625234444243</c:v>
                </c:pt>
                <c:pt idx="17">
                  <c:v>32.207034585331712</c:v>
                </c:pt>
                <c:pt idx="18">
                  <c:v>32.814482489238351</c:v>
                </c:pt>
                <c:pt idx="19">
                  <c:v>32.963613730561242</c:v>
                </c:pt>
                <c:pt idx="20">
                  <c:v>33.8410413998186</c:v>
                </c:pt>
                <c:pt idx="21">
                  <c:v>33.633980706022001</c:v>
                </c:pt>
                <c:pt idx="22">
                  <c:v>32.678522306648624</c:v>
                </c:pt>
                <c:pt idx="23">
                  <c:v>30.927834411008693</c:v>
                </c:pt>
                <c:pt idx="24">
                  <c:v>30.165380065377761</c:v>
                </c:pt>
                <c:pt idx="25">
                  <c:v>30.851338278648477</c:v>
                </c:pt>
                <c:pt idx="26">
                  <c:v>32.052404189528957</c:v>
                </c:pt>
                <c:pt idx="27">
                  <c:v>31.995497223204307</c:v>
                </c:pt>
                <c:pt idx="28">
                  <c:v>31.791875440648372</c:v>
                </c:pt>
                <c:pt idx="29">
                  <c:v>30.816521587856787</c:v>
                </c:pt>
                <c:pt idx="30">
                  <c:v>31.130783241360138</c:v>
                </c:pt>
                <c:pt idx="31">
                  <c:v>31.301620565969845</c:v>
                </c:pt>
                <c:pt idx="32">
                  <c:v>31.488429847889705</c:v>
                </c:pt>
                <c:pt idx="33">
                  <c:v>31.542360773343102</c:v>
                </c:pt>
                <c:pt idx="34">
                  <c:v>30.617524983646661</c:v>
                </c:pt>
                <c:pt idx="35">
                  <c:v>30.427793384009071</c:v>
                </c:pt>
                <c:pt idx="36">
                  <c:v>29.909133972744062</c:v>
                </c:pt>
                <c:pt idx="37">
                  <c:v>30.6906662699847</c:v>
                </c:pt>
                <c:pt idx="38">
                  <c:v>31.576647752860211</c:v>
                </c:pt>
                <c:pt idx="39">
                  <c:v>32.066272089211132</c:v>
                </c:pt>
                <c:pt idx="40">
                  <c:v>32.982006182191832</c:v>
                </c:pt>
                <c:pt idx="41">
                  <c:v>32.956123565280848</c:v>
                </c:pt>
                <c:pt idx="42">
                  <c:v>33.937219490384386</c:v>
                </c:pt>
                <c:pt idx="43">
                  <c:v>33.275858921560584</c:v>
                </c:pt>
                <c:pt idx="44">
                  <c:v>32.796626416835615</c:v>
                </c:pt>
                <c:pt idx="45">
                  <c:v>31.990830260174334</c:v>
                </c:pt>
                <c:pt idx="46">
                  <c:v>30.589196075327845</c:v>
                </c:pt>
                <c:pt idx="47">
                  <c:v>30.07869653264131</c:v>
                </c:pt>
                <c:pt idx="48">
                  <c:v>29.609266348401846</c:v>
                </c:pt>
                <c:pt idx="49">
                  <c:v>30.562819839058292</c:v>
                </c:pt>
                <c:pt idx="50">
                  <c:v>32.036430871692211</c:v>
                </c:pt>
                <c:pt idx="51">
                  <c:v>33.323164648608831</c:v>
                </c:pt>
                <c:pt idx="52">
                  <c:v>32.584733380381245</c:v>
                </c:pt>
                <c:pt idx="53">
                  <c:v>34.461251754057372</c:v>
                </c:pt>
                <c:pt idx="54">
                  <c:v>34.385245875426527</c:v>
                </c:pt>
                <c:pt idx="55">
                  <c:v>37.04629319189074</c:v>
                </c:pt>
                <c:pt idx="56">
                  <c:v>34.961830929125384</c:v>
                </c:pt>
                <c:pt idx="57">
                  <c:v>35.022734290395348</c:v>
                </c:pt>
                <c:pt idx="58">
                  <c:v>32.716397226577804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32E-427C-85D3-D8068B680A63}"/>
            </c:ext>
          </c:extLst>
        </c:ser>
        <c:ser>
          <c:idx val="1"/>
          <c:order val="1"/>
          <c:tx>
            <c:strRef>
              <c:f>'P y T N'!$A$100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N'!$N$100:$BT$100</c:f>
              <c:numCache>
                <c:formatCode>0.0</c:formatCode>
                <c:ptCount val="59"/>
                <c:pt idx="0">
                  <c:v>12.850410613994329</c:v>
                </c:pt>
                <c:pt idx="1">
                  <c:v>12.840193061545879</c:v>
                </c:pt>
                <c:pt idx="2">
                  <c:v>12.451644519550481</c:v>
                </c:pt>
                <c:pt idx="3">
                  <c:v>12.124327945360138</c:v>
                </c:pt>
                <c:pt idx="4">
                  <c:v>12.183386124713026</c:v>
                </c:pt>
                <c:pt idx="5">
                  <c:v>12.778069604061121</c:v>
                </c:pt>
                <c:pt idx="6">
                  <c:v>12.945373634078061</c:v>
                </c:pt>
                <c:pt idx="7">
                  <c:v>12.540808964302524</c:v>
                </c:pt>
                <c:pt idx="8">
                  <c:v>11.51647203752872</c:v>
                </c:pt>
                <c:pt idx="9">
                  <c:v>10.857997323769956</c:v>
                </c:pt>
                <c:pt idx="10">
                  <c:v>10.890240854448257</c:v>
                </c:pt>
                <c:pt idx="11">
                  <c:v>11.062591773738797</c:v>
                </c:pt>
                <c:pt idx="12">
                  <c:v>11.259894801459678</c:v>
                </c:pt>
                <c:pt idx="13">
                  <c:v>11.613705930871951</c:v>
                </c:pt>
                <c:pt idx="14">
                  <c:v>12.055276878274158</c:v>
                </c:pt>
                <c:pt idx="15">
                  <c:v>12.397449598654189</c:v>
                </c:pt>
                <c:pt idx="16">
                  <c:v>12.406014668375217</c:v>
                </c:pt>
                <c:pt idx="17">
                  <c:v>12.712426604302756</c:v>
                </c:pt>
                <c:pt idx="18">
                  <c:v>13.263210406325635</c:v>
                </c:pt>
                <c:pt idx="19">
                  <c:v>12.516109914687545</c:v>
                </c:pt>
                <c:pt idx="20">
                  <c:v>12.154171783187282</c:v>
                </c:pt>
                <c:pt idx="21">
                  <c:v>10.657705803539372</c:v>
                </c:pt>
                <c:pt idx="22">
                  <c:v>10.927403706129954</c:v>
                </c:pt>
                <c:pt idx="23">
                  <c:v>10.728550074044962</c:v>
                </c:pt>
                <c:pt idx="24">
                  <c:v>11.274962304636679</c:v>
                </c:pt>
                <c:pt idx="25">
                  <c:v>11.968978665207761</c:v>
                </c:pt>
                <c:pt idx="26">
                  <c:v>12.519979916710961</c:v>
                </c:pt>
                <c:pt idx="27">
                  <c:v>12.336250671299625</c:v>
                </c:pt>
                <c:pt idx="28">
                  <c:v>12.600810221993591</c:v>
                </c:pt>
                <c:pt idx="29">
                  <c:v>12.450604621308933</c:v>
                </c:pt>
                <c:pt idx="30">
                  <c:v>13.650273283067113</c:v>
                </c:pt>
                <c:pt idx="31">
                  <c:v>12.549864417709649</c:v>
                </c:pt>
                <c:pt idx="32">
                  <c:v>11.57912984210293</c:v>
                </c:pt>
                <c:pt idx="33">
                  <c:v>10.148244861052754</c:v>
                </c:pt>
                <c:pt idx="34">
                  <c:v>10.379901761756402</c:v>
                </c:pt>
                <c:pt idx="35">
                  <c:v>11.007111115622775</c:v>
                </c:pt>
                <c:pt idx="36">
                  <c:v>11.759316984674413</c:v>
                </c:pt>
                <c:pt idx="37">
                  <c:v>11.857054080583284</c:v>
                </c:pt>
                <c:pt idx="38">
                  <c:v>11.966373142262572</c:v>
                </c:pt>
                <c:pt idx="39">
                  <c:v>12.125565127169727</c:v>
                </c:pt>
                <c:pt idx="40">
                  <c:v>13.109967239412262</c:v>
                </c:pt>
                <c:pt idx="41">
                  <c:v>13.368125659770113</c:v>
                </c:pt>
                <c:pt idx="42">
                  <c:v>13.857760164009797</c:v>
                </c:pt>
                <c:pt idx="43">
                  <c:v>12.203773067068472</c:v>
                </c:pt>
                <c:pt idx="44">
                  <c:v>11.161568520585972</c:v>
                </c:pt>
                <c:pt idx="45">
                  <c:v>9.7763645858539618</c:v>
                </c:pt>
                <c:pt idx="46">
                  <c:v>10.049844781966934</c:v>
                </c:pt>
                <c:pt idx="47">
                  <c:v>10.931563664040032</c:v>
                </c:pt>
                <c:pt idx="48">
                  <c:v>12.303020356961868</c:v>
                </c:pt>
                <c:pt idx="49">
                  <c:v>12.836968426743734</c:v>
                </c:pt>
                <c:pt idx="50">
                  <c:v>13.049316128349373</c:v>
                </c:pt>
                <c:pt idx="51">
                  <c:v>13.091740104874161</c:v>
                </c:pt>
                <c:pt idx="52">
                  <c:v>12.315672769402736</c:v>
                </c:pt>
                <c:pt idx="53">
                  <c:v>11.841258298590006</c:v>
                </c:pt>
                <c:pt idx="54">
                  <c:v>10.042995553764696</c:v>
                </c:pt>
                <c:pt idx="55">
                  <c:v>9.9943395165079103</c:v>
                </c:pt>
                <c:pt idx="56">
                  <c:v>9.0485022858466646</c:v>
                </c:pt>
                <c:pt idx="57">
                  <c:v>8.918991808860472</c:v>
                </c:pt>
                <c:pt idx="58">
                  <c:v>8.3107764610162427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32E-427C-85D3-D8068B680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892864"/>
        <c:axId val="106042432"/>
      </c:lineChart>
      <c:catAx>
        <c:axId val="1058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6042432"/>
        <c:crosses val="autoZero"/>
        <c:auto val="1"/>
        <c:lblAlgn val="ctr"/>
        <c:lblOffset val="100"/>
        <c:tickLblSkip val="16"/>
        <c:tickMarkSkip val="1"/>
        <c:noMultiLvlLbl val="0"/>
      </c:catAx>
      <c:valAx>
        <c:axId val="10604243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58928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 y T Resto'!$A$59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59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</c:lvl>
                <c:lvl>
                  <c:pt idx="0">
                    <c:v>2002</c:v>
                  </c:pt>
                  <c:pt idx="12">
                    <c:v>2003</c:v>
                  </c:pt>
                  <c:pt idx="24">
                    <c:v>2004</c:v>
                  </c:pt>
                  <c:pt idx="36">
                    <c:v>2005</c:v>
                  </c:pt>
                  <c:pt idx="48">
                    <c:v>2006</c:v>
                  </c:pt>
                </c:lvl>
              </c:multiLvlStrCache>
            </c:multiLvlStrRef>
          </c:cat>
          <c:val>
            <c:numRef>
              <c:f>'P y T Resto'!$N$59:$BT$59</c:f>
              <c:numCache>
                <c:formatCode>0.0</c:formatCode>
                <c:ptCount val="59"/>
                <c:pt idx="0">
                  <c:v>38.524783526037325</c:v>
                </c:pt>
                <c:pt idx="1">
                  <c:v>39.389321348494697</c:v>
                </c:pt>
                <c:pt idx="2">
                  <c:v>38.48923009951902</c:v>
                </c:pt>
                <c:pt idx="3">
                  <c:v>39.797114596899412</c:v>
                </c:pt>
                <c:pt idx="4">
                  <c:v>40.279913922611563</c:v>
                </c:pt>
                <c:pt idx="5">
                  <c:v>39.828834965215712</c:v>
                </c:pt>
                <c:pt idx="6">
                  <c:v>40.244115022033796</c:v>
                </c:pt>
                <c:pt idx="7">
                  <c:v>40.749425706812893</c:v>
                </c:pt>
                <c:pt idx="8">
                  <c:v>39.623893050820605</c:v>
                </c:pt>
                <c:pt idx="9">
                  <c:v>35.844055524462128</c:v>
                </c:pt>
                <c:pt idx="10">
                  <c:v>32.677206432827361</c:v>
                </c:pt>
                <c:pt idx="11">
                  <c:v>30.413640198279136</c:v>
                </c:pt>
                <c:pt idx="12">
                  <c:v>29.761871974719796</c:v>
                </c:pt>
                <c:pt idx="13">
                  <c:v>29.228424263164598</c:v>
                </c:pt>
                <c:pt idx="14">
                  <c:v>31.785781221675663</c:v>
                </c:pt>
                <c:pt idx="15">
                  <c:v>35.051651612019953</c:v>
                </c:pt>
                <c:pt idx="16">
                  <c:v>36.105035257821712</c:v>
                </c:pt>
                <c:pt idx="17">
                  <c:v>35.726841029466136</c:v>
                </c:pt>
                <c:pt idx="18">
                  <c:v>34.577035931343524</c:v>
                </c:pt>
                <c:pt idx="19">
                  <c:v>34.647577183655329</c:v>
                </c:pt>
                <c:pt idx="20">
                  <c:v>34.945451850966478</c:v>
                </c:pt>
                <c:pt idx="21">
                  <c:v>36.213520831981938</c:v>
                </c:pt>
                <c:pt idx="22">
                  <c:v>35.891498757447856</c:v>
                </c:pt>
                <c:pt idx="23">
                  <c:v>36.592701295264433</c:v>
                </c:pt>
                <c:pt idx="24">
                  <c:v>36.187157495452823</c:v>
                </c:pt>
                <c:pt idx="25">
                  <c:v>36.324794236925683</c:v>
                </c:pt>
                <c:pt idx="26">
                  <c:v>36.676213583602383</c:v>
                </c:pt>
                <c:pt idx="27">
                  <c:v>37.574550885408257</c:v>
                </c:pt>
                <c:pt idx="28">
                  <c:v>37.36289497717086</c:v>
                </c:pt>
                <c:pt idx="29">
                  <c:v>35.022490609754229</c:v>
                </c:pt>
                <c:pt idx="30">
                  <c:v>33.789240631362375</c:v>
                </c:pt>
                <c:pt idx="31">
                  <c:v>34.349187470962825</c:v>
                </c:pt>
                <c:pt idx="32">
                  <c:v>34.586865565950262</c:v>
                </c:pt>
                <c:pt idx="33">
                  <c:v>33.465182744622787</c:v>
                </c:pt>
                <c:pt idx="34">
                  <c:v>31.350181000087911</c:v>
                </c:pt>
                <c:pt idx="35">
                  <c:v>30.3127364650299</c:v>
                </c:pt>
                <c:pt idx="36">
                  <c:v>30.857948667432279</c:v>
                </c:pt>
                <c:pt idx="37">
                  <c:v>32.784663831141181</c:v>
                </c:pt>
                <c:pt idx="38">
                  <c:v>35.841751539429261</c:v>
                </c:pt>
                <c:pt idx="39">
                  <c:v>36.010119494066586</c:v>
                </c:pt>
                <c:pt idx="40">
                  <c:v>35.378507467594524</c:v>
                </c:pt>
                <c:pt idx="41">
                  <c:v>33.181335472763166</c:v>
                </c:pt>
                <c:pt idx="42">
                  <c:v>33.156168496381831</c:v>
                </c:pt>
                <c:pt idx="43">
                  <c:v>33.363195990966275</c:v>
                </c:pt>
                <c:pt idx="44">
                  <c:v>31.834328351787665</c:v>
                </c:pt>
                <c:pt idx="45">
                  <c:v>32.024675282043432</c:v>
                </c:pt>
                <c:pt idx="46">
                  <c:v>29.883916797769544</c:v>
                </c:pt>
                <c:pt idx="47">
                  <c:v>31.03557993456802</c:v>
                </c:pt>
                <c:pt idx="48">
                  <c:v>30.221344549509936</c:v>
                </c:pt>
                <c:pt idx="49">
                  <c:v>31.98879571324521</c:v>
                </c:pt>
                <c:pt idx="50">
                  <c:v>33.224357097317494</c:v>
                </c:pt>
                <c:pt idx="51">
                  <c:v>35.391765932800958</c:v>
                </c:pt>
                <c:pt idx="52">
                  <c:v>35.891781172195117</c:v>
                </c:pt>
                <c:pt idx="53">
                  <c:v>38.877222691385271</c:v>
                </c:pt>
                <c:pt idx="54">
                  <c:v>40.549308876404524</c:v>
                </c:pt>
                <c:pt idx="55">
                  <c:v>43.786654072334827</c:v>
                </c:pt>
                <c:pt idx="56">
                  <c:v>42.259088151774463</c:v>
                </c:pt>
                <c:pt idx="57">
                  <c:v>42.955313990805564</c:v>
                </c:pt>
                <c:pt idx="58">
                  <c:v>40.186270926679704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294-4973-9B52-87AB73CF9217}"/>
            </c:ext>
          </c:extLst>
        </c:ser>
        <c:ser>
          <c:idx val="1"/>
          <c:order val="1"/>
          <c:tx>
            <c:strRef>
              <c:f>'P y T Resto'!$A$63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59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</c:lvl>
                <c:lvl>
                  <c:pt idx="0">
                    <c:v>2002</c:v>
                  </c:pt>
                  <c:pt idx="12">
                    <c:v>2003</c:v>
                  </c:pt>
                  <c:pt idx="24">
                    <c:v>2004</c:v>
                  </c:pt>
                  <c:pt idx="36">
                    <c:v>2005</c:v>
                  </c:pt>
                  <c:pt idx="48">
                    <c:v>2006</c:v>
                  </c:pt>
                </c:lvl>
              </c:multiLvlStrCache>
            </c:multiLvlStrRef>
          </c:cat>
          <c:val>
            <c:numRef>
              <c:f>'P y T Resto'!$N$63:$BT$63</c:f>
              <c:numCache>
                <c:formatCode>0.0</c:formatCode>
                <c:ptCount val="59"/>
                <c:pt idx="0">
                  <c:v>11.640144170783923</c:v>
                </c:pt>
                <c:pt idx="1">
                  <c:v>13.177739435087501</c:v>
                </c:pt>
                <c:pt idx="2">
                  <c:v>11.614253730046896</c:v>
                </c:pt>
                <c:pt idx="3">
                  <c:v>11.519390561911127</c:v>
                </c:pt>
                <c:pt idx="4">
                  <c:v>9.6260810426732721</c:v>
                </c:pt>
                <c:pt idx="5">
                  <c:v>9.6867718155401654</c:v>
                </c:pt>
                <c:pt idx="6">
                  <c:v>10.273324391344694</c:v>
                </c:pt>
                <c:pt idx="7">
                  <c:v>12.469193518195494</c:v>
                </c:pt>
                <c:pt idx="8">
                  <c:v>10.939250430357202</c:v>
                </c:pt>
                <c:pt idx="9">
                  <c:v>8.7604915114936439</c:v>
                </c:pt>
                <c:pt idx="10">
                  <c:v>6.647027586195696</c:v>
                </c:pt>
                <c:pt idx="11">
                  <c:v>7.0099471701892497</c:v>
                </c:pt>
                <c:pt idx="12">
                  <c:v>7.764077509369864</c:v>
                </c:pt>
                <c:pt idx="13">
                  <c:v>8.7811588166037193</c:v>
                </c:pt>
                <c:pt idx="14">
                  <c:v>10.101043308518012</c:v>
                </c:pt>
                <c:pt idx="15">
                  <c:v>11.97152249172647</c:v>
                </c:pt>
                <c:pt idx="16">
                  <c:v>11.129681791874095</c:v>
                </c:pt>
                <c:pt idx="17">
                  <c:v>10.689416097554851</c:v>
                </c:pt>
                <c:pt idx="18">
                  <c:v>10.394404477957425</c:v>
                </c:pt>
                <c:pt idx="19">
                  <c:v>10.603724177034508</c:v>
                </c:pt>
                <c:pt idx="20">
                  <c:v>10.472842827353505</c:v>
                </c:pt>
                <c:pt idx="21">
                  <c:v>9.184328903220079</c:v>
                </c:pt>
                <c:pt idx="22">
                  <c:v>9.2811523066162316</c:v>
                </c:pt>
                <c:pt idx="23">
                  <c:v>9.9144898819013285</c:v>
                </c:pt>
                <c:pt idx="24">
                  <c:v>10.791264239921569</c:v>
                </c:pt>
                <c:pt idx="25">
                  <c:v>11.044528578724737</c:v>
                </c:pt>
                <c:pt idx="26">
                  <c:v>12.281773438907456</c:v>
                </c:pt>
                <c:pt idx="27">
                  <c:v>13.134650204443362</c:v>
                </c:pt>
                <c:pt idx="28">
                  <c:v>14.032398077136627</c:v>
                </c:pt>
                <c:pt idx="29">
                  <c:v>12.728231727007175</c:v>
                </c:pt>
                <c:pt idx="30">
                  <c:v>12.943563778626793</c:v>
                </c:pt>
                <c:pt idx="31">
                  <c:v>12.530572941441095</c:v>
                </c:pt>
                <c:pt idx="32">
                  <c:v>10.995033100504891</c:v>
                </c:pt>
                <c:pt idx="33">
                  <c:v>8.9515520865761466</c:v>
                </c:pt>
                <c:pt idx="34">
                  <c:v>8.278045520975251</c:v>
                </c:pt>
                <c:pt idx="35">
                  <c:v>9.7818076251522275</c:v>
                </c:pt>
                <c:pt idx="36">
                  <c:v>11.521377070466627</c:v>
                </c:pt>
                <c:pt idx="37">
                  <c:v>12.858572577546736</c:v>
                </c:pt>
                <c:pt idx="38">
                  <c:v>14.066874318104377</c:v>
                </c:pt>
                <c:pt idx="39">
                  <c:v>14.255695312584688</c:v>
                </c:pt>
                <c:pt idx="40">
                  <c:v>14.697884575466174</c:v>
                </c:pt>
                <c:pt idx="41">
                  <c:v>13.942315653744378</c:v>
                </c:pt>
                <c:pt idx="42">
                  <c:v>13.342393790235448</c:v>
                </c:pt>
                <c:pt idx="43">
                  <c:v>10.85341398870724</c:v>
                </c:pt>
                <c:pt idx="44">
                  <c:v>8.650207154094252</c:v>
                </c:pt>
                <c:pt idx="45">
                  <c:v>7.6104930147860488</c:v>
                </c:pt>
                <c:pt idx="46">
                  <c:v>8.5870014331717268</c:v>
                </c:pt>
                <c:pt idx="47">
                  <c:v>10.187792656770792</c:v>
                </c:pt>
                <c:pt idx="48">
                  <c:v>12.152068953664525</c:v>
                </c:pt>
                <c:pt idx="49">
                  <c:v>11.996838864371204</c:v>
                </c:pt>
                <c:pt idx="50">
                  <c:v>12.341903984615607</c:v>
                </c:pt>
                <c:pt idx="51">
                  <c:v>11.899172036153891</c:v>
                </c:pt>
                <c:pt idx="52">
                  <c:v>12.55491720350877</c:v>
                </c:pt>
                <c:pt idx="53">
                  <c:v>11.659200709707232</c:v>
                </c:pt>
                <c:pt idx="54">
                  <c:v>10.039342036383205</c:v>
                </c:pt>
                <c:pt idx="55">
                  <c:v>9.0936918928616919</c:v>
                </c:pt>
                <c:pt idx="56">
                  <c:v>8.4397926283259341</c:v>
                </c:pt>
                <c:pt idx="57">
                  <c:v>8.5470599921288972</c:v>
                </c:pt>
                <c:pt idx="58">
                  <c:v>8.0599933993385076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294-4973-9B52-87AB73CF9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906112"/>
        <c:axId val="138626176"/>
      </c:lineChart>
      <c:catAx>
        <c:axId val="13890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8626176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38626176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89061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'P y T Resto'!$A$92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71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  <c:pt idx="59">
                    <c:v>Dic -Feb</c:v>
                  </c:pt>
                  <c:pt idx="60">
                    <c:v>Ene -Mar</c:v>
                  </c:pt>
                  <c:pt idx="61">
                    <c:v>Feb -Abr</c:v>
                  </c:pt>
                  <c:pt idx="62">
                    <c:v>Mar - May</c:v>
                  </c:pt>
                  <c:pt idx="63">
                    <c:v>Abr - Jun</c:v>
                  </c:pt>
                  <c:pt idx="64">
                    <c:v>May - Jul</c:v>
                  </c:pt>
                  <c:pt idx="65">
                    <c:v>Jun - Ago</c:v>
                  </c:pt>
                  <c:pt idx="66">
                    <c:v>Jul - Sep</c:v>
                  </c:pt>
                  <c:pt idx="67">
                    <c:v>Ago -Oct</c:v>
                  </c:pt>
                  <c:pt idx="68">
                    <c:v>Sep - Nov</c:v>
                  </c:pt>
                  <c:pt idx="69">
                    <c:v>Oct - Dic</c:v>
                  </c:pt>
                  <c:pt idx="70">
                    <c:v>Nov - Ene</c:v>
                  </c:pt>
                </c:lvl>
                <c:lvl>
                  <c:pt idx="0">
                    <c:v>2001</c:v>
                  </c:pt>
                  <c:pt idx="12">
                    <c:v>2002</c:v>
                  </c:pt>
                  <c:pt idx="24">
                    <c:v>2003</c:v>
                  </c:pt>
                  <c:pt idx="36">
                    <c:v>2004</c:v>
                  </c:pt>
                  <c:pt idx="48">
                    <c:v>2005</c:v>
                  </c:pt>
                  <c:pt idx="60">
                    <c:v>2006</c:v>
                  </c:pt>
                </c:lvl>
              </c:multiLvlStrCache>
            </c:multiLvlStrRef>
          </c:cat>
          <c:val>
            <c:numRef>
              <c:f>'P y T Resto'!$B$92:$BT$92</c:f>
              <c:numCache>
                <c:formatCode>0.0</c:formatCode>
                <c:ptCount val="71"/>
                <c:pt idx="0">
                  <c:v>39.318157525217131</c:v>
                </c:pt>
                <c:pt idx="1">
                  <c:v>37.350903042072545</c:v>
                </c:pt>
                <c:pt idx="2">
                  <c:v>33.644636546717813</c:v>
                </c:pt>
                <c:pt idx="3">
                  <c:v>31.074155488008635</c:v>
                </c:pt>
                <c:pt idx="4">
                  <c:v>31.473168216773839</c:v>
                </c:pt>
                <c:pt idx="5">
                  <c:v>34.803347422382913</c:v>
                </c:pt>
                <c:pt idx="6">
                  <c:v>37.103430568682953</c:v>
                </c:pt>
                <c:pt idx="7">
                  <c:v>39.283314532770902</c:v>
                </c:pt>
                <c:pt idx="8">
                  <c:v>41.30114535760768</c:v>
                </c:pt>
                <c:pt idx="9">
                  <c:v>41.755421795389985</c:v>
                </c:pt>
                <c:pt idx="10">
                  <c:v>41.594656064163395</c:v>
                </c:pt>
                <c:pt idx="11">
                  <c:v>40.535146139201565</c:v>
                </c:pt>
                <c:pt idx="12">
                  <c:v>40.109401293898379</c:v>
                </c:pt>
                <c:pt idx="13">
                  <c:v>40.421009680016617</c:v>
                </c:pt>
                <c:pt idx="14">
                  <c:v>38.458173654417557</c:v>
                </c:pt>
                <c:pt idx="15">
                  <c:v>36.364290934062232</c:v>
                </c:pt>
                <c:pt idx="16">
                  <c:v>34.508033063181877</c:v>
                </c:pt>
                <c:pt idx="17">
                  <c:v>34.133988378896873</c:v>
                </c:pt>
                <c:pt idx="18">
                  <c:v>34.811609584104637</c:v>
                </c:pt>
                <c:pt idx="19">
                  <c:v>36.390480578557636</c:v>
                </c:pt>
                <c:pt idx="20">
                  <c:v>37.956053859260528</c:v>
                </c:pt>
                <c:pt idx="21">
                  <c:v>39.39008425848256</c:v>
                </c:pt>
                <c:pt idx="22">
                  <c:v>39.527546326043982</c:v>
                </c:pt>
                <c:pt idx="23">
                  <c:v>39.557850912158223</c:v>
                </c:pt>
                <c:pt idx="24">
                  <c:v>40.119303062323084</c:v>
                </c:pt>
                <c:pt idx="25">
                  <c:v>39.553922717774938</c:v>
                </c:pt>
                <c:pt idx="26">
                  <c:v>41.04021007163059</c:v>
                </c:pt>
                <c:pt idx="27">
                  <c:v>38.04059581578548</c:v>
                </c:pt>
                <c:pt idx="28">
                  <c:v>37.944504888935285</c:v>
                </c:pt>
                <c:pt idx="29">
                  <c:v>35.556043921799954</c:v>
                </c:pt>
                <c:pt idx="30">
                  <c:v>38.129153213508758</c:v>
                </c:pt>
                <c:pt idx="31">
                  <c:v>38.718439353402026</c:v>
                </c:pt>
                <c:pt idx="32">
                  <c:v>40.520411618301715</c:v>
                </c:pt>
                <c:pt idx="33">
                  <c:v>41.177241546487977</c:v>
                </c:pt>
                <c:pt idx="34">
                  <c:v>41.214060396689177</c:v>
                </c:pt>
                <c:pt idx="35">
                  <c:v>39.857423649283227</c:v>
                </c:pt>
                <c:pt idx="36">
                  <c:v>38.69947474086014</c:v>
                </c:pt>
                <c:pt idx="37">
                  <c:v>38.548658362145318</c:v>
                </c:pt>
                <c:pt idx="38">
                  <c:v>39.469585656395765</c:v>
                </c:pt>
                <c:pt idx="39">
                  <c:v>39.283043241926592</c:v>
                </c:pt>
                <c:pt idx="40">
                  <c:v>38.197113471854024</c:v>
                </c:pt>
                <c:pt idx="41">
                  <c:v>36.960253021403474</c:v>
                </c:pt>
                <c:pt idx="42">
                  <c:v>36.282622665405007</c:v>
                </c:pt>
                <c:pt idx="43">
                  <c:v>36.284729544567263</c:v>
                </c:pt>
                <c:pt idx="44">
                  <c:v>36.324691499832198</c:v>
                </c:pt>
                <c:pt idx="45">
                  <c:v>36.770523206811092</c:v>
                </c:pt>
                <c:pt idx="46">
                  <c:v>35.880771723435679</c:v>
                </c:pt>
                <c:pt idx="47">
                  <c:v>35.490830898576796</c:v>
                </c:pt>
                <c:pt idx="48">
                  <c:v>34.948310173861117</c:v>
                </c:pt>
                <c:pt idx="49">
                  <c:v>35.024757260861911</c:v>
                </c:pt>
                <c:pt idx="50">
                  <c:v>35.206873660929176</c:v>
                </c:pt>
                <c:pt idx="51">
                  <c:v>35.030548049877481</c:v>
                </c:pt>
                <c:pt idx="52">
                  <c:v>36.304054858128247</c:v>
                </c:pt>
                <c:pt idx="53">
                  <c:v>34.195117944335244</c:v>
                </c:pt>
                <c:pt idx="54">
                  <c:v>34.130951607594881</c:v>
                </c:pt>
                <c:pt idx="55">
                  <c:v>33.969102073283707</c:v>
                </c:pt>
                <c:pt idx="56">
                  <c:v>35.312939713727118</c:v>
                </c:pt>
                <c:pt idx="57">
                  <c:v>35.422990453384941</c:v>
                </c:pt>
                <c:pt idx="58">
                  <c:v>33.735372064352582</c:v>
                </c:pt>
                <c:pt idx="59">
                  <c:v>33.931447736461521</c:v>
                </c:pt>
                <c:pt idx="60">
                  <c:v>34.605108363133297</c:v>
                </c:pt>
                <c:pt idx="61">
                  <c:v>35.033876130042088</c:v>
                </c:pt>
                <c:pt idx="62">
                  <c:v>35.792527557004604</c:v>
                </c:pt>
                <c:pt idx="63">
                  <c:v>36.071470168625787</c:v>
                </c:pt>
                <c:pt idx="64">
                  <c:v>36.598522104874441</c:v>
                </c:pt>
                <c:pt idx="65">
                  <c:v>35.049632115991372</c:v>
                </c:pt>
                <c:pt idx="66">
                  <c:v>32.574523065300205</c:v>
                </c:pt>
                <c:pt idx="67">
                  <c:v>29.275703763854466</c:v>
                </c:pt>
                <c:pt idx="68">
                  <c:v>27.421983440685942</c:v>
                </c:pt>
                <c:pt idx="69">
                  <c:v>26.785324385280912</c:v>
                </c:pt>
                <c:pt idx="70">
                  <c:v>27.51103666176148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D03-4285-9EA0-1FC67BF2ACB0}"/>
            </c:ext>
          </c:extLst>
        </c:ser>
        <c:ser>
          <c:idx val="0"/>
          <c:order val="1"/>
          <c:tx>
            <c:strRef>
              <c:f>'P y T Resto'!$A$93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71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  <c:pt idx="59">
                    <c:v>Dic -Feb</c:v>
                  </c:pt>
                  <c:pt idx="60">
                    <c:v>Ene -Mar</c:v>
                  </c:pt>
                  <c:pt idx="61">
                    <c:v>Feb -Abr</c:v>
                  </c:pt>
                  <c:pt idx="62">
                    <c:v>Mar - May</c:v>
                  </c:pt>
                  <c:pt idx="63">
                    <c:v>Abr - Jun</c:v>
                  </c:pt>
                  <c:pt idx="64">
                    <c:v>May - Jul</c:v>
                  </c:pt>
                  <c:pt idx="65">
                    <c:v>Jun - Ago</c:v>
                  </c:pt>
                  <c:pt idx="66">
                    <c:v>Jul - Sep</c:v>
                  </c:pt>
                  <c:pt idx="67">
                    <c:v>Ago -Oct</c:v>
                  </c:pt>
                  <c:pt idx="68">
                    <c:v>Sep - Nov</c:v>
                  </c:pt>
                  <c:pt idx="69">
                    <c:v>Oct - Dic</c:v>
                  </c:pt>
                  <c:pt idx="70">
                    <c:v>Nov - Ene</c:v>
                  </c:pt>
                </c:lvl>
                <c:lvl>
                  <c:pt idx="0">
                    <c:v>2001</c:v>
                  </c:pt>
                  <c:pt idx="12">
                    <c:v>2002</c:v>
                  </c:pt>
                  <c:pt idx="24">
                    <c:v>2003</c:v>
                  </c:pt>
                  <c:pt idx="36">
                    <c:v>2004</c:v>
                  </c:pt>
                  <c:pt idx="48">
                    <c:v>2005</c:v>
                  </c:pt>
                  <c:pt idx="60">
                    <c:v>2006</c:v>
                  </c:pt>
                </c:lvl>
              </c:multiLvlStrCache>
            </c:multiLvlStrRef>
          </c:cat>
          <c:val>
            <c:numRef>
              <c:f>'P y T Resto'!$B$93:$BT$93</c:f>
              <c:numCache>
                <c:formatCode>0.0</c:formatCode>
                <c:ptCount val="71"/>
                <c:pt idx="0">
                  <c:v>32.775689228781843</c:v>
                </c:pt>
                <c:pt idx="1">
                  <c:v>31.113316656559949</c:v>
                </c:pt>
                <c:pt idx="2">
                  <c:v>28.61526643231943</c:v>
                </c:pt>
                <c:pt idx="3">
                  <c:v>26.879570327579021</c:v>
                </c:pt>
                <c:pt idx="4">
                  <c:v>26.941860323947438</c:v>
                </c:pt>
                <c:pt idx="5">
                  <c:v>29.379145468752483</c:v>
                </c:pt>
                <c:pt idx="6">
                  <c:v>31.347649700914324</c:v>
                </c:pt>
                <c:pt idx="7">
                  <c:v>33.852414946383277</c:v>
                </c:pt>
                <c:pt idx="8">
                  <c:v>36.087879969871544</c:v>
                </c:pt>
                <c:pt idx="9">
                  <c:v>36.387716939970133</c:v>
                </c:pt>
                <c:pt idx="10">
                  <c:v>35.146075048053909</c:v>
                </c:pt>
                <c:pt idx="11">
                  <c:v>33.260304816975029</c:v>
                </c:pt>
                <c:pt idx="12">
                  <c:v>32.86747148648719</c:v>
                </c:pt>
                <c:pt idx="13">
                  <c:v>33.243689044494559</c:v>
                </c:pt>
                <c:pt idx="14">
                  <c:v>31.485416376810431</c:v>
                </c:pt>
                <c:pt idx="15">
                  <c:v>29.458790579601178</c:v>
                </c:pt>
                <c:pt idx="16">
                  <c:v>28.362999761307218</c:v>
                </c:pt>
                <c:pt idx="17">
                  <c:v>28.310291386352194</c:v>
                </c:pt>
                <c:pt idx="18">
                  <c:v>28.45744988025098</c:v>
                </c:pt>
                <c:pt idx="19">
                  <c:v>29.604839932607803</c:v>
                </c:pt>
                <c:pt idx="20">
                  <c:v>31.234943011103322</c:v>
                </c:pt>
                <c:pt idx="21">
                  <c:v>32.182873695496212</c:v>
                </c:pt>
                <c:pt idx="22">
                  <c:v>32.836570226636262</c:v>
                </c:pt>
                <c:pt idx="23">
                  <c:v>31.705145695738818</c:v>
                </c:pt>
                <c:pt idx="24">
                  <c:v>33.781228045767079</c:v>
                </c:pt>
                <c:pt idx="25">
                  <c:v>33.112839146689041</c:v>
                </c:pt>
                <c:pt idx="26">
                  <c:v>35.8979895644351</c:v>
                </c:pt>
                <c:pt idx="27">
                  <c:v>31.471366697876274</c:v>
                </c:pt>
                <c:pt idx="28">
                  <c:v>31.989598835260942</c:v>
                </c:pt>
                <c:pt idx="29">
                  <c:v>29.265425705090838</c:v>
                </c:pt>
                <c:pt idx="30">
                  <c:v>32.770000079686639</c:v>
                </c:pt>
                <c:pt idx="31">
                  <c:v>32.7462219462805</c:v>
                </c:pt>
                <c:pt idx="32">
                  <c:v>34.980914072335963</c:v>
                </c:pt>
                <c:pt idx="33">
                  <c:v>35.97643219462072</c:v>
                </c:pt>
                <c:pt idx="34">
                  <c:v>35.666572995306311</c:v>
                </c:pt>
                <c:pt idx="35">
                  <c:v>33.700351957912197</c:v>
                </c:pt>
                <c:pt idx="36">
                  <c:v>31.888407662601796</c:v>
                </c:pt>
                <c:pt idx="37">
                  <c:v>32.05439814919346</c:v>
                </c:pt>
                <c:pt idx="38">
                  <c:v>32.944959276157</c:v>
                </c:pt>
                <c:pt idx="39">
                  <c:v>32.59644240818961</c:v>
                </c:pt>
                <c:pt idx="40">
                  <c:v>31.814140123044361</c:v>
                </c:pt>
                <c:pt idx="41">
                  <c:v>30.886404608784506</c:v>
                </c:pt>
                <c:pt idx="42">
                  <c:v>30.348076068706469</c:v>
                </c:pt>
                <c:pt idx="43">
                  <c:v>30.202451800494799</c:v>
                </c:pt>
                <c:pt idx="44">
                  <c:v>30.974772692977297</c:v>
                </c:pt>
                <c:pt idx="45">
                  <c:v>31.592192473290936</c:v>
                </c:pt>
                <c:pt idx="46">
                  <c:v>31.154183091436433</c:v>
                </c:pt>
                <c:pt idx="47">
                  <c:v>30.287759334643273</c:v>
                </c:pt>
                <c:pt idx="48">
                  <c:v>29.298916869690256</c:v>
                </c:pt>
                <c:pt idx="49">
                  <c:v>29.735339836591823</c:v>
                </c:pt>
                <c:pt idx="50">
                  <c:v>30.066306899414236</c:v>
                </c:pt>
                <c:pt idx="51">
                  <c:v>30.536872227601393</c:v>
                </c:pt>
                <c:pt idx="52">
                  <c:v>31.347522380418845</c:v>
                </c:pt>
                <c:pt idx="53">
                  <c:v>29.817642208510087</c:v>
                </c:pt>
                <c:pt idx="54">
                  <c:v>29.475157048398149</c:v>
                </c:pt>
                <c:pt idx="55">
                  <c:v>29.658565982507263</c:v>
                </c:pt>
                <c:pt idx="56">
                  <c:v>30.353558181741754</c:v>
                </c:pt>
                <c:pt idx="57">
                  <c:v>30.595354268512367</c:v>
                </c:pt>
                <c:pt idx="58">
                  <c:v>28.463044053746454</c:v>
                </c:pt>
                <c:pt idx="59">
                  <c:v>28.565909536836809</c:v>
                </c:pt>
                <c:pt idx="60">
                  <c:v>29.017978692099312</c:v>
                </c:pt>
                <c:pt idx="61">
                  <c:v>29.465535564910017</c:v>
                </c:pt>
                <c:pt idx="62">
                  <c:v>30.21262930099855</c:v>
                </c:pt>
                <c:pt idx="63">
                  <c:v>31.23559995876618</c:v>
                </c:pt>
                <c:pt idx="64">
                  <c:v>31.579289131463444</c:v>
                </c:pt>
                <c:pt idx="65">
                  <c:v>29.800842186861793</c:v>
                </c:pt>
                <c:pt idx="66">
                  <c:v>26.521609561902064</c:v>
                </c:pt>
                <c:pt idx="67">
                  <c:v>23.913991936632758</c:v>
                </c:pt>
                <c:pt idx="68">
                  <c:v>22.806067085493449</c:v>
                </c:pt>
                <c:pt idx="69">
                  <c:v>22.55399973300635</c:v>
                </c:pt>
                <c:pt idx="70">
                  <c:v>22.965323126523053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D03-4285-9EA0-1FC67BF2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11040"/>
        <c:axId val="138631936"/>
      </c:lineChart>
      <c:lineChart>
        <c:grouping val="standard"/>
        <c:varyColors val="0"/>
        <c:ser>
          <c:idx val="2"/>
          <c:order val="2"/>
          <c:tx>
            <c:strRef>
              <c:f>'P y T Resto'!$A$94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71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  <c:pt idx="59">
                    <c:v>Dic -Feb</c:v>
                  </c:pt>
                  <c:pt idx="60">
                    <c:v>Ene -Mar</c:v>
                  </c:pt>
                  <c:pt idx="61">
                    <c:v>Feb -Abr</c:v>
                  </c:pt>
                  <c:pt idx="62">
                    <c:v>Mar - May</c:v>
                  </c:pt>
                  <c:pt idx="63">
                    <c:v>Abr - Jun</c:v>
                  </c:pt>
                  <c:pt idx="64">
                    <c:v>May - Jul</c:v>
                  </c:pt>
                  <c:pt idx="65">
                    <c:v>Jun - Ago</c:v>
                  </c:pt>
                  <c:pt idx="66">
                    <c:v>Jul - Sep</c:v>
                  </c:pt>
                  <c:pt idx="67">
                    <c:v>Ago -Oct</c:v>
                  </c:pt>
                  <c:pt idx="68">
                    <c:v>Sep - Nov</c:v>
                  </c:pt>
                  <c:pt idx="69">
                    <c:v>Oct - Dic</c:v>
                  </c:pt>
                  <c:pt idx="70">
                    <c:v>Nov - Ene</c:v>
                  </c:pt>
                </c:lvl>
                <c:lvl>
                  <c:pt idx="0">
                    <c:v>2001</c:v>
                  </c:pt>
                  <c:pt idx="12">
                    <c:v>2002</c:v>
                  </c:pt>
                  <c:pt idx="24">
                    <c:v>2003</c:v>
                  </c:pt>
                  <c:pt idx="36">
                    <c:v>2004</c:v>
                  </c:pt>
                  <c:pt idx="48">
                    <c:v>2005</c:v>
                  </c:pt>
                  <c:pt idx="60">
                    <c:v>2006</c:v>
                  </c:pt>
                </c:lvl>
              </c:multiLvlStrCache>
            </c:multiLvlStrRef>
          </c:cat>
          <c:val>
            <c:numRef>
              <c:f>'P y T Resto'!$B$94:$BT$94</c:f>
              <c:numCache>
                <c:formatCode>0.0</c:formatCode>
                <c:ptCount val="71"/>
                <c:pt idx="0">
                  <c:v>16.639814040724602</c:v>
                </c:pt>
                <c:pt idx="1">
                  <c:v>16.699961386439576</c:v>
                </c:pt>
                <c:pt idx="2">
                  <c:v>14.948504815662877</c:v>
                </c:pt>
                <c:pt idx="3">
                  <c:v>13.498629631457835</c:v>
                </c:pt>
                <c:pt idx="4">
                  <c:v>14.39736813789027</c:v>
                </c:pt>
                <c:pt idx="5">
                  <c:v>15.585288069566532</c:v>
                </c:pt>
                <c:pt idx="6">
                  <c:v>15.512799704905939</c:v>
                </c:pt>
                <c:pt idx="7">
                  <c:v>13.82495253005462</c:v>
                </c:pt>
                <c:pt idx="8">
                  <c:v>12.622568557353228</c:v>
                </c:pt>
                <c:pt idx="9">
                  <c:v>12.855108689172615</c:v>
                </c:pt>
                <c:pt idx="10">
                  <c:v>15.503388238532342</c:v>
                </c:pt>
                <c:pt idx="11">
                  <c:v>17.946996656294353</c:v>
                </c:pt>
                <c:pt idx="12">
                  <c:v>18.055442299790371</c:v>
                </c:pt>
                <c:pt idx="13">
                  <c:v>17.756411065284166</c:v>
                </c:pt>
                <c:pt idx="14">
                  <c:v>18.130755090618262</c:v>
                </c:pt>
                <c:pt idx="15">
                  <c:v>18.989784145612788</c:v>
                </c:pt>
                <c:pt idx="16">
                  <c:v>17.807570749150536</c:v>
                </c:pt>
                <c:pt idx="17">
                  <c:v>17.06131151473155</c:v>
                </c:pt>
                <c:pt idx="18">
                  <c:v>18.253016376012155</c:v>
                </c:pt>
                <c:pt idx="19">
                  <c:v>18.646746451455591</c:v>
                </c:pt>
                <c:pt idx="20">
                  <c:v>17.707612264116833</c:v>
                </c:pt>
                <c:pt idx="21">
                  <c:v>18.297017380546226</c:v>
                </c:pt>
                <c:pt idx="22">
                  <c:v>16.927352288040474</c:v>
                </c:pt>
                <c:pt idx="23">
                  <c:v>19.851169759149212</c:v>
                </c:pt>
                <c:pt idx="24">
                  <c:v>15.798045971031147</c:v>
                </c:pt>
                <c:pt idx="25">
                  <c:v>16.284310451441964</c:v>
                </c:pt>
                <c:pt idx="26">
                  <c:v>12.529735025976782</c:v>
                </c:pt>
                <c:pt idx="27">
                  <c:v>17.269020220538735</c:v>
                </c:pt>
                <c:pt idx="28">
                  <c:v>15.693748365533075</c:v>
                </c:pt>
                <c:pt idx="29">
                  <c:v>17.692095250567</c:v>
                </c:pt>
                <c:pt idx="30">
                  <c:v>14.055216472320517</c:v>
                </c:pt>
                <c:pt idx="31">
                  <c:v>15.424690155606607</c:v>
                </c:pt>
                <c:pt idx="32">
                  <c:v>13.670881722888877</c:v>
                </c:pt>
                <c:pt idx="33">
                  <c:v>12.630322483002034</c:v>
                </c:pt>
                <c:pt idx="34">
                  <c:v>13.460203604364127</c:v>
                </c:pt>
                <c:pt idx="35">
                  <c:v>15.447741292936659</c:v>
                </c:pt>
                <c:pt idx="36">
                  <c:v>17.599918755274782</c:v>
                </c:pt>
                <c:pt idx="37">
                  <c:v>16.846916310138564</c:v>
                </c:pt>
                <c:pt idx="38">
                  <c:v>16.530769887069994</c:v>
                </c:pt>
                <c:pt idx="39">
                  <c:v>17.021572813673753</c:v>
                </c:pt>
                <c:pt idx="40">
                  <c:v>16.710617030035593</c:v>
                </c:pt>
                <c:pt idx="41">
                  <c:v>16.433460044501409</c:v>
                </c:pt>
                <c:pt idx="42">
                  <c:v>16.356443279821239</c:v>
                </c:pt>
                <c:pt idx="43">
                  <c:v>16.76263767269317</c:v>
                </c:pt>
                <c:pt idx="44">
                  <c:v>14.728050221375238</c:v>
                </c:pt>
                <c:pt idx="45">
                  <c:v>14.082831251530736</c:v>
                </c:pt>
                <c:pt idx="46">
                  <c:v>13.17301552454132</c:v>
                </c:pt>
                <c:pt idx="47">
                  <c:v>14.660300795767672</c:v>
                </c:pt>
                <c:pt idx="48">
                  <c:v>16.164971296514139</c:v>
                </c:pt>
                <c:pt idx="49">
                  <c:v>15.101938851067196</c:v>
                </c:pt>
                <c:pt idx="50">
                  <c:v>14.601031636670667</c:v>
                </c:pt>
                <c:pt idx="51">
                  <c:v>12.827903237845288</c:v>
                </c:pt>
                <c:pt idx="52">
                  <c:v>13.652859104680989</c:v>
                </c:pt>
                <c:pt idx="53">
                  <c:v>12.801490318364955</c:v>
                </c:pt>
                <c:pt idx="54">
                  <c:v>13.640948661697186</c:v>
                </c:pt>
                <c:pt idx="55">
                  <c:v>12.689552740013898</c:v>
                </c:pt>
                <c:pt idx="56">
                  <c:v>14.044040644624516</c:v>
                </c:pt>
                <c:pt idx="57">
                  <c:v>13.62851403946785</c:v>
                </c:pt>
                <c:pt idx="58">
                  <c:v>15.628459790271028</c:v>
                </c:pt>
                <c:pt idx="59">
                  <c:v>15.812877308677558</c:v>
                </c:pt>
                <c:pt idx="60">
                  <c:v>16.14538990141196</c:v>
                </c:pt>
                <c:pt idx="61">
                  <c:v>15.894160681686998</c:v>
                </c:pt>
                <c:pt idx="62">
                  <c:v>15.589536996422543</c:v>
                </c:pt>
                <c:pt idx="63">
                  <c:v>13.4063079134697</c:v>
                </c:pt>
                <c:pt idx="64">
                  <c:v>13.714256329117786</c:v>
                </c:pt>
                <c:pt idx="65">
                  <c:v>14.975281330957518</c:v>
                </c:pt>
                <c:pt idx="66">
                  <c:v>18.581740985936218</c:v>
                </c:pt>
                <c:pt idx="67">
                  <c:v>18.314544615120713</c:v>
                </c:pt>
                <c:pt idx="68">
                  <c:v>16.832904757516086</c:v>
                </c:pt>
                <c:pt idx="69">
                  <c:v>15.797175316643786</c:v>
                </c:pt>
                <c:pt idx="70">
                  <c:v>16.523236078401474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D03-4285-9EA0-1FC67BF2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12064"/>
        <c:axId val="138632512"/>
      </c:lineChart>
      <c:catAx>
        <c:axId val="1387110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8631936"/>
        <c:crosses val="autoZero"/>
        <c:auto val="0"/>
        <c:lblAlgn val="ctr"/>
        <c:lblOffset val="100"/>
        <c:tickLblSkip val="69"/>
        <c:tickMarkSkip val="1"/>
        <c:noMultiLvlLbl val="0"/>
      </c:catAx>
      <c:valAx>
        <c:axId val="138631936"/>
        <c:scaling>
          <c:orientation val="minMax"/>
          <c:min val="40"/>
        </c:scaling>
        <c:delete val="0"/>
        <c:axPos val="l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8711040"/>
        <c:crosses val="autoZero"/>
        <c:crossBetween val="between"/>
      </c:valAx>
      <c:catAx>
        <c:axId val="138712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632512"/>
        <c:crosses val="autoZero"/>
        <c:auto val="0"/>
        <c:lblAlgn val="ctr"/>
        <c:lblOffset val="100"/>
        <c:noMultiLvlLbl val="0"/>
      </c:catAx>
      <c:valAx>
        <c:axId val="138632512"/>
        <c:scaling>
          <c:orientation val="minMax"/>
          <c:min val="10"/>
        </c:scaling>
        <c:delete val="0"/>
        <c:axPos val="r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8712064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 y T Resto'!$A$97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59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</c:lvl>
                <c:lvl>
                  <c:pt idx="0">
                    <c:v>2002</c:v>
                  </c:pt>
                  <c:pt idx="12">
                    <c:v>2003</c:v>
                  </c:pt>
                  <c:pt idx="24">
                    <c:v>2004</c:v>
                  </c:pt>
                  <c:pt idx="36">
                    <c:v>2005</c:v>
                  </c:pt>
                  <c:pt idx="48">
                    <c:v>2006</c:v>
                  </c:pt>
                </c:lvl>
              </c:multiLvlStrCache>
            </c:multiLvlStrRef>
          </c:cat>
          <c:val>
            <c:numRef>
              <c:f>'P y T Resto'!$N$97:$BT$97</c:f>
              <c:numCache>
                <c:formatCode>0.0</c:formatCode>
                <c:ptCount val="59"/>
                <c:pt idx="0">
                  <c:v>33.306833377133977</c:v>
                </c:pt>
                <c:pt idx="1">
                  <c:v>34.679690091285345</c:v>
                </c:pt>
                <c:pt idx="2">
                  <c:v>34.802890957872471</c:v>
                </c:pt>
                <c:pt idx="3">
                  <c:v>38.904679978242093</c:v>
                </c:pt>
                <c:pt idx="4">
                  <c:v>37.610265565604244</c:v>
                </c:pt>
                <c:pt idx="5">
                  <c:v>37.814932771877459</c:v>
                </c:pt>
                <c:pt idx="6">
                  <c:v>36.00003134914985</c:v>
                </c:pt>
                <c:pt idx="7">
                  <c:v>35.006625415212667</c:v>
                </c:pt>
                <c:pt idx="8">
                  <c:v>32.603889637410781</c:v>
                </c:pt>
                <c:pt idx="9">
                  <c:v>29.961629761798232</c:v>
                </c:pt>
                <c:pt idx="10">
                  <c:v>29.310376915220782</c:v>
                </c:pt>
                <c:pt idx="11">
                  <c:v>27.464857422658103</c:v>
                </c:pt>
                <c:pt idx="12">
                  <c:v>27.57592277988784</c:v>
                </c:pt>
                <c:pt idx="13">
                  <c:v>28.411113476101264</c:v>
                </c:pt>
                <c:pt idx="14">
                  <c:v>32.84114706653817</c:v>
                </c:pt>
                <c:pt idx="15">
                  <c:v>33.586889405814198</c:v>
                </c:pt>
                <c:pt idx="16">
                  <c:v>32.975643308268523</c:v>
                </c:pt>
                <c:pt idx="17">
                  <c:v>33.085880514377109</c:v>
                </c:pt>
                <c:pt idx="18">
                  <c:v>35.372360890113285</c:v>
                </c:pt>
                <c:pt idx="19">
                  <c:v>37.653297373701569</c:v>
                </c:pt>
                <c:pt idx="20">
                  <c:v>36.308116314918223</c:v>
                </c:pt>
                <c:pt idx="21">
                  <c:v>35.501005281323913</c:v>
                </c:pt>
                <c:pt idx="22">
                  <c:v>35.281836107349925</c:v>
                </c:pt>
                <c:pt idx="23">
                  <c:v>34.941408677085114</c:v>
                </c:pt>
                <c:pt idx="24">
                  <c:v>36.071210534732707</c:v>
                </c:pt>
                <c:pt idx="25">
                  <c:v>34.299373958442416</c:v>
                </c:pt>
                <c:pt idx="26">
                  <c:v>36.010332531760767</c:v>
                </c:pt>
                <c:pt idx="27">
                  <c:v>34.552548080556946</c:v>
                </c:pt>
                <c:pt idx="28">
                  <c:v>35.445895232883387</c:v>
                </c:pt>
                <c:pt idx="29">
                  <c:v>31.707048073870681</c:v>
                </c:pt>
                <c:pt idx="30">
                  <c:v>30.650779598233154</c:v>
                </c:pt>
                <c:pt idx="31">
                  <c:v>29.669073889726732</c:v>
                </c:pt>
                <c:pt idx="32">
                  <c:v>29.48593624909104</c:v>
                </c:pt>
                <c:pt idx="33">
                  <c:v>30.885794758755814</c:v>
                </c:pt>
                <c:pt idx="34">
                  <c:v>29.488373843500078</c:v>
                </c:pt>
                <c:pt idx="35">
                  <c:v>31.523333567459709</c:v>
                </c:pt>
                <c:pt idx="36">
                  <c:v>29.641194843411434</c:v>
                </c:pt>
                <c:pt idx="37">
                  <c:v>33.277679129853418</c:v>
                </c:pt>
                <c:pt idx="38">
                  <c:v>33.713731164256338</c:v>
                </c:pt>
                <c:pt idx="39">
                  <c:v>35.089734378851475</c:v>
                </c:pt>
                <c:pt idx="40">
                  <c:v>32.78336294211234</c:v>
                </c:pt>
                <c:pt idx="41">
                  <c:v>32.627334562138913</c:v>
                </c:pt>
                <c:pt idx="42">
                  <c:v>33.067482323992444</c:v>
                </c:pt>
                <c:pt idx="43">
                  <c:v>32.742701427506375</c:v>
                </c:pt>
                <c:pt idx="44">
                  <c:v>31.817967230690275</c:v>
                </c:pt>
                <c:pt idx="45">
                  <c:v>30.93464870921661</c:v>
                </c:pt>
                <c:pt idx="46">
                  <c:v>30.164302554048362</c:v>
                </c:pt>
                <c:pt idx="47">
                  <c:v>28.980707899965324</c:v>
                </c:pt>
                <c:pt idx="48">
                  <c:v>28.571332598649402</c:v>
                </c:pt>
                <c:pt idx="49">
                  <c:v>29.283519053265788</c:v>
                </c:pt>
                <c:pt idx="50">
                  <c:v>30.941691280713918</c:v>
                </c:pt>
                <c:pt idx="51">
                  <c:v>34.256616826545986</c:v>
                </c:pt>
                <c:pt idx="52">
                  <c:v>34.049857925846538</c:v>
                </c:pt>
                <c:pt idx="53">
                  <c:v>36.877512496674591</c:v>
                </c:pt>
                <c:pt idx="54">
                  <c:v>37.391059151468866</c:v>
                </c:pt>
                <c:pt idx="55">
                  <c:v>42.343351482345007</c:v>
                </c:pt>
                <c:pt idx="56">
                  <c:v>41.670225511792225</c:v>
                </c:pt>
                <c:pt idx="57">
                  <c:v>41.621760720398846</c:v>
                </c:pt>
                <c:pt idx="58">
                  <c:v>37.001634575587097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57A-4745-AE63-F98F9DEAFFD1}"/>
            </c:ext>
          </c:extLst>
        </c:ser>
        <c:ser>
          <c:idx val="1"/>
          <c:order val="1"/>
          <c:tx>
            <c:strRef>
              <c:f>'P y T Resto'!$A$101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59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</c:lvl>
                <c:lvl>
                  <c:pt idx="0">
                    <c:v>2002</c:v>
                  </c:pt>
                  <c:pt idx="12">
                    <c:v>2003</c:v>
                  </c:pt>
                  <c:pt idx="24">
                    <c:v>2004</c:v>
                  </c:pt>
                  <c:pt idx="36">
                    <c:v>2005</c:v>
                  </c:pt>
                  <c:pt idx="48">
                    <c:v>2006</c:v>
                  </c:pt>
                </c:lvl>
              </c:multiLvlStrCache>
            </c:multiLvlStrRef>
          </c:cat>
          <c:val>
            <c:numRef>
              <c:f>'P y T Resto'!$N$101:$BT$101</c:f>
              <c:numCache>
                <c:formatCode>0.0</c:formatCode>
                <c:ptCount val="59"/>
                <c:pt idx="0">
                  <c:v>8.7719473583670098</c:v>
                </c:pt>
                <c:pt idx="1">
                  <c:v>10.023880384465626</c:v>
                </c:pt>
                <c:pt idx="2">
                  <c:v>9.2370299447018827</c:v>
                </c:pt>
                <c:pt idx="3">
                  <c:v>9.230740732674839</c:v>
                </c:pt>
                <c:pt idx="4">
                  <c:v>7.9491943107965408</c:v>
                </c:pt>
                <c:pt idx="5">
                  <c:v>8.7272630358594423</c:v>
                </c:pt>
                <c:pt idx="6">
                  <c:v>7.4277108197672064</c:v>
                </c:pt>
                <c:pt idx="7">
                  <c:v>8.49954331602531</c:v>
                </c:pt>
                <c:pt idx="8">
                  <c:v>7.1055332861313589</c:v>
                </c:pt>
                <c:pt idx="9">
                  <c:v>7.7164403416141338</c:v>
                </c:pt>
                <c:pt idx="10">
                  <c:v>6.4960750682684223</c:v>
                </c:pt>
                <c:pt idx="11">
                  <c:v>6.5874502745928032</c:v>
                </c:pt>
                <c:pt idx="12">
                  <c:v>7.0788420602586513</c:v>
                </c:pt>
                <c:pt idx="13">
                  <c:v>8.2418250343586195</c:v>
                </c:pt>
                <c:pt idx="14">
                  <c:v>8.7363577965818155</c:v>
                </c:pt>
                <c:pt idx="15">
                  <c:v>8.2221945250667332</c:v>
                </c:pt>
                <c:pt idx="16">
                  <c:v>7.183295539084507</c:v>
                </c:pt>
                <c:pt idx="17">
                  <c:v>8.359341441578696</c:v>
                </c:pt>
                <c:pt idx="18">
                  <c:v>10.499418149001354</c:v>
                </c:pt>
                <c:pt idx="19">
                  <c:v>11.006387307771165</c:v>
                </c:pt>
                <c:pt idx="20">
                  <c:v>11.80587175114383</c:v>
                </c:pt>
                <c:pt idx="21">
                  <c:v>8.4955882065442907</c:v>
                </c:pt>
                <c:pt idx="22">
                  <c:v>10.07149231766914</c:v>
                </c:pt>
                <c:pt idx="23">
                  <c:v>9.1274160587119599</c:v>
                </c:pt>
                <c:pt idx="24">
                  <c:v>11.069733888505622</c:v>
                </c:pt>
                <c:pt idx="25">
                  <c:v>9.868571336194929</c:v>
                </c:pt>
                <c:pt idx="26">
                  <c:v>10.496490823164613</c:v>
                </c:pt>
                <c:pt idx="27">
                  <c:v>10.416617368296388</c:v>
                </c:pt>
                <c:pt idx="28">
                  <c:v>12.430564133716491</c:v>
                </c:pt>
                <c:pt idx="29">
                  <c:v>11.845017576813001</c:v>
                </c:pt>
                <c:pt idx="30">
                  <c:v>12.985924221029164</c:v>
                </c:pt>
                <c:pt idx="31">
                  <c:v>10.39738056775891</c:v>
                </c:pt>
                <c:pt idx="32">
                  <c:v>8.4379281301803459</c:v>
                </c:pt>
                <c:pt idx="33">
                  <c:v>7.0702179769777125</c:v>
                </c:pt>
                <c:pt idx="34">
                  <c:v>7.2853818409910609</c:v>
                </c:pt>
                <c:pt idx="35">
                  <c:v>8.6093171987294301</c:v>
                </c:pt>
                <c:pt idx="36">
                  <c:v>9.0545327620264562</c:v>
                </c:pt>
                <c:pt idx="37">
                  <c:v>9.4184319738405566</c:v>
                </c:pt>
                <c:pt idx="38">
                  <c:v>9.6822596841362678</c:v>
                </c:pt>
                <c:pt idx="39">
                  <c:v>10.449760726277892</c:v>
                </c:pt>
                <c:pt idx="40">
                  <c:v>10.879339916782055</c:v>
                </c:pt>
                <c:pt idx="41">
                  <c:v>10.770968300018982</c:v>
                </c:pt>
                <c:pt idx="42">
                  <c:v>10.73673362890834</c:v>
                </c:pt>
                <c:pt idx="43">
                  <c:v>8.5108916265209089</c:v>
                </c:pt>
                <c:pt idx="44">
                  <c:v>7.3920037686178306</c:v>
                </c:pt>
                <c:pt idx="45">
                  <c:v>6.0387779971925371</c:v>
                </c:pt>
                <c:pt idx="46">
                  <c:v>6.8923533526595069</c:v>
                </c:pt>
                <c:pt idx="47">
                  <c:v>8.3578181588061664</c:v>
                </c:pt>
                <c:pt idx="48">
                  <c:v>9.4134457494486643</c:v>
                </c:pt>
                <c:pt idx="49">
                  <c:v>9.4817025034249358</c:v>
                </c:pt>
                <c:pt idx="50">
                  <c:v>8.9027748876336954</c:v>
                </c:pt>
                <c:pt idx="51">
                  <c:v>9.5910520364510017</c:v>
                </c:pt>
                <c:pt idx="52">
                  <c:v>9.6999638569397728</c:v>
                </c:pt>
                <c:pt idx="53">
                  <c:v>8.9835410644262268</c:v>
                </c:pt>
                <c:pt idx="54">
                  <c:v>6.7326852903803855</c:v>
                </c:pt>
                <c:pt idx="55">
                  <c:v>6.2404234107043672</c:v>
                </c:pt>
                <c:pt idx="56">
                  <c:v>6.5249532374240804</c:v>
                </c:pt>
                <c:pt idx="57">
                  <c:v>7.2693344047229687</c:v>
                </c:pt>
                <c:pt idx="58">
                  <c:v>6.2900950018303776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57A-4745-AE63-F98F9DEAF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713600"/>
        <c:axId val="138667712"/>
      </c:lineChart>
      <c:catAx>
        <c:axId val="13871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8667712"/>
        <c:crosses val="autoZero"/>
        <c:auto val="1"/>
        <c:lblAlgn val="ctr"/>
        <c:lblOffset val="100"/>
        <c:tickLblSkip val="18"/>
        <c:tickMarkSkip val="1"/>
        <c:noMultiLvlLbl val="0"/>
      </c:catAx>
      <c:valAx>
        <c:axId val="13866771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871360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387-43F3-907A-09C24C65A2D7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387-43F3-907A-09C24C65A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390976"/>
        <c:axId val="138673472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387-43F3-907A-09C24C65A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391488"/>
        <c:axId val="138739712"/>
      </c:lineChart>
      <c:catAx>
        <c:axId val="1393909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8673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8673472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9390976"/>
        <c:crosses val="autoZero"/>
        <c:crossBetween val="between"/>
      </c:valAx>
      <c:catAx>
        <c:axId val="13939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739712"/>
        <c:crosses val="autoZero"/>
        <c:auto val="0"/>
        <c:lblAlgn val="ctr"/>
        <c:lblOffset val="100"/>
        <c:noMultiLvlLbl val="0"/>
      </c:catAx>
      <c:valAx>
        <c:axId val="138739712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9391488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DB-4DEA-B48F-802B107DAEEE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DB-4DEA-B48F-802B107DA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392000"/>
        <c:axId val="138741440"/>
      </c:lineChart>
      <c:catAx>
        <c:axId val="1393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8741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7414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939200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C2F-4451-B970-3F19BAEBD102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EC2F-4451-B970-3F19BAEBD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33440"/>
        <c:axId val="138746624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EC2F-4451-B970-3F19BAEBD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33952"/>
        <c:axId val="138747200"/>
      </c:lineChart>
      <c:catAx>
        <c:axId val="1391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87466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8746624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9133440"/>
        <c:crosses val="autoZero"/>
        <c:crossBetween val="between"/>
      </c:valAx>
      <c:catAx>
        <c:axId val="139133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747200"/>
        <c:crosses val="autoZero"/>
        <c:auto val="0"/>
        <c:lblAlgn val="ctr"/>
        <c:lblOffset val="100"/>
        <c:noMultiLvlLbl val="0"/>
      </c:catAx>
      <c:valAx>
        <c:axId val="138747200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9133952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C0F-4422-BC25-B875BB8A31E7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6C0F-4422-BC25-B875BB8A3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392512"/>
        <c:axId val="138790016"/>
      </c:lineChart>
      <c:catAx>
        <c:axId val="13939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879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790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93925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064-4E33-9F1F-91A609E7FFC6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C064-4E33-9F1F-91A609E7F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259904"/>
        <c:axId val="138794048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C064-4E33-9F1F-91A609E7F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260416"/>
        <c:axId val="138794624"/>
      </c:lineChart>
      <c:catAx>
        <c:axId val="139259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87940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8794048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9259904"/>
        <c:crosses val="autoZero"/>
        <c:crossBetween val="between"/>
      </c:valAx>
      <c:catAx>
        <c:axId val="139260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794624"/>
        <c:crosses val="autoZero"/>
        <c:auto val="0"/>
        <c:lblAlgn val="ctr"/>
        <c:lblOffset val="100"/>
        <c:noMultiLvlLbl val="0"/>
      </c:catAx>
      <c:valAx>
        <c:axId val="138794624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9260416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380-40AB-96FC-9B20B235F9F1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380-40AB-96FC-9B20B235F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260928"/>
        <c:axId val="138796352"/>
      </c:lineChart>
      <c:catAx>
        <c:axId val="13926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879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796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92609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F4-4907-86A8-8BDDB2F1DDF6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F4-4907-86A8-8BDDB2F1D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93088"/>
        <c:axId val="139112960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F4-4907-86A8-8BDDB2F1D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93600"/>
        <c:axId val="139113536"/>
      </c:lineChart>
      <c:catAx>
        <c:axId val="1399930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91129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9112960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9993088"/>
        <c:crosses val="autoZero"/>
        <c:crossBetween val="between"/>
      </c:valAx>
      <c:catAx>
        <c:axId val="139993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113536"/>
        <c:crosses val="autoZero"/>
        <c:auto val="0"/>
        <c:lblAlgn val="ctr"/>
        <c:lblOffset val="100"/>
        <c:noMultiLvlLbl val="0"/>
      </c:catAx>
      <c:valAx>
        <c:axId val="139113536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9993600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687-4BA3-A3E7-9C221BCFFF14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C687-4BA3-A3E7-9C221BCFF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169856"/>
        <c:axId val="106062976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C687-4BA3-A3E7-9C221BCFF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170880"/>
        <c:axId val="106063552"/>
      </c:lineChart>
      <c:catAx>
        <c:axId val="1061698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60629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062976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6169856"/>
        <c:crosses val="autoZero"/>
        <c:crossBetween val="between"/>
      </c:valAx>
      <c:catAx>
        <c:axId val="106170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063552"/>
        <c:crosses val="autoZero"/>
        <c:auto val="0"/>
        <c:lblAlgn val="ctr"/>
        <c:lblOffset val="100"/>
        <c:noMultiLvlLbl val="0"/>
      </c:catAx>
      <c:valAx>
        <c:axId val="106063552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6170880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EC6-4556-9BC4-58D2F5160A80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6EC6-4556-9BC4-58D2F5160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394560"/>
        <c:axId val="139115264"/>
      </c:lineChart>
      <c:catAx>
        <c:axId val="1393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911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115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93945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834-4828-B93F-D7EB6935B994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7834-4828-B93F-D7EB6935B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767680"/>
        <c:axId val="139898816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7834-4828-B93F-D7EB6935B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76704"/>
        <c:axId val="139899392"/>
      </c:lineChart>
      <c:catAx>
        <c:axId val="12576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98988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9898816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25767680"/>
        <c:crosses val="autoZero"/>
        <c:crossBetween val="between"/>
      </c:valAx>
      <c:catAx>
        <c:axId val="139976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899392"/>
        <c:crosses val="autoZero"/>
        <c:auto val="0"/>
        <c:lblAlgn val="ctr"/>
        <c:lblOffset val="100"/>
        <c:noMultiLvlLbl val="0"/>
      </c:catAx>
      <c:valAx>
        <c:axId val="139899392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9976704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A54-4F46-87B3-57A64E787931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A54-4F46-87B3-57A64E787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980288"/>
        <c:axId val="139901120"/>
      </c:lineChart>
      <c:catAx>
        <c:axId val="13998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990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901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99802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56D-4487-B894-7A41179DDDD0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356D-4487-B894-7A41179DD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77728"/>
        <c:axId val="140300224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356D-4487-B894-7A41179DD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65120"/>
        <c:axId val="140300800"/>
      </c:lineChart>
      <c:catAx>
        <c:axId val="13997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03002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0300224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9977728"/>
        <c:crosses val="autoZero"/>
        <c:crossBetween val="between"/>
      </c:valAx>
      <c:catAx>
        <c:axId val="1401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300800"/>
        <c:crosses val="autoZero"/>
        <c:auto val="0"/>
        <c:lblAlgn val="ctr"/>
        <c:lblOffset val="100"/>
        <c:noMultiLvlLbl val="0"/>
      </c:catAx>
      <c:valAx>
        <c:axId val="140300800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0165120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963-40B8-B9E0-A2C98448FC13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2963-40B8-B9E0-A2C98448F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166144"/>
        <c:axId val="139616256"/>
      </c:lineChart>
      <c:catAx>
        <c:axId val="14016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961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616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01661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91E-4F4F-9EE1-9212B052DBD4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791E-4F4F-9EE1-9212B052D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74112"/>
        <c:axId val="139621440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791E-4F4F-9EE1-9212B052D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74624"/>
        <c:axId val="139622016"/>
      </c:lineChart>
      <c:catAx>
        <c:axId val="1396741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96214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9621440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9674112"/>
        <c:crosses val="autoZero"/>
        <c:crossBetween val="between"/>
      </c:valAx>
      <c:catAx>
        <c:axId val="139674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622016"/>
        <c:crosses val="autoZero"/>
        <c:auto val="0"/>
        <c:lblAlgn val="ctr"/>
        <c:lblOffset val="100"/>
        <c:noMultiLvlLbl val="0"/>
      </c:catAx>
      <c:valAx>
        <c:axId val="139622016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9674624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DFF-4146-804D-BBABFD5E58C0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6DFF-4146-804D-BBABFD5E5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168704"/>
        <c:axId val="139623744"/>
      </c:lineChart>
      <c:catAx>
        <c:axId val="14016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962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623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01687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D04-4764-910A-D385B9880F09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D04-4764-910A-D385B9880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411904"/>
        <c:axId val="140601600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D04-4764-910A-D385B9880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413440"/>
        <c:axId val="140602176"/>
      </c:lineChart>
      <c:catAx>
        <c:axId val="140411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06016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0601600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0411904"/>
        <c:crosses val="autoZero"/>
        <c:crossBetween val="between"/>
      </c:valAx>
      <c:catAx>
        <c:axId val="140413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602176"/>
        <c:crosses val="autoZero"/>
        <c:auto val="0"/>
        <c:lblAlgn val="ctr"/>
        <c:lblOffset val="100"/>
        <c:noMultiLvlLbl val="0"/>
      </c:catAx>
      <c:valAx>
        <c:axId val="140602176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0413440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F49-4A0B-BF43-D3C00607F882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2F49-4A0B-BF43-D3C00607F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525568"/>
        <c:axId val="140603904"/>
      </c:lineChart>
      <c:catAx>
        <c:axId val="14052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060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603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05255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47C-43E5-9A53-CFB425C95F6B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47C-43E5-9A53-CFB425C95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527616"/>
        <c:axId val="140928704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47C-43E5-9A53-CFB425C95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528128"/>
        <c:axId val="140929280"/>
      </c:lineChart>
      <c:catAx>
        <c:axId val="14052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09287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0928704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0527616"/>
        <c:crosses val="autoZero"/>
        <c:crossBetween val="between"/>
      </c:valAx>
      <c:catAx>
        <c:axId val="140528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929280"/>
        <c:crosses val="autoZero"/>
        <c:auto val="0"/>
        <c:lblAlgn val="ctr"/>
        <c:lblOffset val="100"/>
        <c:noMultiLvlLbl val="0"/>
      </c:catAx>
      <c:valAx>
        <c:axId val="140929280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0528128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A26-4287-80EE-A52584295E7E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N'!$N$13:$BT$13</c:f>
              <c:strCache>
                <c:ptCount val="59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2A26-4287-80EE-A52584295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171904"/>
        <c:axId val="106065280"/>
      </c:lineChart>
      <c:catAx>
        <c:axId val="10617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606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0652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61719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B18-4D10-9904-56A16ADE11B0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B18-4D10-9904-56A16ADE1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528640"/>
        <c:axId val="140931008"/>
      </c:lineChart>
      <c:catAx>
        <c:axId val="14052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0931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931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05286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484-4085-AFB7-9D64C5424092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484-4085-AFB7-9D64C5424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019136"/>
        <c:axId val="141067392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484-4085-AFB7-9D64C5424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019648"/>
        <c:axId val="141067968"/>
      </c:lineChart>
      <c:catAx>
        <c:axId val="1410191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10673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1067392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1019136"/>
        <c:crosses val="autoZero"/>
        <c:crossBetween val="between"/>
      </c:valAx>
      <c:catAx>
        <c:axId val="141019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067968"/>
        <c:crosses val="autoZero"/>
        <c:auto val="0"/>
        <c:lblAlgn val="ctr"/>
        <c:lblOffset val="100"/>
        <c:noMultiLvlLbl val="0"/>
      </c:catAx>
      <c:valAx>
        <c:axId val="141067968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1019648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3F6-46B4-973C-0D3959C53E55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33F6-46B4-973C-0D3959C53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20160"/>
        <c:axId val="141070848"/>
      </c:lineChart>
      <c:catAx>
        <c:axId val="14102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107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070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10201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7C0-4421-B203-D5F48E606271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7C0-4421-B203-D5F48E606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748800"/>
        <c:axId val="140862016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Resto'!$B$13:$BT$14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7C0-4421-B203-D5F48E606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749312"/>
        <c:axId val="140862592"/>
      </c:lineChart>
      <c:catAx>
        <c:axId val="1407488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0862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0862016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0748800"/>
        <c:crosses val="autoZero"/>
        <c:crossBetween val="between"/>
      </c:valAx>
      <c:catAx>
        <c:axId val="140749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862592"/>
        <c:crosses val="autoZero"/>
        <c:auto val="0"/>
        <c:lblAlgn val="ctr"/>
        <c:lblOffset val="100"/>
        <c:noMultiLvlLbl val="0"/>
      </c:catAx>
      <c:valAx>
        <c:axId val="140862592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0749312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F23-4438-B6D2-04CB05228CF1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Resto'!$N$13:$BT$14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Resto'!#REF!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Resto'!#REF!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7F23-4438-B6D2-04CB05228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749824"/>
        <c:axId val="140864896"/>
      </c:lineChart>
      <c:catAx>
        <c:axId val="14074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086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864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07498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'P y T 13A'!$A$16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71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  <c:pt idx="59">
                    <c:v>Dic -Feb</c:v>
                  </c:pt>
                  <c:pt idx="60">
                    <c:v>Ene -Mar</c:v>
                  </c:pt>
                  <c:pt idx="61">
                    <c:v>Feb -Abr</c:v>
                  </c:pt>
                  <c:pt idx="62">
                    <c:v>Mar - May</c:v>
                  </c:pt>
                  <c:pt idx="63">
                    <c:v>Abr - Jun</c:v>
                  </c:pt>
                  <c:pt idx="64">
                    <c:v>May - Jul</c:v>
                  </c:pt>
                  <c:pt idx="65">
                    <c:v>Jun - Ago</c:v>
                  </c:pt>
                  <c:pt idx="66">
                    <c:v>Jul - Sep</c:v>
                  </c:pt>
                  <c:pt idx="67">
                    <c:v>Ago -Oct</c:v>
                  </c:pt>
                  <c:pt idx="68">
                    <c:v>Sep - Nov</c:v>
                  </c:pt>
                  <c:pt idx="69">
                    <c:v>Oct - Dic</c:v>
                  </c:pt>
                  <c:pt idx="70">
                    <c:v>Nov - Ene</c:v>
                  </c:pt>
                </c:lvl>
                <c:lvl>
                  <c:pt idx="0">
                    <c:v>2001</c:v>
                  </c:pt>
                  <c:pt idx="12">
                    <c:v>2002</c:v>
                  </c:pt>
                  <c:pt idx="24">
                    <c:v>2003</c:v>
                  </c:pt>
                  <c:pt idx="36">
                    <c:v>2004</c:v>
                  </c:pt>
                  <c:pt idx="48">
                    <c:v>2005</c:v>
                  </c:pt>
                  <c:pt idx="60">
                    <c:v>2006</c:v>
                  </c:pt>
                </c:lvl>
              </c:multiLvlStrCache>
            </c:multiLvlStrRef>
          </c:cat>
          <c:val>
            <c:numRef>
              <c:f>'P y T 13A'!$B$16:$BT$16</c:f>
              <c:numCache>
                <c:formatCode>0.0</c:formatCode>
                <c:ptCount val="71"/>
                <c:pt idx="0">
                  <c:v>65.116691564261231</c:v>
                </c:pt>
                <c:pt idx="1">
                  <c:v>64.341140185503491</c:v>
                </c:pt>
                <c:pt idx="2">
                  <c:v>63.57941145794782</c:v>
                </c:pt>
                <c:pt idx="3">
                  <c:v>63.526462853406294</c:v>
                </c:pt>
                <c:pt idx="4">
                  <c:v>63.844034436024323</c:v>
                </c:pt>
                <c:pt idx="5">
                  <c:v>64.13867525924725</c:v>
                </c:pt>
                <c:pt idx="6">
                  <c:v>64.315998724940584</c:v>
                </c:pt>
                <c:pt idx="7">
                  <c:v>64.724130452192782</c:v>
                </c:pt>
                <c:pt idx="8">
                  <c:v>64.997450673998856</c:v>
                </c:pt>
                <c:pt idx="9">
                  <c:v>65.533701622672552</c:v>
                </c:pt>
                <c:pt idx="10">
                  <c:v>65.389920213279552</c:v>
                </c:pt>
                <c:pt idx="11">
                  <c:v>65.130039042363265</c:v>
                </c:pt>
                <c:pt idx="12">
                  <c:v>64.328758910953098</c:v>
                </c:pt>
                <c:pt idx="13">
                  <c:v>64.451056974038025</c:v>
                </c:pt>
                <c:pt idx="14">
                  <c:v>64.42783420927725</c:v>
                </c:pt>
                <c:pt idx="15">
                  <c:v>64.720413727638885</c:v>
                </c:pt>
                <c:pt idx="16">
                  <c:v>64.732454905133864</c:v>
                </c:pt>
                <c:pt idx="17">
                  <c:v>65.034667513339343</c:v>
                </c:pt>
                <c:pt idx="18">
                  <c:v>65.003531531274092</c:v>
                </c:pt>
                <c:pt idx="19">
                  <c:v>64.763190631098055</c:v>
                </c:pt>
                <c:pt idx="20">
                  <c:v>65.045536625635677</c:v>
                </c:pt>
                <c:pt idx="21">
                  <c:v>65.534582466768811</c:v>
                </c:pt>
                <c:pt idx="22">
                  <c:v>65.397721345977416</c:v>
                </c:pt>
                <c:pt idx="23">
                  <c:v>64.758145196339484</c:v>
                </c:pt>
                <c:pt idx="24">
                  <c:v>64.146686580868078</c:v>
                </c:pt>
                <c:pt idx="25">
                  <c:v>63.98758713452203</c:v>
                </c:pt>
                <c:pt idx="26">
                  <c:v>64.255654469572235</c:v>
                </c:pt>
                <c:pt idx="27">
                  <c:v>64.349266299955048</c:v>
                </c:pt>
                <c:pt idx="28">
                  <c:v>64.696957998077878</c:v>
                </c:pt>
                <c:pt idx="29">
                  <c:v>65.273994915937877</c:v>
                </c:pt>
                <c:pt idx="30">
                  <c:v>65.670183280734193</c:v>
                </c:pt>
                <c:pt idx="31">
                  <c:v>66.266736709749779</c:v>
                </c:pt>
                <c:pt idx="32">
                  <c:v>66.162085308615133</c:v>
                </c:pt>
                <c:pt idx="33">
                  <c:v>66.107429304035918</c:v>
                </c:pt>
                <c:pt idx="34">
                  <c:v>65.276093298677239</c:v>
                </c:pt>
                <c:pt idx="35">
                  <c:v>64.752650924159639</c:v>
                </c:pt>
                <c:pt idx="36">
                  <c:v>64.37567638714205</c:v>
                </c:pt>
                <c:pt idx="37">
                  <c:v>63.905854481645676</c:v>
                </c:pt>
                <c:pt idx="38">
                  <c:v>63.33038850037093</c:v>
                </c:pt>
                <c:pt idx="39">
                  <c:v>62.588509186553843</c:v>
                </c:pt>
                <c:pt idx="40">
                  <c:v>62.967508822214846</c:v>
                </c:pt>
                <c:pt idx="41">
                  <c:v>63.15101243560575</c:v>
                </c:pt>
                <c:pt idx="42">
                  <c:v>63.629729606266629</c:v>
                </c:pt>
                <c:pt idx="43">
                  <c:v>63.538377994577147</c:v>
                </c:pt>
                <c:pt idx="44">
                  <c:v>63.68372246286954</c:v>
                </c:pt>
                <c:pt idx="45">
                  <c:v>63.816615462745254</c:v>
                </c:pt>
                <c:pt idx="46">
                  <c:v>63.701838351405293</c:v>
                </c:pt>
                <c:pt idx="47">
                  <c:v>63.282650434207085</c:v>
                </c:pt>
                <c:pt idx="48">
                  <c:v>63.06968576635176</c:v>
                </c:pt>
                <c:pt idx="49">
                  <c:v>62.956856525878315</c:v>
                </c:pt>
                <c:pt idx="50">
                  <c:v>63.041550252491675</c:v>
                </c:pt>
                <c:pt idx="51">
                  <c:v>62.706956272604074</c:v>
                </c:pt>
                <c:pt idx="52">
                  <c:v>62.902570084150845</c:v>
                </c:pt>
                <c:pt idx="53">
                  <c:v>63.185647370100142</c:v>
                </c:pt>
                <c:pt idx="54">
                  <c:v>63.555424322445653</c:v>
                </c:pt>
                <c:pt idx="55">
                  <c:v>63.766921596387959</c:v>
                </c:pt>
                <c:pt idx="56">
                  <c:v>63.712559719234697</c:v>
                </c:pt>
                <c:pt idx="57">
                  <c:v>64.075972312618575</c:v>
                </c:pt>
                <c:pt idx="58">
                  <c:v>63.596005922471754</c:v>
                </c:pt>
                <c:pt idx="59">
                  <c:v>63.659961698882285</c:v>
                </c:pt>
                <c:pt idx="60">
                  <c:v>63.20118968363991</c:v>
                </c:pt>
                <c:pt idx="61">
                  <c:v>62.924644319785031</c:v>
                </c:pt>
                <c:pt idx="62">
                  <c:v>62.596626637449283</c:v>
                </c:pt>
                <c:pt idx="63">
                  <c:v>62.739801573791489</c:v>
                </c:pt>
                <c:pt idx="64">
                  <c:v>63.08477795212707</c:v>
                </c:pt>
                <c:pt idx="65">
                  <c:v>62.383115862057736</c:v>
                </c:pt>
                <c:pt idx="66">
                  <c:v>61.510249704548336</c:v>
                </c:pt>
                <c:pt idx="67">
                  <c:v>60.772305338981489</c:v>
                </c:pt>
                <c:pt idx="68">
                  <c:v>60.73836080189632</c:v>
                </c:pt>
                <c:pt idx="69">
                  <c:v>60.612262971113886</c:v>
                </c:pt>
                <c:pt idx="70">
                  <c:v>60.41299814593166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C64-4915-A8A1-A1CDEA080FE6}"/>
            </c:ext>
          </c:extLst>
        </c:ser>
        <c:ser>
          <c:idx val="0"/>
          <c:order val="1"/>
          <c:tx>
            <c:strRef>
              <c:f>'P y T 13A'!$A$17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71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  <c:pt idx="59">
                    <c:v>Dic -Feb</c:v>
                  </c:pt>
                  <c:pt idx="60">
                    <c:v>Ene -Mar</c:v>
                  </c:pt>
                  <c:pt idx="61">
                    <c:v>Feb -Abr</c:v>
                  </c:pt>
                  <c:pt idx="62">
                    <c:v>Mar - May</c:v>
                  </c:pt>
                  <c:pt idx="63">
                    <c:v>Abr - Jun</c:v>
                  </c:pt>
                  <c:pt idx="64">
                    <c:v>May - Jul</c:v>
                  </c:pt>
                  <c:pt idx="65">
                    <c:v>Jun - Ago</c:v>
                  </c:pt>
                  <c:pt idx="66">
                    <c:v>Jul - Sep</c:v>
                  </c:pt>
                  <c:pt idx="67">
                    <c:v>Ago -Oct</c:v>
                  </c:pt>
                  <c:pt idx="68">
                    <c:v>Sep - Nov</c:v>
                  </c:pt>
                  <c:pt idx="69">
                    <c:v>Oct - Dic</c:v>
                  </c:pt>
                  <c:pt idx="70">
                    <c:v>Nov - Ene</c:v>
                  </c:pt>
                </c:lvl>
                <c:lvl>
                  <c:pt idx="0">
                    <c:v>2001</c:v>
                  </c:pt>
                  <c:pt idx="12">
                    <c:v>2002</c:v>
                  </c:pt>
                  <c:pt idx="24">
                    <c:v>2003</c:v>
                  </c:pt>
                  <c:pt idx="36">
                    <c:v>2004</c:v>
                  </c:pt>
                  <c:pt idx="48">
                    <c:v>2005</c:v>
                  </c:pt>
                  <c:pt idx="60">
                    <c:v>2006</c:v>
                  </c:pt>
                </c:lvl>
              </c:multiLvlStrCache>
            </c:multiLvlStrRef>
          </c:cat>
          <c:val>
            <c:numRef>
              <c:f>'P y T 13A'!$B$17:$BT$17</c:f>
              <c:numCache>
                <c:formatCode>0.0</c:formatCode>
                <c:ptCount val="71"/>
                <c:pt idx="0">
                  <c:v>52.076771737388484</c:v>
                </c:pt>
                <c:pt idx="1">
                  <c:v>52.108279746556939</c:v>
                </c:pt>
                <c:pt idx="2">
                  <c:v>51.909380804540127</c:v>
                </c:pt>
                <c:pt idx="3">
                  <c:v>51.98692073712283</c:v>
                </c:pt>
                <c:pt idx="4">
                  <c:v>52.306464935301676</c:v>
                </c:pt>
                <c:pt idx="5">
                  <c:v>52.572031148236299</c:v>
                </c:pt>
                <c:pt idx="6">
                  <c:v>52.891797139949951</c:v>
                </c:pt>
                <c:pt idx="7">
                  <c:v>53.40680324564422</c:v>
                </c:pt>
                <c:pt idx="8">
                  <c:v>53.914974605107446</c:v>
                </c:pt>
                <c:pt idx="9">
                  <c:v>54.63867202823868</c:v>
                </c:pt>
                <c:pt idx="10">
                  <c:v>53.736003413420441</c:v>
                </c:pt>
                <c:pt idx="11">
                  <c:v>52.998102989286537</c:v>
                </c:pt>
                <c:pt idx="12">
                  <c:v>52.099681945269126</c:v>
                </c:pt>
                <c:pt idx="13">
                  <c:v>52.687621011531505</c:v>
                </c:pt>
                <c:pt idx="14">
                  <c:v>53.027894917451299</c:v>
                </c:pt>
                <c:pt idx="15">
                  <c:v>53.231280328114906</c:v>
                </c:pt>
                <c:pt idx="16">
                  <c:v>53.220372981280029</c:v>
                </c:pt>
                <c:pt idx="17">
                  <c:v>53.251617685117459</c:v>
                </c:pt>
                <c:pt idx="18">
                  <c:v>53.336474027653502</c:v>
                </c:pt>
                <c:pt idx="19">
                  <c:v>53.601864505282059</c:v>
                </c:pt>
                <c:pt idx="20">
                  <c:v>54.471200832809373</c:v>
                </c:pt>
                <c:pt idx="21">
                  <c:v>55.217440264072678</c:v>
                </c:pt>
                <c:pt idx="22">
                  <c:v>54.656249904126099</c:v>
                </c:pt>
                <c:pt idx="23">
                  <c:v>53.646784181284538</c:v>
                </c:pt>
                <c:pt idx="24">
                  <c:v>52.733121436421236</c:v>
                </c:pt>
                <c:pt idx="25">
                  <c:v>52.69970047983076</c:v>
                </c:pt>
                <c:pt idx="26">
                  <c:v>53.145059886956417</c:v>
                </c:pt>
                <c:pt idx="27">
                  <c:v>53.413316222691265</c:v>
                </c:pt>
                <c:pt idx="28">
                  <c:v>53.700773206177907</c:v>
                </c:pt>
                <c:pt idx="29">
                  <c:v>54.093147878045691</c:v>
                </c:pt>
                <c:pt idx="30">
                  <c:v>54.529537811179772</c:v>
                </c:pt>
                <c:pt idx="31">
                  <c:v>55.559903355648942</c:v>
                </c:pt>
                <c:pt idx="32">
                  <c:v>56.104470394773642</c:v>
                </c:pt>
                <c:pt idx="33">
                  <c:v>56.445917229991629</c:v>
                </c:pt>
                <c:pt idx="34">
                  <c:v>55.125746769212384</c:v>
                </c:pt>
                <c:pt idx="35">
                  <c:v>54.000843101643667</c:v>
                </c:pt>
                <c:pt idx="36">
                  <c:v>53.338493667553898</c:v>
                </c:pt>
                <c:pt idx="37">
                  <c:v>53.260050600186339</c:v>
                </c:pt>
                <c:pt idx="38">
                  <c:v>53.312927754517013</c:v>
                </c:pt>
                <c:pt idx="39">
                  <c:v>52.767821002761025</c:v>
                </c:pt>
                <c:pt idx="40">
                  <c:v>53.409524854322754</c:v>
                </c:pt>
                <c:pt idx="41">
                  <c:v>53.562046290427723</c:v>
                </c:pt>
                <c:pt idx="42">
                  <c:v>54.196795430308555</c:v>
                </c:pt>
                <c:pt idx="43">
                  <c:v>54.363154435122055</c:v>
                </c:pt>
                <c:pt idx="44">
                  <c:v>54.683056502460161</c:v>
                </c:pt>
                <c:pt idx="45">
                  <c:v>55.170263757129575</c:v>
                </c:pt>
                <c:pt idx="46">
                  <c:v>54.600515514924417</c:v>
                </c:pt>
                <c:pt idx="47">
                  <c:v>53.779593637576852</c:v>
                </c:pt>
                <c:pt idx="48">
                  <c:v>53.128227832469157</c:v>
                </c:pt>
                <c:pt idx="49">
                  <c:v>53.399486509181401</c:v>
                </c:pt>
                <c:pt idx="50">
                  <c:v>53.935046411652657</c:v>
                </c:pt>
                <c:pt idx="51">
                  <c:v>53.853441843801463</c:v>
                </c:pt>
                <c:pt idx="52">
                  <c:v>54.10130871026896</c:v>
                </c:pt>
                <c:pt idx="53">
                  <c:v>54.344936609645686</c:v>
                </c:pt>
                <c:pt idx="54">
                  <c:v>54.80577700385679</c:v>
                </c:pt>
                <c:pt idx="55">
                  <c:v>55.436684661154423</c:v>
                </c:pt>
                <c:pt idx="56">
                  <c:v>55.752933318238426</c:v>
                </c:pt>
                <c:pt idx="57">
                  <c:v>56.36021021641163</c:v>
                </c:pt>
                <c:pt idx="58">
                  <c:v>55.141262452659035</c:v>
                </c:pt>
                <c:pt idx="59">
                  <c:v>54.765895487771402</c:v>
                </c:pt>
                <c:pt idx="60">
                  <c:v>54.323250439461781</c:v>
                </c:pt>
                <c:pt idx="61">
                  <c:v>54.714328331730236</c:v>
                </c:pt>
                <c:pt idx="62">
                  <c:v>54.63580678417749</c:v>
                </c:pt>
                <c:pt idx="63">
                  <c:v>54.702135098604622</c:v>
                </c:pt>
                <c:pt idx="64">
                  <c:v>54.988952773742071</c:v>
                </c:pt>
                <c:pt idx="65">
                  <c:v>54.497948641431805</c:v>
                </c:pt>
                <c:pt idx="66">
                  <c:v>53.705556648603633</c:v>
                </c:pt>
                <c:pt idx="67">
                  <c:v>53.13971186143975</c:v>
                </c:pt>
                <c:pt idx="68">
                  <c:v>53.398464827142945</c:v>
                </c:pt>
                <c:pt idx="69">
                  <c:v>53.260056846412681</c:v>
                </c:pt>
                <c:pt idx="70">
                  <c:v>52.690163902953913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C64-4915-A8A1-A1CDEA080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551808"/>
        <c:axId val="138505600"/>
      </c:lineChart>
      <c:lineChart>
        <c:grouping val="standard"/>
        <c:varyColors val="0"/>
        <c:ser>
          <c:idx val="2"/>
          <c:order val="2"/>
          <c:tx>
            <c:strRef>
              <c:f>'P y T 13A'!$A$18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71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  <c:pt idx="59">
                    <c:v>Dic -Feb</c:v>
                  </c:pt>
                  <c:pt idx="60">
                    <c:v>Ene -Mar</c:v>
                  </c:pt>
                  <c:pt idx="61">
                    <c:v>Feb -Abr</c:v>
                  </c:pt>
                  <c:pt idx="62">
                    <c:v>Mar - May</c:v>
                  </c:pt>
                  <c:pt idx="63">
                    <c:v>Abr - Jun</c:v>
                  </c:pt>
                  <c:pt idx="64">
                    <c:v>May - Jul</c:v>
                  </c:pt>
                  <c:pt idx="65">
                    <c:v>Jun - Ago</c:v>
                  </c:pt>
                  <c:pt idx="66">
                    <c:v>Jul - Sep</c:v>
                  </c:pt>
                  <c:pt idx="67">
                    <c:v>Ago -Oct</c:v>
                  </c:pt>
                  <c:pt idx="68">
                    <c:v>Sep - Nov</c:v>
                  </c:pt>
                  <c:pt idx="69">
                    <c:v>Oct - Dic</c:v>
                  </c:pt>
                  <c:pt idx="70">
                    <c:v>Nov - Ene</c:v>
                  </c:pt>
                </c:lvl>
                <c:lvl>
                  <c:pt idx="0">
                    <c:v>2001</c:v>
                  </c:pt>
                  <c:pt idx="12">
                    <c:v>2002</c:v>
                  </c:pt>
                  <c:pt idx="24">
                    <c:v>2003</c:v>
                  </c:pt>
                  <c:pt idx="36">
                    <c:v>2004</c:v>
                  </c:pt>
                  <c:pt idx="48">
                    <c:v>2005</c:v>
                  </c:pt>
                  <c:pt idx="60">
                    <c:v>2006</c:v>
                  </c:pt>
                </c:lvl>
              </c:multiLvlStrCache>
            </c:multiLvlStrRef>
          </c:cat>
          <c:val>
            <c:numRef>
              <c:f>'P y T 13A'!$B$18:$BT$18</c:f>
              <c:numCache>
                <c:formatCode>0.0</c:formatCode>
                <c:ptCount val="71"/>
                <c:pt idx="0">
                  <c:v>20.02545665626533</c:v>
                </c:pt>
                <c:pt idx="1">
                  <c:v>19.012478617734086</c:v>
                </c:pt>
                <c:pt idx="2">
                  <c:v>18.355042778319667</c:v>
                </c:pt>
                <c:pt idx="3">
                  <c:v>18.164933352543695</c:v>
                </c:pt>
                <c:pt idx="4">
                  <c:v>18.071491882744379</c:v>
                </c:pt>
                <c:pt idx="5">
                  <c:v>18.033801906887152</c:v>
                </c:pt>
                <c:pt idx="6">
                  <c:v>17.762600934843078</c:v>
                </c:pt>
                <c:pt idx="7">
                  <c:v>17.485472182024512</c:v>
                </c:pt>
                <c:pt idx="8">
                  <c:v>17.050628136725347</c:v>
                </c:pt>
                <c:pt idx="9">
                  <c:v>16.62507889019431</c:v>
                </c:pt>
                <c:pt idx="10">
                  <c:v>17.822198982509825</c:v>
                </c:pt>
                <c:pt idx="11">
                  <c:v>18.627251313615226</c:v>
                </c:pt>
                <c:pt idx="12">
                  <c:v>19.010279652079149</c:v>
                </c:pt>
                <c:pt idx="13">
                  <c:v>18.251730972430504</c:v>
                </c:pt>
                <c:pt idx="14">
                  <c:v>17.694125314319813</c:v>
                </c:pt>
                <c:pt idx="15">
                  <c:v>17.751950526920808</c:v>
                </c:pt>
                <c:pt idx="16">
                  <c:v>17.7841147082951</c:v>
                </c:pt>
                <c:pt idx="17">
                  <c:v>18.118116893779838</c:v>
                </c:pt>
                <c:pt idx="18">
                  <c:v>17.948355219298335</c:v>
                </c:pt>
                <c:pt idx="19">
                  <c:v>17.234043566373188</c:v>
                </c:pt>
                <c:pt idx="20">
                  <c:v>16.256808884726766</c:v>
                </c:pt>
                <c:pt idx="21">
                  <c:v>15.743039188351984</c:v>
                </c:pt>
                <c:pt idx="22">
                  <c:v>16.42484053079631</c:v>
                </c:pt>
                <c:pt idx="23">
                  <c:v>17.158229919305487</c:v>
                </c:pt>
                <c:pt idx="24">
                  <c:v>17.792895954602024</c:v>
                </c:pt>
                <c:pt idx="25">
                  <c:v>17.640721980000368</c:v>
                </c:pt>
                <c:pt idx="26">
                  <c:v>17.291236163803759</c:v>
                </c:pt>
                <c:pt idx="27">
                  <c:v>16.994673490251412</c:v>
                </c:pt>
                <c:pt idx="28">
                  <c:v>16.996451617326699</c:v>
                </c:pt>
                <c:pt idx="29">
                  <c:v>17.129084224260641</c:v>
                </c:pt>
                <c:pt idx="30">
                  <c:v>16.964541460055237</c:v>
                </c:pt>
                <c:pt idx="31">
                  <c:v>16.157193918734649</c:v>
                </c:pt>
                <c:pt idx="32">
                  <c:v>15.20150303347453</c:v>
                </c:pt>
                <c:pt idx="33">
                  <c:v>14.614887142194297</c:v>
                </c:pt>
                <c:pt idx="34">
                  <c:v>15.549875478602319</c:v>
                </c:pt>
                <c:pt idx="35">
                  <c:v>16.604421566159971</c:v>
                </c:pt>
                <c:pt idx="36">
                  <c:v>17.144950793751764</c:v>
                </c:pt>
                <c:pt idx="37">
                  <c:v>16.658559100538284</c:v>
                </c:pt>
                <c:pt idx="38">
                  <c:v>15.817782450274432</c:v>
                </c:pt>
                <c:pt idx="39">
                  <c:v>15.6908990996769</c:v>
                </c:pt>
                <c:pt idx="40">
                  <c:v>15.179250009800043</c:v>
                </c:pt>
                <c:pt idx="41">
                  <c:v>15.184184346934671</c:v>
                </c:pt>
                <c:pt idx="42">
                  <c:v>14.824713177840771</c:v>
                </c:pt>
                <c:pt idx="43">
                  <c:v>14.44042527643321</c:v>
                </c:pt>
                <c:pt idx="44">
                  <c:v>14.13337819249948</c:v>
                </c:pt>
                <c:pt idx="45">
                  <c:v>13.548739670477463</c:v>
                </c:pt>
                <c:pt idx="46">
                  <c:v>14.287382237724108</c:v>
                </c:pt>
                <c:pt idx="47">
                  <c:v>15.01684747540914</c:v>
                </c:pt>
                <c:pt idx="48">
                  <c:v>15.762656517287535</c:v>
                </c:pt>
                <c:pt idx="49">
                  <c:v>15.180813773374824</c:v>
                </c:pt>
                <c:pt idx="50">
                  <c:v>14.445226456754201</c:v>
                </c:pt>
                <c:pt idx="51">
                  <c:v>14.118871262566127</c:v>
                </c:pt>
                <c:pt idx="52">
                  <c:v>13.991898329373697</c:v>
                </c:pt>
                <c:pt idx="53">
                  <c:v>13.991651077070259</c:v>
                </c:pt>
                <c:pt idx="54">
                  <c:v>13.766963174113881</c:v>
                </c:pt>
                <c:pt idx="55">
                  <c:v>13.063581446770844</c:v>
                </c:pt>
                <c:pt idx="56">
                  <c:v>12.493029161453787</c:v>
                </c:pt>
                <c:pt idx="57">
                  <c:v>12.041566463458414</c:v>
                </c:pt>
                <c:pt idx="58">
                  <c:v>13.294438954380258</c:v>
                </c:pt>
                <c:pt idx="59">
                  <c:v>13.971198243830063</c:v>
                </c:pt>
                <c:pt idx="60">
                  <c:v>14.047100677992894</c:v>
                </c:pt>
                <c:pt idx="61">
                  <c:v>13.047843715465216</c:v>
                </c:pt>
                <c:pt idx="62">
                  <c:v>12.717642779797158</c:v>
                </c:pt>
                <c:pt idx="63">
                  <c:v>12.811119499509321</c:v>
                </c:pt>
                <c:pt idx="64">
                  <c:v>12.833250233618282</c:v>
                </c:pt>
                <c:pt idx="65">
                  <c:v>12.639913181036158</c:v>
                </c:pt>
                <c:pt idx="66">
                  <c:v>12.688450380718363</c:v>
                </c:pt>
                <c:pt idx="67">
                  <c:v>12.559343165543613</c:v>
                </c:pt>
                <c:pt idx="68">
                  <c:v>12.084448572283849</c:v>
                </c:pt>
                <c:pt idx="69">
                  <c:v>12.129887766567981</c:v>
                </c:pt>
                <c:pt idx="70">
                  <c:v>12.783391077019783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C64-4915-A8A1-A1CDEA080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554880"/>
        <c:axId val="138506176"/>
      </c:lineChart>
      <c:catAx>
        <c:axId val="13855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8505600"/>
        <c:crosses val="autoZero"/>
        <c:auto val="0"/>
        <c:lblAlgn val="ctr"/>
        <c:lblOffset val="100"/>
        <c:tickLblSkip val="69"/>
        <c:tickMarkSkip val="1"/>
        <c:noMultiLvlLbl val="0"/>
      </c:catAx>
      <c:valAx>
        <c:axId val="138505600"/>
        <c:scaling>
          <c:orientation val="minMax"/>
          <c:min val="40"/>
        </c:scaling>
        <c:delete val="0"/>
        <c:axPos val="l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8551808"/>
        <c:crosses val="autoZero"/>
        <c:crossBetween val="between"/>
      </c:valAx>
      <c:catAx>
        <c:axId val="138554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506176"/>
        <c:crosses val="autoZero"/>
        <c:auto val="0"/>
        <c:lblAlgn val="ctr"/>
        <c:lblOffset val="100"/>
        <c:noMultiLvlLbl val="0"/>
      </c:catAx>
      <c:valAx>
        <c:axId val="138506176"/>
        <c:scaling>
          <c:orientation val="minMax"/>
          <c:min val="10"/>
        </c:scaling>
        <c:delete val="0"/>
        <c:axPos val="r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8554880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 y T 13A'!$A$21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59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</c:lvl>
                <c:lvl>
                  <c:pt idx="0">
                    <c:v>2002</c:v>
                  </c:pt>
                  <c:pt idx="12">
                    <c:v>2003</c:v>
                  </c:pt>
                  <c:pt idx="24">
                    <c:v>2004</c:v>
                  </c:pt>
                  <c:pt idx="36">
                    <c:v>2005</c:v>
                  </c:pt>
                  <c:pt idx="48">
                    <c:v>2006</c:v>
                  </c:pt>
                </c:lvl>
              </c:multiLvlStrCache>
            </c:multiLvlStrRef>
          </c:cat>
          <c:val>
            <c:numRef>
              <c:f>'P y T 13A'!$N$21:$BT$21</c:f>
              <c:numCache>
                <c:formatCode>0.0</c:formatCode>
                <c:ptCount val="59"/>
                <c:pt idx="0">
                  <c:v>31.216824796251675</c:v>
                </c:pt>
                <c:pt idx="1">
                  <c:v>31.410566635341375</c:v>
                </c:pt>
                <c:pt idx="2">
                  <c:v>31.975517524971586</c:v>
                </c:pt>
                <c:pt idx="3">
                  <c:v>32.568360099861465</c:v>
                </c:pt>
                <c:pt idx="4">
                  <c:v>33.282680293374575</c:v>
                </c:pt>
                <c:pt idx="5">
                  <c:v>33.984670627498723</c:v>
                </c:pt>
                <c:pt idx="6">
                  <c:v>34.423723673916292</c:v>
                </c:pt>
                <c:pt idx="7">
                  <c:v>34.333915358201992</c:v>
                </c:pt>
                <c:pt idx="8">
                  <c:v>34.14195581974829</c:v>
                </c:pt>
                <c:pt idx="9">
                  <c:v>33.333975707273872</c:v>
                </c:pt>
                <c:pt idx="10">
                  <c:v>32.511145728559235</c:v>
                </c:pt>
                <c:pt idx="11">
                  <c:v>31.332995602091902</c:v>
                </c:pt>
                <c:pt idx="12">
                  <c:v>30.680550681276774</c:v>
                </c:pt>
                <c:pt idx="13">
                  <c:v>30.766343100101658</c:v>
                </c:pt>
                <c:pt idx="14">
                  <c:v>31.54956507217705</c:v>
                </c:pt>
                <c:pt idx="15">
                  <c:v>32.393546889773624</c:v>
                </c:pt>
                <c:pt idx="16">
                  <c:v>32.935325484491834</c:v>
                </c:pt>
                <c:pt idx="17">
                  <c:v>33.051559717599972</c:v>
                </c:pt>
                <c:pt idx="18">
                  <c:v>33.167561820357456</c:v>
                </c:pt>
                <c:pt idx="19">
                  <c:v>33.183542455088919</c:v>
                </c:pt>
                <c:pt idx="20">
                  <c:v>33.196741727777045</c:v>
                </c:pt>
                <c:pt idx="21">
                  <c:v>32.62171305016237</c:v>
                </c:pt>
                <c:pt idx="22">
                  <c:v>31.819751846347739</c:v>
                </c:pt>
                <c:pt idx="23">
                  <c:v>30.648610296610773</c:v>
                </c:pt>
                <c:pt idx="24">
                  <c:v>29.810975310549136</c:v>
                </c:pt>
                <c:pt idx="25">
                  <c:v>29.84609660899768</c:v>
                </c:pt>
                <c:pt idx="26">
                  <c:v>30.215343996199813</c:v>
                </c:pt>
                <c:pt idx="27">
                  <c:v>30.044706486351835</c:v>
                </c:pt>
                <c:pt idx="28">
                  <c:v>31.02734659017883</c:v>
                </c:pt>
                <c:pt idx="29">
                  <c:v>31.45028811097853</c:v>
                </c:pt>
                <c:pt idx="30">
                  <c:v>32.599954434360249</c:v>
                </c:pt>
                <c:pt idx="31">
                  <c:v>32.059155038565848</c:v>
                </c:pt>
                <c:pt idx="32">
                  <c:v>32.130925198548937</c:v>
                </c:pt>
                <c:pt idx="33">
                  <c:v>31.930875070862104</c:v>
                </c:pt>
                <c:pt idx="34">
                  <c:v>31.895349346742623</c:v>
                </c:pt>
                <c:pt idx="35">
                  <c:v>31.805334665384716</c:v>
                </c:pt>
                <c:pt idx="36">
                  <c:v>31.839037691873319</c:v>
                </c:pt>
                <c:pt idx="37">
                  <c:v>31.451261691117168</c:v>
                </c:pt>
                <c:pt idx="38">
                  <c:v>31.401720618081548</c:v>
                </c:pt>
                <c:pt idx="39">
                  <c:v>31.424931510249987</c:v>
                </c:pt>
                <c:pt idx="40">
                  <c:v>32.301095015987933</c:v>
                </c:pt>
                <c:pt idx="41">
                  <c:v>32.690938978729662</c:v>
                </c:pt>
                <c:pt idx="42">
                  <c:v>33.071801760774029</c:v>
                </c:pt>
                <c:pt idx="43">
                  <c:v>32.833567030859243</c:v>
                </c:pt>
                <c:pt idx="44">
                  <c:v>32.610702175782968</c:v>
                </c:pt>
                <c:pt idx="45">
                  <c:v>32.108299021837936</c:v>
                </c:pt>
                <c:pt idx="46">
                  <c:v>30.715183731223494</c:v>
                </c:pt>
                <c:pt idx="47">
                  <c:v>29.659781365819569</c:v>
                </c:pt>
                <c:pt idx="48">
                  <c:v>29.043683303348249</c:v>
                </c:pt>
                <c:pt idx="49">
                  <c:v>30.093435938449208</c:v>
                </c:pt>
                <c:pt idx="50">
                  <c:v>31.512168763653726</c:v>
                </c:pt>
                <c:pt idx="51">
                  <c:v>32.220019127641649</c:v>
                </c:pt>
                <c:pt idx="52">
                  <c:v>30.081072719869624</c:v>
                </c:pt>
                <c:pt idx="53">
                  <c:v>32.257122038076034</c:v>
                </c:pt>
                <c:pt idx="54">
                  <c:v>31.857617582513122</c:v>
                </c:pt>
                <c:pt idx="55">
                  <c:v>33.901040998336235</c:v>
                </c:pt>
                <c:pt idx="56">
                  <c:v>30.4529877066335</c:v>
                </c:pt>
                <c:pt idx="57">
                  <c:v>29.897997316367846</c:v>
                </c:pt>
                <c:pt idx="58">
                  <c:v>28.938609038437036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868-4C56-B131-1C41BA33A288}"/>
            </c:ext>
          </c:extLst>
        </c:ser>
        <c:ser>
          <c:idx val="1"/>
          <c:order val="1"/>
          <c:tx>
            <c:strRef>
              <c:f>'P y T 13A'!$A$25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59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</c:lvl>
                <c:lvl>
                  <c:pt idx="0">
                    <c:v>2002</c:v>
                  </c:pt>
                  <c:pt idx="12">
                    <c:v>2003</c:v>
                  </c:pt>
                  <c:pt idx="24">
                    <c:v>2004</c:v>
                  </c:pt>
                  <c:pt idx="36">
                    <c:v>2005</c:v>
                  </c:pt>
                  <c:pt idx="48">
                    <c:v>2006</c:v>
                  </c:pt>
                </c:lvl>
              </c:multiLvlStrCache>
            </c:multiLvlStrRef>
          </c:cat>
          <c:val>
            <c:numRef>
              <c:f>'P y T 13A'!$N$25:$BT$25</c:f>
              <c:numCache>
                <c:formatCode>0.0</c:formatCode>
                <c:ptCount val="59"/>
                <c:pt idx="0">
                  <c:v>14.561383906440678</c:v>
                </c:pt>
                <c:pt idx="1">
                  <c:v>14.654192153494147</c:v>
                </c:pt>
                <c:pt idx="2">
                  <c:v>14.436987990726424</c:v>
                </c:pt>
                <c:pt idx="3">
                  <c:v>14.418416758899117</c:v>
                </c:pt>
                <c:pt idx="4">
                  <c:v>15.086827235082231</c:v>
                </c:pt>
                <c:pt idx="5">
                  <c:v>15.603454118375199</c:v>
                </c:pt>
                <c:pt idx="6">
                  <c:v>16.375474486139581</c:v>
                </c:pt>
                <c:pt idx="7">
                  <c:v>15.142318064152596</c:v>
                </c:pt>
                <c:pt idx="8">
                  <c:v>13.758673723490919</c:v>
                </c:pt>
                <c:pt idx="9">
                  <c:v>11.909136572485613</c:v>
                </c:pt>
                <c:pt idx="10">
                  <c:v>12.461460356889081</c:v>
                </c:pt>
                <c:pt idx="11">
                  <c:v>13.129467661691727</c:v>
                </c:pt>
                <c:pt idx="12">
                  <c:v>13.836272019198814</c:v>
                </c:pt>
                <c:pt idx="13">
                  <c:v>13.830431384946953</c:v>
                </c:pt>
                <c:pt idx="14">
                  <c:v>13.63141079284245</c:v>
                </c:pt>
                <c:pt idx="15">
                  <c:v>13.772752693488711</c:v>
                </c:pt>
                <c:pt idx="16">
                  <c:v>14.292959325043919</c:v>
                </c:pt>
                <c:pt idx="17">
                  <c:v>14.798799685609488</c:v>
                </c:pt>
                <c:pt idx="18">
                  <c:v>15.260509036893918</c:v>
                </c:pt>
                <c:pt idx="19">
                  <c:v>14.140741815455044</c:v>
                </c:pt>
                <c:pt idx="20">
                  <c:v>13.246605930826295</c:v>
                </c:pt>
                <c:pt idx="21">
                  <c:v>11.456353558295906</c:v>
                </c:pt>
                <c:pt idx="22">
                  <c:v>11.371820112970813</c:v>
                </c:pt>
                <c:pt idx="23">
                  <c:v>11.579688165530136</c:v>
                </c:pt>
                <c:pt idx="24">
                  <c:v>12.194204294528701</c:v>
                </c:pt>
                <c:pt idx="25">
                  <c:v>12.256004478827158</c:v>
                </c:pt>
                <c:pt idx="26">
                  <c:v>12.148384091499107</c:v>
                </c:pt>
                <c:pt idx="27">
                  <c:v>11.972538916053972</c:v>
                </c:pt>
                <c:pt idx="28">
                  <c:v>12.92152648592112</c:v>
                </c:pt>
                <c:pt idx="29">
                  <c:v>13.475896138587215</c:v>
                </c:pt>
                <c:pt idx="30">
                  <c:v>14.586687683071681</c:v>
                </c:pt>
                <c:pt idx="31">
                  <c:v>13.3177092074496</c:v>
                </c:pt>
                <c:pt idx="32">
                  <c:v>12.148399970706189</c:v>
                </c:pt>
                <c:pt idx="33">
                  <c:v>10.649908626493387</c:v>
                </c:pt>
                <c:pt idx="34">
                  <c:v>10.775048426731361</c:v>
                </c:pt>
                <c:pt idx="35">
                  <c:v>10.937072226042508</c:v>
                </c:pt>
                <c:pt idx="36">
                  <c:v>11.698153994568738</c:v>
                </c:pt>
                <c:pt idx="37">
                  <c:v>12.115957215293404</c:v>
                </c:pt>
                <c:pt idx="38">
                  <c:v>12.378712084839135</c:v>
                </c:pt>
                <c:pt idx="39">
                  <c:v>12.394632728845744</c:v>
                </c:pt>
                <c:pt idx="40">
                  <c:v>13.076056829508936</c:v>
                </c:pt>
                <c:pt idx="41">
                  <c:v>13.55046495849772</c:v>
                </c:pt>
                <c:pt idx="42">
                  <c:v>13.974981348702038</c:v>
                </c:pt>
                <c:pt idx="43">
                  <c:v>12.820149784074298</c:v>
                </c:pt>
                <c:pt idx="44">
                  <c:v>11.752769819961525</c:v>
                </c:pt>
                <c:pt idx="45">
                  <c:v>10.353086323494676</c:v>
                </c:pt>
                <c:pt idx="46">
                  <c:v>10.182564498593097</c:v>
                </c:pt>
                <c:pt idx="47">
                  <c:v>10.845162092133435</c:v>
                </c:pt>
                <c:pt idx="48">
                  <c:v>12.042233766936473</c:v>
                </c:pt>
                <c:pt idx="49">
                  <c:v>12.772300759585994</c:v>
                </c:pt>
                <c:pt idx="50">
                  <c:v>13.17514475602283</c:v>
                </c:pt>
                <c:pt idx="51">
                  <c:v>13.279314174333345</c:v>
                </c:pt>
                <c:pt idx="52">
                  <c:v>12.000651331668502</c:v>
                </c:pt>
                <c:pt idx="53">
                  <c:v>11.715021588460448</c:v>
                </c:pt>
                <c:pt idx="54">
                  <c:v>10.244328170441545</c:v>
                </c:pt>
                <c:pt idx="55">
                  <c:v>10.248103169563432</c:v>
                </c:pt>
                <c:pt idx="56">
                  <c:v>8.913412107284568</c:v>
                </c:pt>
                <c:pt idx="57">
                  <c:v>8.3623780840391557</c:v>
                </c:pt>
                <c:pt idx="58">
                  <c:v>8.0531871124522016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868-4C56-B131-1C41BA33A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373632"/>
        <c:axId val="138508480"/>
      </c:lineChart>
      <c:catAx>
        <c:axId val="13837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8508480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3850848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83736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'P y T 13A'!$A$54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71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  <c:pt idx="59">
                    <c:v>Dic -Feb</c:v>
                  </c:pt>
                  <c:pt idx="60">
                    <c:v>Ene -Mar</c:v>
                  </c:pt>
                  <c:pt idx="61">
                    <c:v>Feb -Abr</c:v>
                  </c:pt>
                  <c:pt idx="62">
                    <c:v>Mar - May</c:v>
                  </c:pt>
                  <c:pt idx="63">
                    <c:v>Abr - Jun</c:v>
                  </c:pt>
                  <c:pt idx="64">
                    <c:v>May - Jul</c:v>
                  </c:pt>
                  <c:pt idx="65">
                    <c:v>Jun - Ago</c:v>
                  </c:pt>
                  <c:pt idx="66">
                    <c:v>Jul - Sep</c:v>
                  </c:pt>
                  <c:pt idx="67">
                    <c:v>Ago -Oct</c:v>
                  </c:pt>
                  <c:pt idx="68">
                    <c:v>Sep - Nov</c:v>
                  </c:pt>
                  <c:pt idx="69">
                    <c:v>Oct - Dic</c:v>
                  </c:pt>
                  <c:pt idx="70">
                    <c:v>Nov - Ene</c:v>
                  </c:pt>
                </c:lvl>
                <c:lvl>
                  <c:pt idx="0">
                    <c:v>2001</c:v>
                  </c:pt>
                  <c:pt idx="12">
                    <c:v>2002</c:v>
                  </c:pt>
                  <c:pt idx="24">
                    <c:v>2003</c:v>
                  </c:pt>
                  <c:pt idx="36">
                    <c:v>2004</c:v>
                  </c:pt>
                  <c:pt idx="48">
                    <c:v>2005</c:v>
                  </c:pt>
                  <c:pt idx="60">
                    <c:v>2006</c:v>
                  </c:pt>
                </c:lvl>
              </c:multiLvlStrCache>
            </c:multiLvlStrRef>
          </c:cat>
          <c:val>
            <c:numRef>
              <c:f>'P y T 13A'!$B$54:$BT$54</c:f>
              <c:numCache>
                <c:formatCode>0.0</c:formatCode>
                <c:ptCount val="71"/>
                <c:pt idx="0">
                  <c:v>75.397289827466977</c:v>
                </c:pt>
                <c:pt idx="1">
                  <c:v>74.633549741229544</c:v>
                </c:pt>
                <c:pt idx="2">
                  <c:v>74.139587587283856</c:v>
                </c:pt>
                <c:pt idx="3">
                  <c:v>73.888009395396125</c:v>
                </c:pt>
                <c:pt idx="4">
                  <c:v>73.87340991357955</c:v>
                </c:pt>
                <c:pt idx="5">
                  <c:v>74.102766194821939</c:v>
                </c:pt>
                <c:pt idx="6">
                  <c:v>74.191625382672811</c:v>
                </c:pt>
                <c:pt idx="7">
                  <c:v>74.673094736582243</c:v>
                </c:pt>
                <c:pt idx="8">
                  <c:v>75.071945768920145</c:v>
                </c:pt>
                <c:pt idx="9">
                  <c:v>75.602375846507314</c:v>
                </c:pt>
                <c:pt idx="10">
                  <c:v>75.753978213856271</c:v>
                </c:pt>
                <c:pt idx="11">
                  <c:v>75.209226622884302</c:v>
                </c:pt>
                <c:pt idx="12">
                  <c:v>74.39368425091277</c:v>
                </c:pt>
                <c:pt idx="13">
                  <c:v>74.120295934656383</c:v>
                </c:pt>
                <c:pt idx="14">
                  <c:v>74.253859184871033</c:v>
                </c:pt>
                <c:pt idx="15">
                  <c:v>74.644834127480991</c:v>
                </c:pt>
                <c:pt idx="16">
                  <c:v>74.715981074292245</c:v>
                </c:pt>
                <c:pt idx="17">
                  <c:v>74.624855662739407</c:v>
                </c:pt>
                <c:pt idx="18">
                  <c:v>74.358350369588848</c:v>
                </c:pt>
                <c:pt idx="19">
                  <c:v>73.834568607925021</c:v>
                </c:pt>
                <c:pt idx="20">
                  <c:v>74.337730506795467</c:v>
                </c:pt>
                <c:pt idx="21">
                  <c:v>74.75968251799307</c:v>
                </c:pt>
                <c:pt idx="22">
                  <c:v>74.767938504204309</c:v>
                </c:pt>
                <c:pt idx="23">
                  <c:v>74.020430101877537</c:v>
                </c:pt>
                <c:pt idx="24">
                  <c:v>73.721418602315822</c:v>
                </c:pt>
                <c:pt idx="25">
                  <c:v>73.426813686106868</c:v>
                </c:pt>
                <c:pt idx="26">
                  <c:v>73.798225971852133</c:v>
                </c:pt>
                <c:pt idx="27">
                  <c:v>73.652013524842104</c:v>
                </c:pt>
                <c:pt idx="28">
                  <c:v>74.06210063973306</c:v>
                </c:pt>
                <c:pt idx="29">
                  <c:v>74.296036372841471</c:v>
                </c:pt>
                <c:pt idx="30">
                  <c:v>74.538656103743349</c:v>
                </c:pt>
                <c:pt idx="31">
                  <c:v>74.887175411154274</c:v>
                </c:pt>
                <c:pt idx="32">
                  <c:v>74.765113486794647</c:v>
                </c:pt>
                <c:pt idx="33">
                  <c:v>75.111402793044562</c:v>
                </c:pt>
                <c:pt idx="34">
                  <c:v>75.201237963315421</c:v>
                </c:pt>
                <c:pt idx="35">
                  <c:v>74.93999895778505</c:v>
                </c:pt>
                <c:pt idx="36">
                  <c:v>74.400538892481833</c:v>
                </c:pt>
                <c:pt idx="37">
                  <c:v>73.39875032717687</c:v>
                </c:pt>
                <c:pt idx="38">
                  <c:v>72.822577506472498</c:v>
                </c:pt>
                <c:pt idx="39">
                  <c:v>72.280192874700916</c:v>
                </c:pt>
                <c:pt idx="40">
                  <c:v>72.601371054973427</c:v>
                </c:pt>
                <c:pt idx="41">
                  <c:v>72.722722737046325</c:v>
                </c:pt>
                <c:pt idx="42">
                  <c:v>73.18060875590659</c:v>
                </c:pt>
                <c:pt idx="43">
                  <c:v>72.967476525335755</c:v>
                </c:pt>
                <c:pt idx="44">
                  <c:v>73.288675420451483</c:v>
                </c:pt>
                <c:pt idx="45">
                  <c:v>73.464402293730075</c:v>
                </c:pt>
                <c:pt idx="46">
                  <c:v>73.72059363520583</c:v>
                </c:pt>
                <c:pt idx="47">
                  <c:v>72.977806807388262</c:v>
                </c:pt>
                <c:pt idx="48">
                  <c:v>72.670068969159317</c:v>
                </c:pt>
                <c:pt idx="49">
                  <c:v>72.318645464373787</c:v>
                </c:pt>
                <c:pt idx="50">
                  <c:v>72.62125561687597</c:v>
                </c:pt>
                <c:pt idx="51">
                  <c:v>72.097298354839296</c:v>
                </c:pt>
                <c:pt idx="52">
                  <c:v>72.555305029248018</c:v>
                </c:pt>
                <c:pt idx="53">
                  <c:v>72.669209812414621</c:v>
                </c:pt>
                <c:pt idx="54">
                  <c:v>72.965821909020633</c:v>
                </c:pt>
                <c:pt idx="55">
                  <c:v>72.804963748841658</c:v>
                </c:pt>
                <c:pt idx="56">
                  <c:v>72.749355089816234</c:v>
                </c:pt>
                <c:pt idx="57">
                  <c:v>73.522752212788447</c:v>
                </c:pt>
                <c:pt idx="58">
                  <c:v>73.276491931351387</c:v>
                </c:pt>
                <c:pt idx="59">
                  <c:v>73.390104868601696</c:v>
                </c:pt>
                <c:pt idx="60">
                  <c:v>72.621990180047504</c:v>
                </c:pt>
                <c:pt idx="61">
                  <c:v>72.382351233058827</c:v>
                </c:pt>
                <c:pt idx="62">
                  <c:v>71.93202835562802</c:v>
                </c:pt>
                <c:pt idx="63">
                  <c:v>71.814213599674133</c:v>
                </c:pt>
                <c:pt idx="64">
                  <c:v>72.007736127510071</c:v>
                </c:pt>
                <c:pt idx="65">
                  <c:v>71.51038104964212</c:v>
                </c:pt>
                <c:pt idx="66">
                  <c:v>71.016451948875954</c:v>
                </c:pt>
                <c:pt idx="67">
                  <c:v>70.685020168528439</c:v>
                </c:pt>
                <c:pt idx="68">
                  <c:v>70.842989834354114</c:v>
                </c:pt>
                <c:pt idx="69">
                  <c:v>70.853974858544575</c:v>
                </c:pt>
                <c:pt idx="70">
                  <c:v>70.585499678035418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991-466D-9FAD-96E31427236D}"/>
            </c:ext>
          </c:extLst>
        </c:ser>
        <c:ser>
          <c:idx val="0"/>
          <c:order val="1"/>
          <c:tx>
            <c:strRef>
              <c:f>'P y T 13A'!$A$55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71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  <c:pt idx="59">
                    <c:v>Dic -Feb</c:v>
                  </c:pt>
                  <c:pt idx="60">
                    <c:v>Ene -Mar</c:v>
                  </c:pt>
                  <c:pt idx="61">
                    <c:v>Feb -Abr</c:v>
                  </c:pt>
                  <c:pt idx="62">
                    <c:v>Mar - May</c:v>
                  </c:pt>
                  <c:pt idx="63">
                    <c:v>Abr - Jun</c:v>
                  </c:pt>
                  <c:pt idx="64">
                    <c:v>May - Jul</c:v>
                  </c:pt>
                  <c:pt idx="65">
                    <c:v>Jun - Ago</c:v>
                  </c:pt>
                  <c:pt idx="66">
                    <c:v>Jul - Sep</c:v>
                  </c:pt>
                  <c:pt idx="67">
                    <c:v>Ago -Oct</c:v>
                  </c:pt>
                  <c:pt idx="68">
                    <c:v>Sep - Nov</c:v>
                  </c:pt>
                  <c:pt idx="69">
                    <c:v>Oct - Dic</c:v>
                  </c:pt>
                  <c:pt idx="70">
                    <c:v>Nov - Ene</c:v>
                  </c:pt>
                </c:lvl>
                <c:lvl>
                  <c:pt idx="0">
                    <c:v>2001</c:v>
                  </c:pt>
                  <c:pt idx="12">
                    <c:v>2002</c:v>
                  </c:pt>
                  <c:pt idx="24">
                    <c:v>2003</c:v>
                  </c:pt>
                  <c:pt idx="36">
                    <c:v>2004</c:v>
                  </c:pt>
                  <c:pt idx="48">
                    <c:v>2005</c:v>
                  </c:pt>
                  <c:pt idx="60">
                    <c:v>2006</c:v>
                  </c:pt>
                </c:lvl>
              </c:multiLvlStrCache>
            </c:multiLvlStrRef>
          </c:cat>
          <c:val>
            <c:numRef>
              <c:f>'P y T 13A'!$B$55:$BT$55</c:f>
              <c:numCache>
                <c:formatCode>0.0</c:formatCode>
                <c:ptCount val="71"/>
                <c:pt idx="0">
                  <c:v>62.243960891882331</c:v>
                </c:pt>
                <c:pt idx="1">
                  <c:v>62.267140390671848</c:v>
                </c:pt>
                <c:pt idx="2">
                  <c:v>62.059532562065186</c:v>
                </c:pt>
                <c:pt idx="3">
                  <c:v>61.780753994088201</c:v>
                </c:pt>
                <c:pt idx="4">
                  <c:v>61.868682421740793</c:v>
                </c:pt>
                <c:pt idx="5">
                  <c:v>62.239447413225157</c:v>
                </c:pt>
                <c:pt idx="6">
                  <c:v>62.438360470299102</c:v>
                </c:pt>
                <c:pt idx="7">
                  <c:v>63.305380659402545</c:v>
                </c:pt>
                <c:pt idx="8">
                  <c:v>63.870686523621558</c:v>
                </c:pt>
                <c:pt idx="9">
                  <c:v>65.106341054307222</c:v>
                </c:pt>
                <c:pt idx="10">
                  <c:v>64.359782701496172</c:v>
                </c:pt>
                <c:pt idx="11">
                  <c:v>63.478791911632783</c:v>
                </c:pt>
                <c:pt idx="12">
                  <c:v>62.284207879365425</c:v>
                </c:pt>
                <c:pt idx="13">
                  <c:v>62.379539145423692</c:v>
                </c:pt>
                <c:pt idx="14">
                  <c:v>62.770003763664619</c:v>
                </c:pt>
                <c:pt idx="15">
                  <c:v>62.956626751832488</c:v>
                </c:pt>
                <c:pt idx="16">
                  <c:v>63.005677928587687</c:v>
                </c:pt>
                <c:pt idx="17">
                  <c:v>62.783459682813877</c:v>
                </c:pt>
                <c:pt idx="18">
                  <c:v>62.751346696805285</c:v>
                </c:pt>
                <c:pt idx="19">
                  <c:v>62.924761809174001</c:v>
                </c:pt>
                <c:pt idx="20">
                  <c:v>63.92874885228845</c:v>
                </c:pt>
                <c:pt idx="21">
                  <c:v>64.54321514687355</c:v>
                </c:pt>
                <c:pt idx="22">
                  <c:v>64.064839293530426</c:v>
                </c:pt>
                <c:pt idx="23">
                  <c:v>62.997160612871802</c:v>
                </c:pt>
                <c:pt idx="24">
                  <c:v>62.3881688216497</c:v>
                </c:pt>
                <c:pt idx="25">
                  <c:v>62.319573167202982</c:v>
                </c:pt>
                <c:pt idx="26">
                  <c:v>62.811347024517559</c:v>
                </c:pt>
                <c:pt idx="27">
                  <c:v>63.155498647076179</c:v>
                </c:pt>
                <c:pt idx="28">
                  <c:v>63.570617929423811</c:v>
                </c:pt>
                <c:pt idx="29">
                  <c:v>63.992391439597853</c:v>
                </c:pt>
                <c:pt idx="30">
                  <c:v>64.35763798699135</c:v>
                </c:pt>
                <c:pt idx="31">
                  <c:v>65.006306457448076</c:v>
                </c:pt>
                <c:pt idx="32">
                  <c:v>65.401212221167697</c:v>
                </c:pt>
                <c:pt idx="33">
                  <c:v>66.053591653895566</c:v>
                </c:pt>
                <c:pt idx="34">
                  <c:v>65.679931069107383</c:v>
                </c:pt>
                <c:pt idx="35">
                  <c:v>64.762462494755155</c:v>
                </c:pt>
                <c:pt idx="36">
                  <c:v>63.977604085019756</c:v>
                </c:pt>
                <c:pt idx="37">
                  <c:v>63.22860931413247</c:v>
                </c:pt>
                <c:pt idx="38">
                  <c:v>63.16555534473477</c:v>
                </c:pt>
                <c:pt idx="39">
                  <c:v>62.428650264551301</c:v>
                </c:pt>
                <c:pt idx="40">
                  <c:v>63.141195382994617</c:v>
                </c:pt>
                <c:pt idx="41">
                  <c:v>63.337964521586464</c:v>
                </c:pt>
                <c:pt idx="42">
                  <c:v>64.172972401751224</c:v>
                </c:pt>
                <c:pt idx="43">
                  <c:v>64.139199785260985</c:v>
                </c:pt>
                <c:pt idx="44">
                  <c:v>64.46039714095248</c:v>
                </c:pt>
                <c:pt idx="45">
                  <c:v>65.161917714996648</c:v>
                </c:pt>
                <c:pt idx="46">
                  <c:v>64.997195039266273</c:v>
                </c:pt>
                <c:pt idx="47">
                  <c:v>64.003135519176425</c:v>
                </c:pt>
                <c:pt idx="48">
                  <c:v>62.990380584590568</c:v>
                </c:pt>
                <c:pt idx="49">
                  <c:v>63.159463454766552</c:v>
                </c:pt>
                <c:pt idx="50">
                  <c:v>63.936724811974877</c:v>
                </c:pt>
                <c:pt idx="51">
                  <c:v>63.67732537429913</c:v>
                </c:pt>
                <c:pt idx="52">
                  <c:v>64.152129457427293</c:v>
                </c:pt>
                <c:pt idx="53">
                  <c:v>64.190422603432324</c:v>
                </c:pt>
                <c:pt idx="54">
                  <c:v>64.761528822684596</c:v>
                </c:pt>
                <c:pt idx="55">
                  <c:v>64.913863961877567</c:v>
                </c:pt>
                <c:pt idx="56">
                  <c:v>65.142446674667823</c:v>
                </c:pt>
                <c:pt idx="57">
                  <c:v>66.043222072807524</c:v>
                </c:pt>
                <c:pt idx="58">
                  <c:v>65.237951493910174</c:v>
                </c:pt>
                <c:pt idx="59">
                  <c:v>65.071368852093613</c:v>
                </c:pt>
                <c:pt idx="60">
                  <c:v>64.517613284427995</c:v>
                </c:pt>
                <c:pt idx="61">
                  <c:v>64.81260843113624</c:v>
                </c:pt>
                <c:pt idx="62">
                  <c:v>64.509546366178711</c:v>
                </c:pt>
                <c:pt idx="63">
                  <c:v>64.204573314737175</c:v>
                </c:pt>
                <c:pt idx="64">
                  <c:v>64.518078693434802</c:v>
                </c:pt>
                <c:pt idx="65">
                  <c:v>64.230833713314112</c:v>
                </c:pt>
                <c:pt idx="66">
                  <c:v>63.728518300268391</c:v>
                </c:pt>
                <c:pt idx="67">
                  <c:v>63.143015534424052</c:v>
                </c:pt>
                <c:pt idx="68">
                  <c:v>63.439422075781593</c:v>
                </c:pt>
                <c:pt idx="69">
                  <c:v>63.351102888361254</c:v>
                </c:pt>
                <c:pt idx="70">
                  <c:v>62.74507655628522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991-466D-9FAD-96E314272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74656"/>
        <c:axId val="141955008"/>
      </c:lineChart>
      <c:lineChart>
        <c:grouping val="standard"/>
        <c:varyColors val="0"/>
        <c:ser>
          <c:idx val="2"/>
          <c:order val="2"/>
          <c:tx>
            <c:strRef>
              <c:f>'P y T 13A'!$A$56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71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  <c:pt idx="59">
                    <c:v>Dic -Feb</c:v>
                  </c:pt>
                  <c:pt idx="60">
                    <c:v>Ene -Mar</c:v>
                  </c:pt>
                  <c:pt idx="61">
                    <c:v>Feb -Abr</c:v>
                  </c:pt>
                  <c:pt idx="62">
                    <c:v>Mar - May</c:v>
                  </c:pt>
                  <c:pt idx="63">
                    <c:v>Abr - Jun</c:v>
                  </c:pt>
                  <c:pt idx="64">
                    <c:v>May - Jul</c:v>
                  </c:pt>
                  <c:pt idx="65">
                    <c:v>Jun - Ago</c:v>
                  </c:pt>
                  <c:pt idx="66">
                    <c:v>Jul - Sep</c:v>
                  </c:pt>
                  <c:pt idx="67">
                    <c:v>Ago -Oct</c:v>
                  </c:pt>
                  <c:pt idx="68">
                    <c:v>Sep - Nov</c:v>
                  </c:pt>
                  <c:pt idx="69">
                    <c:v>Oct - Dic</c:v>
                  </c:pt>
                  <c:pt idx="70">
                    <c:v>Nov - Ene</c:v>
                  </c:pt>
                </c:lvl>
                <c:lvl>
                  <c:pt idx="0">
                    <c:v>2001</c:v>
                  </c:pt>
                  <c:pt idx="12">
                    <c:v>2002</c:v>
                  </c:pt>
                  <c:pt idx="24">
                    <c:v>2003</c:v>
                  </c:pt>
                  <c:pt idx="36">
                    <c:v>2004</c:v>
                  </c:pt>
                  <c:pt idx="48">
                    <c:v>2005</c:v>
                  </c:pt>
                  <c:pt idx="60">
                    <c:v>2006</c:v>
                  </c:pt>
                </c:lvl>
              </c:multiLvlStrCache>
            </c:multiLvlStrRef>
          </c:cat>
          <c:val>
            <c:numRef>
              <c:f>'P y T 13A'!$B$56:$BT$56</c:f>
              <c:numCache>
                <c:formatCode>0.0</c:formatCode>
                <c:ptCount val="71"/>
                <c:pt idx="0">
                  <c:v>17.445360391180728</c:v>
                </c:pt>
                <c:pt idx="1">
                  <c:v>16.569504456688293</c:v>
                </c:pt>
                <c:pt idx="2">
                  <c:v>16.29366363954604</c:v>
                </c:pt>
                <c:pt idx="3">
                  <c:v>16.385954230433381</c:v>
                </c:pt>
                <c:pt idx="4">
                  <c:v>16.250403908364895</c:v>
                </c:pt>
                <c:pt idx="5">
                  <c:v>16.009279262810772</c:v>
                </c:pt>
                <c:pt idx="6">
                  <c:v>15.841767654707088</c:v>
                </c:pt>
                <c:pt idx="7">
                  <c:v>15.223306489814858</c:v>
                </c:pt>
                <c:pt idx="8">
                  <c:v>14.920699244664998</c:v>
                </c:pt>
                <c:pt idx="9">
                  <c:v>13.883207603832162</c:v>
                </c:pt>
                <c:pt idx="10">
                  <c:v>15.04105233944793</c:v>
                </c:pt>
                <c:pt idx="11">
                  <c:v>15.597068654980983</c:v>
                </c:pt>
                <c:pt idx="12">
                  <c:v>16.277559706150416</c:v>
                </c:pt>
                <c:pt idx="13">
                  <c:v>15.840137496999764</c:v>
                </c:pt>
                <c:pt idx="14">
                  <c:v>15.465668111087503</c:v>
                </c:pt>
                <c:pt idx="15">
                  <c:v>15.658427689298602</c:v>
                </c:pt>
                <c:pt idx="16">
                  <c:v>15.673090251014266</c:v>
                </c:pt>
                <c:pt idx="17">
                  <c:v>15.867898000957878</c:v>
                </c:pt>
                <c:pt idx="18">
                  <c:v>15.60954972117106</c:v>
                </c:pt>
                <c:pt idx="19">
                  <c:v>14.77601481859277</c:v>
                </c:pt>
                <c:pt idx="20">
                  <c:v>14.002286030988682</c:v>
                </c:pt>
                <c:pt idx="21">
                  <c:v>13.665744726324425</c:v>
                </c:pt>
                <c:pt idx="22">
                  <c:v>14.315092036504451</c:v>
                </c:pt>
                <c:pt idx="23">
                  <c:v>14.892198645473833</c:v>
                </c:pt>
                <c:pt idx="24">
                  <c:v>15.373076095839139</c:v>
                </c:pt>
                <c:pt idx="25">
                  <c:v>15.126954257318555</c:v>
                </c:pt>
                <c:pt idx="26">
                  <c:v>14.887727723326504</c:v>
                </c:pt>
                <c:pt idx="27">
                  <c:v>14.251497515713618</c:v>
                </c:pt>
                <c:pt idx="28">
                  <c:v>14.165791436761848</c:v>
                </c:pt>
                <c:pt idx="29">
                  <c:v>13.86836423081389</c:v>
                </c:pt>
                <c:pt idx="30">
                  <c:v>13.658708982600915</c:v>
                </c:pt>
                <c:pt idx="31">
                  <c:v>13.194340552246889</c:v>
                </c:pt>
                <c:pt idx="32">
                  <c:v>12.5244259373469</c:v>
                </c:pt>
                <c:pt idx="33">
                  <c:v>12.059169183813667</c:v>
                </c:pt>
                <c:pt idx="34">
                  <c:v>12.661103928704865</c:v>
                </c:pt>
                <c:pt idx="35">
                  <c:v>13.58091353692582</c:v>
                </c:pt>
                <c:pt idx="36">
                  <c:v>14.009219506493823</c:v>
                </c:pt>
                <c:pt idx="37">
                  <c:v>13.856013852702844</c:v>
                </c:pt>
                <c:pt idx="38">
                  <c:v>13.261027681805674</c:v>
                </c:pt>
                <c:pt idx="39">
                  <c:v>13.629657335346979</c:v>
                </c:pt>
                <c:pt idx="40">
                  <c:v>13.030298924817277</c:v>
                </c:pt>
                <c:pt idx="41">
                  <c:v>12.90484990419521</c:v>
                </c:pt>
                <c:pt idx="42">
                  <c:v>12.308774834328426</c:v>
                </c:pt>
                <c:pt idx="43">
                  <c:v>12.098920177141395</c:v>
                </c:pt>
                <c:pt idx="44">
                  <c:v>12.045896898602455</c:v>
                </c:pt>
                <c:pt idx="45">
                  <c:v>11.301370894624464</c:v>
                </c:pt>
                <c:pt idx="46">
                  <c:v>11.83305527775028</c:v>
                </c:pt>
                <c:pt idx="47">
                  <c:v>12.297808992669324</c:v>
                </c:pt>
                <c:pt idx="48">
                  <c:v>13.320048435177281</c:v>
                </c:pt>
                <c:pt idx="49">
                  <c:v>12.665035345717737</c:v>
                </c:pt>
                <c:pt idx="50">
                  <c:v>11.958662420707244</c:v>
                </c:pt>
                <c:pt idx="51">
                  <c:v>11.678624820447238</c:v>
                </c:pt>
                <c:pt idx="52">
                  <c:v>11.581752110935655</c:v>
                </c:pt>
                <c:pt idx="53">
                  <c:v>11.667647454635995</c:v>
                </c:pt>
                <c:pt idx="54">
                  <c:v>11.244022025224046</c:v>
                </c:pt>
                <c:pt idx="55">
                  <c:v>10.838683766379384</c:v>
                </c:pt>
                <c:pt idx="56">
                  <c:v>10.456324191131227</c:v>
                </c:pt>
                <c:pt idx="57">
                  <c:v>10.173082365488439</c:v>
                </c:pt>
                <c:pt idx="58">
                  <c:v>10.970149123639903</c:v>
                </c:pt>
                <c:pt idx="59">
                  <c:v>11.334955892762434</c:v>
                </c:pt>
                <c:pt idx="60">
                  <c:v>11.159673365500987</c:v>
                </c:pt>
                <c:pt idx="61">
                  <c:v>10.457995178340243</c:v>
                </c:pt>
                <c:pt idx="62">
                  <c:v>10.318744179926311</c:v>
                </c:pt>
                <c:pt idx="63">
                  <c:v>10.596287146381103</c:v>
                </c:pt>
                <c:pt idx="64">
                  <c:v>10.401177828426189</c:v>
                </c:pt>
                <c:pt idx="65">
                  <c:v>10.179700468818641</c:v>
                </c:pt>
                <c:pt idx="66">
                  <c:v>10.262310654914803</c:v>
                </c:pt>
                <c:pt idx="67">
                  <c:v>10.669883579025372</c:v>
                </c:pt>
                <c:pt idx="68">
                  <c:v>10.450677609394535</c:v>
                </c:pt>
                <c:pt idx="69">
                  <c:v>10.589210690353696</c:v>
                </c:pt>
                <c:pt idx="70">
                  <c:v>11.107696563051972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991-466D-9FAD-96E314272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35104"/>
        <c:axId val="141955584"/>
      </c:lineChart>
      <c:catAx>
        <c:axId val="1383746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1955008"/>
        <c:crosses val="autoZero"/>
        <c:auto val="0"/>
        <c:lblAlgn val="ctr"/>
        <c:lblOffset val="100"/>
        <c:tickLblSkip val="69"/>
        <c:tickMarkSkip val="1"/>
        <c:noMultiLvlLbl val="0"/>
      </c:catAx>
      <c:valAx>
        <c:axId val="141955008"/>
        <c:scaling>
          <c:orientation val="minMax"/>
          <c:min val="40"/>
        </c:scaling>
        <c:delete val="0"/>
        <c:axPos val="l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8374656"/>
        <c:crosses val="autoZero"/>
        <c:crossBetween val="between"/>
      </c:valAx>
      <c:catAx>
        <c:axId val="141935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955584"/>
        <c:crosses val="autoZero"/>
        <c:auto val="0"/>
        <c:lblAlgn val="ctr"/>
        <c:lblOffset val="100"/>
        <c:noMultiLvlLbl val="0"/>
      </c:catAx>
      <c:valAx>
        <c:axId val="141955584"/>
        <c:scaling>
          <c:orientation val="minMax"/>
          <c:min val="10"/>
        </c:scaling>
        <c:delete val="0"/>
        <c:axPos val="r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1935104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 y T 13A'!$A$59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59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</c:lvl>
                <c:lvl>
                  <c:pt idx="0">
                    <c:v>2002</c:v>
                  </c:pt>
                  <c:pt idx="12">
                    <c:v>2003</c:v>
                  </c:pt>
                  <c:pt idx="24">
                    <c:v>2004</c:v>
                  </c:pt>
                  <c:pt idx="36">
                    <c:v>2005</c:v>
                  </c:pt>
                  <c:pt idx="48">
                    <c:v>2006</c:v>
                  </c:pt>
                </c:lvl>
              </c:multiLvlStrCache>
            </c:multiLvlStrRef>
          </c:cat>
          <c:val>
            <c:numRef>
              <c:f>'P y T 13A'!$N$59:$BT$59</c:f>
              <c:numCache>
                <c:formatCode>0.0</c:formatCode>
                <c:ptCount val="59"/>
                <c:pt idx="0">
                  <c:v>31.563314436532529</c:v>
                </c:pt>
                <c:pt idx="1">
                  <c:v>31.777589026428966</c:v>
                </c:pt>
                <c:pt idx="2">
                  <c:v>32.355291062835725</c:v>
                </c:pt>
                <c:pt idx="3">
                  <c:v>32.460269474537483</c:v>
                </c:pt>
                <c:pt idx="4">
                  <c:v>33.110941732216823</c:v>
                </c:pt>
                <c:pt idx="5">
                  <c:v>33.920630052346993</c:v>
                </c:pt>
                <c:pt idx="6">
                  <c:v>34.579552594279015</c:v>
                </c:pt>
                <c:pt idx="7">
                  <c:v>34.446744865656711</c:v>
                </c:pt>
                <c:pt idx="8">
                  <c:v>34.116774320593464</c:v>
                </c:pt>
                <c:pt idx="9">
                  <c:v>33.139789473977764</c:v>
                </c:pt>
                <c:pt idx="10">
                  <c:v>32.510303971500271</c:v>
                </c:pt>
                <c:pt idx="11">
                  <c:v>31.338952037266811</c:v>
                </c:pt>
                <c:pt idx="12">
                  <c:v>30.955138285487848</c:v>
                </c:pt>
                <c:pt idx="13">
                  <c:v>31.037247107769051</c:v>
                </c:pt>
                <c:pt idx="14">
                  <c:v>32.064268275384663</c:v>
                </c:pt>
                <c:pt idx="15">
                  <c:v>33.126016064777104</c:v>
                </c:pt>
                <c:pt idx="16">
                  <c:v>33.608508237564592</c:v>
                </c:pt>
                <c:pt idx="17">
                  <c:v>33.653188084625938</c:v>
                </c:pt>
                <c:pt idx="18">
                  <c:v>33.366478679082057</c:v>
                </c:pt>
                <c:pt idx="19">
                  <c:v>33.26184786185312</c:v>
                </c:pt>
                <c:pt idx="20">
                  <c:v>32.927923698372091</c:v>
                </c:pt>
                <c:pt idx="21">
                  <c:v>32.358452031303536</c:v>
                </c:pt>
                <c:pt idx="22">
                  <c:v>32.042099771499728</c:v>
                </c:pt>
                <c:pt idx="23">
                  <c:v>30.949283036914299</c:v>
                </c:pt>
                <c:pt idx="24">
                  <c:v>30.329171143009859</c:v>
                </c:pt>
                <c:pt idx="25">
                  <c:v>29.642982199659627</c:v>
                </c:pt>
                <c:pt idx="26">
                  <c:v>29.927679809196317</c:v>
                </c:pt>
                <c:pt idx="27">
                  <c:v>29.505977847771781</c:v>
                </c:pt>
                <c:pt idx="28">
                  <c:v>30.779280327669685</c:v>
                </c:pt>
                <c:pt idx="29">
                  <c:v>31.30496481213919</c:v>
                </c:pt>
                <c:pt idx="30">
                  <c:v>32.685080213968362</c:v>
                </c:pt>
                <c:pt idx="31">
                  <c:v>31.847154513510269</c:v>
                </c:pt>
                <c:pt idx="32">
                  <c:v>31.847079590559634</c:v>
                </c:pt>
                <c:pt idx="33">
                  <c:v>31.321577546179423</c:v>
                </c:pt>
                <c:pt idx="34">
                  <c:v>31.726676059681065</c:v>
                </c:pt>
                <c:pt idx="35">
                  <c:v>32.079559154770429</c:v>
                </c:pt>
                <c:pt idx="36">
                  <c:v>32.303802214273432</c:v>
                </c:pt>
                <c:pt idx="37">
                  <c:v>31.717436283778234</c:v>
                </c:pt>
                <c:pt idx="38">
                  <c:v>31.255334954977243</c:v>
                </c:pt>
                <c:pt idx="39">
                  <c:v>31.407096518904059</c:v>
                </c:pt>
                <c:pt idx="40">
                  <c:v>32.293380317433538</c:v>
                </c:pt>
                <c:pt idx="41">
                  <c:v>32.746536362408769</c:v>
                </c:pt>
                <c:pt idx="42">
                  <c:v>32.688683563848137</c:v>
                </c:pt>
                <c:pt idx="43">
                  <c:v>32.52797086921354</c:v>
                </c:pt>
                <c:pt idx="44">
                  <c:v>32.207924506254997</c:v>
                </c:pt>
                <c:pt idx="45">
                  <c:v>31.734088129587235</c:v>
                </c:pt>
                <c:pt idx="46">
                  <c:v>30.378767261115712</c:v>
                </c:pt>
                <c:pt idx="47">
                  <c:v>29.043209119306429</c:v>
                </c:pt>
                <c:pt idx="48">
                  <c:v>28.856842188918392</c:v>
                </c:pt>
                <c:pt idx="49">
                  <c:v>29.864287308542238</c:v>
                </c:pt>
                <c:pt idx="50">
                  <c:v>31.689643055062056</c:v>
                </c:pt>
                <c:pt idx="51">
                  <c:v>32.109798054330732</c:v>
                </c:pt>
                <c:pt idx="52">
                  <c:v>29.554608011295379</c:v>
                </c:pt>
                <c:pt idx="53">
                  <c:v>32.019793983578474</c:v>
                </c:pt>
                <c:pt idx="54">
                  <c:v>32.068437711167533</c:v>
                </c:pt>
                <c:pt idx="55">
                  <c:v>34.263198662567447</c:v>
                </c:pt>
                <c:pt idx="56">
                  <c:v>30.61758360050607</c:v>
                </c:pt>
                <c:pt idx="57">
                  <c:v>29.728884228784086</c:v>
                </c:pt>
                <c:pt idx="58">
                  <c:v>29.064747070368842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F31-4D96-B9E0-988EEB9CC5BD}"/>
            </c:ext>
          </c:extLst>
        </c:ser>
        <c:ser>
          <c:idx val="1"/>
          <c:order val="1"/>
          <c:tx>
            <c:strRef>
              <c:f>'P y T 13A'!$A$63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59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</c:lvl>
                <c:lvl>
                  <c:pt idx="0">
                    <c:v>2002</c:v>
                  </c:pt>
                  <c:pt idx="12">
                    <c:v>2003</c:v>
                  </c:pt>
                  <c:pt idx="24">
                    <c:v>2004</c:v>
                  </c:pt>
                  <c:pt idx="36">
                    <c:v>2005</c:v>
                  </c:pt>
                  <c:pt idx="48">
                    <c:v>2006</c:v>
                  </c:pt>
                </c:lvl>
              </c:multiLvlStrCache>
            </c:multiLvlStrRef>
          </c:cat>
          <c:val>
            <c:numRef>
              <c:f>'P y T 13A'!$N$63:$BT$63</c:f>
              <c:numCache>
                <c:formatCode>0.0</c:formatCode>
                <c:ptCount val="59"/>
                <c:pt idx="0">
                  <c:v>14.672584470031266</c:v>
                </c:pt>
                <c:pt idx="1">
                  <c:v>14.912197616610293</c:v>
                </c:pt>
                <c:pt idx="2">
                  <c:v>15.060943592715354</c:v>
                </c:pt>
                <c:pt idx="3">
                  <c:v>14.892693930589187</c:v>
                </c:pt>
                <c:pt idx="4">
                  <c:v>15.730986473682899</c:v>
                </c:pt>
                <c:pt idx="5">
                  <c:v>16.056907345995022</c:v>
                </c:pt>
                <c:pt idx="6">
                  <c:v>16.797626995284592</c:v>
                </c:pt>
                <c:pt idx="7">
                  <c:v>15.289589224922896</c:v>
                </c:pt>
                <c:pt idx="8">
                  <c:v>14.051086879869077</c:v>
                </c:pt>
                <c:pt idx="9">
                  <c:v>12.170924418999665</c:v>
                </c:pt>
                <c:pt idx="10">
                  <c:v>12.561638882406106</c:v>
                </c:pt>
                <c:pt idx="11">
                  <c:v>13.007769588022395</c:v>
                </c:pt>
                <c:pt idx="12">
                  <c:v>13.838607063419378</c:v>
                </c:pt>
                <c:pt idx="13">
                  <c:v>14.161034134039848</c:v>
                </c:pt>
                <c:pt idx="14">
                  <c:v>14.0102679950291</c:v>
                </c:pt>
                <c:pt idx="15">
                  <c:v>14.312366171041571</c:v>
                </c:pt>
                <c:pt idx="16">
                  <c:v>14.808414936464724</c:v>
                </c:pt>
                <c:pt idx="17">
                  <c:v>15.415506619895652</c:v>
                </c:pt>
                <c:pt idx="18">
                  <c:v>15.76032419645948</c:v>
                </c:pt>
                <c:pt idx="19">
                  <c:v>14.682269016544607</c:v>
                </c:pt>
                <c:pt idx="20">
                  <c:v>13.723028836501189</c:v>
                </c:pt>
                <c:pt idx="21">
                  <c:v>11.746463298377378</c:v>
                </c:pt>
                <c:pt idx="22">
                  <c:v>11.766138788224188</c:v>
                </c:pt>
                <c:pt idx="23">
                  <c:v>11.899265517305176</c:v>
                </c:pt>
                <c:pt idx="24">
                  <c:v>12.724796741787504</c:v>
                </c:pt>
                <c:pt idx="25">
                  <c:v>12.414775377147171</c:v>
                </c:pt>
                <c:pt idx="26">
                  <c:v>12.139389751228103</c:v>
                </c:pt>
                <c:pt idx="27">
                  <c:v>11.872909603470019</c:v>
                </c:pt>
                <c:pt idx="28">
                  <c:v>12.94229493823709</c:v>
                </c:pt>
                <c:pt idx="29">
                  <c:v>13.672787396162622</c:v>
                </c:pt>
                <c:pt idx="30">
                  <c:v>14.863756021445679</c:v>
                </c:pt>
                <c:pt idx="31">
                  <c:v>13.663886951428397</c:v>
                </c:pt>
                <c:pt idx="32">
                  <c:v>12.207017775287442</c:v>
                </c:pt>
                <c:pt idx="33">
                  <c:v>10.48635867379615</c:v>
                </c:pt>
                <c:pt idx="34">
                  <c:v>10.565684256647778</c:v>
                </c:pt>
                <c:pt idx="35">
                  <c:v>10.975158007318143</c:v>
                </c:pt>
                <c:pt idx="36">
                  <c:v>11.675522694617065</c:v>
                </c:pt>
                <c:pt idx="37">
                  <c:v>12.185459731276776</c:v>
                </c:pt>
                <c:pt idx="38">
                  <c:v>12.37545064373373</c:v>
                </c:pt>
                <c:pt idx="39">
                  <c:v>12.648537304961952</c:v>
                </c:pt>
                <c:pt idx="40">
                  <c:v>13.008040303883494</c:v>
                </c:pt>
                <c:pt idx="41">
                  <c:v>13.630573892363495</c:v>
                </c:pt>
                <c:pt idx="42">
                  <c:v>13.693641750155413</c:v>
                </c:pt>
                <c:pt idx="43">
                  <c:v>12.741697751807207</c:v>
                </c:pt>
                <c:pt idx="44">
                  <c:v>11.50776057270884</c:v>
                </c:pt>
                <c:pt idx="45">
                  <c:v>10.180864701910702</c:v>
                </c:pt>
                <c:pt idx="46">
                  <c:v>10.023263848616079</c:v>
                </c:pt>
                <c:pt idx="47">
                  <c:v>10.447854590973819</c:v>
                </c:pt>
                <c:pt idx="48">
                  <c:v>11.752097337295581</c:v>
                </c:pt>
                <c:pt idx="49">
                  <c:v>12.367594046003882</c:v>
                </c:pt>
                <c:pt idx="50">
                  <c:v>13.057921771317702</c:v>
                </c:pt>
                <c:pt idx="51">
                  <c:v>13.19322752304001</c:v>
                </c:pt>
                <c:pt idx="52">
                  <c:v>11.893021223506473</c:v>
                </c:pt>
                <c:pt idx="53">
                  <c:v>11.539367252255101</c:v>
                </c:pt>
                <c:pt idx="54">
                  <c:v>10.162163336710014</c:v>
                </c:pt>
                <c:pt idx="55">
                  <c:v>10.271130141478448</c:v>
                </c:pt>
                <c:pt idx="56">
                  <c:v>9.1214912641138923</c:v>
                </c:pt>
                <c:pt idx="57">
                  <c:v>8.3686779887891145</c:v>
                </c:pt>
                <c:pt idx="58">
                  <c:v>7.9758994343723053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F31-4D96-B9E0-988EEB9CC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937152"/>
        <c:axId val="141957888"/>
      </c:lineChart>
      <c:catAx>
        <c:axId val="14193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1957888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41957888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19371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'P y T 13A'!$A$92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71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  <c:pt idx="59">
                    <c:v>Dic -Feb</c:v>
                  </c:pt>
                  <c:pt idx="60">
                    <c:v>Ene -Mar</c:v>
                  </c:pt>
                  <c:pt idx="61">
                    <c:v>Feb -Abr</c:v>
                  </c:pt>
                  <c:pt idx="62">
                    <c:v>Mar - May</c:v>
                  </c:pt>
                  <c:pt idx="63">
                    <c:v>Abr - Jun</c:v>
                  </c:pt>
                  <c:pt idx="64">
                    <c:v>May - Jul</c:v>
                  </c:pt>
                  <c:pt idx="65">
                    <c:v>Jun - Ago</c:v>
                  </c:pt>
                  <c:pt idx="66">
                    <c:v>Jul - Sep</c:v>
                  </c:pt>
                  <c:pt idx="67">
                    <c:v>Ago -Oct</c:v>
                  </c:pt>
                  <c:pt idx="68">
                    <c:v>Sep - Nov</c:v>
                  </c:pt>
                  <c:pt idx="69">
                    <c:v>Oct - Dic</c:v>
                  </c:pt>
                  <c:pt idx="70">
                    <c:v>Nov - Ene</c:v>
                  </c:pt>
                </c:lvl>
                <c:lvl>
                  <c:pt idx="0">
                    <c:v>2001</c:v>
                  </c:pt>
                  <c:pt idx="12">
                    <c:v>2002</c:v>
                  </c:pt>
                  <c:pt idx="24">
                    <c:v>2003</c:v>
                  </c:pt>
                  <c:pt idx="36">
                    <c:v>2004</c:v>
                  </c:pt>
                  <c:pt idx="48">
                    <c:v>2005</c:v>
                  </c:pt>
                  <c:pt idx="60">
                    <c:v>2006</c:v>
                  </c:pt>
                </c:lvl>
              </c:multiLvlStrCache>
            </c:multiLvlStrRef>
          </c:cat>
          <c:val>
            <c:numRef>
              <c:f>'P y T 13A'!$B$92:$BT$92</c:f>
              <c:numCache>
                <c:formatCode>0.0</c:formatCode>
                <c:ptCount val="71"/>
                <c:pt idx="0">
                  <c:v>55.980179081705103</c:v>
                </c:pt>
                <c:pt idx="1">
                  <c:v>55.194545229558933</c:v>
                </c:pt>
                <c:pt idx="2">
                  <c:v>54.195294773272998</c:v>
                </c:pt>
                <c:pt idx="3">
                  <c:v>54.31924663247171</c:v>
                </c:pt>
                <c:pt idx="4">
                  <c:v>54.932387941447324</c:v>
                </c:pt>
                <c:pt idx="5">
                  <c:v>55.285422374581557</c:v>
                </c:pt>
                <c:pt idx="6">
                  <c:v>55.54175393461562</c:v>
                </c:pt>
                <c:pt idx="7">
                  <c:v>55.885075540812345</c:v>
                </c:pt>
                <c:pt idx="8">
                  <c:v>56.047223922517766</c:v>
                </c:pt>
                <c:pt idx="9">
                  <c:v>56.588984343985196</c:v>
                </c:pt>
                <c:pt idx="10">
                  <c:v>56.183167338600612</c:v>
                </c:pt>
                <c:pt idx="11">
                  <c:v>56.176688615499003</c:v>
                </c:pt>
                <c:pt idx="12">
                  <c:v>55.38842208952444</c:v>
                </c:pt>
                <c:pt idx="13">
                  <c:v>55.862529978659957</c:v>
                </c:pt>
                <c:pt idx="14">
                  <c:v>55.70036800078072</c:v>
                </c:pt>
                <c:pt idx="15">
                  <c:v>55.905895476729484</c:v>
                </c:pt>
                <c:pt idx="16">
                  <c:v>55.865783044800189</c:v>
                </c:pt>
                <c:pt idx="17">
                  <c:v>56.517681350437023</c:v>
                </c:pt>
                <c:pt idx="18">
                  <c:v>56.695917184492195</c:v>
                </c:pt>
                <c:pt idx="19">
                  <c:v>56.707607950825242</c:v>
                </c:pt>
                <c:pt idx="20">
                  <c:v>56.794204558740915</c:v>
                </c:pt>
                <c:pt idx="21">
                  <c:v>57.343160048855481</c:v>
                </c:pt>
                <c:pt idx="22">
                  <c:v>57.077787586404092</c:v>
                </c:pt>
                <c:pt idx="23">
                  <c:v>56.534354484710292</c:v>
                </c:pt>
                <c:pt idx="24">
                  <c:v>55.645786845318568</c:v>
                </c:pt>
                <c:pt idx="25">
                  <c:v>55.607272213625613</c:v>
                </c:pt>
                <c:pt idx="26">
                  <c:v>55.783866925870427</c:v>
                </c:pt>
                <c:pt idx="27">
                  <c:v>56.090629672026338</c:v>
                </c:pt>
                <c:pt idx="28">
                  <c:v>56.383141480961861</c:v>
                </c:pt>
                <c:pt idx="29">
                  <c:v>57.264934864584575</c:v>
                </c:pt>
                <c:pt idx="30">
                  <c:v>57.797597858138438</c:v>
                </c:pt>
                <c:pt idx="31">
                  <c:v>58.614478954222058</c:v>
                </c:pt>
                <c:pt idx="32">
                  <c:v>58.525387894232026</c:v>
                </c:pt>
                <c:pt idx="33">
                  <c:v>58.114898896734836</c:v>
                </c:pt>
                <c:pt idx="34">
                  <c:v>56.465900204196664</c:v>
                </c:pt>
                <c:pt idx="35">
                  <c:v>55.709704531540496</c:v>
                </c:pt>
                <c:pt idx="36">
                  <c:v>55.476944792308615</c:v>
                </c:pt>
                <c:pt idx="37">
                  <c:v>55.479287005792578</c:v>
                </c:pt>
                <c:pt idx="38">
                  <c:v>54.904411909824624</c:v>
                </c:pt>
                <c:pt idx="39">
                  <c:v>53.985378033472188</c:v>
                </c:pt>
                <c:pt idx="40">
                  <c:v>54.415604450191047</c:v>
                </c:pt>
                <c:pt idx="41">
                  <c:v>54.65413413561437</c:v>
                </c:pt>
                <c:pt idx="42">
                  <c:v>55.151174736369292</c:v>
                </c:pt>
                <c:pt idx="43">
                  <c:v>55.167736335405515</c:v>
                </c:pt>
                <c:pt idx="44">
                  <c:v>55.156743772998155</c:v>
                </c:pt>
                <c:pt idx="45">
                  <c:v>55.251336467515834</c:v>
                </c:pt>
                <c:pt idx="46">
                  <c:v>54.806897976953636</c:v>
                </c:pt>
                <c:pt idx="47">
                  <c:v>54.674646443080711</c:v>
                </c:pt>
                <c:pt idx="48">
                  <c:v>54.545419623326154</c:v>
                </c:pt>
                <c:pt idx="49">
                  <c:v>54.643985211276622</c:v>
                </c:pt>
                <c:pt idx="50">
                  <c:v>54.534656456535224</c:v>
                </c:pt>
                <c:pt idx="51">
                  <c:v>54.367641388508545</c:v>
                </c:pt>
                <c:pt idx="52">
                  <c:v>54.329564622070315</c:v>
                </c:pt>
                <c:pt idx="53">
                  <c:v>54.762187851965813</c:v>
                </c:pt>
                <c:pt idx="54">
                  <c:v>55.196206705895243</c:v>
                </c:pt>
                <c:pt idx="55">
                  <c:v>55.737685142926175</c:v>
                </c:pt>
                <c:pt idx="56">
                  <c:v>55.683590449999244</c:v>
                </c:pt>
                <c:pt idx="57">
                  <c:v>55.681811053967955</c:v>
                </c:pt>
                <c:pt idx="58">
                  <c:v>54.99319691518032</c:v>
                </c:pt>
                <c:pt idx="59">
                  <c:v>55.012002596202883</c:v>
                </c:pt>
                <c:pt idx="60">
                  <c:v>54.827143328828257</c:v>
                </c:pt>
                <c:pt idx="61">
                  <c:v>54.516728985383182</c:v>
                </c:pt>
                <c:pt idx="62">
                  <c:v>54.296388497062573</c:v>
                </c:pt>
                <c:pt idx="63">
                  <c:v>54.670573499414978</c:v>
                </c:pt>
                <c:pt idx="64">
                  <c:v>55.149207294105587</c:v>
                </c:pt>
                <c:pt idx="65">
                  <c:v>54.264812573828827</c:v>
                </c:pt>
                <c:pt idx="66">
                  <c:v>53.053839124433885</c:v>
                </c:pt>
                <c:pt idx="67">
                  <c:v>51.953187851622232</c:v>
                </c:pt>
                <c:pt idx="68">
                  <c:v>51.747374119613063</c:v>
                </c:pt>
                <c:pt idx="69">
                  <c:v>51.498158400331363</c:v>
                </c:pt>
                <c:pt idx="70">
                  <c:v>51.359334685199734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8BB-4F8A-8CC7-2346C4F0C9A3}"/>
            </c:ext>
          </c:extLst>
        </c:ser>
        <c:ser>
          <c:idx val="0"/>
          <c:order val="1"/>
          <c:tx>
            <c:strRef>
              <c:f>'P y T 13A'!$A$93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71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  <c:pt idx="59">
                    <c:v>Dic -Feb</c:v>
                  </c:pt>
                  <c:pt idx="60">
                    <c:v>Ene -Mar</c:v>
                  </c:pt>
                  <c:pt idx="61">
                    <c:v>Feb -Abr</c:v>
                  </c:pt>
                  <c:pt idx="62">
                    <c:v>Mar - May</c:v>
                  </c:pt>
                  <c:pt idx="63">
                    <c:v>Abr - Jun</c:v>
                  </c:pt>
                  <c:pt idx="64">
                    <c:v>May - Jul</c:v>
                  </c:pt>
                  <c:pt idx="65">
                    <c:v>Jun - Ago</c:v>
                  </c:pt>
                  <c:pt idx="66">
                    <c:v>Jul - Sep</c:v>
                  </c:pt>
                  <c:pt idx="67">
                    <c:v>Ago -Oct</c:v>
                  </c:pt>
                  <c:pt idx="68">
                    <c:v>Sep - Nov</c:v>
                  </c:pt>
                  <c:pt idx="69">
                    <c:v>Oct - Dic</c:v>
                  </c:pt>
                  <c:pt idx="70">
                    <c:v>Nov - Ene</c:v>
                  </c:pt>
                </c:lvl>
                <c:lvl>
                  <c:pt idx="0">
                    <c:v>2001</c:v>
                  </c:pt>
                  <c:pt idx="12">
                    <c:v>2002</c:v>
                  </c:pt>
                  <c:pt idx="24">
                    <c:v>2003</c:v>
                  </c:pt>
                  <c:pt idx="36">
                    <c:v>2004</c:v>
                  </c:pt>
                  <c:pt idx="48">
                    <c:v>2005</c:v>
                  </c:pt>
                  <c:pt idx="60">
                    <c:v>2006</c:v>
                  </c:pt>
                </c:lvl>
              </c:multiLvlStrCache>
            </c:multiLvlStrRef>
          </c:cat>
          <c:val>
            <c:numRef>
              <c:f>'P y T 13A'!$B$93:$BT$93</c:f>
              <c:numCache>
                <c:formatCode>0.0</c:formatCode>
                <c:ptCount val="71"/>
                <c:pt idx="0">
                  <c:v>43.04105289854585</c:v>
                </c:pt>
                <c:pt idx="1">
                  <c:v>43.08038731664319</c:v>
                </c:pt>
                <c:pt idx="2">
                  <c:v>42.889631952436773</c:v>
                </c:pt>
                <c:pt idx="3">
                  <c:v>43.284180923610215</c:v>
                </c:pt>
                <c:pt idx="4">
                  <c:v>43.809905395625748</c:v>
                </c:pt>
                <c:pt idx="5">
                  <c:v>43.982367057059044</c:v>
                </c:pt>
                <c:pt idx="6">
                  <c:v>44.409907755584484</c:v>
                </c:pt>
                <c:pt idx="7">
                  <c:v>44.61251850240081</c:v>
                </c:pt>
                <c:pt idx="8">
                  <c:v>45.07027739987825</c:v>
                </c:pt>
                <c:pt idx="9">
                  <c:v>45.339497266068676</c:v>
                </c:pt>
                <c:pt idx="10">
                  <c:v>44.298516137320796</c:v>
                </c:pt>
                <c:pt idx="11">
                  <c:v>43.688097300917846</c:v>
                </c:pt>
                <c:pt idx="12">
                  <c:v>43.05310969803616</c:v>
                </c:pt>
                <c:pt idx="13">
                  <c:v>44.078958176030731</c:v>
                </c:pt>
                <c:pt idx="14">
                  <c:v>44.374971434808494</c:v>
                </c:pt>
                <c:pt idx="15">
                  <c:v>44.593578245251322</c:v>
                </c:pt>
                <c:pt idx="16">
                  <c:v>44.529739703802612</c:v>
                </c:pt>
                <c:pt idx="17">
                  <c:v>44.786434796079611</c:v>
                </c:pt>
                <c:pt idx="18">
                  <c:v>44.975517269962403</c:v>
                </c:pt>
                <c:pt idx="19">
                  <c:v>45.322936744113754</c:v>
                </c:pt>
                <c:pt idx="20">
                  <c:v>46.073048468025455</c:v>
                </c:pt>
                <c:pt idx="21">
                  <c:v>46.936634890100848</c:v>
                </c:pt>
                <c:pt idx="22">
                  <c:v>46.302239131148262</c:v>
                </c:pt>
                <c:pt idx="23">
                  <c:v>45.3447761700386</c:v>
                </c:pt>
                <c:pt idx="24">
                  <c:v>44.160911328029741</c:v>
                </c:pt>
                <c:pt idx="25">
                  <c:v>44.15900586186271</c:v>
                </c:pt>
                <c:pt idx="26">
                  <c:v>44.563426724351402</c:v>
                </c:pt>
                <c:pt idx="27">
                  <c:v>44.764554017187123</c:v>
                </c:pt>
                <c:pt idx="28">
                  <c:v>44.938901310688216</c:v>
                </c:pt>
                <c:pt idx="29">
                  <c:v>45.305382769630931</c:v>
                </c:pt>
                <c:pt idx="30">
                  <c:v>45.805093891637256</c:v>
                </c:pt>
                <c:pt idx="31">
                  <c:v>47.17443362003614</c:v>
                </c:pt>
                <c:pt idx="32">
                  <c:v>47.851954792853945</c:v>
                </c:pt>
                <c:pt idx="33">
                  <c:v>47.917471720023009</c:v>
                </c:pt>
                <c:pt idx="34">
                  <c:v>45.757162605610155</c:v>
                </c:pt>
                <c:pt idx="35">
                  <c:v>44.44814737615507</c:v>
                </c:pt>
                <c:pt idx="36">
                  <c:v>43.894533878121592</c:v>
                </c:pt>
                <c:pt idx="37">
                  <c:v>44.411281157067641</c:v>
                </c:pt>
                <c:pt idx="38">
                  <c:v>44.567007430532229</c:v>
                </c:pt>
                <c:pt idx="39">
                  <c:v>44.192073520980507</c:v>
                </c:pt>
                <c:pt idx="40">
                  <c:v>44.770793157593161</c:v>
                </c:pt>
                <c:pt idx="41">
                  <c:v>44.883900772300322</c:v>
                </c:pt>
                <c:pt idx="42">
                  <c:v>45.340711307169087</c:v>
                </c:pt>
                <c:pt idx="43">
                  <c:v>45.68452796220776</c:v>
                </c:pt>
                <c:pt idx="44">
                  <c:v>46.003043050459993</c:v>
                </c:pt>
                <c:pt idx="45">
                  <c:v>46.29970559811747</c:v>
                </c:pt>
                <c:pt idx="46">
                  <c:v>45.370042057136452</c:v>
                </c:pt>
                <c:pt idx="47">
                  <c:v>44.7024466168752</c:v>
                </c:pt>
                <c:pt idx="48">
                  <c:v>44.371526717116524</c:v>
                </c:pt>
                <c:pt idx="49">
                  <c:v>44.733038130128186</c:v>
                </c:pt>
                <c:pt idx="50">
                  <c:v>45.053441710801906</c:v>
                </c:pt>
                <c:pt idx="51">
                  <c:v>45.129111207464568</c:v>
                </c:pt>
                <c:pt idx="52">
                  <c:v>45.174747540506488</c:v>
                </c:pt>
                <c:pt idx="53">
                  <c:v>45.600009700439017</c:v>
                </c:pt>
                <c:pt idx="54">
                  <c:v>45.962111321932909</c:v>
                </c:pt>
                <c:pt idx="55">
                  <c:v>47.017310462906401</c:v>
                </c:pt>
                <c:pt idx="56">
                  <c:v>47.410572723391319</c:v>
                </c:pt>
                <c:pt idx="57">
                  <c:v>47.756151760714665</c:v>
                </c:pt>
                <c:pt idx="58">
                  <c:v>46.168600565324368</c:v>
                </c:pt>
                <c:pt idx="59">
                  <c:v>45.606603588372209</c:v>
                </c:pt>
                <c:pt idx="60">
                  <c:v>45.261604572877332</c:v>
                </c:pt>
                <c:pt idx="61">
                  <c:v>45.736957779126655</c:v>
                </c:pt>
                <c:pt idx="62">
                  <c:v>45.856939805903949</c:v>
                </c:pt>
                <c:pt idx="63">
                  <c:v>46.252302897911903</c:v>
                </c:pt>
                <c:pt idx="64">
                  <c:v>46.514298491543791</c:v>
                </c:pt>
                <c:pt idx="65">
                  <c:v>45.840976095164031</c:v>
                </c:pt>
                <c:pt idx="66">
                  <c:v>44.789445392197578</c:v>
                </c:pt>
                <c:pt idx="67">
                  <c:v>44.239986845456023</c:v>
                </c:pt>
                <c:pt idx="68">
                  <c:v>44.464124274432201</c:v>
                </c:pt>
                <c:pt idx="69">
                  <c:v>44.280034140629368</c:v>
                </c:pt>
                <c:pt idx="70">
                  <c:v>43.741151944016273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8BB-4F8A-8CC7-2346C4F0C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38176"/>
        <c:axId val="142012928"/>
      </c:lineChart>
      <c:lineChart>
        <c:grouping val="standard"/>
        <c:varyColors val="0"/>
        <c:ser>
          <c:idx val="2"/>
          <c:order val="2"/>
          <c:tx>
            <c:strRef>
              <c:f>'P y T 13A'!$A$94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71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  <c:pt idx="59">
                    <c:v>Dic -Feb</c:v>
                  </c:pt>
                  <c:pt idx="60">
                    <c:v>Ene -Mar</c:v>
                  </c:pt>
                  <c:pt idx="61">
                    <c:v>Feb -Abr</c:v>
                  </c:pt>
                  <c:pt idx="62">
                    <c:v>Mar - May</c:v>
                  </c:pt>
                  <c:pt idx="63">
                    <c:v>Abr - Jun</c:v>
                  </c:pt>
                  <c:pt idx="64">
                    <c:v>May - Jul</c:v>
                  </c:pt>
                  <c:pt idx="65">
                    <c:v>Jun - Ago</c:v>
                  </c:pt>
                  <c:pt idx="66">
                    <c:v>Jul - Sep</c:v>
                  </c:pt>
                  <c:pt idx="67">
                    <c:v>Ago -Oct</c:v>
                  </c:pt>
                  <c:pt idx="68">
                    <c:v>Sep - Nov</c:v>
                  </c:pt>
                  <c:pt idx="69">
                    <c:v>Oct - Dic</c:v>
                  </c:pt>
                  <c:pt idx="70">
                    <c:v>Nov - Ene</c:v>
                  </c:pt>
                </c:lvl>
                <c:lvl>
                  <c:pt idx="0">
                    <c:v>2001</c:v>
                  </c:pt>
                  <c:pt idx="12">
                    <c:v>2002</c:v>
                  </c:pt>
                  <c:pt idx="24">
                    <c:v>2003</c:v>
                  </c:pt>
                  <c:pt idx="36">
                    <c:v>2004</c:v>
                  </c:pt>
                  <c:pt idx="48">
                    <c:v>2005</c:v>
                  </c:pt>
                  <c:pt idx="60">
                    <c:v>2006</c:v>
                  </c:pt>
                </c:lvl>
              </c:multiLvlStrCache>
            </c:multiLvlStrRef>
          </c:cat>
          <c:val>
            <c:numRef>
              <c:f>'P y T 13A'!$B$94:$BT$94</c:f>
              <c:numCache>
                <c:formatCode>0.0</c:formatCode>
                <c:ptCount val="71"/>
                <c:pt idx="0">
                  <c:v>23.113763470234961</c:v>
                </c:pt>
                <c:pt idx="1">
                  <c:v>21.948107122781614</c:v>
                </c:pt>
                <c:pt idx="2">
                  <c:v>20.860967484601137</c:v>
                </c:pt>
                <c:pt idx="3">
                  <c:v>20.315203897295579</c:v>
                </c:pt>
                <c:pt idx="4">
                  <c:v>20.247586101075882</c:v>
                </c:pt>
                <c:pt idx="5">
                  <c:v>20.444910849988005</c:v>
                </c:pt>
                <c:pt idx="6">
                  <c:v>20.042302214898832</c:v>
                </c:pt>
                <c:pt idx="7">
                  <c:v>20.170961440643119</c:v>
                </c:pt>
                <c:pt idx="8">
                  <c:v>19.585174348357643</c:v>
                </c:pt>
                <c:pt idx="9">
                  <c:v>19.879287830180356</c:v>
                </c:pt>
                <c:pt idx="10">
                  <c:v>21.153401924911542</c:v>
                </c:pt>
                <c:pt idx="11">
                  <c:v>22.230913965148876</c:v>
                </c:pt>
                <c:pt idx="12">
                  <c:v>22.270561113928604</c:v>
                </c:pt>
                <c:pt idx="13">
                  <c:v>21.093874207148641</c:v>
                </c:pt>
                <c:pt idx="14">
                  <c:v>20.33271407796353</c:v>
                </c:pt>
                <c:pt idx="15">
                  <c:v>20.234569422444626</c:v>
                </c:pt>
                <c:pt idx="16">
                  <c:v>20.291567974455692</c:v>
                </c:pt>
                <c:pt idx="17">
                  <c:v>20.756772525075814</c:v>
                </c:pt>
                <c:pt idx="18">
                  <c:v>20.672387883576963</c:v>
                </c:pt>
                <c:pt idx="19">
                  <c:v>20.07609140661312</c:v>
                </c:pt>
                <c:pt idx="20">
                  <c:v>18.877200894022227</c:v>
                </c:pt>
                <c:pt idx="21">
                  <c:v>18.147805509651789</c:v>
                </c:pt>
                <c:pt idx="22">
                  <c:v>18.87870730613702</c:v>
                </c:pt>
                <c:pt idx="23">
                  <c:v>19.79252866095413</c:v>
                </c:pt>
                <c:pt idx="24">
                  <c:v>20.639254413301629</c:v>
                </c:pt>
                <c:pt idx="25">
                  <c:v>20.587714333086272</c:v>
                </c:pt>
                <c:pt idx="26">
                  <c:v>20.114131235164347</c:v>
                </c:pt>
                <c:pt idx="27">
                  <c:v>20.192455889807519</c:v>
                </c:pt>
                <c:pt idx="28">
                  <c:v>20.297273031758753</c:v>
                </c:pt>
                <c:pt idx="29">
                  <c:v>20.884599141227731</c:v>
                </c:pt>
                <c:pt idx="30">
                  <c:v>20.749139083489677</c:v>
                </c:pt>
                <c:pt idx="31">
                  <c:v>19.517439271482072</c:v>
                </c:pt>
                <c:pt idx="32">
                  <c:v>18.237270158153045</c:v>
                </c:pt>
                <c:pt idx="33">
                  <c:v>17.547010096037109</c:v>
                </c:pt>
                <c:pt idx="34">
                  <c:v>18.964963916028399</c:v>
                </c:pt>
                <c:pt idx="35">
                  <c:v>20.214713486785065</c:v>
                </c:pt>
                <c:pt idx="36">
                  <c:v>20.8778817174388</c:v>
                </c:pt>
                <c:pt idx="37">
                  <c:v>19.949798287006349</c:v>
                </c:pt>
                <c:pt idx="38">
                  <c:v>18.828003287369011</c:v>
                </c:pt>
                <c:pt idx="39">
                  <c:v>18.140661173882318</c:v>
                </c:pt>
                <c:pt idx="40">
                  <c:v>17.724348355674696</c:v>
                </c:pt>
                <c:pt idx="41">
                  <c:v>17.87647635048242</c:v>
                </c:pt>
                <c:pt idx="42">
                  <c:v>17.788312716992262</c:v>
                </c:pt>
                <c:pt idx="43">
                  <c:v>17.189772506782415</c:v>
                </c:pt>
                <c:pt idx="44">
                  <c:v>16.595796082906777</c:v>
                </c:pt>
                <c:pt idx="45">
                  <c:v>16.201654913200752</c:v>
                </c:pt>
                <c:pt idx="46">
                  <c:v>17.218372628542848</c:v>
                </c:pt>
                <c:pt idx="47">
                  <c:v>18.239166551515066</c:v>
                </c:pt>
                <c:pt idx="48">
                  <c:v>18.652148936551232</c:v>
                </c:pt>
                <c:pt idx="49">
                  <c:v>18.137306499203078</c:v>
                </c:pt>
                <c:pt idx="50">
                  <c:v>17.385668787131646</c:v>
                </c:pt>
                <c:pt idx="51">
                  <c:v>16.992699968398291</c:v>
                </c:pt>
                <c:pt idx="52">
                  <c:v>16.850525391187947</c:v>
                </c:pt>
                <c:pt idx="53">
                  <c:v>16.730847526205782</c:v>
                </c:pt>
                <c:pt idx="54">
                  <c:v>16.729583308441519</c:v>
                </c:pt>
                <c:pt idx="55">
                  <c:v>15.64538365319339</c:v>
                </c:pt>
                <c:pt idx="56">
                  <c:v>14.857191606630723</c:v>
                </c:pt>
                <c:pt idx="57">
                  <c:v>14.233838920166553</c:v>
                </c:pt>
                <c:pt idx="58">
                  <c:v>16.04670549243885</c:v>
                </c:pt>
                <c:pt idx="59">
                  <c:v>17.096994408416336</c:v>
                </c:pt>
                <c:pt idx="60">
                  <c:v>17.446721049428334</c:v>
                </c:pt>
                <c:pt idx="61">
                  <c:v>16.104728529495087</c:v>
                </c:pt>
                <c:pt idx="62">
                  <c:v>15.543296570480363</c:v>
                </c:pt>
                <c:pt idx="63">
                  <c:v>15.398175037606187</c:v>
                </c:pt>
                <c:pt idx="64">
                  <c:v>15.657357968016875</c:v>
                </c:pt>
                <c:pt idx="65">
                  <c:v>15.523570577533894</c:v>
                </c:pt>
                <c:pt idx="66">
                  <c:v>15.577371720174229</c:v>
                </c:pt>
                <c:pt idx="67">
                  <c:v>14.846444126191136</c:v>
                </c:pt>
                <c:pt idx="68">
                  <c:v>14.074626914103439</c:v>
                </c:pt>
                <c:pt idx="69">
                  <c:v>14.016276472627325</c:v>
                </c:pt>
                <c:pt idx="70">
                  <c:v>14.833102468865892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8BB-4F8A-8CC7-2346C4F0C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06144"/>
        <c:axId val="142013504"/>
      </c:lineChart>
      <c:catAx>
        <c:axId val="1419381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012928"/>
        <c:crosses val="autoZero"/>
        <c:auto val="0"/>
        <c:lblAlgn val="ctr"/>
        <c:lblOffset val="100"/>
        <c:tickLblSkip val="69"/>
        <c:tickMarkSkip val="1"/>
        <c:noMultiLvlLbl val="0"/>
      </c:catAx>
      <c:valAx>
        <c:axId val="142012928"/>
        <c:scaling>
          <c:orientation val="minMax"/>
          <c:min val="40"/>
        </c:scaling>
        <c:delete val="0"/>
        <c:axPos val="l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1938176"/>
        <c:crosses val="autoZero"/>
        <c:crossBetween val="between"/>
      </c:valAx>
      <c:catAx>
        <c:axId val="142406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013504"/>
        <c:crosses val="autoZero"/>
        <c:auto val="0"/>
        <c:lblAlgn val="ctr"/>
        <c:lblOffset val="100"/>
        <c:noMultiLvlLbl val="0"/>
      </c:catAx>
      <c:valAx>
        <c:axId val="142013504"/>
        <c:scaling>
          <c:orientation val="minMax"/>
          <c:min val="10"/>
        </c:scaling>
        <c:delete val="0"/>
        <c:axPos val="r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406144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D7F-4715-9283-403402D2F117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D7F-4715-9283-403402D2F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987520"/>
        <c:axId val="106068736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 y T N'!$B$13:$BT$13</c:f>
              <c:strCache>
                <c:ptCount val="71"/>
                <c:pt idx="0">
                  <c:v>Ene -Mar</c:v>
                </c:pt>
                <c:pt idx="1">
                  <c:v>Feb -Abr</c:v>
                </c:pt>
                <c:pt idx="2">
                  <c:v>Mar - May</c:v>
                </c:pt>
                <c:pt idx="3">
                  <c:v>Abr - Jun</c:v>
                </c:pt>
                <c:pt idx="4">
                  <c:v>May - Jul</c:v>
                </c:pt>
                <c:pt idx="5">
                  <c:v>Jun - Ago</c:v>
                </c:pt>
                <c:pt idx="6">
                  <c:v>Jul - Sep</c:v>
                </c:pt>
                <c:pt idx="7">
                  <c:v>Ago - Oct</c:v>
                </c:pt>
                <c:pt idx="8">
                  <c:v>Sep - Nov</c:v>
                </c:pt>
                <c:pt idx="9">
                  <c:v>Oct - Dic</c:v>
                </c:pt>
                <c:pt idx="10">
                  <c:v>Nov - Ene</c:v>
                </c:pt>
                <c:pt idx="11">
                  <c:v>Dic -Feb</c:v>
                </c:pt>
                <c:pt idx="12">
                  <c:v>Ene -Mar</c:v>
                </c:pt>
                <c:pt idx="13">
                  <c:v>Feb -Abr</c:v>
                </c:pt>
                <c:pt idx="14">
                  <c:v>Mar - May</c:v>
                </c:pt>
                <c:pt idx="15">
                  <c:v>Abr - Jun</c:v>
                </c:pt>
                <c:pt idx="16">
                  <c:v>May - Jul</c:v>
                </c:pt>
                <c:pt idx="17">
                  <c:v>Jun - Ago</c:v>
                </c:pt>
                <c:pt idx="18">
                  <c:v>Jul - Sep</c:v>
                </c:pt>
                <c:pt idx="19">
                  <c:v>Ago - Oct</c:v>
                </c:pt>
                <c:pt idx="20">
                  <c:v>Sep - Nov</c:v>
                </c:pt>
                <c:pt idx="21">
                  <c:v>Oct - Dic</c:v>
                </c:pt>
                <c:pt idx="22">
                  <c:v>Nov - Ene</c:v>
                </c:pt>
                <c:pt idx="23">
                  <c:v>Dic -Feb</c:v>
                </c:pt>
                <c:pt idx="24">
                  <c:v>Ene -Mar</c:v>
                </c:pt>
                <c:pt idx="25">
                  <c:v>Feb -Abr</c:v>
                </c:pt>
                <c:pt idx="26">
                  <c:v>Mar - May</c:v>
                </c:pt>
                <c:pt idx="27">
                  <c:v>Abr - Jun</c:v>
                </c:pt>
                <c:pt idx="28">
                  <c:v>May - Jul</c:v>
                </c:pt>
                <c:pt idx="29">
                  <c:v>Jun - Ago</c:v>
                </c:pt>
                <c:pt idx="30">
                  <c:v>Jul - Sep</c:v>
                </c:pt>
                <c:pt idx="31">
                  <c:v>Ago - Oct</c:v>
                </c:pt>
                <c:pt idx="32">
                  <c:v>Sep - Nov</c:v>
                </c:pt>
                <c:pt idx="33">
                  <c:v>Oct - Dic</c:v>
                </c:pt>
                <c:pt idx="34">
                  <c:v>Nov - Ene</c:v>
                </c:pt>
                <c:pt idx="35">
                  <c:v>Dic -Feb</c:v>
                </c:pt>
                <c:pt idx="36">
                  <c:v>Ene -Mar</c:v>
                </c:pt>
                <c:pt idx="37">
                  <c:v>Feb -Abr</c:v>
                </c:pt>
                <c:pt idx="38">
                  <c:v>Mar - May</c:v>
                </c:pt>
                <c:pt idx="39">
                  <c:v>Abr - Jun</c:v>
                </c:pt>
                <c:pt idx="40">
                  <c:v>May - Jul</c:v>
                </c:pt>
                <c:pt idx="41">
                  <c:v>Jun - Ago</c:v>
                </c:pt>
                <c:pt idx="42">
                  <c:v>Jul - Sep</c:v>
                </c:pt>
                <c:pt idx="43">
                  <c:v>Ago - Oct</c:v>
                </c:pt>
                <c:pt idx="44">
                  <c:v>Sep - Nov</c:v>
                </c:pt>
                <c:pt idx="45">
                  <c:v>Oct - Dic</c:v>
                </c:pt>
                <c:pt idx="46">
                  <c:v>Nov - Ene</c:v>
                </c:pt>
                <c:pt idx="47">
                  <c:v>Dic -Feb</c:v>
                </c:pt>
                <c:pt idx="48">
                  <c:v>Ene -Mar</c:v>
                </c:pt>
                <c:pt idx="49">
                  <c:v>Feb -Abr</c:v>
                </c:pt>
                <c:pt idx="50">
                  <c:v>Mar - May</c:v>
                </c:pt>
                <c:pt idx="51">
                  <c:v>Abr - Jun</c:v>
                </c:pt>
                <c:pt idx="52">
                  <c:v>May - Jul</c:v>
                </c:pt>
                <c:pt idx="53">
                  <c:v>Jun - Ago</c:v>
                </c:pt>
                <c:pt idx="54">
                  <c:v>Jul - Sep</c:v>
                </c:pt>
                <c:pt idx="55">
                  <c:v>Ago - Oct</c:v>
                </c:pt>
                <c:pt idx="56">
                  <c:v>Sep - Nov</c:v>
                </c:pt>
                <c:pt idx="57">
                  <c:v>Oct - Dic</c:v>
                </c:pt>
                <c:pt idx="58">
                  <c:v>Nov - Ene</c:v>
                </c:pt>
                <c:pt idx="59">
                  <c:v>Dic -Feb</c:v>
                </c:pt>
                <c:pt idx="60">
                  <c:v>Ene -Mar</c:v>
                </c:pt>
                <c:pt idx="61">
                  <c:v>Feb -Abr</c:v>
                </c:pt>
                <c:pt idx="62">
                  <c:v>Mar - May</c:v>
                </c:pt>
                <c:pt idx="63">
                  <c:v>Abr - Jun</c:v>
                </c:pt>
                <c:pt idx="64">
                  <c:v>May - Jul</c:v>
                </c:pt>
                <c:pt idx="65">
                  <c:v>Jun - Ago</c:v>
                </c:pt>
                <c:pt idx="66">
                  <c:v>Jul - Sep</c:v>
                </c:pt>
                <c:pt idx="67">
                  <c:v>Ago - Oct</c:v>
                </c:pt>
                <c:pt idx="68">
                  <c:v>Sep - Nov</c:v>
                </c:pt>
                <c:pt idx="69">
                  <c:v>Oct - Dic</c:v>
                </c:pt>
                <c:pt idx="70">
                  <c:v>Nov - Ene</c:v>
                </c:pt>
              </c:strCache>
            </c:strRef>
          </c:cat>
          <c:val>
            <c:numRef>
              <c:f>'P y T 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N'!#REF!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1D7F-4715-9283-403402D2F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988544"/>
        <c:axId val="106069312"/>
      </c:lineChart>
      <c:catAx>
        <c:axId val="1069875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60687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068736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6987520"/>
        <c:crosses val="autoZero"/>
        <c:crossBetween val="between"/>
      </c:valAx>
      <c:catAx>
        <c:axId val="106988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069312"/>
        <c:crosses val="autoZero"/>
        <c:auto val="0"/>
        <c:lblAlgn val="ctr"/>
        <c:lblOffset val="100"/>
        <c:noMultiLvlLbl val="0"/>
      </c:catAx>
      <c:valAx>
        <c:axId val="106069312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06988544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 y T 13A'!$A$97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59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</c:lvl>
                <c:lvl>
                  <c:pt idx="0">
                    <c:v>2002</c:v>
                  </c:pt>
                  <c:pt idx="12">
                    <c:v>2003</c:v>
                  </c:pt>
                  <c:pt idx="24">
                    <c:v>2004</c:v>
                  </c:pt>
                  <c:pt idx="36">
                    <c:v>2005</c:v>
                  </c:pt>
                  <c:pt idx="48">
                    <c:v>2006</c:v>
                  </c:pt>
                </c:lvl>
              </c:multiLvlStrCache>
            </c:multiLvlStrRef>
          </c:cat>
          <c:val>
            <c:numRef>
              <c:f>'P y T 13A'!$N$97:$BT$97</c:f>
              <c:numCache>
                <c:formatCode>0.0</c:formatCode>
                <c:ptCount val="59"/>
                <c:pt idx="0">
                  <c:v>30.803445153095094</c:v>
                </c:pt>
                <c:pt idx="1">
                  <c:v>30.97802013118141</c:v>
                </c:pt>
                <c:pt idx="2">
                  <c:v>31.525860491628283</c:v>
                </c:pt>
                <c:pt idx="3">
                  <c:v>32.696547954354379</c:v>
                </c:pt>
                <c:pt idx="4">
                  <c:v>33.486685496301398</c:v>
                </c:pt>
                <c:pt idx="5">
                  <c:v>34.059792264908502</c:v>
                </c:pt>
                <c:pt idx="6">
                  <c:v>34.242243470280656</c:v>
                </c:pt>
                <c:pt idx="7">
                  <c:v>34.203462040688116</c:v>
                </c:pt>
                <c:pt idx="8">
                  <c:v>34.171218188800246</c:v>
                </c:pt>
                <c:pt idx="9">
                  <c:v>33.558781998088904</c:v>
                </c:pt>
                <c:pt idx="10">
                  <c:v>32.512146449981202</c:v>
                </c:pt>
                <c:pt idx="11">
                  <c:v>31.326077955328536</c:v>
                </c:pt>
                <c:pt idx="12">
                  <c:v>30.357562665233573</c:v>
                </c:pt>
                <c:pt idx="13">
                  <c:v>30.448749957414599</c:v>
                </c:pt>
                <c:pt idx="14">
                  <c:v>30.945052250527116</c:v>
                </c:pt>
                <c:pt idx="15">
                  <c:v>31.539677940021331</c:v>
                </c:pt>
                <c:pt idx="16">
                  <c:v>32.150308667400793</c:v>
                </c:pt>
                <c:pt idx="17">
                  <c:v>32.358616671861654</c:v>
                </c:pt>
                <c:pt idx="18">
                  <c:v>32.939835602100203</c:v>
                </c:pt>
                <c:pt idx="19">
                  <c:v>33.09473854839694</c:v>
                </c:pt>
                <c:pt idx="20">
                  <c:v>33.501587276272645</c:v>
                </c:pt>
                <c:pt idx="21">
                  <c:v>32.923745230651576</c:v>
                </c:pt>
                <c:pt idx="22">
                  <c:v>31.556891624433181</c:v>
                </c:pt>
                <c:pt idx="23">
                  <c:v>30.289590338599943</c:v>
                </c:pt>
                <c:pt idx="24">
                  <c:v>29.194094050070841</c:v>
                </c:pt>
                <c:pt idx="25">
                  <c:v>30.084623802466513</c:v>
                </c:pt>
                <c:pt idx="26">
                  <c:v>30.554016666984328</c:v>
                </c:pt>
                <c:pt idx="27">
                  <c:v>30.684983715123149</c:v>
                </c:pt>
                <c:pt idx="28">
                  <c:v>31.321146585970073</c:v>
                </c:pt>
                <c:pt idx="29">
                  <c:v>31.621956245368871</c:v>
                </c:pt>
                <c:pt idx="30">
                  <c:v>32.499702927945975</c:v>
                </c:pt>
                <c:pt idx="31">
                  <c:v>32.308111882255886</c:v>
                </c:pt>
                <c:pt idx="32">
                  <c:v>32.465775992437308</c:v>
                </c:pt>
                <c:pt idx="33">
                  <c:v>32.650119422726682</c:v>
                </c:pt>
                <c:pt idx="34">
                  <c:v>32.096758587244857</c:v>
                </c:pt>
                <c:pt idx="35">
                  <c:v>31.480333086527985</c:v>
                </c:pt>
                <c:pt idx="36">
                  <c:v>31.289244339158433</c:v>
                </c:pt>
                <c:pt idx="37">
                  <c:v>31.138464964778052</c:v>
                </c:pt>
                <c:pt idx="38">
                  <c:v>31.574820741640924</c:v>
                </c:pt>
                <c:pt idx="39">
                  <c:v>31.445944002068448</c:v>
                </c:pt>
                <c:pt idx="40">
                  <c:v>32.310261881258242</c:v>
                </c:pt>
                <c:pt idx="41">
                  <c:v>32.625431412761486</c:v>
                </c:pt>
                <c:pt idx="42">
                  <c:v>33.521682300900437</c:v>
                </c:pt>
                <c:pt idx="43">
                  <c:v>33.188175276818654</c:v>
                </c:pt>
                <c:pt idx="44">
                  <c:v>33.07822150816623</c:v>
                </c:pt>
                <c:pt idx="45">
                  <c:v>32.547351756430785</c:v>
                </c:pt>
                <c:pt idx="46">
                  <c:v>31.113557283413435</c:v>
                </c:pt>
                <c:pt idx="47">
                  <c:v>30.390868705708467</c:v>
                </c:pt>
                <c:pt idx="48">
                  <c:v>29.263678437686636</c:v>
                </c:pt>
                <c:pt idx="49">
                  <c:v>30.363910946000054</c:v>
                </c:pt>
                <c:pt idx="50">
                  <c:v>31.303130187705818</c:v>
                </c:pt>
                <c:pt idx="51">
                  <c:v>32.348800158539106</c:v>
                </c:pt>
                <c:pt idx="52">
                  <c:v>30.692442714453684</c:v>
                </c:pt>
                <c:pt idx="53">
                  <c:v>32.535324411061588</c:v>
                </c:pt>
                <c:pt idx="54">
                  <c:v>31.606585835054428</c:v>
                </c:pt>
                <c:pt idx="55">
                  <c:v>33.462668587192418</c:v>
                </c:pt>
                <c:pt idx="56">
                  <c:v>30.252479938216521</c:v>
                </c:pt>
                <c:pt idx="57">
                  <c:v>30.105052585708513</c:v>
                </c:pt>
                <c:pt idx="58">
                  <c:v>28.784310549119528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CBF-4514-9223-B20D627C76A2}"/>
            </c:ext>
          </c:extLst>
        </c:ser>
        <c:ser>
          <c:idx val="1"/>
          <c:order val="1"/>
          <c:tx>
            <c:strRef>
              <c:f>'P y T 13A'!$A$101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59"/>
                <c:lvl>
                  <c:pt idx="0">
                    <c:v>Ene -Mar</c:v>
                  </c:pt>
                  <c:pt idx="1">
                    <c:v>Feb -Abr</c:v>
                  </c:pt>
                  <c:pt idx="2">
                    <c:v>Mar - May</c:v>
                  </c:pt>
                  <c:pt idx="3">
                    <c:v>Abr - Jun</c:v>
                  </c:pt>
                  <c:pt idx="4">
                    <c:v>May - Jul</c:v>
                  </c:pt>
                  <c:pt idx="5">
                    <c:v>Jun - Ago</c:v>
                  </c:pt>
                  <c:pt idx="6">
                    <c:v>Jul - Sep</c:v>
                  </c:pt>
                  <c:pt idx="7">
                    <c:v>Ago -Oct</c:v>
                  </c:pt>
                  <c:pt idx="8">
                    <c:v>Sep - Nov</c:v>
                  </c:pt>
                  <c:pt idx="9">
                    <c:v>Oct - Dic</c:v>
                  </c:pt>
                  <c:pt idx="10">
                    <c:v>Nov - Ene</c:v>
                  </c:pt>
                  <c:pt idx="11">
                    <c:v>Dic -Feb</c:v>
                  </c:pt>
                  <c:pt idx="12">
                    <c:v>Ene -Mar</c:v>
                  </c:pt>
                  <c:pt idx="13">
                    <c:v>Feb -Abr</c:v>
                  </c:pt>
                  <c:pt idx="14">
                    <c:v>Mar - May</c:v>
                  </c:pt>
                  <c:pt idx="15">
                    <c:v>Abr - Jun</c:v>
                  </c:pt>
                  <c:pt idx="16">
                    <c:v>May - Jul</c:v>
                  </c:pt>
                  <c:pt idx="17">
                    <c:v>Jun - Ago</c:v>
                  </c:pt>
                  <c:pt idx="18">
                    <c:v>Jul - Sep</c:v>
                  </c:pt>
                  <c:pt idx="19">
                    <c:v>Ago -Oct</c:v>
                  </c:pt>
                  <c:pt idx="20">
                    <c:v>Sep - Nov</c:v>
                  </c:pt>
                  <c:pt idx="21">
                    <c:v>Oct - Dic</c:v>
                  </c:pt>
                  <c:pt idx="22">
                    <c:v>Nov - Ene</c:v>
                  </c:pt>
                  <c:pt idx="23">
                    <c:v>Dic -Feb</c:v>
                  </c:pt>
                  <c:pt idx="24">
                    <c:v>Ene -Mar</c:v>
                  </c:pt>
                  <c:pt idx="25">
                    <c:v>Feb -Abr</c:v>
                  </c:pt>
                  <c:pt idx="26">
                    <c:v>Mar - May</c:v>
                  </c:pt>
                  <c:pt idx="27">
                    <c:v>Abr - Jun</c:v>
                  </c:pt>
                  <c:pt idx="28">
                    <c:v>May - Jul</c:v>
                  </c:pt>
                  <c:pt idx="29">
                    <c:v>Jun - Ago</c:v>
                  </c:pt>
                  <c:pt idx="30">
                    <c:v>Jul - Sep</c:v>
                  </c:pt>
                  <c:pt idx="31">
                    <c:v>Ago -Oct</c:v>
                  </c:pt>
                  <c:pt idx="32">
                    <c:v>Sep - Nov</c:v>
                  </c:pt>
                  <c:pt idx="33">
                    <c:v>Oct - Dic</c:v>
                  </c:pt>
                  <c:pt idx="34">
                    <c:v>Nov - Ene</c:v>
                  </c:pt>
                  <c:pt idx="35">
                    <c:v>Dic -Feb</c:v>
                  </c:pt>
                  <c:pt idx="36">
                    <c:v>Ene -Mar</c:v>
                  </c:pt>
                  <c:pt idx="37">
                    <c:v>Feb -Abr</c:v>
                  </c:pt>
                  <c:pt idx="38">
                    <c:v>Mar - May</c:v>
                  </c:pt>
                  <c:pt idx="39">
                    <c:v>Abr - Jun</c:v>
                  </c:pt>
                  <c:pt idx="40">
                    <c:v>May - Jul</c:v>
                  </c:pt>
                  <c:pt idx="41">
                    <c:v>Jun - Ago</c:v>
                  </c:pt>
                  <c:pt idx="42">
                    <c:v>Jul - Sep</c:v>
                  </c:pt>
                  <c:pt idx="43">
                    <c:v>Ago -Oct</c:v>
                  </c:pt>
                  <c:pt idx="44">
                    <c:v>Sep - Nov</c:v>
                  </c:pt>
                  <c:pt idx="45">
                    <c:v>Oct - Dic</c:v>
                  </c:pt>
                  <c:pt idx="46">
                    <c:v>Nov - Ene</c:v>
                  </c:pt>
                  <c:pt idx="47">
                    <c:v>Dic -Feb</c:v>
                  </c:pt>
                  <c:pt idx="48">
                    <c:v>Ene -Mar</c:v>
                  </c:pt>
                  <c:pt idx="49">
                    <c:v>Feb -Abr</c:v>
                  </c:pt>
                  <c:pt idx="50">
                    <c:v>Mar - May</c:v>
                  </c:pt>
                  <c:pt idx="51">
                    <c:v>Abr - Jun</c:v>
                  </c:pt>
                  <c:pt idx="52">
                    <c:v>May - Jul</c:v>
                  </c:pt>
                  <c:pt idx="53">
                    <c:v>Jun - Ago</c:v>
                  </c:pt>
                  <c:pt idx="54">
                    <c:v>Jul - Sep</c:v>
                  </c:pt>
                  <c:pt idx="55">
                    <c:v>Ago -Oct</c:v>
                  </c:pt>
                  <c:pt idx="56">
                    <c:v>Sep - Nov</c:v>
                  </c:pt>
                  <c:pt idx="57">
                    <c:v>Oct - Dic</c:v>
                  </c:pt>
                  <c:pt idx="58">
                    <c:v>Nov - Ene</c:v>
                  </c:pt>
                </c:lvl>
                <c:lvl>
                  <c:pt idx="0">
                    <c:v>2002</c:v>
                  </c:pt>
                  <c:pt idx="12">
                    <c:v>2003</c:v>
                  </c:pt>
                  <c:pt idx="24">
                    <c:v>2004</c:v>
                  </c:pt>
                  <c:pt idx="36">
                    <c:v>2005</c:v>
                  </c:pt>
                  <c:pt idx="48">
                    <c:v>2006</c:v>
                  </c:pt>
                </c:lvl>
              </c:multiLvlStrCache>
            </c:multiLvlStrRef>
          </c:cat>
          <c:val>
            <c:numRef>
              <c:f>'P y T 13A'!$N$101:$BT$101</c:f>
              <c:numCache>
                <c:formatCode>0.0</c:formatCode>
                <c:ptCount val="59"/>
                <c:pt idx="0">
                  <c:v>14.428707902374239</c:v>
                </c:pt>
                <c:pt idx="1">
                  <c:v>14.350124671688585</c:v>
                </c:pt>
                <c:pt idx="2">
                  <c:v>13.698211512481059</c:v>
                </c:pt>
                <c:pt idx="3">
                  <c:v>13.856007921352409</c:v>
                </c:pt>
                <c:pt idx="4">
                  <c:v>14.321704797100201</c:v>
                </c:pt>
                <c:pt idx="5">
                  <c:v>15.071726115549858</c:v>
                </c:pt>
                <c:pt idx="6">
                  <c:v>15.883779774821146</c:v>
                </c:pt>
                <c:pt idx="7">
                  <c:v>14.972032882230254</c:v>
                </c:pt>
                <c:pt idx="8">
                  <c:v>13.418792627681892</c:v>
                </c:pt>
                <c:pt idx="9">
                  <c:v>11.606080218403559</c:v>
                </c:pt>
                <c:pt idx="10">
                  <c:v>12.34494938619746</c:v>
                </c:pt>
                <c:pt idx="11">
                  <c:v>13.270957201762879</c:v>
                </c:pt>
                <c:pt idx="12">
                  <c:v>13.833527017486876</c:v>
                </c:pt>
                <c:pt idx="13">
                  <c:v>13.442867387405538</c:v>
                </c:pt>
                <c:pt idx="14">
                  <c:v>13.186456188432279</c:v>
                </c:pt>
                <c:pt idx="15">
                  <c:v>13.143732396592034</c:v>
                </c:pt>
                <c:pt idx="16">
                  <c:v>13.691898626613181</c:v>
                </c:pt>
                <c:pt idx="17">
                  <c:v>14.088533921612131</c:v>
                </c:pt>
                <c:pt idx="18">
                  <c:v>14.688318259510588</c:v>
                </c:pt>
                <c:pt idx="19">
                  <c:v>13.526578001013768</c:v>
                </c:pt>
                <c:pt idx="20">
                  <c:v>12.706343875179932</c:v>
                </c:pt>
                <c:pt idx="21">
                  <c:v>11.123513121229337</c:v>
                </c:pt>
                <c:pt idx="22">
                  <c:v>10.905651473569185</c:v>
                </c:pt>
                <c:pt idx="23">
                  <c:v>11.19806747295776</c:v>
                </c:pt>
                <c:pt idx="24">
                  <c:v>11.562529450020911</c:v>
                </c:pt>
                <c:pt idx="25">
                  <c:v>12.069542952500488</c:v>
                </c:pt>
                <c:pt idx="26">
                  <c:v>12.158974506177795</c:v>
                </c:pt>
                <c:pt idx="27">
                  <c:v>12.090963411863715</c:v>
                </c:pt>
                <c:pt idx="28">
                  <c:v>12.896925637618168</c:v>
                </c:pt>
                <c:pt idx="29">
                  <c:v>13.243339066321916</c:v>
                </c:pt>
                <c:pt idx="30">
                  <c:v>14.260322848410212</c:v>
                </c:pt>
                <c:pt idx="31">
                  <c:v>12.911239950696585</c:v>
                </c:pt>
                <c:pt idx="32">
                  <c:v>12.079246030248456</c:v>
                </c:pt>
                <c:pt idx="33">
                  <c:v>10.842970805697076</c:v>
                </c:pt>
                <c:pt idx="34">
                  <c:v>11.025072282921386</c:v>
                </c:pt>
                <c:pt idx="35">
                  <c:v>10.89192771666378</c:v>
                </c:pt>
                <c:pt idx="36">
                  <c:v>11.724917381098036</c:v>
                </c:pt>
                <c:pt idx="37">
                  <c:v>12.03425754597624</c:v>
                </c:pt>
                <c:pt idx="38">
                  <c:v>12.382546480569696</c:v>
                </c:pt>
                <c:pt idx="39">
                  <c:v>12.095598721903231</c:v>
                </c:pt>
                <c:pt idx="40">
                  <c:v>13.15672255130902</c:v>
                </c:pt>
                <c:pt idx="41">
                  <c:v>13.456035610123582</c:v>
                </c:pt>
                <c:pt idx="42">
                  <c:v>14.305332999694206</c:v>
                </c:pt>
                <c:pt idx="43">
                  <c:v>12.911178200145645</c:v>
                </c:pt>
                <c:pt idx="44">
                  <c:v>12.037185701433954</c:v>
                </c:pt>
                <c:pt idx="45">
                  <c:v>10.555167808074838</c:v>
                </c:pt>
                <c:pt idx="46">
                  <c:v>10.371221934377971</c:v>
                </c:pt>
                <c:pt idx="47">
                  <c:v>11.316257806150256</c:v>
                </c:pt>
                <c:pt idx="48">
                  <c:v>12.383830488348584</c:v>
                </c:pt>
                <c:pt idx="49">
                  <c:v>13.249975751115228</c:v>
                </c:pt>
                <c:pt idx="50">
                  <c:v>13.31320656367553</c:v>
                </c:pt>
                <c:pt idx="51">
                  <c:v>13.379863497868341</c:v>
                </c:pt>
                <c:pt idx="52">
                  <c:v>12.125626746316453</c:v>
                </c:pt>
                <c:pt idx="53">
                  <c:v>11.920905983445731</c:v>
                </c:pt>
                <c:pt idx="54">
                  <c:v>10.342166840244623</c:v>
                </c:pt>
                <c:pt idx="55">
                  <c:v>10.220228431857389</c:v>
                </c:pt>
                <c:pt idx="56">
                  <c:v>8.6599410071615601</c:v>
                </c:pt>
                <c:pt idx="57">
                  <c:v>8.3546721016531951</c:v>
                </c:pt>
                <c:pt idx="58">
                  <c:v>8.1477243586635613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CBF-4514-9223-B20D627C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406656"/>
        <c:axId val="142015808"/>
      </c:lineChart>
      <c:catAx>
        <c:axId val="14240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015808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42015808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4066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AFF-42D7-957A-7D3239FEDBFF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AFF-42D7-957A-7D3239FED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139904"/>
        <c:axId val="142038080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AFF-42D7-957A-7D3239FED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140416"/>
        <c:axId val="142038656"/>
      </c:lineChart>
      <c:catAx>
        <c:axId val="142139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0380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038080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139904"/>
        <c:crosses val="autoZero"/>
        <c:crossBetween val="between"/>
      </c:valAx>
      <c:catAx>
        <c:axId val="142140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038656"/>
        <c:crosses val="autoZero"/>
        <c:auto val="0"/>
        <c:lblAlgn val="ctr"/>
        <c:lblOffset val="100"/>
        <c:noMultiLvlLbl val="0"/>
      </c:catAx>
      <c:valAx>
        <c:axId val="142038656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140416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ACE-423D-B709-8C82AB670945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ACE-423D-B709-8C82AB670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409216"/>
        <c:axId val="142040384"/>
      </c:lineChart>
      <c:catAx>
        <c:axId val="1424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04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040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4092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48F-4A50-A66C-412676465ECF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48F-4A50-A66C-412676465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48992"/>
        <c:axId val="142234112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48F-4A50-A66C-412676465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49504"/>
        <c:axId val="142234688"/>
      </c:lineChart>
      <c:catAx>
        <c:axId val="142548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2341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234112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548992"/>
        <c:crosses val="autoZero"/>
        <c:crossBetween val="between"/>
      </c:valAx>
      <c:catAx>
        <c:axId val="142549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234688"/>
        <c:crosses val="autoZero"/>
        <c:auto val="0"/>
        <c:lblAlgn val="ctr"/>
        <c:lblOffset val="100"/>
        <c:noMultiLvlLbl val="0"/>
      </c:catAx>
      <c:valAx>
        <c:axId val="142234688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549504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2B4-49B1-AD7F-7C02A8A8E581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2B4-49B1-AD7F-7C02A8A8E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551552"/>
        <c:axId val="142236416"/>
      </c:lineChart>
      <c:catAx>
        <c:axId val="14255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236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2364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5515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5DE-42CF-B172-B217D7D93E44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5DE-42CF-B172-B217D7D93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20672"/>
        <c:axId val="142675904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5DE-42CF-B172-B217D7D93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21184"/>
        <c:axId val="142676480"/>
      </c:lineChart>
      <c:catAx>
        <c:axId val="142620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6759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675904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620672"/>
        <c:crosses val="autoZero"/>
        <c:crossBetween val="between"/>
      </c:valAx>
      <c:catAx>
        <c:axId val="142621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676480"/>
        <c:crosses val="autoZero"/>
        <c:auto val="0"/>
        <c:lblAlgn val="ctr"/>
        <c:lblOffset val="100"/>
        <c:noMultiLvlLbl val="0"/>
      </c:catAx>
      <c:valAx>
        <c:axId val="142676480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621184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CE8-4247-9082-CD96662A04D5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CE8-4247-9082-CD96662A0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621696"/>
        <c:axId val="142678208"/>
      </c:lineChart>
      <c:catAx>
        <c:axId val="14262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67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678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6216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ED8-48E3-8BC9-DD69012B61B1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ED8-48E3-8BC9-DD69012B6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72224"/>
        <c:axId val="142888320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ED8-48E3-8BC9-DD69012B6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72736"/>
        <c:axId val="142888896"/>
      </c:lineChart>
      <c:catAx>
        <c:axId val="142772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8883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888320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772224"/>
        <c:crosses val="autoZero"/>
        <c:crossBetween val="between"/>
      </c:valAx>
      <c:catAx>
        <c:axId val="142772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888896"/>
        <c:crosses val="autoZero"/>
        <c:auto val="0"/>
        <c:lblAlgn val="ctr"/>
        <c:lblOffset val="100"/>
        <c:noMultiLvlLbl val="0"/>
      </c:catAx>
      <c:valAx>
        <c:axId val="142888896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772736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D37-4FA7-A33B-9C691E472332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13A'!$N$13:$BT$14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D37-4FA7-A33B-9C691E472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622208"/>
        <c:axId val="142891776"/>
      </c:lineChart>
      <c:catAx>
        <c:axId val="14262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89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891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6222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A6-4FCE-B58E-41EA63261709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A6-4FCE-B58E-41EA63261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71072"/>
        <c:axId val="142912320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'P y T 13A'!$B$13:$BT$14</c:f>
              <c:multiLvlStrCache>
                <c:ptCount val="2"/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Dic -Feb</c:v>
                  </c:pt>
                </c:lvl>
                <c:lvl>
                  <c:pt idx="1">
                    <c:v>Nov - Ene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Sep - Nov</c:v>
                  </c:pt>
                </c:lvl>
                <c:lvl>
                  <c:pt idx="1">
                    <c:v>Ago -Oct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Jun - Ago</c:v>
                  </c:pt>
                </c:lvl>
                <c:lvl>
                  <c:pt idx="1">
                    <c:v>May - Jul</c:v>
                  </c:pt>
                </c:lvl>
                <c:lvl>
                  <c:pt idx="1">
                    <c:v>Abr - Jun</c:v>
                  </c:pt>
                </c:lvl>
                <c:lvl>
                  <c:pt idx="1">
                    <c:v>Mar - May</c:v>
                  </c:pt>
                </c:lvl>
                <c:lvl>
                  <c:pt idx="1">
                    <c:v>Feb -Abr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'P y T 13A'!#REF!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 y T 13A'!#REF!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A6-4FCE-B58E-41EA63261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68832"/>
        <c:axId val="142912896"/>
      </c:lineChart>
      <c:catAx>
        <c:axId val="138371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9123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912320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8371072"/>
        <c:crosses val="autoZero"/>
        <c:crossBetween val="between"/>
      </c:valAx>
      <c:catAx>
        <c:axId val="142968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912896"/>
        <c:crosses val="autoZero"/>
        <c:auto val="0"/>
        <c:lblAlgn val="ctr"/>
        <c:lblOffset val="100"/>
        <c:noMultiLvlLbl val="0"/>
      </c:catAx>
      <c:valAx>
        <c:axId val="142912896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42968832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29" Type="http://schemas.openxmlformats.org/officeDocument/2006/relationships/image" Target="../media/image8.png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image" Target="../media/image8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29" Type="http://schemas.openxmlformats.org/officeDocument/2006/relationships/image" Target="../media/image8.png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chart" Target="../charts/chart56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29" Type="http://schemas.openxmlformats.org/officeDocument/2006/relationships/image" Target="../media/image8.png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wmf"/><Relationship Id="rId2" Type="http://schemas.openxmlformats.org/officeDocument/2006/relationships/image" Target="../media/image3.wmf"/><Relationship Id="rId1" Type="http://schemas.openxmlformats.org/officeDocument/2006/relationships/image" Target="../media/image2.wmf"/><Relationship Id="rId4" Type="http://schemas.openxmlformats.org/officeDocument/2006/relationships/image" Target="../media/image5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714376</xdr:colOff>
      <xdr:row>0</xdr:row>
      <xdr:rowOff>235744</xdr:rowOff>
    </xdr:from>
    <xdr:to>
      <xdr:col>12</xdr:col>
      <xdr:colOff>583408</xdr:colOff>
      <xdr:row>4</xdr:row>
      <xdr:rowOff>111919</xdr:rowOff>
    </xdr:to>
    <xdr:pic>
      <xdr:nvPicPr>
        <xdr:cNvPr id="5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6" y="235744"/>
          <a:ext cx="9013032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72</xdr:col>
      <xdr:colOff>0</xdr:colOff>
      <xdr:row>15</xdr:row>
      <xdr:rowOff>114300</xdr:rowOff>
    </xdr:from>
    <xdr:to>
      <xdr:col>72</xdr:col>
      <xdr:colOff>0</xdr:colOff>
      <xdr:row>44</xdr:row>
      <xdr:rowOff>57150</xdr:rowOff>
    </xdr:to>
    <xdr:graphicFrame macro="">
      <xdr:nvGraphicFramePr>
        <xdr:cNvPr id="6697820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72</xdr:col>
      <xdr:colOff>0</xdr:colOff>
      <xdr:row>15</xdr:row>
      <xdr:rowOff>133350</xdr:rowOff>
    </xdr:from>
    <xdr:to>
      <xdr:col>72</xdr:col>
      <xdr:colOff>0</xdr:colOff>
      <xdr:row>44</xdr:row>
      <xdr:rowOff>76200</xdr:rowOff>
    </xdr:to>
    <xdr:graphicFrame macro="">
      <xdr:nvGraphicFramePr>
        <xdr:cNvPr id="6697820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72</xdr:col>
      <xdr:colOff>0</xdr:colOff>
      <xdr:row>53</xdr:row>
      <xdr:rowOff>114300</xdr:rowOff>
    </xdr:from>
    <xdr:to>
      <xdr:col>72</xdr:col>
      <xdr:colOff>0</xdr:colOff>
      <xdr:row>82</xdr:row>
      <xdr:rowOff>57150</xdr:rowOff>
    </xdr:to>
    <xdr:graphicFrame macro="">
      <xdr:nvGraphicFramePr>
        <xdr:cNvPr id="6697820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72</xdr:col>
      <xdr:colOff>0</xdr:colOff>
      <xdr:row>53</xdr:row>
      <xdr:rowOff>133350</xdr:rowOff>
    </xdr:from>
    <xdr:to>
      <xdr:col>72</xdr:col>
      <xdr:colOff>0</xdr:colOff>
      <xdr:row>82</xdr:row>
      <xdr:rowOff>76200</xdr:rowOff>
    </xdr:to>
    <xdr:graphicFrame macro="">
      <xdr:nvGraphicFramePr>
        <xdr:cNvPr id="6697820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72</xdr:col>
      <xdr:colOff>0</xdr:colOff>
      <xdr:row>91</xdr:row>
      <xdr:rowOff>114300</xdr:rowOff>
    </xdr:from>
    <xdr:to>
      <xdr:col>72</xdr:col>
      <xdr:colOff>0</xdr:colOff>
      <xdr:row>120</xdr:row>
      <xdr:rowOff>57150</xdr:rowOff>
    </xdr:to>
    <xdr:graphicFrame macro="">
      <xdr:nvGraphicFramePr>
        <xdr:cNvPr id="6697820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72</xdr:col>
      <xdr:colOff>0</xdr:colOff>
      <xdr:row>91</xdr:row>
      <xdr:rowOff>133350</xdr:rowOff>
    </xdr:from>
    <xdr:to>
      <xdr:col>72</xdr:col>
      <xdr:colOff>0</xdr:colOff>
      <xdr:row>120</xdr:row>
      <xdr:rowOff>76200</xdr:rowOff>
    </xdr:to>
    <xdr:graphicFrame macro="">
      <xdr:nvGraphicFramePr>
        <xdr:cNvPr id="6697820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7820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7820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78208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7820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7821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7821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7821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78213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78214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7821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7821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78217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78218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78219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7822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7822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78222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78223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78224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78225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78226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78227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543455</xdr:colOff>
      <xdr:row>4</xdr:row>
      <xdr:rowOff>16933</xdr:rowOff>
    </xdr:to>
    <xdr:pic>
      <xdr:nvPicPr>
        <xdr:cNvPr id="31" name="Imagen 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77038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543455</xdr:colOff>
      <xdr:row>3</xdr:row>
      <xdr:rowOff>133350</xdr:rowOff>
    </xdr:to>
    <xdr:pic>
      <xdr:nvPicPr>
        <xdr:cNvPr id="3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77038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162455</xdr:colOff>
      <xdr:row>3</xdr:row>
      <xdr:rowOff>133350</xdr:rowOff>
    </xdr:to>
    <xdr:pic>
      <xdr:nvPicPr>
        <xdr:cNvPr id="3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77038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162455</xdr:colOff>
      <xdr:row>3</xdr:row>
      <xdr:rowOff>133350</xdr:rowOff>
    </xdr:to>
    <xdr:pic>
      <xdr:nvPicPr>
        <xdr:cNvPr id="3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77038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141288</xdr:colOff>
      <xdr:row>3</xdr:row>
      <xdr:rowOff>133350</xdr:rowOff>
    </xdr:to>
    <xdr:pic>
      <xdr:nvPicPr>
        <xdr:cNvPr id="3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77038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670455</xdr:colOff>
      <xdr:row>4</xdr:row>
      <xdr:rowOff>16933</xdr:rowOff>
    </xdr:to>
    <xdr:pic>
      <xdr:nvPicPr>
        <xdr:cNvPr id="3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77038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670455</xdr:colOff>
      <xdr:row>4</xdr:row>
      <xdr:rowOff>16933</xdr:rowOff>
    </xdr:to>
    <xdr:pic>
      <xdr:nvPicPr>
        <xdr:cNvPr id="3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77038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342371</xdr:colOff>
      <xdr:row>4</xdr:row>
      <xdr:rowOff>16933</xdr:rowOff>
    </xdr:to>
    <xdr:pic>
      <xdr:nvPicPr>
        <xdr:cNvPr id="3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77038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2295525</xdr:colOff>
          <xdr:row>92</xdr:row>
          <xdr:rowOff>76200</xdr:rowOff>
        </xdr:from>
        <xdr:to>
          <xdr:col>0</xdr:col>
          <xdr:colOff>3590925</xdr:colOff>
          <xdr:row>94</xdr:row>
          <xdr:rowOff>152400</xdr:rowOff>
        </xdr:to>
        <xdr:sp macro="" textlink="">
          <xdr:nvSpPr>
            <xdr:cNvPr id="50178" name="Object 2" hidden="1">
              <a:extLst>
                <a:ext uri="{63B3BB69-23CF-44E3-9099-C40C66FF867C}">
                  <a14:compatExt spid="_x0000_s50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2333625</xdr:colOff>
          <xdr:row>96</xdr:row>
          <xdr:rowOff>57150</xdr:rowOff>
        </xdr:from>
        <xdr:to>
          <xdr:col>0</xdr:col>
          <xdr:colOff>3486150</xdr:colOff>
          <xdr:row>98</xdr:row>
          <xdr:rowOff>133350</xdr:rowOff>
        </xdr:to>
        <xdr:sp macro="" textlink="">
          <xdr:nvSpPr>
            <xdr:cNvPr id="50179" name="Object 3" hidden="1">
              <a:extLst>
                <a:ext uri="{63B3BB69-23CF-44E3-9099-C40C66FF867C}">
                  <a14:compatExt spid="_x0000_s50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2333625</xdr:colOff>
          <xdr:row>100</xdr:row>
          <xdr:rowOff>19050</xdr:rowOff>
        </xdr:from>
        <xdr:to>
          <xdr:col>0</xdr:col>
          <xdr:colOff>3371850</xdr:colOff>
          <xdr:row>102</xdr:row>
          <xdr:rowOff>95250</xdr:rowOff>
        </xdr:to>
        <xdr:sp macro="" textlink="">
          <xdr:nvSpPr>
            <xdr:cNvPr id="50180" name="Object 4" hidden="1">
              <a:extLst>
                <a:ext uri="{63B3BB69-23CF-44E3-9099-C40C66FF867C}">
                  <a14:compatExt spid="_x0000_s50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2390775</xdr:colOff>
          <xdr:row>104</xdr:row>
          <xdr:rowOff>57150</xdr:rowOff>
        </xdr:from>
        <xdr:to>
          <xdr:col>0</xdr:col>
          <xdr:colOff>3457575</xdr:colOff>
          <xdr:row>106</xdr:row>
          <xdr:rowOff>133350</xdr:rowOff>
        </xdr:to>
        <xdr:sp macro="" textlink="">
          <xdr:nvSpPr>
            <xdr:cNvPr id="50181" name="Object 5" hidden="1">
              <a:extLst>
                <a:ext uri="{63B3BB69-23CF-44E3-9099-C40C66FF867C}">
                  <a14:compatExt spid="_x0000_s50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47626</xdr:colOff>
      <xdr:row>13</xdr:row>
      <xdr:rowOff>0</xdr:rowOff>
    </xdr:from>
    <xdr:to>
      <xdr:col>0</xdr:col>
      <xdr:colOff>5655470</xdr:colOff>
      <xdr:row>28</xdr:row>
      <xdr:rowOff>162443</xdr:rowOff>
    </xdr:to>
    <xdr:pic>
      <xdr:nvPicPr>
        <xdr:cNvPr id="5068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3393281"/>
          <a:ext cx="5607844" cy="2686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516731</xdr:colOff>
      <xdr:row>0</xdr:row>
      <xdr:rowOff>230982</xdr:rowOff>
    </xdr:from>
    <xdr:to>
      <xdr:col>0</xdr:col>
      <xdr:colOff>6298406</xdr:colOff>
      <xdr:row>1</xdr:row>
      <xdr:rowOff>338138</xdr:rowOff>
    </xdr:to>
    <xdr:pic>
      <xdr:nvPicPr>
        <xdr:cNvPr id="7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731" y="230982"/>
          <a:ext cx="5781675" cy="642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72</xdr:col>
      <xdr:colOff>0</xdr:colOff>
      <xdr:row>14</xdr:row>
      <xdr:rowOff>114300</xdr:rowOff>
    </xdr:from>
    <xdr:to>
      <xdr:col>72</xdr:col>
      <xdr:colOff>0</xdr:colOff>
      <xdr:row>43</xdr:row>
      <xdr:rowOff>57150</xdr:rowOff>
    </xdr:to>
    <xdr:graphicFrame macro="">
      <xdr:nvGraphicFramePr>
        <xdr:cNvPr id="6689729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72</xdr:col>
      <xdr:colOff>0</xdr:colOff>
      <xdr:row>14</xdr:row>
      <xdr:rowOff>133350</xdr:rowOff>
    </xdr:from>
    <xdr:to>
      <xdr:col>72</xdr:col>
      <xdr:colOff>0</xdr:colOff>
      <xdr:row>43</xdr:row>
      <xdr:rowOff>76200</xdr:rowOff>
    </xdr:to>
    <xdr:graphicFrame macro="">
      <xdr:nvGraphicFramePr>
        <xdr:cNvPr id="6689729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72</xdr:col>
      <xdr:colOff>0</xdr:colOff>
      <xdr:row>52</xdr:row>
      <xdr:rowOff>114300</xdr:rowOff>
    </xdr:from>
    <xdr:to>
      <xdr:col>72</xdr:col>
      <xdr:colOff>0</xdr:colOff>
      <xdr:row>81</xdr:row>
      <xdr:rowOff>57150</xdr:rowOff>
    </xdr:to>
    <xdr:graphicFrame macro="">
      <xdr:nvGraphicFramePr>
        <xdr:cNvPr id="6689729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72</xdr:col>
      <xdr:colOff>0</xdr:colOff>
      <xdr:row>52</xdr:row>
      <xdr:rowOff>133350</xdr:rowOff>
    </xdr:from>
    <xdr:to>
      <xdr:col>72</xdr:col>
      <xdr:colOff>0</xdr:colOff>
      <xdr:row>81</xdr:row>
      <xdr:rowOff>76200</xdr:rowOff>
    </xdr:to>
    <xdr:graphicFrame macro="">
      <xdr:nvGraphicFramePr>
        <xdr:cNvPr id="6689729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72</xdr:col>
      <xdr:colOff>0</xdr:colOff>
      <xdr:row>90</xdr:row>
      <xdr:rowOff>114300</xdr:rowOff>
    </xdr:from>
    <xdr:to>
      <xdr:col>72</xdr:col>
      <xdr:colOff>0</xdr:colOff>
      <xdr:row>119</xdr:row>
      <xdr:rowOff>57150</xdr:rowOff>
    </xdr:to>
    <xdr:graphicFrame macro="">
      <xdr:nvGraphicFramePr>
        <xdr:cNvPr id="6689730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72</xdr:col>
      <xdr:colOff>0</xdr:colOff>
      <xdr:row>90</xdr:row>
      <xdr:rowOff>133350</xdr:rowOff>
    </xdr:from>
    <xdr:to>
      <xdr:col>72</xdr:col>
      <xdr:colOff>0</xdr:colOff>
      <xdr:row>119</xdr:row>
      <xdr:rowOff>76200</xdr:rowOff>
    </xdr:to>
    <xdr:graphicFrame macro="">
      <xdr:nvGraphicFramePr>
        <xdr:cNvPr id="6689730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72</xdr:col>
      <xdr:colOff>0</xdr:colOff>
      <xdr:row>122</xdr:row>
      <xdr:rowOff>0</xdr:rowOff>
    </xdr:from>
    <xdr:to>
      <xdr:col>72</xdr:col>
      <xdr:colOff>0</xdr:colOff>
      <xdr:row>122</xdr:row>
      <xdr:rowOff>0</xdr:rowOff>
    </xdr:to>
    <xdr:graphicFrame macro="">
      <xdr:nvGraphicFramePr>
        <xdr:cNvPr id="6689730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72</xdr:col>
      <xdr:colOff>0</xdr:colOff>
      <xdr:row>122</xdr:row>
      <xdr:rowOff>0</xdr:rowOff>
    </xdr:from>
    <xdr:to>
      <xdr:col>72</xdr:col>
      <xdr:colOff>0</xdr:colOff>
      <xdr:row>122</xdr:row>
      <xdr:rowOff>0</xdr:rowOff>
    </xdr:to>
    <xdr:graphicFrame macro="">
      <xdr:nvGraphicFramePr>
        <xdr:cNvPr id="6689730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72</xdr:col>
      <xdr:colOff>0</xdr:colOff>
      <xdr:row>122</xdr:row>
      <xdr:rowOff>0</xdr:rowOff>
    </xdr:from>
    <xdr:to>
      <xdr:col>72</xdr:col>
      <xdr:colOff>0</xdr:colOff>
      <xdr:row>122</xdr:row>
      <xdr:rowOff>0</xdr:rowOff>
    </xdr:to>
    <xdr:graphicFrame macro="">
      <xdr:nvGraphicFramePr>
        <xdr:cNvPr id="6689730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72</xdr:col>
      <xdr:colOff>0</xdr:colOff>
      <xdr:row>122</xdr:row>
      <xdr:rowOff>0</xdr:rowOff>
    </xdr:from>
    <xdr:to>
      <xdr:col>72</xdr:col>
      <xdr:colOff>0</xdr:colOff>
      <xdr:row>122</xdr:row>
      <xdr:rowOff>0</xdr:rowOff>
    </xdr:to>
    <xdr:graphicFrame macro="">
      <xdr:nvGraphicFramePr>
        <xdr:cNvPr id="66897305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72</xdr:col>
      <xdr:colOff>0</xdr:colOff>
      <xdr:row>122</xdr:row>
      <xdr:rowOff>0</xdr:rowOff>
    </xdr:from>
    <xdr:to>
      <xdr:col>72</xdr:col>
      <xdr:colOff>0</xdr:colOff>
      <xdr:row>122</xdr:row>
      <xdr:rowOff>0</xdr:rowOff>
    </xdr:to>
    <xdr:graphicFrame macro="">
      <xdr:nvGraphicFramePr>
        <xdr:cNvPr id="6689730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72</xdr:col>
      <xdr:colOff>0</xdr:colOff>
      <xdr:row>122</xdr:row>
      <xdr:rowOff>0</xdr:rowOff>
    </xdr:from>
    <xdr:to>
      <xdr:col>72</xdr:col>
      <xdr:colOff>0</xdr:colOff>
      <xdr:row>122</xdr:row>
      <xdr:rowOff>0</xdr:rowOff>
    </xdr:to>
    <xdr:graphicFrame macro="">
      <xdr:nvGraphicFramePr>
        <xdr:cNvPr id="6689730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72</xdr:col>
      <xdr:colOff>0</xdr:colOff>
      <xdr:row>122</xdr:row>
      <xdr:rowOff>0</xdr:rowOff>
    </xdr:from>
    <xdr:to>
      <xdr:col>72</xdr:col>
      <xdr:colOff>0</xdr:colOff>
      <xdr:row>122</xdr:row>
      <xdr:rowOff>0</xdr:rowOff>
    </xdr:to>
    <xdr:graphicFrame macro="">
      <xdr:nvGraphicFramePr>
        <xdr:cNvPr id="66897308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72</xdr:col>
      <xdr:colOff>0</xdr:colOff>
      <xdr:row>122</xdr:row>
      <xdr:rowOff>0</xdr:rowOff>
    </xdr:from>
    <xdr:to>
      <xdr:col>72</xdr:col>
      <xdr:colOff>0</xdr:colOff>
      <xdr:row>122</xdr:row>
      <xdr:rowOff>0</xdr:rowOff>
    </xdr:to>
    <xdr:graphicFrame macro="">
      <xdr:nvGraphicFramePr>
        <xdr:cNvPr id="66897309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72</xdr:col>
      <xdr:colOff>0</xdr:colOff>
      <xdr:row>122</xdr:row>
      <xdr:rowOff>0</xdr:rowOff>
    </xdr:from>
    <xdr:to>
      <xdr:col>72</xdr:col>
      <xdr:colOff>0</xdr:colOff>
      <xdr:row>122</xdr:row>
      <xdr:rowOff>0</xdr:rowOff>
    </xdr:to>
    <xdr:graphicFrame macro="">
      <xdr:nvGraphicFramePr>
        <xdr:cNvPr id="66897310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72</xdr:col>
      <xdr:colOff>0</xdr:colOff>
      <xdr:row>122</xdr:row>
      <xdr:rowOff>0</xdr:rowOff>
    </xdr:from>
    <xdr:to>
      <xdr:col>72</xdr:col>
      <xdr:colOff>0</xdr:colOff>
      <xdr:row>122</xdr:row>
      <xdr:rowOff>0</xdr:rowOff>
    </xdr:to>
    <xdr:graphicFrame macro="">
      <xdr:nvGraphicFramePr>
        <xdr:cNvPr id="6689731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72</xdr:col>
      <xdr:colOff>0</xdr:colOff>
      <xdr:row>122</xdr:row>
      <xdr:rowOff>0</xdr:rowOff>
    </xdr:from>
    <xdr:to>
      <xdr:col>72</xdr:col>
      <xdr:colOff>0</xdr:colOff>
      <xdr:row>122</xdr:row>
      <xdr:rowOff>0</xdr:rowOff>
    </xdr:to>
    <xdr:graphicFrame macro="">
      <xdr:nvGraphicFramePr>
        <xdr:cNvPr id="6689731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72</xdr:col>
      <xdr:colOff>0</xdr:colOff>
      <xdr:row>122</xdr:row>
      <xdr:rowOff>0</xdr:rowOff>
    </xdr:from>
    <xdr:to>
      <xdr:col>72</xdr:col>
      <xdr:colOff>0</xdr:colOff>
      <xdr:row>122</xdr:row>
      <xdr:rowOff>0</xdr:rowOff>
    </xdr:to>
    <xdr:graphicFrame macro="">
      <xdr:nvGraphicFramePr>
        <xdr:cNvPr id="66897313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72</xdr:col>
      <xdr:colOff>0</xdr:colOff>
      <xdr:row>122</xdr:row>
      <xdr:rowOff>0</xdr:rowOff>
    </xdr:from>
    <xdr:to>
      <xdr:col>72</xdr:col>
      <xdr:colOff>0</xdr:colOff>
      <xdr:row>122</xdr:row>
      <xdr:rowOff>0</xdr:rowOff>
    </xdr:to>
    <xdr:graphicFrame macro="">
      <xdr:nvGraphicFramePr>
        <xdr:cNvPr id="66897314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72</xdr:col>
      <xdr:colOff>0</xdr:colOff>
      <xdr:row>122</xdr:row>
      <xdr:rowOff>0</xdr:rowOff>
    </xdr:from>
    <xdr:to>
      <xdr:col>72</xdr:col>
      <xdr:colOff>0</xdr:colOff>
      <xdr:row>122</xdr:row>
      <xdr:rowOff>0</xdr:rowOff>
    </xdr:to>
    <xdr:graphicFrame macro="">
      <xdr:nvGraphicFramePr>
        <xdr:cNvPr id="66897315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72</xdr:col>
      <xdr:colOff>0</xdr:colOff>
      <xdr:row>122</xdr:row>
      <xdr:rowOff>0</xdr:rowOff>
    </xdr:from>
    <xdr:to>
      <xdr:col>72</xdr:col>
      <xdr:colOff>0</xdr:colOff>
      <xdr:row>122</xdr:row>
      <xdr:rowOff>0</xdr:rowOff>
    </xdr:to>
    <xdr:graphicFrame macro="">
      <xdr:nvGraphicFramePr>
        <xdr:cNvPr id="66897316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72</xdr:col>
      <xdr:colOff>0</xdr:colOff>
      <xdr:row>122</xdr:row>
      <xdr:rowOff>0</xdr:rowOff>
    </xdr:from>
    <xdr:to>
      <xdr:col>72</xdr:col>
      <xdr:colOff>0</xdr:colOff>
      <xdr:row>122</xdr:row>
      <xdr:rowOff>0</xdr:rowOff>
    </xdr:to>
    <xdr:graphicFrame macro="">
      <xdr:nvGraphicFramePr>
        <xdr:cNvPr id="66897317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72</xdr:col>
      <xdr:colOff>0</xdr:colOff>
      <xdr:row>122</xdr:row>
      <xdr:rowOff>0</xdr:rowOff>
    </xdr:from>
    <xdr:to>
      <xdr:col>72</xdr:col>
      <xdr:colOff>0</xdr:colOff>
      <xdr:row>122</xdr:row>
      <xdr:rowOff>0</xdr:rowOff>
    </xdr:to>
    <xdr:graphicFrame macro="">
      <xdr:nvGraphicFramePr>
        <xdr:cNvPr id="66897318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72</xdr:col>
      <xdr:colOff>0</xdr:colOff>
      <xdr:row>122</xdr:row>
      <xdr:rowOff>0</xdr:rowOff>
    </xdr:from>
    <xdr:to>
      <xdr:col>72</xdr:col>
      <xdr:colOff>0</xdr:colOff>
      <xdr:row>122</xdr:row>
      <xdr:rowOff>0</xdr:rowOff>
    </xdr:to>
    <xdr:graphicFrame macro="">
      <xdr:nvGraphicFramePr>
        <xdr:cNvPr id="66897319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72</xdr:col>
      <xdr:colOff>0</xdr:colOff>
      <xdr:row>122</xdr:row>
      <xdr:rowOff>0</xdr:rowOff>
    </xdr:from>
    <xdr:to>
      <xdr:col>72</xdr:col>
      <xdr:colOff>0</xdr:colOff>
      <xdr:row>122</xdr:row>
      <xdr:rowOff>0</xdr:rowOff>
    </xdr:to>
    <xdr:graphicFrame macro="">
      <xdr:nvGraphicFramePr>
        <xdr:cNvPr id="66897320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72</xdr:col>
      <xdr:colOff>0</xdr:colOff>
      <xdr:row>122</xdr:row>
      <xdr:rowOff>0</xdr:rowOff>
    </xdr:from>
    <xdr:to>
      <xdr:col>72</xdr:col>
      <xdr:colOff>0</xdr:colOff>
      <xdr:row>122</xdr:row>
      <xdr:rowOff>0</xdr:rowOff>
    </xdr:to>
    <xdr:graphicFrame macro="">
      <xdr:nvGraphicFramePr>
        <xdr:cNvPr id="66897321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72</xdr:col>
      <xdr:colOff>0</xdr:colOff>
      <xdr:row>122</xdr:row>
      <xdr:rowOff>0</xdr:rowOff>
    </xdr:from>
    <xdr:to>
      <xdr:col>72</xdr:col>
      <xdr:colOff>0</xdr:colOff>
      <xdr:row>122</xdr:row>
      <xdr:rowOff>0</xdr:rowOff>
    </xdr:to>
    <xdr:graphicFrame macro="">
      <xdr:nvGraphicFramePr>
        <xdr:cNvPr id="66897322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72</xdr:col>
      <xdr:colOff>0</xdr:colOff>
      <xdr:row>122</xdr:row>
      <xdr:rowOff>0</xdr:rowOff>
    </xdr:from>
    <xdr:to>
      <xdr:col>72</xdr:col>
      <xdr:colOff>0</xdr:colOff>
      <xdr:row>122</xdr:row>
      <xdr:rowOff>0</xdr:rowOff>
    </xdr:to>
    <xdr:graphicFrame macro="">
      <xdr:nvGraphicFramePr>
        <xdr:cNvPr id="66897323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433388</xdr:colOff>
      <xdr:row>4</xdr:row>
      <xdr:rowOff>0</xdr:rowOff>
    </xdr:to>
    <xdr:pic>
      <xdr:nvPicPr>
        <xdr:cNvPr id="31" name="Imagen 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77038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72</xdr:col>
      <xdr:colOff>0</xdr:colOff>
      <xdr:row>15</xdr:row>
      <xdr:rowOff>114300</xdr:rowOff>
    </xdr:from>
    <xdr:to>
      <xdr:col>72</xdr:col>
      <xdr:colOff>0</xdr:colOff>
      <xdr:row>44</xdr:row>
      <xdr:rowOff>57150</xdr:rowOff>
    </xdr:to>
    <xdr:graphicFrame macro="">
      <xdr:nvGraphicFramePr>
        <xdr:cNvPr id="669361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72</xdr:col>
      <xdr:colOff>0</xdr:colOff>
      <xdr:row>15</xdr:row>
      <xdr:rowOff>133350</xdr:rowOff>
    </xdr:from>
    <xdr:to>
      <xdr:col>72</xdr:col>
      <xdr:colOff>0</xdr:colOff>
      <xdr:row>44</xdr:row>
      <xdr:rowOff>76200</xdr:rowOff>
    </xdr:to>
    <xdr:graphicFrame macro="">
      <xdr:nvGraphicFramePr>
        <xdr:cNvPr id="669362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72</xdr:col>
      <xdr:colOff>0</xdr:colOff>
      <xdr:row>53</xdr:row>
      <xdr:rowOff>114300</xdr:rowOff>
    </xdr:from>
    <xdr:to>
      <xdr:col>72</xdr:col>
      <xdr:colOff>0</xdr:colOff>
      <xdr:row>82</xdr:row>
      <xdr:rowOff>57150</xdr:rowOff>
    </xdr:to>
    <xdr:graphicFrame macro="">
      <xdr:nvGraphicFramePr>
        <xdr:cNvPr id="6693620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72</xdr:col>
      <xdr:colOff>0</xdr:colOff>
      <xdr:row>53</xdr:row>
      <xdr:rowOff>133350</xdr:rowOff>
    </xdr:from>
    <xdr:to>
      <xdr:col>72</xdr:col>
      <xdr:colOff>0</xdr:colOff>
      <xdr:row>82</xdr:row>
      <xdr:rowOff>76200</xdr:rowOff>
    </xdr:to>
    <xdr:graphicFrame macro="">
      <xdr:nvGraphicFramePr>
        <xdr:cNvPr id="6693620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72</xdr:col>
      <xdr:colOff>0</xdr:colOff>
      <xdr:row>91</xdr:row>
      <xdr:rowOff>114300</xdr:rowOff>
    </xdr:from>
    <xdr:to>
      <xdr:col>72</xdr:col>
      <xdr:colOff>0</xdr:colOff>
      <xdr:row>120</xdr:row>
      <xdr:rowOff>57150</xdr:rowOff>
    </xdr:to>
    <xdr:graphicFrame macro="">
      <xdr:nvGraphicFramePr>
        <xdr:cNvPr id="6693620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72</xdr:col>
      <xdr:colOff>0</xdr:colOff>
      <xdr:row>91</xdr:row>
      <xdr:rowOff>133350</xdr:rowOff>
    </xdr:from>
    <xdr:to>
      <xdr:col>72</xdr:col>
      <xdr:colOff>0</xdr:colOff>
      <xdr:row>120</xdr:row>
      <xdr:rowOff>76200</xdr:rowOff>
    </xdr:to>
    <xdr:graphicFrame macro="">
      <xdr:nvGraphicFramePr>
        <xdr:cNvPr id="6693620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3620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3620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3620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36208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3620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3621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3621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36212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36213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36214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36215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36216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36217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36218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36219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36220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36221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36222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36223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36224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36225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36226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543455</xdr:colOff>
      <xdr:row>4</xdr:row>
      <xdr:rowOff>16933</xdr:rowOff>
    </xdr:to>
    <xdr:pic>
      <xdr:nvPicPr>
        <xdr:cNvPr id="31" name="Imagen 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77038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72</xdr:col>
      <xdr:colOff>0</xdr:colOff>
      <xdr:row>15</xdr:row>
      <xdr:rowOff>114300</xdr:rowOff>
    </xdr:from>
    <xdr:to>
      <xdr:col>72</xdr:col>
      <xdr:colOff>0</xdr:colOff>
      <xdr:row>44</xdr:row>
      <xdr:rowOff>57150</xdr:rowOff>
    </xdr:to>
    <xdr:graphicFrame macro="">
      <xdr:nvGraphicFramePr>
        <xdr:cNvPr id="6696487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72</xdr:col>
      <xdr:colOff>0</xdr:colOff>
      <xdr:row>15</xdr:row>
      <xdr:rowOff>133350</xdr:rowOff>
    </xdr:from>
    <xdr:to>
      <xdr:col>72</xdr:col>
      <xdr:colOff>0</xdr:colOff>
      <xdr:row>44</xdr:row>
      <xdr:rowOff>76200</xdr:rowOff>
    </xdr:to>
    <xdr:graphicFrame macro="">
      <xdr:nvGraphicFramePr>
        <xdr:cNvPr id="6696487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72</xdr:col>
      <xdr:colOff>0</xdr:colOff>
      <xdr:row>53</xdr:row>
      <xdr:rowOff>114300</xdr:rowOff>
    </xdr:from>
    <xdr:to>
      <xdr:col>72</xdr:col>
      <xdr:colOff>0</xdr:colOff>
      <xdr:row>82</xdr:row>
      <xdr:rowOff>57150</xdr:rowOff>
    </xdr:to>
    <xdr:graphicFrame macro="">
      <xdr:nvGraphicFramePr>
        <xdr:cNvPr id="6696487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72</xdr:col>
      <xdr:colOff>0</xdr:colOff>
      <xdr:row>53</xdr:row>
      <xdr:rowOff>133350</xdr:rowOff>
    </xdr:from>
    <xdr:to>
      <xdr:col>72</xdr:col>
      <xdr:colOff>0</xdr:colOff>
      <xdr:row>82</xdr:row>
      <xdr:rowOff>76200</xdr:rowOff>
    </xdr:to>
    <xdr:graphicFrame macro="">
      <xdr:nvGraphicFramePr>
        <xdr:cNvPr id="6696487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72</xdr:col>
      <xdr:colOff>0</xdr:colOff>
      <xdr:row>91</xdr:row>
      <xdr:rowOff>114300</xdr:rowOff>
    </xdr:from>
    <xdr:to>
      <xdr:col>72</xdr:col>
      <xdr:colOff>0</xdr:colOff>
      <xdr:row>120</xdr:row>
      <xdr:rowOff>57150</xdr:rowOff>
    </xdr:to>
    <xdr:graphicFrame macro="">
      <xdr:nvGraphicFramePr>
        <xdr:cNvPr id="6696487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72</xdr:col>
      <xdr:colOff>0</xdr:colOff>
      <xdr:row>91</xdr:row>
      <xdr:rowOff>133350</xdr:rowOff>
    </xdr:from>
    <xdr:to>
      <xdr:col>72</xdr:col>
      <xdr:colOff>0</xdr:colOff>
      <xdr:row>120</xdr:row>
      <xdr:rowOff>76200</xdr:rowOff>
    </xdr:to>
    <xdr:graphicFrame macro="">
      <xdr:nvGraphicFramePr>
        <xdr:cNvPr id="6696487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6487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6487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6488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6488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6488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6488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6488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64885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6488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6488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6488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6488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64890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6489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6489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6489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64894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64895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64896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64897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6489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72</xdr:col>
      <xdr:colOff>0</xdr:colOff>
      <xdr:row>123</xdr:row>
      <xdr:rowOff>0</xdr:rowOff>
    </xdr:from>
    <xdr:to>
      <xdr:col>72</xdr:col>
      <xdr:colOff>0</xdr:colOff>
      <xdr:row>123</xdr:row>
      <xdr:rowOff>0</xdr:rowOff>
    </xdr:to>
    <xdr:graphicFrame macro="">
      <xdr:nvGraphicFramePr>
        <xdr:cNvPr id="66964899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321205</xdr:colOff>
      <xdr:row>4</xdr:row>
      <xdr:rowOff>16933</xdr:rowOff>
    </xdr:to>
    <xdr:pic>
      <xdr:nvPicPr>
        <xdr:cNvPr id="31" name="Imagen 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77038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162455</xdr:colOff>
      <xdr:row>3</xdr:row>
      <xdr:rowOff>133350</xdr:rowOff>
    </xdr:to>
    <xdr:pic>
      <xdr:nvPicPr>
        <xdr:cNvPr id="3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77038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162455</xdr:colOff>
      <xdr:row>3</xdr:row>
      <xdr:rowOff>133350</xdr:rowOff>
    </xdr:to>
    <xdr:pic>
      <xdr:nvPicPr>
        <xdr:cNvPr id="3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77038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162455</xdr:colOff>
      <xdr:row>3</xdr:row>
      <xdr:rowOff>133350</xdr:rowOff>
    </xdr:to>
    <xdr:pic>
      <xdr:nvPicPr>
        <xdr:cNvPr id="3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77038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427038</xdr:colOff>
      <xdr:row>3</xdr:row>
      <xdr:rowOff>133350</xdr:rowOff>
    </xdr:to>
    <xdr:pic>
      <xdr:nvPicPr>
        <xdr:cNvPr id="3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77038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w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wmf"/><Relationship Id="rId5" Type="http://schemas.openxmlformats.org/officeDocument/2006/relationships/image" Target="../media/image2.w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wmf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O48"/>
  <sheetViews>
    <sheetView showGridLines="0" zoomScale="80" zoomScaleNormal="80" workbookViewId="0">
      <selection activeCell="B11" sqref="B11"/>
    </sheetView>
  </sheetViews>
  <sheetFormatPr baseColWidth="10" defaultRowHeight="12.75" x14ac:dyDescent="0.2"/>
  <cols>
    <col min="1" max="1" width="11.42578125" style="110" customWidth="1"/>
    <col min="2" max="2" width="11.42578125" customWidth="1"/>
    <col min="9" max="9" width="11.42578125" customWidth="1"/>
  </cols>
  <sheetData>
    <row r="1" spans="1:15" ht="21.75" customHeight="1" x14ac:dyDescent="0.2">
      <c r="A1" s="214"/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6"/>
    </row>
    <row r="2" spans="1:15" ht="21.75" customHeight="1" x14ac:dyDescent="0.2">
      <c r="A2" s="217"/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9"/>
    </row>
    <row r="3" spans="1:15" ht="21.75" customHeight="1" x14ac:dyDescent="0.2">
      <c r="A3" s="217"/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9"/>
    </row>
    <row r="4" spans="1:15" ht="21.75" customHeight="1" x14ac:dyDescent="0.2">
      <c r="A4" s="217"/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9"/>
    </row>
    <row r="5" spans="1:15" ht="21.75" customHeight="1" x14ac:dyDescent="0.2">
      <c r="A5" s="220"/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2"/>
    </row>
    <row r="6" spans="1:15" ht="26.25" customHeight="1" x14ac:dyDescent="0.2">
      <c r="A6" s="208" t="s">
        <v>121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10"/>
    </row>
    <row r="7" spans="1:15" x14ac:dyDescent="0.2">
      <c r="A7" s="211"/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3"/>
    </row>
    <row r="8" spans="1:15" x14ac:dyDescent="0.2">
      <c r="A8" s="223" t="s">
        <v>248</v>
      </c>
      <c r="B8" s="224"/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5"/>
    </row>
    <row r="9" spans="1:15" x14ac:dyDescent="0.2">
      <c r="A9" s="226"/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8"/>
    </row>
    <row r="10" spans="1:15" x14ac:dyDescent="0.2">
      <c r="A10" s="229"/>
      <c r="B10" s="230"/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1"/>
    </row>
    <row r="11" spans="1:15" ht="27" customHeight="1" x14ac:dyDescent="0.2">
      <c r="A11" s="177" t="s">
        <v>122</v>
      </c>
      <c r="B11" s="162" t="s">
        <v>77</v>
      </c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4"/>
    </row>
    <row r="12" spans="1:15" ht="27" customHeight="1" x14ac:dyDescent="0.2">
      <c r="A12" s="178" t="s">
        <v>123</v>
      </c>
      <c r="B12" s="232" t="s">
        <v>124</v>
      </c>
      <c r="C12" s="232"/>
      <c r="D12" s="232"/>
      <c r="E12" s="232"/>
      <c r="F12" s="232"/>
      <c r="G12" s="232"/>
      <c r="H12" s="165"/>
      <c r="I12" s="165"/>
      <c r="J12" s="165"/>
      <c r="K12" s="165"/>
      <c r="L12" s="165"/>
      <c r="M12" s="165"/>
      <c r="N12" s="165"/>
      <c r="O12" s="166"/>
    </row>
    <row r="13" spans="1:15" ht="27" customHeight="1" x14ac:dyDescent="0.2">
      <c r="A13" s="179"/>
      <c r="B13" s="168" t="s">
        <v>0</v>
      </c>
      <c r="D13" s="167"/>
      <c r="E13" s="167"/>
      <c r="F13" s="167"/>
      <c r="G13" s="167"/>
      <c r="H13" s="167"/>
      <c r="I13" s="167"/>
      <c r="J13" s="167"/>
      <c r="K13" s="167"/>
      <c r="L13" s="167"/>
      <c r="M13" s="167"/>
      <c r="N13" s="167"/>
      <c r="O13" s="169"/>
    </row>
    <row r="14" spans="1:15" ht="27" customHeight="1" x14ac:dyDescent="0.2">
      <c r="A14" s="180"/>
      <c r="B14" s="171" t="s">
        <v>69</v>
      </c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2"/>
    </row>
    <row r="15" spans="1:15" ht="27" customHeight="1" x14ac:dyDescent="0.2">
      <c r="A15" s="178" t="s">
        <v>125</v>
      </c>
      <c r="B15" s="232" t="s">
        <v>127</v>
      </c>
      <c r="C15" s="232"/>
      <c r="D15" s="232"/>
      <c r="E15" s="232"/>
      <c r="F15" s="232"/>
      <c r="G15" s="232"/>
      <c r="H15" s="165"/>
      <c r="I15" s="165"/>
      <c r="J15" s="165"/>
      <c r="K15" s="165"/>
      <c r="L15" s="165"/>
      <c r="M15" s="165"/>
      <c r="N15" s="165"/>
      <c r="O15" s="166"/>
    </row>
    <row r="16" spans="1:15" ht="27" customHeight="1" x14ac:dyDescent="0.2">
      <c r="A16" s="179"/>
      <c r="B16" s="168" t="s">
        <v>0</v>
      </c>
      <c r="D16" s="167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9"/>
    </row>
    <row r="17" spans="1:15" ht="27" customHeight="1" x14ac:dyDescent="0.2">
      <c r="A17" s="180"/>
      <c r="B17" s="171" t="s">
        <v>69</v>
      </c>
      <c r="D17" s="170"/>
      <c r="E17" s="170"/>
      <c r="F17" s="170"/>
      <c r="G17" s="170"/>
      <c r="H17" s="170"/>
      <c r="I17" s="170"/>
      <c r="J17" s="170"/>
      <c r="K17" s="170"/>
      <c r="L17" s="170"/>
      <c r="M17" s="170"/>
      <c r="N17" s="170"/>
      <c r="O17" s="172"/>
    </row>
    <row r="18" spans="1:15" ht="27" customHeight="1" x14ac:dyDescent="0.2">
      <c r="A18" s="178" t="s">
        <v>126</v>
      </c>
      <c r="B18" s="173" t="s">
        <v>201</v>
      </c>
      <c r="C18" s="173"/>
      <c r="D18" s="173"/>
      <c r="E18" s="173"/>
      <c r="F18" s="173"/>
      <c r="G18" s="173"/>
      <c r="H18" s="165"/>
      <c r="I18" s="165"/>
      <c r="J18" s="165"/>
      <c r="K18" s="165"/>
      <c r="L18" s="165"/>
      <c r="M18" s="165"/>
      <c r="N18" s="165"/>
      <c r="O18" s="166"/>
    </row>
    <row r="19" spans="1:15" ht="27" customHeight="1" x14ac:dyDescent="0.2">
      <c r="A19" s="179"/>
      <c r="B19" s="168" t="s">
        <v>0</v>
      </c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9"/>
    </row>
    <row r="20" spans="1:15" ht="27" customHeight="1" x14ac:dyDescent="0.2">
      <c r="A20" s="180"/>
      <c r="B20" s="171" t="s">
        <v>69</v>
      </c>
      <c r="D20" s="170"/>
      <c r="E20" s="170"/>
      <c r="F20" s="170"/>
      <c r="G20" s="170"/>
      <c r="H20" s="170"/>
      <c r="I20" s="170"/>
      <c r="J20" s="170"/>
      <c r="K20" s="170"/>
      <c r="L20" s="170"/>
      <c r="M20" s="170"/>
      <c r="N20" s="170"/>
      <c r="O20" s="172"/>
    </row>
    <row r="21" spans="1:15" ht="27" customHeight="1" x14ac:dyDescent="0.2">
      <c r="A21" s="178" t="s">
        <v>128</v>
      </c>
      <c r="B21" s="232" t="s">
        <v>129</v>
      </c>
      <c r="C21" s="232"/>
      <c r="D21" s="232"/>
      <c r="E21" s="232"/>
      <c r="F21" s="232"/>
      <c r="G21" s="232"/>
      <c r="H21" s="232"/>
      <c r="I21" s="232"/>
      <c r="J21" s="165"/>
      <c r="K21" s="165"/>
      <c r="L21" s="165"/>
      <c r="M21" s="165"/>
      <c r="N21" s="165"/>
      <c r="O21" s="166"/>
    </row>
    <row r="22" spans="1:15" ht="27" customHeight="1" x14ac:dyDescent="0.2">
      <c r="A22" s="180"/>
      <c r="B22" s="174" t="s">
        <v>67</v>
      </c>
      <c r="D22" s="170"/>
      <c r="E22" s="170"/>
      <c r="F22" s="170"/>
      <c r="G22" s="170"/>
      <c r="H22" s="170"/>
      <c r="I22" s="170"/>
      <c r="J22" s="170"/>
      <c r="K22" s="170"/>
      <c r="L22" s="170"/>
      <c r="M22" s="170"/>
      <c r="N22" s="170"/>
      <c r="O22" s="172"/>
    </row>
    <row r="23" spans="1:15" ht="27" customHeight="1" x14ac:dyDescent="0.2">
      <c r="A23" s="178" t="s">
        <v>130</v>
      </c>
      <c r="B23" s="232" t="s">
        <v>131</v>
      </c>
      <c r="C23" s="232"/>
      <c r="D23" s="232"/>
      <c r="E23" s="232"/>
      <c r="F23" s="232"/>
      <c r="G23" s="232"/>
      <c r="H23" s="232"/>
      <c r="I23" s="232"/>
      <c r="J23" s="165"/>
      <c r="K23" s="165"/>
      <c r="L23" s="165"/>
      <c r="M23" s="165"/>
      <c r="N23" s="165"/>
      <c r="O23" s="166"/>
    </row>
    <row r="24" spans="1:15" ht="27" customHeight="1" x14ac:dyDescent="0.2">
      <c r="A24" s="180"/>
      <c r="B24" s="174" t="s">
        <v>66</v>
      </c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O24" s="172"/>
    </row>
    <row r="25" spans="1:15" ht="27" customHeight="1" x14ac:dyDescent="0.2">
      <c r="A25" s="178" t="s">
        <v>132</v>
      </c>
      <c r="B25" s="232" t="s">
        <v>135</v>
      </c>
      <c r="C25" s="232"/>
      <c r="D25" s="232"/>
      <c r="E25" s="232"/>
      <c r="F25" s="232"/>
      <c r="G25" s="232"/>
      <c r="H25" s="232"/>
      <c r="I25" s="232"/>
      <c r="J25" s="165"/>
      <c r="K25" s="165"/>
      <c r="L25" s="165"/>
      <c r="M25" s="165"/>
      <c r="N25" s="165"/>
      <c r="O25" s="166"/>
    </row>
    <row r="26" spans="1:15" ht="27" customHeight="1" x14ac:dyDescent="0.2">
      <c r="A26" s="180"/>
      <c r="B26" s="174" t="s">
        <v>75</v>
      </c>
      <c r="D26" s="170"/>
      <c r="E26" s="170"/>
      <c r="F26" s="170"/>
      <c r="G26" s="170"/>
      <c r="H26" s="170"/>
      <c r="I26" s="170"/>
      <c r="J26" s="170"/>
      <c r="K26" s="170"/>
      <c r="L26" s="170"/>
      <c r="M26" s="170"/>
      <c r="N26" s="170"/>
      <c r="O26" s="172"/>
    </row>
    <row r="27" spans="1:15" ht="27" customHeight="1" x14ac:dyDescent="0.2">
      <c r="A27" s="178" t="s">
        <v>133</v>
      </c>
      <c r="B27" s="232" t="s">
        <v>134</v>
      </c>
      <c r="C27" s="232"/>
      <c r="D27" s="232"/>
      <c r="E27" s="232"/>
      <c r="F27" s="232"/>
      <c r="G27" s="232"/>
      <c r="H27" s="232"/>
      <c r="I27" s="165"/>
      <c r="J27" s="165"/>
      <c r="K27" s="165"/>
      <c r="L27" s="165"/>
      <c r="M27" s="165"/>
      <c r="N27" s="165"/>
      <c r="O27" s="166"/>
    </row>
    <row r="28" spans="1:15" ht="27" customHeight="1" x14ac:dyDescent="0.2">
      <c r="A28" s="180"/>
      <c r="B28" s="174" t="s">
        <v>68</v>
      </c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2"/>
    </row>
    <row r="29" spans="1:15" ht="27" customHeight="1" x14ac:dyDescent="0.2">
      <c r="A29" s="178" t="s">
        <v>136</v>
      </c>
      <c r="B29" s="232" t="s">
        <v>137</v>
      </c>
      <c r="C29" s="232"/>
      <c r="D29" s="232"/>
      <c r="E29" s="232"/>
      <c r="F29" s="165"/>
      <c r="G29" s="165"/>
      <c r="H29" s="165"/>
      <c r="I29" s="165"/>
      <c r="J29" s="165"/>
      <c r="K29" s="165"/>
      <c r="L29" s="165"/>
      <c r="M29" s="165"/>
      <c r="N29" s="165"/>
      <c r="O29" s="166"/>
    </row>
    <row r="30" spans="1:15" ht="27" customHeight="1" x14ac:dyDescent="0.2">
      <c r="A30" s="179"/>
      <c r="B30" s="168" t="s">
        <v>0</v>
      </c>
      <c r="D30" s="167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9"/>
    </row>
    <row r="31" spans="1:15" ht="27" customHeight="1" x14ac:dyDescent="0.2">
      <c r="A31" s="180"/>
      <c r="B31" s="171" t="s">
        <v>69</v>
      </c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2"/>
    </row>
    <row r="32" spans="1:15" ht="27" customHeight="1" x14ac:dyDescent="0.2">
      <c r="A32" s="178" t="s">
        <v>138</v>
      </c>
      <c r="B32" s="232" t="s">
        <v>139</v>
      </c>
      <c r="C32" s="232"/>
      <c r="D32" s="232"/>
      <c r="E32" s="232"/>
      <c r="F32" s="232"/>
      <c r="G32" s="232"/>
      <c r="H32" s="232"/>
      <c r="I32" s="232"/>
      <c r="J32" s="165"/>
      <c r="K32" s="165"/>
      <c r="L32" s="165"/>
      <c r="M32" s="165"/>
      <c r="N32" s="165"/>
      <c r="O32" s="166"/>
    </row>
    <row r="33" spans="1:15" ht="27" customHeight="1" x14ac:dyDescent="0.2">
      <c r="A33" s="180"/>
      <c r="B33" s="174" t="s">
        <v>67</v>
      </c>
      <c r="D33" s="170"/>
      <c r="E33" s="170"/>
      <c r="F33" s="170"/>
      <c r="G33" s="170"/>
      <c r="H33" s="170"/>
      <c r="I33" s="170"/>
      <c r="J33" s="170"/>
      <c r="K33" s="170"/>
      <c r="L33" s="170"/>
      <c r="M33" s="170"/>
      <c r="N33" s="170"/>
      <c r="O33" s="172"/>
    </row>
    <row r="34" spans="1:15" ht="27" customHeight="1" x14ac:dyDescent="0.2">
      <c r="A34" s="178" t="s">
        <v>140</v>
      </c>
      <c r="B34" s="232" t="s">
        <v>141</v>
      </c>
      <c r="C34" s="232"/>
      <c r="D34" s="232"/>
      <c r="E34" s="232"/>
      <c r="F34" s="232"/>
      <c r="G34" s="232"/>
      <c r="H34" s="232"/>
      <c r="I34" s="232"/>
      <c r="J34" s="165"/>
      <c r="K34" s="165"/>
      <c r="L34" s="165"/>
      <c r="M34" s="165"/>
      <c r="N34" s="165"/>
      <c r="O34" s="166"/>
    </row>
    <row r="35" spans="1:15" ht="27" customHeight="1" x14ac:dyDescent="0.2">
      <c r="A35" s="180"/>
      <c r="B35" s="174" t="s">
        <v>66</v>
      </c>
      <c r="D35" s="170"/>
      <c r="E35" s="170"/>
      <c r="F35" s="170"/>
      <c r="G35" s="170"/>
      <c r="H35" s="170"/>
      <c r="I35" s="170"/>
      <c r="J35" s="170"/>
      <c r="K35" s="170"/>
      <c r="L35" s="170"/>
      <c r="M35" s="170"/>
      <c r="N35" s="170"/>
      <c r="O35" s="172"/>
    </row>
    <row r="36" spans="1:15" ht="27" customHeight="1" x14ac:dyDescent="0.2">
      <c r="A36" s="178" t="s">
        <v>142</v>
      </c>
      <c r="B36" s="232" t="s">
        <v>143</v>
      </c>
      <c r="C36" s="232"/>
      <c r="D36" s="232"/>
      <c r="E36" s="232"/>
      <c r="F36" s="232"/>
      <c r="G36" s="232"/>
      <c r="H36" s="232"/>
      <c r="I36" s="232"/>
      <c r="J36" s="165"/>
      <c r="K36" s="165"/>
      <c r="L36" s="165"/>
      <c r="M36" s="165"/>
      <c r="N36" s="165"/>
      <c r="O36" s="166"/>
    </row>
    <row r="37" spans="1:15" ht="27" customHeight="1" x14ac:dyDescent="0.2">
      <c r="A37" s="180"/>
      <c r="B37" s="174" t="s">
        <v>75</v>
      </c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0"/>
      <c r="O37" s="172"/>
    </row>
    <row r="38" spans="1:15" ht="27" customHeight="1" x14ac:dyDescent="0.2">
      <c r="A38" s="178" t="s">
        <v>144</v>
      </c>
      <c r="B38" s="232" t="s">
        <v>145</v>
      </c>
      <c r="C38" s="232"/>
      <c r="D38" s="232"/>
      <c r="E38" s="232"/>
      <c r="F38" s="232"/>
      <c r="G38" s="232"/>
      <c r="H38" s="232"/>
      <c r="I38" s="232"/>
      <c r="J38" s="165"/>
      <c r="K38" s="165"/>
      <c r="L38" s="165"/>
      <c r="M38" s="165"/>
      <c r="N38" s="165"/>
      <c r="O38" s="166"/>
    </row>
    <row r="39" spans="1:15" ht="27" customHeight="1" x14ac:dyDescent="0.2">
      <c r="A39" s="180"/>
      <c r="B39" s="174" t="s">
        <v>68</v>
      </c>
      <c r="D39" s="170"/>
      <c r="E39" s="170"/>
      <c r="F39" s="170"/>
      <c r="G39" s="170"/>
      <c r="H39" s="170"/>
      <c r="I39" s="170"/>
      <c r="J39" s="170"/>
      <c r="K39" s="170"/>
      <c r="L39" s="170"/>
      <c r="M39" s="170"/>
      <c r="N39" s="170"/>
      <c r="O39" s="172"/>
    </row>
    <row r="40" spans="1:15" ht="27" customHeight="1" x14ac:dyDescent="0.2">
      <c r="A40" s="178" t="s">
        <v>185</v>
      </c>
      <c r="B40" s="175" t="s">
        <v>186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6"/>
    </row>
    <row r="41" spans="1:15" ht="27" customHeight="1" x14ac:dyDescent="0.2">
      <c r="A41" s="179"/>
      <c r="B41" s="168" t="s">
        <v>149</v>
      </c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9"/>
    </row>
    <row r="42" spans="1:15" ht="27" customHeight="1" x14ac:dyDescent="0.2">
      <c r="A42" s="180"/>
      <c r="B42" s="171" t="s">
        <v>150</v>
      </c>
      <c r="D42" s="170"/>
      <c r="E42" s="170"/>
      <c r="F42" s="170"/>
      <c r="G42" s="170"/>
      <c r="H42" s="170"/>
      <c r="I42" s="170"/>
      <c r="J42" s="170"/>
      <c r="K42" s="170"/>
      <c r="L42" s="170"/>
      <c r="M42" s="170"/>
      <c r="N42" s="170"/>
      <c r="O42" s="172"/>
    </row>
    <row r="43" spans="1:15" ht="27" customHeight="1" x14ac:dyDescent="0.2">
      <c r="A43" s="178" t="s">
        <v>187</v>
      </c>
      <c r="B43" s="175" t="s">
        <v>188</v>
      </c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6"/>
    </row>
    <row r="44" spans="1:15" ht="27" customHeight="1" x14ac:dyDescent="0.2">
      <c r="A44" s="179"/>
      <c r="B44" s="168" t="s">
        <v>149</v>
      </c>
      <c r="D44" s="167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9"/>
    </row>
    <row r="45" spans="1:15" ht="27" customHeight="1" x14ac:dyDescent="0.2">
      <c r="A45" s="180"/>
      <c r="B45" s="171" t="s">
        <v>150</v>
      </c>
      <c r="C45" s="161"/>
      <c r="D45" s="170"/>
      <c r="E45" s="170"/>
      <c r="F45" s="170"/>
      <c r="G45" s="170"/>
      <c r="H45" s="170"/>
      <c r="I45" s="170"/>
      <c r="J45" s="170"/>
      <c r="K45" s="170"/>
      <c r="L45" s="170"/>
      <c r="M45" s="170"/>
      <c r="N45" s="170"/>
      <c r="O45" s="172"/>
    </row>
    <row r="46" spans="1:15" ht="27" customHeight="1" x14ac:dyDescent="0.2">
      <c r="A46" s="179" t="s">
        <v>211</v>
      </c>
      <c r="B46" s="176" t="s">
        <v>212</v>
      </c>
      <c r="C46" s="167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9"/>
    </row>
    <row r="47" spans="1:15" ht="27" customHeight="1" x14ac:dyDescent="0.2">
      <c r="A47" s="179"/>
      <c r="B47" s="168" t="s">
        <v>206</v>
      </c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9"/>
    </row>
    <row r="48" spans="1:15" ht="27" customHeight="1" x14ac:dyDescent="0.2">
      <c r="A48" s="180"/>
      <c r="B48" s="171" t="s">
        <v>207</v>
      </c>
      <c r="C48" s="161"/>
      <c r="D48" s="170"/>
      <c r="E48" s="170"/>
      <c r="F48" s="170"/>
      <c r="G48" s="170"/>
      <c r="H48" s="170"/>
      <c r="I48" s="170"/>
      <c r="J48" s="170"/>
      <c r="K48" s="170"/>
      <c r="L48" s="170"/>
      <c r="M48" s="170"/>
      <c r="N48" s="170"/>
      <c r="O48" s="172"/>
    </row>
  </sheetData>
  <mergeCells count="14">
    <mergeCell ref="A6:O7"/>
    <mergeCell ref="A1:O5"/>
    <mergeCell ref="A8:O10"/>
    <mergeCell ref="B36:I36"/>
    <mergeCell ref="B38:I38"/>
    <mergeCell ref="B23:I23"/>
    <mergeCell ref="B25:I25"/>
    <mergeCell ref="B27:H27"/>
    <mergeCell ref="B29:E29"/>
    <mergeCell ref="B12:G12"/>
    <mergeCell ref="B15:G15"/>
    <mergeCell ref="B21:I21"/>
    <mergeCell ref="B32:I32"/>
    <mergeCell ref="B34:I34"/>
  </mergeCells>
  <phoneticPr fontId="34" type="noConversion"/>
  <hyperlinks>
    <hyperlink ref="B11" location="'FICHA METODOLÓGICA'!A1" display="Ficha metodológica"/>
    <hyperlink ref="B12" location="'P y T N'!A1" display="P y T N: Serie trimestre móvil Total nacional por sexo"/>
    <hyperlink ref="B15" location="'P y T Cab'!A1" display="P y T Cab: Serie trimestre móvil - Total Cabecera según sexo"/>
    <hyperlink ref="B18" location="'P y T Resto'!A1" display="P y T Resto: Serie trimestre móvil - Total resto según sexo"/>
    <hyperlink ref="B21" location="'Pos ocup N'!A1" display="Pos ocup N: Serie trimestre móvil - Total nacional según sexo y posición ocupacional"/>
    <hyperlink ref="B23" location="'Ramas N'!A1" display="Ramas N: Serie trimestre móvil - Total nacional según sexo y ramas de actividad"/>
    <hyperlink ref="B25" location="'Ces Ramas N'!A1" display="Ces Ramas N: Serie trimestre móvil - Total nacional según sexo ramas de actividad anterior"/>
    <hyperlink ref="B27" location="'Inact N'!A1" display="Inact N: Serie trimestre móvil - Total nacional según sexo y tipo de inactividad"/>
    <hyperlink ref="B29" location="'P y T 13A'!A1" display="P y T 13A: Total 13 áreas según sexo"/>
    <hyperlink ref="B32" location="'Pos ocup 13A'!A1" display="Pos ocup 13A: Serie trimestre móvil - Total 13 áres según sexo y posición ocupacional"/>
    <hyperlink ref="B34" location="'Ramas 13A'!A1" display="Ramas 13A: Serie trimestre móvil - Total 13 áreas según sexo y ramas de actividad"/>
    <hyperlink ref="B36" location="'Ces Ram 13A'!A1" display="Ces Ram 13A: Serie trimestre móvil - Total 13 áreas según sexo y ramas de actividad anterior"/>
    <hyperlink ref="B38" location="'Inact 13A'!A1" display="Inact 13A: Serie trimestre móvil - Total 13 áreas según sexo y tipo de inactividad"/>
    <hyperlink ref="B40" location="'Hombres - 23 Ciu'!A8" tooltip="Serie trimestre móvil" display="Hombres - 23 Ciu: Serie trimestre móvil"/>
    <hyperlink ref="B43" location="'Mujeres - 23 ciu'!A1" display="'Mujeres - 23 ciu: Serie trimestre móvil"/>
    <hyperlink ref="B46" location="'Errores Relativos'!A1" display="Errores Relativos"/>
  </hyperlinks>
  <pageMargins left="0.75" right="0.75" top="1" bottom="1" header="0" footer="0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2:GT161"/>
  <sheetViews>
    <sheetView showGridLines="0" zoomScale="90" workbookViewId="0">
      <pane xSplit="1" topLeftCell="FX1" activePane="topRight" state="frozen"/>
      <selection activeCell="DZ47" sqref="DZ47"/>
      <selection pane="topRight" activeCell="GL14" sqref="GL14"/>
    </sheetView>
  </sheetViews>
  <sheetFormatPr baseColWidth="10" defaultRowHeight="12" x14ac:dyDescent="0.2"/>
  <cols>
    <col min="1" max="1" width="34.42578125" style="3" customWidth="1"/>
    <col min="2" max="9" width="9.85546875" style="1" customWidth="1"/>
    <col min="10" max="10" width="9.85546875" style="1" bestFit="1" customWidth="1"/>
    <col min="11" max="21" width="9.85546875" style="1" customWidth="1"/>
    <col min="22" max="22" width="9.85546875" style="1" bestFit="1" customWidth="1"/>
    <col min="23" max="33" width="9.85546875" style="1" customWidth="1"/>
    <col min="34" max="34" width="9.85546875" style="1" bestFit="1" customWidth="1"/>
    <col min="35" max="45" width="9.85546875" style="1" customWidth="1"/>
    <col min="46" max="46" width="9.85546875" style="1" bestFit="1" customWidth="1"/>
    <col min="47" max="57" width="9.85546875" style="1" customWidth="1"/>
    <col min="58" max="58" width="9.85546875" style="1" bestFit="1" customWidth="1"/>
    <col min="59" max="68" width="9.85546875" style="1" customWidth="1"/>
    <col min="69" max="70" width="11.42578125" style="2"/>
    <col min="71" max="71" width="9.85546875" style="1" customWidth="1"/>
    <col min="72" max="72" width="11.140625" style="1" customWidth="1"/>
    <col min="73" max="107" width="11.42578125" style="1"/>
    <col min="108" max="16384" width="11.42578125" style="3"/>
  </cols>
  <sheetData>
    <row r="2" spans="1:202" x14ac:dyDescent="0.2">
      <c r="CK2" s="70"/>
    </row>
    <row r="3" spans="1:202" x14ac:dyDescent="0.2">
      <c r="CK3" s="10"/>
    </row>
    <row r="4" spans="1:202" x14ac:dyDescent="0.2">
      <c r="CK4" s="10"/>
    </row>
    <row r="5" spans="1:202" x14ac:dyDescent="0.2">
      <c r="CK5" s="10"/>
    </row>
    <row r="6" spans="1:202" x14ac:dyDescent="0.2">
      <c r="CK6" s="10"/>
    </row>
    <row r="7" spans="1:202" ht="15" x14ac:dyDescent="0.2">
      <c r="A7" s="240" t="s">
        <v>64</v>
      </c>
      <c r="B7" s="240"/>
      <c r="C7" s="240"/>
      <c r="BP7" s="77"/>
    </row>
    <row r="8" spans="1:202" ht="12.75" x14ac:dyDescent="0.2">
      <c r="A8" s="202" t="s">
        <v>0</v>
      </c>
      <c r="B8" s="202"/>
      <c r="C8" s="202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CK8" s="80"/>
      <c r="CL8" s="80"/>
      <c r="CM8" s="80"/>
      <c r="DC8" s="3"/>
    </row>
    <row r="9" spans="1:202" ht="12.75" x14ac:dyDescent="0.2">
      <c r="A9" s="202" t="s">
        <v>69</v>
      </c>
      <c r="B9" s="202"/>
      <c r="C9" s="202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CK9" s="80"/>
      <c r="CL9" s="80"/>
      <c r="CM9" s="80"/>
      <c r="DC9" s="3"/>
    </row>
    <row r="10" spans="1:202" ht="15" x14ac:dyDescent="0.25">
      <c r="A10" s="247" t="s">
        <v>198</v>
      </c>
      <c r="B10" s="247"/>
      <c r="C10" s="247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CK10" s="80"/>
      <c r="CL10" s="80"/>
      <c r="CM10" s="83"/>
      <c r="DC10" s="3"/>
    </row>
    <row r="11" spans="1:202" ht="12.75" x14ac:dyDescent="0.2">
      <c r="A11" s="247" t="str">
        <f>+'Inact N'!A10</f>
        <v>Serie trimestre móvil 01 - 17</v>
      </c>
      <c r="B11" s="247"/>
      <c r="C11" s="247"/>
      <c r="D11" s="198"/>
      <c r="E11" s="198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  <c r="AX11" s="198"/>
      <c r="AY11" s="198"/>
      <c r="AZ11" s="198"/>
      <c r="BA11" s="198"/>
      <c r="BB11" s="198"/>
      <c r="BC11" s="198"/>
      <c r="BD11" s="198"/>
      <c r="BE11" s="198"/>
      <c r="BF11" s="198"/>
      <c r="BG11" s="198"/>
      <c r="BH11" s="198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CF11" s="2"/>
      <c r="CG11" s="2"/>
      <c r="CH11" s="2"/>
      <c r="CI11" s="2"/>
      <c r="CK11" s="80"/>
      <c r="CL11" s="80"/>
      <c r="CM11" s="80"/>
      <c r="DC11" s="3"/>
    </row>
    <row r="12" spans="1:202" ht="12.75" x14ac:dyDescent="0.2">
      <c r="A12" s="78"/>
      <c r="CF12" s="5"/>
      <c r="CG12" s="5"/>
      <c r="CK12" s="5"/>
      <c r="CL12" s="5"/>
      <c r="CM12" s="5"/>
      <c r="CN12" s="47"/>
    </row>
    <row r="13" spans="1:202" s="1" customFormat="1" ht="12.75" customHeight="1" x14ac:dyDescent="0.2">
      <c r="A13" s="238" t="s">
        <v>1</v>
      </c>
      <c r="B13" s="248">
        <v>2001</v>
      </c>
      <c r="C13" s="248"/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>
        <v>2002</v>
      </c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>
        <v>2003</v>
      </c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>
        <v>2004</v>
      </c>
      <c r="AM13" s="248"/>
      <c r="AN13" s="248"/>
      <c r="AO13" s="248"/>
      <c r="AP13" s="248"/>
      <c r="AQ13" s="248"/>
      <c r="AR13" s="248"/>
      <c r="AS13" s="248"/>
      <c r="AT13" s="248"/>
      <c r="AU13" s="248"/>
      <c r="AV13" s="248"/>
      <c r="AW13" s="248"/>
      <c r="AX13" s="248">
        <v>2005</v>
      </c>
      <c r="AY13" s="248"/>
      <c r="AZ13" s="248"/>
      <c r="BA13" s="248"/>
      <c r="BB13" s="248"/>
      <c r="BC13" s="248"/>
      <c r="BD13" s="248"/>
      <c r="BE13" s="248"/>
      <c r="BF13" s="248"/>
      <c r="BG13" s="248"/>
      <c r="BH13" s="248"/>
      <c r="BI13" s="248"/>
      <c r="BJ13" s="248">
        <v>2006</v>
      </c>
      <c r="BK13" s="248"/>
      <c r="BL13" s="248"/>
      <c r="BM13" s="248"/>
      <c r="BN13" s="248"/>
      <c r="BO13" s="248"/>
      <c r="BP13" s="248"/>
      <c r="BQ13" s="248"/>
      <c r="BR13" s="248"/>
      <c r="BS13" s="248"/>
      <c r="BT13" s="248"/>
      <c r="BU13" s="248"/>
      <c r="BV13" s="248">
        <v>2007</v>
      </c>
      <c r="BW13" s="248"/>
      <c r="BX13" s="248"/>
      <c r="BY13" s="248"/>
      <c r="BZ13" s="248"/>
      <c r="CA13" s="248"/>
      <c r="CB13" s="248"/>
      <c r="CC13" s="248"/>
      <c r="CD13" s="248"/>
      <c r="CE13" s="248"/>
      <c r="CF13" s="248"/>
      <c r="CG13" s="248"/>
      <c r="CH13" s="248">
        <v>2008</v>
      </c>
      <c r="CI13" s="248"/>
      <c r="CJ13" s="248"/>
      <c r="CK13" s="248"/>
      <c r="CL13" s="248"/>
      <c r="CM13" s="248"/>
      <c r="CN13" s="248"/>
      <c r="CO13" s="248"/>
      <c r="CP13" s="248"/>
      <c r="CQ13" s="248"/>
      <c r="CR13" s="248"/>
      <c r="CS13" s="248"/>
      <c r="CT13" s="248">
        <v>2009</v>
      </c>
      <c r="CU13" s="248"/>
      <c r="CV13" s="248"/>
      <c r="CW13" s="248"/>
      <c r="CX13" s="248"/>
      <c r="CY13" s="248"/>
      <c r="CZ13" s="248"/>
      <c r="DA13" s="248"/>
      <c r="DB13" s="248"/>
      <c r="DC13" s="248"/>
      <c r="DD13" s="248"/>
      <c r="DE13" s="248"/>
      <c r="DF13" s="248">
        <v>2010</v>
      </c>
      <c r="DG13" s="248"/>
      <c r="DH13" s="248"/>
      <c r="DI13" s="248"/>
      <c r="DJ13" s="248"/>
      <c r="DK13" s="248"/>
      <c r="DL13" s="248"/>
      <c r="DM13" s="248"/>
      <c r="DN13" s="248"/>
      <c r="DO13" s="248"/>
      <c r="DP13" s="248"/>
      <c r="DQ13" s="248"/>
      <c r="DR13" s="248">
        <v>2011</v>
      </c>
      <c r="DS13" s="248"/>
      <c r="DT13" s="248"/>
      <c r="DU13" s="248"/>
      <c r="DV13" s="248"/>
      <c r="DW13" s="248"/>
      <c r="DX13" s="248"/>
      <c r="DY13" s="248"/>
      <c r="DZ13" s="248"/>
      <c r="EA13" s="248"/>
      <c r="EB13" s="248"/>
      <c r="EC13" s="248"/>
      <c r="ED13" s="236">
        <v>2012</v>
      </c>
      <c r="EE13" s="236"/>
      <c r="EF13" s="236"/>
      <c r="EG13" s="236"/>
      <c r="EH13" s="236"/>
      <c r="EI13" s="236"/>
      <c r="EJ13" s="236"/>
      <c r="EK13" s="236"/>
      <c r="EL13" s="236"/>
      <c r="EM13" s="236"/>
      <c r="EN13" s="236"/>
      <c r="EO13" s="236"/>
      <c r="EP13" s="236">
        <v>2013</v>
      </c>
      <c r="EQ13" s="236"/>
      <c r="ER13" s="236"/>
      <c r="ES13" s="236"/>
      <c r="ET13" s="236"/>
      <c r="EU13" s="236"/>
      <c r="EV13" s="236"/>
      <c r="EW13" s="236"/>
      <c r="EX13" s="236"/>
      <c r="EY13" s="236"/>
      <c r="EZ13" s="236"/>
      <c r="FA13" s="236"/>
      <c r="FB13" s="236">
        <v>2014</v>
      </c>
      <c r="FC13" s="236"/>
      <c r="FD13" s="236"/>
      <c r="FE13" s="236"/>
      <c r="FF13" s="236"/>
      <c r="FG13" s="236"/>
      <c r="FH13" s="236"/>
      <c r="FI13" s="236"/>
      <c r="FJ13" s="236"/>
      <c r="FK13" s="236"/>
      <c r="FL13" s="236"/>
      <c r="FM13" s="236"/>
      <c r="FN13" s="8">
        <v>2015</v>
      </c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>
        <v>2016</v>
      </c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>
        <v>2017</v>
      </c>
      <c r="GM13" s="8"/>
      <c r="GN13" s="8"/>
      <c r="GO13" s="8"/>
      <c r="GP13" s="8"/>
      <c r="GQ13" s="8"/>
      <c r="GR13" s="8"/>
      <c r="GS13" s="8"/>
      <c r="GT13" s="8"/>
    </row>
    <row r="14" spans="1:202" x14ac:dyDescent="0.2">
      <c r="A14" s="239"/>
      <c r="B14" s="6" t="s">
        <v>2</v>
      </c>
      <c r="C14" s="6" t="s">
        <v>3</v>
      </c>
      <c r="D14" s="6" t="s">
        <v>37</v>
      </c>
      <c r="E14" s="6" t="s">
        <v>4</v>
      </c>
      <c r="F14" s="6" t="s">
        <v>5</v>
      </c>
      <c r="G14" s="6" t="s">
        <v>12</v>
      </c>
      <c r="H14" s="7" t="s">
        <v>6</v>
      </c>
      <c r="I14" s="7" t="s">
        <v>7</v>
      </c>
      <c r="J14" s="7" t="s">
        <v>8</v>
      </c>
      <c r="K14" s="7" t="s">
        <v>9</v>
      </c>
      <c r="L14" s="7" t="s">
        <v>10</v>
      </c>
      <c r="M14" s="7" t="s">
        <v>11</v>
      </c>
      <c r="N14" s="6" t="s">
        <v>2</v>
      </c>
      <c r="O14" s="6" t="s">
        <v>3</v>
      </c>
      <c r="P14" s="6" t="s">
        <v>37</v>
      </c>
      <c r="Q14" s="6" t="s">
        <v>4</v>
      </c>
      <c r="R14" s="6" t="s">
        <v>5</v>
      </c>
      <c r="S14" s="6" t="s">
        <v>12</v>
      </c>
      <c r="T14" s="7" t="s">
        <v>6</v>
      </c>
      <c r="U14" s="7" t="s">
        <v>7</v>
      </c>
      <c r="V14" s="7" t="s">
        <v>8</v>
      </c>
      <c r="W14" s="7" t="s">
        <v>9</v>
      </c>
      <c r="X14" s="7" t="s">
        <v>10</v>
      </c>
      <c r="Y14" s="7" t="s">
        <v>11</v>
      </c>
      <c r="Z14" s="6" t="s">
        <v>2</v>
      </c>
      <c r="AA14" s="6" t="s">
        <v>3</v>
      </c>
      <c r="AB14" s="6" t="s">
        <v>37</v>
      </c>
      <c r="AC14" s="6" t="s">
        <v>4</v>
      </c>
      <c r="AD14" s="6" t="s">
        <v>5</v>
      </c>
      <c r="AE14" s="6" t="s">
        <v>12</v>
      </c>
      <c r="AF14" s="7" t="s">
        <v>6</v>
      </c>
      <c r="AG14" s="7" t="s">
        <v>7</v>
      </c>
      <c r="AH14" s="7" t="s">
        <v>8</v>
      </c>
      <c r="AI14" s="7" t="s">
        <v>9</v>
      </c>
      <c r="AJ14" s="7" t="s">
        <v>10</v>
      </c>
      <c r="AK14" s="7" t="s">
        <v>11</v>
      </c>
      <c r="AL14" s="6" t="s">
        <v>2</v>
      </c>
      <c r="AM14" s="6" t="s">
        <v>3</v>
      </c>
      <c r="AN14" s="6" t="s">
        <v>37</v>
      </c>
      <c r="AO14" s="6" t="s">
        <v>4</v>
      </c>
      <c r="AP14" s="6" t="s">
        <v>5</v>
      </c>
      <c r="AQ14" s="6" t="s">
        <v>12</v>
      </c>
      <c r="AR14" s="7" t="s">
        <v>6</v>
      </c>
      <c r="AS14" s="7" t="s">
        <v>7</v>
      </c>
      <c r="AT14" s="7" t="s">
        <v>8</v>
      </c>
      <c r="AU14" s="7" t="s">
        <v>9</v>
      </c>
      <c r="AV14" s="7" t="s">
        <v>10</v>
      </c>
      <c r="AW14" s="7" t="s">
        <v>11</v>
      </c>
      <c r="AX14" s="6" t="s">
        <v>2</v>
      </c>
      <c r="AY14" s="6" t="s">
        <v>3</v>
      </c>
      <c r="AZ14" s="6" t="s">
        <v>37</v>
      </c>
      <c r="BA14" s="6" t="s">
        <v>4</v>
      </c>
      <c r="BB14" s="6" t="s">
        <v>5</v>
      </c>
      <c r="BC14" s="6" t="s">
        <v>12</v>
      </c>
      <c r="BD14" s="7" t="s">
        <v>6</v>
      </c>
      <c r="BE14" s="7" t="s">
        <v>7</v>
      </c>
      <c r="BF14" s="7" t="s">
        <v>8</v>
      </c>
      <c r="BG14" s="7" t="s">
        <v>9</v>
      </c>
      <c r="BH14" s="7" t="s">
        <v>10</v>
      </c>
      <c r="BI14" s="7" t="s">
        <v>11</v>
      </c>
      <c r="BJ14" s="6" t="s">
        <v>2</v>
      </c>
      <c r="BK14" s="6" t="s">
        <v>3</v>
      </c>
      <c r="BL14" s="6" t="s">
        <v>37</v>
      </c>
      <c r="BM14" s="6" t="s">
        <v>4</v>
      </c>
      <c r="BN14" s="6" t="s">
        <v>5</v>
      </c>
      <c r="BO14" s="6" t="s">
        <v>12</v>
      </c>
      <c r="BP14" s="7" t="s">
        <v>6</v>
      </c>
      <c r="BQ14" s="7" t="s">
        <v>7</v>
      </c>
      <c r="BR14" s="7" t="s">
        <v>8</v>
      </c>
      <c r="BS14" s="7" t="s">
        <v>9</v>
      </c>
      <c r="BT14" s="7" t="s">
        <v>10</v>
      </c>
      <c r="BU14" s="7" t="s">
        <v>11</v>
      </c>
      <c r="BV14" s="6" t="s">
        <v>2</v>
      </c>
      <c r="BW14" s="6" t="s">
        <v>3</v>
      </c>
      <c r="BX14" s="6" t="s">
        <v>37</v>
      </c>
      <c r="BY14" s="6" t="s">
        <v>4</v>
      </c>
      <c r="BZ14" s="6" t="s">
        <v>5</v>
      </c>
      <c r="CA14" s="6" t="s">
        <v>12</v>
      </c>
      <c r="CB14" s="7" t="s">
        <v>6</v>
      </c>
      <c r="CC14" s="7" t="s">
        <v>7</v>
      </c>
      <c r="CD14" s="7" t="s">
        <v>8</v>
      </c>
      <c r="CE14" s="7" t="s">
        <v>9</v>
      </c>
      <c r="CF14" s="7" t="s">
        <v>10</v>
      </c>
      <c r="CG14" s="7" t="s">
        <v>11</v>
      </c>
      <c r="CH14" s="6" t="s">
        <v>2</v>
      </c>
      <c r="CI14" s="6" t="s">
        <v>3</v>
      </c>
      <c r="CJ14" s="6" t="s">
        <v>37</v>
      </c>
      <c r="CK14" s="6" t="s">
        <v>4</v>
      </c>
      <c r="CL14" s="6" t="s">
        <v>5</v>
      </c>
      <c r="CM14" s="6" t="s">
        <v>12</v>
      </c>
      <c r="CN14" s="7" t="s">
        <v>6</v>
      </c>
      <c r="CO14" s="7" t="s">
        <v>7</v>
      </c>
      <c r="CP14" s="7" t="s">
        <v>8</v>
      </c>
      <c r="CQ14" s="7" t="s">
        <v>9</v>
      </c>
      <c r="CR14" s="7" t="s">
        <v>10</v>
      </c>
      <c r="CS14" s="7" t="s">
        <v>11</v>
      </c>
      <c r="CT14" s="6" t="s">
        <v>2</v>
      </c>
      <c r="CU14" s="6" t="s">
        <v>3</v>
      </c>
      <c r="CV14" s="6" t="s">
        <v>37</v>
      </c>
      <c r="CW14" s="6" t="s">
        <v>4</v>
      </c>
      <c r="CX14" s="6" t="s">
        <v>5</v>
      </c>
      <c r="CY14" s="6" t="s">
        <v>12</v>
      </c>
      <c r="CZ14" s="7" t="s">
        <v>6</v>
      </c>
      <c r="DA14" s="7" t="s">
        <v>7</v>
      </c>
      <c r="DB14" s="7" t="s">
        <v>8</v>
      </c>
      <c r="DC14" s="7" t="s">
        <v>9</v>
      </c>
      <c r="DD14" s="7" t="s">
        <v>10</v>
      </c>
      <c r="DE14" s="7" t="s">
        <v>11</v>
      </c>
      <c r="DF14" s="6" t="s">
        <v>2</v>
      </c>
      <c r="DG14" s="6" t="s">
        <v>3</v>
      </c>
      <c r="DH14" s="6" t="s">
        <v>37</v>
      </c>
      <c r="DI14" s="6" t="s">
        <v>4</v>
      </c>
      <c r="DJ14" s="6" t="s">
        <v>5</v>
      </c>
      <c r="DK14" s="6" t="s">
        <v>12</v>
      </c>
      <c r="DL14" s="7" t="s">
        <v>6</v>
      </c>
      <c r="DM14" s="7" t="s">
        <v>7</v>
      </c>
      <c r="DN14" s="7" t="s">
        <v>8</v>
      </c>
      <c r="DO14" s="7" t="s">
        <v>9</v>
      </c>
      <c r="DP14" s="7" t="s">
        <v>10</v>
      </c>
      <c r="DQ14" s="7" t="s">
        <v>11</v>
      </c>
      <c r="DR14" s="6" t="s">
        <v>2</v>
      </c>
      <c r="DS14" s="6" t="s">
        <v>3</v>
      </c>
      <c r="DT14" s="6" t="s">
        <v>37</v>
      </c>
      <c r="DU14" s="6" t="s">
        <v>4</v>
      </c>
      <c r="DV14" s="6" t="s">
        <v>5</v>
      </c>
      <c r="DW14" s="6" t="s">
        <v>12</v>
      </c>
      <c r="DX14" s="7" t="s">
        <v>6</v>
      </c>
      <c r="DY14" s="7" t="s">
        <v>7</v>
      </c>
      <c r="DZ14" s="7" t="s">
        <v>8</v>
      </c>
      <c r="EA14" s="7" t="s">
        <v>9</v>
      </c>
      <c r="EB14" s="7" t="s">
        <v>10</v>
      </c>
      <c r="EC14" s="7" t="s">
        <v>11</v>
      </c>
      <c r="ED14" s="6" t="s">
        <v>2</v>
      </c>
      <c r="EE14" s="6" t="s">
        <v>3</v>
      </c>
      <c r="EF14" s="6" t="s">
        <v>37</v>
      </c>
      <c r="EG14" s="6" t="s">
        <v>4</v>
      </c>
      <c r="EH14" s="6" t="s">
        <v>5</v>
      </c>
      <c r="EI14" s="6" t="s">
        <v>12</v>
      </c>
      <c r="EJ14" s="7" t="s">
        <v>6</v>
      </c>
      <c r="EK14" s="7" t="s">
        <v>7</v>
      </c>
      <c r="EL14" s="7" t="s">
        <v>8</v>
      </c>
      <c r="EM14" s="7" t="s">
        <v>9</v>
      </c>
      <c r="EN14" s="7" t="s">
        <v>10</v>
      </c>
      <c r="EO14" s="7" t="s">
        <v>11</v>
      </c>
      <c r="EP14" s="6" t="s">
        <v>146</v>
      </c>
      <c r="EQ14" s="8" t="s">
        <v>3</v>
      </c>
      <c r="ER14" s="6" t="s">
        <v>37</v>
      </c>
      <c r="ES14" s="6" t="s">
        <v>4</v>
      </c>
      <c r="ET14" s="6" t="s">
        <v>5</v>
      </c>
      <c r="EU14" s="6" t="str">
        <f>+'P y T N'!EU13</f>
        <v>Jun - Ago</v>
      </c>
      <c r="EV14" s="6" t="str">
        <f>+'P y T N'!EV13</f>
        <v>Jul - Sep</v>
      </c>
      <c r="EW14" s="6" t="str">
        <f>+'P y T N'!EW13</f>
        <v>Ago - Oct</v>
      </c>
      <c r="EX14" s="6" t="str">
        <f>+'P y T N'!EX13</f>
        <v>Sep - Nov</v>
      </c>
      <c r="EY14" s="6" t="str">
        <f>+'P y T N'!EY13</f>
        <v>Oct - Dic</v>
      </c>
      <c r="EZ14" s="6" t="str">
        <f>+'P y T N'!EZ13</f>
        <v>Nov - Ene</v>
      </c>
      <c r="FA14" s="6" t="str">
        <f>+'P y T N'!FA13</f>
        <v>Dic -Feb</v>
      </c>
      <c r="FB14" s="6" t="str">
        <f>+'P y T N'!FB13</f>
        <v>Ene -Mar</v>
      </c>
      <c r="FC14" s="6" t="str">
        <f>+'P y T N'!FC13</f>
        <v>Feb -Abr</v>
      </c>
      <c r="FD14" s="6" t="str">
        <f>+'P y T N'!FD13</f>
        <v>Mar - May</v>
      </c>
      <c r="FE14" s="6" t="str">
        <f>+'P y T N'!FE13</f>
        <v>Abr - Jun</v>
      </c>
      <c r="FF14" s="6" t="str">
        <f>+'P y T N'!FF13</f>
        <v>May - Jul</v>
      </c>
      <c r="FG14" s="6" t="str">
        <f>+'P y T N'!FG13</f>
        <v>Jun - Ago</v>
      </c>
      <c r="FH14" s="6" t="str">
        <f>+'P y T N'!FH13</f>
        <v>Jul - Sep</v>
      </c>
      <c r="FI14" s="6" t="str">
        <f>+'P y T N'!FI13</f>
        <v>Ago - Oct</v>
      </c>
      <c r="FJ14" s="6" t="str">
        <f>+'P y T N'!FJ13</f>
        <v>Sep - Nov</v>
      </c>
      <c r="FK14" s="6" t="str">
        <f>+'P y T N'!FK13</f>
        <v>Oct - Dic</v>
      </c>
      <c r="FL14" s="6" t="str">
        <f>+'P y T N'!FL13</f>
        <v>Nov - Ene</v>
      </c>
      <c r="FM14" s="6" t="str">
        <f>+'P y T N'!FM13</f>
        <v>Dic -Feb</v>
      </c>
      <c r="FN14" s="6" t="str">
        <f>+'P y T N'!FN13</f>
        <v>Ene -Mar</v>
      </c>
      <c r="FO14" s="6" t="str">
        <f>+'P y T N'!FO13</f>
        <v>Feb -Abr</v>
      </c>
      <c r="FP14" s="6" t="str">
        <f>+'P y T N'!FP13</f>
        <v>Mar - May</v>
      </c>
      <c r="FQ14" s="6" t="str">
        <f>+'P y T N'!FQ13</f>
        <v>Abr - Jun</v>
      </c>
      <c r="FR14" s="6" t="str">
        <f>+'P y T N'!FR13</f>
        <v>May - Jul</v>
      </c>
      <c r="FS14" s="6" t="str">
        <f>+'P y T N'!FS13</f>
        <v>Jun - Ago</v>
      </c>
      <c r="FT14" s="6" t="str">
        <f>+'P y T N'!FT13</f>
        <v>Jul - Sep</v>
      </c>
      <c r="FU14" s="6" t="str">
        <f>+'P y T N'!FU13</f>
        <v>Ago - Oct</v>
      </c>
      <c r="FV14" s="6" t="str">
        <f>+'P y T N'!FV13</f>
        <v>Sep - Nov</v>
      </c>
      <c r="FW14" s="6" t="str">
        <f>+'P y T N'!FW13</f>
        <v>Oct - Dic</v>
      </c>
      <c r="FX14" s="6" t="str">
        <f>+'P y T N'!FX13</f>
        <v>Nov 15 - Ene 16</v>
      </c>
      <c r="FY14" s="6" t="str">
        <f>+'P y T N'!FY13</f>
        <v>Dic 15 - Feb 16</v>
      </c>
      <c r="FZ14" s="6" t="str">
        <f>+'P y T N'!FZ13</f>
        <v>Ene - Mar 16</v>
      </c>
      <c r="GA14" s="6" t="str">
        <f>+'P y T N'!GA13</f>
        <v>Feb - Abr 16</v>
      </c>
      <c r="GB14" s="6" t="str">
        <f>+'P y T N'!GB13</f>
        <v>Mar - May 16</v>
      </c>
      <c r="GC14" s="6" t="str">
        <f>+'P y T N'!GC13</f>
        <v>Abr - Jun 16</v>
      </c>
      <c r="GD14" s="6" t="str">
        <f>+'P y T N'!GD13</f>
        <v>May - Jul 16</v>
      </c>
      <c r="GE14" s="6" t="str">
        <f>+'P y T N'!GE13</f>
        <v>Jun - ago 16</v>
      </c>
      <c r="GF14" s="6" t="str">
        <f>+'P y T N'!GF13</f>
        <v>Jul - sep 16</v>
      </c>
      <c r="GG14" s="6" t="str">
        <f>+'P y T N'!GG13</f>
        <v>Ago - oct 16</v>
      </c>
      <c r="GH14" s="6" t="str">
        <f>+'P y T N'!GH13</f>
        <v>Sep - nov 16</v>
      </c>
      <c r="GI14" s="6" t="str">
        <f>+'P y T N'!GI13</f>
        <v>Oct - dic 16</v>
      </c>
      <c r="GJ14" s="6" t="str">
        <f>+'P y T N'!GJ13</f>
        <v>Nov 16 - ene 17</v>
      </c>
      <c r="GK14" s="6" t="str">
        <f>+'P y T N'!GK13</f>
        <v>Dic 16 - feb 17</v>
      </c>
      <c r="GL14" s="6" t="str">
        <f>+'P y T N'!GL13</f>
        <v>Ene - mar 17</v>
      </c>
      <c r="GM14" s="6" t="str">
        <f>+'P y T N'!GM13</f>
        <v>Feb - abr 17</v>
      </c>
      <c r="GN14" s="6" t="str">
        <f>+'P y T N'!GN13</f>
        <v>Mar - may 17</v>
      </c>
      <c r="GO14" s="6" t="str">
        <f>+'P y T N'!GO13</f>
        <v>Abr - jun 17</v>
      </c>
      <c r="GP14" s="6" t="str">
        <f>+'P y T N'!GP13</f>
        <v>May - jul 17</v>
      </c>
      <c r="GQ14" s="6" t="str">
        <f>+'P y T N'!GQ13</f>
        <v>Jun - ago 17</v>
      </c>
      <c r="GR14" s="6" t="str">
        <f>+'P y T N'!GR13</f>
        <v>Jul - sep 17</v>
      </c>
      <c r="GS14" s="6" t="str">
        <f>+'P y T N'!GS13</f>
        <v>Ago - oct 17</v>
      </c>
      <c r="GT14" s="6" t="str">
        <f>+'P y T N'!GT13</f>
        <v>Sep - nov 17</v>
      </c>
    </row>
    <row r="15" spans="1:202" x14ac:dyDescent="0.2">
      <c r="A15" s="9" t="s">
        <v>13</v>
      </c>
      <c r="B15" s="10">
        <v>76.762304131175313</v>
      </c>
      <c r="C15" s="10">
        <v>76.795127995893083</v>
      </c>
      <c r="D15" s="10">
        <v>76.828154541034579</v>
      </c>
      <c r="E15" s="10">
        <v>76.861447335236505</v>
      </c>
      <c r="F15" s="10">
        <v>76.894870861716598</v>
      </c>
      <c r="G15" s="10">
        <v>76.928499587524513</v>
      </c>
      <c r="H15" s="10">
        <v>76.962277654867876</v>
      </c>
      <c r="I15" s="10">
        <v>76.996285921526137</v>
      </c>
      <c r="J15" s="10">
        <v>77.030499282607096</v>
      </c>
      <c r="K15" s="10">
        <v>77.064866354702886</v>
      </c>
      <c r="L15" s="10">
        <v>77.099449400321475</v>
      </c>
      <c r="M15" s="10">
        <v>77.134180648845103</v>
      </c>
      <c r="N15" s="10">
        <v>77.169080025795026</v>
      </c>
      <c r="O15" s="10">
        <v>77.204113456772191</v>
      </c>
      <c r="P15" s="10">
        <v>77.239328665275167</v>
      </c>
      <c r="Q15" s="10">
        <v>77.27469093062652</v>
      </c>
      <c r="R15" s="10">
        <v>77.310197859753998</v>
      </c>
      <c r="S15" s="10">
        <v>77.345821166020656</v>
      </c>
      <c r="T15" s="10">
        <v>77.381558546423662</v>
      </c>
      <c r="U15" s="10">
        <v>77.417406472250008</v>
      </c>
      <c r="V15" s="10">
        <v>77.453339456794254</v>
      </c>
      <c r="W15" s="10">
        <v>77.489367085781481</v>
      </c>
      <c r="X15" s="10">
        <v>77.525471291595338</v>
      </c>
      <c r="Y15" s="10">
        <v>77.561616807327226</v>
      </c>
      <c r="Z15" s="10">
        <v>77.597830863063948</v>
      </c>
      <c r="AA15" s="10">
        <v>77.634075366875962</v>
      </c>
      <c r="AB15" s="10">
        <v>77.670353894073912</v>
      </c>
      <c r="AC15" s="10">
        <v>77.706632240477489</v>
      </c>
      <c r="AD15" s="10">
        <v>77.742895713707725</v>
      </c>
      <c r="AE15" s="10">
        <v>77.779143406719115</v>
      </c>
      <c r="AF15" s="10">
        <v>77.815360522990332</v>
      </c>
      <c r="AG15" s="10">
        <v>77.851521761832458</v>
      </c>
      <c r="AH15" s="10">
        <v>77.887596277614236</v>
      </c>
      <c r="AI15" s="10">
        <v>77.923556249920267</v>
      </c>
      <c r="AJ15" s="10">
        <v>77.959400572051024</v>
      </c>
      <c r="AK15" s="10">
        <v>77.995079482636726</v>
      </c>
      <c r="AL15" s="10">
        <v>78.0305771588732</v>
      </c>
      <c r="AM15" s="10">
        <v>78.065864820244698</v>
      </c>
      <c r="AN15" s="10">
        <v>78.100959517461149</v>
      </c>
      <c r="AO15" s="10">
        <v>78.135795362949395</v>
      </c>
      <c r="AP15" s="10">
        <v>78.170374454409639</v>
      </c>
      <c r="AQ15" s="10">
        <v>78.204648236261392</v>
      </c>
      <c r="AR15" s="10">
        <v>78.238653043868382</v>
      </c>
      <c r="AS15" s="10">
        <v>78.272409419475252</v>
      </c>
      <c r="AT15" s="10">
        <v>78.305954470367681</v>
      </c>
      <c r="AU15" s="10">
        <v>78.339306373286718</v>
      </c>
      <c r="AV15" s="10">
        <v>78.372493816065841</v>
      </c>
      <c r="AW15" s="10">
        <v>78.405550836732758</v>
      </c>
      <c r="AX15" s="10">
        <v>78.438511604158094</v>
      </c>
      <c r="AY15" s="10">
        <v>78.471394439641912</v>
      </c>
      <c r="AZ15" s="10">
        <v>78.504250228541721</v>
      </c>
      <c r="BA15" s="10">
        <v>78.537094529858251</v>
      </c>
      <c r="BB15" s="10">
        <v>78.569927241260785</v>
      </c>
      <c r="BC15" s="10">
        <v>78.602748895624813</v>
      </c>
      <c r="BD15" s="10">
        <v>78.635567404308958</v>
      </c>
      <c r="BE15" s="10">
        <v>78.668394481046789</v>
      </c>
      <c r="BF15" s="10">
        <v>78.701240113429577</v>
      </c>
      <c r="BG15" s="10">
        <v>78.734090055398227</v>
      </c>
      <c r="BH15" s="10">
        <v>78.766961656322479</v>
      </c>
      <c r="BI15" s="10">
        <v>78.799870169389379</v>
      </c>
      <c r="BJ15" s="10">
        <v>78.832799180827834</v>
      </c>
      <c r="BK15" s="10">
        <v>78.865724028701123</v>
      </c>
      <c r="BL15" s="10">
        <v>78.898634205699281</v>
      </c>
      <c r="BM15" s="10">
        <v>78.931572019071353</v>
      </c>
      <c r="BN15" s="10">
        <v>78.964528046087906</v>
      </c>
      <c r="BO15" s="10">
        <v>78.99746443501779</v>
      </c>
      <c r="BP15" s="10">
        <v>79.030354043626005</v>
      </c>
      <c r="BQ15" s="10">
        <v>79.063227114205716</v>
      </c>
      <c r="BR15" s="10">
        <v>79.096074550784351</v>
      </c>
      <c r="BS15" s="10">
        <v>79.128891567339167</v>
      </c>
      <c r="BT15" s="10">
        <v>79.161699123579709</v>
      </c>
      <c r="BU15" s="10">
        <v>79.194489454853283</v>
      </c>
      <c r="BV15" s="10">
        <v>79.22722008446496</v>
      </c>
      <c r="BW15" s="10">
        <v>79.259869320272927</v>
      </c>
      <c r="BX15" s="10">
        <v>79.292448340081094</v>
      </c>
      <c r="BY15" s="10">
        <v>79.324988904946309</v>
      </c>
      <c r="BZ15" s="10">
        <v>79.357441879498666</v>
      </c>
      <c r="CA15" s="10">
        <v>79.38982030434363</v>
      </c>
      <c r="CB15" s="10">
        <v>79.422104698547969</v>
      </c>
      <c r="CC15" s="10">
        <v>79.454323094755026</v>
      </c>
      <c r="CD15" s="10">
        <v>79.48646295963033</v>
      </c>
      <c r="CE15" s="10">
        <v>79.518542127278323</v>
      </c>
      <c r="CF15" s="10">
        <v>79.550524476210455</v>
      </c>
      <c r="CG15" s="10">
        <v>79.582404722259255</v>
      </c>
      <c r="CH15" s="10">
        <v>79.614208742043672</v>
      </c>
      <c r="CI15" s="10">
        <v>79.645922635328859</v>
      </c>
      <c r="CJ15" s="10">
        <v>79.677548113868767</v>
      </c>
      <c r="CK15" s="10">
        <v>79.709060550622269</v>
      </c>
      <c r="CL15" s="10">
        <v>79.740467737012168</v>
      </c>
      <c r="CM15" s="10">
        <v>79.771789718093473</v>
      </c>
      <c r="CN15" s="10">
        <v>79.803001834076198</v>
      </c>
      <c r="CO15" s="10">
        <v>79.83413358255703</v>
      </c>
      <c r="CP15" s="10">
        <v>79.865137991556338</v>
      </c>
      <c r="CQ15" s="10">
        <v>79.896039752767535</v>
      </c>
      <c r="CR15" s="10">
        <v>79.926835773456546</v>
      </c>
      <c r="CS15" s="10">
        <v>79.957546227105709</v>
      </c>
      <c r="CT15" s="10">
        <v>79.988146554382126</v>
      </c>
      <c r="CU15" s="10">
        <v>80.018648380193397</v>
      </c>
      <c r="CV15" s="10">
        <v>80.049043890578588</v>
      </c>
      <c r="CW15" s="10">
        <v>80.079349355560907</v>
      </c>
      <c r="CX15" s="10">
        <v>80.109540120348072</v>
      </c>
      <c r="CY15" s="10">
        <v>80.139628722636999</v>
      </c>
      <c r="CZ15" s="10">
        <v>80.169603717532837</v>
      </c>
      <c r="DA15" s="10">
        <v>80.199451173580925</v>
      </c>
      <c r="DB15" s="10">
        <v>80.229154140121466</v>
      </c>
      <c r="DC15" s="10">
        <v>80.258703983112738</v>
      </c>
      <c r="DD15" s="10">
        <v>80.288068273280828</v>
      </c>
      <c r="DE15" s="10">
        <v>80.317250624300115</v>
      </c>
      <c r="DF15" s="10">
        <v>80.346213191366672</v>
      </c>
      <c r="DG15" s="10">
        <v>80.374965067110537</v>
      </c>
      <c r="DH15" s="10">
        <v>80.403486975419099</v>
      </c>
      <c r="DI15" s="10">
        <v>80.431772201654482</v>
      </c>
      <c r="DJ15" s="10">
        <v>80.459774474519804</v>
      </c>
      <c r="DK15" s="10">
        <v>80.487500917321668</v>
      </c>
      <c r="DL15" s="10">
        <v>80.514930168413414</v>
      </c>
      <c r="DM15" s="10">
        <v>80.542091912565155</v>
      </c>
      <c r="DN15" s="10">
        <v>80.568972877161656</v>
      </c>
      <c r="DO15" s="10">
        <v>80.595624054697026</v>
      </c>
      <c r="DP15" s="10">
        <v>80.622049594709779</v>
      </c>
      <c r="DQ15" s="10">
        <v>80.648254384404837</v>
      </c>
      <c r="DR15" s="10">
        <v>80.674234880719681</v>
      </c>
      <c r="DS15" s="10">
        <v>80.700012260037795</v>
      </c>
      <c r="DT15" s="10">
        <v>80.725582012071868</v>
      </c>
      <c r="DU15" s="10">
        <v>80.750961174979992</v>
      </c>
      <c r="DV15" s="10">
        <v>80.776167485892088</v>
      </c>
      <c r="DW15" s="10">
        <v>80.801228076702998</v>
      </c>
      <c r="DX15" s="10">
        <v>80.8261283098809</v>
      </c>
      <c r="DY15" s="10">
        <v>80.850847870723271</v>
      </c>
      <c r="DZ15" s="10">
        <v>80.875423163824848</v>
      </c>
      <c r="EA15" s="10">
        <v>80.899828060170819</v>
      </c>
      <c r="EB15" s="10">
        <v>80.924079071843664</v>
      </c>
      <c r="EC15" s="10">
        <v>80.948135662994986</v>
      </c>
      <c r="ED15" s="10">
        <v>80.972014223362493</v>
      </c>
      <c r="EE15" s="10">
        <v>80.995714078278652</v>
      </c>
      <c r="EF15" s="10">
        <v>81.019221004651286</v>
      </c>
      <c r="EG15" s="10">
        <v>81.042544171877324</v>
      </c>
      <c r="EH15" s="10">
        <v>81.065649993334461</v>
      </c>
      <c r="EI15" s="10">
        <v>81.088556351735619</v>
      </c>
      <c r="EJ15" s="10">
        <v>81.111270139784665</v>
      </c>
      <c r="EK15" s="10">
        <v>81.133825522535716</v>
      </c>
      <c r="EL15" s="10">
        <v>81.156182688411519</v>
      </c>
      <c r="EM15" s="10">
        <v>81.178346092688486</v>
      </c>
      <c r="EN15" s="10">
        <v>81.200305849712123</v>
      </c>
      <c r="EO15" s="10">
        <v>81.222091652318596</v>
      </c>
      <c r="EP15" s="10">
        <v>81.243723831024766</v>
      </c>
      <c r="EQ15" s="10">
        <v>81.265191116938965</v>
      </c>
      <c r="ER15" s="10">
        <v>81.286506843809462</v>
      </c>
      <c r="ES15" s="10">
        <v>81.307662250836259</v>
      </c>
      <c r="ET15" s="10">
        <v>81.328665258760864</v>
      </c>
      <c r="EU15" s="10">
        <v>81.34953396964535</v>
      </c>
      <c r="EV15" s="10">
        <v>81.370236833274674</v>
      </c>
      <c r="EW15" s="10">
        <v>81.390820278948269</v>
      </c>
      <c r="EX15" s="10">
        <v>81.411275131897142</v>
      </c>
      <c r="EY15" s="10">
        <v>81.43163572906559</v>
      </c>
      <c r="EZ15" s="10">
        <v>81.45185698913798</v>
      </c>
      <c r="FA15" s="10">
        <v>81.471968859337224</v>
      </c>
      <c r="FB15" s="10">
        <v>81.49196996103187</v>
      </c>
      <c r="FC15" s="10">
        <v>81.511869501002323</v>
      </c>
      <c r="FD15" s="10">
        <v>81.531694386296721</v>
      </c>
      <c r="FE15" s="10">
        <v>81.551438917997316</v>
      </c>
      <c r="FF15" s="10">
        <v>81.571123440848012</v>
      </c>
      <c r="FG15" s="10">
        <v>81.590698958832974</v>
      </c>
      <c r="FH15" s="10">
        <v>81.610194137808321</v>
      </c>
      <c r="FI15" s="10">
        <v>81.629603458828498</v>
      </c>
      <c r="FJ15" s="10">
        <v>81.648920763817173</v>
      </c>
      <c r="FK15" s="10">
        <v>81.668128447894887</v>
      </c>
      <c r="FL15" s="10">
        <v>81.687213856335035</v>
      </c>
      <c r="FM15" s="10">
        <v>81.706150552569952</v>
      </c>
      <c r="FN15" s="10">
        <v>81.724930358752729</v>
      </c>
      <c r="FO15" s="10">
        <v>81.74354152498087</v>
      </c>
      <c r="FP15" s="10">
        <v>81.761988315756923</v>
      </c>
      <c r="FQ15" s="10">
        <v>81.780238593590965</v>
      </c>
      <c r="FR15" s="10">
        <v>81.798299139903364</v>
      </c>
      <c r="FS15" s="10">
        <v>81.816140823221005</v>
      </c>
      <c r="FT15" s="10">
        <v>81.83379247311467</v>
      </c>
      <c r="FU15" s="10">
        <v>81.851244470353066</v>
      </c>
      <c r="FV15" s="10">
        <v>81.868520330837555</v>
      </c>
      <c r="FW15" s="10">
        <v>81.885619883164054</v>
      </c>
      <c r="FX15" s="10">
        <v>81.902560827498021</v>
      </c>
      <c r="FY15" s="10">
        <v>81.919345621219861</v>
      </c>
      <c r="FZ15" s="10">
        <v>81.93598188838159</v>
      </c>
      <c r="GA15" s="10">
        <v>81.952497747163136</v>
      </c>
      <c r="GB15" s="10">
        <v>81.968904446150177</v>
      </c>
      <c r="GC15" s="10">
        <v>81.985219541710634</v>
      </c>
      <c r="GD15" s="10">
        <v>82.001450987191987</v>
      </c>
      <c r="GE15" s="10">
        <v>82.017597772582803</v>
      </c>
      <c r="GF15" s="10">
        <v>82.033682806879341</v>
      </c>
      <c r="GG15" s="10">
        <v>82.04968513306909</v>
      </c>
      <c r="GH15" s="10">
        <v>82.065651949115349</v>
      </c>
      <c r="GI15" s="10">
        <v>82.081584611142006</v>
      </c>
      <c r="GJ15" s="10">
        <v>82.097477020536374</v>
      </c>
      <c r="GK15" s="10">
        <v>82.113343170218641</v>
      </c>
      <c r="GL15" s="10">
        <v>82.129159916615919</v>
      </c>
      <c r="GM15" s="10">
        <v>82.144970505455163</v>
      </c>
      <c r="GN15" s="10">
        <v>82.160768410433732</v>
      </c>
      <c r="GO15" s="10">
        <v>82.176593736854969</v>
      </c>
      <c r="GP15" s="10">
        <v>82.19240629565212</v>
      </c>
      <c r="GQ15" s="10">
        <v>82.208229114369942</v>
      </c>
      <c r="GR15" s="10">
        <v>82.224029506442903</v>
      </c>
      <c r="GS15" s="10">
        <v>82.239820830296424</v>
      </c>
      <c r="GT15" s="10">
        <v>82.25555488278799</v>
      </c>
    </row>
    <row r="16" spans="1:202" x14ac:dyDescent="0.2">
      <c r="A16" s="11" t="s">
        <v>14</v>
      </c>
      <c r="B16" s="12">
        <v>65.116691564261231</v>
      </c>
      <c r="C16" s="12">
        <v>64.341140185503491</v>
      </c>
      <c r="D16" s="12">
        <v>63.57941145794782</v>
      </c>
      <c r="E16" s="12">
        <v>63.526462853406294</v>
      </c>
      <c r="F16" s="12">
        <v>63.844034436024323</v>
      </c>
      <c r="G16" s="12">
        <v>64.13867525924725</v>
      </c>
      <c r="H16" s="12">
        <v>64.315998724940584</v>
      </c>
      <c r="I16" s="12">
        <v>64.724130452192782</v>
      </c>
      <c r="J16" s="12">
        <v>64.997450673998856</v>
      </c>
      <c r="K16" s="12">
        <v>65.533701622672552</v>
      </c>
      <c r="L16" s="12">
        <v>65.389920213279552</v>
      </c>
      <c r="M16" s="12">
        <v>65.130039042363265</v>
      </c>
      <c r="N16" s="12">
        <v>64.328758910953098</v>
      </c>
      <c r="O16" s="12">
        <v>64.451056974038025</v>
      </c>
      <c r="P16" s="12">
        <v>64.42783420927725</v>
      </c>
      <c r="Q16" s="12">
        <v>64.720413727638885</v>
      </c>
      <c r="R16" s="12">
        <v>64.732454905133864</v>
      </c>
      <c r="S16" s="12">
        <v>65.034667513339343</v>
      </c>
      <c r="T16" s="12">
        <v>65.003531531274092</v>
      </c>
      <c r="U16" s="12">
        <v>64.763190631098055</v>
      </c>
      <c r="V16" s="12">
        <v>65.045536625635677</v>
      </c>
      <c r="W16" s="12">
        <v>65.534582466768811</v>
      </c>
      <c r="X16" s="12">
        <v>65.397721345977416</v>
      </c>
      <c r="Y16" s="12">
        <v>64.758145196339484</v>
      </c>
      <c r="Z16" s="12">
        <v>64.146686580868078</v>
      </c>
      <c r="AA16" s="12">
        <v>63.98758713452203</v>
      </c>
      <c r="AB16" s="12">
        <v>64.255654469572235</v>
      </c>
      <c r="AC16" s="12">
        <v>64.349266299955048</v>
      </c>
      <c r="AD16" s="12">
        <v>64.696957998077878</v>
      </c>
      <c r="AE16" s="12">
        <v>65.273994915937877</v>
      </c>
      <c r="AF16" s="12">
        <v>65.670183280734193</v>
      </c>
      <c r="AG16" s="12">
        <v>66.266736709749779</v>
      </c>
      <c r="AH16" s="12">
        <v>66.162085308615133</v>
      </c>
      <c r="AI16" s="12">
        <v>66.107429304035918</v>
      </c>
      <c r="AJ16" s="12">
        <v>65.276093298677239</v>
      </c>
      <c r="AK16" s="12">
        <v>64.752650924159639</v>
      </c>
      <c r="AL16" s="12">
        <v>64.37567638714205</v>
      </c>
      <c r="AM16" s="12">
        <v>63.905854481645676</v>
      </c>
      <c r="AN16" s="12">
        <v>63.33038850037093</v>
      </c>
      <c r="AO16" s="12">
        <v>62.588509186553843</v>
      </c>
      <c r="AP16" s="12">
        <v>62.967508822214846</v>
      </c>
      <c r="AQ16" s="12">
        <v>63.15101243560575</v>
      </c>
      <c r="AR16" s="12">
        <v>63.629729606266629</v>
      </c>
      <c r="AS16" s="12">
        <v>63.538377994577147</v>
      </c>
      <c r="AT16" s="12">
        <v>63.68372246286954</v>
      </c>
      <c r="AU16" s="12">
        <v>63.816615462745254</v>
      </c>
      <c r="AV16" s="12">
        <v>63.701838351405293</v>
      </c>
      <c r="AW16" s="12">
        <v>63.282650434207085</v>
      </c>
      <c r="AX16" s="12">
        <v>63.06968576635176</v>
      </c>
      <c r="AY16" s="12">
        <v>62.956856525878315</v>
      </c>
      <c r="AZ16" s="12">
        <v>63.041550252491675</v>
      </c>
      <c r="BA16" s="12">
        <v>62.706956272604074</v>
      </c>
      <c r="BB16" s="12">
        <v>62.902570084150845</v>
      </c>
      <c r="BC16" s="12">
        <v>63.185647370100142</v>
      </c>
      <c r="BD16" s="12">
        <v>63.555424322445653</v>
      </c>
      <c r="BE16" s="12">
        <v>63.766921596387959</v>
      </c>
      <c r="BF16" s="12">
        <v>63.712559719234697</v>
      </c>
      <c r="BG16" s="12">
        <v>64.075972312618575</v>
      </c>
      <c r="BH16" s="12">
        <v>63.596005922471754</v>
      </c>
      <c r="BI16" s="12">
        <v>63.659961698882285</v>
      </c>
      <c r="BJ16" s="12">
        <v>63.20118968363991</v>
      </c>
      <c r="BK16" s="12">
        <v>62.924644319785031</v>
      </c>
      <c r="BL16" s="12">
        <v>62.596626637449283</v>
      </c>
      <c r="BM16" s="12">
        <v>62.739801573791489</v>
      </c>
      <c r="BN16" s="12">
        <v>63.08477795212707</v>
      </c>
      <c r="BO16" s="12">
        <v>62.383115862057736</v>
      </c>
      <c r="BP16" s="12">
        <v>61.510249704548336</v>
      </c>
      <c r="BQ16" s="12">
        <v>60.772305338981489</v>
      </c>
      <c r="BR16" s="12">
        <v>60.73836080189632</v>
      </c>
      <c r="BS16" s="12">
        <v>60.612262971113886</v>
      </c>
      <c r="BT16" s="12">
        <v>60.41299814593166</v>
      </c>
      <c r="BU16" s="12">
        <v>60.999270724564461</v>
      </c>
      <c r="BV16" s="12">
        <v>61.332216387308392</v>
      </c>
      <c r="BW16" s="12">
        <v>61.50199968318185</v>
      </c>
      <c r="BX16" s="12">
        <v>61.491231438213568</v>
      </c>
      <c r="BY16" s="12">
        <v>61.666734439674407</v>
      </c>
      <c r="BZ16" s="12">
        <v>61.958299490977332</v>
      </c>
      <c r="CA16" s="12">
        <v>61.736480414087779</v>
      </c>
      <c r="CB16" s="12">
        <v>61.913424302945344</v>
      </c>
      <c r="CC16" s="12">
        <v>62.470706503275267</v>
      </c>
      <c r="CD16" s="12">
        <v>62.858089968284467</v>
      </c>
      <c r="CE16" s="12">
        <v>62.424145453393201</v>
      </c>
      <c r="CF16" s="12">
        <v>62.137028535772821</v>
      </c>
      <c r="CG16" s="12">
        <v>62.152385127416096</v>
      </c>
      <c r="CH16" s="12">
        <v>62.601232386738772</v>
      </c>
      <c r="CI16" s="12">
        <v>62.88088488085296</v>
      </c>
      <c r="CJ16" s="12">
        <v>62.84150901428616</v>
      </c>
      <c r="CK16" s="12">
        <v>62.395718966452563</v>
      </c>
      <c r="CL16" s="12">
        <v>62.619289159130567</v>
      </c>
      <c r="CM16" s="12">
        <v>62.661860873920773</v>
      </c>
      <c r="CN16" s="12">
        <v>63.035844118917396</v>
      </c>
      <c r="CO16" s="12">
        <v>62.862382058277376</v>
      </c>
      <c r="CP16" s="12">
        <v>62.527479372163064</v>
      </c>
      <c r="CQ16" s="12">
        <v>62.202502983750918</v>
      </c>
      <c r="CR16" s="12">
        <v>61.847970102752114</v>
      </c>
      <c r="CS16" s="12">
        <v>62.593633664796144</v>
      </c>
      <c r="CT16" s="12">
        <v>63.498699339023148</v>
      </c>
      <c r="CU16" s="12">
        <v>64.368490634302418</v>
      </c>
      <c r="CV16" s="12">
        <v>64.341687748443363</v>
      </c>
      <c r="CW16" s="12">
        <v>64.529209580233115</v>
      </c>
      <c r="CX16" s="12">
        <v>64.825155434784151</v>
      </c>
      <c r="CY16" s="12">
        <v>64.749574758909745</v>
      </c>
      <c r="CZ16" s="12">
        <v>64.575090272482342</v>
      </c>
      <c r="DA16" s="12">
        <v>64.637142638883432</v>
      </c>
      <c r="DB16" s="12">
        <v>65.251323386990677</v>
      </c>
      <c r="DC16" s="12">
        <v>65.67181293212289</v>
      </c>
      <c r="DD16" s="12">
        <v>65.453058924214858</v>
      </c>
      <c r="DE16" s="12">
        <v>65.279084515638374</v>
      </c>
      <c r="DF16" s="12">
        <v>65.025806638531634</v>
      </c>
      <c r="DG16" s="12">
        <v>65.03807097731783</v>
      </c>
      <c r="DH16" s="12">
        <v>65.013533066268181</v>
      </c>
      <c r="DI16" s="12">
        <v>65.24558965558262</v>
      </c>
      <c r="DJ16" s="12">
        <v>65.63655611723992</v>
      </c>
      <c r="DK16" s="12">
        <v>65.722619131600183</v>
      </c>
      <c r="DL16" s="12">
        <v>66.140897879537292</v>
      </c>
      <c r="DM16" s="12">
        <v>66.15188555067752</v>
      </c>
      <c r="DN16" s="12">
        <v>66.633318033029497</v>
      </c>
      <c r="DO16" s="12">
        <v>66.469857034210165</v>
      </c>
      <c r="DP16" s="12">
        <v>66.057231247904866</v>
      </c>
      <c r="DQ16" s="12">
        <v>65.764293030953311</v>
      </c>
      <c r="DR16" s="12">
        <v>65.767680579765567</v>
      </c>
      <c r="DS16" s="12">
        <v>66.116534890982479</v>
      </c>
      <c r="DT16" s="12">
        <v>66.095555215018948</v>
      </c>
      <c r="DU16" s="12">
        <v>66.295017708401843</v>
      </c>
      <c r="DV16" s="12">
        <v>66.495733443050682</v>
      </c>
      <c r="DW16" s="12">
        <v>66.470515559853254</v>
      </c>
      <c r="DX16" s="12">
        <v>66.743787924134622</v>
      </c>
      <c r="DY16" s="12">
        <v>67.422311802810285</v>
      </c>
      <c r="DZ16" s="12">
        <v>68.109865454103186</v>
      </c>
      <c r="EA16" s="12">
        <v>68.029625952074213</v>
      </c>
      <c r="EB16" s="12">
        <v>67.289476866031322</v>
      </c>
      <c r="EC16" s="12">
        <v>66.694587171821624</v>
      </c>
      <c r="ED16" s="12">
        <v>66.873976035441771</v>
      </c>
      <c r="EE16" s="12">
        <v>66.937997369036154</v>
      </c>
      <c r="EF16" s="12">
        <v>67.67285962734087</v>
      </c>
      <c r="EG16" s="12">
        <v>67.764508167985809</v>
      </c>
      <c r="EH16" s="12">
        <v>68.361393994636288</v>
      </c>
      <c r="EI16" s="12">
        <v>68.221913751378281</v>
      </c>
      <c r="EJ16" s="12">
        <v>68.025480961579206</v>
      </c>
      <c r="EK16" s="12">
        <v>67.869530604810762</v>
      </c>
      <c r="EL16" s="12">
        <v>68.016507308704803</v>
      </c>
      <c r="EM16" s="12">
        <v>67.900179441504278</v>
      </c>
      <c r="EN16" s="12">
        <v>67.603836477009196</v>
      </c>
      <c r="EO16" s="12">
        <v>67.157118601446285</v>
      </c>
      <c r="EP16" s="12">
        <v>67.093342566144614</v>
      </c>
      <c r="EQ16" s="12">
        <v>66.854504713330314</v>
      </c>
      <c r="ER16" s="12">
        <v>67.229883919924717</v>
      </c>
      <c r="ES16" s="12">
        <v>67.355370936200814</v>
      </c>
      <c r="ET16" s="12">
        <v>67.85863824725584</v>
      </c>
      <c r="EU16" s="12">
        <v>67.884937364309849</v>
      </c>
      <c r="EV16" s="12">
        <v>67.796276684543727</v>
      </c>
      <c r="EW16" s="12">
        <v>67.476897886660595</v>
      </c>
      <c r="EX16" s="12">
        <v>67.421100650897287</v>
      </c>
      <c r="EY16" s="12">
        <v>67.563272386855502</v>
      </c>
      <c r="EZ16" s="12">
        <v>67.500906871611974</v>
      </c>
      <c r="FA16" s="12">
        <v>67.188014701353652</v>
      </c>
      <c r="FB16" s="12">
        <v>66.966112945326202</v>
      </c>
      <c r="FC16" s="12">
        <v>67.037571177533493</v>
      </c>
      <c r="FD16" s="12">
        <v>67.267307828670283</v>
      </c>
      <c r="FE16" s="12">
        <v>67.641695264410032</v>
      </c>
      <c r="FF16" s="12">
        <v>67.870560794720618</v>
      </c>
      <c r="FG16" s="12">
        <v>67.983064349198131</v>
      </c>
      <c r="FH16" s="12">
        <v>68.354778317538148</v>
      </c>
      <c r="FI16" s="12">
        <v>68.796295022405246</v>
      </c>
      <c r="FJ16" s="12">
        <v>68.965861122335255</v>
      </c>
      <c r="FK16" s="12">
        <v>68.760829084457214</v>
      </c>
      <c r="FL16" s="12">
        <v>68.342172836630112</v>
      </c>
      <c r="FM16" s="12">
        <v>67.941808654745188</v>
      </c>
      <c r="FN16" s="12">
        <v>67.769963987433314</v>
      </c>
      <c r="FO16" s="12">
        <v>67.90749191806718</v>
      </c>
      <c r="FP16" s="12">
        <v>68.1594429045482</v>
      </c>
      <c r="FQ16" s="12">
        <v>67.995075415233671</v>
      </c>
      <c r="FR16" s="12">
        <v>67.871189163924555</v>
      </c>
      <c r="FS16" s="12">
        <v>67.90231843341995</v>
      </c>
      <c r="FT16" s="12">
        <v>68.037503084229513</v>
      </c>
      <c r="FU16" s="12">
        <v>68.294494490439817</v>
      </c>
      <c r="FV16" s="12">
        <v>68.43364998656466</v>
      </c>
      <c r="FW16" s="12">
        <v>68.302524032085188</v>
      </c>
      <c r="FX16" s="12">
        <v>68.055649038418096</v>
      </c>
      <c r="FY16" s="12">
        <v>67.985986239224403</v>
      </c>
      <c r="FZ16" s="12">
        <v>67.782761555640164</v>
      </c>
      <c r="GA16" s="12">
        <v>67.529413708733671</v>
      </c>
      <c r="GB16" s="12">
        <v>66.753899207907935</v>
      </c>
      <c r="GC16" s="12">
        <v>66.995429961461298</v>
      </c>
      <c r="GD16" s="12">
        <v>67.049401282204286</v>
      </c>
      <c r="GE16" s="12">
        <v>67.361013673192787</v>
      </c>
      <c r="GF16" s="12">
        <v>67.396089251757246</v>
      </c>
      <c r="GG16" s="12">
        <v>67.595655769591517</v>
      </c>
      <c r="GH16" s="12">
        <v>67.793280235685643</v>
      </c>
      <c r="GI16" s="12">
        <v>67.760906249344259</v>
      </c>
      <c r="GJ16" s="12">
        <v>67.581890235111914</v>
      </c>
      <c r="GK16" s="12">
        <v>67.278525874017674</v>
      </c>
      <c r="GL16" s="12">
        <v>66.968456549962298</v>
      </c>
      <c r="GM16" s="12">
        <v>66.86463090764417</v>
      </c>
      <c r="GN16" s="12">
        <v>66.854265431030484</v>
      </c>
      <c r="GO16" s="12">
        <v>67.196066575530878</v>
      </c>
      <c r="GP16" s="12">
        <v>67.122109993544214</v>
      </c>
      <c r="GQ16" s="12">
        <v>67.293912297950129</v>
      </c>
      <c r="GR16" s="12">
        <v>67.159995936629997</v>
      </c>
      <c r="GS16" s="12">
        <v>67.060946829616356</v>
      </c>
      <c r="GT16" s="12">
        <v>66.835685245512366</v>
      </c>
    </row>
    <row r="17" spans="1:202" x14ac:dyDescent="0.2">
      <c r="A17" s="9" t="s">
        <v>15</v>
      </c>
      <c r="B17" s="10">
        <v>52.076771737388484</v>
      </c>
      <c r="C17" s="10">
        <v>52.108279746556939</v>
      </c>
      <c r="D17" s="10">
        <v>51.909380804540127</v>
      </c>
      <c r="E17" s="10">
        <v>51.98692073712283</v>
      </c>
      <c r="F17" s="10">
        <v>52.306464935301676</v>
      </c>
      <c r="G17" s="10">
        <v>52.572031148236299</v>
      </c>
      <c r="H17" s="10">
        <v>52.891797139949951</v>
      </c>
      <c r="I17" s="10">
        <v>53.40680324564422</v>
      </c>
      <c r="J17" s="10">
        <v>53.914974605107446</v>
      </c>
      <c r="K17" s="10">
        <v>54.63867202823868</v>
      </c>
      <c r="L17" s="10">
        <v>53.736003413420441</v>
      </c>
      <c r="M17" s="10">
        <v>52.998102989286537</v>
      </c>
      <c r="N17" s="10">
        <v>52.099681945269126</v>
      </c>
      <c r="O17" s="10">
        <v>52.687621011531505</v>
      </c>
      <c r="P17" s="10">
        <v>53.027894917451299</v>
      </c>
      <c r="Q17" s="10">
        <v>53.231280328114906</v>
      </c>
      <c r="R17" s="10">
        <v>53.220372981280029</v>
      </c>
      <c r="S17" s="10">
        <v>53.251617685117459</v>
      </c>
      <c r="T17" s="10">
        <v>53.336474027653502</v>
      </c>
      <c r="U17" s="10">
        <v>53.601864505282059</v>
      </c>
      <c r="V17" s="10">
        <v>54.471200832809373</v>
      </c>
      <c r="W17" s="10">
        <v>55.217440264072678</v>
      </c>
      <c r="X17" s="10">
        <v>54.656249904126099</v>
      </c>
      <c r="Y17" s="10">
        <v>53.646784181284538</v>
      </c>
      <c r="Z17" s="10">
        <v>52.733121436421236</v>
      </c>
      <c r="AA17" s="10">
        <v>52.69970047983076</v>
      </c>
      <c r="AB17" s="10">
        <v>53.145059886956417</v>
      </c>
      <c r="AC17" s="10">
        <v>53.413316222691265</v>
      </c>
      <c r="AD17" s="10">
        <v>53.700773206177907</v>
      </c>
      <c r="AE17" s="10">
        <v>54.093147878045691</v>
      </c>
      <c r="AF17" s="10">
        <v>54.529537811179772</v>
      </c>
      <c r="AG17" s="10">
        <v>55.559903355648942</v>
      </c>
      <c r="AH17" s="10">
        <v>56.104470394773642</v>
      </c>
      <c r="AI17" s="10">
        <v>56.445917229991629</v>
      </c>
      <c r="AJ17" s="10">
        <v>55.125746769212384</v>
      </c>
      <c r="AK17" s="10">
        <v>54.000843101643667</v>
      </c>
      <c r="AL17" s="10">
        <v>53.338493667553898</v>
      </c>
      <c r="AM17" s="10">
        <v>53.260050600186339</v>
      </c>
      <c r="AN17" s="10">
        <v>53.312927754517013</v>
      </c>
      <c r="AO17" s="10">
        <v>52.767821002761025</v>
      </c>
      <c r="AP17" s="10">
        <v>53.409524854322754</v>
      </c>
      <c r="AQ17" s="10">
        <v>53.562046290427723</v>
      </c>
      <c r="AR17" s="10">
        <v>54.196795430308555</v>
      </c>
      <c r="AS17" s="10">
        <v>54.363154435122055</v>
      </c>
      <c r="AT17" s="10">
        <v>54.683056502460161</v>
      </c>
      <c r="AU17" s="10">
        <v>55.170263757129575</v>
      </c>
      <c r="AV17" s="10">
        <v>54.600515514924417</v>
      </c>
      <c r="AW17" s="10">
        <v>53.779593637576852</v>
      </c>
      <c r="AX17" s="10">
        <v>53.128227832469157</v>
      </c>
      <c r="AY17" s="10">
        <v>53.399486509181401</v>
      </c>
      <c r="AZ17" s="10">
        <v>53.935046411652657</v>
      </c>
      <c r="BA17" s="10">
        <v>53.853441843801463</v>
      </c>
      <c r="BB17" s="10">
        <v>54.10130871026896</v>
      </c>
      <c r="BC17" s="10">
        <v>54.344936609645686</v>
      </c>
      <c r="BD17" s="10">
        <v>54.80577700385679</v>
      </c>
      <c r="BE17" s="10">
        <v>55.436684661154423</v>
      </c>
      <c r="BF17" s="10">
        <v>55.752933318238426</v>
      </c>
      <c r="BG17" s="10">
        <v>56.36021021641163</v>
      </c>
      <c r="BH17" s="10">
        <v>55.141262452659035</v>
      </c>
      <c r="BI17" s="10">
        <v>54.765895487771402</v>
      </c>
      <c r="BJ17" s="10">
        <v>54.323250439461781</v>
      </c>
      <c r="BK17" s="10">
        <v>54.714328331730236</v>
      </c>
      <c r="BL17" s="10">
        <v>54.63580678417749</v>
      </c>
      <c r="BM17" s="10">
        <v>54.702135098604622</v>
      </c>
      <c r="BN17" s="10">
        <v>54.988952773742071</v>
      </c>
      <c r="BO17" s="10">
        <v>54.497948641431805</v>
      </c>
      <c r="BP17" s="10">
        <v>53.705556648603633</v>
      </c>
      <c r="BQ17" s="10">
        <v>53.13971186143975</v>
      </c>
      <c r="BR17" s="10">
        <v>53.398464827142945</v>
      </c>
      <c r="BS17" s="10">
        <v>53.260056846412681</v>
      </c>
      <c r="BT17" s="10">
        <v>52.690163902953913</v>
      </c>
      <c r="BU17" s="10">
        <v>52.849169493298945</v>
      </c>
      <c r="BV17" s="10">
        <v>53.197240705981294</v>
      </c>
      <c r="BW17" s="10">
        <v>53.916122262187386</v>
      </c>
      <c r="BX17" s="10">
        <v>54.237431343049593</v>
      </c>
      <c r="BY17" s="10">
        <v>54.586895837412619</v>
      </c>
      <c r="BZ17" s="10">
        <v>54.922069544423948</v>
      </c>
      <c r="CA17" s="10">
        <v>54.717811415436934</v>
      </c>
      <c r="CB17" s="10">
        <v>55.105998163797729</v>
      </c>
      <c r="CC17" s="10">
        <v>55.811031169070787</v>
      </c>
      <c r="CD17" s="10">
        <v>56.660439842698842</v>
      </c>
      <c r="CE17" s="10">
        <v>56.320725813194649</v>
      </c>
      <c r="CF17" s="10">
        <v>55.627393225907404</v>
      </c>
      <c r="CG17" s="10">
        <v>54.870217800183795</v>
      </c>
      <c r="CH17" s="10">
        <v>54.901213237651433</v>
      </c>
      <c r="CI17" s="10">
        <v>55.360032639813717</v>
      </c>
      <c r="CJ17" s="10">
        <v>55.500741247822951</v>
      </c>
      <c r="CK17" s="10">
        <v>55.174319922239853</v>
      </c>
      <c r="CL17" s="10">
        <v>55.253470047091113</v>
      </c>
      <c r="CM17" s="10">
        <v>55.361712686068046</v>
      </c>
      <c r="CN17" s="10">
        <v>55.765296350410587</v>
      </c>
      <c r="CO17" s="10">
        <v>55.803078200420586</v>
      </c>
      <c r="CP17" s="10">
        <v>55.716352389941768</v>
      </c>
      <c r="CQ17" s="10">
        <v>55.517747229166602</v>
      </c>
      <c r="CR17" s="10">
        <v>54.390550857999742</v>
      </c>
      <c r="CS17" s="10">
        <v>54.374227094411744</v>
      </c>
      <c r="CT17" s="10">
        <v>54.618120594866411</v>
      </c>
      <c r="CU17" s="10">
        <v>55.787965392134723</v>
      </c>
      <c r="CV17" s="10">
        <v>56.010101187863434</v>
      </c>
      <c r="CW17" s="10">
        <v>56.27933575421109</v>
      </c>
      <c r="CX17" s="10">
        <v>56.549493123753336</v>
      </c>
      <c r="CY17" s="10">
        <v>56.337722794860113</v>
      </c>
      <c r="CZ17" s="10">
        <v>56.207447786182087</v>
      </c>
      <c r="DA17" s="10">
        <v>56.357568718576921</v>
      </c>
      <c r="DB17" s="10">
        <v>57.122971738010953</v>
      </c>
      <c r="DC17" s="10">
        <v>57.618041250902863</v>
      </c>
      <c r="DD17" s="10">
        <v>56.792553787685961</v>
      </c>
      <c r="DE17" s="10">
        <v>56.341461960478824</v>
      </c>
      <c r="DF17" s="10">
        <v>56.116195996056021</v>
      </c>
      <c r="DG17" s="10">
        <v>56.752069336936785</v>
      </c>
      <c r="DH17" s="10">
        <v>56.873576360083788</v>
      </c>
      <c r="DI17" s="10">
        <v>56.979927910511208</v>
      </c>
      <c r="DJ17" s="10">
        <v>57.121076268756596</v>
      </c>
      <c r="DK17" s="10">
        <v>57.328955199566764</v>
      </c>
      <c r="DL17" s="10">
        <v>57.973348031850811</v>
      </c>
      <c r="DM17" s="10">
        <v>58.463786080775471</v>
      </c>
      <c r="DN17" s="10">
        <v>59.230127828835677</v>
      </c>
      <c r="DO17" s="10">
        <v>59.139581993807134</v>
      </c>
      <c r="DP17" s="10">
        <v>57.997669490081705</v>
      </c>
      <c r="DQ17" s="10">
        <v>57.173569026583479</v>
      </c>
      <c r="DR17" s="10">
        <v>56.969778038791397</v>
      </c>
      <c r="DS17" s="10">
        <v>57.917377039609455</v>
      </c>
      <c r="DT17" s="10">
        <v>58.384521979712936</v>
      </c>
      <c r="DU17" s="10">
        <v>58.661143881053626</v>
      </c>
      <c r="DV17" s="10">
        <v>58.942914760555219</v>
      </c>
      <c r="DW17" s="10">
        <v>59.052316639751787</v>
      </c>
      <c r="DX17" s="10">
        <v>59.638997932135773</v>
      </c>
      <c r="DY17" s="10">
        <v>60.499375731550295</v>
      </c>
      <c r="DZ17" s="10">
        <v>61.135979729043967</v>
      </c>
      <c r="EA17" s="10">
        <v>61.028827610833702</v>
      </c>
      <c r="EB17" s="10">
        <v>59.67049947924837</v>
      </c>
      <c r="EC17" s="10">
        <v>58.661838432656211</v>
      </c>
      <c r="ED17" s="10">
        <v>58.693384534143469</v>
      </c>
      <c r="EE17" s="10">
        <v>59.176400066968512</v>
      </c>
      <c r="EF17" s="10">
        <v>59.956971774916887</v>
      </c>
      <c r="EG17" s="10">
        <v>59.958172865038719</v>
      </c>
      <c r="EH17" s="10">
        <v>60.456922262090174</v>
      </c>
      <c r="EI17" s="10">
        <v>60.648531267659109</v>
      </c>
      <c r="EJ17" s="10">
        <v>60.614762095774211</v>
      </c>
      <c r="EK17" s="10">
        <v>60.781402069832311</v>
      </c>
      <c r="EL17" s="10">
        <v>61.053367799406033</v>
      </c>
      <c r="EM17" s="10">
        <v>61.058312027845339</v>
      </c>
      <c r="EN17" s="10">
        <v>60.137050549827045</v>
      </c>
      <c r="EO17" s="10">
        <v>59.186779444120532</v>
      </c>
      <c r="EP17" s="10">
        <v>58.813315086190265</v>
      </c>
      <c r="EQ17" s="10">
        <v>59.125640356526468</v>
      </c>
      <c r="ER17" s="10">
        <v>59.877481552524458</v>
      </c>
      <c r="ES17" s="10">
        <v>60.093937598482249</v>
      </c>
      <c r="ET17" s="10">
        <v>60.705641127445077</v>
      </c>
      <c r="EU17" s="10">
        <v>60.76872046465418</v>
      </c>
      <c r="EV17" s="10">
        <v>60.984451754099034</v>
      </c>
      <c r="EW17" s="10">
        <v>60.991572741225241</v>
      </c>
      <c r="EX17" s="10">
        <v>61.156272622711114</v>
      </c>
      <c r="EY17" s="10">
        <v>61.329051742409078</v>
      </c>
      <c r="EZ17" s="10">
        <v>60.475489865042022</v>
      </c>
      <c r="FA17" s="10">
        <v>59.771456105044983</v>
      </c>
      <c r="FB17" s="10">
        <v>59.372626680549445</v>
      </c>
      <c r="FC17" s="10">
        <v>60.12019124497786</v>
      </c>
      <c r="FD17" s="10">
        <v>60.590250082512121</v>
      </c>
      <c r="FE17" s="10">
        <v>60.900529557831341</v>
      </c>
      <c r="FF17" s="10">
        <v>60.957520698539888</v>
      </c>
      <c r="FG17" s="10">
        <v>61.177930696051639</v>
      </c>
      <c r="FH17" s="10">
        <v>61.827244511546709</v>
      </c>
      <c r="FI17" s="10">
        <v>62.493147632311988</v>
      </c>
      <c r="FJ17" s="10">
        <v>62.830050349851028</v>
      </c>
      <c r="FK17" s="10">
        <v>62.638637842828118</v>
      </c>
      <c r="FL17" s="10">
        <v>61.550246450616754</v>
      </c>
      <c r="FM17" s="10">
        <v>60.897994598353911</v>
      </c>
      <c r="FN17" s="10">
        <v>60.561408313833731</v>
      </c>
      <c r="FO17" s="10">
        <v>60.985686180616042</v>
      </c>
      <c r="FP17" s="10">
        <v>61.298936709383966</v>
      </c>
      <c r="FQ17" s="10">
        <v>61.2428587506922</v>
      </c>
      <c r="FR17" s="10">
        <v>61.469292067096184</v>
      </c>
      <c r="FS17" s="10">
        <v>61.418068693633252</v>
      </c>
      <c r="FT17" s="10">
        <v>61.538366859616957</v>
      </c>
      <c r="FU17" s="10">
        <v>61.81059965013096</v>
      </c>
      <c r="FV17" s="10">
        <v>62.348053749996332</v>
      </c>
      <c r="FW17" s="10">
        <v>62.21323612048559</v>
      </c>
      <c r="FX17" s="10">
        <v>60.803173437350125</v>
      </c>
      <c r="FY17" s="10">
        <v>60.240644795751116</v>
      </c>
      <c r="FZ17" s="10">
        <v>59.969159447526998</v>
      </c>
      <c r="GA17" s="10">
        <v>60.865562605138301</v>
      </c>
      <c r="GB17" s="10">
        <v>60.45933765311284</v>
      </c>
      <c r="GC17" s="10">
        <v>60.66006051127485</v>
      </c>
      <c r="GD17" s="10">
        <v>60.421396848137398</v>
      </c>
      <c r="GE17" s="10">
        <v>60.509786513646638</v>
      </c>
      <c r="GF17" s="10">
        <v>60.765226622138343</v>
      </c>
      <c r="GG17" s="10">
        <v>61.248067780894431</v>
      </c>
      <c r="GH17" s="10">
        <v>61.697646704502539</v>
      </c>
      <c r="GI17" s="10">
        <v>61.540678766563282</v>
      </c>
      <c r="GJ17" s="10">
        <v>60.391163932695967</v>
      </c>
      <c r="GK17" s="10">
        <v>59.598078773161532</v>
      </c>
      <c r="GL17" s="10">
        <v>59.148545371328645</v>
      </c>
      <c r="GM17" s="10">
        <v>59.66033010354581</v>
      </c>
      <c r="GN17" s="10">
        <v>59.837582290355215</v>
      </c>
      <c r="GO17" s="10">
        <v>60.090016577685276</v>
      </c>
      <c r="GP17" s="10">
        <v>59.894218569573397</v>
      </c>
      <c r="GQ17" s="10">
        <v>60.106544203193693</v>
      </c>
      <c r="GR17" s="10">
        <v>60.050920266020732</v>
      </c>
      <c r="GS17" s="10">
        <v>60.366872000346348</v>
      </c>
      <c r="GT17" s="10">
        <v>60.242411746829831</v>
      </c>
    </row>
    <row r="18" spans="1:202" x14ac:dyDescent="0.2">
      <c r="A18" s="11" t="s">
        <v>16</v>
      </c>
      <c r="B18" s="12">
        <v>20.02545665626533</v>
      </c>
      <c r="C18" s="12">
        <v>19.012478617734086</v>
      </c>
      <c r="D18" s="12">
        <v>18.355042778319667</v>
      </c>
      <c r="E18" s="12">
        <v>18.164933352543695</v>
      </c>
      <c r="F18" s="12">
        <v>18.071491882744379</v>
      </c>
      <c r="G18" s="12">
        <v>18.033801906887152</v>
      </c>
      <c r="H18" s="12">
        <v>17.762600934843078</v>
      </c>
      <c r="I18" s="12">
        <v>17.485472182024512</v>
      </c>
      <c r="J18" s="12">
        <v>17.050628136725347</v>
      </c>
      <c r="K18" s="12">
        <v>16.62507889019431</v>
      </c>
      <c r="L18" s="12">
        <v>17.822198982509825</v>
      </c>
      <c r="M18" s="12">
        <v>18.627251313615226</v>
      </c>
      <c r="N18" s="12">
        <v>19.010279652079149</v>
      </c>
      <c r="O18" s="12">
        <v>18.251730972430504</v>
      </c>
      <c r="P18" s="12">
        <v>17.694125314319813</v>
      </c>
      <c r="Q18" s="12">
        <v>17.751950526920808</v>
      </c>
      <c r="R18" s="12">
        <v>17.7841147082951</v>
      </c>
      <c r="S18" s="12">
        <v>18.118116893779838</v>
      </c>
      <c r="T18" s="12">
        <v>17.948355219298335</v>
      </c>
      <c r="U18" s="12">
        <v>17.234043566373188</v>
      </c>
      <c r="V18" s="12">
        <v>16.256808884726766</v>
      </c>
      <c r="W18" s="12">
        <v>15.743039188351984</v>
      </c>
      <c r="X18" s="12">
        <v>16.42484053079631</v>
      </c>
      <c r="Y18" s="12">
        <v>17.158229919305487</v>
      </c>
      <c r="Z18" s="12">
        <v>17.792895954602024</v>
      </c>
      <c r="AA18" s="12">
        <v>17.640721980000368</v>
      </c>
      <c r="AB18" s="12">
        <v>17.291236163803759</v>
      </c>
      <c r="AC18" s="12">
        <v>16.994673490251412</v>
      </c>
      <c r="AD18" s="12">
        <v>16.996451617326699</v>
      </c>
      <c r="AE18" s="12">
        <v>17.129084224260641</v>
      </c>
      <c r="AF18" s="12">
        <v>16.964541460055237</v>
      </c>
      <c r="AG18" s="12">
        <v>16.157193918734649</v>
      </c>
      <c r="AH18" s="12">
        <v>15.20150303347453</v>
      </c>
      <c r="AI18" s="12">
        <v>14.614887142194297</v>
      </c>
      <c r="AJ18" s="12">
        <v>15.549875478602319</v>
      </c>
      <c r="AK18" s="12">
        <v>16.604421566159971</v>
      </c>
      <c r="AL18" s="12">
        <v>17.144950793751764</v>
      </c>
      <c r="AM18" s="12">
        <v>16.658559100538284</v>
      </c>
      <c r="AN18" s="12">
        <v>15.817782450274432</v>
      </c>
      <c r="AO18" s="12">
        <v>15.6908990996769</v>
      </c>
      <c r="AP18" s="12">
        <v>15.179250009800043</v>
      </c>
      <c r="AQ18" s="12">
        <v>15.184184346934671</v>
      </c>
      <c r="AR18" s="12">
        <v>14.824713177840771</v>
      </c>
      <c r="AS18" s="12">
        <v>14.44042527643321</v>
      </c>
      <c r="AT18" s="12">
        <v>14.13337819249948</v>
      </c>
      <c r="AU18" s="12">
        <v>13.548739670477463</v>
      </c>
      <c r="AV18" s="12">
        <v>14.287382237724108</v>
      </c>
      <c r="AW18" s="12">
        <v>15.01684747540914</v>
      </c>
      <c r="AX18" s="12">
        <v>15.762656517287535</v>
      </c>
      <c r="AY18" s="12">
        <v>15.180813773374824</v>
      </c>
      <c r="AZ18" s="12">
        <v>14.445226456754201</v>
      </c>
      <c r="BA18" s="12">
        <v>14.118871262566127</v>
      </c>
      <c r="BB18" s="12">
        <v>13.991898329373697</v>
      </c>
      <c r="BC18" s="12">
        <v>13.991651077070259</v>
      </c>
      <c r="BD18" s="12">
        <v>13.766963174113881</v>
      </c>
      <c r="BE18" s="12">
        <v>13.063581446770844</v>
      </c>
      <c r="BF18" s="12">
        <v>12.493029161453787</v>
      </c>
      <c r="BG18" s="12">
        <v>12.041566463458414</v>
      </c>
      <c r="BH18" s="12">
        <v>13.294438954380258</v>
      </c>
      <c r="BI18" s="12">
        <v>13.971198243830063</v>
      </c>
      <c r="BJ18" s="12">
        <v>14.047100677992894</v>
      </c>
      <c r="BK18" s="12">
        <v>13.047843715465216</v>
      </c>
      <c r="BL18" s="12">
        <v>12.717642779797158</v>
      </c>
      <c r="BM18" s="12">
        <v>12.811119499509321</v>
      </c>
      <c r="BN18" s="12">
        <v>12.833250233618282</v>
      </c>
      <c r="BO18" s="12">
        <v>12.639913181036158</v>
      </c>
      <c r="BP18" s="12">
        <v>12.688450380718363</v>
      </c>
      <c r="BQ18" s="12">
        <v>12.559343165543613</v>
      </c>
      <c r="BR18" s="12">
        <v>12.084448572283849</v>
      </c>
      <c r="BS18" s="12">
        <v>12.129887766567981</v>
      </c>
      <c r="BT18" s="12">
        <v>12.783391077019783</v>
      </c>
      <c r="BU18" s="12">
        <v>13.360977801308341</v>
      </c>
      <c r="BV18" s="12">
        <v>13.263792453287863</v>
      </c>
      <c r="BW18" s="12">
        <v>12.334351813719602</v>
      </c>
      <c r="BX18" s="12">
        <v>11.796468089086639</v>
      </c>
      <c r="BY18" s="12">
        <v>11.480799612432278</v>
      </c>
      <c r="BZ18" s="12">
        <v>11.356392623681712</v>
      </c>
      <c r="CA18" s="12">
        <v>11.368761762073914</v>
      </c>
      <c r="CB18" s="12">
        <v>10.995072903476553</v>
      </c>
      <c r="CC18" s="12">
        <v>10.660477057123236</v>
      </c>
      <c r="CD18" s="12">
        <v>9.8597424282396826</v>
      </c>
      <c r="CE18" s="12">
        <v>9.7773344265497908</v>
      </c>
      <c r="CF18" s="12">
        <v>10.476250824063191</v>
      </c>
      <c r="CG18" s="12">
        <v>11.716630251206457</v>
      </c>
      <c r="CH18" s="12">
        <v>12.300094088839506</v>
      </c>
      <c r="CI18" s="12">
        <v>11.960467683644609</v>
      </c>
      <c r="CJ18" s="12">
        <v>11.681392701434969</v>
      </c>
      <c r="CK18" s="12">
        <v>11.573541985715703</v>
      </c>
      <c r="CL18" s="12">
        <v>11.762856235027055</v>
      </c>
      <c r="CM18" s="12">
        <v>11.650055771388489</v>
      </c>
      <c r="CN18" s="12">
        <v>11.5339897008294</v>
      </c>
      <c r="CO18" s="12">
        <v>11.229781488805131</v>
      </c>
      <c r="CP18" s="12">
        <v>10.893034372751414</v>
      </c>
      <c r="CQ18" s="12">
        <v>10.746770156835803</v>
      </c>
      <c r="CR18" s="12">
        <v>12.057668988556658</v>
      </c>
      <c r="CS18" s="12">
        <v>13.131374485225338</v>
      </c>
      <c r="CT18" s="12">
        <v>13.985453187734365</v>
      </c>
      <c r="CU18" s="12">
        <v>13.33030596739682</v>
      </c>
      <c r="CV18" s="12">
        <v>12.948957932155977</v>
      </c>
      <c r="CW18" s="12">
        <v>12.784699225793302</v>
      </c>
      <c r="CX18" s="12">
        <v>12.766127987701251</v>
      </c>
      <c r="CY18" s="12">
        <v>12.991362484418692</v>
      </c>
      <c r="CZ18" s="12">
        <v>12.958006808157815</v>
      </c>
      <c r="DA18" s="12">
        <v>12.809313008409204</v>
      </c>
      <c r="DB18" s="12">
        <v>12.457004137572849</v>
      </c>
      <c r="DC18" s="12">
        <v>12.26367221789222</v>
      </c>
      <c r="DD18" s="12">
        <v>13.23162459299353</v>
      </c>
      <c r="DE18" s="12">
        <v>13.691396620510075</v>
      </c>
      <c r="DF18" s="12">
        <v>13.701659819016443</v>
      </c>
      <c r="DG18" s="12">
        <v>12.740232783458158</v>
      </c>
      <c r="DH18" s="12">
        <v>12.520397149401363</v>
      </c>
      <c r="DI18" s="12">
        <v>12.668521183395995</v>
      </c>
      <c r="DJ18" s="12">
        <v>12.973681551243704</v>
      </c>
      <c r="DK18" s="12">
        <v>12.771344126773066</v>
      </c>
      <c r="DL18" s="12">
        <v>12.348710161085934</v>
      </c>
      <c r="DM18" s="12">
        <v>11.621890148561743</v>
      </c>
      <c r="DN18" s="12">
        <v>11.110346126177753</v>
      </c>
      <c r="DO18" s="12">
        <v>11.027974920974367</v>
      </c>
      <c r="DP18" s="12">
        <v>12.200880455153436</v>
      </c>
      <c r="DQ18" s="12">
        <v>13.062894006579819</v>
      </c>
      <c r="DR18" s="12">
        <v>13.377236900721362</v>
      </c>
      <c r="DS18" s="12">
        <v>12.401060816434024</v>
      </c>
      <c r="DT18" s="12">
        <v>11.666489771029113</v>
      </c>
      <c r="DU18" s="12">
        <v>11.514994578422808</v>
      </c>
      <c r="DV18" s="12">
        <v>11.358341607179543</v>
      </c>
      <c r="DW18" s="12">
        <v>11.160128337795911</v>
      </c>
      <c r="DX18" s="12">
        <v>10.64487080067226</v>
      </c>
      <c r="DY18" s="12">
        <v>10.268022437775278</v>
      </c>
      <c r="DZ18" s="12">
        <v>10.239174176092584</v>
      </c>
      <c r="EA18" s="12">
        <v>10.290817161603123</v>
      </c>
      <c r="EB18" s="12">
        <v>11.322702839945755</v>
      </c>
      <c r="EC18" s="12">
        <v>12.044094111876163</v>
      </c>
      <c r="ED18" s="12">
        <v>12.232856549479102</v>
      </c>
      <c r="EE18" s="12">
        <v>11.595197907486911</v>
      </c>
      <c r="EF18" s="12">
        <v>11.401737499300173</v>
      </c>
      <c r="EG18" s="12">
        <v>11.519790348660699</v>
      </c>
      <c r="EH18" s="12">
        <v>11.562771427929523</v>
      </c>
      <c r="EI18" s="12">
        <v>11.101099437519295</v>
      </c>
      <c r="EJ18" s="12">
        <v>10.894033766538955</v>
      </c>
      <c r="EK18" s="12">
        <v>10.443756530822418</v>
      </c>
      <c r="EL18" s="12">
        <v>10.237425861482919</v>
      </c>
      <c r="EM18" s="12">
        <v>10.076361314410329</v>
      </c>
      <c r="EN18" s="12">
        <v>11.044917430392697</v>
      </c>
      <c r="EO18" s="12">
        <v>11.868199994479859</v>
      </c>
      <c r="EP18" s="12">
        <v>12.341059707926593</v>
      </c>
      <c r="EQ18" s="12">
        <v>11.560723379740722</v>
      </c>
      <c r="ER18" s="12">
        <v>10.936211605180635</v>
      </c>
      <c r="ES18" s="12">
        <v>10.780778484015201</v>
      </c>
      <c r="ET18" s="12">
        <v>10.541029528832201</v>
      </c>
      <c r="EU18" s="12">
        <v>10.482765616423446</v>
      </c>
      <c r="EV18" s="12">
        <v>10.047491195040305</v>
      </c>
      <c r="EW18" s="12">
        <v>9.6111756476811312</v>
      </c>
      <c r="EX18" s="12">
        <v>9.2920851222062595</v>
      </c>
      <c r="EY18" s="12">
        <v>9.2272331167595905</v>
      </c>
      <c r="EZ18" s="12">
        <v>10.407888267643751</v>
      </c>
      <c r="FA18" s="12">
        <v>11.038517192407053</v>
      </c>
      <c r="FB18" s="12">
        <v>11.339299663676767</v>
      </c>
      <c r="FC18" s="12">
        <v>10.318661328341594</v>
      </c>
      <c r="FD18" s="12">
        <v>9.9261557533484446</v>
      </c>
      <c r="FE18" s="12">
        <v>9.9659916568140705</v>
      </c>
      <c r="FF18" s="12">
        <v>10.185623951288242</v>
      </c>
      <c r="FG18" s="12">
        <v>10.010045385550859</v>
      </c>
      <c r="FH18" s="12">
        <v>9.5494944272766844</v>
      </c>
      <c r="FI18" s="12">
        <v>9.1620504614965839</v>
      </c>
      <c r="FJ18" s="12">
        <v>8.8968840639717133</v>
      </c>
      <c r="FK18" s="12">
        <v>8.9036058115978403</v>
      </c>
      <c r="FL18" s="12">
        <v>9.9381188863416323</v>
      </c>
      <c r="FM18" s="12">
        <v>10.3674220569919</v>
      </c>
      <c r="FN18" s="12">
        <v>10.636797371470202</v>
      </c>
      <c r="FO18" s="12">
        <v>10.192981436131555</v>
      </c>
      <c r="FP18" s="12">
        <v>10.065367643751836</v>
      </c>
      <c r="FQ18" s="12">
        <v>9.9304410919691399</v>
      </c>
      <c r="FR18" s="12">
        <v>9.4324306433111378</v>
      </c>
      <c r="FS18" s="12">
        <v>9.549387458519158</v>
      </c>
      <c r="FT18" s="12">
        <v>9.5522906521195221</v>
      </c>
      <c r="FU18" s="12">
        <v>9.4940199496565683</v>
      </c>
      <c r="FV18" s="12">
        <v>8.8926928948432078</v>
      </c>
      <c r="FW18" s="12">
        <v>8.9151753937260541</v>
      </c>
      <c r="FX18" s="12">
        <v>10.65668699869056</v>
      </c>
      <c r="FY18" s="12">
        <v>11.392558630822672</v>
      </c>
      <c r="FZ18" s="12">
        <v>11.527414982091402</v>
      </c>
      <c r="GA18" s="12">
        <v>9.8680719076545458</v>
      </c>
      <c r="GB18" s="12">
        <v>9.4295039383248547</v>
      </c>
      <c r="GC18" s="12">
        <v>9.4564203167750804</v>
      </c>
      <c r="GD18" s="12">
        <v>9.8852523947464057</v>
      </c>
      <c r="GE18" s="12">
        <v>10.170903040436695</v>
      </c>
      <c r="GF18" s="12">
        <v>9.8386459855992445</v>
      </c>
      <c r="GG18" s="12">
        <v>9.3905265307783328</v>
      </c>
      <c r="GH18" s="12">
        <v>8.9915038616668657</v>
      </c>
      <c r="GI18" s="12">
        <v>9.1796698525429985</v>
      </c>
      <c r="GJ18" s="12">
        <v>10.640019504337616</v>
      </c>
      <c r="GK18" s="12">
        <v>11.415896827522864</v>
      </c>
      <c r="GL18" s="12">
        <v>11.67700673047403</v>
      </c>
      <c r="GM18" s="12">
        <v>10.774456848567995</v>
      </c>
      <c r="GN18" s="12">
        <v>10.495493385947388</v>
      </c>
      <c r="GO18" s="12">
        <v>10.575103703712948</v>
      </c>
      <c r="GP18" s="12">
        <v>10.768277617644543</v>
      </c>
      <c r="GQ18" s="12">
        <v>10.680564866294352</v>
      </c>
      <c r="GR18" s="12">
        <v>10.585283056474806</v>
      </c>
      <c r="GS18" s="12">
        <v>9.9820762243005934</v>
      </c>
      <c r="GT18" s="12">
        <v>9.8648999774042778</v>
      </c>
    </row>
    <row r="19" spans="1:202" x14ac:dyDescent="0.2">
      <c r="A19" s="9" t="s">
        <v>17</v>
      </c>
      <c r="B19" s="10">
        <v>18.858688781379723</v>
      </c>
      <c r="C19" s="10">
        <v>17.666779355420324</v>
      </c>
      <c r="D19" s="10">
        <v>16.868936582368399</v>
      </c>
      <c r="E19" s="10">
        <v>16.70187353313932</v>
      </c>
      <c r="F19" s="10">
        <v>16.723087318217399</v>
      </c>
      <c r="G19" s="10">
        <v>16.73247360857275</v>
      </c>
      <c r="H19" s="10">
        <v>16.410400639860619</v>
      </c>
      <c r="I19" s="10">
        <v>16.130230558071663</v>
      </c>
      <c r="J19" s="10">
        <v>15.721306919801178</v>
      </c>
      <c r="K19" s="10">
        <v>15.370625188211266</v>
      </c>
      <c r="L19" s="10">
        <v>16.418512452127356</v>
      </c>
      <c r="M19" s="10">
        <v>17.181857226420863</v>
      </c>
      <c r="N19" s="10">
        <v>17.519426976192012</v>
      </c>
      <c r="O19" s="10">
        <v>16.784472433012475</v>
      </c>
      <c r="P19" s="10">
        <v>16.148213374077105</v>
      </c>
      <c r="Q19" s="10">
        <v>16.16028292180993</v>
      </c>
      <c r="R19" s="10">
        <v>16.321368806924109</v>
      </c>
      <c r="S19" s="10">
        <v>16.749091782135377</v>
      </c>
      <c r="T19" s="10">
        <v>16.620571897425108</v>
      </c>
      <c r="U19" s="10">
        <v>15.959093624554599</v>
      </c>
      <c r="V19" s="10">
        <v>15.00958830150674</v>
      </c>
      <c r="W19" s="10">
        <v>14.606451315077459</v>
      </c>
      <c r="X19" s="10">
        <v>15.357323019640317</v>
      </c>
      <c r="Y19" s="10">
        <v>16.159900458575276</v>
      </c>
      <c r="Z19" s="10">
        <v>16.800239799000774</v>
      </c>
      <c r="AA19" s="10">
        <v>16.524152570368212</v>
      </c>
      <c r="AB19" s="10">
        <v>16.037707401711621</v>
      </c>
      <c r="AC19" s="10">
        <v>15.535085375740593</v>
      </c>
      <c r="AD19" s="10">
        <v>15.635652838541144</v>
      </c>
      <c r="AE19" s="10">
        <v>15.909121333660083</v>
      </c>
      <c r="AF19" s="10">
        <v>15.869215466524999</v>
      </c>
      <c r="AG19" s="10">
        <v>15.039804038588006</v>
      </c>
      <c r="AH19" s="10">
        <v>14.077432659415026</v>
      </c>
      <c r="AI19" s="10">
        <v>13.530886820864602</v>
      </c>
      <c r="AJ19" s="10">
        <v>14.431846372186454</v>
      </c>
      <c r="AK19" s="10">
        <v>15.433893929570633</v>
      </c>
      <c r="AL19" s="10">
        <v>15.944943524130601</v>
      </c>
      <c r="AM19" s="10">
        <v>15.354878550633288</v>
      </c>
      <c r="AN19" s="10">
        <v>14.489355238423146</v>
      </c>
      <c r="AO19" s="10">
        <v>14.287499231407915</v>
      </c>
      <c r="AP19" s="10">
        <v>13.95171232060105</v>
      </c>
      <c r="AQ19" s="10">
        <v>13.983908407071924</v>
      </c>
      <c r="AR19" s="10">
        <v>13.775844284049704</v>
      </c>
      <c r="AS19" s="10">
        <v>13.390028025225288</v>
      </c>
      <c r="AT19" s="10">
        <v>13.16634895452281</v>
      </c>
      <c r="AU19" s="10">
        <v>12.5608185997053</v>
      </c>
      <c r="AV19" s="10">
        <v>13.299105189677341</v>
      </c>
      <c r="AW19" s="10">
        <v>13.942193070024222</v>
      </c>
      <c r="AX19" s="10">
        <v>14.779615738209969</v>
      </c>
      <c r="AY19" s="10">
        <v>14.158547467773486</v>
      </c>
      <c r="AZ19" s="10">
        <v>13.443872326704698</v>
      </c>
      <c r="BA19" s="10">
        <v>13.047576292956856</v>
      </c>
      <c r="BB19" s="10">
        <v>13.003379161938566</v>
      </c>
      <c r="BC19" s="10">
        <v>13.05975365016924</v>
      </c>
      <c r="BD19" s="10">
        <v>12.895779399088312</v>
      </c>
      <c r="BE19" s="10">
        <v>12.210341857051372</v>
      </c>
      <c r="BF19" s="10">
        <v>11.658721249333476</v>
      </c>
      <c r="BG19" s="10">
        <v>11.180411286357824</v>
      </c>
      <c r="BH19" s="10">
        <v>12.382005073966809</v>
      </c>
      <c r="BI19" s="10">
        <v>13.092330989864312</v>
      </c>
      <c r="BJ19" s="10">
        <v>13.240020020119795</v>
      </c>
      <c r="BK19" s="10">
        <v>12.318539636969685</v>
      </c>
      <c r="BL19" s="10">
        <v>11.952041631723253</v>
      </c>
      <c r="BM19" s="10">
        <v>12.042430702270243</v>
      </c>
      <c r="BN19" s="10">
        <v>12.023026240019616</v>
      </c>
      <c r="BO19" s="10">
        <v>11.739050508460675</v>
      </c>
      <c r="BP19" s="10">
        <v>11.662500667966672</v>
      </c>
      <c r="BQ19" s="10">
        <v>11.649849375673742</v>
      </c>
      <c r="BR19" s="10">
        <v>11.206882836959423</v>
      </c>
      <c r="BS19" s="10">
        <v>11.300644628624744</v>
      </c>
      <c r="BT19" s="10">
        <v>11.872550322225345</v>
      </c>
      <c r="BU19" s="10">
        <v>12.446617687395149</v>
      </c>
      <c r="BV19" s="10">
        <v>12.337139748924706</v>
      </c>
      <c r="BW19" s="10">
        <v>11.481767309105157</v>
      </c>
      <c r="BX19" s="10">
        <v>11.039130611829234</v>
      </c>
      <c r="BY19" s="10">
        <v>10.753582887113776</v>
      </c>
      <c r="BZ19" s="10">
        <v>10.607613648287423</v>
      </c>
      <c r="CA19" s="10">
        <v>10.60234978803126</v>
      </c>
      <c r="CB19" s="10">
        <v>10.269214802373158</v>
      </c>
      <c r="CC19" s="10">
        <v>9.9070877119215481</v>
      </c>
      <c r="CD19" s="10">
        <v>9.1183997028359602</v>
      </c>
      <c r="CE19" s="10">
        <v>8.9872301040519602</v>
      </c>
      <c r="CF19" s="10">
        <v>9.7107585409874666</v>
      </c>
      <c r="CG19" s="10">
        <v>11.019480109891109</v>
      </c>
      <c r="CH19" s="10">
        <v>11.652050329414745</v>
      </c>
      <c r="CI19" s="10">
        <v>11.313923194482584</v>
      </c>
      <c r="CJ19" s="10">
        <v>11.024816487422409</v>
      </c>
      <c r="CK19" s="10">
        <v>10.952342561881247</v>
      </c>
      <c r="CL19" s="10">
        <v>11.094528461293516</v>
      </c>
      <c r="CM19" s="10">
        <v>10.973221363357627</v>
      </c>
      <c r="CN19" s="10">
        <v>10.859518779146105</v>
      </c>
      <c r="CO19" s="10">
        <v>10.669745667130119</v>
      </c>
      <c r="CP19" s="10">
        <v>10.339625885322688</v>
      </c>
      <c r="CQ19" s="10">
        <v>10.129882717644588</v>
      </c>
      <c r="CR19" s="10">
        <v>11.291109695376408</v>
      </c>
      <c r="CS19" s="10">
        <v>12.317735920117801</v>
      </c>
      <c r="CT19" s="10">
        <v>13.154112036967014</v>
      </c>
      <c r="CU19" s="10">
        <v>12.579846914033144</v>
      </c>
      <c r="CV19" s="10">
        <v>12.210965703502687</v>
      </c>
      <c r="CW19" s="10">
        <v>12.053484691292713</v>
      </c>
      <c r="CX19" s="10">
        <v>12.058768630312432</v>
      </c>
      <c r="CY19" s="10">
        <v>12.240118408477297</v>
      </c>
      <c r="CZ19" s="10">
        <v>12.25898245655376</v>
      </c>
      <c r="DA19" s="10">
        <v>12.127830487978745</v>
      </c>
      <c r="DB19" s="10">
        <v>11.777182279528144</v>
      </c>
      <c r="DC19" s="10">
        <v>11.565240491960067</v>
      </c>
      <c r="DD19" s="10">
        <v>12.372193365784492</v>
      </c>
      <c r="DE19" s="10">
        <v>12.91521985014904</v>
      </c>
      <c r="DF19" s="10">
        <v>12.981818123411898</v>
      </c>
      <c r="DG19" s="10">
        <v>12.105626242175573</v>
      </c>
      <c r="DH19" s="10">
        <v>11.833093662723366</v>
      </c>
      <c r="DI19" s="10">
        <v>11.868103832664717</v>
      </c>
      <c r="DJ19" s="10">
        <v>12.162355241318307</v>
      </c>
      <c r="DK19" s="10">
        <v>11.957649341179161</v>
      </c>
      <c r="DL19" s="10">
        <v>11.54952288817527</v>
      </c>
      <c r="DM19" s="10">
        <v>10.909208600237029</v>
      </c>
      <c r="DN19" s="10">
        <v>10.470599072749437</v>
      </c>
      <c r="DO19" s="10">
        <v>10.496409425992637</v>
      </c>
      <c r="DP19" s="10">
        <v>11.64060582824237</v>
      </c>
      <c r="DQ19" s="10">
        <v>12.471658284658671</v>
      </c>
      <c r="DR19" s="10">
        <v>12.740058551962619</v>
      </c>
      <c r="DS19" s="10">
        <v>11.724780418154108</v>
      </c>
      <c r="DT19" s="10">
        <v>10.970145539530815</v>
      </c>
      <c r="DU19" s="10">
        <v>10.821980541030422</v>
      </c>
      <c r="DV19" s="10">
        <v>10.710917170088882</v>
      </c>
      <c r="DW19" s="10">
        <v>10.505031993676337</v>
      </c>
      <c r="DX19" s="10">
        <v>9.9326787603698516</v>
      </c>
      <c r="DY19" s="10">
        <v>9.553972079979788</v>
      </c>
      <c r="DZ19" s="10">
        <v>9.5387434579471684</v>
      </c>
      <c r="EA19" s="10">
        <v>9.6168566381066647</v>
      </c>
      <c r="EB19" s="10">
        <v>10.60416985043987</v>
      </c>
      <c r="EC19" s="10">
        <v>11.316352317653253</v>
      </c>
      <c r="ED19" s="10">
        <v>11.558903292489143</v>
      </c>
      <c r="EE19" s="10">
        <v>11.028310977869566</v>
      </c>
      <c r="EF19" s="10">
        <v>10.818689912652635</v>
      </c>
      <c r="EG19" s="10">
        <v>10.866338756646206</v>
      </c>
      <c r="EH19" s="10">
        <v>10.853575356065722</v>
      </c>
      <c r="EI19" s="10">
        <v>10.414661086970927</v>
      </c>
      <c r="EJ19" s="10">
        <v>10.246232693418463</v>
      </c>
      <c r="EK19" s="10">
        <v>9.8060088692501512</v>
      </c>
      <c r="EL19" s="10">
        <v>9.5848354603896713</v>
      </c>
      <c r="EM19" s="10">
        <v>9.4154157355033536</v>
      </c>
      <c r="EN19" s="10">
        <v>10.353352966181209</v>
      </c>
      <c r="EO19" s="10">
        <v>11.2294302183666</v>
      </c>
      <c r="EP19" s="10">
        <v>11.724105449184369</v>
      </c>
      <c r="EQ19" s="10">
        <v>11.003992597928931</v>
      </c>
      <c r="ER19" s="10">
        <v>10.344449217416143</v>
      </c>
      <c r="ES19" s="10">
        <v>10.153861580441399</v>
      </c>
      <c r="ET19" s="10">
        <v>9.886495070181704</v>
      </c>
      <c r="EU19" s="10">
        <v>9.8826674626702555</v>
      </c>
      <c r="EV19" s="10">
        <v>9.5046449931805626</v>
      </c>
      <c r="EW19" s="10">
        <v>9.1257004298260966</v>
      </c>
      <c r="EX19" s="10">
        <v>8.7848414640200456</v>
      </c>
      <c r="EY19" s="10">
        <v>8.6919518863948309</v>
      </c>
      <c r="EZ19" s="10">
        <v>9.8062578645849516</v>
      </c>
      <c r="FA19" s="10">
        <v>10.374688002815914</v>
      </c>
      <c r="FB19" s="10">
        <v>10.727099758899881</v>
      </c>
      <c r="FC19" s="10">
        <v>9.7529721648750609</v>
      </c>
      <c r="FD19" s="10">
        <v>9.3927005784093911</v>
      </c>
      <c r="FE19" s="10">
        <v>9.4018877770457365</v>
      </c>
      <c r="FF19" s="10">
        <v>9.6402522806480331</v>
      </c>
      <c r="FG19" s="10">
        <v>9.5556097804500482</v>
      </c>
      <c r="FH19" s="10">
        <v>9.1266839379047227</v>
      </c>
      <c r="FI19" s="10">
        <v>8.7678407922128017</v>
      </c>
      <c r="FJ19" s="10">
        <v>8.4992994571743665</v>
      </c>
      <c r="FK19" s="10">
        <v>8.5011751206673658</v>
      </c>
      <c r="FL19" s="10">
        <v>9.4542757409363674</v>
      </c>
      <c r="FM19" s="10">
        <v>9.8379988147638979</v>
      </c>
      <c r="FN19" s="10">
        <v>10.083141688644009</v>
      </c>
      <c r="FO19" s="10">
        <v>9.5823900605740207</v>
      </c>
      <c r="FP19" s="10">
        <v>9.3764410464819665</v>
      </c>
      <c r="FQ19" s="10">
        <v>9.2376394349983162</v>
      </c>
      <c r="FR19" s="10">
        <v>8.8156930672316633</v>
      </c>
      <c r="FS19" s="10">
        <v>8.9365895273462552</v>
      </c>
      <c r="FT19" s="10">
        <v>8.9373213205276976</v>
      </c>
      <c r="FU19" s="10">
        <v>8.8466682009660964</v>
      </c>
      <c r="FV19" s="10">
        <v>8.3191676767613743</v>
      </c>
      <c r="FW19" s="10">
        <v>8.3353127388180592</v>
      </c>
      <c r="FX19" s="10">
        <v>10.026968455218535</v>
      </c>
      <c r="FY19" s="10">
        <v>10.763762437994782</v>
      </c>
      <c r="FZ19" s="10">
        <v>10.884506908529918</v>
      </c>
      <c r="GA19" s="10">
        <v>9.257286634993763</v>
      </c>
      <c r="GB19" s="10">
        <v>8.7741896374520518</v>
      </c>
      <c r="GC19" s="10">
        <v>8.8263645743026604</v>
      </c>
      <c r="GD19" s="10">
        <v>9.3176632462272817</v>
      </c>
      <c r="GE19" s="10">
        <v>9.6704848097151679</v>
      </c>
      <c r="GF19" s="10">
        <v>9.3410754253067161</v>
      </c>
      <c r="GG19" s="10">
        <v>8.8614523621438206</v>
      </c>
      <c r="GH19" s="10">
        <v>8.4802082470003253</v>
      </c>
      <c r="GI19" s="10">
        <v>8.6164636080222579</v>
      </c>
      <c r="GJ19" s="10">
        <v>9.9374644533086354</v>
      </c>
      <c r="GK19" s="10">
        <v>10.687407850654568</v>
      </c>
      <c r="GL19" s="10">
        <v>11.015764334852349</v>
      </c>
      <c r="GM19" s="10">
        <v>10.261023748879094</v>
      </c>
      <c r="GN19" s="10">
        <v>10.003986578259374</v>
      </c>
      <c r="GO19" s="10">
        <v>10.065208567431993</v>
      </c>
      <c r="GP19" s="10">
        <v>10.251830947558435</v>
      </c>
      <c r="GQ19" s="10">
        <v>10.157608569968236</v>
      </c>
      <c r="GR19" s="10">
        <v>10.095774214489067</v>
      </c>
      <c r="GS19" s="10">
        <v>9.6022356825339426</v>
      </c>
      <c r="GT19" s="10">
        <v>9.4823417241149031</v>
      </c>
    </row>
    <row r="20" spans="1:202" x14ac:dyDescent="0.2">
      <c r="A20" s="11" t="s">
        <v>18</v>
      </c>
      <c r="B20" s="12">
        <v>1.1667793504631832</v>
      </c>
      <c r="C20" s="12">
        <v>1.3457224493001085</v>
      </c>
      <c r="D20" s="12">
        <v>1.4861179077496776</v>
      </c>
      <c r="E20" s="12">
        <v>1.4630559190868202</v>
      </c>
      <c r="F20" s="12">
        <v>1.3484161868673987</v>
      </c>
      <c r="G20" s="12">
        <v>1.3013513956733105</v>
      </c>
      <c r="H20" s="12">
        <v>1.3522501140377341</v>
      </c>
      <c r="I20" s="12">
        <v>1.3552720351687466</v>
      </c>
      <c r="J20" s="12">
        <v>1.3293476684457457</v>
      </c>
      <c r="K20" s="12">
        <v>1.2544761498420025</v>
      </c>
      <c r="L20" s="12">
        <v>1.403705245254657</v>
      </c>
      <c r="M20" s="12">
        <v>1.445401589869348</v>
      </c>
      <c r="N20" s="12">
        <v>1.490848884462358</v>
      </c>
      <c r="O20" s="12">
        <v>1.4672547617962006</v>
      </c>
      <c r="P20" s="12">
        <v>1.545900623088557</v>
      </c>
      <c r="Q20" s="12">
        <v>1.5916488612185729</v>
      </c>
      <c r="R20" s="12">
        <v>1.4627197105540579</v>
      </c>
      <c r="S20" s="12">
        <v>1.3690213939729186</v>
      </c>
      <c r="T20" s="12">
        <v>1.3277870348515366</v>
      </c>
      <c r="U20" s="12">
        <v>1.274968543201451</v>
      </c>
      <c r="V20" s="12">
        <v>1.2472316762974918</v>
      </c>
      <c r="W20" s="12">
        <v>1.1365988644636176</v>
      </c>
      <c r="X20" s="12">
        <v>1.0675285062517381</v>
      </c>
      <c r="Y20" s="12">
        <v>0.99834424001289046</v>
      </c>
      <c r="Z20" s="12">
        <v>0.99267849712306333</v>
      </c>
      <c r="AA20" s="12">
        <v>1.1165805888158005</v>
      </c>
      <c r="AB20" s="12">
        <v>1.2535250576467274</v>
      </c>
      <c r="AC20" s="12">
        <v>1.4595844218284062</v>
      </c>
      <c r="AD20" s="12">
        <v>1.360787779231919</v>
      </c>
      <c r="AE20" s="12">
        <v>1.2199556348767409</v>
      </c>
      <c r="AF20" s="12">
        <v>1.0952971952131003</v>
      </c>
      <c r="AG20" s="12">
        <v>1.1173720737608872</v>
      </c>
      <c r="AH20" s="12">
        <v>1.12405969162005</v>
      </c>
      <c r="AI20" s="12">
        <v>1.0839967636492724</v>
      </c>
      <c r="AJ20" s="12">
        <v>1.1180327032730575</v>
      </c>
      <c r="AK20" s="12">
        <v>1.1705276365893396</v>
      </c>
      <c r="AL20" s="12">
        <v>1.2000072696211619</v>
      </c>
      <c r="AM20" s="12">
        <v>1.3036768945550714</v>
      </c>
      <c r="AN20" s="12">
        <v>1.3284088000869034</v>
      </c>
      <c r="AO20" s="12">
        <v>1.4033812695493468</v>
      </c>
      <c r="AP20" s="12">
        <v>1.2275155422060045</v>
      </c>
      <c r="AQ20" s="12">
        <v>1.2002722655636422</v>
      </c>
      <c r="AR20" s="12">
        <v>1.0488834561559597</v>
      </c>
      <c r="AS20" s="12">
        <v>1.0504154501152121</v>
      </c>
      <c r="AT20" s="12">
        <v>0.96704011439087378</v>
      </c>
      <c r="AU20" s="12">
        <v>0.98792107077216273</v>
      </c>
      <c r="AV20" s="12">
        <v>0.98826621048729679</v>
      </c>
      <c r="AW20" s="12">
        <v>1.0746507748938323</v>
      </c>
      <c r="AX20" s="12">
        <v>0.98304077907756504</v>
      </c>
      <c r="AY20" s="12">
        <v>1.022280855104877</v>
      </c>
      <c r="AZ20" s="12">
        <v>1.0013722629674933</v>
      </c>
      <c r="BA20" s="12">
        <v>1.0713022496539155</v>
      </c>
      <c r="BB20" s="12">
        <v>0.98851916743513024</v>
      </c>
      <c r="BC20" s="12">
        <v>0.93187942297860771</v>
      </c>
      <c r="BD20" s="12">
        <v>0.87117305280770918</v>
      </c>
      <c r="BE20" s="12">
        <v>0.85322536372489444</v>
      </c>
      <c r="BF20" s="12">
        <v>0.83431146595082084</v>
      </c>
      <c r="BG20" s="12">
        <v>0.86116223314694185</v>
      </c>
      <c r="BH20" s="12">
        <v>0.91244452733268233</v>
      </c>
      <c r="BI20" s="12">
        <v>0.8788743334691772</v>
      </c>
      <c r="BJ20" s="12">
        <v>0.80708065787309724</v>
      </c>
      <c r="BK20" s="12">
        <v>0.7292969390597035</v>
      </c>
      <c r="BL20" s="12">
        <v>0.76559039992846056</v>
      </c>
      <c r="BM20" s="12">
        <v>0.76867452181431228</v>
      </c>
      <c r="BN20" s="12">
        <v>0.81022399359866415</v>
      </c>
      <c r="BO20" s="12">
        <v>0.90085909471365899</v>
      </c>
      <c r="BP20" s="12">
        <v>1.0259569584918713</v>
      </c>
      <c r="BQ20" s="12">
        <v>0.90949745090957612</v>
      </c>
      <c r="BR20" s="12">
        <v>0.87756573532442417</v>
      </c>
      <c r="BS20" s="12">
        <v>0.82923947887729132</v>
      </c>
      <c r="BT20" s="12">
        <v>0.91084075479443627</v>
      </c>
      <c r="BU20" s="12">
        <v>0.91437098681276752</v>
      </c>
      <c r="BV20" s="12">
        <v>0.9266670999745702</v>
      </c>
      <c r="BW20" s="12">
        <v>0.85259525450417684</v>
      </c>
      <c r="BX20" s="12">
        <v>0.75734105552839637</v>
      </c>
      <c r="BY20" s="12">
        <v>0.72720960038793814</v>
      </c>
      <c r="BZ20" s="12">
        <v>0.74877543526902213</v>
      </c>
      <c r="CA20" s="12">
        <v>0.76640133224016005</v>
      </c>
      <c r="CB20" s="12">
        <v>0.72583691156883257</v>
      </c>
      <c r="CC20" s="12">
        <v>0.75336488292020087</v>
      </c>
      <c r="CD20" s="12">
        <v>0.74133232244295921</v>
      </c>
      <c r="CE20" s="12">
        <v>0.79011826777114158</v>
      </c>
      <c r="CF20" s="12">
        <v>0.76550277401386235</v>
      </c>
      <c r="CG20" s="12">
        <v>0.69715014131534991</v>
      </c>
      <c r="CH20" s="12">
        <v>0.64804375942475811</v>
      </c>
      <c r="CI20" s="12">
        <v>0.64654448916202523</v>
      </c>
      <c r="CJ20" s="12">
        <v>0.65658995969388245</v>
      </c>
      <c r="CK20" s="12">
        <v>0.62120633511173173</v>
      </c>
      <c r="CL20" s="12">
        <v>0.66833464974590051</v>
      </c>
      <c r="CM20" s="12">
        <v>0.67683440803086037</v>
      </c>
      <c r="CN20" s="12">
        <v>0.67447432650285677</v>
      </c>
      <c r="CO20" s="12">
        <v>0.5600426396565511</v>
      </c>
      <c r="CP20" s="12">
        <v>0.55341190944509722</v>
      </c>
      <c r="CQ20" s="12">
        <v>0.61689430849407179</v>
      </c>
      <c r="CR20" s="12">
        <v>0.76656274226593424</v>
      </c>
      <c r="CS20" s="12">
        <v>0.81364877357360277</v>
      </c>
      <c r="CT20" s="12">
        <v>0.83135454771923933</v>
      </c>
      <c r="CU20" s="12">
        <v>0.75047554827433549</v>
      </c>
      <c r="CV20" s="12">
        <v>0.73800870551909425</v>
      </c>
      <c r="CW20" s="12">
        <v>0.73122109618597464</v>
      </c>
      <c r="CX20" s="12">
        <v>0.707369140247188</v>
      </c>
      <c r="CY20" s="12">
        <v>0.75124733579948111</v>
      </c>
      <c r="CZ20" s="12">
        <v>0.6990341429124356</v>
      </c>
      <c r="DA20" s="12">
        <v>0.68147600891179483</v>
      </c>
      <c r="DB20" s="12">
        <v>0.6798154174406662</v>
      </c>
      <c r="DC20" s="12">
        <v>0.69841255641628464</v>
      </c>
      <c r="DD20" s="12">
        <v>0.8594184238596817</v>
      </c>
      <c r="DE20" s="12">
        <v>0.77616715651864188</v>
      </c>
      <c r="DF20" s="12">
        <v>0.71982884622179966</v>
      </c>
      <c r="DG20" s="12">
        <v>0.63460974829357342</v>
      </c>
      <c r="DH20" s="12">
        <v>0.68730348667799479</v>
      </c>
      <c r="DI20" s="12">
        <v>0.80042372561261244</v>
      </c>
      <c r="DJ20" s="12">
        <v>0.81131998226483293</v>
      </c>
      <c r="DK20" s="12">
        <v>0.81369794068479606</v>
      </c>
      <c r="DL20" s="12">
        <v>0.79919353409745253</v>
      </c>
      <c r="DM20" s="12">
        <v>0.71268779942373606</v>
      </c>
      <c r="DN20" s="12">
        <v>0.63973775793182386</v>
      </c>
      <c r="DO20" s="12">
        <v>0.53155308834400705</v>
      </c>
      <c r="DP20" s="12">
        <v>0.56026527720961017</v>
      </c>
      <c r="DQ20" s="12">
        <v>0.59123884790309766</v>
      </c>
      <c r="DR20" s="12">
        <v>0.63718459150467177</v>
      </c>
      <c r="DS20" s="12">
        <v>0.67628039827991882</v>
      </c>
      <c r="DT20" s="12">
        <v>0.69634113440514023</v>
      </c>
      <c r="DU20" s="12">
        <v>0.69302020423216648</v>
      </c>
      <c r="DV20" s="12">
        <v>0.64743364645478307</v>
      </c>
      <c r="DW20" s="12">
        <v>0.65509941076288747</v>
      </c>
      <c r="DX20" s="12">
        <v>0.71218899049065643</v>
      </c>
      <c r="DY20" s="12">
        <v>0.71404432798331219</v>
      </c>
      <c r="DZ20" s="12">
        <v>0.70043369846069969</v>
      </c>
      <c r="EA20" s="12">
        <v>0.67396052349645674</v>
      </c>
      <c r="EB20" s="12">
        <v>0.71853900608516841</v>
      </c>
      <c r="EC20" s="12">
        <v>0.7277417942229113</v>
      </c>
      <c r="ED20" s="12">
        <v>0.67395627562823901</v>
      </c>
      <c r="EE20" s="12">
        <v>0.56689596443990231</v>
      </c>
      <c r="EF20" s="12">
        <v>0.58305948594214363</v>
      </c>
      <c r="EG20" s="12">
        <v>0.65346345898187164</v>
      </c>
      <c r="EH20" s="12">
        <v>0.70919900870023111</v>
      </c>
      <c r="EI20" s="12">
        <v>0.6864442282432347</v>
      </c>
      <c r="EJ20" s="12">
        <v>0.6478099031591994</v>
      </c>
      <c r="EK20" s="12">
        <v>0.63775649994702865</v>
      </c>
      <c r="EL20" s="12">
        <v>0.65259920849630215</v>
      </c>
      <c r="EM20" s="12">
        <v>0.66094851579024094</v>
      </c>
      <c r="EN20" s="12">
        <v>0.69156446421149054</v>
      </c>
      <c r="EO20" s="12">
        <v>0.63876681466410123</v>
      </c>
      <c r="EP20" s="12">
        <v>0.61695129842275942</v>
      </c>
      <c r="EQ20" s="12">
        <v>0.5567307818117877</v>
      </c>
      <c r="ER20" s="12">
        <v>0.59176238776449064</v>
      </c>
      <c r="ES20" s="12">
        <v>0.62691690357380259</v>
      </c>
      <c r="ET20" s="12">
        <v>0.65453445865049864</v>
      </c>
      <c r="EU20" s="12">
        <v>0.60009815375318931</v>
      </c>
      <c r="EV20" s="12">
        <v>0.5428491083865653</v>
      </c>
      <c r="EW20" s="12">
        <v>0.48547813432276243</v>
      </c>
      <c r="EX20" s="12">
        <v>0.50724657326237921</v>
      </c>
      <c r="EY20" s="12">
        <v>0.53528123036476138</v>
      </c>
      <c r="EZ20" s="12">
        <v>0.601630403058799</v>
      </c>
      <c r="FA20" s="12">
        <v>0.66382918959113868</v>
      </c>
      <c r="FB20" s="12">
        <v>0.61219990477688424</v>
      </c>
      <c r="FC20" s="12">
        <v>0.56568916346653397</v>
      </c>
      <c r="FD20" s="12">
        <v>0.53345517493905259</v>
      </c>
      <c r="FE20" s="12">
        <v>0.56410387976833132</v>
      </c>
      <c r="FF20" s="12">
        <v>0.54537167064020931</v>
      </c>
      <c r="FG20" s="12">
        <v>0.45443274748253115</v>
      </c>
      <c r="FH20" s="12">
        <v>0.42280765091756867</v>
      </c>
      <c r="FI20" s="12">
        <v>0.39420685263531829</v>
      </c>
      <c r="FJ20" s="12">
        <v>0.39758741295339017</v>
      </c>
      <c r="FK20" s="12">
        <v>0.40243350188769839</v>
      </c>
      <c r="FL20" s="12">
        <v>0.48384597000797308</v>
      </c>
      <c r="FM20" s="12">
        <v>0.52942324222800319</v>
      </c>
      <c r="FN20" s="12">
        <v>0.55365852411143068</v>
      </c>
      <c r="FO20" s="12">
        <v>0.610594207535196</v>
      </c>
      <c r="FP20" s="12">
        <v>0.68892941525370144</v>
      </c>
      <c r="FQ20" s="12">
        <v>0.6928016569708253</v>
      </c>
      <c r="FR20" s="12">
        <v>0.6167375760794741</v>
      </c>
      <c r="FS20" s="12">
        <v>0.6127951130373881</v>
      </c>
      <c r="FT20" s="12">
        <v>0.61496652252502193</v>
      </c>
      <c r="FU20" s="12">
        <v>0.64734895363443656</v>
      </c>
      <c r="FV20" s="12">
        <v>0.57352800403763005</v>
      </c>
      <c r="FW20" s="12">
        <v>0.57986265490799449</v>
      </c>
      <c r="FX20" s="12">
        <v>0.62971854347202527</v>
      </c>
      <c r="FY20" s="12">
        <v>0.62879060469569614</v>
      </c>
      <c r="FZ20" s="12">
        <v>0.64290807356148316</v>
      </c>
      <c r="GA20" s="12">
        <v>0.61078527266078209</v>
      </c>
      <c r="GB20" s="12">
        <v>0.65531713620925114</v>
      </c>
      <c r="GC20" s="12">
        <v>0.6300585641903006</v>
      </c>
      <c r="GD20" s="12">
        <v>0.56759196458404126</v>
      </c>
      <c r="GE20" s="12">
        <v>0.50042103040503882</v>
      </c>
      <c r="GF20" s="12">
        <v>0.49757056029252833</v>
      </c>
      <c r="GG20" s="12">
        <v>0.52907416863451451</v>
      </c>
      <c r="GH20" s="12">
        <v>0.51129561466654516</v>
      </c>
      <c r="GI20" s="12">
        <v>0.56320624452074053</v>
      </c>
      <c r="GJ20" s="12">
        <v>0.70255505102898053</v>
      </c>
      <c r="GK20" s="12">
        <v>0.72848619368844381</v>
      </c>
      <c r="GL20" s="12">
        <v>0.66123960285910766</v>
      </c>
      <c r="GM20" s="12">
        <v>0.51343030589047545</v>
      </c>
      <c r="GN20" s="12">
        <v>0.49150401674831756</v>
      </c>
      <c r="GO20" s="12">
        <v>0.5098923628055313</v>
      </c>
      <c r="GP20" s="12">
        <v>0.51644667008610878</v>
      </c>
      <c r="GQ20" s="12">
        <v>0.52295905927048936</v>
      </c>
      <c r="GR20" s="12">
        <v>0.48950884198573619</v>
      </c>
      <c r="GS20" s="12">
        <v>0.37983777570919702</v>
      </c>
      <c r="GT20" s="12">
        <v>0.38255548114820648</v>
      </c>
    </row>
    <row r="21" spans="1:202" x14ac:dyDescent="0.2">
      <c r="A21" s="9" t="s">
        <v>19</v>
      </c>
      <c r="B21" s="10">
        <v>29.265909214793172</v>
      </c>
      <c r="C21" s="10">
        <v>29.412077730198082</v>
      </c>
      <c r="D21" s="10">
        <v>29.380041807216379</v>
      </c>
      <c r="E21" s="10">
        <v>28.940999818323203</v>
      </c>
      <c r="F21" s="10">
        <v>29.021871191383259</v>
      </c>
      <c r="G21" s="10">
        <v>29.530327525168804</v>
      </c>
      <c r="H21" s="10">
        <v>30.029010402333711</v>
      </c>
      <c r="I21" s="10">
        <v>30.926476932104379</v>
      </c>
      <c r="J21" s="10">
        <v>31.556684137014951</v>
      </c>
      <c r="K21" s="10">
        <v>31.881032932243709</v>
      </c>
      <c r="L21" s="10">
        <v>31.167010770783239</v>
      </c>
      <c r="M21" s="10">
        <v>30.986816712163506</v>
      </c>
      <c r="N21" s="10">
        <v>31.216824796251675</v>
      </c>
      <c r="O21" s="10">
        <v>31.410566635341375</v>
      </c>
      <c r="P21" s="10">
        <v>31.975517524971586</v>
      </c>
      <c r="Q21" s="10">
        <v>32.568360099861465</v>
      </c>
      <c r="R21" s="10">
        <v>33.282680293374575</v>
      </c>
      <c r="S21" s="10">
        <v>33.984670627498723</v>
      </c>
      <c r="T21" s="10">
        <v>34.423723673916292</v>
      </c>
      <c r="U21" s="10">
        <v>34.333915358201992</v>
      </c>
      <c r="V21" s="10">
        <v>34.14195581974829</v>
      </c>
      <c r="W21" s="10">
        <v>33.333975707273872</v>
      </c>
      <c r="X21" s="10">
        <v>32.511145728559235</v>
      </c>
      <c r="Y21" s="10">
        <v>31.332995602091902</v>
      </c>
      <c r="Z21" s="10">
        <v>30.680550681276774</v>
      </c>
      <c r="AA21" s="10">
        <v>30.766343100101658</v>
      </c>
      <c r="AB21" s="10">
        <v>31.54956507217705</v>
      </c>
      <c r="AC21" s="10">
        <v>32.393546889773624</v>
      </c>
      <c r="AD21" s="10">
        <v>32.935325484491834</v>
      </c>
      <c r="AE21" s="10">
        <v>33.051559717599972</v>
      </c>
      <c r="AF21" s="10">
        <v>33.167561820357456</v>
      </c>
      <c r="AG21" s="10">
        <v>33.183542455088919</v>
      </c>
      <c r="AH21" s="10">
        <v>33.196741727777045</v>
      </c>
      <c r="AI21" s="10">
        <v>32.62171305016237</v>
      </c>
      <c r="AJ21" s="10">
        <v>31.819751846347739</v>
      </c>
      <c r="AK21" s="10">
        <v>30.648610296610773</v>
      </c>
      <c r="AL21" s="10">
        <v>29.810975310549136</v>
      </c>
      <c r="AM21" s="10">
        <v>29.84609660899768</v>
      </c>
      <c r="AN21" s="10">
        <v>30.215343996199813</v>
      </c>
      <c r="AO21" s="10">
        <v>30.044706486351835</v>
      </c>
      <c r="AP21" s="10">
        <v>31.02734659017883</v>
      </c>
      <c r="AQ21" s="10">
        <v>31.45028811097853</v>
      </c>
      <c r="AR21" s="10">
        <v>32.599954434360249</v>
      </c>
      <c r="AS21" s="10">
        <v>32.059155038565848</v>
      </c>
      <c r="AT21" s="10">
        <v>32.130925198548937</v>
      </c>
      <c r="AU21" s="10">
        <v>31.930875070862104</v>
      </c>
      <c r="AV21" s="10">
        <v>31.895349346742623</v>
      </c>
      <c r="AW21" s="10">
        <v>31.805334665384716</v>
      </c>
      <c r="AX21" s="10">
        <v>31.839037691873319</v>
      </c>
      <c r="AY21" s="10">
        <v>31.451261691117168</v>
      </c>
      <c r="AZ21" s="10">
        <v>31.401720618081548</v>
      </c>
      <c r="BA21" s="10">
        <v>31.424931510249987</v>
      </c>
      <c r="BB21" s="10">
        <v>32.301095015987933</v>
      </c>
      <c r="BC21" s="10">
        <v>32.690938978729662</v>
      </c>
      <c r="BD21" s="10">
        <v>33.071801760774029</v>
      </c>
      <c r="BE21" s="10">
        <v>32.833567030859243</v>
      </c>
      <c r="BF21" s="10">
        <v>32.610702175782968</v>
      </c>
      <c r="BG21" s="10">
        <v>32.108299021837936</v>
      </c>
      <c r="BH21" s="10">
        <v>30.715183731223494</v>
      </c>
      <c r="BI21" s="10">
        <v>29.659781365819569</v>
      </c>
      <c r="BJ21" s="10">
        <v>29.043683303348249</v>
      </c>
      <c r="BK21" s="10">
        <v>30.093435938449208</v>
      </c>
      <c r="BL21" s="10">
        <v>31.512168763653726</v>
      </c>
      <c r="BM21" s="10">
        <v>32.220019127641649</v>
      </c>
      <c r="BN21" s="10">
        <v>30.081072719869624</v>
      </c>
      <c r="BO21" s="10">
        <v>32.257122038076034</v>
      </c>
      <c r="BP21" s="10">
        <v>31.857617582513122</v>
      </c>
      <c r="BQ21" s="10">
        <v>33.901040998336235</v>
      </c>
      <c r="BR21" s="10">
        <v>30.4529877066335</v>
      </c>
      <c r="BS21" s="10">
        <v>29.897997316367846</v>
      </c>
      <c r="BT21" s="10">
        <v>28.938609038437036</v>
      </c>
      <c r="BU21" s="10">
        <v>29.822645611320809</v>
      </c>
      <c r="BV21" s="10">
        <v>30.307087902410434</v>
      </c>
      <c r="BW21" s="10">
        <v>31.097069605141858</v>
      </c>
      <c r="BX21" s="10">
        <v>30.410691043566235</v>
      </c>
      <c r="BY21" s="10">
        <v>31.549883651665134</v>
      </c>
      <c r="BZ21" s="10">
        <v>32.329156740745439</v>
      </c>
      <c r="CA21" s="10">
        <v>33.030257163059346</v>
      </c>
      <c r="CB21" s="10">
        <v>32.532956347969602</v>
      </c>
      <c r="CC21" s="10">
        <v>32.161868454221093</v>
      </c>
      <c r="CD21" s="10">
        <v>32.244174550030337</v>
      </c>
      <c r="CE21" s="10">
        <v>31.728683272651637</v>
      </c>
      <c r="CF21" s="10">
        <v>31.054638624249147</v>
      </c>
      <c r="CG21" s="10">
        <v>29.797046743585881</v>
      </c>
      <c r="CH21" s="10">
        <v>29.451253167768911</v>
      </c>
      <c r="CI21" s="10">
        <v>29.006603578372587</v>
      </c>
      <c r="CJ21" s="10">
        <v>28.63588992582109</v>
      </c>
      <c r="CK21" s="10">
        <v>27.932193182225397</v>
      </c>
      <c r="CL21" s="10">
        <v>27.877815735658036</v>
      </c>
      <c r="CM21" s="10">
        <v>28.246794946120126</v>
      </c>
      <c r="CN21" s="10">
        <v>28.264908717468483</v>
      </c>
      <c r="CO21" s="10">
        <v>27.602523266788133</v>
      </c>
      <c r="CP21" s="10">
        <v>26.522810117410405</v>
      </c>
      <c r="CQ21" s="10">
        <v>25.557299671551153</v>
      </c>
      <c r="CR21" s="10">
        <v>25.134887705185676</v>
      </c>
      <c r="CS21" s="10">
        <v>25.619020114523337</v>
      </c>
      <c r="CT21" s="10">
        <v>26.567207249305014</v>
      </c>
      <c r="CU21" s="10">
        <v>27.38998389436923</v>
      </c>
      <c r="CV21" s="10">
        <v>27.520626811610803</v>
      </c>
      <c r="CW21" s="10">
        <v>27.257365770718835</v>
      </c>
      <c r="CX21" s="10">
        <v>27.382827118239934</v>
      </c>
      <c r="CY21" s="10">
        <v>26.831018279915025</v>
      </c>
      <c r="CZ21" s="10">
        <v>26.540888389561179</v>
      </c>
      <c r="DA21" s="10">
        <v>26.693602865927733</v>
      </c>
      <c r="DB21" s="10">
        <v>27.628194748924006</v>
      </c>
      <c r="DC21" s="10">
        <v>28.199760413000835</v>
      </c>
      <c r="DD21" s="10">
        <v>28.884625017904693</v>
      </c>
      <c r="DE21" s="10">
        <v>29.365347001226251</v>
      </c>
      <c r="DF21" s="10">
        <v>30.134102583047166</v>
      </c>
      <c r="DG21" s="10">
        <v>30.290834526154338</v>
      </c>
      <c r="DH21" s="10">
        <v>30.690286915656923</v>
      </c>
      <c r="DI21" s="10">
        <v>31.430023262260736</v>
      </c>
      <c r="DJ21" s="10">
        <v>32.218995396563663</v>
      </c>
      <c r="DK21" s="10">
        <v>32.525951884611516</v>
      </c>
      <c r="DL21" s="10">
        <v>32.545605075768805</v>
      </c>
      <c r="DM21" s="10">
        <v>32.079324321207217</v>
      </c>
      <c r="DN21" s="10">
        <v>31.774299891865493</v>
      </c>
      <c r="DO21" s="10">
        <v>30.504181564195388</v>
      </c>
      <c r="DP21" s="10">
        <v>29.054187940094344</v>
      </c>
      <c r="DQ21" s="10">
        <v>29.092494929969881</v>
      </c>
      <c r="DR21" s="10">
        <v>30.180236814821182</v>
      </c>
      <c r="DS21" s="10">
        <v>31.16165017626016</v>
      </c>
      <c r="DT21" s="10">
        <v>30.016549936709353</v>
      </c>
      <c r="DU21" s="10">
        <v>29.515885810107839</v>
      </c>
      <c r="DV21" s="10">
        <v>29.289780899711282</v>
      </c>
      <c r="DW21" s="10">
        <v>29.975932369965737</v>
      </c>
      <c r="DX21" s="10">
        <v>30.182428454694843</v>
      </c>
      <c r="DY21" s="10">
        <v>30.610401805880507</v>
      </c>
      <c r="DZ21" s="10">
        <v>31.094830443455713</v>
      </c>
      <c r="EA21" s="10">
        <v>30.492732081346297</v>
      </c>
      <c r="EB21" s="10">
        <v>29.523844907025808</v>
      </c>
      <c r="EC21" s="10">
        <v>28.48519683990239</v>
      </c>
      <c r="ED21" s="10">
        <v>28.840338787811465</v>
      </c>
      <c r="EE21" s="10">
        <v>29.630646214478624</v>
      </c>
      <c r="EF21" s="10">
        <v>30.685234563952442</v>
      </c>
      <c r="EG21" s="10">
        <v>31.411183269854455</v>
      </c>
      <c r="EH21" s="10">
        <v>32.052433102904253</v>
      </c>
      <c r="EI21" s="10">
        <v>31.938009715535731</v>
      </c>
      <c r="EJ21" s="10">
        <v>31.632401014677402</v>
      </c>
      <c r="EK21" s="10">
        <v>31.519709634641625</v>
      </c>
      <c r="EL21" s="10">
        <v>31.573559400972119</v>
      </c>
      <c r="EM21" s="10">
        <v>30.733296872906557</v>
      </c>
      <c r="EN21" s="10">
        <v>29.917564427094277</v>
      </c>
      <c r="EO21" s="10">
        <v>29.302328184715769</v>
      </c>
      <c r="EP21" s="10">
        <v>29.719446379999987</v>
      </c>
      <c r="EQ21" s="10">
        <v>30.412556782644135</v>
      </c>
      <c r="ER21" s="10">
        <v>31.430751319338395</v>
      </c>
      <c r="ES21" s="10">
        <v>32.031098922504285</v>
      </c>
      <c r="ET21" s="10">
        <v>31.114795242931908</v>
      </c>
      <c r="EU21" s="10">
        <v>30.265388623610878</v>
      </c>
      <c r="EV21" s="10">
        <v>29.099946011264251</v>
      </c>
      <c r="EW21" s="10">
        <v>29.69300123282007</v>
      </c>
      <c r="EX21" s="10">
        <v>29.825523071792993</v>
      </c>
      <c r="EY21" s="10">
        <v>29.410736279837867</v>
      </c>
      <c r="EZ21" s="10">
        <v>27.756443187821024</v>
      </c>
      <c r="FA21" s="10">
        <v>26.621272278332668</v>
      </c>
      <c r="FB21" s="10">
        <v>26.601401041696626</v>
      </c>
      <c r="FC21" s="10">
        <v>26.495723906543812</v>
      </c>
      <c r="FD21" s="10">
        <v>26.466269695737115</v>
      </c>
      <c r="FE21" s="10">
        <v>26.766528976485326</v>
      </c>
      <c r="FF21" s="10">
        <v>27.115280237219153</v>
      </c>
      <c r="FG21" s="10">
        <v>26.977482568028393</v>
      </c>
      <c r="FH21" s="10">
        <v>27.62131476015302</v>
      </c>
      <c r="FI21" s="10">
        <v>29.156649256399174</v>
      </c>
      <c r="FJ21" s="10">
        <v>30.256423452538929</v>
      </c>
      <c r="FK21" s="10">
        <v>30.119510657322675</v>
      </c>
      <c r="FL21" s="10">
        <v>29.130003441213486</v>
      </c>
      <c r="FM21" s="10">
        <v>28.261056481006541</v>
      </c>
      <c r="FN21" s="10">
        <v>28.145308441401617</v>
      </c>
      <c r="FO21" s="10">
        <v>28.331297094195513</v>
      </c>
      <c r="FP21" s="10">
        <v>28.228011751218013</v>
      </c>
      <c r="FQ21" s="10">
        <v>28.067705384362402</v>
      </c>
      <c r="FR21" s="10">
        <v>28.42250539565984</v>
      </c>
      <c r="FS21" s="10">
        <v>28.990424933690683</v>
      </c>
      <c r="FT21" s="10">
        <v>28.860636044074372</v>
      </c>
      <c r="FU21" s="10">
        <v>28.307402387279723</v>
      </c>
      <c r="FV21" s="10">
        <v>28.529070501508819</v>
      </c>
      <c r="FW21" s="10">
        <v>28.97728077415162</v>
      </c>
      <c r="FX21" s="10">
        <v>28.310690733618436</v>
      </c>
      <c r="FY21" s="10">
        <v>27.252404251965078</v>
      </c>
      <c r="FZ21" s="10">
        <v>26.828564434146678</v>
      </c>
      <c r="GA21" s="10">
        <v>27.241229693807895</v>
      </c>
      <c r="GB21" s="10">
        <v>27.507050560258232</v>
      </c>
      <c r="GC21" s="10">
        <v>27.108012313073885</v>
      </c>
      <c r="GD21" s="10">
        <v>26.55243111588403</v>
      </c>
      <c r="GE21" s="10">
        <v>26.03587800020734</v>
      </c>
      <c r="GF21" s="10">
        <v>25.814314165015983</v>
      </c>
      <c r="GG21" s="10">
        <v>25.251209195883977</v>
      </c>
      <c r="GH21" s="10">
        <v>25.103467946765178</v>
      </c>
      <c r="GI21" s="10">
        <v>24.45263080628385</v>
      </c>
      <c r="GJ21" s="10">
        <v>24.112900355642367</v>
      </c>
      <c r="GK21" s="10">
        <v>23.131689633698738</v>
      </c>
      <c r="GL21" s="10">
        <v>22.698138755001526</v>
      </c>
      <c r="GM21" s="10">
        <v>23.293858730967916</v>
      </c>
      <c r="GN21" s="10">
        <v>24.447448363847894</v>
      </c>
      <c r="GO21" s="10">
        <v>25.643043451068753</v>
      </c>
      <c r="GP21" s="10">
        <v>25.732859492411158</v>
      </c>
      <c r="GQ21" s="10">
        <v>25.640563095799596</v>
      </c>
      <c r="GR21" s="10">
        <v>24.904655499414382</v>
      </c>
      <c r="GS21" s="10">
        <v>23.958557931436019</v>
      </c>
      <c r="GT21" s="10">
        <v>23.061816613491917</v>
      </c>
    </row>
    <row r="22" spans="1:202" x14ac:dyDescent="0.2">
      <c r="A22" s="13" t="s">
        <v>20</v>
      </c>
      <c r="B22" s="12">
        <v>13.083164467021579</v>
      </c>
      <c r="C22" s="12">
        <v>13.05312169488832</v>
      </c>
      <c r="D22" s="12">
        <v>13.020845634788259</v>
      </c>
      <c r="E22" s="12">
        <v>12.764631670781373</v>
      </c>
      <c r="F22" s="12">
        <v>12.799974058936192</v>
      </c>
      <c r="G22" s="12">
        <v>13.264054858383165</v>
      </c>
      <c r="H22" s="12">
        <v>13.599142008565584</v>
      </c>
      <c r="I22" s="12">
        <v>13.882127039509188</v>
      </c>
      <c r="J22" s="12">
        <v>14.121265715888137</v>
      </c>
      <c r="K22" s="12">
        <v>14.039347430264506</v>
      </c>
      <c r="L22" s="12">
        <v>13.737947622312918</v>
      </c>
      <c r="M22" s="12">
        <v>13.27271972230799</v>
      </c>
      <c r="N22" s="12">
        <v>13.510643609900455</v>
      </c>
      <c r="O22" s="12">
        <v>13.328873976684749</v>
      </c>
      <c r="P22" s="12">
        <v>13.768117773549102</v>
      </c>
      <c r="Q22" s="12">
        <v>14.253133116573968</v>
      </c>
      <c r="R22" s="12">
        <v>14.425235974583689</v>
      </c>
      <c r="S22" s="12">
        <v>14.495870540564686</v>
      </c>
      <c r="T22" s="12">
        <v>14.432781113208076</v>
      </c>
      <c r="U22" s="12">
        <v>14.126846252353356</v>
      </c>
      <c r="V22" s="12">
        <v>14.400589441764172</v>
      </c>
      <c r="W22" s="12">
        <v>13.853027284894187</v>
      </c>
      <c r="X22" s="12">
        <v>13.644364067851175</v>
      </c>
      <c r="Y22" s="12">
        <v>12.350736172697099</v>
      </c>
      <c r="Z22" s="12">
        <v>12.055876146050251</v>
      </c>
      <c r="AA22" s="12">
        <v>11.89866472476794</v>
      </c>
      <c r="AB22" s="12">
        <v>12.204558438626638</v>
      </c>
      <c r="AC22" s="12">
        <v>12.604192265418195</v>
      </c>
      <c r="AD22" s="12">
        <v>12.866177890501204</v>
      </c>
      <c r="AE22" s="12">
        <v>13.420346391882731</v>
      </c>
      <c r="AF22" s="12">
        <v>13.475106968649179</v>
      </c>
      <c r="AG22" s="12">
        <v>13.394152112261143</v>
      </c>
      <c r="AH22" s="12">
        <v>13.159077582747686</v>
      </c>
      <c r="AI22" s="12">
        <v>12.939098701510678</v>
      </c>
      <c r="AJ22" s="12">
        <v>13.114562167702099</v>
      </c>
      <c r="AK22" s="12">
        <v>12.49011664843445</v>
      </c>
      <c r="AL22" s="12">
        <v>12.019406253691606</v>
      </c>
      <c r="AM22" s="12">
        <v>12.200896423393628</v>
      </c>
      <c r="AN22" s="12">
        <v>12.882192325608372</v>
      </c>
      <c r="AO22" s="12">
        <v>13.168875518806637</v>
      </c>
      <c r="AP22" s="12">
        <v>13.131228980196678</v>
      </c>
      <c r="AQ22" s="12">
        <v>13.298045364733897</v>
      </c>
      <c r="AR22" s="12">
        <v>13.646603295623363</v>
      </c>
      <c r="AS22" s="12">
        <v>13.301919835487706</v>
      </c>
      <c r="AT22" s="12">
        <v>13.247309356399068</v>
      </c>
      <c r="AU22" s="12">
        <v>13.089457543511001</v>
      </c>
      <c r="AV22" s="12">
        <v>13.675125153039886</v>
      </c>
      <c r="AW22" s="12">
        <v>14.218295547605667</v>
      </c>
      <c r="AX22" s="12">
        <v>15.108884065930331</v>
      </c>
      <c r="AY22" s="12">
        <v>13.831932937555314</v>
      </c>
      <c r="AZ22" s="12">
        <v>12.70229037975081</v>
      </c>
      <c r="BA22" s="12">
        <v>11.731839264331102</v>
      </c>
      <c r="BB22" s="12">
        <v>12.55104663304339</v>
      </c>
      <c r="BC22" s="12">
        <v>13.036895870281883</v>
      </c>
      <c r="BD22" s="12">
        <v>13.049829077125125</v>
      </c>
      <c r="BE22" s="12">
        <v>12.478139091959029</v>
      </c>
      <c r="BF22" s="12">
        <v>12.021499821668781</v>
      </c>
      <c r="BG22" s="12">
        <v>11.711572815664137</v>
      </c>
      <c r="BH22" s="12">
        <v>11.138920469820153</v>
      </c>
      <c r="BI22" s="12">
        <v>10.475417326992599</v>
      </c>
      <c r="BJ22" s="12">
        <v>10.210481799988182</v>
      </c>
      <c r="BK22" s="12">
        <v>10.40666297843412</v>
      </c>
      <c r="BL22" s="12">
        <v>10.735734918059006</v>
      </c>
      <c r="BM22" s="12">
        <v>10.997483885008313</v>
      </c>
      <c r="BN22" s="12">
        <v>10.426948263074207</v>
      </c>
      <c r="BO22" s="12">
        <v>11.015556757876146</v>
      </c>
      <c r="BP22" s="12">
        <v>10.395662699925822</v>
      </c>
      <c r="BQ22" s="12">
        <v>10.161772192170169</v>
      </c>
      <c r="BR22" s="12">
        <v>8.8274991638565101</v>
      </c>
      <c r="BS22" s="12">
        <v>8.1698673065348455</v>
      </c>
      <c r="BT22" s="12">
        <v>8.1744131173618655</v>
      </c>
      <c r="BU22" s="12">
        <v>8.3292028395954461</v>
      </c>
      <c r="BV22" s="12">
        <v>8.665571448550482</v>
      </c>
      <c r="BW22" s="12">
        <v>8.7945922894695929</v>
      </c>
      <c r="BX22" s="12">
        <v>8.4850216081050398</v>
      </c>
      <c r="BY22" s="12">
        <v>8.8590887876428344</v>
      </c>
      <c r="BZ22" s="12">
        <v>9.1384014805087066</v>
      </c>
      <c r="CA22" s="12">
        <v>9.457866496672148</v>
      </c>
      <c r="CB22" s="12">
        <v>9.0277446936549541</v>
      </c>
      <c r="CC22" s="12">
        <v>8.9316332700028145</v>
      </c>
      <c r="CD22" s="12">
        <v>8.8850786311257153</v>
      </c>
      <c r="CE22" s="12">
        <v>8.4459791837510796</v>
      </c>
      <c r="CF22" s="12">
        <v>8.3112499085539895</v>
      </c>
      <c r="CG22" s="12">
        <v>8.2938620648946504</v>
      </c>
      <c r="CH22" s="12">
        <v>9.1269496201687801</v>
      </c>
      <c r="CI22" s="12">
        <v>8.9873474409259249</v>
      </c>
      <c r="CJ22" s="12">
        <v>8.8267617693702167</v>
      </c>
      <c r="CK22" s="12">
        <v>8.0012928235266525</v>
      </c>
      <c r="CL22" s="12">
        <v>8.0362191200863258</v>
      </c>
      <c r="CM22" s="12">
        <v>8.0136878314363482</v>
      </c>
      <c r="CN22" s="12">
        <v>7.9749726695133694</v>
      </c>
      <c r="CO22" s="12">
        <v>7.4689521904384968</v>
      </c>
      <c r="CP22" s="12">
        <v>7.1922126405383615</v>
      </c>
      <c r="CQ22" s="12">
        <v>7.0225226580520133</v>
      </c>
      <c r="CR22" s="12">
        <v>7.2326223077687448</v>
      </c>
      <c r="CS22" s="12">
        <v>7.2005007048435408</v>
      </c>
      <c r="CT22" s="12">
        <v>7.7098989206678725</v>
      </c>
      <c r="CU22" s="12">
        <v>7.944318459982358</v>
      </c>
      <c r="CV22" s="12">
        <v>8.2978188221631104</v>
      </c>
      <c r="CW22" s="12">
        <v>8.2734092883412558</v>
      </c>
      <c r="CX22" s="12">
        <v>8.2426581930590999</v>
      </c>
      <c r="CY22" s="12">
        <v>7.9809932018267444</v>
      </c>
      <c r="CZ22" s="12">
        <v>7.9320988429969903</v>
      </c>
      <c r="DA22" s="12">
        <v>8.3452762725045808</v>
      </c>
      <c r="DB22" s="12">
        <v>8.9014912188160444</v>
      </c>
      <c r="DC22" s="12">
        <v>9.0847722318060935</v>
      </c>
      <c r="DD22" s="12">
        <v>9.4350602117513951</v>
      </c>
      <c r="DE22" s="12">
        <v>9.2842926959954024</v>
      </c>
      <c r="DF22" s="12">
        <v>9.4797895271105901</v>
      </c>
      <c r="DG22" s="12">
        <v>9.4558398275038567</v>
      </c>
      <c r="DH22" s="12">
        <v>10.144042949588377</v>
      </c>
      <c r="DI22" s="12">
        <v>10.901372202769801</v>
      </c>
      <c r="DJ22" s="12">
        <v>11.568789042061162</v>
      </c>
      <c r="DK22" s="12">
        <v>11.877989606373385</v>
      </c>
      <c r="DL22" s="12">
        <v>11.781117926134653</v>
      </c>
      <c r="DM22" s="12">
        <v>11.254025473353533</v>
      </c>
      <c r="DN22" s="12">
        <v>10.693015515763875</v>
      </c>
      <c r="DO22" s="12">
        <v>9.8354458011998815</v>
      </c>
      <c r="DP22" s="12">
        <v>9.1324829634414826</v>
      </c>
      <c r="DQ22" s="12">
        <v>9.2974518120504612</v>
      </c>
      <c r="DR22" s="12">
        <v>9.9510618661115799</v>
      </c>
      <c r="DS22" s="12">
        <v>10.687493655608083</v>
      </c>
      <c r="DT22" s="12">
        <v>10.275529486014779</v>
      </c>
      <c r="DU22" s="12">
        <v>10.236146179016822</v>
      </c>
      <c r="DV22" s="12">
        <v>9.9512643520649036</v>
      </c>
      <c r="DW22" s="12">
        <v>9.7821198993748446</v>
      </c>
      <c r="DX22" s="12">
        <v>9.5451147825626013</v>
      </c>
      <c r="DY22" s="12">
        <v>9.6155394771953837</v>
      </c>
      <c r="DZ22" s="12">
        <v>10.011096607903491</v>
      </c>
      <c r="EA22" s="12">
        <v>9.7132197184606923</v>
      </c>
      <c r="EB22" s="12">
        <v>9.3086168245216516</v>
      </c>
      <c r="EC22" s="12">
        <v>8.9154818098952529</v>
      </c>
      <c r="ED22" s="12">
        <v>9.484908619781983</v>
      </c>
      <c r="EE22" s="12">
        <v>9.9970160992707768</v>
      </c>
      <c r="EF22" s="12">
        <v>10.706191006644032</v>
      </c>
      <c r="EG22" s="12">
        <v>11.031565510213882</v>
      </c>
      <c r="EH22" s="12">
        <v>11.206618337107413</v>
      </c>
      <c r="EI22" s="12">
        <v>10.950906700557455</v>
      </c>
      <c r="EJ22" s="12">
        <v>10.555104504096786</v>
      </c>
      <c r="EK22" s="12">
        <v>10.772426226969699</v>
      </c>
      <c r="EL22" s="12">
        <v>10.884121174130168</v>
      </c>
      <c r="EM22" s="12">
        <v>10.481930208963357</v>
      </c>
      <c r="EN22" s="12">
        <v>9.7887176030761349</v>
      </c>
      <c r="EO22" s="12">
        <v>9.4317476589448237</v>
      </c>
      <c r="EP22" s="12">
        <v>10.070352584113188</v>
      </c>
      <c r="EQ22" s="12">
        <v>10.618205735053362</v>
      </c>
      <c r="ER22" s="12">
        <v>11.714833919687948</v>
      </c>
      <c r="ES22" s="12">
        <v>12.226707969455017</v>
      </c>
      <c r="ET22" s="12">
        <v>11.781538734053711</v>
      </c>
      <c r="EU22" s="12">
        <v>11.152565433050029</v>
      </c>
      <c r="EV22" s="12">
        <v>10.131495633306765</v>
      </c>
      <c r="EW22" s="12">
        <v>10.414195871664102</v>
      </c>
      <c r="EX22" s="12">
        <v>10.120354458103229</v>
      </c>
      <c r="EY22" s="12">
        <v>9.9857118503615716</v>
      </c>
      <c r="EZ22" s="12">
        <v>9.4457175565269988</v>
      </c>
      <c r="FA22" s="12">
        <v>9.1302716087370293</v>
      </c>
      <c r="FB22" s="12">
        <v>9.1248060187409159</v>
      </c>
      <c r="FC22" s="12">
        <v>9.0571552108731961</v>
      </c>
      <c r="FD22" s="12">
        <v>9.0479423718582996</v>
      </c>
      <c r="FE22" s="12">
        <v>9.5003288134477586</v>
      </c>
      <c r="FF22" s="12">
        <v>9.6656480648160272</v>
      </c>
      <c r="FG22" s="12">
        <v>9.6906293867119686</v>
      </c>
      <c r="FH22" s="12">
        <v>9.4538952833431757</v>
      </c>
      <c r="FI22" s="12">
        <v>9.9296716677950148</v>
      </c>
      <c r="FJ22" s="12">
        <v>10.121080862837982</v>
      </c>
      <c r="FK22" s="12">
        <v>10.085866310312248</v>
      </c>
      <c r="FL22" s="12">
        <v>9.5948025502433971</v>
      </c>
      <c r="FM22" s="12">
        <v>9.2188798054587373</v>
      </c>
      <c r="FN22" s="12">
        <v>9.2937246805969203</v>
      </c>
      <c r="FO22" s="12">
        <v>9.5439119800952756</v>
      </c>
      <c r="FP22" s="12">
        <v>9.6163980057241147</v>
      </c>
      <c r="FQ22" s="12">
        <v>9.7362270887837514</v>
      </c>
      <c r="FR22" s="12">
        <v>9.7988146838731183</v>
      </c>
      <c r="FS22" s="12">
        <v>10.202349457032648</v>
      </c>
      <c r="FT22" s="12">
        <v>9.7595576461379796</v>
      </c>
      <c r="FU22" s="12">
        <v>9.4584752220238784</v>
      </c>
      <c r="FV22" s="12">
        <v>9.4441338413282274</v>
      </c>
      <c r="FW22" s="12">
        <v>9.8114083787843853</v>
      </c>
      <c r="FX22" s="12">
        <v>9.6602358061673925</v>
      </c>
      <c r="FY22" s="12">
        <v>9.0770238524393339</v>
      </c>
      <c r="FZ22" s="12">
        <v>8.8760489647799528</v>
      </c>
      <c r="GA22" s="12">
        <v>8.8092584539962022</v>
      </c>
      <c r="GB22" s="12">
        <v>8.9231185196436229</v>
      </c>
      <c r="GC22" s="12">
        <v>9.1128479474429085</v>
      </c>
      <c r="GD22" s="12">
        <v>9.1889409188172131</v>
      </c>
      <c r="GE22" s="12">
        <v>8.9982136059411282</v>
      </c>
      <c r="GF22" s="12">
        <v>8.6883244718247514</v>
      </c>
      <c r="GG22" s="12">
        <v>8.1534641293180101</v>
      </c>
      <c r="GH22" s="12">
        <v>8.2081743766491044</v>
      </c>
      <c r="GI22" s="12">
        <v>7.8032798691487049</v>
      </c>
      <c r="GJ22" s="12">
        <v>7.8942136567700949</v>
      </c>
      <c r="GK22" s="12">
        <v>7.4560581127953203</v>
      </c>
      <c r="GL22" s="12">
        <v>7.3295383599764286</v>
      </c>
      <c r="GM22" s="12">
        <v>7.5103392193730478</v>
      </c>
      <c r="GN22" s="12">
        <v>8.0959467015362989</v>
      </c>
      <c r="GO22" s="12">
        <v>8.7810478439764772</v>
      </c>
      <c r="GP22" s="12">
        <v>8.861077612319864</v>
      </c>
      <c r="GQ22" s="12">
        <v>8.671398687816934</v>
      </c>
      <c r="GR22" s="12">
        <v>8.1386513664183191</v>
      </c>
      <c r="GS22" s="12">
        <v>7.5555467902268205</v>
      </c>
      <c r="GT22" s="12">
        <v>7.0737696426646277</v>
      </c>
    </row>
    <row r="23" spans="1:202" x14ac:dyDescent="0.2">
      <c r="A23" s="14" t="s">
        <v>21</v>
      </c>
      <c r="B23" s="10">
        <v>3.2559885779751148</v>
      </c>
      <c r="C23" s="10">
        <v>3.3904938920840557</v>
      </c>
      <c r="D23" s="10">
        <v>3.5990395544519576</v>
      </c>
      <c r="E23" s="10">
        <v>3.8614742935140294</v>
      </c>
      <c r="F23" s="10">
        <v>3.8651991369869867</v>
      </c>
      <c r="G23" s="10">
        <v>4.1970595830249193</v>
      </c>
      <c r="H23" s="10">
        <v>4.3365993045336531</v>
      </c>
      <c r="I23" s="10">
        <v>4.5525400131771798</v>
      </c>
      <c r="J23" s="10">
        <v>4.2642535724480348</v>
      </c>
      <c r="K23" s="10">
        <v>4.0191619413611788</v>
      </c>
      <c r="L23" s="10">
        <v>3.7051329654238998</v>
      </c>
      <c r="M23" s="10">
        <v>3.7908578329746234</v>
      </c>
      <c r="N23" s="10">
        <v>3.9564844529404377</v>
      </c>
      <c r="O23" s="10">
        <v>3.6295692744257542</v>
      </c>
      <c r="P23" s="10">
        <v>3.4561645689252609</v>
      </c>
      <c r="Q23" s="10">
        <v>3.3459947076245209</v>
      </c>
      <c r="R23" s="10">
        <v>3.75436755257105</v>
      </c>
      <c r="S23" s="10">
        <v>3.9353151918149374</v>
      </c>
      <c r="T23" s="10">
        <v>3.9244435647161158</v>
      </c>
      <c r="U23" s="10">
        <v>3.835322404004029</v>
      </c>
      <c r="V23" s="10">
        <v>3.9797080989782061</v>
      </c>
      <c r="W23" s="10">
        <v>3.979499234097307</v>
      </c>
      <c r="X23" s="10">
        <v>3.7574676857801017</v>
      </c>
      <c r="Y23" s="10">
        <v>3.4351412842154714</v>
      </c>
      <c r="Z23" s="10">
        <v>3.5920028522676182</v>
      </c>
      <c r="AA23" s="10">
        <v>3.4876183647306296</v>
      </c>
      <c r="AB23" s="10">
        <v>3.4672757071286213</v>
      </c>
      <c r="AC23" s="10">
        <v>3.3912044366840672</v>
      </c>
      <c r="AD23" s="10">
        <v>3.6040550807781546</v>
      </c>
      <c r="AE23" s="10">
        <v>3.6088954448384509</v>
      </c>
      <c r="AF23" s="10">
        <v>3.4124313911592266</v>
      </c>
      <c r="AG23" s="10">
        <v>3.2509510212567649</v>
      </c>
      <c r="AH23" s="10">
        <v>3.3135360430670384</v>
      </c>
      <c r="AI23" s="10">
        <v>3.3559777320513065</v>
      </c>
      <c r="AJ23" s="10">
        <v>3.3474619082931625</v>
      </c>
      <c r="AK23" s="10">
        <v>3.1744512588375517</v>
      </c>
      <c r="AL23" s="10">
        <v>3.0095795432860504</v>
      </c>
      <c r="AM23" s="10">
        <v>3.1406108572226898</v>
      </c>
      <c r="AN23" s="10">
        <v>3.2358160370150117</v>
      </c>
      <c r="AO23" s="10">
        <v>3.2747732806776315</v>
      </c>
      <c r="AP23" s="10">
        <v>3.5453201668967864</v>
      </c>
      <c r="AQ23" s="10">
        <v>3.681397850351309</v>
      </c>
      <c r="AR23" s="10">
        <v>3.8155616780591686</v>
      </c>
      <c r="AS23" s="10">
        <v>3.6882524269971766</v>
      </c>
      <c r="AT23" s="10">
        <v>3.5790689934458717</v>
      </c>
      <c r="AU23" s="10">
        <v>3.7318316256899067</v>
      </c>
      <c r="AV23" s="10">
        <v>3.7739380465132881</v>
      </c>
      <c r="AW23" s="10">
        <v>4.0109012029741118</v>
      </c>
      <c r="AX23" s="10">
        <v>3.8331331337192438</v>
      </c>
      <c r="AY23" s="10">
        <v>3.6152169911139271</v>
      </c>
      <c r="AZ23" s="10">
        <v>3.41089979129374</v>
      </c>
      <c r="BA23" s="10">
        <v>3.3905169920064009</v>
      </c>
      <c r="BB23" s="10">
        <v>3.4943028403523679</v>
      </c>
      <c r="BC23" s="10">
        <v>3.4527886383439039</v>
      </c>
      <c r="BD23" s="10">
        <v>3.7053054177293867</v>
      </c>
      <c r="BE23" s="10">
        <v>3.665619135556017</v>
      </c>
      <c r="BF23" s="10">
        <v>3.9047890424886025</v>
      </c>
      <c r="BG23" s="10">
        <v>3.6283142911222415</v>
      </c>
      <c r="BH23" s="10">
        <v>3.641757430174398</v>
      </c>
      <c r="BI23" s="10">
        <v>3.2187528683050597</v>
      </c>
      <c r="BJ23" s="10">
        <v>3.1850608043503184</v>
      </c>
      <c r="BK23" s="10">
        <v>4.0537038357832671</v>
      </c>
      <c r="BL23" s="10">
        <v>5.7054559592590826</v>
      </c>
      <c r="BM23" s="10">
        <v>7.1374661306625367</v>
      </c>
      <c r="BN23" s="10">
        <v>7.9217204227915063</v>
      </c>
      <c r="BO23" s="10">
        <v>11.239641821684089</v>
      </c>
      <c r="BP23" s="10">
        <v>13.906633203423249</v>
      </c>
      <c r="BQ23" s="10">
        <v>16.759635719226807</v>
      </c>
      <c r="BR23" s="10">
        <v>16.664931291771744</v>
      </c>
      <c r="BS23" s="10">
        <v>17.192878769766406</v>
      </c>
      <c r="BT23" s="10">
        <v>17.092939998185681</v>
      </c>
      <c r="BU23" s="10">
        <v>17.160367585189896</v>
      </c>
      <c r="BV23" s="10">
        <v>17.400285018710342</v>
      </c>
      <c r="BW23" s="10">
        <v>17.675875273042717</v>
      </c>
      <c r="BX23" s="10">
        <v>17.947201037068812</v>
      </c>
      <c r="BY23" s="10">
        <v>18.726811245520153</v>
      </c>
      <c r="BZ23" s="10">
        <v>19.378164252466444</v>
      </c>
      <c r="CA23" s="10">
        <v>19.589767027176645</v>
      </c>
      <c r="CB23" s="10">
        <v>19.021089414008717</v>
      </c>
      <c r="CC23" s="10">
        <v>18.720103378999404</v>
      </c>
      <c r="CD23" s="10">
        <v>19.467774817788673</v>
      </c>
      <c r="CE23" s="10">
        <v>20.100200972306297</v>
      </c>
      <c r="CF23" s="10">
        <v>19.764119648729825</v>
      </c>
      <c r="CG23" s="10">
        <v>18.678535757459315</v>
      </c>
      <c r="CH23" s="10">
        <v>17.641160855098033</v>
      </c>
      <c r="CI23" s="10">
        <v>17.121827263806882</v>
      </c>
      <c r="CJ23" s="10">
        <v>16.48643615686008</v>
      </c>
      <c r="CK23" s="10">
        <v>16.106890643654509</v>
      </c>
      <c r="CL23" s="10">
        <v>16.373951382329459</v>
      </c>
      <c r="CM23" s="10">
        <v>16.675360435204816</v>
      </c>
      <c r="CN23" s="10">
        <v>16.861330415539161</v>
      </c>
      <c r="CO23" s="10">
        <v>16.331966839383185</v>
      </c>
      <c r="CP23" s="10">
        <v>15.457750981716611</v>
      </c>
      <c r="CQ23" s="10">
        <v>14.587466077665164</v>
      </c>
      <c r="CR23" s="10">
        <v>14.255257380948516</v>
      </c>
      <c r="CS23" s="10">
        <v>14.397966092443856</v>
      </c>
      <c r="CT23" s="10">
        <v>14.552127506293383</v>
      </c>
      <c r="CU23" s="10">
        <v>14.652010168782525</v>
      </c>
      <c r="CV23" s="10">
        <v>14.348980742729001</v>
      </c>
      <c r="CW23" s="10">
        <v>14.322725472141151</v>
      </c>
      <c r="CX23" s="10">
        <v>14.826870798832994</v>
      </c>
      <c r="CY23" s="10">
        <v>14.990747544788979</v>
      </c>
      <c r="CZ23" s="10">
        <v>15.172892149162486</v>
      </c>
      <c r="DA23" s="10">
        <v>15.252786433485275</v>
      </c>
      <c r="DB23" s="10">
        <v>15.73001284127634</v>
      </c>
      <c r="DC23" s="10">
        <v>15.964676333108041</v>
      </c>
      <c r="DD23" s="10">
        <v>16.7241574395862</v>
      </c>
      <c r="DE23" s="10">
        <v>17.397548886789156</v>
      </c>
      <c r="DF23" s="10">
        <v>18.247000472214818</v>
      </c>
      <c r="DG23" s="10">
        <v>17.926825822711361</v>
      </c>
      <c r="DH23" s="10">
        <v>17.795716580205529</v>
      </c>
      <c r="DI23" s="10">
        <v>17.394383276926789</v>
      </c>
      <c r="DJ23" s="10">
        <v>17.5833379788908</v>
      </c>
      <c r="DK23" s="10">
        <v>17.597203933212025</v>
      </c>
      <c r="DL23" s="10">
        <v>18.132706855680208</v>
      </c>
      <c r="DM23" s="10">
        <v>18.267717943160878</v>
      </c>
      <c r="DN23" s="10">
        <v>17.982224717822035</v>
      </c>
      <c r="DO23" s="10">
        <v>17.152843511418418</v>
      </c>
      <c r="DP23" s="10">
        <v>16.037605247251918</v>
      </c>
      <c r="DQ23" s="10">
        <v>16.229685650004811</v>
      </c>
      <c r="DR23" s="10">
        <v>17.086386244184258</v>
      </c>
      <c r="DS23" s="10">
        <v>17.581417655110268</v>
      </c>
      <c r="DT23" s="10">
        <v>17.084265803560481</v>
      </c>
      <c r="DU23" s="10">
        <v>16.488140766258212</v>
      </c>
      <c r="DV23" s="10">
        <v>16.53326442273142</v>
      </c>
      <c r="DW23" s="10">
        <v>17.210759722853947</v>
      </c>
      <c r="DX23" s="10">
        <v>17.648110829183121</v>
      </c>
      <c r="DY23" s="10">
        <v>18.183281507600167</v>
      </c>
      <c r="DZ23" s="10">
        <v>18.138991593037229</v>
      </c>
      <c r="EA23" s="10">
        <v>17.994994781227053</v>
      </c>
      <c r="EB23" s="10">
        <v>17.437848735976861</v>
      </c>
      <c r="EC23" s="10">
        <v>16.923790684116994</v>
      </c>
      <c r="ED23" s="10">
        <v>16.571949847136157</v>
      </c>
      <c r="EE23" s="10">
        <v>16.75061221463438</v>
      </c>
      <c r="EF23" s="10">
        <v>17.459347101174171</v>
      </c>
      <c r="EG23" s="10">
        <v>17.834645735867827</v>
      </c>
      <c r="EH23" s="10">
        <v>18.179531454178967</v>
      </c>
      <c r="EI23" s="10">
        <v>18.088147496050556</v>
      </c>
      <c r="EJ23" s="10">
        <v>18.234206533898988</v>
      </c>
      <c r="EK23" s="10">
        <v>18.072638006213491</v>
      </c>
      <c r="EL23" s="10">
        <v>18.095062059016996</v>
      </c>
      <c r="EM23" s="10">
        <v>17.607569663898968</v>
      </c>
      <c r="EN23" s="10">
        <v>17.120620057849838</v>
      </c>
      <c r="EO23" s="10">
        <v>16.766694547723336</v>
      </c>
      <c r="EP23" s="10">
        <v>16.628854506159804</v>
      </c>
      <c r="EQ23" s="10">
        <v>17.403987423564267</v>
      </c>
      <c r="ER23" s="10">
        <v>18.206252544470427</v>
      </c>
      <c r="ES23" s="10">
        <v>19.051193088538305</v>
      </c>
      <c r="ET23" s="10">
        <v>18.638997712211207</v>
      </c>
      <c r="EU23" s="10">
        <v>18.014184191025745</v>
      </c>
      <c r="EV23" s="10">
        <v>17.267449152129792</v>
      </c>
      <c r="EW23" s="10">
        <v>17.281587846355698</v>
      </c>
      <c r="EX23" s="10">
        <v>17.611007047750491</v>
      </c>
      <c r="EY23" s="10">
        <v>17.676395112222195</v>
      </c>
      <c r="EZ23" s="10">
        <v>16.916676129095212</v>
      </c>
      <c r="FA23" s="10">
        <v>16.202646796751207</v>
      </c>
      <c r="FB23" s="10">
        <v>15.803396353416559</v>
      </c>
      <c r="FC23" s="10">
        <v>15.710240708158032</v>
      </c>
      <c r="FD23" s="10">
        <v>15.616467983093315</v>
      </c>
      <c r="FE23" s="10">
        <v>15.929045631313327</v>
      </c>
      <c r="FF23" s="10">
        <v>16.225710713673411</v>
      </c>
      <c r="FG23" s="10">
        <v>16.149203908981775</v>
      </c>
      <c r="FH23" s="10">
        <v>16.615190823186119</v>
      </c>
      <c r="FI23" s="10">
        <v>17.468389035936717</v>
      </c>
      <c r="FJ23" s="10">
        <v>18.019924662006222</v>
      </c>
      <c r="FK23" s="10">
        <v>18.198125822380671</v>
      </c>
      <c r="FL23" s="10">
        <v>18.326265282901332</v>
      </c>
      <c r="FM23" s="10">
        <v>18.186646082619877</v>
      </c>
      <c r="FN23" s="10">
        <v>18.05271095548445</v>
      </c>
      <c r="FO23" s="10">
        <v>17.476340879826928</v>
      </c>
      <c r="FP23" s="10">
        <v>17.076595956689168</v>
      </c>
      <c r="FQ23" s="10">
        <v>16.386406955174198</v>
      </c>
      <c r="FR23" s="10">
        <v>16.689481981368441</v>
      </c>
      <c r="FS23" s="10">
        <v>16.98423484267223</v>
      </c>
      <c r="FT23" s="10">
        <v>17.335116416576852</v>
      </c>
      <c r="FU23" s="10">
        <v>16.927826454299801</v>
      </c>
      <c r="FV23" s="10">
        <v>17.296074443413392</v>
      </c>
      <c r="FW23" s="10">
        <v>17.35081611166925</v>
      </c>
      <c r="FX23" s="10">
        <v>16.819977526939393</v>
      </c>
      <c r="FY23" s="10">
        <v>15.892603252058231</v>
      </c>
      <c r="FZ23" s="10">
        <v>16.050706908339588</v>
      </c>
      <c r="GA23" s="10">
        <v>17.013102619356509</v>
      </c>
      <c r="GB23" s="10">
        <v>18.131347131006699</v>
      </c>
      <c r="GC23" s="10">
        <v>17.99461977407972</v>
      </c>
      <c r="GD23" s="10">
        <v>17.802427419798821</v>
      </c>
      <c r="GE23" s="10">
        <v>17.381961073592393</v>
      </c>
      <c r="GF23" s="10">
        <v>17.516859933421927</v>
      </c>
      <c r="GG23" s="10">
        <v>17.003248848502171</v>
      </c>
      <c r="GH23" s="10">
        <v>16.730080254703978</v>
      </c>
      <c r="GI23" s="10">
        <v>16.11989069872763</v>
      </c>
      <c r="GJ23" s="10">
        <v>15.59501225775718</v>
      </c>
      <c r="GK23" s="10">
        <v>14.732194780841981</v>
      </c>
      <c r="GL23" s="10">
        <v>14.25822312882743</v>
      </c>
      <c r="GM23" s="10">
        <v>14.57861012607211</v>
      </c>
      <c r="GN23" s="10">
        <v>15.23161199150684</v>
      </c>
      <c r="GO23" s="10">
        <v>15.942863078094549</v>
      </c>
      <c r="GP23" s="10">
        <v>15.86976612874934</v>
      </c>
      <c r="GQ23" s="10">
        <v>15.853763764332671</v>
      </c>
      <c r="GR23" s="10">
        <v>15.550353454894255</v>
      </c>
      <c r="GS23" s="10">
        <v>15.248182153956048</v>
      </c>
      <c r="GT23" s="10">
        <v>14.61344750710909</v>
      </c>
    </row>
    <row r="24" spans="1:202" x14ac:dyDescent="0.2">
      <c r="A24" s="13" t="s">
        <v>22</v>
      </c>
      <c r="B24" s="12">
        <v>22.057467779925201</v>
      </c>
      <c r="C24" s="12">
        <v>22.488261974609941</v>
      </c>
      <c r="D24" s="12">
        <v>22.691031631810731</v>
      </c>
      <c r="E24" s="12">
        <v>22.651714357279541</v>
      </c>
      <c r="F24" s="12">
        <v>22.892225611167554</v>
      </c>
      <c r="G24" s="12">
        <v>23.286657163899939</v>
      </c>
      <c r="H24" s="12">
        <v>23.767862670171837</v>
      </c>
      <c r="I24" s="12">
        <v>24.277805849019561</v>
      </c>
      <c r="J24" s="12">
        <v>24.579483156918062</v>
      </c>
      <c r="K24" s="12">
        <v>24.629166046700448</v>
      </c>
      <c r="L24" s="12">
        <v>23.865740255540352</v>
      </c>
      <c r="M24" s="12">
        <v>24.031173014348603</v>
      </c>
      <c r="N24" s="12">
        <v>23.943749815405003</v>
      </c>
      <c r="O24" s="12">
        <v>24.773810170952125</v>
      </c>
      <c r="P24" s="12">
        <v>25.20124257825746</v>
      </c>
      <c r="Q24" s="12">
        <v>25.740117582685684</v>
      </c>
      <c r="R24" s="12">
        <v>26.231955228669225</v>
      </c>
      <c r="S24" s="12">
        <v>26.94335610642608</v>
      </c>
      <c r="T24" s="12">
        <v>27.709830893516724</v>
      </c>
      <c r="U24" s="12">
        <v>27.481969493583303</v>
      </c>
      <c r="V24" s="12">
        <v>26.992241834413409</v>
      </c>
      <c r="W24" s="12">
        <v>25.965167456261483</v>
      </c>
      <c r="X24" s="12">
        <v>25.553493119928788</v>
      </c>
      <c r="Y24" s="12">
        <v>25.093666475114844</v>
      </c>
      <c r="Z24" s="12">
        <v>24.731777928996781</v>
      </c>
      <c r="AA24" s="12">
        <v>24.837373620726293</v>
      </c>
      <c r="AB24" s="12">
        <v>25.489122007169289</v>
      </c>
      <c r="AC24" s="12">
        <v>26.169674694989048</v>
      </c>
      <c r="AD24" s="12">
        <v>26.696462990865161</v>
      </c>
      <c r="AE24" s="12">
        <v>26.53462095826707</v>
      </c>
      <c r="AF24" s="12">
        <v>26.738441912408401</v>
      </c>
      <c r="AG24" s="12">
        <v>26.693777245105682</v>
      </c>
      <c r="AH24" s="12">
        <v>26.541567704250831</v>
      </c>
      <c r="AI24" s="12">
        <v>25.829684872764187</v>
      </c>
      <c r="AJ24" s="12">
        <v>24.516883629692195</v>
      </c>
      <c r="AK24" s="12">
        <v>23.810042299640671</v>
      </c>
      <c r="AL24" s="12">
        <v>23.21716357556317</v>
      </c>
      <c r="AM24" s="12">
        <v>23.517600254002961</v>
      </c>
      <c r="AN24" s="12">
        <v>23.46285886830249</v>
      </c>
      <c r="AO24" s="12">
        <v>23.220055103542609</v>
      </c>
      <c r="AP24" s="12">
        <v>24.098955127017803</v>
      </c>
      <c r="AQ24" s="12">
        <v>24.291188204030153</v>
      </c>
      <c r="AR24" s="12">
        <v>25.233454732488266</v>
      </c>
      <c r="AS24" s="12">
        <v>24.645306026819291</v>
      </c>
      <c r="AT24" s="12">
        <v>24.85909242849301</v>
      </c>
      <c r="AU24" s="12">
        <v>24.620308269776416</v>
      </c>
      <c r="AV24" s="12">
        <v>24.31256186214414</v>
      </c>
      <c r="AW24" s="12">
        <v>23.927375946754925</v>
      </c>
      <c r="AX24" s="12">
        <v>23.703515506193234</v>
      </c>
      <c r="AY24" s="12">
        <v>24.189280747838659</v>
      </c>
      <c r="AZ24" s="12">
        <v>24.677066330322798</v>
      </c>
      <c r="BA24" s="12">
        <v>25.235015311207892</v>
      </c>
      <c r="BB24" s="12">
        <v>25.722739027505355</v>
      </c>
      <c r="BC24" s="12">
        <v>26.01532580294073</v>
      </c>
      <c r="BD24" s="12">
        <v>26.400637957666252</v>
      </c>
      <c r="BE24" s="12">
        <v>26.489484749413723</v>
      </c>
      <c r="BF24" s="12">
        <v>26.422907536579928</v>
      </c>
      <c r="BG24" s="12">
        <v>26.102075941757274</v>
      </c>
      <c r="BH24" s="12">
        <v>24.96271005262594</v>
      </c>
      <c r="BI24" s="12">
        <v>24.437086559212307</v>
      </c>
      <c r="BJ24" s="12">
        <v>24.051297641228345</v>
      </c>
      <c r="BK24" s="12">
        <v>25.21766890423725</v>
      </c>
      <c r="BL24" s="12">
        <v>26.500154486677175</v>
      </c>
      <c r="BM24" s="12">
        <v>27.075216713438916</v>
      </c>
      <c r="BN24" s="12">
        <v>25.159638273496221</v>
      </c>
      <c r="BO24" s="12">
        <v>27.143477339647919</v>
      </c>
      <c r="BP24" s="12">
        <v>27.258648470197816</v>
      </c>
      <c r="BQ24" s="12">
        <v>29.511436081267021</v>
      </c>
      <c r="BR24" s="12">
        <v>26.734483435215743</v>
      </c>
      <c r="BS24" s="12">
        <v>26.405587188790484</v>
      </c>
      <c r="BT24" s="12">
        <v>25.329985696181762</v>
      </c>
      <c r="BU24" s="12">
        <v>26.087395062021919</v>
      </c>
      <c r="BV24" s="12">
        <v>26.432343541477323</v>
      </c>
      <c r="BW24" s="12">
        <v>27.307572225911226</v>
      </c>
      <c r="BX24" s="12">
        <v>26.820611756953245</v>
      </c>
      <c r="BY24" s="12">
        <v>27.839853933223512</v>
      </c>
      <c r="BZ24" s="12">
        <v>28.390891286009978</v>
      </c>
      <c r="CA24" s="12">
        <v>28.945812757556016</v>
      </c>
      <c r="CB24" s="12">
        <v>28.442193095637375</v>
      </c>
      <c r="CC24" s="12">
        <v>28.242235156401176</v>
      </c>
      <c r="CD24" s="12">
        <v>28.226082969021647</v>
      </c>
      <c r="CE24" s="12">
        <v>28.02009820679822</v>
      </c>
      <c r="CF24" s="12">
        <v>27.136941152970888</v>
      </c>
      <c r="CG24" s="12">
        <v>26.112005561646612</v>
      </c>
      <c r="CH24" s="12">
        <v>25.253955262488692</v>
      </c>
      <c r="CI24" s="12">
        <v>25.113217172798379</v>
      </c>
      <c r="CJ24" s="12">
        <v>24.61261147704597</v>
      </c>
      <c r="CK24" s="12">
        <v>24.385339508375282</v>
      </c>
      <c r="CL24" s="12">
        <v>24.237345369655461</v>
      </c>
      <c r="CM24" s="12">
        <v>24.705582778420936</v>
      </c>
      <c r="CN24" s="12">
        <v>24.720702651251276</v>
      </c>
      <c r="CO24" s="12">
        <v>24.268298482368436</v>
      </c>
      <c r="CP24" s="12">
        <v>23.298134587014125</v>
      </c>
      <c r="CQ24" s="12">
        <v>22.357681439926782</v>
      </c>
      <c r="CR24" s="12">
        <v>21.90385666758792</v>
      </c>
      <c r="CS24" s="12">
        <v>22.476888288041266</v>
      </c>
      <c r="CT24" s="12">
        <v>23.137677996089291</v>
      </c>
      <c r="CU24" s="12">
        <v>23.922298414047326</v>
      </c>
      <c r="CV24" s="12">
        <v>23.762217472417806</v>
      </c>
      <c r="CW24" s="12">
        <v>23.645302322108282</v>
      </c>
      <c r="CX24" s="12">
        <v>23.739935232260059</v>
      </c>
      <c r="CY24" s="12">
        <v>23.31867114362537</v>
      </c>
      <c r="CZ24" s="12">
        <v>23.010498338757664</v>
      </c>
      <c r="DA24" s="12">
        <v>22.927858135887</v>
      </c>
      <c r="DB24" s="12">
        <v>23.724850568325344</v>
      </c>
      <c r="DC24" s="12">
        <v>24.145002051936928</v>
      </c>
      <c r="DD24" s="12">
        <v>24.570722100901595</v>
      </c>
      <c r="DE24" s="12">
        <v>25.051279434180508</v>
      </c>
      <c r="DF24" s="12">
        <v>25.770757374742605</v>
      </c>
      <c r="DG24" s="12">
        <v>26.067884148523984</v>
      </c>
      <c r="DH24" s="12">
        <v>26.221742678113312</v>
      </c>
      <c r="DI24" s="12">
        <v>26.698560835476648</v>
      </c>
      <c r="DJ24" s="12">
        <v>27.091021309092994</v>
      </c>
      <c r="DK24" s="12">
        <v>27.119842467573868</v>
      </c>
      <c r="DL24" s="12">
        <v>27.239534160189834</v>
      </c>
      <c r="DM24" s="12">
        <v>27.166635609123023</v>
      </c>
      <c r="DN24" s="12">
        <v>27.09570918952473</v>
      </c>
      <c r="DO24" s="12">
        <v>26.062307499384481</v>
      </c>
      <c r="DP24" s="12">
        <v>24.91520288260023</v>
      </c>
      <c r="DQ24" s="12">
        <v>24.95772422012065</v>
      </c>
      <c r="DR24" s="12">
        <v>25.963929913440587</v>
      </c>
      <c r="DS24" s="12">
        <v>26.599479724207075</v>
      </c>
      <c r="DT24" s="12">
        <v>25.753859574265519</v>
      </c>
      <c r="DU24" s="12">
        <v>25.183289270235292</v>
      </c>
      <c r="DV24" s="12">
        <v>24.984777688559504</v>
      </c>
      <c r="DW24" s="12">
        <v>25.611332277426701</v>
      </c>
      <c r="DX24" s="12">
        <v>25.885496830650872</v>
      </c>
      <c r="DY24" s="12">
        <v>26.402880272441383</v>
      </c>
      <c r="DZ24" s="12">
        <v>26.707481488442177</v>
      </c>
      <c r="EA24" s="12">
        <v>26.218320302118819</v>
      </c>
      <c r="EB24" s="12">
        <v>25.403402616249345</v>
      </c>
      <c r="EC24" s="12">
        <v>24.654663248665077</v>
      </c>
      <c r="ED24" s="12">
        <v>24.75127326162659</v>
      </c>
      <c r="EE24" s="12">
        <v>25.367209822129045</v>
      </c>
      <c r="EF24" s="12">
        <v>26.074341200016498</v>
      </c>
      <c r="EG24" s="12">
        <v>26.723918059658264</v>
      </c>
      <c r="EH24" s="12">
        <v>27.184353592756828</v>
      </c>
      <c r="EI24" s="12">
        <v>27.162844034338079</v>
      </c>
      <c r="EJ24" s="12">
        <v>27.136330735104249</v>
      </c>
      <c r="EK24" s="12">
        <v>26.919391547426191</v>
      </c>
      <c r="EL24" s="12">
        <v>26.909986637995242</v>
      </c>
      <c r="EM24" s="12">
        <v>26.112536902672449</v>
      </c>
      <c r="EN24" s="12">
        <v>25.493887295041528</v>
      </c>
      <c r="EO24" s="12">
        <v>24.994553894998621</v>
      </c>
      <c r="EP24" s="12">
        <v>25.00292035515071</v>
      </c>
      <c r="EQ24" s="12">
        <v>25.778824215231499</v>
      </c>
      <c r="ER24" s="12">
        <v>26.314805969369981</v>
      </c>
      <c r="ES24" s="12">
        <v>26.560318095851699</v>
      </c>
      <c r="ET24" s="12">
        <v>25.643609101100889</v>
      </c>
      <c r="EU24" s="12">
        <v>24.993244481467269</v>
      </c>
      <c r="EV24" s="12">
        <v>24.373773536509248</v>
      </c>
      <c r="EW24" s="12">
        <v>24.741903542904577</v>
      </c>
      <c r="EX24" s="12">
        <v>24.957882250803763</v>
      </c>
      <c r="EY24" s="12">
        <v>24.632407412894931</v>
      </c>
      <c r="EZ24" s="12">
        <v>23.213841495270866</v>
      </c>
      <c r="FA24" s="12">
        <v>22.338555479990514</v>
      </c>
      <c r="FB24" s="12">
        <v>22.370296460852789</v>
      </c>
      <c r="FC24" s="12">
        <v>22.282378645363696</v>
      </c>
      <c r="FD24" s="12">
        <v>22.271637587710153</v>
      </c>
      <c r="FE24" s="12">
        <v>22.313762288968903</v>
      </c>
      <c r="FF24" s="12">
        <v>22.63735089613786</v>
      </c>
      <c r="FG24" s="12">
        <v>22.291934455266656</v>
      </c>
      <c r="FH24" s="12">
        <v>23.121206458925677</v>
      </c>
      <c r="FI24" s="12">
        <v>24.479959377169173</v>
      </c>
      <c r="FJ24" s="12">
        <v>25.526204067540021</v>
      </c>
      <c r="FK24" s="12">
        <v>25.335607210330156</v>
      </c>
      <c r="FL24" s="12">
        <v>24.552505960688485</v>
      </c>
      <c r="FM24" s="12">
        <v>23.864681269444393</v>
      </c>
      <c r="FN24" s="12">
        <v>23.798340916723635</v>
      </c>
      <c r="FO24" s="12">
        <v>23.907141944639196</v>
      </c>
      <c r="FP24" s="12">
        <v>23.828857191455281</v>
      </c>
      <c r="FQ24" s="12">
        <v>23.465277296005258</v>
      </c>
      <c r="FR24" s="12">
        <v>23.701608260204392</v>
      </c>
      <c r="FS24" s="12">
        <v>24.198870299652913</v>
      </c>
      <c r="FT24" s="12">
        <v>24.410498370305849</v>
      </c>
      <c r="FU24" s="12">
        <v>24.03572662987963</v>
      </c>
      <c r="FV24" s="12">
        <v>24.184695608141276</v>
      </c>
      <c r="FW24" s="12">
        <v>24.373585073565309</v>
      </c>
      <c r="FX24" s="12">
        <v>23.544155584584622</v>
      </c>
      <c r="FY24" s="12">
        <v>22.720071402917906</v>
      </c>
      <c r="FZ24" s="12">
        <v>22.526582152913534</v>
      </c>
      <c r="GA24" s="12">
        <v>23.276893476718215</v>
      </c>
      <c r="GB24" s="12">
        <v>23.656005867785488</v>
      </c>
      <c r="GC24" s="12">
        <v>23.030979866365698</v>
      </c>
      <c r="GD24" s="12">
        <v>22.502099024388393</v>
      </c>
      <c r="GE24" s="12">
        <v>22.055069606711371</v>
      </c>
      <c r="GF24" s="12">
        <v>22.073047726097034</v>
      </c>
      <c r="GG24" s="12">
        <v>21.642111084088246</v>
      </c>
      <c r="GH24" s="12">
        <v>21.297920883990887</v>
      </c>
      <c r="GI24" s="12">
        <v>20.802793747169481</v>
      </c>
      <c r="GJ24" s="12">
        <v>20.38544756493566</v>
      </c>
      <c r="GK24" s="12">
        <v>19.713502249157219</v>
      </c>
      <c r="GL24" s="12">
        <v>19.372156810602583</v>
      </c>
      <c r="GM24" s="12">
        <v>19.870841022448644</v>
      </c>
      <c r="GN24" s="12">
        <v>20.783393886491254</v>
      </c>
      <c r="GO24" s="12">
        <v>21.674951731127091</v>
      </c>
      <c r="GP24" s="12">
        <v>21.823236481036449</v>
      </c>
      <c r="GQ24" s="12">
        <v>21.873291205246897</v>
      </c>
      <c r="GR24" s="12">
        <v>21.446525948359781</v>
      </c>
      <c r="GS24" s="12">
        <v>20.786241320422889</v>
      </c>
      <c r="GT24" s="12">
        <v>20.108216629193322</v>
      </c>
    </row>
    <row r="25" spans="1:202" ht="12.75" customHeight="1" x14ac:dyDescent="0.2">
      <c r="A25" s="9" t="s">
        <v>23</v>
      </c>
      <c r="B25" s="10">
        <v>13.343847512525118</v>
      </c>
      <c r="C25" s="10">
        <v>13.567667973485218</v>
      </c>
      <c r="D25" s="10">
        <v>13.394147497217959</v>
      </c>
      <c r="E25" s="10">
        <v>12.863418913841127</v>
      </c>
      <c r="F25" s="10">
        <v>13.135983668597175</v>
      </c>
      <c r="G25" s="10">
        <v>13.380296166654526</v>
      </c>
      <c r="H25" s="10">
        <v>13.817820835578226</v>
      </c>
      <c r="I25" s="10">
        <v>13.677242876590832</v>
      </c>
      <c r="J25" s="10">
        <v>13.126824540935733</v>
      </c>
      <c r="K25" s="10">
        <v>11.720543461168775</v>
      </c>
      <c r="L25" s="10">
        <v>11.854089873307801</v>
      </c>
      <c r="M25" s="10">
        <v>12.919943944514115</v>
      </c>
      <c r="N25" s="10">
        <v>14.561383906440678</v>
      </c>
      <c r="O25" s="10">
        <v>14.654192153494147</v>
      </c>
      <c r="P25" s="10">
        <v>14.436987990726424</v>
      </c>
      <c r="Q25" s="10">
        <v>14.418416758899117</v>
      </c>
      <c r="R25" s="10">
        <v>15.086827235082231</v>
      </c>
      <c r="S25" s="10">
        <v>15.603454118375199</v>
      </c>
      <c r="T25" s="10">
        <v>16.375474486139581</v>
      </c>
      <c r="U25" s="10">
        <v>15.142318064152596</v>
      </c>
      <c r="V25" s="10">
        <v>13.758673723490919</v>
      </c>
      <c r="W25" s="10">
        <v>11.909136572485613</v>
      </c>
      <c r="X25" s="10">
        <v>12.461460356889081</v>
      </c>
      <c r="Y25" s="10">
        <v>13.129467661691727</v>
      </c>
      <c r="Z25" s="10">
        <v>13.836272019198814</v>
      </c>
      <c r="AA25" s="10">
        <v>13.830431384946953</v>
      </c>
      <c r="AB25" s="10">
        <v>13.63141079284245</v>
      </c>
      <c r="AC25" s="10">
        <v>13.772752693488711</v>
      </c>
      <c r="AD25" s="10">
        <v>14.292959325043919</v>
      </c>
      <c r="AE25" s="10">
        <v>14.798799685609488</v>
      </c>
      <c r="AF25" s="10">
        <v>15.260509036893918</v>
      </c>
      <c r="AG25" s="10">
        <v>14.140741815455044</v>
      </c>
      <c r="AH25" s="10">
        <v>13.246605930826295</v>
      </c>
      <c r="AI25" s="10">
        <v>11.456353558295906</v>
      </c>
      <c r="AJ25" s="10">
        <v>11.371820112970813</v>
      </c>
      <c r="AK25" s="10">
        <v>11.579688165530136</v>
      </c>
      <c r="AL25" s="10">
        <v>12.194204294528701</v>
      </c>
      <c r="AM25" s="10">
        <v>12.256004478827158</v>
      </c>
      <c r="AN25" s="10">
        <v>12.148384091499107</v>
      </c>
      <c r="AO25" s="10">
        <v>11.972538916053972</v>
      </c>
      <c r="AP25" s="10">
        <v>12.92152648592112</v>
      </c>
      <c r="AQ25" s="10">
        <v>13.475896138587215</v>
      </c>
      <c r="AR25" s="10">
        <v>14.586687683071681</v>
      </c>
      <c r="AS25" s="10">
        <v>13.3177092074496</v>
      </c>
      <c r="AT25" s="10">
        <v>12.148399970706189</v>
      </c>
      <c r="AU25" s="10">
        <v>10.649908626493387</v>
      </c>
      <c r="AV25" s="10">
        <v>10.775048426731361</v>
      </c>
      <c r="AW25" s="10">
        <v>10.937072226042508</v>
      </c>
      <c r="AX25" s="10">
        <v>11.698153994568738</v>
      </c>
      <c r="AY25" s="10">
        <v>12.115957215293404</v>
      </c>
      <c r="AZ25" s="10">
        <v>12.378712084839135</v>
      </c>
      <c r="BA25" s="10">
        <v>12.394632728845744</v>
      </c>
      <c r="BB25" s="10">
        <v>13.076056829508936</v>
      </c>
      <c r="BC25" s="10">
        <v>13.55046495849772</v>
      </c>
      <c r="BD25" s="10">
        <v>13.974981348702038</v>
      </c>
      <c r="BE25" s="10">
        <v>12.820149784074298</v>
      </c>
      <c r="BF25" s="10">
        <v>11.752769819961525</v>
      </c>
      <c r="BG25" s="10">
        <v>10.353086323494676</v>
      </c>
      <c r="BH25" s="10">
        <v>10.182564498593097</v>
      </c>
      <c r="BI25" s="10">
        <v>10.845162092133435</v>
      </c>
      <c r="BJ25" s="10">
        <v>12.042233766936473</v>
      </c>
      <c r="BK25" s="10">
        <v>12.772300759585994</v>
      </c>
      <c r="BL25" s="10">
        <v>13.17514475602283</v>
      </c>
      <c r="BM25" s="10">
        <v>13.279314174333345</v>
      </c>
      <c r="BN25" s="10">
        <v>12.000651331668502</v>
      </c>
      <c r="BO25" s="10">
        <v>11.715021588460448</v>
      </c>
      <c r="BP25" s="10">
        <v>10.244328170441545</v>
      </c>
      <c r="BQ25" s="10">
        <v>10.248103169563432</v>
      </c>
      <c r="BR25" s="10">
        <v>8.913412107284568</v>
      </c>
      <c r="BS25" s="10">
        <v>8.3623780840391557</v>
      </c>
      <c r="BT25" s="10">
        <v>8.0531871124522016</v>
      </c>
      <c r="BU25" s="10">
        <v>8.4769365503971947</v>
      </c>
      <c r="BV25" s="10">
        <v>9.3235012746954027</v>
      </c>
      <c r="BW25" s="10">
        <v>10.067583481762435</v>
      </c>
      <c r="BX25" s="10">
        <v>9.7044498447710268</v>
      </c>
      <c r="BY25" s="10">
        <v>9.9633889005480452</v>
      </c>
      <c r="BZ25" s="10">
        <v>9.9689148680588211</v>
      </c>
      <c r="CA25" s="10">
        <v>10.487744669671887</v>
      </c>
      <c r="CB25" s="10">
        <v>10.149727016992063</v>
      </c>
      <c r="CC25" s="10">
        <v>9.7500573378404951</v>
      </c>
      <c r="CD25" s="10">
        <v>9.7916897265630318</v>
      </c>
      <c r="CE25" s="10">
        <v>9.8185740860424762</v>
      </c>
      <c r="CF25" s="10">
        <v>10.340669436554094</v>
      </c>
      <c r="CG25" s="10">
        <v>10.719437848106878</v>
      </c>
      <c r="CH25" s="10">
        <v>11.385227100616998</v>
      </c>
      <c r="CI25" s="10">
        <v>11.053031149375126</v>
      </c>
      <c r="CJ25" s="10">
        <v>10.553628277395687</v>
      </c>
      <c r="CK25" s="10">
        <v>9.8701160206482701</v>
      </c>
      <c r="CL25" s="10">
        <v>10.347346577770828</v>
      </c>
      <c r="CM25" s="10">
        <v>10.681397521634482</v>
      </c>
      <c r="CN25" s="10">
        <v>11.224283908563978</v>
      </c>
      <c r="CO25" s="10">
        <v>11.110425903966343</v>
      </c>
      <c r="CP25" s="10">
        <v>11.040766241479991</v>
      </c>
      <c r="CQ25" s="10">
        <v>10.5184413991451</v>
      </c>
      <c r="CR25" s="10">
        <v>10.300615065102701</v>
      </c>
      <c r="CS25" s="10">
        <v>10.639014926580884</v>
      </c>
      <c r="CT25" s="10">
        <v>11.389988015756689</v>
      </c>
      <c r="CU25" s="10">
        <v>11.87850310665147</v>
      </c>
      <c r="CV25" s="10">
        <v>11.930170251829448</v>
      </c>
      <c r="CW25" s="10">
        <v>12.355509227140418</v>
      </c>
      <c r="CX25" s="10">
        <v>12.48084679378556</v>
      </c>
      <c r="CY25" s="10">
        <v>12.354751318139916</v>
      </c>
      <c r="CZ25" s="10">
        <v>11.917494257968791</v>
      </c>
      <c r="DA25" s="10">
        <v>12.009757120028224</v>
      </c>
      <c r="DB25" s="10">
        <v>11.965373509306096</v>
      </c>
      <c r="DC25" s="10">
        <v>11.75301548465568</v>
      </c>
      <c r="DD25" s="10">
        <v>12.113946608432768</v>
      </c>
      <c r="DE25" s="10">
        <v>13.036729204177345</v>
      </c>
      <c r="DF25" s="10">
        <v>13.951339387534171</v>
      </c>
      <c r="DG25" s="10">
        <v>13.767021491431361</v>
      </c>
      <c r="DH25" s="10">
        <v>13.435473409440402</v>
      </c>
      <c r="DI25" s="10">
        <v>13.232956364287872</v>
      </c>
      <c r="DJ25" s="10">
        <v>13.802484859648375</v>
      </c>
      <c r="DK25" s="10">
        <v>14.142019727647506</v>
      </c>
      <c r="DL25" s="10">
        <v>14.179600139323931</v>
      </c>
      <c r="DM25" s="10">
        <v>14.291875190306897</v>
      </c>
      <c r="DN25" s="10">
        <v>13.707690656907467</v>
      </c>
      <c r="DO25" s="10">
        <v>13.154770386323463</v>
      </c>
      <c r="DP25" s="10">
        <v>12.255398564372038</v>
      </c>
      <c r="DQ25" s="10">
        <v>12.65927346927854</v>
      </c>
      <c r="DR25" s="10">
        <v>13.289329673918907</v>
      </c>
      <c r="DS25" s="10">
        <v>13.615187523947467</v>
      </c>
      <c r="DT25" s="10">
        <v>13.034590411442942</v>
      </c>
      <c r="DU25" s="10">
        <v>12.545677011396506</v>
      </c>
      <c r="DV25" s="10">
        <v>12.451005031720271</v>
      </c>
      <c r="DW25" s="10">
        <v>12.660376245241183</v>
      </c>
      <c r="DX25" s="10">
        <v>12.62819693085854</v>
      </c>
      <c r="DY25" s="10">
        <v>12.684044565256421</v>
      </c>
      <c r="DZ25" s="10">
        <v>12.948087050360204</v>
      </c>
      <c r="EA25" s="10">
        <v>12.730528333382646</v>
      </c>
      <c r="EB25" s="10">
        <v>12.375068739418342</v>
      </c>
      <c r="EC25" s="10">
        <v>12.140802041441443</v>
      </c>
      <c r="ED25" s="10">
        <v>12.615339150048055</v>
      </c>
      <c r="EE25" s="10">
        <v>13.226534502873044</v>
      </c>
      <c r="EF25" s="10">
        <v>13.293987125796193</v>
      </c>
      <c r="EG25" s="10">
        <v>13.355630969473978</v>
      </c>
      <c r="EH25" s="10">
        <v>13.066287775609251</v>
      </c>
      <c r="EI25" s="10">
        <v>12.863073661182337</v>
      </c>
      <c r="EJ25" s="10">
        <v>12.623691182229157</v>
      </c>
      <c r="EK25" s="10">
        <v>12.341959547819318</v>
      </c>
      <c r="EL25" s="10">
        <v>12.007781399316674</v>
      </c>
      <c r="EM25" s="10">
        <v>11.461184006838005</v>
      </c>
      <c r="EN25" s="10">
        <v>11.337857706138278</v>
      </c>
      <c r="EO25" s="10">
        <v>11.810747880816596</v>
      </c>
      <c r="EP25" s="10">
        <v>12.316506818296599</v>
      </c>
      <c r="EQ25" s="10">
        <v>12.638240317255015</v>
      </c>
      <c r="ER25" s="10">
        <v>12.535095902502835</v>
      </c>
      <c r="ES25" s="10">
        <v>12.648676409876487</v>
      </c>
      <c r="ET25" s="10">
        <v>12.590146209671019</v>
      </c>
      <c r="EU25" s="10">
        <v>12.665455706483947</v>
      </c>
      <c r="EV25" s="10">
        <v>12.092375235519503</v>
      </c>
      <c r="EW25" s="10">
        <v>11.869554098041087</v>
      </c>
      <c r="EX25" s="10">
        <v>11.463265915492348</v>
      </c>
      <c r="EY25" s="10">
        <v>11.20106740164848</v>
      </c>
      <c r="EZ25" s="10">
        <v>10.821950588408171</v>
      </c>
      <c r="FA25" s="10">
        <v>10.91792004596841</v>
      </c>
      <c r="FB25" s="10">
        <v>11.174105922709044</v>
      </c>
      <c r="FC25" s="10">
        <v>11.058552320902576</v>
      </c>
      <c r="FD25" s="10">
        <v>10.80578102083126</v>
      </c>
      <c r="FE25" s="10">
        <v>10.861235542120644</v>
      </c>
      <c r="FF25" s="10">
        <v>11.016900964581234</v>
      </c>
      <c r="FG25" s="10">
        <v>10.779564840173267</v>
      </c>
      <c r="FH25" s="10">
        <v>11.080820702755325</v>
      </c>
      <c r="FI25" s="10">
        <v>11.8416408126504</v>
      </c>
      <c r="FJ25" s="10">
        <v>12.240051384084554</v>
      </c>
      <c r="FK25" s="10">
        <v>11.803296521974517</v>
      </c>
      <c r="FL25" s="10">
        <v>11.212822543854713</v>
      </c>
      <c r="FM25" s="10">
        <v>10.86957817195095</v>
      </c>
      <c r="FN25" s="10">
        <v>10.982971041052595</v>
      </c>
      <c r="FO25" s="10">
        <v>11.39269779657695</v>
      </c>
      <c r="FP25" s="10">
        <v>11.983845400447338</v>
      </c>
      <c r="FQ25" s="10">
        <v>12.11648066587594</v>
      </c>
      <c r="FR25" s="10">
        <v>11.761526443496916</v>
      </c>
      <c r="FS25" s="10">
        <v>11.52343220498757</v>
      </c>
      <c r="FT25" s="10">
        <v>11.34891078856095</v>
      </c>
      <c r="FU25" s="10">
        <v>11.162908779041819</v>
      </c>
      <c r="FV25" s="10">
        <v>10.640289534356464</v>
      </c>
      <c r="FW25" s="10">
        <v>10.466641776339673</v>
      </c>
      <c r="FX25" s="10">
        <v>10.387217630755451</v>
      </c>
      <c r="FY25" s="10">
        <v>10.963811982374807</v>
      </c>
      <c r="FZ25" s="10">
        <v>11.090738074075951</v>
      </c>
      <c r="GA25" s="10">
        <v>10.970908348451035</v>
      </c>
      <c r="GB25" s="10">
        <v>10.634485068735506</v>
      </c>
      <c r="GC25" s="10">
        <v>10.571467285397915</v>
      </c>
      <c r="GD25" s="10">
        <v>10.511224201149265</v>
      </c>
      <c r="GE25" s="10">
        <v>10.216182321885604</v>
      </c>
      <c r="GF25" s="10">
        <v>10.10449543538004</v>
      </c>
      <c r="GG25" s="10">
        <v>9.7905273991716104</v>
      </c>
      <c r="GH25" s="10">
        <v>9.4889954344101497</v>
      </c>
      <c r="GI25" s="10">
        <v>9.0108234850929492</v>
      </c>
      <c r="GJ25" s="10">
        <v>8.7386295317896554</v>
      </c>
      <c r="GK25" s="10">
        <v>8.9024293681138023</v>
      </c>
      <c r="GL25" s="10">
        <v>9.0980217494205515</v>
      </c>
      <c r="GM25" s="10">
        <v>9.4481932407790747</v>
      </c>
      <c r="GN25" s="10">
        <v>9.6892830092670934</v>
      </c>
      <c r="GO25" s="10">
        <v>10.011774789912703</v>
      </c>
      <c r="GP25" s="10">
        <v>10.132519323105791</v>
      </c>
      <c r="GQ25" s="10">
        <v>10.047905863611726</v>
      </c>
      <c r="GR25" s="10">
        <v>9.8150969278608251</v>
      </c>
      <c r="GS25" s="10">
        <v>9.4846616443730252</v>
      </c>
      <c r="GT25" s="10">
        <v>9.1235878470329173</v>
      </c>
    </row>
    <row r="26" spans="1:202" x14ac:dyDescent="0.2">
      <c r="A26" s="13" t="s">
        <v>20</v>
      </c>
      <c r="B26" s="12">
        <v>6.1672010779392545</v>
      </c>
      <c r="C26" s="12">
        <v>6.1971046873884124</v>
      </c>
      <c r="D26" s="12">
        <v>6.0514315819184672</v>
      </c>
      <c r="E26" s="12">
        <v>5.7095695617345772</v>
      </c>
      <c r="F26" s="12">
        <v>5.8674339580844954</v>
      </c>
      <c r="G26" s="12">
        <v>6.1240953341949167</v>
      </c>
      <c r="H26" s="12">
        <v>6.4148701755658006</v>
      </c>
      <c r="I26" s="12">
        <v>6.5117331792903883</v>
      </c>
      <c r="J26" s="12">
        <v>6.2934896079151423</v>
      </c>
      <c r="K26" s="12">
        <v>5.6508406891537595</v>
      </c>
      <c r="L26" s="12">
        <v>5.6000624328136084</v>
      </c>
      <c r="M26" s="12">
        <v>5.9592509464343131</v>
      </c>
      <c r="N26" s="12">
        <v>6.7179421480900929</v>
      </c>
      <c r="O26" s="12">
        <v>6.6031054091351447</v>
      </c>
      <c r="P26" s="12">
        <v>6.5034743097394196</v>
      </c>
      <c r="Q26" s="12">
        <v>6.4963144259443082</v>
      </c>
      <c r="R26" s="12">
        <v>6.8490445496442272</v>
      </c>
      <c r="S26" s="12">
        <v>6.9796792445037097</v>
      </c>
      <c r="T26" s="12">
        <v>7.3388538637456522</v>
      </c>
      <c r="U26" s="12">
        <v>6.7269482920991512</v>
      </c>
      <c r="V26" s="12">
        <v>6.3176333377742626</v>
      </c>
      <c r="W26" s="12">
        <v>5.4114130309339714</v>
      </c>
      <c r="X26" s="12">
        <v>5.4302688828674857</v>
      </c>
      <c r="Y26" s="12">
        <v>5.3252526619982108</v>
      </c>
      <c r="Z26" s="12">
        <v>5.5222619301399227</v>
      </c>
      <c r="AA26" s="12">
        <v>5.498965906880902</v>
      </c>
      <c r="AB26" s="12">
        <v>5.3682007590112306</v>
      </c>
      <c r="AC26" s="12">
        <v>5.3521332718624803</v>
      </c>
      <c r="AD26" s="12">
        <v>5.6746257236881323</v>
      </c>
      <c r="AE26" s="12">
        <v>6.0427590687931509</v>
      </c>
      <c r="AF26" s="12">
        <v>6.2050833997464521</v>
      </c>
      <c r="AG26" s="12">
        <v>5.7673280884267957</v>
      </c>
      <c r="AH26" s="12">
        <v>5.3951802898452055</v>
      </c>
      <c r="AI26" s="12">
        <v>4.704384862468256</v>
      </c>
      <c r="AJ26" s="12">
        <v>4.6592824866972951</v>
      </c>
      <c r="AK26" s="12">
        <v>4.6218014238252279</v>
      </c>
      <c r="AL26" s="12">
        <v>4.8372967913709601</v>
      </c>
      <c r="AM26" s="12">
        <v>5.1324219961120248</v>
      </c>
      <c r="AN26" s="12">
        <v>5.5070471028168164</v>
      </c>
      <c r="AO26" s="12">
        <v>5.8012493950301476</v>
      </c>
      <c r="AP26" s="12">
        <v>6.0124508918114223</v>
      </c>
      <c r="AQ26" s="12">
        <v>6.1628394248619616</v>
      </c>
      <c r="AR26" s="12">
        <v>6.5475523467869943</v>
      </c>
      <c r="AS26" s="12">
        <v>5.9132908694589839</v>
      </c>
      <c r="AT26" s="12">
        <v>5.3955099261781525</v>
      </c>
      <c r="AU26" s="12">
        <v>4.5630623479930064</v>
      </c>
      <c r="AV26" s="12">
        <v>4.4453573683428882</v>
      </c>
      <c r="AW26" s="12">
        <v>4.2366197252640383</v>
      </c>
      <c r="AX26" s="12">
        <v>4.5900342378980961</v>
      </c>
      <c r="AY26" s="12">
        <v>4.7688471268022345</v>
      </c>
      <c r="AZ26" s="12">
        <v>4.8121500414826759</v>
      </c>
      <c r="BA26" s="12">
        <v>4.7319562182483121</v>
      </c>
      <c r="BB26" s="12">
        <v>5.1360044389857196</v>
      </c>
      <c r="BC26" s="12">
        <v>5.4692927619982994</v>
      </c>
      <c r="BD26" s="12">
        <v>5.8103233942424408</v>
      </c>
      <c r="BE26" s="12">
        <v>5.3436143173539143</v>
      </c>
      <c r="BF26" s="12">
        <v>4.9709310879568784</v>
      </c>
      <c r="BG26" s="12">
        <v>4.3355524011108342</v>
      </c>
      <c r="BH26" s="12">
        <v>4.1119218345777506</v>
      </c>
      <c r="BI26" s="12">
        <v>4.2269307920842234</v>
      </c>
      <c r="BJ26" s="12">
        <v>4.5801007698348348</v>
      </c>
      <c r="BK26" s="12">
        <v>4.7984219562211239</v>
      </c>
      <c r="BL26" s="12">
        <v>4.8505341398359523</v>
      </c>
      <c r="BM26" s="12">
        <v>4.9211992984199764</v>
      </c>
      <c r="BN26" s="12">
        <v>4.5712568539546421</v>
      </c>
      <c r="BO26" s="12">
        <v>4.6273274080602205</v>
      </c>
      <c r="BP26" s="12">
        <v>4.066914410599793</v>
      </c>
      <c r="BQ26" s="12">
        <v>3.8796477127928983</v>
      </c>
      <c r="BR26" s="12">
        <v>3.1175817980568548</v>
      </c>
      <c r="BS26" s="12">
        <v>2.7151659757801294</v>
      </c>
      <c r="BT26" s="12">
        <v>2.623893882345826</v>
      </c>
      <c r="BU26" s="12">
        <v>2.8089701131535407</v>
      </c>
      <c r="BV26" s="12">
        <v>3.0535431090619443</v>
      </c>
      <c r="BW26" s="12">
        <v>3.2681169772901053</v>
      </c>
      <c r="BX26" s="12">
        <v>3.0319334206860846</v>
      </c>
      <c r="BY26" s="12">
        <v>3.1693864248484234</v>
      </c>
      <c r="BZ26" s="12">
        <v>3.1112426306982397</v>
      </c>
      <c r="CA26" s="12">
        <v>3.4429742873122797</v>
      </c>
      <c r="CB26" s="12">
        <v>3.2816973806027119</v>
      </c>
      <c r="CC26" s="12">
        <v>3.2626078686143445</v>
      </c>
      <c r="CD26" s="12">
        <v>3.2185789666558757</v>
      </c>
      <c r="CE26" s="12">
        <v>3.1286778479403221</v>
      </c>
      <c r="CF26" s="12">
        <v>3.3183187026710073</v>
      </c>
      <c r="CG26" s="12">
        <v>3.6018231315531812</v>
      </c>
      <c r="CH26" s="12">
        <v>4.0990809356758096</v>
      </c>
      <c r="CI26" s="12">
        <v>4.0773901082118975</v>
      </c>
      <c r="CJ26" s="12">
        <v>3.8597976243957528</v>
      </c>
      <c r="CK26" s="12">
        <v>3.3758997748685986</v>
      </c>
      <c r="CL26" s="12">
        <v>3.4081024041770958</v>
      </c>
      <c r="CM26" s="12">
        <v>3.3406849020148366</v>
      </c>
      <c r="CN26" s="12">
        <v>3.4814960995068049</v>
      </c>
      <c r="CO26" s="12">
        <v>3.3359156438415987</v>
      </c>
      <c r="CP26" s="12">
        <v>3.327729553392301</v>
      </c>
      <c r="CQ26" s="12">
        <v>3.1876450367432141</v>
      </c>
      <c r="CR26" s="12">
        <v>3.2142857266038778</v>
      </c>
      <c r="CS26" s="12">
        <v>3.313576208393993</v>
      </c>
      <c r="CT26" s="12">
        <v>3.7127307683573902</v>
      </c>
      <c r="CU26" s="12">
        <v>3.8413512894731467</v>
      </c>
      <c r="CV26" s="12">
        <v>4.037639488614766</v>
      </c>
      <c r="CW26" s="12">
        <v>4.019465370935027</v>
      </c>
      <c r="CX26" s="12">
        <v>4.1004622596237548</v>
      </c>
      <c r="CY26" s="12">
        <v>3.9182255471036127</v>
      </c>
      <c r="CZ26" s="12">
        <v>4.02187456622464</v>
      </c>
      <c r="DA26" s="12">
        <v>4.1759215695390637</v>
      </c>
      <c r="DB26" s="12">
        <v>4.3211912489709521</v>
      </c>
      <c r="DC26" s="12">
        <v>4.1285673869984993</v>
      </c>
      <c r="DD26" s="12">
        <v>4.3393495738485193</v>
      </c>
      <c r="DE26" s="12">
        <v>4.6465911477982464</v>
      </c>
      <c r="DF26" s="12">
        <v>4.9250977356175252</v>
      </c>
      <c r="DG26" s="12">
        <v>4.8469962317300181</v>
      </c>
      <c r="DH26" s="12">
        <v>4.9181568835151497</v>
      </c>
      <c r="DI26" s="12">
        <v>5.2343098790930433</v>
      </c>
      <c r="DJ26" s="12">
        <v>5.608430190306291</v>
      </c>
      <c r="DK26" s="12">
        <v>5.7471778974019969</v>
      </c>
      <c r="DL26" s="12">
        <v>5.6611522098890061</v>
      </c>
      <c r="DM26" s="12">
        <v>5.520648724053796</v>
      </c>
      <c r="DN26" s="12">
        <v>5.199491734645922</v>
      </c>
      <c r="DO26" s="12">
        <v>4.6657921641288977</v>
      </c>
      <c r="DP26" s="12">
        <v>4.2364556952241657</v>
      </c>
      <c r="DQ26" s="12">
        <v>4.479894746937382</v>
      </c>
      <c r="DR26" s="12">
        <v>4.8761963598298781</v>
      </c>
      <c r="DS26" s="12">
        <v>5.1214442958204005</v>
      </c>
      <c r="DT26" s="12">
        <v>4.8907374956179996</v>
      </c>
      <c r="DU26" s="12">
        <v>4.8261533948360489</v>
      </c>
      <c r="DV26" s="12">
        <v>4.6787161372832546</v>
      </c>
      <c r="DW26" s="12">
        <v>4.4549158046945649</v>
      </c>
      <c r="DX26" s="12">
        <v>4.3894873110904653</v>
      </c>
      <c r="DY26" s="12">
        <v>4.395748150302353</v>
      </c>
      <c r="DZ26" s="12">
        <v>4.6199804449592836</v>
      </c>
      <c r="EA26" s="12">
        <v>4.4396235093854646</v>
      </c>
      <c r="EB26" s="12">
        <v>4.2643167512397167</v>
      </c>
      <c r="EC26" s="12">
        <v>4.1653120928890779</v>
      </c>
      <c r="ED26" s="12">
        <v>4.5928460687669945</v>
      </c>
      <c r="EE26" s="12">
        <v>4.9447222451606327</v>
      </c>
      <c r="EF26" s="12">
        <v>5.2899831321549344</v>
      </c>
      <c r="EG26" s="12">
        <v>5.2868674709840038</v>
      </c>
      <c r="EH26" s="12">
        <v>5.2539592593239792</v>
      </c>
      <c r="EI26" s="12">
        <v>4.8515992252610403</v>
      </c>
      <c r="EJ26" s="12">
        <v>4.7863430853850621</v>
      </c>
      <c r="EK26" s="12">
        <v>4.8017858937888969</v>
      </c>
      <c r="EL26" s="12">
        <v>4.7315482997690053</v>
      </c>
      <c r="EM26" s="12">
        <v>4.3389542733736697</v>
      </c>
      <c r="EN26" s="12">
        <v>4.0822252420057321</v>
      </c>
      <c r="EO26" s="12">
        <v>4.3265528388273946</v>
      </c>
      <c r="EP26" s="12">
        <v>4.7712889746039515</v>
      </c>
      <c r="EQ26" s="12">
        <v>5.0596237234057613</v>
      </c>
      <c r="ER26" s="12">
        <v>5.2982618031384803</v>
      </c>
      <c r="ES26" s="12">
        <v>5.4465790562578382</v>
      </c>
      <c r="ET26" s="12">
        <v>5.2385466296007106</v>
      </c>
      <c r="EU26" s="12">
        <v>5.0643325624712885</v>
      </c>
      <c r="EV26" s="12">
        <v>4.6387121760948347</v>
      </c>
      <c r="EW26" s="12">
        <v>4.6657213228175998</v>
      </c>
      <c r="EX26" s="12">
        <v>4.3278357620436152</v>
      </c>
      <c r="EY26" s="12">
        <v>4.1868967366124208</v>
      </c>
      <c r="EZ26" s="12">
        <v>4.10099426649432</v>
      </c>
      <c r="FA26" s="12">
        <v>4.2196996318680906</v>
      </c>
      <c r="FB26" s="12">
        <v>4.3493524556594565</v>
      </c>
      <c r="FC26" s="12">
        <v>4.1292780596167855</v>
      </c>
      <c r="FD26" s="12">
        <v>4.0767845644621623</v>
      </c>
      <c r="FE26" s="12">
        <v>4.1717772474109056</v>
      </c>
      <c r="FF26" s="12">
        <v>4.4248908147509809</v>
      </c>
      <c r="FG26" s="12">
        <v>4.269504609295427</v>
      </c>
      <c r="FH26" s="12">
        <v>4.2251812856955162</v>
      </c>
      <c r="FI26" s="12">
        <v>4.4617880512589458</v>
      </c>
      <c r="FJ26" s="12">
        <v>4.6584856180433807</v>
      </c>
      <c r="FK26" s="12">
        <v>4.5584478119087324</v>
      </c>
      <c r="FL26" s="12">
        <v>4.0901207571324978</v>
      </c>
      <c r="FM26" s="12">
        <v>3.8810920562507021</v>
      </c>
      <c r="FN26" s="12">
        <v>4.0272547445201559</v>
      </c>
      <c r="FO26" s="12">
        <v>4.3351489236516656</v>
      </c>
      <c r="FP26" s="12">
        <v>4.5153203072594295</v>
      </c>
      <c r="FQ26" s="12">
        <v>4.4897772518663528</v>
      </c>
      <c r="FR26" s="12">
        <v>4.3795100567251781</v>
      </c>
      <c r="FS26" s="12">
        <v>4.366114806219084</v>
      </c>
      <c r="FT26" s="12">
        <v>4.2727029691920375</v>
      </c>
      <c r="FU26" s="12">
        <v>4.3198709086598601</v>
      </c>
      <c r="FV26" s="12">
        <v>4.1623293978178832</v>
      </c>
      <c r="FW26" s="12">
        <v>4.0877678428349817</v>
      </c>
      <c r="FX26" s="12">
        <v>3.936186635504261</v>
      </c>
      <c r="FY26" s="12">
        <v>4.1319292070825995</v>
      </c>
      <c r="FZ26" s="12">
        <v>4.2125470527212734</v>
      </c>
      <c r="GA26" s="12">
        <v>4.2637531426149478</v>
      </c>
      <c r="GB26" s="12">
        <v>4.158880005811306</v>
      </c>
      <c r="GC26" s="12">
        <v>4.2526702762834274</v>
      </c>
      <c r="GD26" s="12">
        <v>4.2315937420842182</v>
      </c>
      <c r="GE26" s="12">
        <v>4.2020421843433127</v>
      </c>
      <c r="GF26" s="12">
        <v>4.1010855081334086</v>
      </c>
      <c r="GG26" s="12">
        <v>3.8884229315721131</v>
      </c>
      <c r="GH26" s="12">
        <v>3.7045862959126459</v>
      </c>
      <c r="GI26" s="12">
        <v>3.3395444303024338</v>
      </c>
      <c r="GJ26" s="12">
        <v>3.1278203472749642</v>
      </c>
      <c r="GK26" s="12">
        <v>3.117801566234462</v>
      </c>
      <c r="GL26" s="12">
        <v>3.2204238972337111</v>
      </c>
      <c r="GM26" s="12">
        <v>3.4287813146738144</v>
      </c>
      <c r="GN26" s="12">
        <v>3.7523653911644326</v>
      </c>
      <c r="GO26" s="12">
        <v>3.9824000796542145</v>
      </c>
      <c r="GP26" s="12">
        <v>4.0209282051687376</v>
      </c>
      <c r="GQ26" s="12">
        <v>3.8708602010102817</v>
      </c>
      <c r="GR26" s="12">
        <v>3.6890413221074585</v>
      </c>
      <c r="GS26" s="12">
        <v>3.6036362480654534</v>
      </c>
      <c r="GT26" s="12">
        <v>3.2451599316157131</v>
      </c>
    </row>
    <row r="27" spans="1:202" x14ac:dyDescent="0.2">
      <c r="A27" s="14" t="s">
        <v>21</v>
      </c>
      <c r="B27" s="10">
        <v>1.8086887335648214</v>
      </c>
      <c r="C27" s="10">
        <v>1.8798037638971203</v>
      </c>
      <c r="D27" s="10">
        <v>1.9052519412793851</v>
      </c>
      <c r="E27" s="10">
        <v>1.9602801020853517</v>
      </c>
      <c r="F27" s="10">
        <v>1.9886599274913181</v>
      </c>
      <c r="G27" s="10">
        <v>2.2376490337835833</v>
      </c>
      <c r="H27" s="10">
        <v>2.336268429361926</v>
      </c>
      <c r="I27" s="10">
        <v>2.3598267229740468</v>
      </c>
      <c r="J27" s="10">
        <v>2.0391175681710507</v>
      </c>
      <c r="K27" s="10">
        <v>1.7838116292405357</v>
      </c>
      <c r="L27" s="10">
        <v>1.7199229546141888</v>
      </c>
      <c r="M27" s="10">
        <v>1.9210824379297129</v>
      </c>
      <c r="N27" s="10">
        <v>2.2052253492082308</v>
      </c>
      <c r="O27" s="10">
        <v>2.0395909122658287</v>
      </c>
      <c r="P27" s="10">
        <v>1.8668362529641986</v>
      </c>
      <c r="Q27" s="10">
        <v>1.6443604351522059</v>
      </c>
      <c r="R27" s="10">
        <v>1.8403912908050595</v>
      </c>
      <c r="S27" s="10">
        <v>2.0638690766943375</v>
      </c>
      <c r="T27" s="10">
        <v>2.1673025698970951</v>
      </c>
      <c r="U27" s="10">
        <v>2.0072677834986536</v>
      </c>
      <c r="V27" s="10">
        <v>1.7886441127392425</v>
      </c>
      <c r="W27" s="10">
        <v>1.6420506774419401</v>
      </c>
      <c r="X27" s="10">
        <v>1.6084432366453936</v>
      </c>
      <c r="Y27" s="10">
        <v>1.664206347162468</v>
      </c>
      <c r="Z27" s="10">
        <v>1.8514121238129904</v>
      </c>
      <c r="AA27" s="10">
        <v>1.8855258302304576</v>
      </c>
      <c r="AB27" s="10">
        <v>1.8650474980286798</v>
      </c>
      <c r="AC27" s="10">
        <v>1.8149977188454385</v>
      </c>
      <c r="AD27" s="10">
        <v>1.9536820529156258</v>
      </c>
      <c r="AE27" s="10">
        <v>1.9828188087951706</v>
      </c>
      <c r="AF27" s="10">
        <v>1.9410137749190488</v>
      </c>
      <c r="AG27" s="10">
        <v>1.7130170449134741</v>
      </c>
      <c r="AH27" s="10">
        <v>1.6084620303193984</v>
      </c>
      <c r="AI27" s="10">
        <v>1.5212926106052607</v>
      </c>
      <c r="AJ27" s="10">
        <v>1.5652263615534241</v>
      </c>
      <c r="AK27" s="10">
        <v>1.6525409050306699</v>
      </c>
      <c r="AL27" s="10">
        <v>1.6825610875353261</v>
      </c>
      <c r="AM27" s="10">
        <v>1.7147904450030311</v>
      </c>
      <c r="AN27" s="10">
        <v>1.6241680183970351</v>
      </c>
      <c r="AO27" s="10">
        <v>1.5456689142971369</v>
      </c>
      <c r="AP27" s="10">
        <v>1.7128632023798864</v>
      </c>
      <c r="AQ27" s="10">
        <v>1.8779452951977829</v>
      </c>
      <c r="AR27" s="10">
        <v>2.0416071521016441</v>
      </c>
      <c r="AS27" s="10">
        <v>1.8903896557119797</v>
      </c>
      <c r="AT27" s="10">
        <v>1.7016911373901391</v>
      </c>
      <c r="AU27" s="10">
        <v>1.5507652565040979</v>
      </c>
      <c r="AV27" s="10">
        <v>1.6238493356702486</v>
      </c>
      <c r="AW27" s="10">
        <v>1.8290051042163322</v>
      </c>
      <c r="AX27" s="10">
        <v>1.9644559098915171</v>
      </c>
      <c r="AY27" s="10">
        <v>1.8504786077376365</v>
      </c>
      <c r="AZ27" s="10">
        <v>1.7182462958709783</v>
      </c>
      <c r="BA27" s="10">
        <v>1.6513580067878404</v>
      </c>
      <c r="BB27" s="10">
        <v>1.8763851451933944</v>
      </c>
      <c r="BC27" s="10">
        <v>1.8716481647557663</v>
      </c>
      <c r="BD27" s="10">
        <v>2.0178141786748949</v>
      </c>
      <c r="BE27" s="10">
        <v>1.8116057228615499</v>
      </c>
      <c r="BF27" s="10">
        <v>1.8382117238594089</v>
      </c>
      <c r="BG27" s="10">
        <v>1.5736923778999692</v>
      </c>
      <c r="BH27" s="10">
        <v>1.6565683595209095</v>
      </c>
      <c r="BI27" s="10">
        <v>1.5288754007043188</v>
      </c>
      <c r="BJ27" s="10">
        <v>1.6932735387697593</v>
      </c>
      <c r="BK27" s="10">
        <v>2.0894701246381291</v>
      </c>
      <c r="BL27" s="10">
        <v>2.927085441164079</v>
      </c>
      <c r="BM27" s="10">
        <v>3.5341419267012628</v>
      </c>
      <c r="BN27" s="10">
        <v>3.6776850864538249</v>
      </c>
      <c r="BO27" s="10">
        <v>4.3300070906065589</v>
      </c>
      <c r="BP27" s="10">
        <v>4.6285933210578412</v>
      </c>
      <c r="BQ27" s="10">
        <v>5.089357741973215</v>
      </c>
      <c r="BR27" s="10">
        <v>4.7558671306280127</v>
      </c>
      <c r="BS27" s="10">
        <v>4.7125732348327407</v>
      </c>
      <c r="BT27" s="10">
        <v>4.6434537352574914</v>
      </c>
      <c r="BU27" s="10">
        <v>4.8441087150784217</v>
      </c>
      <c r="BV27" s="10">
        <v>5.3975913119030192</v>
      </c>
      <c r="BW27" s="10">
        <v>5.8368210454747915</v>
      </c>
      <c r="BX27" s="10">
        <v>5.8026029631375824</v>
      </c>
      <c r="BY27" s="10">
        <v>5.9017616711439134</v>
      </c>
      <c r="BZ27" s="10">
        <v>6.0555860557014656</v>
      </c>
      <c r="CA27" s="10">
        <v>6.4264710154723668</v>
      </c>
      <c r="CB27" s="10">
        <v>6.2046170936328462</v>
      </c>
      <c r="CC27" s="10">
        <v>5.7261692909394535</v>
      </c>
      <c r="CD27" s="10">
        <v>5.8301382373167803</v>
      </c>
      <c r="CE27" s="10">
        <v>6.0949560155620883</v>
      </c>
      <c r="CF27" s="10">
        <v>6.5694779163654031</v>
      </c>
      <c r="CG27" s="10">
        <v>6.8723134558665588</v>
      </c>
      <c r="CH27" s="10">
        <v>7.0777361500629645</v>
      </c>
      <c r="CI27" s="10">
        <v>6.8196939820580571</v>
      </c>
      <c r="CJ27" s="10">
        <v>6.2329791953271299</v>
      </c>
      <c r="CK27" s="10">
        <v>5.8150346612649964</v>
      </c>
      <c r="CL27" s="10">
        <v>6.0492234472296653</v>
      </c>
      <c r="CM27" s="10">
        <v>6.4483532518170463</v>
      </c>
      <c r="CN27" s="10">
        <v>6.7947600644082913</v>
      </c>
      <c r="CO27" s="10">
        <v>6.7639285823251667</v>
      </c>
      <c r="CP27" s="10">
        <v>6.5119328961753045</v>
      </c>
      <c r="CQ27" s="10">
        <v>6.1143355618725677</v>
      </c>
      <c r="CR27" s="10">
        <v>5.9486070367349368</v>
      </c>
      <c r="CS27" s="10">
        <v>6.208591696848849</v>
      </c>
      <c r="CT27" s="10">
        <v>6.5409009945830103</v>
      </c>
      <c r="CU27" s="10">
        <v>6.7366336790446679</v>
      </c>
      <c r="CV27" s="10">
        <v>6.5571466971941241</v>
      </c>
      <c r="CW27" s="10">
        <v>6.9226108919909182</v>
      </c>
      <c r="CX27" s="10">
        <v>7.0921744828878888</v>
      </c>
      <c r="CY27" s="10">
        <v>7.0955505479788838</v>
      </c>
      <c r="CZ27" s="10">
        <v>6.8177076073146159</v>
      </c>
      <c r="DA27" s="10">
        <v>6.8274835965891487</v>
      </c>
      <c r="DB27" s="10">
        <v>6.9295006329181588</v>
      </c>
      <c r="DC27" s="10">
        <v>6.8304499452790202</v>
      </c>
      <c r="DD27" s="10">
        <v>7.2379542488314952</v>
      </c>
      <c r="DE27" s="10">
        <v>7.6429982946645891</v>
      </c>
      <c r="DF27" s="10">
        <v>8.2302802129142716</v>
      </c>
      <c r="DG27" s="10">
        <v>7.892531009310817</v>
      </c>
      <c r="DH27" s="10">
        <v>7.653797557829682</v>
      </c>
      <c r="DI27" s="10">
        <v>7.2431847976419812</v>
      </c>
      <c r="DJ27" s="10">
        <v>7.6041078919278613</v>
      </c>
      <c r="DK27" s="10">
        <v>7.8453480456483611</v>
      </c>
      <c r="DL27" s="10">
        <v>8.1259435217159552</v>
      </c>
      <c r="DM27" s="10">
        <v>8.2027296424052558</v>
      </c>
      <c r="DN27" s="10">
        <v>7.807848330217432</v>
      </c>
      <c r="DO27" s="10">
        <v>7.605253417051669</v>
      </c>
      <c r="DP27" s="10">
        <v>7.1098059481928058</v>
      </c>
      <c r="DQ27" s="10">
        <v>7.4798152219565965</v>
      </c>
      <c r="DR27" s="10">
        <v>7.8358509911482859</v>
      </c>
      <c r="DS27" s="10">
        <v>8.0429030647606403</v>
      </c>
      <c r="DT27" s="10">
        <v>7.7546288302641484</v>
      </c>
      <c r="DU27" s="10">
        <v>7.3524085610289891</v>
      </c>
      <c r="DV27" s="10">
        <v>7.3357343373504875</v>
      </c>
      <c r="DW27" s="10">
        <v>7.5648018531357515</v>
      </c>
      <c r="DX27" s="10">
        <v>7.6260115882477191</v>
      </c>
      <c r="DY27" s="10">
        <v>7.7475820528549804</v>
      </c>
      <c r="DZ27" s="10">
        <v>7.7509178849524965</v>
      </c>
      <c r="EA27" s="10">
        <v>7.730297556617856</v>
      </c>
      <c r="EB27" s="10">
        <v>7.5091722751213243</v>
      </c>
      <c r="EC27" s="10">
        <v>7.3354542175077642</v>
      </c>
      <c r="ED27" s="10">
        <v>7.3912777050621354</v>
      </c>
      <c r="EE27" s="10">
        <v>7.744451128205398</v>
      </c>
      <c r="EF27" s="10">
        <v>7.9817552875556768</v>
      </c>
      <c r="EG27" s="10">
        <v>8.0331744633186251</v>
      </c>
      <c r="EH27" s="10">
        <v>7.7467313377627693</v>
      </c>
      <c r="EI27" s="10">
        <v>7.6486619648046563</v>
      </c>
      <c r="EJ27" s="10">
        <v>7.5977479398342345</v>
      </c>
      <c r="EK27" s="10">
        <v>7.47308744346239</v>
      </c>
      <c r="EL27" s="10">
        <v>7.1027918469517601</v>
      </c>
      <c r="EM27" s="10">
        <v>6.6396381383895822</v>
      </c>
      <c r="EN27" s="10">
        <v>6.4643081129694941</v>
      </c>
      <c r="EO27" s="10">
        <v>6.7477566726483991</v>
      </c>
      <c r="EP27" s="10">
        <v>6.9509159494848722</v>
      </c>
      <c r="EQ27" s="10">
        <v>7.3646934050971833</v>
      </c>
      <c r="ER27" s="10">
        <v>7.3373090986063723</v>
      </c>
      <c r="ES27" s="10">
        <v>7.6567558067213746</v>
      </c>
      <c r="ET27" s="10">
        <v>7.6880773006968761</v>
      </c>
      <c r="EU27" s="10">
        <v>7.7299757405892509</v>
      </c>
      <c r="EV27" s="10">
        <v>7.3007913745909967</v>
      </c>
      <c r="EW27" s="10">
        <v>7.0567844724225077</v>
      </c>
      <c r="EX27" s="10">
        <v>6.8968486598272563</v>
      </c>
      <c r="EY27" s="10">
        <v>6.8253905723893986</v>
      </c>
      <c r="EZ27" s="10">
        <v>6.553908399238785</v>
      </c>
      <c r="FA27" s="10">
        <v>6.6832142455452086</v>
      </c>
      <c r="FB27" s="10">
        <v>6.6808822996566386</v>
      </c>
      <c r="FC27" s="10">
        <v>6.6251776680974084</v>
      </c>
      <c r="FD27" s="10">
        <v>6.3904598254653795</v>
      </c>
      <c r="FE27" s="10">
        <v>6.6059527226758386</v>
      </c>
      <c r="FF27" s="10">
        <v>6.7616927366337665</v>
      </c>
      <c r="FG27" s="10">
        <v>6.6530497345315478</v>
      </c>
      <c r="FH27" s="10">
        <v>6.8074651691132679</v>
      </c>
      <c r="FI27" s="10">
        <v>7.2214782514742062</v>
      </c>
      <c r="FJ27" s="10">
        <v>7.4428630850930046</v>
      </c>
      <c r="FK27" s="10">
        <v>7.2528065299660689</v>
      </c>
      <c r="FL27" s="10">
        <v>7.2711487820214273</v>
      </c>
      <c r="FM27" s="10">
        <v>7.0754917759347586</v>
      </c>
      <c r="FN27" s="10">
        <v>7.1866616432743653</v>
      </c>
      <c r="FO27" s="10">
        <v>7.0881257357300953</v>
      </c>
      <c r="FP27" s="10">
        <v>7.3762445766492153</v>
      </c>
      <c r="FQ27" s="10">
        <v>7.2095942885582947</v>
      </c>
      <c r="FR27" s="10">
        <v>7.0298542201463086</v>
      </c>
      <c r="FS27" s="10">
        <v>7.0118959699929446</v>
      </c>
      <c r="FT27" s="10">
        <v>7.1101778642108897</v>
      </c>
      <c r="FU27" s="10">
        <v>6.9727284705358326</v>
      </c>
      <c r="FV27" s="10">
        <v>6.7113368676340031</v>
      </c>
      <c r="FW27" s="10">
        <v>6.6532251094778516</v>
      </c>
      <c r="FX27" s="10">
        <v>6.56133388301265</v>
      </c>
      <c r="FY27" s="10">
        <v>6.7494131203867509</v>
      </c>
      <c r="FZ27" s="10">
        <v>6.756211244710987</v>
      </c>
      <c r="GA27" s="10">
        <v>6.7976369241738279</v>
      </c>
      <c r="GB27" s="10">
        <v>6.8959125024245687</v>
      </c>
      <c r="GC27" s="10">
        <v>6.9221734090110552</v>
      </c>
      <c r="GD27" s="10">
        <v>7.0381685214912917</v>
      </c>
      <c r="GE27" s="10">
        <v>6.7297672401920998</v>
      </c>
      <c r="GF27" s="10">
        <v>6.7166505741853424</v>
      </c>
      <c r="GG27" s="10">
        <v>6.5290482281687741</v>
      </c>
      <c r="GH27" s="10">
        <v>6.3723033263583195</v>
      </c>
      <c r="GI27" s="10">
        <v>6.0997505681810313</v>
      </c>
      <c r="GJ27" s="10">
        <v>5.848427451683893</v>
      </c>
      <c r="GK27" s="10">
        <v>5.9237366972700478</v>
      </c>
      <c r="GL27" s="10">
        <v>6.0178029118962453</v>
      </c>
      <c r="GM27" s="10">
        <v>6.1924486254693347</v>
      </c>
      <c r="GN27" s="10">
        <v>6.232706988786509</v>
      </c>
      <c r="GO27" s="10">
        <v>6.2936619568893768</v>
      </c>
      <c r="GP27" s="10">
        <v>6.3486530157994592</v>
      </c>
      <c r="GQ27" s="10">
        <v>6.3807658401051475</v>
      </c>
      <c r="GR27" s="10">
        <v>6.4334973767542367</v>
      </c>
      <c r="GS27" s="10">
        <v>6.2707739558762379</v>
      </c>
      <c r="GT27" s="10">
        <v>6.0785792798692455</v>
      </c>
    </row>
    <row r="28" spans="1:202" x14ac:dyDescent="0.2">
      <c r="A28" s="13" t="s">
        <v>22</v>
      </c>
      <c r="B28" s="12">
        <v>9.9288724575618783</v>
      </c>
      <c r="C28" s="12">
        <v>10.254626344806562</v>
      </c>
      <c r="D28" s="12">
        <v>10.297715867476319</v>
      </c>
      <c r="E28" s="12">
        <v>10.093897024907973</v>
      </c>
      <c r="F28" s="12">
        <v>10.380501091008467</v>
      </c>
      <c r="G28" s="12">
        <v>10.493110904740487</v>
      </c>
      <c r="H28" s="12">
        <v>11.021308644644627</v>
      </c>
      <c r="I28" s="12">
        <v>10.759841715703486</v>
      </c>
      <c r="J28" s="12">
        <v>10.12189012294894</v>
      </c>
      <c r="K28" s="12">
        <v>8.6834977969484122</v>
      </c>
      <c r="L28" s="12">
        <v>8.6670294856554211</v>
      </c>
      <c r="M28" s="12">
        <v>9.8602330428385088</v>
      </c>
      <c r="N28" s="12">
        <v>11.158379225054764</v>
      </c>
      <c r="O28" s="12">
        <v>11.556938903879962</v>
      </c>
      <c r="P28" s="12">
        <v>11.300193512018875</v>
      </c>
      <c r="Q28" s="12">
        <v>11.375012202273892</v>
      </c>
      <c r="R28" s="12">
        <v>11.832068223336581</v>
      </c>
      <c r="S28" s="12">
        <v>12.318188667146716</v>
      </c>
      <c r="T28" s="12">
        <v>12.977315893177169</v>
      </c>
      <c r="U28" s="12">
        <v>11.872399573180109</v>
      </c>
      <c r="V28" s="12">
        <v>10.534822039119886</v>
      </c>
      <c r="W28" s="12">
        <v>8.8482662681505762</v>
      </c>
      <c r="X28" s="12">
        <v>9.5265577741704099</v>
      </c>
      <c r="Y28" s="12">
        <v>10.328590378250984</v>
      </c>
      <c r="Z28" s="12">
        <v>11.177783590710769</v>
      </c>
      <c r="AA28" s="12">
        <v>11.239413359668509</v>
      </c>
      <c r="AB28" s="12">
        <v>11.151254951269133</v>
      </c>
      <c r="AC28" s="12">
        <v>11.269361426276427</v>
      </c>
      <c r="AD28" s="12">
        <v>11.697405652611952</v>
      </c>
      <c r="AE28" s="12">
        <v>12.007130925364178</v>
      </c>
      <c r="AF28" s="12">
        <v>12.32371065164436</v>
      </c>
      <c r="AG28" s="12">
        <v>11.241253236221581</v>
      </c>
      <c r="AH28" s="12">
        <v>10.322779522319054</v>
      </c>
      <c r="AI28" s="12">
        <v>8.786499399712584</v>
      </c>
      <c r="AJ28" s="12">
        <v>8.6724363373361442</v>
      </c>
      <c r="AK28" s="12">
        <v>9.0478633481651336</v>
      </c>
      <c r="AL28" s="12">
        <v>9.6063863621907029</v>
      </c>
      <c r="AM28" s="12">
        <v>9.6919300328009186</v>
      </c>
      <c r="AN28" s="12">
        <v>9.4553542331408078</v>
      </c>
      <c r="AO28" s="12">
        <v>9.1570796156507654</v>
      </c>
      <c r="AP28" s="12">
        <v>9.9640908655687124</v>
      </c>
      <c r="AQ28" s="12">
        <v>10.326522101368402</v>
      </c>
      <c r="AR28" s="12">
        <v>11.3562527481913</v>
      </c>
      <c r="AS28" s="12">
        <v>10.259856009517595</v>
      </c>
      <c r="AT28" s="12">
        <v>9.4545478275812815</v>
      </c>
      <c r="AU28" s="12">
        <v>8.2289685169101965</v>
      </c>
      <c r="AV28" s="12">
        <v>8.5279996838322667</v>
      </c>
      <c r="AW28" s="12">
        <v>8.7621466701698481</v>
      </c>
      <c r="AX28" s="12">
        <v>9.4769111213725381</v>
      </c>
      <c r="AY28" s="12">
        <v>9.7781211622274355</v>
      </c>
      <c r="AZ28" s="12">
        <v>10.016486086376299</v>
      </c>
      <c r="BA28" s="12">
        <v>9.9667487600900948</v>
      </c>
      <c r="BB28" s="12">
        <v>10.509547217515154</v>
      </c>
      <c r="BC28" s="12">
        <v>10.77144430994314</v>
      </c>
      <c r="BD28" s="12">
        <v>11.057766091672248</v>
      </c>
      <c r="BE28" s="12">
        <v>10.050661611886271</v>
      </c>
      <c r="BF28" s="12">
        <v>9.1909377890596868</v>
      </c>
      <c r="BG28" s="12">
        <v>8.1057814244993356</v>
      </c>
      <c r="BH28" s="12">
        <v>8.1398252805063951</v>
      </c>
      <c r="BI28" s="12">
        <v>8.8357370784284033</v>
      </c>
      <c r="BJ28" s="12">
        <v>9.8858525673383006</v>
      </c>
      <c r="BK28" s="12">
        <v>10.496709112754468</v>
      </c>
      <c r="BL28" s="12">
        <v>10.917131368706103</v>
      </c>
      <c r="BM28" s="12">
        <v>11.007009162181747</v>
      </c>
      <c r="BN28" s="12">
        <v>9.9050218096885416</v>
      </c>
      <c r="BO28" s="12">
        <v>9.6021403341880376</v>
      </c>
      <c r="BP28" s="12">
        <v>8.4886418494027254</v>
      </c>
      <c r="BQ28" s="12">
        <v>8.6120833713928917</v>
      </c>
      <c r="BR28" s="12">
        <v>7.5659236738599676</v>
      </c>
      <c r="BS28" s="12">
        <v>7.1402610355690799</v>
      </c>
      <c r="BT28" s="12">
        <v>6.7457429876012176</v>
      </c>
      <c r="BU28" s="12">
        <v>7.0407968588628034</v>
      </c>
      <c r="BV28" s="12">
        <v>7.7868921192161062</v>
      </c>
      <c r="BW28" s="12">
        <v>8.5616815952177028</v>
      </c>
      <c r="BX28" s="12">
        <v>8.3623262740487529</v>
      </c>
      <c r="BY28" s="12">
        <v>8.5585699038871788</v>
      </c>
      <c r="BZ28" s="12">
        <v>8.5770225762284547</v>
      </c>
      <c r="CA28" s="12">
        <v>8.9206789484182263</v>
      </c>
      <c r="CB28" s="12">
        <v>8.6627514292782504</v>
      </c>
      <c r="CC28" s="12">
        <v>8.2277590771401634</v>
      </c>
      <c r="CD28" s="12">
        <v>8.1974221185809917</v>
      </c>
      <c r="CE28" s="12">
        <v>8.2573344990652142</v>
      </c>
      <c r="CF28" s="12">
        <v>8.6517927544545579</v>
      </c>
      <c r="CG28" s="12">
        <v>9.0243762215451593</v>
      </c>
      <c r="CH28" s="12">
        <v>9.3349859233531873</v>
      </c>
      <c r="CI28" s="12">
        <v>9.1197746608162635</v>
      </c>
      <c r="CJ28" s="12">
        <v>8.6387036667876416</v>
      </c>
      <c r="CK28" s="12">
        <v>8.2559803023068703</v>
      </c>
      <c r="CL28" s="12">
        <v>8.5842648095382401</v>
      </c>
      <c r="CM28" s="12">
        <v>8.9976250678017884</v>
      </c>
      <c r="CN28" s="12">
        <v>9.4958272574328237</v>
      </c>
      <c r="CO28" s="12">
        <v>9.4999913922983055</v>
      </c>
      <c r="CP28" s="12">
        <v>9.4526700402500996</v>
      </c>
      <c r="CQ28" s="12">
        <v>9.0158672652851966</v>
      </c>
      <c r="CR28" s="12">
        <v>8.8502641878915647</v>
      </c>
      <c r="CS28" s="12">
        <v>9.1431854082363895</v>
      </c>
      <c r="CT28" s="12">
        <v>9.6949353292290859</v>
      </c>
      <c r="CU28" s="12">
        <v>10.162085590112026</v>
      </c>
      <c r="CV28" s="12">
        <v>10.162110280519629</v>
      </c>
      <c r="CW28" s="12">
        <v>10.639910650842417</v>
      </c>
      <c r="CX28" s="12">
        <v>10.638069328117199</v>
      </c>
      <c r="CY28" s="12">
        <v>10.552431198902132</v>
      </c>
      <c r="CZ28" s="12">
        <v>10.007807262924926</v>
      </c>
      <c r="DA28" s="12">
        <v>10.090793034928016</v>
      </c>
      <c r="DB28" s="12">
        <v>10.040901700023198</v>
      </c>
      <c r="DC28" s="12">
        <v>9.9204832507153817</v>
      </c>
      <c r="DD28" s="12">
        <v>10.174799327504076</v>
      </c>
      <c r="DE28" s="12">
        <v>10.825458928784021</v>
      </c>
      <c r="DF28" s="12">
        <v>11.645980231224643</v>
      </c>
      <c r="DG28" s="12">
        <v>11.512970611624777</v>
      </c>
      <c r="DH28" s="12">
        <v>11.254341116613563</v>
      </c>
      <c r="DI28" s="12">
        <v>10.928592946072678</v>
      </c>
      <c r="DJ28" s="12">
        <v>11.263159872963357</v>
      </c>
      <c r="DK28" s="12">
        <v>11.4676132444153</v>
      </c>
      <c r="DL28" s="12">
        <v>11.527195496102943</v>
      </c>
      <c r="DM28" s="12">
        <v>11.679268986478682</v>
      </c>
      <c r="DN28" s="12">
        <v>11.180006576873613</v>
      </c>
      <c r="DO28" s="12">
        <v>10.877268390870871</v>
      </c>
      <c r="DP28" s="12">
        <v>10.255450673374849</v>
      </c>
      <c r="DQ28" s="12">
        <v>10.633146387108852</v>
      </c>
      <c r="DR28" s="12">
        <v>11.12923657709741</v>
      </c>
      <c r="DS28" s="12">
        <v>11.418838880008723</v>
      </c>
      <c r="DT28" s="12">
        <v>11.044890785810271</v>
      </c>
      <c r="DU28" s="12">
        <v>10.476696098320639</v>
      </c>
      <c r="DV28" s="12">
        <v>10.336108329627331</v>
      </c>
      <c r="DW28" s="12">
        <v>10.572544146170449</v>
      </c>
      <c r="DX28" s="12">
        <v>10.57035475013822</v>
      </c>
      <c r="DY28" s="12">
        <v>10.665173001793354</v>
      </c>
      <c r="DZ28" s="12">
        <v>10.817933522696604</v>
      </c>
      <c r="EA28" s="12">
        <v>10.787980931552092</v>
      </c>
      <c r="EB28" s="12">
        <v>10.501108855562387</v>
      </c>
      <c r="EC28" s="12">
        <v>10.317584633759525</v>
      </c>
      <c r="ED28" s="12">
        <v>10.535147212951648</v>
      </c>
      <c r="EE28" s="12">
        <v>11.048395388409734</v>
      </c>
      <c r="EF28" s="12">
        <v>11.070972807196505</v>
      </c>
      <c r="EG28" s="12">
        <v>11.161342665476923</v>
      </c>
      <c r="EH28" s="12">
        <v>10.829096824413451</v>
      </c>
      <c r="EI28" s="12">
        <v>10.802336207379181</v>
      </c>
      <c r="EJ28" s="12">
        <v>10.660152531265989</v>
      </c>
      <c r="EK28" s="12">
        <v>10.425882390928857</v>
      </c>
      <c r="EL28" s="12">
        <v>9.9787172040934227</v>
      </c>
      <c r="EM28" s="12">
        <v>9.5185825708548055</v>
      </c>
      <c r="EN28" s="12">
        <v>9.3545580974303402</v>
      </c>
      <c r="EO28" s="12">
        <v>9.8041558134490785</v>
      </c>
      <c r="EP28" s="12">
        <v>10.045071455895178</v>
      </c>
      <c r="EQ28" s="12">
        <v>10.374084906636394</v>
      </c>
      <c r="ER28" s="12">
        <v>10.023824950040208</v>
      </c>
      <c r="ES28" s="12">
        <v>10.122299417254265</v>
      </c>
      <c r="ET28" s="12">
        <v>10.177710803208996</v>
      </c>
      <c r="EU28" s="12">
        <v>10.341327714803617</v>
      </c>
      <c r="EV28" s="12">
        <v>9.9515176793127225</v>
      </c>
      <c r="EW28" s="12">
        <v>9.6424401817157701</v>
      </c>
      <c r="EX28" s="12">
        <v>9.3739433759864355</v>
      </c>
      <c r="EY28" s="12">
        <v>9.1318044763376598</v>
      </c>
      <c r="EZ28" s="12">
        <v>8.7131687674226068</v>
      </c>
      <c r="FA28" s="12">
        <v>8.8589717365371357</v>
      </c>
      <c r="FB28" s="12">
        <v>9.0504295653322</v>
      </c>
      <c r="FC28" s="12">
        <v>9.0669248444286357</v>
      </c>
      <c r="FD28" s="12">
        <v>8.842836215136634</v>
      </c>
      <c r="FE28" s="12">
        <v>8.8923687436291399</v>
      </c>
      <c r="FF28" s="12">
        <v>9.0078224517991679</v>
      </c>
      <c r="FG28" s="12">
        <v>8.8193501450255578</v>
      </c>
      <c r="FH28" s="12">
        <v>9.1622980251652244</v>
      </c>
      <c r="FI28" s="12">
        <v>9.6829586120547813</v>
      </c>
      <c r="FJ28" s="12">
        <v>9.9137199619586234</v>
      </c>
      <c r="FK28" s="12">
        <v>9.4608387277944903</v>
      </c>
      <c r="FL28" s="12">
        <v>9.1454929975415507</v>
      </c>
      <c r="FM28" s="12">
        <v>8.9084647446742427</v>
      </c>
      <c r="FN28" s="12">
        <v>9.0611598012691452</v>
      </c>
      <c r="FO28" s="12">
        <v>9.3878275313143806</v>
      </c>
      <c r="FP28" s="12">
        <v>9.9397278346127553</v>
      </c>
      <c r="FQ28" s="12">
        <v>9.9583886785923443</v>
      </c>
      <c r="FR28" s="12">
        <v>9.6347465391346443</v>
      </c>
      <c r="FS28" s="12">
        <v>9.4976323998109144</v>
      </c>
      <c r="FT28" s="12">
        <v>9.468586079540243</v>
      </c>
      <c r="FU28" s="12">
        <v>9.3064772796323325</v>
      </c>
      <c r="FV28" s="12">
        <v>8.8472734574970673</v>
      </c>
      <c r="FW28" s="12">
        <v>8.7450664015266959</v>
      </c>
      <c r="FX28" s="12">
        <v>8.601079364199288</v>
      </c>
      <c r="FY28" s="12">
        <v>9.004853125165722</v>
      </c>
      <c r="FZ28" s="12">
        <v>8.9876470669572388</v>
      </c>
      <c r="GA28" s="12">
        <v>8.896560796733004</v>
      </c>
      <c r="GB28" s="12">
        <v>8.6524261137548901</v>
      </c>
      <c r="GC28" s="12">
        <v>8.5580925683738922</v>
      </c>
      <c r="GD28" s="12">
        <v>8.60219971278954</v>
      </c>
      <c r="GE28" s="12">
        <v>8.3640460947732613</v>
      </c>
      <c r="GF28" s="12">
        <v>8.3271834220620793</v>
      </c>
      <c r="GG28" s="12">
        <v>8.0786542754368664</v>
      </c>
      <c r="GH28" s="12">
        <v>7.7980335615620069</v>
      </c>
      <c r="GI28" s="12">
        <v>7.5922863106111693</v>
      </c>
      <c r="GJ28" s="12">
        <v>7.4214154420305878</v>
      </c>
      <c r="GK28" s="12">
        <v>7.6415514836088088</v>
      </c>
      <c r="GL28" s="12">
        <v>7.8046933994927636</v>
      </c>
      <c r="GM28" s="12">
        <v>8.0320028492273892</v>
      </c>
      <c r="GN28" s="12">
        <v>8.159074966482212</v>
      </c>
      <c r="GO28" s="12">
        <v>8.2738540727585228</v>
      </c>
      <c r="GP28" s="12">
        <v>8.4450898768293712</v>
      </c>
      <c r="GQ28" s="12">
        <v>8.3750535631303631</v>
      </c>
      <c r="GR28" s="12">
        <v>8.3245731425602703</v>
      </c>
      <c r="GS28" s="12">
        <v>8.0266478655897444</v>
      </c>
      <c r="GT28" s="12">
        <v>7.8934751531185245</v>
      </c>
    </row>
    <row r="29" spans="1:202" x14ac:dyDescent="0.2">
      <c r="A29" s="14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</row>
    <row r="30" spans="1:202" x14ac:dyDescent="0.2">
      <c r="A30" s="13" t="s">
        <v>24</v>
      </c>
      <c r="B30" s="16">
        <v>17433.521333333334</v>
      </c>
      <c r="C30" s="16">
        <v>17456.744999999999</v>
      </c>
      <c r="D30" s="16">
        <v>17479.922666666669</v>
      </c>
      <c r="E30" s="16">
        <v>17503.123</v>
      </c>
      <c r="F30" s="16">
        <v>17526.238333333331</v>
      </c>
      <c r="G30" s="16">
        <v>17549.32533333333</v>
      </c>
      <c r="H30" s="16">
        <v>17572.343333333334</v>
      </c>
      <c r="I30" s="16">
        <v>17595.391999999996</v>
      </c>
      <c r="J30" s="16">
        <v>17618.425333333333</v>
      </c>
      <c r="K30" s="16">
        <v>17641.436333333335</v>
      </c>
      <c r="L30" s="16">
        <v>17664.437000000002</v>
      </c>
      <c r="M30" s="16">
        <v>17687.416333333331</v>
      </c>
      <c r="N30" s="16">
        <v>17710.377000000004</v>
      </c>
      <c r="O30" s="16">
        <v>17733.309000000005</v>
      </c>
      <c r="P30" s="16">
        <v>17756.229333333333</v>
      </c>
      <c r="Q30" s="16">
        <v>17779.126000000004</v>
      </c>
      <c r="R30" s="16">
        <v>17802.003333333334</v>
      </c>
      <c r="S30" s="16">
        <v>17824.852666666669</v>
      </c>
      <c r="T30" s="16">
        <v>17847.685666666668</v>
      </c>
      <c r="U30" s="16">
        <v>17870.498333333337</v>
      </c>
      <c r="V30" s="16">
        <v>17893.294333333335</v>
      </c>
      <c r="W30" s="16">
        <v>17916.066666666666</v>
      </c>
      <c r="X30" s="16">
        <v>17938.82333333333</v>
      </c>
      <c r="Y30" s="16">
        <v>17961.562999999998</v>
      </c>
      <c r="Z30" s="16">
        <v>17984.295666666661</v>
      </c>
      <c r="AA30" s="16">
        <v>18007.017666666663</v>
      </c>
      <c r="AB30" s="16">
        <v>18029.716999999993</v>
      </c>
      <c r="AC30" s="16">
        <v>18052.406333333332</v>
      </c>
      <c r="AD30" s="16">
        <v>18075.085666666666</v>
      </c>
      <c r="AE30" s="16">
        <v>18097.752666666667</v>
      </c>
      <c r="AF30" s="16">
        <v>18120.411666666667</v>
      </c>
      <c r="AG30" s="16">
        <v>18143.049333333332</v>
      </c>
      <c r="AH30" s="16">
        <v>18165.697333333334</v>
      </c>
      <c r="AI30" s="16">
        <v>18188.328000000001</v>
      </c>
      <c r="AJ30" s="16">
        <v>18210.96266666667</v>
      </c>
      <c r="AK30" s="16">
        <v>18233.584000000003</v>
      </c>
      <c r="AL30" s="16">
        <v>18256.198</v>
      </c>
      <c r="AM30" s="16">
        <v>18278.812000000002</v>
      </c>
      <c r="AN30" s="16">
        <v>18301.421333333335</v>
      </c>
      <c r="AO30" s="16">
        <v>18324.032666666666</v>
      </c>
      <c r="AP30" s="16">
        <v>18346.639333333329</v>
      </c>
      <c r="AQ30" s="16">
        <v>18369.246999999999</v>
      </c>
      <c r="AR30" s="16">
        <v>18391.848666666669</v>
      </c>
      <c r="AS30" s="16">
        <v>18414.444000000003</v>
      </c>
      <c r="AT30" s="16">
        <v>18437.033000000003</v>
      </c>
      <c r="AU30" s="16">
        <v>18459.611999999997</v>
      </c>
      <c r="AV30" s="16">
        <v>18482.166333333331</v>
      </c>
      <c r="AW30" s="16">
        <v>18504.693666666666</v>
      </c>
      <c r="AX30" s="16">
        <v>18527.195000000003</v>
      </c>
      <c r="AY30" s="16">
        <v>18549.668666666668</v>
      </c>
      <c r="AZ30" s="16">
        <v>18572.099333333335</v>
      </c>
      <c r="BA30" s="16">
        <v>18594.484666666667</v>
      </c>
      <c r="BB30" s="16">
        <v>18616.824333333334</v>
      </c>
      <c r="BC30" s="16">
        <v>18639.121666666666</v>
      </c>
      <c r="BD30" s="16">
        <v>18661.378666666667</v>
      </c>
      <c r="BE30" s="16">
        <v>18683.59133333333</v>
      </c>
      <c r="BF30" s="16">
        <v>18705.761999999999</v>
      </c>
      <c r="BG30" s="16">
        <v>18727.909333333333</v>
      </c>
      <c r="BH30" s="16">
        <v>18750.036000000004</v>
      </c>
      <c r="BI30" s="16">
        <v>18772.152333333335</v>
      </c>
      <c r="BJ30" s="16">
        <v>18794.258000000002</v>
      </c>
      <c r="BK30" s="16">
        <v>18816.367333333332</v>
      </c>
      <c r="BL30" s="16">
        <v>18838.488333333335</v>
      </c>
      <c r="BM30" s="16">
        <v>18860.613000000001</v>
      </c>
      <c r="BN30" s="16">
        <v>18882.758333333335</v>
      </c>
      <c r="BO30" s="16">
        <v>18904.925333333333</v>
      </c>
      <c r="BP30" s="16">
        <v>18927.121333333333</v>
      </c>
      <c r="BQ30" s="16">
        <v>18949.338666666667</v>
      </c>
      <c r="BR30" s="16">
        <v>18971.58666666667</v>
      </c>
      <c r="BS30" s="16">
        <v>18993.846666666668</v>
      </c>
      <c r="BT30" s="16">
        <v>19016.219333333338</v>
      </c>
      <c r="BU30" s="16">
        <v>19038.600333333336</v>
      </c>
      <c r="BV30" s="16">
        <v>19060.994000000002</v>
      </c>
      <c r="BW30" s="16">
        <v>19083.296666666665</v>
      </c>
      <c r="BX30" s="16">
        <v>19105.592000000001</v>
      </c>
      <c r="BY30" s="16">
        <v>19127.893</v>
      </c>
      <c r="BZ30" s="16">
        <v>19150.184666666668</v>
      </c>
      <c r="CA30" s="16">
        <v>19172.472333333335</v>
      </c>
      <c r="CB30" s="16">
        <v>19194.745666666666</v>
      </c>
      <c r="CC30" s="16">
        <v>19217.012666666666</v>
      </c>
      <c r="CD30" s="16">
        <v>19239.274333333335</v>
      </c>
      <c r="CE30" s="16">
        <v>19261.525999999998</v>
      </c>
      <c r="CF30" s="16">
        <v>19283.779000000002</v>
      </c>
      <c r="CG30" s="16">
        <v>19306.013333333332</v>
      </c>
      <c r="CH30" s="16">
        <v>19328.241666666672</v>
      </c>
      <c r="CI30" s="16">
        <v>19350.460333333336</v>
      </c>
      <c r="CJ30" s="16">
        <v>19372.688666666665</v>
      </c>
      <c r="CK30" s="16">
        <v>19394.917666666664</v>
      </c>
      <c r="CL30" s="16">
        <v>19417.136333333332</v>
      </c>
      <c r="CM30" s="16">
        <v>19439.352000000003</v>
      </c>
      <c r="CN30" s="16">
        <v>19461.56866666667</v>
      </c>
      <c r="CO30" s="16">
        <v>19483.791333333331</v>
      </c>
      <c r="CP30" s="16">
        <v>19506.012333333336</v>
      </c>
      <c r="CQ30" s="16">
        <v>19528.233666666667</v>
      </c>
      <c r="CR30" s="16">
        <v>19550.447000000004</v>
      </c>
      <c r="CS30" s="16">
        <v>19572.66166666667</v>
      </c>
      <c r="CT30" s="16">
        <v>19594.865000000002</v>
      </c>
      <c r="CU30" s="16">
        <v>19617.074666666671</v>
      </c>
      <c r="CV30" s="16">
        <v>19639.279333333336</v>
      </c>
      <c r="CW30" s="16">
        <v>19661.491333333335</v>
      </c>
      <c r="CX30" s="16">
        <v>19683.685999999998</v>
      </c>
      <c r="CY30" s="16">
        <v>19705.878666666667</v>
      </c>
      <c r="CZ30" s="16">
        <v>19728.066000000003</v>
      </c>
      <c r="DA30" s="16">
        <v>19750.264000000003</v>
      </c>
      <c r="DB30" s="16">
        <v>19772.455333333332</v>
      </c>
      <c r="DC30" s="16">
        <v>19794.644333333334</v>
      </c>
      <c r="DD30" s="16">
        <v>19816.830000000002</v>
      </c>
      <c r="DE30" s="16">
        <v>19839.015333333336</v>
      </c>
      <c r="DF30" s="16">
        <v>19861.191999999999</v>
      </c>
      <c r="DG30" s="16">
        <v>19883.363333333331</v>
      </c>
      <c r="DH30" s="16">
        <v>19905.541333333334</v>
      </c>
      <c r="DI30" s="16">
        <v>19927.730333333333</v>
      </c>
      <c r="DJ30" s="16">
        <v>19949.911333333333</v>
      </c>
      <c r="DK30" s="16">
        <v>19972.092333333338</v>
      </c>
      <c r="DL30" s="16">
        <v>19994.271000000004</v>
      </c>
      <c r="DM30" s="16">
        <v>20016.458000000002</v>
      </c>
      <c r="DN30" s="16">
        <v>20038.635333333335</v>
      </c>
      <c r="DO30" s="16">
        <v>20060.808333333334</v>
      </c>
      <c r="DP30" s="16">
        <v>20082.975333333336</v>
      </c>
      <c r="DQ30" s="16">
        <v>20105.142333333333</v>
      </c>
      <c r="DR30" s="16">
        <v>20127.308333333331</v>
      </c>
      <c r="DS30" s="16">
        <v>20149.475666666665</v>
      </c>
      <c r="DT30" s="16">
        <v>20171.631999999998</v>
      </c>
      <c r="DU30" s="16">
        <v>20193.773666666664</v>
      </c>
      <c r="DV30" s="16">
        <v>20215.911666666667</v>
      </c>
      <c r="DW30" s="16">
        <v>20238.041000000001</v>
      </c>
      <c r="DX30" s="16">
        <v>20260.170000000002</v>
      </c>
      <c r="DY30" s="16">
        <v>20282.278333333332</v>
      </c>
      <c r="DZ30" s="16">
        <v>20304.389999999996</v>
      </c>
      <c r="EA30" s="16">
        <v>20326.490666666665</v>
      </c>
      <c r="EB30" s="16">
        <v>20348.583333333332</v>
      </c>
      <c r="EC30" s="16">
        <v>20370.664333333334</v>
      </c>
      <c r="ED30" s="16">
        <v>20392.740000000002</v>
      </c>
      <c r="EE30" s="16">
        <v>20414.823</v>
      </c>
      <c r="EF30" s="16">
        <v>20436.895666666667</v>
      </c>
      <c r="EG30" s="16">
        <v>20458.96366666667</v>
      </c>
      <c r="EH30" s="16">
        <v>20481.002333333334</v>
      </c>
      <c r="EI30" s="16">
        <v>20503.039000000001</v>
      </c>
      <c r="EJ30" s="16">
        <v>20525.066333333336</v>
      </c>
      <c r="EK30" s="16">
        <v>20547.112000000001</v>
      </c>
      <c r="EL30" s="16">
        <v>20569.142666666667</v>
      </c>
      <c r="EM30" s="16">
        <v>20591.165999999997</v>
      </c>
      <c r="EN30" s="16">
        <v>20613.173999999999</v>
      </c>
      <c r="EO30" s="16">
        <v>20635.179</v>
      </c>
      <c r="EP30" s="16">
        <v>20657.174333333332</v>
      </c>
      <c r="EQ30" s="16">
        <v>20679.163</v>
      </c>
      <c r="ER30" s="16">
        <v>20701.141333333333</v>
      </c>
      <c r="ES30" s="16">
        <v>20723.118666666665</v>
      </c>
      <c r="ET30" s="16">
        <v>20745.074666666667</v>
      </c>
      <c r="EU30" s="16">
        <v>20767.030666666669</v>
      </c>
      <c r="EV30" s="16">
        <v>20788.970666666668</v>
      </c>
      <c r="EW30" s="16">
        <v>20810.908333333333</v>
      </c>
      <c r="EX30" s="16">
        <v>20832.838333333333</v>
      </c>
      <c r="EY30" s="16">
        <v>20854.755666666668</v>
      </c>
      <c r="EZ30" s="16">
        <v>20876.661333333333</v>
      </c>
      <c r="FA30" s="16">
        <v>20898.548999999999</v>
      </c>
      <c r="FB30" s="16">
        <v>20920.425666666666</v>
      </c>
      <c r="FC30" s="16">
        <v>20942.301333333333</v>
      </c>
      <c r="FD30" s="16">
        <v>20964.164666666667</v>
      </c>
      <c r="FE30" s="16">
        <v>20986.023333333334</v>
      </c>
      <c r="FF30" s="16">
        <v>21007.867666666669</v>
      </c>
      <c r="FG30" s="16">
        <v>21029.702999999998</v>
      </c>
      <c r="FH30" s="16">
        <v>21051.523666666668</v>
      </c>
      <c r="FI30" s="16">
        <v>21073.339333333333</v>
      </c>
      <c r="FJ30" s="16">
        <v>21095.135333333332</v>
      </c>
      <c r="FK30" s="16">
        <v>21116.931</v>
      </c>
      <c r="FL30" s="16">
        <v>21138.711333333336</v>
      </c>
      <c r="FM30" s="16">
        <v>21160.488999999998</v>
      </c>
      <c r="FN30" s="16">
        <v>21182.250333333333</v>
      </c>
      <c r="FO30" s="16">
        <v>21203.999333333337</v>
      </c>
      <c r="FP30" s="16">
        <v>21225.736666666668</v>
      </c>
      <c r="FQ30" s="16">
        <v>21247.455333333332</v>
      </c>
      <c r="FR30" s="16">
        <v>21269.160666666667</v>
      </c>
      <c r="FS30" s="16">
        <v>21290.863666666668</v>
      </c>
      <c r="FT30" s="16">
        <v>21312.560666666668</v>
      </c>
      <c r="FU30" s="16">
        <v>21334.243333333332</v>
      </c>
      <c r="FV30" s="16">
        <v>21355.899999999998</v>
      </c>
      <c r="FW30" s="16">
        <v>21377.55</v>
      </c>
      <c r="FX30" s="16">
        <v>21399.189666666669</v>
      </c>
      <c r="FY30" s="16">
        <v>21420.825000000001</v>
      </c>
      <c r="FZ30" s="16">
        <v>21442.442333333332</v>
      </c>
      <c r="GA30" s="16">
        <v>21464.048666666666</v>
      </c>
      <c r="GB30" s="16">
        <v>21485.644</v>
      </c>
      <c r="GC30" s="16">
        <v>21507.226666666666</v>
      </c>
      <c r="GD30" s="16">
        <v>21528.791000000001</v>
      </c>
      <c r="GE30" s="16">
        <v>21550.341</v>
      </c>
      <c r="GF30" s="16">
        <v>21571.876</v>
      </c>
      <c r="GG30" s="16">
        <v>21593.407666666666</v>
      </c>
      <c r="GH30" s="16">
        <v>21614.925666666666</v>
      </c>
      <c r="GI30" s="16">
        <v>21636.433333333334</v>
      </c>
      <c r="GJ30" s="16">
        <v>21657.924999999999</v>
      </c>
      <c r="GK30" s="16">
        <v>21679.400666666665</v>
      </c>
      <c r="GL30" s="16">
        <v>21700.865666666668</v>
      </c>
      <c r="GM30" s="16">
        <v>21722.322</v>
      </c>
      <c r="GN30" s="16">
        <v>21743.761666666669</v>
      </c>
      <c r="GO30" s="16">
        <v>21765.188666666669</v>
      </c>
      <c r="GP30" s="16">
        <v>21786.591333333334</v>
      </c>
      <c r="GQ30" s="16">
        <v>21807.984666666667</v>
      </c>
      <c r="GR30" s="16">
        <v>21829.35666666667</v>
      </c>
      <c r="GS30" s="16">
        <v>21850.718000000004</v>
      </c>
      <c r="GT30" s="16">
        <v>21872.063666666669</v>
      </c>
    </row>
    <row r="31" spans="1:202" x14ac:dyDescent="0.2">
      <c r="A31" s="14" t="s">
        <v>25</v>
      </c>
      <c r="B31" s="15">
        <v>13382.372666666664</v>
      </c>
      <c r="C31" s="15">
        <v>13405.929666666665</v>
      </c>
      <c r="D31" s="15">
        <v>13429.502</v>
      </c>
      <c r="E31" s="15">
        <v>13453.153666666667</v>
      </c>
      <c r="F31" s="15">
        <v>13476.778333333335</v>
      </c>
      <c r="G31" s="15">
        <v>13500.432666666666</v>
      </c>
      <c r="H31" s="15">
        <v>13524.075666666666</v>
      </c>
      <c r="I31" s="15">
        <v>13547.798333333332</v>
      </c>
      <c r="J31" s="15">
        <v>13571.561000000002</v>
      </c>
      <c r="K31" s="15">
        <v>13595.349333333332</v>
      </c>
      <c r="L31" s="15">
        <v>13619.183666666666</v>
      </c>
      <c r="M31" s="15">
        <v>13643.043666666666</v>
      </c>
      <c r="N31" s="15">
        <v>13666.934999999999</v>
      </c>
      <c r="O31" s="15">
        <v>13690.843999999999</v>
      </c>
      <c r="P31" s="15">
        <v>13714.792333333331</v>
      </c>
      <c r="Q31" s="15">
        <v>13738.764666666664</v>
      </c>
      <c r="R31" s="15">
        <v>13762.764000000001</v>
      </c>
      <c r="S31" s="15">
        <v>13786.778666666665</v>
      </c>
      <c r="T31" s="15">
        <v>13810.817333333332</v>
      </c>
      <c r="U31" s="15">
        <v>13834.876333333332</v>
      </c>
      <c r="V31" s="15">
        <v>13858.953999999998</v>
      </c>
      <c r="W31" s="15">
        <v>13883.046666666667</v>
      </c>
      <c r="X31" s="15">
        <v>13907.157333333336</v>
      </c>
      <c r="Y31" s="15">
        <v>13931.278666666667</v>
      </c>
      <c r="Z31" s="15">
        <v>13955.423333333334</v>
      </c>
      <c r="AA31" s="15">
        <v>13979.581666666667</v>
      </c>
      <c r="AB31" s="15">
        <v>14003.745000000001</v>
      </c>
      <c r="AC31" s="15">
        <v>14027.916999999999</v>
      </c>
      <c r="AD31" s="15">
        <v>14052.094999999999</v>
      </c>
      <c r="AE31" s="15">
        <v>14076.277</v>
      </c>
      <c r="AF31" s="15">
        <v>14100.463666666668</v>
      </c>
      <c r="AG31" s="15">
        <v>14124.64</v>
      </c>
      <c r="AH31" s="15">
        <v>14148.825000000003</v>
      </c>
      <c r="AI31" s="15">
        <v>14172.991999999998</v>
      </c>
      <c r="AJ31" s="15">
        <v>14197.157333333334</v>
      </c>
      <c r="AK31" s="15">
        <v>14221.298333333334</v>
      </c>
      <c r="AL31" s="15">
        <v>14245.416666666666</v>
      </c>
      <c r="AM31" s="15">
        <v>14269.512666666667</v>
      </c>
      <c r="AN31" s="15">
        <v>14293.585666666666</v>
      </c>
      <c r="AO31" s="15">
        <v>14317.628666666666</v>
      </c>
      <c r="AP31" s="15">
        <v>14341.636666666667</v>
      </c>
      <c r="AQ31" s="15">
        <v>14365.604999999998</v>
      </c>
      <c r="AR31" s="15">
        <v>14389.534666666666</v>
      </c>
      <c r="AS31" s="15">
        <v>14413.428999999998</v>
      </c>
      <c r="AT31" s="15">
        <v>14437.294666666667</v>
      </c>
      <c r="AU31" s="15">
        <v>14461.131999999998</v>
      </c>
      <c r="AV31" s="15">
        <v>14484.934666666666</v>
      </c>
      <c r="AW31" s="15">
        <v>14508.707</v>
      </c>
      <c r="AX31" s="15">
        <v>14532.456</v>
      </c>
      <c r="AY31" s="15">
        <v>14556.183666666666</v>
      </c>
      <c r="AZ31" s="15">
        <v>14579.887333333332</v>
      </c>
      <c r="BA31" s="15">
        <v>14603.567999999999</v>
      </c>
      <c r="BB31" s="15">
        <v>14627.225333333334</v>
      </c>
      <c r="BC31" s="15">
        <v>14650.861999999999</v>
      </c>
      <c r="BD31" s="15">
        <v>14674.481</v>
      </c>
      <c r="BE31" s="15">
        <v>14698.081333333334</v>
      </c>
      <c r="BF31" s="15">
        <v>14721.666666666666</v>
      </c>
      <c r="BG31" s="15">
        <v>14745.248999999998</v>
      </c>
      <c r="BH31" s="15">
        <v>14768.833666666664</v>
      </c>
      <c r="BI31" s="15">
        <v>14792.431666666665</v>
      </c>
      <c r="BJ31" s="15">
        <v>14816.039666666669</v>
      </c>
      <c r="BK31" s="15">
        <v>14839.664333333334</v>
      </c>
      <c r="BL31" s="15">
        <v>14863.310000000003</v>
      </c>
      <c r="BM31" s="15">
        <v>14886.978333333334</v>
      </c>
      <c r="BN31" s="15">
        <v>14910.681000000002</v>
      </c>
      <c r="BO31" s="15">
        <v>14934.411666666667</v>
      </c>
      <c r="BP31" s="15">
        <v>14958.171</v>
      </c>
      <c r="BQ31" s="15">
        <v>14981.958666666667</v>
      </c>
      <c r="BR31" s="15">
        <v>15005.780333333334</v>
      </c>
      <c r="BS31" s="15">
        <v>15029.620333333332</v>
      </c>
      <c r="BT31" s="15">
        <v>15053.562333333333</v>
      </c>
      <c r="BU31" s="15">
        <v>15077.522333333332</v>
      </c>
      <c r="BV31" s="15">
        <v>15101.495666666664</v>
      </c>
      <c r="BW31" s="15">
        <v>15125.395999999999</v>
      </c>
      <c r="BX31" s="15">
        <v>15149.291666666666</v>
      </c>
      <c r="BY31" s="15">
        <v>15173.199000000001</v>
      </c>
      <c r="BZ31" s="15">
        <v>15197.096666666666</v>
      </c>
      <c r="CA31" s="15">
        <v>15220.991333333333</v>
      </c>
      <c r="CB31" s="15">
        <v>15244.870999999999</v>
      </c>
      <c r="CC31" s="15">
        <v>15268.747333333333</v>
      </c>
      <c r="CD31" s="15">
        <v>15292.618666666667</v>
      </c>
      <c r="CE31" s="15">
        <v>15316.484666666665</v>
      </c>
      <c r="CF31" s="15">
        <v>15340.347333333333</v>
      </c>
      <c r="CG31" s="15">
        <v>15364.189666666667</v>
      </c>
      <c r="CH31" s="15">
        <v>15388.026666666667</v>
      </c>
      <c r="CI31" s="15">
        <v>15411.852666666668</v>
      </c>
      <c r="CJ31" s="15">
        <v>15435.683333333334</v>
      </c>
      <c r="CK31" s="15">
        <v>15459.506666666668</v>
      </c>
      <c r="CL31" s="15">
        <v>15483.315333333332</v>
      </c>
      <c r="CM31" s="15">
        <v>15507.119000000001</v>
      </c>
      <c r="CN31" s="15">
        <v>15530.915999999999</v>
      </c>
      <c r="CO31" s="15">
        <v>15554.716</v>
      </c>
      <c r="CP31" s="15">
        <v>15578.503666666666</v>
      </c>
      <c r="CQ31" s="15">
        <v>15602.285333333333</v>
      </c>
      <c r="CR31" s="15">
        <v>15626.053666666665</v>
      </c>
      <c r="CS31" s="15">
        <v>15649.82</v>
      </c>
      <c r="CT31" s="15">
        <v>15673.569333333333</v>
      </c>
      <c r="CU31" s="15">
        <v>15697.317999999999</v>
      </c>
      <c r="CV31" s="15">
        <v>15721.055333333332</v>
      </c>
      <c r="CW31" s="15">
        <v>15744.794333333331</v>
      </c>
      <c r="CX31" s="15">
        <v>15768.510333333334</v>
      </c>
      <c r="CY31" s="15">
        <v>15792.217999999999</v>
      </c>
      <c r="CZ31" s="15">
        <v>15815.912333333334</v>
      </c>
      <c r="DA31" s="15">
        <v>15839.603333333333</v>
      </c>
      <c r="DB31" s="15">
        <v>15863.273666666666</v>
      </c>
      <c r="DC31" s="15">
        <v>15886.925000000001</v>
      </c>
      <c r="DD31" s="15">
        <v>15910.549999999997</v>
      </c>
      <c r="DE31" s="15">
        <v>15934.151666666665</v>
      </c>
      <c r="DF31" s="15">
        <v>15957.715666666663</v>
      </c>
      <c r="DG31" s="15">
        <v>15981.246333333331</v>
      </c>
      <c r="DH31" s="15">
        <v>16004.749333333333</v>
      </c>
      <c r="DI31" s="15">
        <v>16028.226666666667</v>
      </c>
      <c r="DJ31" s="15">
        <v>16051.653666666667</v>
      </c>
      <c r="DK31" s="15">
        <v>16075.038</v>
      </c>
      <c r="DL31" s="15">
        <v>16098.373333333337</v>
      </c>
      <c r="DM31" s="15">
        <v>16121.674000000001</v>
      </c>
      <c r="DN31" s="15">
        <v>16144.922666666667</v>
      </c>
      <c r="DO31" s="15">
        <v>16168.133666666667</v>
      </c>
      <c r="DP31" s="15">
        <v>16191.306333333334</v>
      </c>
      <c r="DQ31" s="15">
        <v>16214.446333333333</v>
      </c>
      <c r="DR31" s="15">
        <v>16237.551999999998</v>
      </c>
      <c r="DS31" s="15">
        <v>16260.629333333332</v>
      </c>
      <c r="DT31" s="15">
        <v>16283.667333333331</v>
      </c>
      <c r="DU31" s="15">
        <v>16306.666333333333</v>
      </c>
      <c r="DV31" s="15">
        <v>16329.638666666666</v>
      </c>
      <c r="DW31" s="15">
        <v>16352.585666666666</v>
      </c>
      <c r="DX31" s="15">
        <v>16375.510999999999</v>
      </c>
      <c r="DY31" s="15">
        <v>16398.394</v>
      </c>
      <c r="DZ31" s="15">
        <v>16421.261333333332</v>
      </c>
      <c r="EA31" s="15">
        <v>16444.096000000001</v>
      </c>
      <c r="EB31" s="15">
        <v>16466.903666666669</v>
      </c>
      <c r="EC31" s="15">
        <v>16489.672999999999</v>
      </c>
      <c r="ED31" s="15">
        <v>16512.412333333334</v>
      </c>
      <c r="EE31" s="15">
        <v>16535.131666666668</v>
      </c>
      <c r="EF31" s="15">
        <v>16557.813666666669</v>
      </c>
      <c r="EG31" s="15">
        <v>16580.464666666667</v>
      </c>
      <c r="EH31" s="15">
        <v>16603.057666666664</v>
      </c>
      <c r="EI31" s="15">
        <v>16625.618333333332</v>
      </c>
      <c r="EJ31" s="15">
        <v>16648.141999999996</v>
      </c>
      <c r="EK31" s="15">
        <v>16670.657999999999</v>
      </c>
      <c r="EL31" s="15">
        <v>16693.131000000001</v>
      </c>
      <c r="EM31" s="15">
        <v>16715.567999999999</v>
      </c>
      <c r="EN31" s="15">
        <v>16737.960333333336</v>
      </c>
      <c r="EO31" s="15">
        <v>16760.324000000001</v>
      </c>
      <c r="EP31" s="15">
        <v>16782.657666666666</v>
      </c>
      <c r="EQ31" s="15">
        <v>16804.961333333329</v>
      </c>
      <c r="ER31" s="15">
        <v>16827.234666666667</v>
      </c>
      <c r="ES31" s="15">
        <v>16849.483333333334</v>
      </c>
      <c r="ET31" s="15">
        <v>16871.692333333336</v>
      </c>
      <c r="EU31" s="15">
        <v>16893.882666666668</v>
      </c>
      <c r="EV31" s="15">
        <v>16916.034666666666</v>
      </c>
      <c r="EW31" s="15">
        <v>16938.169000000002</v>
      </c>
      <c r="EX31" s="15">
        <v>16960.279333333336</v>
      </c>
      <c r="EY31" s="15">
        <v>16982.368666666665</v>
      </c>
      <c r="EZ31" s="15">
        <v>17004.428333333333</v>
      </c>
      <c r="FA31" s="15">
        <v>17026.459333333332</v>
      </c>
      <c r="FB31" s="15">
        <v>17048.467000000001</v>
      </c>
      <c r="FC31" s="15">
        <v>17070.461333333336</v>
      </c>
      <c r="FD31" s="15">
        <v>17092.438666666669</v>
      </c>
      <c r="FE31" s="15">
        <v>17114.403999999999</v>
      </c>
      <c r="FF31" s="15">
        <v>17136.353666666666</v>
      </c>
      <c r="FG31" s="15">
        <v>17158.281666666666</v>
      </c>
      <c r="FH31" s="15">
        <v>17180.189333333332</v>
      </c>
      <c r="FI31" s="15">
        <v>17202.083333333332</v>
      </c>
      <c r="FJ31" s="15">
        <v>17223.950333333334</v>
      </c>
      <c r="FK31" s="15">
        <v>17245.802333333333</v>
      </c>
      <c r="FL31" s="15">
        <v>17267.624333333333</v>
      </c>
      <c r="FM31" s="15">
        <v>17289.421000000002</v>
      </c>
      <c r="FN31" s="15">
        <v>17311.179333333333</v>
      </c>
      <c r="FO31" s="15">
        <v>17332.900000000001</v>
      </c>
      <c r="FP31" s="15">
        <v>17354.584333333332</v>
      </c>
      <c r="FQ31" s="15">
        <v>17376.219666666668</v>
      </c>
      <c r="FR31" s="15">
        <v>17397.811666666665</v>
      </c>
      <c r="FS31" s="15">
        <v>17419.362999999998</v>
      </c>
      <c r="FT31" s="15">
        <v>17440.876666666667</v>
      </c>
      <c r="FU31" s="15">
        <v>17462.343666666668</v>
      </c>
      <c r="FV31" s="15">
        <v>17483.759333333335</v>
      </c>
      <c r="FW31" s="15">
        <v>17505.139333333336</v>
      </c>
      <c r="FX31" s="15">
        <v>17526.484333333337</v>
      </c>
      <c r="FY31" s="15">
        <v>17547.79966666667</v>
      </c>
      <c r="FZ31" s="15">
        <v>17569.075666666668</v>
      </c>
      <c r="GA31" s="15">
        <v>17590.323999999997</v>
      </c>
      <c r="GB31" s="15">
        <v>17611.546999999999</v>
      </c>
      <c r="GC31" s="15">
        <v>17632.746999999999</v>
      </c>
      <c r="GD31" s="15">
        <v>17653.921000000002</v>
      </c>
      <c r="GE31" s="15">
        <v>17675.072</v>
      </c>
      <c r="GF31" s="15">
        <v>17696.204333333331</v>
      </c>
      <c r="GG31" s="15">
        <v>17717.323</v>
      </c>
      <c r="GH31" s="15">
        <v>17738.429666666667</v>
      </c>
      <c r="GI31" s="15">
        <v>17759.527333333332</v>
      </c>
      <c r="GJ31" s="15">
        <v>17780.61</v>
      </c>
      <c r="GK31" s="15">
        <v>17801.680666666667</v>
      </c>
      <c r="GL31" s="15">
        <v>17822.738666666668</v>
      </c>
      <c r="GM31" s="15">
        <v>17843.794999999998</v>
      </c>
      <c r="GN31" s="15">
        <v>17864.841666666667</v>
      </c>
      <c r="GO31" s="15">
        <v>17885.89066666667</v>
      </c>
      <c r="GP31" s="15">
        <v>17906.923666666666</v>
      </c>
      <c r="GQ31" s="15">
        <v>17927.957999999999</v>
      </c>
      <c r="GR31" s="15">
        <v>17948.976666666666</v>
      </c>
      <c r="GS31" s="15">
        <v>17969.991333333335</v>
      </c>
      <c r="GT31" s="15">
        <v>17990.987333333334</v>
      </c>
    </row>
    <row r="32" spans="1:202" x14ac:dyDescent="0.2">
      <c r="A32" s="13" t="s">
        <v>26</v>
      </c>
      <c r="B32" s="16">
        <v>8714.1583333333328</v>
      </c>
      <c r="C32" s="16">
        <v>8625.5280000000002</v>
      </c>
      <c r="D32" s="16">
        <v>8538.3983333333326</v>
      </c>
      <c r="E32" s="16">
        <v>8546.3126666666667</v>
      </c>
      <c r="F32" s="16">
        <v>8604.1189999999988</v>
      </c>
      <c r="G32" s="16">
        <v>8658.9986666666664</v>
      </c>
      <c r="H32" s="16">
        <v>8698.1443333333318</v>
      </c>
      <c r="I32" s="16">
        <v>8768.6946666666663</v>
      </c>
      <c r="J32" s="16">
        <v>8821.1686666666665</v>
      </c>
      <c r="K32" s="16">
        <v>8909.5356666666685</v>
      </c>
      <c r="L32" s="16">
        <v>8905.5733333333337</v>
      </c>
      <c r="M32" s="16">
        <v>8885.7196666666678</v>
      </c>
      <c r="N32" s="16">
        <v>8791.769666666667</v>
      </c>
      <c r="O32" s="16">
        <v>8823.893666666665</v>
      </c>
      <c r="P32" s="16">
        <v>8836.143666666665</v>
      </c>
      <c r="Q32" s="16">
        <v>8891.7853333333314</v>
      </c>
      <c r="R32" s="16">
        <v>8908.9749999999985</v>
      </c>
      <c r="S32" s="16">
        <v>8966.1856666666663</v>
      </c>
      <c r="T32" s="16">
        <v>8977.5190000000002</v>
      </c>
      <c r="U32" s="16">
        <v>8959.9073333333345</v>
      </c>
      <c r="V32" s="16">
        <v>9014.6309999999994</v>
      </c>
      <c r="W32" s="16">
        <v>9098.1966666666649</v>
      </c>
      <c r="X32" s="16">
        <v>9094.9639999999999</v>
      </c>
      <c r="Y32" s="16">
        <v>9021.6376666666674</v>
      </c>
      <c r="Z32" s="16">
        <v>8951.9416666666675</v>
      </c>
      <c r="AA32" s="16">
        <v>8945.1970000000001</v>
      </c>
      <c r="AB32" s="16">
        <v>8998.1979999999985</v>
      </c>
      <c r="AC32" s="16">
        <v>9026.8616666666658</v>
      </c>
      <c r="AD32" s="16">
        <v>9091.2780000000002</v>
      </c>
      <c r="AE32" s="16">
        <v>9188.1483333333326</v>
      </c>
      <c r="AF32" s="16">
        <v>9259.8003333333345</v>
      </c>
      <c r="AG32" s="16">
        <v>9359.9380000000001</v>
      </c>
      <c r="AH32" s="16">
        <v>9361.157666666666</v>
      </c>
      <c r="AI32" s="16">
        <v>9369.4006666666664</v>
      </c>
      <c r="AJ32" s="16">
        <v>9267.3496666666651</v>
      </c>
      <c r="AK32" s="16">
        <v>9208.6676666666663</v>
      </c>
      <c r="AL32" s="16">
        <v>9170.5833333333321</v>
      </c>
      <c r="AM32" s="16">
        <v>9119.0539999999983</v>
      </c>
      <c r="AN32" s="16">
        <v>9052.1833333333325</v>
      </c>
      <c r="AO32" s="16">
        <v>8961.1903333333321</v>
      </c>
      <c r="AP32" s="16">
        <v>9030.5713333333333</v>
      </c>
      <c r="AQ32" s="16">
        <v>9072.0249999999996</v>
      </c>
      <c r="AR32" s="16">
        <v>9156.021999999999</v>
      </c>
      <c r="AS32" s="16">
        <v>9158.0589999999993</v>
      </c>
      <c r="AT32" s="16">
        <v>9194.2066666666669</v>
      </c>
      <c r="AU32" s="16">
        <v>9228.6049999999996</v>
      </c>
      <c r="AV32" s="16">
        <v>9227.1696666666667</v>
      </c>
      <c r="AW32" s="16">
        <v>9181.494333333334</v>
      </c>
      <c r="AX32" s="16">
        <v>9165.5743333333321</v>
      </c>
      <c r="AY32" s="16">
        <v>9164.1156666666666</v>
      </c>
      <c r="AZ32" s="16">
        <v>9191.3870000000006</v>
      </c>
      <c r="BA32" s="16">
        <v>9157.4530000000013</v>
      </c>
      <c r="BB32" s="16">
        <v>9200.9006666666664</v>
      </c>
      <c r="BC32" s="16">
        <v>9257.2420000000002</v>
      </c>
      <c r="BD32" s="16">
        <v>9326.4286666666667</v>
      </c>
      <c r="BE32" s="16">
        <v>9372.514000000001</v>
      </c>
      <c r="BF32" s="16">
        <v>9379.5506666666679</v>
      </c>
      <c r="BG32" s="16">
        <v>9448.1616666666669</v>
      </c>
      <c r="BH32" s="16">
        <v>9392.3883333333342</v>
      </c>
      <c r="BI32" s="16">
        <v>9416.8563333333332</v>
      </c>
      <c r="BJ32" s="16">
        <v>9363.913333333332</v>
      </c>
      <c r="BK32" s="16">
        <v>9337.8059999999987</v>
      </c>
      <c r="BL32" s="16">
        <v>9303.9306666666653</v>
      </c>
      <c r="BM32" s="16">
        <v>9340.0606666666645</v>
      </c>
      <c r="BN32" s="16">
        <v>9406.3700000000008</v>
      </c>
      <c r="BO32" s="16">
        <v>9316.5513333333347</v>
      </c>
      <c r="BP32" s="16">
        <v>9200.8083333333343</v>
      </c>
      <c r="BQ32" s="16">
        <v>9104.881666666668</v>
      </c>
      <c r="BR32" s="16">
        <v>9114.2650000000012</v>
      </c>
      <c r="BS32" s="16">
        <v>9109.7930000000033</v>
      </c>
      <c r="BT32" s="16">
        <v>9094.3083333333343</v>
      </c>
      <c r="BU32" s="16">
        <v>9197.1786666666667</v>
      </c>
      <c r="BV32" s="16">
        <v>9262.0819999999985</v>
      </c>
      <c r="BW32" s="16">
        <v>9302.4210000000003</v>
      </c>
      <c r="BX32" s="16">
        <v>9315.4860000000008</v>
      </c>
      <c r="BY32" s="16">
        <v>9356.8163333333341</v>
      </c>
      <c r="BZ32" s="16">
        <v>9415.862666666666</v>
      </c>
      <c r="CA32" s="16">
        <v>9396.904333333332</v>
      </c>
      <c r="CB32" s="16">
        <v>9438.621666666666</v>
      </c>
      <c r="CC32" s="16">
        <v>9538.494333333334</v>
      </c>
      <c r="CD32" s="16">
        <v>9612.6479999999992</v>
      </c>
      <c r="CE32" s="16">
        <v>9561.1846666666661</v>
      </c>
      <c r="CF32" s="16">
        <v>9532.0359999999982</v>
      </c>
      <c r="CG32" s="16">
        <v>9549.2103333333343</v>
      </c>
      <c r="CH32" s="16">
        <v>9633.0943333333325</v>
      </c>
      <c r="CI32" s="16">
        <v>9691.1093333333338</v>
      </c>
      <c r="CJ32" s="16">
        <v>9700.016333333333</v>
      </c>
      <c r="CK32" s="16">
        <v>9646.0703333333331</v>
      </c>
      <c r="CL32" s="16">
        <v>9695.5419999999995</v>
      </c>
      <c r="CM32" s="16">
        <v>9717.0493333333343</v>
      </c>
      <c r="CN32" s="16">
        <v>9790.0439999999999</v>
      </c>
      <c r="CO32" s="16">
        <v>9778.0650000000005</v>
      </c>
      <c r="CP32" s="16">
        <v>9740.8456666666661</v>
      </c>
      <c r="CQ32" s="16">
        <v>9705.0119999999988</v>
      </c>
      <c r="CR32" s="16">
        <v>9664.396999999999</v>
      </c>
      <c r="CS32" s="16">
        <v>9795.7909999999993</v>
      </c>
      <c r="CT32" s="16">
        <v>9952.5126666666674</v>
      </c>
      <c r="CU32" s="16">
        <v>10104.126666666667</v>
      </c>
      <c r="CV32" s="16">
        <v>10115.192333333334</v>
      </c>
      <c r="CW32" s="16">
        <v>10159.991333333333</v>
      </c>
      <c r="CX32" s="16">
        <v>10221.961333333335</v>
      </c>
      <c r="CY32" s="16">
        <v>10225.394</v>
      </c>
      <c r="CZ32" s="16">
        <v>10213.139666666668</v>
      </c>
      <c r="DA32" s="16">
        <v>10238.267</v>
      </c>
      <c r="DB32" s="16">
        <v>10350.995999999999</v>
      </c>
      <c r="DC32" s="16">
        <v>10433.231666666667</v>
      </c>
      <c r="DD32" s="16">
        <v>10413.941666666666</v>
      </c>
      <c r="DE32" s="16">
        <v>10401.668333333333</v>
      </c>
      <c r="DF32" s="16">
        <v>10376.633333333333</v>
      </c>
      <c r="DG32" s="16">
        <v>10393.894333333335</v>
      </c>
      <c r="DH32" s="16">
        <v>10405.253000000002</v>
      </c>
      <c r="DI32" s="16">
        <v>10457.711000000001</v>
      </c>
      <c r="DJ32" s="16">
        <v>10535.752666666665</v>
      </c>
      <c r="DK32" s="16">
        <v>10564.936</v>
      </c>
      <c r="DL32" s="16">
        <v>10647.608666666667</v>
      </c>
      <c r="DM32" s="16">
        <v>10664.791333333334</v>
      </c>
      <c r="DN32" s="16">
        <v>10757.897666666668</v>
      </c>
      <c r="DO32" s="16">
        <v>10746.935333333335</v>
      </c>
      <c r="DP32" s="16">
        <v>10695.528666666667</v>
      </c>
      <c r="DQ32" s="16">
        <v>10663.315999999999</v>
      </c>
      <c r="DR32" s="16">
        <v>10679.061333333333</v>
      </c>
      <c r="DS32" s="16">
        <v>10750.964666666665</v>
      </c>
      <c r="DT32" s="16">
        <v>10762.780333333334</v>
      </c>
      <c r="DU32" s="16">
        <v>10810.507333333333</v>
      </c>
      <c r="DV32" s="16">
        <v>10858.513000000001</v>
      </c>
      <c r="DW32" s="16">
        <v>10869.648000000001</v>
      </c>
      <c r="DX32" s="16">
        <v>10929.636333333336</v>
      </c>
      <c r="DY32" s="16">
        <v>11056.176333333335</v>
      </c>
      <c r="DZ32" s="16">
        <v>11184.499000000002</v>
      </c>
      <c r="EA32" s="16">
        <v>11186.856999999998</v>
      </c>
      <c r="EB32" s="16">
        <v>11080.493333333332</v>
      </c>
      <c r="EC32" s="16">
        <v>10997.719333333333</v>
      </c>
      <c r="ED32" s="16">
        <v>11042.506666666666</v>
      </c>
      <c r="EE32" s="16">
        <v>11068.285999999998</v>
      </c>
      <c r="EF32" s="16">
        <v>11205.145999999999</v>
      </c>
      <c r="EG32" s="16">
        <v>11235.670333333333</v>
      </c>
      <c r="EH32" s="16">
        <v>11350.081666666665</v>
      </c>
      <c r="EI32" s="16">
        <v>11342.315000000001</v>
      </c>
      <c r="EJ32" s="16">
        <v>11324.978666666668</v>
      </c>
      <c r="EK32" s="16">
        <v>11314.297333333334</v>
      </c>
      <c r="EL32" s="16">
        <v>11354.084666666668</v>
      </c>
      <c r="EM32" s="16">
        <v>11349.900666666666</v>
      </c>
      <c r="EN32" s="16">
        <v>11315.503333333332</v>
      </c>
      <c r="EO32" s="16">
        <v>11255.750666666667</v>
      </c>
      <c r="EP32" s="16">
        <v>11260.046</v>
      </c>
      <c r="EQ32" s="16">
        <v>11234.873666666666</v>
      </c>
      <c r="ER32" s="16">
        <v>11312.930333333332</v>
      </c>
      <c r="ES32" s="16">
        <v>11349.031999999999</v>
      </c>
      <c r="ET32" s="16">
        <v>11448.900666666666</v>
      </c>
      <c r="EU32" s="16">
        <v>11468.401666666667</v>
      </c>
      <c r="EV32" s="16">
        <v>11468.441666666666</v>
      </c>
      <c r="EW32" s="16">
        <v>11429.351000000001</v>
      </c>
      <c r="EX32" s="16">
        <v>11434.807000000001</v>
      </c>
      <c r="EY32" s="16">
        <v>11473.843999999999</v>
      </c>
      <c r="EZ32" s="16">
        <v>11478.143333333333</v>
      </c>
      <c r="FA32" s="16">
        <v>11439.74</v>
      </c>
      <c r="FB32" s="16">
        <v>11416.695666666667</v>
      </c>
      <c r="FC32" s="16">
        <v>11443.622666666668</v>
      </c>
      <c r="FD32" s="16">
        <v>11497.623333333335</v>
      </c>
      <c r="FE32" s="16">
        <v>11576.473</v>
      </c>
      <c r="FF32" s="16">
        <v>11630.539333333334</v>
      </c>
      <c r="FG32" s="16">
        <v>11664.725666666665</v>
      </c>
      <c r="FH32" s="16">
        <v>11743.480333333333</v>
      </c>
      <c r="FI32" s="16">
        <v>11834.396000000001</v>
      </c>
      <c r="FJ32" s="16">
        <v>11878.645666666669</v>
      </c>
      <c r="FK32" s="16">
        <v>11858.356666666667</v>
      </c>
      <c r="FL32" s="16">
        <v>11801.069666666664</v>
      </c>
      <c r="FM32" s="16">
        <v>11746.745333333332</v>
      </c>
      <c r="FN32" s="16">
        <v>11731.779999999999</v>
      </c>
      <c r="FO32" s="16">
        <v>11770.337666666666</v>
      </c>
      <c r="FP32" s="16">
        <v>11828.788</v>
      </c>
      <c r="FQ32" s="16">
        <v>11814.973666666667</v>
      </c>
      <c r="FR32" s="16">
        <v>11808.101666666667</v>
      </c>
      <c r="FS32" s="16">
        <v>11828.151333333333</v>
      </c>
      <c r="FT32" s="16">
        <v>11866.337</v>
      </c>
      <c r="FU32" s="16">
        <v>11925.819333333333</v>
      </c>
      <c r="FV32" s="16">
        <v>11964.774666666666</v>
      </c>
      <c r="FW32" s="16">
        <v>11956.451999999999</v>
      </c>
      <c r="FX32" s="16">
        <v>11927.762666666667</v>
      </c>
      <c r="FY32" s="16">
        <v>11930.044666666668</v>
      </c>
      <c r="FZ32" s="16">
        <v>11908.804666666665</v>
      </c>
      <c r="GA32" s="16">
        <v>11878.642666666667</v>
      </c>
      <c r="GB32" s="16">
        <v>11756.394333333332</v>
      </c>
      <c r="GC32" s="16">
        <v>11813.134666666667</v>
      </c>
      <c r="GD32" s="16">
        <v>11836.848333333333</v>
      </c>
      <c r="GE32" s="16">
        <v>11906.107666666669</v>
      </c>
      <c r="GF32" s="16">
        <v>11926.549666666666</v>
      </c>
      <c r="GG32" s="16">
        <v>11976.140666666666</v>
      </c>
      <c r="GH32" s="16">
        <v>12025.463333333333</v>
      </c>
      <c r="GI32" s="16">
        <v>12034.016666666668</v>
      </c>
      <c r="GJ32" s="16">
        <v>12016.472333333333</v>
      </c>
      <c r="GK32" s="16">
        <v>11976.708333333334</v>
      </c>
      <c r="GL32" s="16">
        <v>11935.612999999998</v>
      </c>
      <c r="GM32" s="16">
        <v>11931.187666666665</v>
      </c>
      <c r="GN32" s="16">
        <v>11943.408666666664</v>
      </c>
      <c r="GO32" s="16">
        <v>12018.615</v>
      </c>
      <c r="GP32" s="16">
        <v>12019.504999999999</v>
      </c>
      <c r="GQ32" s="16">
        <v>12064.424333333334</v>
      </c>
      <c r="GR32" s="16">
        <v>12054.531999999999</v>
      </c>
      <c r="GS32" s="16">
        <v>12050.846333333335</v>
      </c>
      <c r="GT32" s="16">
        <v>12024.399666666666</v>
      </c>
    </row>
    <row r="33" spans="1:202" x14ac:dyDescent="0.2">
      <c r="A33" s="14" t="s">
        <v>27</v>
      </c>
      <c r="B33" s="15">
        <v>6969.1076666666677</v>
      </c>
      <c r="C33" s="15">
        <v>6985.5993333333345</v>
      </c>
      <c r="D33" s="15">
        <v>6971.1713333333328</v>
      </c>
      <c r="E33" s="15">
        <v>6993.8803333333344</v>
      </c>
      <c r="F33" s="15">
        <v>7049.2263333333349</v>
      </c>
      <c r="G33" s="15">
        <v>7097.4516666666677</v>
      </c>
      <c r="H33" s="15">
        <v>7153.126666666667</v>
      </c>
      <c r="I33" s="15">
        <v>7235.4459999999999</v>
      </c>
      <c r="J33" s="15">
        <v>7317.1036666666669</v>
      </c>
      <c r="K33" s="15">
        <v>7428.3183333333327</v>
      </c>
      <c r="L33" s="15">
        <v>7318.4049999999988</v>
      </c>
      <c r="M33" s="15">
        <v>7230.5543333333335</v>
      </c>
      <c r="N33" s="15">
        <v>7120.4296666666669</v>
      </c>
      <c r="O33" s="15">
        <v>7213.38</v>
      </c>
      <c r="P33" s="15">
        <v>7272.6656666666668</v>
      </c>
      <c r="Q33" s="15">
        <v>7313.3203333333331</v>
      </c>
      <c r="R33" s="15">
        <v>7324.5943333333344</v>
      </c>
      <c r="S33" s="15">
        <v>7341.6826666666675</v>
      </c>
      <c r="T33" s="15">
        <v>7366.2030000000013</v>
      </c>
      <c r="U33" s="15">
        <v>7415.751666666667</v>
      </c>
      <c r="V33" s="15">
        <v>7549.1386666666667</v>
      </c>
      <c r="W33" s="15">
        <v>7665.8630000000012</v>
      </c>
      <c r="X33" s="15">
        <v>7601.1306666666678</v>
      </c>
      <c r="Y33" s="15">
        <v>7473.683</v>
      </c>
      <c r="Z33" s="15">
        <v>7359.1303333333317</v>
      </c>
      <c r="AA33" s="15">
        <v>7367.197666666666</v>
      </c>
      <c r="AB33" s="15">
        <v>7442.2986666666657</v>
      </c>
      <c r="AC33" s="15">
        <v>7492.7756666666655</v>
      </c>
      <c r="AD33" s="15">
        <v>7546.0836666666655</v>
      </c>
      <c r="AE33" s="15">
        <v>7614.3013333333329</v>
      </c>
      <c r="AF33" s="15">
        <v>7688.9176666666672</v>
      </c>
      <c r="AG33" s="15">
        <v>7847.6363333333329</v>
      </c>
      <c r="AH33" s="15">
        <v>7938.1233333333339</v>
      </c>
      <c r="AI33" s="15">
        <v>8000.0753333333332</v>
      </c>
      <c r="AJ33" s="15">
        <v>7826.2889999999998</v>
      </c>
      <c r="AK33" s="15">
        <v>7679.6209999999992</v>
      </c>
      <c r="AL33" s="15">
        <v>7598.2906666666668</v>
      </c>
      <c r="AM33" s="15">
        <v>7599.9496666666664</v>
      </c>
      <c r="AN33" s="15">
        <v>7620.3289999999988</v>
      </c>
      <c r="AO33" s="15">
        <v>7555.1006666666663</v>
      </c>
      <c r="AP33" s="15">
        <v>7659.7999999999993</v>
      </c>
      <c r="AQ33" s="15">
        <v>7694.5119999999988</v>
      </c>
      <c r="AR33" s="15">
        <v>7798.6666666666652</v>
      </c>
      <c r="AS33" s="15">
        <v>7835.5946666666669</v>
      </c>
      <c r="AT33" s="15">
        <v>7894.7539999999999</v>
      </c>
      <c r="AU33" s="15">
        <v>7978.2446666666665</v>
      </c>
      <c r="AV33" s="15">
        <v>7908.8489999999993</v>
      </c>
      <c r="AW33" s="15">
        <v>7802.7236666666677</v>
      </c>
      <c r="AX33" s="15">
        <v>7720.8363333333336</v>
      </c>
      <c r="AY33" s="15">
        <v>7772.9273333333331</v>
      </c>
      <c r="AZ33" s="15">
        <v>7863.668999999999</v>
      </c>
      <c r="BA33" s="15">
        <v>7864.5240000000003</v>
      </c>
      <c r="BB33" s="15">
        <v>7913.5203333333338</v>
      </c>
      <c r="BC33" s="15">
        <v>7962.0016666666679</v>
      </c>
      <c r="BD33" s="15">
        <v>8042.463333333334</v>
      </c>
      <c r="BE33" s="15">
        <v>8148.1290000000008</v>
      </c>
      <c r="BF33" s="15">
        <v>8207.7610000000004</v>
      </c>
      <c r="BG33" s="15">
        <v>8310.4533333333329</v>
      </c>
      <c r="BH33" s="15">
        <v>8143.721333333332</v>
      </c>
      <c r="BI33" s="15">
        <v>8101.2076666666662</v>
      </c>
      <c r="BJ33" s="15">
        <v>8048.5543333333335</v>
      </c>
      <c r="BK33" s="15">
        <v>8119.4226666666664</v>
      </c>
      <c r="BL33" s="15">
        <v>8120.6893333333328</v>
      </c>
      <c r="BM33" s="15">
        <v>8143.4949999999999</v>
      </c>
      <c r="BN33" s="15">
        <v>8199.2273333333342</v>
      </c>
      <c r="BO33" s="15">
        <v>8138.9480000000003</v>
      </c>
      <c r="BP33" s="15">
        <v>8033.3690000000015</v>
      </c>
      <c r="BQ33" s="15">
        <v>7961.3696666666683</v>
      </c>
      <c r="BR33" s="15">
        <v>8012.8563333333341</v>
      </c>
      <c r="BS33" s="15">
        <v>8004.7843333333331</v>
      </c>
      <c r="BT33" s="15">
        <v>7931.7466666666669</v>
      </c>
      <c r="BU33" s="15">
        <v>7968.3453333333337</v>
      </c>
      <c r="BV33" s="15">
        <v>8033.5790000000006</v>
      </c>
      <c r="BW33" s="15">
        <v>8155.0269999999991</v>
      </c>
      <c r="BX33" s="15">
        <v>8216.5866666666661</v>
      </c>
      <c r="BY33" s="15">
        <v>8282.5783333333329</v>
      </c>
      <c r="BZ33" s="15">
        <v>8346.56</v>
      </c>
      <c r="CA33" s="15">
        <v>8328.5933333333323</v>
      </c>
      <c r="CB33" s="15">
        <v>8400.8383333333331</v>
      </c>
      <c r="CC33" s="15">
        <v>8521.645333333332</v>
      </c>
      <c r="CD33" s="15">
        <v>8664.8649999999998</v>
      </c>
      <c r="CE33" s="15">
        <v>8626.355333333333</v>
      </c>
      <c r="CF33" s="15">
        <v>8533.4353333333347</v>
      </c>
      <c r="CG33" s="15">
        <v>8430.364333333333</v>
      </c>
      <c r="CH33" s="15">
        <v>8448.2133333333331</v>
      </c>
      <c r="CI33" s="15">
        <v>8532.006666666668</v>
      </c>
      <c r="CJ33" s="15">
        <v>8566.9186666666665</v>
      </c>
      <c r="CK33" s="15">
        <v>8529.6776666666665</v>
      </c>
      <c r="CL33" s="15">
        <v>8555.0689999999977</v>
      </c>
      <c r="CM33" s="15">
        <v>8585.006666666668</v>
      </c>
      <c r="CN33" s="15">
        <v>8660.8613333333342</v>
      </c>
      <c r="CO33" s="15">
        <v>8680.0103333333336</v>
      </c>
      <c r="CP33" s="15">
        <v>8679.7739999999994</v>
      </c>
      <c r="CQ33" s="15">
        <v>8662.0373333333337</v>
      </c>
      <c r="CR33" s="15">
        <v>8499.0966666666664</v>
      </c>
      <c r="CS33" s="15">
        <v>8509.4686666666676</v>
      </c>
      <c r="CT33" s="15">
        <v>8560.6090000000004</v>
      </c>
      <c r="CU33" s="15">
        <v>8757.2143333333333</v>
      </c>
      <c r="CV33" s="15">
        <v>8805.3790000000008</v>
      </c>
      <c r="CW33" s="15">
        <v>8861.0656666666673</v>
      </c>
      <c r="CX33" s="15">
        <v>8917.0126666666674</v>
      </c>
      <c r="CY33" s="15">
        <v>8896.9760000000006</v>
      </c>
      <c r="CZ33" s="15">
        <v>8889.7206666666661</v>
      </c>
      <c r="DA33" s="15">
        <v>8926.8153333333339</v>
      </c>
      <c r="DB33" s="15">
        <v>9061.5733333333337</v>
      </c>
      <c r="DC33" s="15">
        <v>9153.7350000000006</v>
      </c>
      <c r="DD33" s="15">
        <v>9036.0076666666682</v>
      </c>
      <c r="DE33" s="15">
        <v>8977.5340000000015</v>
      </c>
      <c r="DF33" s="15">
        <v>8954.8630000000012</v>
      </c>
      <c r="DG33" s="15">
        <v>9069.6880000000001</v>
      </c>
      <c r="DH33" s="15">
        <v>9102.4733333333352</v>
      </c>
      <c r="DI33" s="15">
        <v>9132.8720000000012</v>
      </c>
      <c r="DJ33" s="15">
        <v>9168.877333333332</v>
      </c>
      <c r="DK33" s="15">
        <v>9215.6513333333332</v>
      </c>
      <c r="DL33" s="15">
        <v>9332.7659999999978</v>
      </c>
      <c r="DM33" s="15">
        <v>9425.3409999999985</v>
      </c>
      <c r="DN33" s="15">
        <v>9562.6583333333328</v>
      </c>
      <c r="DO33" s="15">
        <v>9561.7666666666682</v>
      </c>
      <c r="DP33" s="15">
        <v>9390.5803333333333</v>
      </c>
      <c r="DQ33" s="15">
        <v>9270.3776666666672</v>
      </c>
      <c r="DR33" s="15">
        <v>9250.4973333333328</v>
      </c>
      <c r="DS33" s="15">
        <v>9417.73</v>
      </c>
      <c r="DT33" s="15">
        <v>9507.141333333333</v>
      </c>
      <c r="DU33" s="15">
        <v>9565.6769999999979</v>
      </c>
      <c r="DV33" s="15">
        <v>9625.1649999999991</v>
      </c>
      <c r="DW33" s="15">
        <v>9656.5806666666649</v>
      </c>
      <c r="DX33" s="15">
        <v>9766.1906666666655</v>
      </c>
      <c r="DY33" s="15">
        <v>9920.9259999999995</v>
      </c>
      <c r="DZ33" s="15">
        <v>10039.299000000001</v>
      </c>
      <c r="EA33" s="15">
        <v>10035.639000000001</v>
      </c>
      <c r="EB33" s="15">
        <v>9825.8836666666666</v>
      </c>
      <c r="EC33" s="15">
        <v>9673.1453333333338</v>
      </c>
      <c r="ED33" s="15">
        <v>9691.6936666666661</v>
      </c>
      <c r="EE33" s="15">
        <v>9784.8956666666654</v>
      </c>
      <c r="EF33" s="15">
        <v>9927.5636666666651</v>
      </c>
      <c r="EG33" s="15">
        <v>9941.3436666666657</v>
      </c>
      <c r="EH33" s="15">
        <v>10037.697666666667</v>
      </c>
      <c r="EI33" s="15">
        <v>10083.193333333331</v>
      </c>
      <c r="EJ33" s="15">
        <v>10091.231666666665</v>
      </c>
      <c r="EK33" s="15">
        <v>10132.659666666666</v>
      </c>
      <c r="EL33" s="15">
        <v>10191.718666666668</v>
      </c>
      <c r="EM33" s="15">
        <v>10206.243666666667</v>
      </c>
      <c r="EN33" s="15">
        <v>10065.715666666667</v>
      </c>
      <c r="EO33" s="15">
        <v>9919.8960000000006</v>
      </c>
      <c r="EP33" s="15">
        <v>9870.4373333333333</v>
      </c>
      <c r="EQ33" s="15">
        <v>9936.0409999999993</v>
      </c>
      <c r="ER33" s="15">
        <v>10075.724333333334</v>
      </c>
      <c r="ES33" s="15">
        <v>10125.518</v>
      </c>
      <c r="ET33" s="15">
        <v>10242.069</v>
      </c>
      <c r="EU33" s="15">
        <v>10266.196333333333</v>
      </c>
      <c r="EV33" s="15">
        <v>10316.151</v>
      </c>
      <c r="EW33" s="15">
        <v>10330.855666666665</v>
      </c>
      <c r="EX33" s="15">
        <v>10372.274666666666</v>
      </c>
      <c r="EY33" s="15">
        <v>10415.125666666667</v>
      </c>
      <c r="EZ33" s="15">
        <v>10283.511333333334</v>
      </c>
      <c r="FA33" s="15">
        <v>10176.962666666668</v>
      </c>
      <c r="FB33" s="15">
        <v>10122.122666666668</v>
      </c>
      <c r="FC33" s="15">
        <v>10262.794</v>
      </c>
      <c r="FD33" s="15">
        <v>10356.351333333334</v>
      </c>
      <c r="FE33" s="15">
        <v>10422.762666666667</v>
      </c>
      <c r="FF33" s="15">
        <v>10445.896333333332</v>
      </c>
      <c r="FG33" s="15">
        <v>10497.081666666667</v>
      </c>
      <c r="FH33" s="15">
        <v>10622.037666666665</v>
      </c>
      <c r="FI33" s="15">
        <v>10750.123333333333</v>
      </c>
      <c r="FJ33" s="15">
        <v>10821.816666666668</v>
      </c>
      <c r="FK33" s="15">
        <v>10802.535666666667</v>
      </c>
      <c r="FL33" s="15">
        <v>10628.265333333335</v>
      </c>
      <c r="FM33" s="15">
        <v>10528.910666666668</v>
      </c>
      <c r="FN33" s="15">
        <v>10483.894</v>
      </c>
      <c r="FO33" s="15">
        <v>10570.587999999998</v>
      </c>
      <c r="FP33" s="15">
        <v>10638.175666666664</v>
      </c>
      <c r="FQ33" s="15">
        <v>10641.693666666666</v>
      </c>
      <c r="FR33" s="15">
        <v>10694.311666666666</v>
      </c>
      <c r="FS33" s="15">
        <v>10698.636333333334</v>
      </c>
      <c r="FT33" s="15">
        <v>10732.830666666667</v>
      </c>
      <c r="FU33" s="15">
        <v>10793.579333333333</v>
      </c>
      <c r="FV33" s="15">
        <v>10900.783666666668</v>
      </c>
      <c r="FW33" s="15">
        <v>10890.513666666666</v>
      </c>
      <c r="FX33" s="15">
        <v>10656.658666666666</v>
      </c>
      <c r="FY33" s="15">
        <v>10570.907666666668</v>
      </c>
      <c r="FZ33" s="15">
        <v>10536.027</v>
      </c>
      <c r="GA33" s="15">
        <v>10706.449666666666</v>
      </c>
      <c r="GB33" s="15">
        <v>10647.824666666666</v>
      </c>
      <c r="GC33" s="15">
        <v>10696.035</v>
      </c>
      <c r="GD33" s="15">
        <v>10666.745666666668</v>
      </c>
      <c r="GE33" s="15">
        <v>10695.148333333333</v>
      </c>
      <c r="GF33" s="15">
        <v>10753.138666666666</v>
      </c>
      <c r="GG33" s="15">
        <v>10851.518</v>
      </c>
      <c r="GH33" s="15">
        <v>10944.193666666668</v>
      </c>
      <c r="GI33" s="15">
        <v>10929.333666666667</v>
      </c>
      <c r="GJ33" s="15">
        <v>10737.917333333333</v>
      </c>
      <c r="GK33" s="15">
        <v>10609.459666666668</v>
      </c>
      <c r="GL33" s="15">
        <v>10541.890666666668</v>
      </c>
      <c r="GM33" s="15">
        <v>10645.667000000001</v>
      </c>
      <c r="GN33" s="15">
        <v>10689.889333333333</v>
      </c>
      <c r="GO33" s="15">
        <v>10747.634666666667</v>
      </c>
      <c r="GP33" s="15">
        <v>10725.212</v>
      </c>
      <c r="GQ33" s="15">
        <v>10775.875999999998</v>
      </c>
      <c r="GR33" s="15">
        <v>10778.525666666666</v>
      </c>
      <c r="GS33" s="15">
        <v>10847.921666666667</v>
      </c>
      <c r="GT33" s="15">
        <v>10838.204666666667</v>
      </c>
    </row>
    <row r="34" spans="1:202" x14ac:dyDescent="0.2">
      <c r="A34" s="13" t="s">
        <v>28</v>
      </c>
      <c r="B34" s="16">
        <v>1745.05</v>
      </c>
      <c r="C34" s="16">
        <v>1639.9266666666665</v>
      </c>
      <c r="D34" s="16">
        <v>1567.2266666666667</v>
      </c>
      <c r="E34" s="16">
        <v>1552.432</v>
      </c>
      <c r="F34" s="16">
        <v>1554.8926666666666</v>
      </c>
      <c r="G34" s="16">
        <v>1561.5466666666664</v>
      </c>
      <c r="H34" s="16">
        <v>1545.0166666666667</v>
      </c>
      <c r="I34" s="16">
        <v>1533.2476666666669</v>
      </c>
      <c r="J34" s="16">
        <v>1504.0646666666669</v>
      </c>
      <c r="K34" s="16">
        <v>1481.2173333333333</v>
      </c>
      <c r="L34" s="16">
        <v>1587.1689999999999</v>
      </c>
      <c r="M34" s="16">
        <v>1655.1653333333334</v>
      </c>
      <c r="N34" s="16">
        <v>1671.3400000000001</v>
      </c>
      <c r="O34" s="16">
        <v>1610.5133333333333</v>
      </c>
      <c r="P34" s="16">
        <v>1563.4783333333332</v>
      </c>
      <c r="Q34" s="16">
        <v>1578.4653333333335</v>
      </c>
      <c r="R34" s="16">
        <v>1584.3823333333332</v>
      </c>
      <c r="S34" s="16">
        <v>1624.5039999999999</v>
      </c>
      <c r="T34" s="16">
        <v>1611.3169999999998</v>
      </c>
      <c r="U34" s="16">
        <v>1544.1543333333332</v>
      </c>
      <c r="V34" s="16">
        <v>1465.4913333333334</v>
      </c>
      <c r="W34" s="16">
        <v>1432.3326666666669</v>
      </c>
      <c r="X34" s="16">
        <v>1493.8333333333333</v>
      </c>
      <c r="Y34" s="16">
        <v>1547.9533333333336</v>
      </c>
      <c r="Z34" s="16">
        <v>1592.8096666666663</v>
      </c>
      <c r="AA34" s="16">
        <v>1577.9973333333335</v>
      </c>
      <c r="AB34" s="16">
        <v>1555.8996666666665</v>
      </c>
      <c r="AC34" s="16">
        <v>1534.0856666666666</v>
      </c>
      <c r="AD34" s="16">
        <v>1545.1946666666665</v>
      </c>
      <c r="AE34" s="16">
        <v>1573.8456666666668</v>
      </c>
      <c r="AF34" s="16">
        <v>1570.8826666666666</v>
      </c>
      <c r="AG34" s="16">
        <v>1512.3033333333333</v>
      </c>
      <c r="AH34" s="16">
        <v>1423.0366666666669</v>
      </c>
      <c r="AI34" s="16">
        <v>1369.3273333333334</v>
      </c>
      <c r="AJ34" s="16">
        <v>1441.0613333333333</v>
      </c>
      <c r="AK34" s="16">
        <v>1529.046</v>
      </c>
      <c r="AL34" s="16">
        <v>1572.2920000000001</v>
      </c>
      <c r="AM34" s="16">
        <v>1519.1030000000001</v>
      </c>
      <c r="AN34" s="16">
        <v>1431.8546666666668</v>
      </c>
      <c r="AO34" s="16">
        <v>1406.0913333333331</v>
      </c>
      <c r="AP34" s="16">
        <v>1370.7729999999999</v>
      </c>
      <c r="AQ34" s="16">
        <v>1377.5129999999999</v>
      </c>
      <c r="AR34" s="16">
        <v>1357.3539999999998</v>
      </c>
      <c r="AS34" s="16">
        <v>1322.4626666666663</v>
      </c>
      <c r="AT34" s="16">
        <v>1299.452</v>
      </c>
      <c r="AU34" s="16">
        <v>1250.3596666666667</v>
      </c>
      <c r="AV34" s="16">
        <v>1318.3210000000001</v>
      </c>
      <c r="AW34" s="16">
        <v>1378.771</v>
      </c>
      <c r="AX34" s="16">
        <v>1444.7380000000001</v>
      </c>
      <c r="AY34" s="16">
        <v>1391.1873333333333</v>
      </c>
      <c r="AZ34" s="16">
        <v>1327.7166666666665</v>
      </c>
      <c r="BA34" s="16">
        <v>1292.9289999999999</v>
      </c>
      <c r="BB34" s="16">
        <v>1287.3806666666667</v>
      </c>
      <c r="BC34" s="16">
        <v>1295.2410000000002</v>
      </c>
      <c r="BD34" s="16">
        <v>1283.9660000000001</v>
      </c>
      <c r="BE34" s="16">
        <v>1224.3860000000002</v>
      </c>
      <c r="BF34" s="16">
        <v>1171.79</v>
      </c>
      <c r="BG34" s="16">
        <v>1137.7066666666669</v>
      </c>
      <c r="BH34" s="16">
        <v>1248.6653333333334</v>
      </c>
      <c r="BI34" s="16">
        <v>1315.6476666666667</v>
      </c>
      <c r="BJ34" s="16">
        <v>1315.3583333333333</v>
      </c>
      <c r="BK34" s="16">
        <v>1218.3823333333337</v>
      </c>
      <c r="BL34" s="16">
        <v>1183.2406666666668</v>
      </c>
      <c r="BM34" s="16">
        <v>1196.5663333333334</v>
      </c>
      <c r="BN34" s="16">
        <v>1207.143</v>
      </c>
      <c r="BO34" s="16">
        <v>1177.604</v>
      </c>
      <c r="BP34" s="16">
        <v>1167.4400000000003</v>
      </c>
      <c r="BQ34" s="16">
        <v>1143.5133333333335</v>
      </c>
      <c r="BR34" s="16">
        <v>1101.4086666666667</v>
      </c>
      <c r="BS34" s="16">
        <v>1105.0076666666666</v>
      </c>
      <c r="BT34" s="16">
        <v>1162.5609999999999</v>
      </c>
      <c r="BU34" s="16">
        <v>1228.8329999999999</v>
      </c>
      <c r="BV34" s="16">
        <v>1228.5033333333333</v>
      </c>
      <c r="BW34" s="16">
        <v>1147.3933333333332</v>
      </c>
      <c r="BX34" s="16">
        <v>1098.8983333333335</v>
      </c>
      <c r="BY34" s="16">
        <v>1074.2373333333335</v>
      </c>
      <c r="BZ34" s="16">
        <v>1069.3023333333333</v>
      </c>
      <c r="CA34" s="16">
        <v>1068.3116666666665</v>
      </c>
      <c r="CB34" s="16">
        <v>1037.7833333333335</v>
      </c>
      <c r="CC34" s="16">
        <v>1016.8490000000002</v>
      </c>
      <c r="CD34" s="16">
        <v>947.78233333333321</v>
      </c>
      <c r="CE34" s="16">
        <v>934.82899999999984</v>
      </c>
      <c r="CF34" s="16">
        <v>998.5999999999998</v>
      </c>
      <c r="CG34" s="16">
        <v>1118.8456666666664</v>
      </c>
      <c r="CH34" s="16">
        <v>1184.8796666666667</v>
      </c>
      <c r="CI34" s="16">
        <v>1159.1019999999999</v>
      </c>
      <c r="CJ34" s="16">
        <v>1133.097</v>
      </c>
      <c r="CK34" s="16">
        <v>1116.3920000000001</v>
      </c>
      <c r="CL34" s="16">
        <v>1140.4726666666668</v>
      </c>
      <c r="CM34" s="16">
        <v>1132.0416666666667</v>
      </c>
      <c r="CN34" s="16">
        <v>1129.1826666666666</v>
      </c>
      <c r="CO34" s="16">
        <v>1098.0553333333335</v>
      </c>
      <c r="CP34" s="16">
        <v>1061.0736666666667</v>
      </c>
      <c r="CQ34" s="16">
        <v>1042.9753333333333</v>
      </c>
      <c r="CR34" s="16">
        <v>1165.3009999999999</v>
      </c>
      <c r="CS34" s="16">
        <v>1286.3219999999999</v>
      </c>
      <c r="CT34" s="16">
        <v>1391.9039999999998</v>
      </c>
      <c r="CU34" s="16">
        <v>1346.9110000000001</v>
      </c>
      <c r="CV34" s="16">
        <v>1309.8120000000001</v>
      </c>
      <c r="CW34" s="16">
        <v>1298.9243333333334</v>
      </c>
      <c r="CX34" s="16">
        <v>1304.9486666666669</v>
      </c>
      <c r="CY34" s="16">
        <v>1328.4179999999999</v>
      </c>
      <c r="CZ34" s="16">
        <v>1323.4193333333333</v>
      </c>
      <c r="DA34" s="16">
        <v>1311.4516666666668</v>
      </c>
      <c r="DB34" s="16">
        <v>1289.424</v>
      </c>
      <c r="DC34" s="16">
        <v>1279.4973333333335</v>
      </c>
      <c r="DD34" s="16">
        <v>1377.9336666666668</v>
      </c>
      <c r="DE34" s="16">
        <v>1424.1336666666666</v>
      </c>
      <c r="DF34" s="16">
        <v>1421.771</v>
      </c>
      <c r="DG34" s="16">
        <v>1324.2063333333333</v>
      </c>
      <c r="DH34" s="16">
        <v>1302.779</v>
      </c>
      <c r="DI34" s="16">
        <v>1324.8373333333332</v>
      </c>
      <c r="DJ34" s="16">
        <v>1366.8749999999998</v>
      </c>
      <c r="DK34" s="16">
        <v>1349.2843333333331</v>
      </c>
      <c r="DL34" s="16">
        <v>1314.8423333333333</v>
      </c>
      <c r="DM34" s="16">
        <v>1239.4503333333334</v>
      </c>
      <c r="DN34" s="16">
        <v>1195.2396666666668</v>
      </c>
      <c r="DO34" s="16">
        <v>1185.1693333333333</v>
      </c>
      <c r="DP34" s="16">
        <v>1304.9486666666664</v>
      </c>
      <c r="DQ34" s="16">
        <v>1392.9376666666667</v>
      </c>
      <c r="DR34" s="16">
        <v>1428.5633333333333</v>
      </c>
      <c r="DS34" s="16">
        <v>1333.2336666666665</v>
      </c>
      <c r="DT34" s="16">
        <v>1255.6386666666665</v>
      </c>
      <c r="DU34" s="16">
        <v>1244.8293333333334</v>
      </c>
      <c r="DV34" s="16">
        <v>1233.3469999999998</v>
      </c>
      <c r="DW34" s="16">
        <v>1213.0666666666666</v>
      </c>
      <c r="DX34" s="16">
        <v>1163.4456666666665</v>
      </c>
      <c r="DY34" s="16">
        <v>1135.2506666666668</v>
      </c>
      <c r="DZ34" s="16">
        <v>1145.2003333333334</v>
      </c>
      <c r="EA34" s="16">
        <v>1151.2190000000001</v>
      </c>
      <c r="EB34" s="16">
        <v>1254.6113333333333</v>
      </c>
      <c r="EC34" s="16">
        <v>1324.5756666666664</v>
      </c>
      <c r="ED34" s="16">
        <v>1350.8139999999999</v>
      </c>
      <c r="EE34" s="16">
        <v>1283.3896666666665</v>
      </c>
      <c r="EF34" s="16">
        <v>1277.5813333333333</v>
      </c>
      <c r="EG34" s="16">
        <v>1294.3256666666666</v>
      </c>
      <c r="EH34" s="16">
        <v>1312.384</v>
      </c>
      <c r="EI34" s="16">
        <v>1259.1216666666667</v>
      </c>
      <c r="EJ34" s="16">
        <v>1233.7470000000001</v>
      </c>
      <c r="EK34" s="16">
        <v>1181.6376666666667</v>
      </c>
      <c r="EL34" s="16">
        <v>1162.366</v>
      </c>
      <c r="EM34" s="16">
        <v>1143.6569999999999</v>
      </c>
      <c r="EN34" s="16">
        <v>1249.788</v>
      </c>
      <c r="EO34" s="16">
        <v>1335.855</v>
      </c>
      <c r="EP34" s="16">
        <v>1389.6090000000002</v>
      </c>
      <c r="EQ34" s="16">
        <v>1298.8326666666669</v>
      </c>
      <c r="ER34" s="16">
        <v>1237.2060000000001</v>
      </c>
      <c r="ES34" s="16">
        <v>1223.5139999999999</v>
      </c>
      <c r="ET34" s="16">
        <v>1206.8320000000001</v>
      </c>
      <c r="EU34" s="16">
        <v>1202.2056666666667</v>
      </c>
      <c r="EV34" s="16">
        <v>1152.2906666666668</v>
      </c>
      <c r="EW34" s="16">
        <v>1098.4949999999999</v>
      </c>
      <c r="EX34" s="16">
        <v>1062.5319999999999</v>
      </c>
      <c r="EY34" s="16">
        <v>1058.7183333333332</v>
      </c>
      <c r="EZ34" s="16">
        <v>1194.6323333333332</v>
      </c>
      <c r="FA34" s="16">
        <v>1262.7776666666666</v>
      </c>
      <c r="FB34" s="16">
        <v>1294.5733333333335</v>
      </c>
      <c r="FC34" s="16">
        <v>1180.8286666666665</v>
      </c>
      <c r="FD34" s="16">
        <v>1141.2720000000002</v>
      </c>
      <c r="FE34" s="16">
        <v>1153.7103333333334</v>
      </c>
      <c r="FF34" s="16">
        <v>1184.6429999999998</v>
      </c>
      <c r="FG34" s="16">
        <v>1167.6443333333332</v>
      </c>
      <c r="FH34" s="16">
        <v>1121.443</v>
      </c>
      <c r="FI34" s="16">
        <v>1084.2733333333333</v>
      </c>
      <c r="FJ34" s="16">
        <v>1056.8293333333334</v>
      </c>
      <c r="FK34" s="16">
        <v>1055.8213333333333</v>
      </c>
      <c r="FL34" s="16">
        <v>1172.8043333333333</v>
      </c>
      <c r="FM34" s="16">
        <v>1217.8346666666666</v>
      </c>
      <c r="FN34" s="16">
        <v>1247.8856666666668</v>
      </c>
      <c r="FO34" s="16">
        <v>1199.7483333333334</v>
      </c>
      <c r="FP34" s="16">
        <v>1190.6110000000001</v>
      </c>
      <c r="FQ34" s="16">
        <v>1173.2789999999998</v>
      </c>
      <c r="FR34" s="16">
        <v>1113.7909999999999</v>
      </c>
      <c r="FS34" s="16">
        <v>1129.5159999999998</v>
      </c>
      <c r="FT34" s="16">
        <v>1133.5070000000001</v>
      </c>
      <c r="FU34" s="16">
        <v>1132.2396666666666</v>
      </c>
      <c r="FV34" s="16">
        <v>1063.9906666666668</v>
      </c>
      <c r="FW34" s="16">
        <v>1065.9386666666667</v>
      </c>
      <c r="FX34" s="16">
        <v>1271.1043333333332</v>
      </c>
      <c r="FY34" s="16">
        <v>1359.1373333333333</v>
      </c>
      <c r="FZ34" s="16">
        <v>1372.7773333333332</v>
      </c>
      <c r="GA34" s="16">
        <v>1172.193</v>
      </c>
      <c r="GB34" s="16">
        <v>1108.5696666666665</v>
      </c>
      <c r="GC34" s="16">
        <v>1117.0996666666667</v>
      </c>
      <c r="GD34" s="16">
        <v>1170.1023333333335</v>
      </c>
      <c r="GE34" s="16">
        <v>1210.9586666666667</v>
      </c>
      <c r="GF34" s="16">
        <v>1173.4110000000001</v>
      </c>
      <c r="GG34" s="16">
        <v>1124.6226666666664</v>
      </c>
      <c r="GH34" s="16">
        <v>1081.2699999999998</v>
      </c>
      <c r="GI34" s="16">
        <v>1104.683</v>
      </c>
      <c r="GJ34" s="16">
        <v>1278.5550000000001</v>
      </c>
      <c r="GK34" s="16">
        <v>1367.2486666666666</v>
      </c>
      <c r="GL34" s="16">
        <v>1393.7223333333332</v>
      </c>
      <c r="GM34" s="16">
        <v>1285.5206666666666</v>
      </c>
      <c r="GN34" s="16">
        <v>1253.5196666666668</v>
      </c>
      <c r="GO34" s="16">
        <v>1270.981</v>
      </c>
      <c r="GP34" s="16">
        <v>1294.2936666666667</v>
      </c>
      <c r="GQ34" s="16">
        <v>1288.5486666666668</v>
      </c>
      <c r="GR34" s="16">
        <v>1276.0063333333335</v>
      </c>
      <c r="GS34" s="16">
        <v>1202.9246666666666</v>
      </c>
      <c r="GT34" s="16">
        <v>1186.1949999999999</v>
      </c>
    </row>
    <row r="35" spans="1:202" x14ac:dyDescent="0.2">
      <c r="A35" s="14" t="s">
        <v>29</v>
      </c>
      <c r="B35" s="15">
        <v>1643.3759999999995</v>
      </c>
      <c r="C35" s="15">
        <v>1523.8529999999998</v>
      </c>
      <c r="D35" s="15">
        <v>1440.3370000000002</v>
      </c>
      <c r="E35" s="15">
        <v>1427.3943333333334</v>
      </c>
      <c r="F35" s="15">
        <v>1438.8743333333334</v>
      </c>
      <c r="G35" s="15">
        <v>1448.8646666666664</v>
      </c>
      <c r="H35" s="15">
        <v>1427.400333333333</v>
      </c>
      <c r="I35" s="15">
        <v>1414.4106666666667</v>
      </c>
      <c r="J35" s="15">
        <v>1386.8029999999999</v>
      </c>
      <c r="K35" s="15">
        <v>1369.4513333333334</v>
      </c>
      <c r="L35" s="15">
        <v>1462.1626666666668</v>
      </c>
      <c r="M35" s="15">
        <v>1526.7316666666668</v>
      </c>
      <c r="N35" s="15">
        <v>1540.2676666666666</v>
      </c>
      <c r="O35" s="15">
        <v>1481.0439999999999</v>
      </c>
      <c r="P35" s="15">
        <v>1426.8793333333335</v>
      </c>
      <c r="Q35" s="15">
        <v>1436.9376666666667</v>
      </c>
      <c r="R35" s="15">
        <v>1454.0666666666668</v>
      </c>
      <c r="S35" s="15">
        <v>1501.7546666666667</v>
      </c>
      <c r="T35" s="15">
        <v>1492.1149999999998</v>
      </c>
      <c r="U35" s="15">
        <v>1429.92</v>
      </c>
      <c r="V35" s="15">
        <v>1353.059</v>
      </c>
      <c r="W35" s="15">
        <v>1328.9236666666666</v>
      </c>
      <c r="X35" s="15">
        <v>1396.7429999999997</v>
      </c>
      <c r="Y35" s="15">
        <v>1457.8876666666665</v>
      </c>
      <c r="Z35" s="15">
        <v>1503.9476666666667</v>
      </c>
      <c r="AA35" s="15">
        <v>1478.1180000000002</v>
      </c>
      <c r="AB35" s="15">
        <v>1443.1046666666668</v>
      </c>
      <c r="AC35" s="15">
        <v>1402.3306666666667</v>
      </c>
      <c r="AD35" s="15">
        <v>1421.4806666666666</v>
      </c>
      <c r="AE35" s="15">
        <v>1461.7536666666667</v>
      </c>
      <c r="AF35" s="15">
        <v>1469.4576666666669</v>
      </c>
      <c r="AG35" s="15">
        <v>1407.7163333333335</v>
      </c>
      <c r="AH35" s="15">
        <v>1317.8106666666667</v>
      </c>
      <c r="AI35" s="15">
        <v>1267.7630000000001</v>
      </c>
      <c r="AJ35" s="15">
        <v>1337.4496666666666</v>
      </c>
      <c r="AK35" s="15">
        <v>1421.2560000000003</v>
      </c>
      <c r="AL35" s="15">
        <v>1462.2443333333333</v>
      </c>
      <c r="AM35" s="15">
        <v>1400.2196666666666</v>
      </c>
      <c r="AN35" s="15">
        <v>1311.6030000000001</v>
      </c>
      <c r="AO35" s="15">
        <v>1280.3300000000002</v>
      </c>
      <c r="AP35" s="15">
        <v>1259.9193333333333</v>
      </c>
      <c r="AQ35" s="15">
        <v>1268.6236666666666</v>
      </c>
      <c r="AR35" s="15">
        <v>1261.3193333333334</v>
      </c>
      <c r="AS35" s="15">
        <v>1226.2666666666667</v>
      </c>
      <c r="AT35" s="15">
        <v>1210.5413333333333</v>
      </c>
      <c r="AU35" s="15">
        <v>1159.1883333333333</v>
      </c>
      <c r="AV35" s="15">
        <v>1227.1310000000001</v>
      </c>
      <c r="AW35" s="15">
        <v>1280.1016666666667</v>
      </c>
      <c r="AX35" s="15">
        <v>1354.6366666666665</v>
      </c>
      <c r="AY35" s="15">
        <v>1297.5056666666667</v>
      </c>
      <c r="AZ35" s="15">
        <v>1235.6783333333333</v>
      </c>
      <c r="BA35" s="15">
        <v>1194.8256666666666</v>
      </c>
      <c r="BB35" s="15">
        <v>1196.4279999999999</v>
      </c>
      <c r="BC35" s="15">
        <v>1208.973</v>
      </c>
      <c r="BD35" s="15">
        <v>1202.7156666666667</v>
      </c>
      <c r="BE35" s="15">
        <v>1144.4159999999999</v>
      </c>
      <c r="BF35" s="15">
        <v>1093.5356666666667</v>
      </c>
      <c r="BG35" s="15">
        <v>1056.3433333333335</v>
      </c>
      <c r="BH35" s="15">
        <v>1162.9660000000001</v>
      </c>
      <c r="BI35" s="15">
        <v>1232.8860000000002</v>
      </c>
      <c r="BJ35" s="15">
        <v>1239.7839999999999</v>
      </c>
      <c r="BK35" s="15">
        <v>1150.2813333333334</v>
      </c>
      <c r="BL35" s="15">
        <v>1112.0096666666666</v>
      </c>
      <c r="BM35" s="15">
        <v>1124.7703333333332</v>
      </c>
      <c r="BN35" s="15">
        <v>1130.9303333333332</v>
      </c>
      <c r="BO35" s="15">
        <v>1093.6746666666666</v>
      </c>
      <c r="BP35" s="15">
        <v>1073.0443333333333</v>
      </c>
      <c r="BQ35" s="15">
        <v>1060.7049999999999</v>
      </c>
      <c r="BR35" s="15">
        <v>1021.4249999999998</v>
      </c>
      <c r="BS35" s="15">
        <v>1029.4653333333333</v>
      </c>
      <c r="BT35" s="15">
        <v>1079.7263333333333</v>
      </c>
      <c r="BU35" s="15">
        <v>1144.7376666666667</v>
      </c>
      <c r="BV35" s="15">
        <v>1142.6760000000002</v>
      </c>
      <c r="BW35" s="15">
        <v>1068.0823333333331</v>
      </c>
      <c r="BX35" s="15">
        <v>1028.3486666666668</v>
      </c>
      <c r="BY35" s="15">
        <v>1006.1930000000001</v>
      </c>
      <c r="BZ35" s="15">
        <v>998.79833333333329</v>
      </c>
      <c r="CA35" s="15">
        <v>996.29266666666672</v>
      </c>
      <c r="CB35" s="15">
        <v>969.27233333333334</v>
      </c>
      <c r="CC35" s="15">
        <v>944.98699999999997</v>
      </c>
      <c r="CD35" s="15">
        <v>876.51966666666669</v>
      </c>
      <c r="CE35" s="15">
        <v>859.28566666666666</v>
      </c>
      <c r="CF35" s="15">
        <v>925.63299999999992</v>
      </c>
      <c r="CG35" s="15">
        <v>1052.2733333333333</v>
      </c>
      <c r="CH35" s="15">
        <v>1122.4529999999997</v>
      </c>
      <c r="CI35" s="15">
        <v>1096.4446666666665</v>
      </c>
      <c r="CJ35" s="15">
        <v>1069.4089999999999</v>
      </c>
      <c r="CK35" s="15">
        <v>1056.4706666666668</v>
      </c>
      <c r="CL35" s="15">
        <v>1075.6746666666666</v>
      </c>
      <c r="CM35" s="15">
        <v>1066.2733333333333</v>
      </c>
      <c r="CN35" s="15">
        <v>1063.1516666666666</v>
      </c>
      <c r="CO35" s="15">
        <v>1043.2946666666667</v>
      </c>
      <c r="CP35" s="15">
        <v>1007.167</v>
      </c>
      <c r="CQ35" s="15">
        <v>983.10633333333328</v>
      </c>
      <c r="CR35" s="15">
        <v>1091.2176666666667</v>
      </c>
      <c r="CS35" s="15">
        <v>1206.6196666666667</v>
      </c>
      <c r="CT35" s="15">
        <v>1309.1646666666668</v>
      </c>
      <c r="CU35" s="15">
        <v>1271.0836666666667</v>
      </c>
      <c r="CV35" s="15">
        <v>1235.1626666666666</v>
      </c>
      <c r="CW35" s="15">
        <v>1224.6329999999998</v>
      </c>
      <c r="CX35" s="15">
        <v>1232.6426666666666</v>
      </c>
      <c r="CY35" s="15">
        <v>1251.6003333333331</v>
      </c>
      <c r="CZ35" s="15">
        <v>1252.0269999999998</v>
      </c>
      <c r="DA35" s="15">
        <v>1241.6796666666667</v>
      </c>
      <c r="DB35" s="15">
        <v>1219.0556666666669</v>
      </c>
      <c r="DC35" s="15">
        <v>1206.6283333333333</v>
      </c>
      <c r="DD35" s="15">
        <v>1288.4330000000002</v>
      </c>
      <c r="DE35" s="15">
        <v>1343.3983333333335</v>
      </c>
      <c r="DF35" s="15">
        <v>1347.0756666666668</v>
      </c>
      <c r="DG35" s="15">
        <v>1258.2460000000001</v>
      </c>
      <c r="DH35" s="15">
        <v>1231.2633333333333</v>
      </c>
      <c r="DI35" s="15">
        <v>1241.1319999999998</v>
      </c>
      <c r="DJ35" s="15">
        <v>1281.3956666666666</v>
      </c>
      <c r="DK35" s="15">
        <v>1263.318</v>
      </c>
      <c r="DL35" s="15">
        <v>1229.7480000000003</v>
      </c>
      <c r="DM35" s="15">
        <v>1163.4443333333336</v>
      </c>
      <c r="DN35" s="15">
        <v>1126.4163333333333</v>
      </c>
      <c r="DO35" s="15">
        <v>1128.0423333333333</v>
      </c>
      <c r="DP35" s="15">
        <v>1245.0243333333335</v>
      </c>
      <c r="DQ35" s="15">
        <v>1329.8923333333335</v>
      </c>
      <c r="DR35" s="15">
        <v>1360.5186666666666</v>
      </c>
      <c r="DS35" s="15">
        <v>1260.527</v>
      </c>
      <c r="DT35" s="15">
        <v>1180.6926666666666</v>
      </c>
      <c r="DU35" s="15">
        <v>1169.9110000000001</v>
      </c>
      <c r="DV35" s="15">
        <v>1163.0463333333335</v>
      </c>
      <c r="DW35" s="15">
        <v>1141.8600000000001</v>
      </c>
      <c r="DX35" s="15">
        <v>1085.6056666666666</v>
      </c>
      <c r="DY35" s="15">
        <v>1056.3039999999999</v>
      </c>
      <c r="DZ35" s="15">
        <v>1066.8606666666667</v>
      </c>
      <c r="EA35" s="15">
        <v>1075.8239999999998</v>
      </c>
      <c r="EB35" s="15">
        <v>1174.9943333333331</v>
      </c>
      <c r="EC35" s="15">
        <v>1244.5406666666665</v>
      </c>
      <c r="ED35" s="15">
        <v>1276.3926666666664</v>
      </c>
      <c r="EE35" s="15">
        <v>1220.645</v>
      </c>
      <c r="EF35" s="15">
        <v>1212.25</v>
      </c>
      <c r="EG35" s="15">
        <v>1220.9059999999999</v>
      </c>
      <c r="EH35" s="15">
        <v>1231.8896666666667</v>
      </c>
      <c r="EI35" s="15">
        <v>1181.2636666666665</v>
      </c>
      <c r="EJ35" s="15">
        <v>1160.3836666666666</v>
      </c>
      <c r="EK35" s="15">
        <v>1109.481</v>
      </c>
      <c r="EL35" s="15">
        <v>1088.2703333333332</v>
      </c>
      <c r="EM35" s="15">
        <v>1068.6403333333333</v>
      </c>
      <c r="EN35" s="15">
        <v>1171.5340000000001</v>
      </c>
      <c r="EO35" s="15">
        <v>1263.9566666666667</v>
      </c>
      <c r="EP35" s="15">
        <v>1320.1396666666667</v>
      </c>
      <c r="EQ35" s="15">
        <v>1236.2846666666667</v>
      </c>
      <c r="ER35" s="15">
        <v>1170.2603333333334</v>
      </c>
      <c r="ES35" s="15">
        <v>1152.365</v>
      </c>
      <c r="ET35" s="15">
        <v>1131.8950000000002</v>
      </c>
      <c r="EU35" s="15">
        <v>1133.384</v>
      </c>
      <c r="EV35" s="15">
        <v>1090.0346666666667</v>
      </c>
      <c r="EW35" s="15">
        <v>1043.0083333333334</v>
      </c>
      <c r="EX35" s="15">
        <v>1004.5296666666667</v>
      </c>
      <c r="EY35" s="15">
        <v>997.30099999999993</v>
      </c>
      <c r="EZ35" s="15">
        <v>1125.5763333333332</v>
      </c>
      <c r="FA35" s="15">
        <v>1186.8373333333332</v>
      </c>
      <c r="FB35" s="15">
        <v>1224.6803333333332</v>
      </c>
      <c r="FC35" s="15">
        <v>1116.0933333333332</v>
      </c>
      <c r="FD35" s="15">
        <v>1079.9373333333333</v>
      </c>
      <c r="FE35" s="15">
        <v>1088.4069999999999</v>
      </c>
      <c r="FF35" s="15">
        <v>1121.2133333333334</v>
      </c>
      <c r="FG35" s="15">
        <v>1114.6356666666668</v>
      </c>
      <c r="FH35" s="15">
        <v>1071.7903333333334</v>
      </c>
      <c r="FI35" s="15">
        <v>1037.6210000000001</v>
      </c>
      <c r="FJ35" s="15">
        <v>1009.6016666666666</v>
      </c>
      <c r="FK35" s="15">
        <v>1008.0996666666666</v>
      </c>
      <c r="FL35" s="15">
        <v>1115.7056666666667</v>
      </c>
      <c r="FM35" s="15">
        <v>1155.6446666666668</v>
      </c>
      <c r="FN35" s="15">
        <v>1182.932</v>
      </c>
      <c r="FO35" s="15">
        <v>1127.8796666666667</v>
      </c>
      <c r="FP35" s="15">
        <v>1109.1193333333333</v>
      </c>
      <c r="FQ35" s="15">
        <v>1091.4246666666666</v>
      </c>
      <c r="FR35" s="15">
        <v>1040.9659999999999</v>
      </c>
      <c r="FS35" s="15">
        <v>1057.0333333333331</v>
      </c>
      <c r="FT35" s="15">
        <v>1060.5326666666667</v>
      </c>
      <c r="FU35" s="15">
        <v>1055.0376666666668</v>
      </c>
      <c r="FV35" s="15">
        <v>995.36966666666683</v>
      </c>
      <c r="FW35" s="15">
        <v>996.60766666666666</v>
      </c>
      <c r="FX35" s="15">
        <v>1195.9929999999999</v>
      </c>
      <c r="FY35" s="15">
        <v>1284.1216666666667</v>
      </c>
      <c r="FZ35" s="15">
        <v>1296.2146666666665</v>
      </c>
      <c r="GA35" s="15">
        <v>1099.6400000000001</v>
      </c>
      <c r="GB35" s="15">
        <v>1031.5283333333334</v>
      </c>
      <c r="GC35" s="15">
        <v>1042.6703333333332</v>
      </c>
      <c r="GD35" s="15">
        <v>1102.9176666666665</v>
      </c>
      <c r="GE35" s="15">
        <v>1151.3783333333333</v>
      </c>
      <c r="GF35" s="15">
        <v>1114.068</v>
      </c>
      <c r="GG35" s="15">
        <v>1061.26</v>
      </c>
      <c r="GH35" s="15">
        <v>1019.7843333333334</v>
      </c>
      <c r="GI35" s="15">
        <v>1036.9066666666668</v>
      </c>
      <c r="GJ35" s="15">
        <v>1194.1326666666666</v>
      </c>
      <c r="GK35" s="15">
        <v>1279.9996666666666</v>
      </c>
      <c r="GL35" s="15">
        <v>1314.7990000000002</v>
      </c>
      <c r="GM35" s="15">
        <v>1224.2619999999999</v>
      </c>
      <c r="GN35" s="15">
        <v>1194.817</v>
      </c>
      <c r="GO35" s="15">
        <v>1209.6986666666667</v>
      </c>
      <c r="GP35" s="15">
        <v>1232.2193333333335</v>
      </c>
      <c r="GQ35" s="15">
        <v>1225.4570000000001</v>
      </c>
      <c r="GR35" s="15">
        <v>1216.9983333333332</v>
      </c>
      <c r="GS35" s="15">
        <v>1157.1506666666667</v>
      </c>
      <c r="GT35" s="15">
        <v>1140.1946666666665</v>
      </c>
    </row>
    <row r="36" spans="1:202" x14ac:dyDescent="0.2">
      <c r="A36" s="13" t="s">
        <v>30</v>
      </c>
      <c r="B36" s="16">
        <v>101.67500000000001</v>
      </c>
      <c r="C36" s="16">
        <v>116.07566666666666</v>
      </c>
      <c r="D36" s="16">
        <v>126.89066666666666</v>
      </c>
      <c r="E36" s="16">
        <v>125.03733333333332</v>
      </c>
      <c r="F36" s="16">
        <v>116.01933333333334</v>
      </c>
      <c r="G36" s="16">
        <v>112.68400000000001</v>
      </c>
      <c r="H36" s="16">
        <v>117.62066666666668</v>
      </c>
      <c r="I36" s="16">
        <v>118.83966666666667</v>
      </c>
      <c r="J36" s="16">
        <v>117.264</v>
      </c>
      <c r="K36" s="16">
        <v>111.76800000000001</v>
      </c>
      <c r="L36" s="16">
        <v>125.008</v>
      </c>
      <c r="M36" s="16">
        <v>128.43433333333334</v>
      </c>
      <c r="N36" s="16">
        <v>131.07199999999997</v>
      </c>
      <c r="O36" s="16">
        <v>129.46900000000002</v>
      </c>
      <c r="P36" s="16">
        <v>136.59800000000004</v>
      </c>
      <c r="Q36" s="16">
        <v>141.52600000000004</v>
      </c>
      <c r="R36" s="16">
        <v>130.31333333333336</v>
      </c>
      <c r="S36" s="16">
        <v>122.74900000000001</v>
      </c>
      <c r="T36" s="16">
        <v>119.20233333333333</v>
      </c>
      <c r="U36" s="16">
        <v>114.23599999999999</v>
      </c>
      <c r="V36" s="16">
        <v>112.43333333333334</v>
      </c>
      <c r="W36" s="16">
        <v>103.41000000000001</v>
      </c>
      <c r="X36" s="16">
        <v>97.091333333333338</v>
      </c>
      <c r="Y36" s="16">
        <v>90.067000000000007</v>
      </c>
      <c r="Z36" s="16">
        <v>88.86399999999999</v>
      </c>
      <c r="AA36" s="16">
        <v>99.880333333333326</v>
      </c>
      <c r="AB36" s="16">
        <v>112.79466666666666</v>
      </c>
      <c r="AC36" s="16">
        <v>131.75466666666668</v>
      </c>
      <c r="AD36" s="16">
        <v>123.71300000000001</v>
      </c>
      <c r="AE36" s="16">
        <v>112.09133333333334</v>
      </c>
      <c r="AF36" s="16">
        <v>101.42233333333333</v>
      </c>
      <c r="AG36" s="16">
        <v>104.58533333333332</v>
      </c>
      <c r="AH36" s="16">
        <v>105.22500000000001</v>
      </c>
      <c r="AI36" s="16">
        <v>101.56400000000001</v>
      </c>
      <c r="AJ36" s="16">
        <v>103.61200000000001</v>
      </c>
      <c r="AK36" s="16">
        <v>107.79</v>
      </c>
      <c r="AL36" s="16">
        <v>110.04766666666666</v>
      </c>
      <c r="AM36" s="16">
        <v>118.883</v>
      </c>
      <c r="AN36" s="16">
        <v>120.24999999999999</v>
      </c>
      <c r="AO36" s="16">
        <v>125.75966666666666</v>
      </c>
      <c r="AP36" s="16">
        <v>110.85166666666667</v>
      </c>
      <c r="AQ36" s="16">
        <v>108.88900000000001</v>
      </c>
      <c r="AR36" s="16">
        <v>96.036000000000016</v>
      </c>
      <c r="AS36" s="16">
        <v>96.197666666666692</v>
      </c>
      <c r="AT36" s="16">
        <v>88.911666666666676</v>
      </c>
      <c r="AU36" s="16">
        <v>91.171333333333337</v>
      </c>
      <c r="AV36" s="16">
        <v>91.189000000000007</v>
      </c>
      <c r="AW36" s="16">
        <v>98.668999999999983</v>
      </c>
      <c r="AX36" s="16">
        <v>90.101333333333329</v>
      </c>
      <c r="AY36" s="16">
        <v>93.682999999999993</v>
      </c>
      <c r="AZ36" s="16">
        <v>92.04</v>
      </c>
      <c r="BA36" s="16">
        <v>98.103999999999999</v>
      </c>
      <c r="BB36" s="16">
        <v>90.952666666666673</v>
      </c>
      <c r="BC36" s="16">
        <v>86.266333333333321</v>
      </c>
      <c r="BD36" s="16">
        <v>81.249333333333325</v>
      </c>
      <c r="BE36" s="16">
        <v>79.968666666666664</v>
      </c>
      <c r="BF36" s="16">
        <v>78.254666666666665</v>
      </c>
      <c r="BG36" s="16">
        <v>81.36399999999999</v>
      </c>
      <c r="BH36" s="16">
        <v>85.700333333333333</v>
      </c>
      <c r="BI36" s="16">
        <v>82.762333333333331</v>
      </c>
      <c r="BJ36" s="16">
        <v>75.574333333333328</v>
      </c>
      <c r="BK36" s="16">
        <v>68.100333333333325</v>
      </c>
      <c r="BL36" s="16">
        <v>71.23</v>
      </c>
      <c r="BM36" s="16">
        <v>71.794666666666657</v>
      </c>
      <c r="BN36" s="16">
        <v>76.212666666666664</v>
      </c>
      <c r="BO36" s="16">
        <v>83.929000000000002</v>
      </c>
      <c r="BP36" s="16">
        <v>94.396333333333317</v>
      </c>
      <c r="BQ36" s="16">
        <v>82.808666666666667</v>
      </c>
      <c r="BR36" s="16">
        <v>79.98366666666665</v>
      </c>
      <c r="BS36" s="16">
        <v>75.541999999999987</v>
      </c>
      <c r="BT36" s="16">
        <v>82.834666666666649</v>
      </c>
      <c r="BU36" s="16">
        <v>84.096333333333334</v>
      </c>
      <c r="BV36" s="16">
        <v>85.828666666666663</v>
      </c>
      <c r="BW36" s="16">
        <v>79.311999999999998</v>
      </c>
      <c r="BX36" s="16">
        <v>70.55</v>
      </c>
      <c r="BY36" s="16">
        <v>68.043666666666667</v>
      </c>
      <c r="BZ36" s="16">
        <v>70.503666666666675</v>
      </c>
      <c r="CA36" s="16">
        <v>72.017999999999986</v>
      </c>
      <c r="CB36" s="16">
        <v>68.509</v>
      </c>
      <c r="CC36" s="16">
        <v>71.859666666666669</v>
      </c>
      <c r="CD36" s="16">
        <v>71.26166666666667</v>
      </c>
      <c r="CE36" s="16">
        <v>75.544666666666657</v>
      </c>
      <c r="CF36" s="16">
        <v>72.967999999999989</v>
      </c>
      <c r="CG36" s="16">
        <v>66.572333333333333</v>
      </c>
      <c r="CH36" s="16">
        <v>62.426666666666669</v>
      </c>
      <c r="CI36" s="16">
        <v>62.657333333333348</v>
      </c>
      <c r="CJ36" s="16">
        <v>63.689333333333344</v>
      </c>
      <c r="CK36" s="16">
        <v>59.922000000000004</v>
      </c>
      <c r="CL36" s="16">
        <v>64.798666666666676</v>
      </c>
      <c r="CM36" s="16">
        <v>65.768333333333331</v>
      </c>
      <c r="CN36" s="16">
        <v>66.031333333333336</v>
      </c>
      <c r="CO36" s="16">
        <v>54.761333333333347</v>
      </c>
      <c r="CP36" s="16">
        <v>53.907000000000004</v>
      </c>
      <c r="CQ36" s="16">
        <v>59.869666666666681</v>
      </c>
      <c r="CR36" s="16">
        <v>74.083666666666673</v>
      </c>
      <c r="CS36" s="16">
        <v>79.703333333333347</v>
      </c>
      <c r="CT36" s="16">
        <v>82.740666666666684</v>
      </c>
      <c r="CU36" s="16">
        <v>75.829000000000008</v>
      </c>
      <c r="CV36" s="16">
        <v>74.65100000000001</v>
      </c>
      <c r="CW36" s="16">
        <v>74.292000000000016</v>
      </c>
      <c r="CX36" s="16">
        <v>72.307000000000002</v>
      </c>
      <c r="CY36" s="16">
        <v>76.817999999999998</v>
      </c>
      <c r="CZ36" s="16">
        <v>71.393333333333331</v>
      </c>
      <c r="DA36" s="16">
        <v>69.771333333333345</v>
      </c>
      <c r="DB36" s="16">
        <v>70.367666666666665</v>
      </c>
      <c r="DC36" s="16">
        <v>72.867000000000004</v>
      </c>
      <c r="DD36" s="16">
        <v>89.499333333333325</v>
      </c>
      <c r="DE36" s="16">
        <v>80.734333333333339</v>
      </c>
      <c r="DF36" s="16">
        <v>74.694000000000003</v>
      </c>
      <c r="DG36" s="16">
        <v>65.960666666666668</v>
      </c>
      <c r="DH36" s="16">
        <v>71.515666666666661</v>
      </c>
      <c r="DI36" s="16">
        <v>83.706000000000003</v>
      </c>
      <c r="DJ36" s="16">
        <v>85.478666666666655</v>
      </c>
      <c r="DK36" s="16">
        <v>85.966666666666654</v>
      </c>
      <c r="DL36" s="16">
        <v>85.094999999999985</v>
      </c>
      <c r="DM36" s="16">
        <v>76.006666666666661</v>
      </c>
      <c r="DN36" s="16">
        <v>68.822333333333333</v>
      </c>
      <c r="DO36" s="16">
        <v>57.125666666666653</v>
      </c>
      <c r="DP36" s="16">
        <v>59.923333333333325</v>
      </c>
      <c r="DQ36" s="16">
        <v>63.045666666666669</v>
      </c>
      <c r="DR36" s="16">
        <v>68.045333333333346</v>
      </c>
      <c r="DS36" s="16">
        <v>72.706666666666663</v>
      </c>
      <c r="DT36" s="16">
        <v>74.945666666666668</v>
      </c>
      <c r="DU36" s="16">
        <v>74.918999999999997</v>
      </c>
      <c r="DV36" s="16">
        <v>70.301666666666662</v>
      </c>
      <c r="DW36" s="16">
        <v>71.206999999999994</v>
      </c>
      <c r="DX36" s="16">
        <v>77.839666666666673</v>
      </c>
      <c r="DY36" s="16">
        <v>78.946000000000012</v>
      </c>
      <c r="DZ36" s="16">
        <v>78.339999999999989</v>
      </c>
      <c r="EA36" s="16">
        <v>75.394999999999996</v>
      </c>
      <c r="EB36" s="16">
        <v>79.617666666666665</v>
      </c>
      <c r="EC36" s="16">
        <v>80.034999999999997</v>
      </c>
      <c r="ED36" s="16">
        <v>74.421666666666667</v>
      </c>
      <c r="EE36" s="16">
        <v>62.745666666666672</v>
      </c>
      <c r="EF36" s="16">
        <v>65.332666666666668</v>
      </c>
      <c r="EG36" s="16">
        <v>73.420999999999992</v>
      </c>
      <c r="EH36" s="16">
        <v>80.49466666666666</v>
      </c>
      <c r="EI36" s="16">
        <v>77.85866666666665</v>
      </c>
      <c r="EJ36" s="16">
        <v>73.364333333333335</v>
      </c>
      <c r="EK36" s="16">
        <v>72.157666666666671</v>
      </c>
      <c r="EL36" s="16">
        <v>74.096666666666678</v>
      </c>
      <c r="EM36" s="16">
        <v>75.016999999999996</v>
      </c>
      <c r="EN36" s="16">
        <v>78.254000000000005</v>
      </c>
      <c r="EO36" s="16">
        <v>71.89800000000001</v>
      </c>
      <c r="EP36" s="16">
        <v>69.468999999999994</v>
      </c>
      <c r="EQ36" s="16">
        <v>62.547999999999995</v>
      </c>
      <c r="ER36" s="16">
        <v>66.945666666666668</v>
      </c>
      <c r="ES36" s="16">
        <v>71.149000000000001</v>
      </c>
      <c r="ET36" s="16">
        <v>74.936999999999998</v>
      </c>
      <c r="EU36" s="16">
        <v>68.821666666666658</v>
      </c>
      <c r="EV36" s="16">
        <v>62.256333333333338</v>
      </c>
      <c r="EW36" s="16">
        <v>55.486999999999995</v>
      </c>
      <c r="EX36" s="16">
        <v>58.00266666666667</v>
      </c>
      <c r="EY36" s="16">
        <v>61.417333333333339</v>
      </c>
      <c r="EZ36" s="16">
        <v>69.055999999999997</v>
      </c>
      <c r="FA36" s="16">
        <v>75.940333333333328</v>
      </c>
      <c r="FB36" s="16">
        <v>69.893000000000001</v>
      </c>
      <c r="FC36" s="16">
        <v>64.735333333333344</v>
      </c>
      <c r="FD36" s="16">
        <v>61.334666666666671</v>
      </c>
      <c r="FE36" s="16">
        <v>65.303333333333342</v>
      </c>
      <c r="FF36" s="16">
        <v>63.42966666666667</v>
      </c>
      <c r="FG36" s="16">
        <v>53.008333333333333</v>
      </c>
      <c r="FH36" s="16">
        <v>49.652333333333331</v>
      </c>
      <c r="FI36" s="16">
        <v>46.652000000000008</v>
      </c>
      <c r="FJ36" s="16">
        <v>47.228000000000002</v>
      </c>
      <c r="FK36" s="16">
        <v>47.722000000000001</v>
      </c>
      <c r="FL36" s="16">
        <v>57.098999999999997</v>
      </c>
      <c r="FM36" s="16">
        <v>62.19</v>
      </c>
      <c r="FN36" s="16">
        <v>64.953999999999994</v>
      </c>
      <c r="FO36" s="16">
        <v>71.869000000000014</v>
      </c>
      <c r="FP36" s="16">
        <v>81.492000000000004</v>
      </c>
      <c r="FQ36" s="16">
        <v>81.854333333333344</v>
      </c>
      <c r="FR36" s="16">
        <v>72.824999999999989</v>
      </c>
      <c r="FS36" s="16">
        <v>72.48233333333333</v>
      </c>
      <c r="FT36" s="16">
        <v>72.974000000000004</v>
      </c>
      <c r="FU36" s="16">
        <v>77.201666666666668</v>
      </c>
      <c r="FV36" s="16">
        <v>68.62133333333334</v>
      </c>
      <c r="FW36" s="16">
        <v>69.331000000000003</v>
      </c>
      <c r="FX36" s="16">
        <v>75.111333333333334</v>
      </c>
      <c r="FY36" s="16">
        <v>75.015000000000001</v>
      </c>
      <c r="FZ36" s="16">
        <v>76.562666666666658</v>
      </c>
      <c r="GA36" s="16">
        <v>72.552999999999997</v>
      </c>
      <c r="GB36" s="16">
        <v>77.041666666666671</v>
      </c>
      <c r="GC36" s="16">
        <v>74.429666666666662</v>
      </c>
      <c r="GD36" s="16">
        <v>67.185000000000002</v>
      </c>
      <c r="GE36" s="16">
        <v>59.580666666666666</v>
      </c>
      <c r="GF36" s="16">
        <v>59.342999999999996</v>
      </c>
      <c r="GG36" s="16">
        <v>63.362666666666676</v>
      </c>
      <c r="GH36" s="16">
        <v>61.485666666666674</v>
      </c>
      <c r="GI36" s="16">
        <v>67.776333333333341</v>
      </c>
      <c r="GJ36" s="16">
        <v>84.422333333333327</v>
      </c>
      <c r="GK36" s="16">
        <v>87.248666666666665</v>
      </c>
      <c r="GL36" s="16">
        <v>78.923000000000002</v>
      </c>
      <c r="GM36" s="16">
        <v>61.258333333333333</v>
      </c>
      <c r="GN36" s="16">
        <v>58.702333333333335</v>
      </c>
      <c r="GO36" s="16">
        <v>61.282000000000004</v>
      </c>
      <c r="GP36" s="16">
        <v>62.074333333333335</v>
      </c>
      <c r="GQ36" s="16">
        <v>63.092000000000006</v>
      </c>
      <c r="GR36" s="16">
        <v>59.008000000000003</v>
      </c>
      <c r="GS36" s="16">
        <v>45.773666666666664</v>
      </c>
      <c r="GT36" s="16">
        <v>46</v>
      </c>
    </row>
    <row r="37" spans="1:202" x14ac:dyDescent="0.2">
      <c r="A37" s="14" t="s">
        <v>31</v>
      </c>
      <c r="B37" s="15">
        <v>4668.2143333333333</v>
      </c>
      <c r="C37" s="15">
        <v>4780.4016666666657</v>
      </c>
      <c r="D37" s="15">
        <v>4891.103666666666</v>
      </c>
      <c r="E37" s="15">
        <v>4906.8410000000003</v>
      </c>
      <c r="F37" s="15">
        <v>4872.659333333334</v>
      </c>
      <c r="G37" s="15">
        <v>4841.4340000000011</v>
      </c>
      <c r="H37" s="15">
        <v>4825.9313333333339</v>
      </c>
      <c r="I37" s="15">
        <v>4779.1036666666669</v>
      </c>
      <c r="J37" s="15">
        <v>4750.3923333333341</v>
      </c>
      <c r="K37" s="15">
        <v>4685.8136666666678</v>
      </c>
      <c r="L37" s="15">
        <v>4713.6103333333331</v>
      </c>
      <c r="M37" s="15">
        <v>4757.3239999999996</v>
      </c>
      <c r="N37" s="15">
        <v>4875.1653333333334</v>
      </c>
      <c r="O37" s="15">
        <v>4866.9503333333332</v>
      </c>
      <c r="P37" s="15">
        <v>4878.6486666666669</v>
      </c>
      <c r="Q37" s="15">
        <v>4846.9793333333328</v>
      </c>
      <c r="R37" s="15">
        <v>4853.7889999999998</v>
      </c>
      <c r="S37" s="15">
        <v>4820.5929999999998</v>
      </c>
      <c r="T37" s="15">
        <v>4833.2983333333332</v>
      </c>
      <c r="U37" s="15">
        <v>4874.9690000000001</v>
      </c>
      <c r="V37" s="15">
        <v>4844.3226666666669</v>
      </c>
      <c r="W37" s="15">
        <v>4784.8496666666679</v>
      </c>
      <c r="X37" s="15">
        <v>4812.1930000000002</v>
      </c>
      <c r="Y37" s="15">
        <v>4909.6409999999996</v>
      </c>
      <c r="Z37" s="15">
        <v>5003.4816666666666</v>
      </c>
      <c r="AA37" s="15">
        <v>5034.3846666666677</v>
      </c>
      <c r="AB37" s="15">
        <v>5005.5470000000014</v>
      </c>
      <c r="AC37" s="15">
        <v>5001.0553333333337</v>
      </c>
      <c r="AD37" s="15">
        <v>4960.817</v>
      </c>
      <c r="AE37" s="15">
        <v>4888.1286666666665</v>
      </c>
      <c r="AF37" s="15">
        <v>4840.6633333333339</v>
      </c>
      <c r="AG37" s="15">
        <v>4764.7020000000002</v>
      </c>
      <c r="AH37" s="15">
        <v>4787.6673333333347</v>
      </c>
      <c r="AI37" s="15">
        <v>4803.5913333333338</v>
      </c>
      <c r="AJ37" s="15">
        <v>4929.8076666666666</v>
      </c>
      <c r="AK37" s="15">
        <v>5012.6306666666669</v>
      </c>
      <c r="AL37" s="15">
        <v>5074.833333333333</v>
      </c>
      <c r="AM37" s="15">
        <v>5150.4586666666664</v>
      </c>
      <c r="AN37" s="15">
        <v>5241.4023333333325</v>
      </c>
      <c r="AO37" s="15">
        <v>5356.4383333333326</v>
      </c>
      <c r="AP37" s="15">
        <v>5311.065333333333</v>
      </c>
      <c r="AQ37" s="15">
        <v>5293.579999999999</v>
      </c>
      <c r="AR37" s="15">
        <v>5233.5126666666665</v>
      </c>
      <c r="AS37" s="15">
        <v>5255.37</v>
      </c>
      <c r="AT37" s="15">
        <v>5243.0879999999997</v>
      </c>
      <c r="AU37" s="15">
        <v>5232.527000000001</v>
      </c>
      <c r="AV37" s="15">
        <v>5257.7650000000003</v>
      </c>
      <c r="AW37" s="15">
        <v>5327.2126666666672</v>
      </c>
      <c r="AX37" s="15">
        <v>5366.8816666666671</v>
      </c>
      <c r="AY37" s="15">
        <v>5392.0680000000002</v>
      </c>
      <c r="AZ37" s="15">
        <v>5388.5003333333334</v>
      </c>
      <c r="BA37" s="15">
        <v>5446.1149999999989</v>
      </c>
      <c r="BB37" s="15">
        <v>5426.3246666666664</v>
      </c>
      <c r="BC37" s="15">
        <v>5393.62</v>
      </c>
      <c r="BD37" s="15">
        <v>5348.0523333333331</v>
      </c>
      <c r="BE37" s="15">
        <v>5325.5673333333334</v>
      </c>
      <c r="BF37" s="15">
        <v>5342.116</v>
      </c>
      <c r="BG37" s="15">
        <v>5297.0873333333329</v>
      </c>
      <c r="BH37" s="15">
        <v>5376.4453333333331</v>
      </c>
      <c r="BI37" s="15">
        <v>5375.5753333333332</v>
      </c>
      <c r="BJ37" s="15">
        <v>5452.1263333333336</v>
      </c>
      <c r="BK37" s="15">
        <v>5501.8583333333327</v>
      </c>
      <c r="BL37" s="15">
        <v>5559.3793333333333</v>
      </c>
      <c r="BM37" s="15">
        <v>5546.9176666666654</v>
      </c>
      <c r="BN37" s="15">
        <v>5504.3110000000006</v>
      </c>
      <c r="BO37" s="15">
        <v>5617.8603333333331</v>
      </c>
      <c r="BP37" s="15">
        <v>5757.3626666666669</v>
      </c>
      <c r="BQ37" s="15">
        <v>5877.0770000000002</v>
      </c>
      <c r="BR37" s="15">
        <v>5891.5153333333337</v>
      </c>
      <c r="BS37" s="15">
        <v>5919.8273333333336</v>
      </c>
      <c r="BT37" s="15">
        <v>5959.2539999999999</v>
      </c>
      <c r="BU37" s="15">
        <v>5880.3436666666648</v>
      </c>
      <c r="BV37" s="15">
        <v>5839.4136666666664</v>
      </c>
      <c r="BW37" s="15">
        <v>5822.9749999999995</v>
      </c>
      <c r="BX37" s="15">
        <v>5833.8056666666671</v>
      </c>
      <c r="BY37" s="15">
        <v>5816.3826666666673</v>
      </c>
      <c r="BZ37" s="15">
        <v>5781.2339999999995</v>
      </c>
      <c r="CA37" s="15">
        <v>5824.0869999999995</v>
      </c>
      <c r="CB37" s="15">
        <v>5806.2493333333332</v>
      </c>
      <c r="CC37" s="15">
        <v>5730.2530000000006</v>
      </c>
      <c r="CD37" s="15">
        <v>5679.9706666666671</v>
      </c>
      <c r="CE37" s="15">
        <v>5755.2999999999993</v>
      </c>
      <c r="CF37" s="15">
        <v>5808.311333333334</v>
      </c>
      <c r="CG37" s="15">
        <v>5814.9793333333337</v>
      </c>
      <c r="CH37" s="15">
        <v>5754.9323333333341</v>
      </c>
      <c r="CI37" s="15">
        <v>5720.7433333333329</v>
      </c>
      <c r="CJ37" s="15">
        <v>5735.6670000000004</v>
      </c>
      <c r="CK37" s="15">
        <v>5813.436333333334</v>
      </c>
      <c r="CL37" s="15">
        <v>5787.7733333333335</v>
      </c>
      <c r="CM37" s="15">
        <v>5790.0696666666663</v>
      </c>
      <c r="CN37" s="15">
        <v>5740.8719999999994</v>
      </c>
      <c r="CO37" s="15">
        <v>5776.6509999999989</v>
      </c>
      <c r="CP37" s="15">
        <v>5837.6580000000004</v>
      </c>
      <c r="CQ37" s="15">
        <v>5897.2733333333335</v>
      </c>
      <c r="CR37" s="15">
        <v>5961.6566666666668</v>
      </c>
      <c r="CS37" s="15">
        <v>5854.0289999999995</v>
      </c>
      <c r="CT37" s="15">
        <v>5721.0566666666664</v>
      </c>
      <c r="CU37" s="15">
        <v>5593.1913333333332</v>
      </c>
      <c r="CV37" s="15">
        <v>5605.8630000000003</v>
      </c>
      <c r="CW37" s="15">
        <v>5584.8029999999999</v>
      </c>
      <c r="CX37" s="15">
        <v>5546.549</v>
      </c>
      <c r="CY37" s="15">
        <v>5566.8239999999996</v>
      </c>
      <c r="CZ37" s="15">
        <v>5602.7726666666667</v>
      </c>
      <c r="DA37" s="15">
        <v>5601.3363333333327</v>
      </c>
      <c r="DB37" s="15">
        <v>5512.2776666666659</v>
      </c>
      <c r="DC37" s="15">
        <v>5453.6933333333327</v>
      </c>
      <c r="DD37" s="15">
        <v>5496.6083333333327</v>
      </c>
      <c r="DE37" s="15">
        <v>5532.4833333333336</v>
      </c>
      <c r="DF37" s="15">
        <v>5581.0823333333328</v>
      </c>
      <c r="DG37" s="15">
        <v>5587.3519999999999</v>
      </c>
      <c r="DH37" s="15">
        <v>5599.4963333333335</v>
      </c>
      <c r="DI37" s="15">
        <v>5570.5156666666689</v>
      </c>
      <c r="DJ37" s="15">
        <v>5515.9010000000017</v>
      </c>
      <c r="DK37" s="15">
        <v>5510.1020000000017</v>
      </c>
      <c r="DL37" s="15">
        <v>5450.7646666666669</v>
      </c>
      <c r="DM37" s="15">
        <v>5456.8826666666673</v>
      </c>
      <c r="DN37" s="15">
        <v>5387.0249999999987</v>
      </c>
      <c r="DO37" s="15">
        <v>5421.1983333333337</v>
      </c>
      <c r="DP37" s="15">
        <v>5495.7776666666678</v>
      </c>
      <c r="DQ37" s="15">
        <v>5551.1303333333344</v>
      </c>
      <c r="DR37" s="15">
        <v>5558.4906666666675</v>
      </c>
      <c r="DS37" s="15">
        <v>5509.6646666666666</v>
      </c>
      <c r="DT37" s="15">
        <v>5520.8869999999997</v>
      </c>
      <c r="DU37" s="15">
        <v>5496.1589999999997</v>
      </c>
      <c r="DV37" s="15">
        <v>5471.1256666666668</v>
      </c>
      <c r="DW37" s="15">
        <v>5482.9376666666676</v>
      </c>
      <c r="DX37" s="15">
        <v>5445.8746666666675</v>
      </c>
      <c r="DY37" s="15">
        <v>5342.2176666666674</v>
      </c>
      <c r="DZ37" s="15">
        <v>5236.7623333333331</v>
      </c>
      <c r="EA37" s="15">
        <v>5257.2390000000005</v>
      </c>
      <c r="EB37" s="15">
        <v>5386.4103333333333</v>
      </c>
      <c r="EC37" s="15">
        <v>5491.9536666666654</v>
      </c>
      <c r="ED37" s="15">
        <v>5469.9056666666665</v>
      </c>
      <c r="EE37" s="15">
        <v>5466.8456666666671</v>
      </c>
      <c r="EF37" s="15">
        <v>5352.6676666666672</v>
      </c>
      <c r="EG37" s="15">
        <v>5344.7943333333342</v>
      </c>
      <c r="EH37" s="15">
        <v>5252.9759999999997</v>
      </c>
      <c r="EI37" s="15">
        <v>5283.3033333333333</v>
      </c>
      <c r="EJ37" s="15">
        <v>5323.163333333333</v>
      </c>
      <c r="EK37" s="15">
        <v>5356.3606666666665</v>
      </c>
      <c r="EL37" s="15">
        <v>5339.0463333333328</v>
      </c>
      <c r="EM37" s="15">
        <v>5365.6673333333338</v>
      </c>
      <c r="EN37" s="15">
        <v>5422.4569999999994</v>
      </c>
      <c r="EO37" s="15">
        <v>5504.5733333333337</v>
      </c>
      <c r="EP37" s="15">
        <v>5522.6116666666667</v>
      </c>
      <c r="EQ37" s="15">
        <v>5570.0876666666663</v>
      </c>
      <c r="ER37" s="15">
        <v>5514.3043333333335</v>
      </c>
      <c r="ES37" s="15">
        <v>5500.4513333333334</v>
      </c>
      <c r="ET37" s="15">
        <v>5422.791666666667</v>
      </c>
      <c r="EU37" s="15">
        <v>5425.4810000000007</v>
      </c>
      <c r="EV37" s="15">
        <v>5447.5929999999998</v>
      </c>
      <c r="EW37" s="15">
        <v>5508.8180000000002</v>
      </c>
      <c r="EX37" s="15">
        <v>5525.4723333333341</v>
      </c>
      <c r="EY37" s="15">
        <v>5508.5246666666671</v>
      </c>
      <c r="EZ37" s="15">
        <v>5526.2850000000008</v>
      </c>
      <c r="FA37" s="15">
        <v>5586.7193333333344</v>
      </c>
      <c r="FB37" s="15">
        <v>5631.7713333333331</v>
      </c>
      <c r="FC37" s="15">
        <v>5626.8386666666665</v>
      </c>
      <c r="FD37" s="15">
        <v>5594.815333333333</v>
      </c>
      <c r="FE37" s="15">
        <v>5537.9309999999996</v>
      </c>
      <c r="FF37" s="15">
        <v>5505.8143333333328</v>
      </c>
      <c r="FG37" s="15">
        <v>5493.5560000000005</v>
      </c>
      <c r="FH37" s="15">
        <v>5436.7089999999998</v>
      </c>
      <c r="FI37" s="15">
        <v>5367.6873333333324</v>
      </c>
      <c r="FJ37" s="15">
        <v>5345.304666666666</v>
      </c>
      <c r="FK37" s="15">
        <v>5387.4456666666665</v>
      </c>
      <c r="FL37" s="15">
        <v>5466.5546666666669</v>
      </c>
      <c r="FM37" s="15">
        <v>5542.675666666667</v>
      </c>
      <c r="FN37" s="15">
        <v>5579.3993333333337</v>
      </c>
      <c r="FO37" s="15">
        <v>5562.5623333333324</v>
      </c>
      <c r="FP37" s="15">
        <v>5525.7963333333328</v>
      </c>
      <c r="FQ37" s="15">
        <v>5561.2459999999992</v>
      </c>
      <c r="FR37" s="15">
        <v>5589.71</v>
      </c>
      <c r="FS37" s="15">
        <v>5591.2116666666661</v>
      </c>
      <c r="FT37" s="15">
        <v>5574.5396666666666</v>
      </c>
      <c r="FU37" s="15">
        <v>5536.5243333333337</v>
      </c>
      <c r="FV37" s="15">
        <v>5518.9846666666672</v>
      </c>
      <c r="FW37" s="15">
        <v>5548.6873333333324</v>
      </c>
      <c r="FX37" s="15">
        <v>5598.7216666666673</v>
      </c>
      <c r="FY37" s="15">
        <v>5617.7550000000001</v>
      </c>
      <c r="FZ37" s="15">
        <v>5660.2710000000006</v>
      </c>
      <c r="GA37" s="15">
        <v>5711.6813333333339</v>
      </c>
      <c r="GB37" s="15">
        <v>5855.1526666666659</v>
      </c>
      <c r="GC37" s="15">
        <v>5819.6123333333335</v>
      </c>
      <c r="GD37" s="15">
        <v>5817.0726666666669</v>
      </c>
      <c r="GE37" s="15">
        <v>5768.9643333333333</v>
      </c>
      <c r="GF37" s="15">
        <v>5769.6546666666663</v>
      </c>
      <c r="GG37" s="15">
        <v>5741.1823333333332</v>
      </c>
      <c r="GH37" s="15">
        <v>5712.9663333333328</v>
      </c>
      <c r="GI37" s="15">
        <v>5725.5106666666661</v>
      </c>
      <c r="GJ37" s="15">
        <v>5764.1376666666665</v>
      </c>
      <c r="GK37" s="15">
        <v>5824.9723333333322</v>
      </c>
      <c r="GL37" s="15">
        <v>5887.1256666666668</v>
      </c>
      <c r="GM37" s="15">
        <v>5912.6073333333334</v>
      </c>
      <c r="GN37" s="15">
        <v>5921.433</v>
      </c>
      <c r="GO37" s="15">
        <v>5867.2756666666673</v>
      </c>
      <c r="GP37" s="15">
        <v>5887.4186666666674</v>
      </c>
      <c r="GQ37" s="15">
        <v>5863.5336666666662</v>
      </c>
      <c r="GR37" s="15">
        <v>5894.4446666666663</v>
      </c>
      <c r="GS37" s="15">
        <v>5919.1450000000004</v>
      </c>
      <c r="GT37" s="15">
        <v>5966.5876666666663</v>
      </c>
    </row>
    <row r="38" spans="1:202" x14ac:dyDescent="0.2">
      <c r="A38" s="13" t="s">
        <v>32</v>
      </c>
      <c r="B38" s="16">
        <v>2550.2776666666668</v>
      </c>
      <c r="C38" s="16">
        <v>2536.9470000000001</v>
      </c>
      <c r="D38" s="16">
        <v>2508.5849999999996</v>
      </c>
      <c r="E38" s="16">
        <v>2473.3883333333329</v>
      </c>
      <c r="F38" s="16">
        <v>2497.076333333333</v>
      </c>
      <c r="G38" s="16">
        <v>2557.0306666666661</v>
      </c>
      <c r="H38" s="16">
        <v>2611.9666666666662</v>
      </c>
      <c r="I38" s="16">
        <v>2711.8483333333334</v>
      </c>
      <c r="J38" s="16">
        <v>2783.6683333333331</v>
      </c>
      <c r="K38" s="16">
        <v>2840.4519999999998</v>
      </c>
      <c r="L38" s="16">
        <v>2775.6010000000001</v>
      </c>
      <c r="M38" s="16">
        <v>2753.4016666666666</v>
      </c>
      <c r="N38" s="16">
        <v>2744.5113333333334</v>
      </c>
      <c r="O38" s="16">
        <v>2771.6350000000002</v>
      </c>
      <c r="P38" s="16">
        <v>2825.4026666666664</v>
      </c>
      <c r="Q38" s="16">
        <v>2895.9086666666667</v>
      </c>
      <c r="R38" s="16">
        <v>2965.1456666666668</v>
      </c>
      <c r="S38" s="16">
        <v>3047.128666666667</v>
      </c>
      <c r="T38" s="16">
        <v>3090.3963333333336</v>
      </c>
      <c r="U38" s="16">
        <v>3076.2870000000003</v>
      </c>
      <c r="V38" s="16">
        <v>3077.7713333333336</v>
      </c>
      <c r="W38" s="16">
        <v>3032.7906666666672</v>
      </c>
      <c r="X38" s="16">
        <v>2956.8770000000004</v>
      </c>
      <c r="Y38" s="16">
        <v>2826.7493333333332</v>
      </c>
      <c r="Z38" s="16">
        <v>2746.5049999999997</v>
      </c>
      <c r="AA38" s="16">
        <v>2752.1100000000006</v>
      </c>
      <c r="AB38" s="16">
        <v>2838.8923333333332</v>
      </c>
      <c r="AC38" s="16">
        <v>2924.1206666666671</v>
      </c>
      <c r="AD38" s="16">
        <v>2994.2419999999997</v>
      </c>
      <c r="AE38" s="16">
        <v>3036.826333333333</v>
      </c>
      <c r="AF38" s="16">
        <v>3071.2499999999995</v>
      </c>
      <c r="AG38" s="16">
        <v>3105.9590000000003</v>
      </c>
      <c r="AH38" s="16">
        <v>3107.5993333333331</v>
      </c>
      <c r="AI38" s="16">
        <v>3056.4590000000003</v>
      </c>
      <c r="AJ38" s="16">
        <v>2948.847666666667</v>
      </c>
      <c r="AK38" s="16">
        <v>2822.3286666666668</v>
      </c>
      <c r="AL38" s="16">
        <v>2733.8403333333335</v>
      </c>
      <c r="AM38" s="16">
        <v>2721.6816666666668</v>
      </c>
      <c r="AN38" s="16">
        <v>2735.1483333333331</v>
      </c>
      <c r="AO38" s="16">
        <v>2692.3633333333332</v>
      </c>
      <c r="AP38" s="16">
        <v>2801.9466666666667</v>
      </c>
      <c r="AQ38" s="16">
        <v>2853.1779999999999</v>
      </c>
      <c r="AR38" s="16">
        <v>2984.8589999999999</v>
      </c>
      <c r="AS38" s="16">
        <v>2935.996333333333</v>
      </c>
      <c r="AT38" s="16">
        <v>2954.1836666666663</v>
      </c>
      <c r="AU38" s="16">
        <v>2946.7743333333333</v>
      </c>
      <c r="AV38" s="16">
        <v>2943.038</v>
      </c>
      <c r="AW38" s="16">
        <v>2920.2050000000004</v>
      </c>
      <c r="AX38" s="16">
        <v>2918.2306666666664</v>
      </c>
      <c r="AY38" s="16">
        <v>2882.2299999999996</v>
      </c>
      <c r="AZ38" s="16">
        <v>2886.253666666667</v>
      </c>
      <c r="BA38" s="16">
        <v>2877.7233333333334</v>
      </c>
      <c r="BB38" s="16">
        <v>2971.9916666666668</v>
      </c>
      <c r="BC38" s="16">
        <v>3026.2793333333334</v>
      </c>
      <c r="BD38" s="16">
        <v>3084.4180000000001</v>
      </c>
      <c r="BE38" s="16">
        <v>3077.3306666666667</v>
      </c>
      <c r="BF38" s="16">
        <v>3058.737333333333</v>
      </c>
      <c r="BG38" s="16">
        <v>3033.6440000000002</v>
      </c>
      <c r="BH38" s="16">
        <v>2884.889333333334</v>
      </c>
      <c r="BI38" s="16">
        <v>2793.0190000000002</v>
      </c>
      <c r="BJ38" s="16">
        <v>2719.6253333333334</v>
      </c>
      <c r="BK38" s="16">
        <v>2810.0666666666662</v>
      </c>
      <c r="BL38" s="16">
        <v>2931.8703333333328</v>
      </c>
      <c r="BM38" s="16">
        <v>3009.3693333333335</v>
      </c>
      <c r="BN38" s="16">
        <v>2829.5370000000003</v>
      </c>
      <c r="BO38" s="16">
        <v>3005.2513333333332</v>
      </c>
      <c r="BP38" s="16">
        <v>2931.1583333333328</v>
      </c>
      <c r="BQ38" s="16">
        <v>3086.6496666666667</v>
      </c>
      <c r="BR38" s="16">
        <v>2775.5660000000003</v>
      </c>
      <c r="BS38" s="16">
        <v>2723.6456666666668</v>
      </c>
      <c r="BT38" s="16">
        <v>2631.766333333333</v>
      </c>
      <c r="BU38" s="16">
        <v>2742.8420000000001</v>
      </c>
      <c r="BV38" s="16">
        <v>2807.0673333333339</v>
      </c>
      <c r="BW38" s="16">
        <v>2892.7803333333336</v>
      </c>
      <c r="BX38" s="16">
        <v>2832.9036666666666</v>
      </c>
      <c r="BY38" s="16">
        <v>2952.0646666666667</v>
      </c>
      <c r="BZ38" s="16">
        <v>3044.069</v>
      </c>
      <c r="CA38" s="16">
        <v>3103.8216666666667</v>
      </c>
      <c r="CB38" s="16">
        <v>3070.6626666666671</v>
      </c>
      <c r="CC38" s="16">
        <v>3067.7580000000003</v>
      </c>
      <c r="CD38" s="16">
        <v>3099.5189999999998</v>
      </c>
      <c r="CE38" s="16">
        <v>3033.6379999999995</v>
      </c>
      <c r="CF38" s="16">
        <v>2960.1393333333331</v>
      </c>
      <c r="CG38" s="16">
        <v>2845.3826666666669</v>
      </c>
      <c r="CH38" s="16">
        <v>2837.0670000000005</v>
      </c>
      <c r="CI38" s="16">
        <v>2811.0616666666665</v>
      </c>
      <c r="CJ38" s="16">
        <v>2777.6860000000001</v>
      </c>
      <c r="CK38" s="16">
        <v>2694.3589999999999</v>
      </c>
      <c r="CL38" s="16">
        <v>2702.9053333333336</v>
      </c>
      <c r="CM38" s="16">
        <v>2744.7549999999997</v>
      </c>
      <c r="CN38" s="16">
        <v>2767.1470000000004</v>
      </c>
      <c r="CO38" s="16">
        <v>2698.992666666667</v>
      </c>
      <c r="CP38" s="16">
        <v>2583.5459999999998</v>
      </c>
      <c r="CQ38" s="16">
        <v>2480.3389999999999</v>
      </c>
      <c r="CR38" s="16">
        <v>2429.1353333333332</v>
      </c>
      <c r="CS38" s="16">
        <v>2509.5856666666668</v>
      </c>
      <c r="CT38" s="16">
        <v>2644.1046666666666</v>
      </c>
      <c r="CU38" s="16">
        <v>2767.5186666666668</v>
      </c>
      <c r="CV38" s="16">
        <v>2783.764333333334</v>
      </c>
      <c r="CW38" s="16">
        <v>2769.346</v>
      </c>
      <c r="CX38" s="16">
        <v>2799.0620000000004</v>
      </c>
      <c r="CY38" s="16">
        <v>2743.5773333333341</v>
      </c>
      <c r="CZ38" s="16">
        <v>2710.6580000000008</v>
      </c>
      <c r="DA38" s="16">
        <v>2732.9623333333334</v>
      </c>
      <c r="DB38" s="16">
        <v>2859.7933333333335</v>
      </c>
      <c r="DC38" s="16">
        <v>2942.1463333333336</v>
      </c>
      <c r="DD38" s="16">
        <v>3008.0280000000002</v>
      </c>
      <c r="DE38" s="16">
        <v>3054.4860000000003</v>
      </c>
      <c r="DF38" s="16">
        <v>3126.9053333333336</v>
      </c>
      <c r="DG38" s="16">
        <v>3148.3973333333329</v>
      </c>
      <c r="DH38" s="16">
        <v>3193.402</v>
      </c>
      <c r="DI38" s="16">
        <v>3286.8610000000003</v>
      </c>
      <c r="DJ38" s="16">
        <v>3394.5136666666663</v>
      </c>
      <c r="DK38" s="16">
        <v>3436.346</v>
      </c>
      <c r="DL38" s="16">
        <v>3465.3286666666663</v>
      </c>
      <c r="DM38" s="16">
        <v>3421.1929999999998</v>
      </c>
      <c r="DN38" s="16">
        <v>3418.2466666666674</v>
      </c>
      <c r="DO38" s="16">
        <v>3278.2646666666674</v>
      </c>
      <c r="DP38" s="16">
        <v>3107.4990000000003</v>
      </c>
      <c r="DQ38" s="16">
        <v>3102.224666666667</v>
      </c>
      <c r="DR38" s="16">
        <v>3222.9660000000003</v>
      </c>
      <c r="DS38" s="16">
        <v>3350.1779999999999</v>
      </c>
      <c r="DT38" s="16">
        <v>3230.6153333333336</v>
      </c>
      <c r="DU38" s="16">
        <v>3190.8170000000005</v>
      </c>
      <c r="DV38" s="16">
        <v>3180.4346666666665</v>
      </c>
      <c r="DW38" s="16">
        <v>3258.2783333333332</v>
      </c>
      <c r="DX38" s="16">
        <v>3298.8296666666665</v>
      </c>
      <c r="DY38" s="16">
        <v>3384.34</v>
      </c>
      <c r="DZ38" s="16">
        <v>3477.8009999999999</v>
      </c>
      <c r="EA38" s="16">
        <v>3411.1783333333333</v>
      </c>
      <c r="EB38" s="16">
        <v>3271.387666666667</v>
      </c>
      <c r="EC38" s="16">
        <v>3132.7220000000002</v>
      </c>
      <c r="ED38" s="16">
        <v>3184.6963333333333</v>
      </c>
      <c r="EE38" s="16">
        <v>3279.6046666666666</v>
      </c>
      <c r="EF38" s="16">
        <v>3438.3253333333337</v>
      </c>
      <c r="EG38" s="16">
        <v>3529.2570000000001</v>
      </c>
      <c r="EH38" s="16">
        <v>3637.9773333333328</v>
      </c>
      <c r="EI38" s="16">
        <v>3622.5096666666668</v>
      </c>
      <c r="EJ38" s="16">
        <v>3582.3626666666664</v>
      </c>
      <c r="EK38" s="16">
        <v>3566.233666666667</v>
      </c>
      <c r="EL38" s="16">
        <v>3584.8886666666672</v>
      </c>
      <c r="EM38" s="16">
        <v>3488.1986666666671</v>
      </c>
      <c r="EN38" s="16">
        <v>3385.3230000000003</v>
      </c>
      <c r="EO38" s="16">
        <v>3298.1970000000001</v>
      </c>
      <c r="EP38" s="16">
        <v>3346.4233333333336</v>
      </c>
      <c r="EQ38" s="16">
        <v>3416.8123333333333</v>
      </c>
      <c r="ER38" s="16">
        <v>3555.739</v>
      </c>
      <c r="ES38" s="16">
        <v>3635.2196666666664</v>
      </c>
      <c r="ET38" s="16">
        <v>3562.3019999999997</v>
      </c>
      <c r="EU38" s="16">
        <v>3470.9563333333335</v>
      </c>
      <c r="EV38" s="16">
        <v>3337.3103333333333</v>
      </c>
      <c r="EW38" s="16">
        <v>3393.7173333333335</v>
      </c>
      <c r="EX38" s="16">
        <v>3410.491</v>
      </c>
      <c r="EY38" s="16">
        <v>3374.5419999999999</v>
      </c>
      <c r="EZ38" s="16">
        <v>3185.9243333333329</v>
      </c>
      <c r="FA38" s="16">
        <v>3045.4043333333334</v>
      </c>
      <c r="FB38" s="16">
        <v>3037.0010000000002</v>
      </c>
      <c r="FC38" s="16">
        <v>3032.0706666666665</v>
      </c>
      <c r="FD38" s="16">
        <v>3042.9920000000002</v>
      </c>
      <c r="FE38" s="16">
        <v>3098.6200000000003</v>
      </c>
      <c r="FF38" s="16">
        <v>3153.6533333333336</v>
      </c>
      <c r="FG38" s="16">
        <v>3146.8493333333336</v>
      </c>
      <c r="FH38" s="16">
        <v>3243.7036666666668</v>
      </c>
      <c r="FI38" s="16">
        <v>3450.5133333333338</v>
      </c>
      <c r="FJ38" s="16">
        <v>3594.0533333333333</v>
      </c>
      <c r="FK38" s="16">
        <v>3571.6790000000001</v>
      </c>
      <c r="FL38" s="16">
        <v>3437.652</v>
      </c>
      <c r="FM38" s="16">
        <v>3319.7543333333329</v>
      </c>
      <c r="FN38" s="16">
        <v>3301.9456666666665</v>
      </c>
      <c r="FO38" s="16">
        <v>3334.6893333333333</v>
      </c>
      <c r="FP38" s="16">
        <v>3339.0316666666663</v>
      </c>
      <c r="FQ38" s="16">
        <v>3316.1919999999996</v>
      </c>
      <c r="FR38" s="16">
        <v>3356.1583333333333</v>
      </c>
      <c r="FS38" s="16">
        <v>3429.0313333333338</v>
      </c>
      <c r="FT38" s="16">
        <v>3424.7003333333337</v>
      </c>
      <c r="FU38" s="16">
        <v>3375.8896666666665</v>
      </c>
      <c r="FV38" s="16">
        <v>3413.4389999999999</v>
      </c>
      <c r="FW38" s="16">
        <v>3464.6546666666668</v>
      </c>
      <c r="FX38" s="16">
        <v>3376.8319999999999</v>
      </c>
      <c r="FY38" s="16">
        <v>3251.2240000000002</v>
      </c>
      <c r="FZ38" s="16">
        <v>3194.9613333333332</v>
      </c>
      <c r="GA38" s="16">
        <v>3235.8883333333338</v>
      </c>
      <c r="GB38" s="16">
        <v>3233.8373333333334</v>
      </c>
      <c r="GC38" s="16">
        <v>3202.306</v>
      </c>
      <c r="GD38" s="16">
        <v>3142.971</v>
      </c>
      <c r="GE38" s="16">
        <v>3099.8596666666667</v>
      </c>
      <c r="GF38" s="16">
        <v>3078.7569999999996</v>
      </c>
      <c r="GG38" s="16">
        <v>3024.1203333333337</v>
      </c>
      <c r="GH38" s="16">
        <v>3018.8083333333329</v>
      </c>
      <c r="GI38" s="16">
        <v>2942.6336666666666</v>
      </c>
      <c r="GJ38" s="16">
        <v>2897.52</v>
      </c>
      <c r="GK38" s="16">
        <v>2770.4149999999995</v>
      </c>
      <c r="GL38" s="16">
        <v>2709.1619999999998</v>
      </c>
      <c r="GM38" s="16">
        <v>2779.2339999999999</v>
      </c>
      <c r="GN38" s="16">
        <v>2919.858666666667</v>
      </c>
      <c r="GO38" s="16">
        <v>3081.9386666666669</v>
      </c>
      <c r="GP38" s="16">
        <v>3092.9623333333334</v>
      </c>
      <c r="GQ38" s="16">
        <v>3093.3863333333334</v>
      </c>
      <c r="GR38" s="16">
        <v>3002.1396666666665</v>
      </c>
      <c r="GS38" s="16">
        <v>2887.2090000000003</v>
      </c>
      <c r="GT38" s="16">
        <v>2773.0450000000001</v>
      </c>
    </row>
    <row r="39" spans="1:202" x14ac:dyDescent="0.2">
      <c r="A39" s="14" t="s">
        <v>20</v>
      </c>
      <c r="B39" s="15">
        <v>1140.0876666666666</v>
      </c>
      <c r="C39" s="15">
        <v>1125.9006666666667</v>
      </c>
      <c r="D39" s="15">
        <v>1111.7716666666665</v>
      </c>
      <c r="E39" s="15">
        <v>1090.9053333333334</v>
      </c>
      <c r="F39" s="15">
        <v>1101.325</v>
      </c>
      <c r="G39" s="15">
        <v>1148.5343333333335</v>
      </c>
      <c r="H39" s="15">
        <v>1182.873</v>
      </c>
      <c r="I39" s="15">
        <v>1217.2813333333334</v>
      </c>
      <c r="J39" s="15">
        <v>1245.6606666666667</v>
      </c>
      <c r="K39" s="15">
        <v>1250.8406666666667</v>
      </c>
      <c r="L39" s="15">
        <v>1223.443</v>
      </c>
      <c r="M39" s="15">
        <v>1179.3766666666668</v>
      </c>
      <c r="N39" s="15">
        <v>1187.8246666666666</v>
      </c>
      <c r="O39" s="15">
        <v>1176.1256666666668</v>
      </c>
      <c r="P39" s="15">
        <v>1216.5706666666665</v>
      </c>
      <c r="Q39" s="15">
        <v>1267.3580000000002</v>
      </c>
      <c r="R39" s="15">
        <v>1285.1406666666669</v>
      </c>
      <c r="S39" s="15">
        <v>1299.7266666666667</v>
      </c>
      <c r="T39" s="15">
        <v>1295.7056666666665</v>
      </c>
      <c r="U39" s="15">
        <v>1265.7523333333336</v>
      </c>
      <c r="V39" s="15">
        <v>1298.1599999999999</v>
      </c>
      <c r="W39" s="15">
        <v>1260.3756666666666</v>
      </c>
      <c r="X39" s="15">
        <v>1240.95</v>
      </c>
      <c r="Y39" s="15">
        <v>1114.2386666666666</v>
      </c>
      <c r="Z39" s="15">
        <v>1079.2349999999999</v>
      </c>
      <c r="AA39" s="15">
        <v>1064.3590000000002</v>
      </c>
      <c r="AB39" s="15">
        <v>1098.1903333333332</v>
      </c>
      <c r="AC39" s="15">
        <v>1137.7629999999999</v>
      </c>
      <c r="AD39" s="15">
        <v>1169.7</v>
      </c>
      <c r="AE39" s="15">
        <v>1233.0813333333333</v>
      </c>
      <c r="AF39" s="15">
        <v>1247.768</v>
      </c>
      <c r="AG39" s="15">
        <v>1253.6843333333334</v>
      </c>
      <c r="AH39" s="15">
        <v>1231.8419999999996</v>
      </c>
      <c r="AI39" s="15">
        <v>1212.3159999999996</v>
      </c>
      <c r="AJ39" s="15">
        <v>1215.372333333333</v>
      </c>
      <c r="AK39" s="15">
        <v>1150.1733333333334</v>
      </c>
      <c r="AL39" s="15">
        <v>1102.2496666666668</v>
      </c>
      <c r="AM39" s="15">
        <v>1112.6063333333334</v>
      </c>
      <c r="AN39" s="15">
        <v>1166.1196666666667</v>
      </c>
      <c r="AO39" s="15">
        <v>1180.088</v>
      </c>
      <c r="AP39" s="15">
        <v>1185.825</v>
      </c>
      <c r="AQ39" s="15">
        <v>1206.402</v>
      </c>
      <c r="AR39" s="15">
        <v>1249.4860000000001</v>
      </c>
      <c r="AS39" s="15">
        <v>1218.1976666666669</v>
      </c>
      <c r="AT39" s="15">
        <v>1217.9850000000001</v>
      </c>
      <c r="AU39" s="15">
        <v>1207.9743333333333</v>
      </c>
      <c r="AV39" s="15">
        <v>1261.827</v>
      </c>
      <c r="AW39" s="15">
        <v>1305.452</v>
      </c>
      <c r="AX39" s="15">
        <v>1384.816</v>
      </c>
      <c r="AY39" s="15">
        <v>1267.5743333333332</v>
      </c>
      <c r="AZ39" s="15">
        <v>1167.5166666666667</v>
      </c>
      <c r="BA39" s="15">
        <v>1074.3376666666666</v>
      </c>
      <c r="BB39" s="15">
        <v>1154.8093333333334</v>
      </c>
      <c r="BC39" s="15">
        <v>1206.857</v>
      </c>
      <c r="BD39" s="15">
        <v>1217.0829999999999</v>
      </c>
      <c r="BE39" s="15">
        <v>1169.515333333333</v>
      </c>
      <c r="BF39" s="15">
        <v>1127.5626666666665</v>
      </c>
      <c r="BG39" s="15">
        <v>1106.5283333333332</v>
      </c>
      <c r="BH39" s="15">
        <v>1046.2106666666666</v>
      </c>
      <c r="BI39" s="15">
        <v>986.45499999999993</v>
      </c>
      <c r="BJ39" s="15">
        <v>956.1006666666666</v>
      </c>
      <c r="BK39" s="15">
        <v>971.75399999999991</v>
      </c>
      <c r="BL39" s="15">
        <v>998.84533333333331</v>
      </c>
      <c r="BM39" s="15">
        <v>1027.1716666666664</v>
      </c>
      <c r="BN39" s="15">
        <v>980.79733333333331</v>
      </c>
      <c r="BO39" s="15">
        <v>1026.2700000000002</v>
      </c>
      <c r="BP39" s="15">
        <v>956.48500000000013</v>
      </c>
      <c r="BQ39" s="15">
        <v>925.21733333333339</v>
      </c>
      <c r="BR39" s="15">
        <v>804.56166666666661</v>
      </c>
      <c r="BS39" s="15">
        <v>744.25800000000015</v>
      </c>
      <c r="BT39" s="15">
        <v>743.40633333333335</v>
      </c>
      <c r="BU39" s="15">
        <v>766.05166666666662</v>
      </c>
      <c r="BV39" s="15">
        <v>802.61233333333337</v>
      </c>
      <c r="BW39" s="15">
        <v>818.11000000000013</v>
      </c>
      <c r="BX39" s="15">
        <v>790.42099999999994</v>
      </c>
      <c r="BY39" s="15">
        <v>828.92866666666669</v>
      </c>
      <c r="BZ39" s="15">
        <v>860.45933333333323</v>
      </c>
      <c r="CA39" s="15">
        <v>888.74666666666656</v>
      </c>
      <c r="CB39" s="15">
        <v>852.09466666666674</v>
      </c>
      <c r="CC39" s="15">
        <v>851.94333333333327</v>
      </c>
      <c r="CD39" s="15">
        <v>854.0913333333333</v>
      </c>
      <c r="CE39" s="15">
        <v>807.53566666666666</v>
      </c>
      <c r="CF39" s="15">
        <v>792.23133333333328</v>
      </c>
      <c r="CG39" s="15">
        <v>791.99833333333333</v>
      </c>
      <c r="CH39" s="15">
        <v>879.2076666666668</v>
      </c>
      <c r="CI39" s="15">
        <v>870.97366666666676</v>
      </c>
      <c r="CJ39" s="15">
        <v>856.1973333333334</v>
      </c>
      <c r="CK39" s="15">
        <v>771.81033333333346</v>
      </c>
      <c r="CL39" s="15">
        <v>779.15500000000009</v>
      </c>
      <c r="CM39" s="15">
        <v>778.69400000000007</v>
      </c>
      <c r="CN39" s="15">
        <v>780.75333333333344</v>
      </c>
      <c r="CO39" s="15">
        <v>730.31899999999996</v>
      </c>
      <c r="CP39" s="15">
        <v>700.58233333333328</v>
      </c>
      <c r="CQ39" s="15">
        <v>681.53666666666675</v>
      </c>
      <c r="CR39" s="15">
        <v>698.98933333333332</v>
      </c>
      <c r="CS39" s="15">
        <v>705.346</v>
      </c>
      <c r="CT39" s="15">
        <v>767.32866666666666</v>
      </c>
      <c r="CU39" s="15">
        <v>802.70400000000006</v>
      </c>
      <c r="CV39" s="15">
        <v>839.34033333333343</v>
      </c>
      <c r="CW39" s="15">
        <v>840.57766666666669</v>
      </c>
      <c r="CX39" s="15">
        <v>842.56133333333344</v>
      </c>
      <c r="CY39" s="15">
        <v>816.08799999999985</v>
      </c>
      <c r="CZ39" s="15">
        <v>810.11633333333339</v>
      </c>
      <c r="DA39" s="15">
        <v>854.41166666666652</v>
      </c>
      <c r="DB39" s="15">
        <v>921.39300000000003</v>
      </c>
      <c r="DC39" s="15">
        <v>947.83533333333332</v>
      </c>
      <c r="DD39" s="15">
        <v>982.56166666666661</v>
      </c>
      <c r="DE39" s="15">
        <v>965.72133333333329</v>
      </c>
      <c r="DF39" s="15">
        <v>983.68299999999999</v>
      </c>
      <c r="DG39" s="15">
        <v>982.82999999999993</v>
      </c>
      <c r="DH39" s="15">
        <v>1055.5133333333333</v>
      </c>
      <c r="DI39" s="15">
        <v>1140.0339999999999</v>
      </c>
      <c r="DJ39" s="15">
        <v>1218.8589999999999</v>
      </c>
      <c r="DK39" s="15">
        <v>1254.902</v>
      </c>
      <c r="DL39" s="15">
        <v>1254.4073333333336</v>
      </c>
      <c r="DM39" s="15">
        <v>1200.2183333333332</v>
      </c>
      <c r="DN39" s="15">
        <v>1150.3436666666666</v>
      </c>
      <c r="DO39" s="15">
        <v>1057.009</v>
      </c>
      <c r="DP39" s="15">
        <v>976.76733333333334</v>
      </c>
      <c r="DQ39" s="15">
        <v>991.41666666666663</v>
      </c>
      <c r="DR39" s="15">
        <v>1062.68</v>
      </c>
      <c r="DS39" s="15">
        <v>1149.0086666666666</v>
      </c>
      <c r="DT39" s="15">
        <v>1105.9326666666666</v>
      </c>
      <c r="DU39" s="15">
        <v>1106.5793333333334</v>
      </c>
      <c r="DV39" s="15">
        <v>1080.5593333333334</v>
      </c>
      <c r="DW39" s="15">
        <v>1063.2819999999999</v>
      </c>
      <c r="DX39" s="15">
        <v>1043.2463333333333</v>
      </c>
      <c r="DY39" s="15">
        <v>1063.1109999999999</v>
      </c>
      <c r="DZ39" s="15">
        <v>1119.691</v>
      </c>
      <c r="EA39" s="15">
        <v>1086.604</v>
      </c>
      <c r="EB39" s="15">
        <v>1031.4406666666666</v>
      </c>
      <c r="EC39" s="15">
        <v>980.49966666666671</v>
      </c>
      <c r="ED39" s="15">
        <v>1047.3716666666667</v>
      </c>
      <c r="EE39" s="15">
        <v>1106.4983333333332</v>
      </c>
      <c r="EF39" s="15">
        <v>1199.6443333333332</v>
      </c>
      <c r="EG39" s="15">
        <v>1239.4703333333332</v>
      </c>
      <c r="EH39" s="15">
        <v>1271.9603333333332</v>
      </c>
      <c r="EI39" s="15">
        <v>1242.0863333333334</v>
      </c>
      <c r="EJ39" s="15">
        <v>1195.3633333333335</v>
      </c>
      <c r="EK39" s="15">
        <v>1218.8243333333332</v>
      </c>
      <c r="EL39" s="15">
        <v>1235.7923333333335</v>
      </c>
      <c r="EM39" s="15">
        <v>1189.6886666666667</v>
      </c>
      <c r="EN39" s="15">
        <v>1107.6426666666666</v>
      </c>
      <c r="EO39" s="15">
        <v>1061.6139999999998</v>
      </c>
      <c r="EP39" s="15">
        <v>1133.9263333333336</v>
      </c>
      <c r="EQ39" s="15">
        <v>1192.942</v>
      </c>
      <c r="ER39" s="15">
        <v>1325.2909999999999</v>
      </c>
      <c r="ES39" s="15">
        <v>1387.6130000000001</v>
      </c>
      <c r="ET39" s="15">
        <v>1348.8566666666668</v>
      </c>
      <c r="EU39" s="15">
        <v>1279.021</v>
      </c>
      <c r="EV39" s="15">
        <v>1161.9246666666668</v>
      </c>
      <c r="EW39" s="15">
        <v>1190.2749999999999</v>
      </c>
      <c r="EX39" s="15">
        <v>1157.2430000000002</v>
      </c>
      <c r="EY39" s="15">
        <v>1145.7450000000001</v>
      </c>
      <c r="EZ39" s="15">
        <v>1084.193</v>
      </c>
      <c r="FA39" s="15">
        <v>1044.4793333333334</v>
      </c>
      <c r="FB39" s="15">
        <v>1041.7513333333334</v>
      </c>
      <c r="FC39" s="15">
        <v>1036.4666666666665</v>
      </c>
      <c r="FD39" s="15">
        <v>1040.2983333333334</v>
      </c>
      <c r="FE39" s="15">
        <v>1099.8030000000001</v>
      </c>
      <c r="FF39" s="15">
        <v>1124.1670000000001</v>
      </c>
      <c r="FG39" s="15">
        <v>1130.3853333333334</v>
      </c>
      <c r="FH39" s="15">
        <v>1110.2163333333335</v>
      </c>
      <c r="FI39" s="15">
        <v>1175.1166666666666</v>
      </c>
      <c r="FJ39" s="15">
        <v>1202.2473333333335</v>
      </c>
      <c r="FK39" s="15">
        <v>1196.0179999999998</v>
      </c>
      <c r="FL39" s="15">
        <v>1132.2893333333332</v>
      </c>
      <c r="FM39" s="15">
        <v>1082.9183333333333</v>
      </c>
      <c r="FN39" s="15">
        <v>1090.3193333333334</v>
      </c>
      <c r="FO39" s="15">
        <v>1123.3506666666667</v>
      </c>
      <c r="FP39" s="15">
        <v>1137.5033333333333</v>
      </c>
      <c r="FQ39" s="15">
        <v>1150.3326666666669</v>
      </c>
      <c r="FR39" s="15">
        <v>1157.0539999999999</v>
      </c>
      <c r="FS39" s="15">
        <v>1206.7493333333332</v>
      </c>
      <c r="FT39" s="15">
        <v>1158.1020000000001</v>
      </c>
      <c r="FU39" s="15">
        <v>1128.0006666666666</v>
      </c>
      <c r="FV39" s="15">
        <v>1129.9693333333332</v>
      </c>
      <c r="FW39" s="15">
        <v>1173.0963333333332</v>
      </c>
      <c r="FX39" s="15">
        <v>1152.25</v>
      </c>
      <c r="FY39" s="15">
        <v>1082.893</v>
      </c>
      <c r="FZ39" s="15">
        <v>1057.0313333333334</v>
      </c>
      <c r="GA39" s="15">
        <v>1046.4203333333332</v>
      </c>
      <c r="GB39" s="15">
        <v>1049.037</v>
      </c>
      <c r="GC39" s="15">
        <v>1076.5130000000001</v>
      </c>
      <c r="GD39" s="15">
        <v>1087.681</v>
      </c>
      <c r="GE39" s="15">
        <v>1071.337</v>
      </c>
      <c r="GF39" s="15">
        <v>1036.2173333333333</v>
      </c>
      <c r="GG39" s="15">
        <v>976.47033333333331</v>
      </c>
      <c r="GH39" s="15">
        <v>987.07100000000003</v>
      </c>
      <c r="GI39" s="15">
        <v>939.04800000000012</v>
      </c>
      <c r="GJ39" s="15">
        <v>948.60600000000011</v>
      </c>
      <c r="GK39" s="15">
        <v>892.9903333333333</v>
      </c>
      <c r="GL39" s="15">
        <v>874.82533333333322</v>
      </c>
      <c r="GM39" s="15">
        <v>896.07266666666658</v>
      </c>
      <c r="GN39" s="15">
        <v>966.93200000000013</v>
      </c>
      <c r="GO39" s="15">
        <v>1055.3603333333333</v>
      </c>
      <c r="GP39" s="15">
        <v>1065.0576666666666</v>
      </c>
      <c r="GQ39" s="15">
        <v>1046.1543333333336</v>
      </c>
      <c r="GR39" s="15">
        <v>981.07633333333342</v>
      </c>
      <c r="GS39" s="15">
        <v>910.50733333333335</v>
      </c>
      <c r="GT39" s="15">
        <v>850.57833333333338</v>
      </c>
    </row>
    <row r="40" spans="1:202" x14ac:dyDescent="0.2">
      <c r="A40" s="13" t="s">
        <v>21</v>
      </c>
      <c r="B40" s="16">
        <v>283.73199999999997</v>
      </c>
      <c r="C40" s="16">
        <v>292.44800000000004</v>
      </c>
      <c r="D40" s="16">
        <v>307.30033333333336</v>
      </c>
      <c r="E40" s="16">
        <v>330.01366666666667</v>
      </c>
      <c r="F40" s="16">
        <v>332.56633333333332</v>
      </c>
      <c r="G40" s="16">
        <v>363.42333333333335</v>
      </c>
      <c r="H40" s="16">
        <v>377.20366666666661</v>
      </c>
      <c r="I40" s="16">
        <v>399.19833333333332</v>
      </c>
      <c r="J40" s="16">
        <v>376.15699999999998</v>
      </c>
      <c r="K40" s="16">
        <v>358.08866666666671</v>
      </c>
      <c r="L40" s="16">
        <v>329.96333333333337</v>
      </c>
      <c r="M40" s="16">
        <v>336.84499999999997</v>
      </c>
      <c r="N40" s="16">
        <v>347.84500000000003</v>
      </c>
      <c r="O40" s="16">
        <v>320.26933333333335</v>
      </c>
      <c r="P40" s="16">
        <v>305.39166666666665</v>
      </c>
      <c r="Q40" s="16">
        <v>297.5186666666666</v>
      </c>
      <c r="R40" s="16">
        <v>334.47566666666665</v>
      </c>
      <c r="S40" s="16">
        <v>352.84766666666673</v>
      </c>
      <c r="T40" s="16">
        <v>352.31766666666664</v>
      </c>
      <c r="U40" s="16">
        <v>343.64133333333331</v>
      </c>
      <c r="V40" s="16">
        <v>358.75600000000003</v>
      </c>
      <c r="W40" s="16">
        <v>362.06266666666664</v>
      </c>
      <c r="X40" s="16">
        <v>341.74033333333335</v>
      </c>
      <c r="Y40" s="16">
        <v>309.90600000000001</v>
      </c>
      <c r="Z40" s="16">
        <v>321.55400000000003</v>
      </c>
      <c r="AA40" s="16">
        <v>311.97433333333333</v>
      </c>
      <c r="AB40" s="16">
        <v>311.99233333333336</v>
      </c>
      <c r="AC40" s="16">
        <v>306.11933333333332</v>
      </c>
      <c r="AD40" s="16">
        <v>327.65466666666663</v>
      </c>
      <c r="AE40" s="16">
        <v>331.59066666666666</v>
      </c>
      <c r="AF40" s="16">
        <v>315.98433333333338</v>
      </c>
      <c r="AG40" s="16">
        <v>304.28700000000003</v>
      </c>
      <c r="AH40" s="16">
        <v>310.18533333333335</v>
      </c>
      <c r="AI40" s="16">
        <v>314.435</v>
      </c>
      <c r="AJ40" s="16">
        <v>310.22099999999995</v>
      </c>
      <c r="AK40" s="16">
        <v>292.32466666666659</v>
      </c>
      <c r="AL40" s="16">
        <v>275.99599999999992</v>
      </c>
      <c r="AM40" s="16">
        <v>286.39399999999995</v>
      </c>
      <c r="AN40" s="16">
        <v>292.91200000000003</v>
      </c>
      <c r="AO40" s="16">
        <v>293.45866666666672</v>
      </c>
      <c r="AP40" s="16">
        <v>320.16266666666667</v>
      </c>
      <c r="AQ40" s="16">
        <v>333.97733333333332</v>
      </c>
      <c r="AR40" s="16">
        <v>349.35366666666658</v>
      </c>
      <c r="AS40" s="16">
        <v>337.77233333333334</v>
      </c>
      <c r="AT40" s="16">
        <v>329.06699999999995</v>
      </c>
      <c r="AU40" s="16">
        <v>344.39600000000002</v>
      </c>
      <c r="AV40" s="16">
        <v>348.22766666666666</v>
      </c>
      <c r="AW40" s="16">
        <v>368.26066666666662</v>
      </c>
      <c r="AX40" s="16">
        <v>351.32866666666661</v>
      </c>
      <c r="AY40" s="16">
        <v>331.30266666666665</v>
      </c>
      <c r="AZ40" s="16">
        <v>313.50900000000001</v>
      </c>
      <c r="BA40" s="16">
        <v>310.48499999999996</v>
      </c>
      <c r="BB40" s="16">
        <v>321.50733333333329</v>
      </c>
      <c r="BC40" s="16">
        <v>319.63299999999998</v>
      </c>
      <c r="BD40" s="16">
        <v>345.57266666666663</v>
      </c>
      <c r="BE40" s="16">
        <v>343.56066666666669</v>
      </c>
      <c r="BF40" s="16">
        <v>366.25166666666672</v>
      </c>
      <c r="BG40" s="16">
        <v>342.80900000000003</v>
      </c>
      <c r="BH40" s="16">
        <v>342.048</v>
      </c>
      <c r="BI40" s="16">
        <v>303.10533333333331</v>
      </c>
      <c r="BJ40" s="16">
        <v>298.24633333333333</v>
      </c>
      <c r="BK40" s="16">
        <v>378.52699999999999</v>
      </c>
      <c r="BL40" s="16">
        <v>530.83166666666659</v>
      </c>
      <c r="BM40" s="16">
        <v>666.64366666666672</v>
      </c>
      <c r="BN40" s="16">
        <v>745.14633333333347</v>
      </c>
      <c r="BO40" s="16">
        <v>1047.1470000000002</v>
      </c>
      <c r="BP40" s="16">
        <v>1279.5226666666667</v>
      </c>
      <c r="BQ40" s="16">
        <v>1525.9449999999999</v>
      </c>
      <c r="BR40" s="16">
        <v>1518.8860000000002</v>
      </c>
      <c r="BS40" s="16">
        <v>1566.2356666666667</v>
      </c>
      <c r="BT40" s="16">
        <v>1554.484666666667</v>
      </c>
      <c r="BU40" s="16">
        <v>1578.2696666666668</v>
      </c>
      <c r="BV40" s="16">
        <v>1611.6286666666667</v>
      </c>
      <c r="BW40" s="16">
        <v>1644.2843333333333</v>
      </c>
      <c r="BX40" s="16">
        <v>1671.8689999999999</v>
      </c>
      <c r="BY40" s="16">
        <v>1752.2333333333333</v>
      </c>
      <c r="BZ40" s="16">
        <v>1824.6213333333333</v>
      </c>
      <c r="CA40" s="16">
        <v>1840.8316666666663</v>
      </c>
      <c r="CB40" s="16">
        <v>1795.3286666666663</v>
      </c>
      <c r="CC40" s="16">
        <v>1785.616</v>
      </c>
      <c r="CD40" s="16">
        <v>1871.3686666666665</v>
      </c>
      <c r="CE40" s="16">
        <v>1921.8173333333336</v>
      </c>
      <c r="CF40" s="16">
        <v>1883.923</v>
      </c>
      <c r="CG40" s="16">
        <v>1783.6526666666668</v>
      </c>
      <c r="CH40" s="16">
        <v>1699.3896666666667</v>
      </c>
      <c r="CI40" s="16">
        <v>1659.2950000000001</v>
      </c>
      <c r="CJ40" s="16">
        <v>1599.1869999999999</v>
      </c>
      <c r="CK40" s="16">
        <v>1553.682</v>
      </c>
      <c r="CL40" s="16">
        <v>1587.5433333333333</v>
      </c>
      <c r="CM40" s="16">
        <v>1620.3530000000001</v>
      </c>
      <c r="CN40" s="16">
        <v>1650.7316666666666</v>
      </c>
      <c r="CO40" s="16">
        <v>1596.9503333333334</v>
      </c>
      <c r="CP40" s="16">
        <v>1505.7156666666667</v>
      </c>
      <c r="CQ40" s="16">
        <v>1415.7153333333333</v>
      </c>
      <c r="CR40" s="16">
        <v>1377.6846666666668</v>
      </c>
      <c r="CS40" s="16">
        <v>1410.3946666666668</v>
      </c>
      <c r="CT40" s="16">
        <v>1448.3023333333333</v>
      </c>
      <c r="CU40" s="16">
        <v>1480.4576666666669</v>
      </c>
      <c r="CV40" s="16">
        <v>1451.4270000000004</v>
      </c>
      <c r="CW40" s="16">
        <v>1455.1876666666667</v>
      </c>
      <c r="CX40" s="16">
        <v>1515.597</v>
      </c>
      <c r="CY40" s="16">
        <v>1532.8629999999996</v>
      </c>
      <c r="CZ40" s="16">
        <v>1549.6286666666665</v>
      </c>
      <c r="DA40" s="16">
        <v>1561.6209999999999</v>
      </c>
      <c r="DB40" s="16">
        <v>1628.213</v>
      </c>
      <c r="DC40" s="16">
        <v>1665.6316666666669</v>
      </c>
      <c r="DD40" s="16">
        <v>1741.6440000000002</v>
      </c>
      <c r="DE40" s="16">
        <v>1809.6353333333336</v>
      </c>
      <c r="DF40" s="16">
        <v>1893.4243333333334</v>
      </c>
      <c r="DG40" s="16">
        <v>1863.2953333333335</v>
      </c>
      <c r="DH40" s="16">
        <v>1851.6893333333335</v>
      </c>
      <c r="DI40" s="16">
        <v>1819.0543333333335</v>
      </c>
      <c r="DJ40" s="16">
        <v>1852.537</v>
      </c>
      <c r="DK40" s="16">
        <v>1859.1333333333332</v>
      </c>
      <c r="DL40" s="16">
        <v>1930.6996666666666</v>
      </c>
      <c r="DM40" s="16">
        <v>1948.2139999999999</v>
      </c>
      <c r="DN40" s="16">
        <v>1934.5093333333334</v>
      </c>
      <c r="DO40" s="16">
        <v>1843.405</v>
      </c>
      <c r="DP40" s="16">
        <v>1715.3066666666666</v>
      </c>
      <c r="DQ40" s="16">
        <v>1730.6226666666669</v>
      </c>
      <c r="DR40" s="16">
        <v>1824.6656666666665</v>
      </c>
      <c r="DS40" s="16">
        <v>1890.1719999999998</v>
      </c>
      <c r="DT40" s="16">
        <v>1838.7419999999995</v>
      </c>
      <c r="DU40" s="16">
        <v>1782.4516666666666</v>
      </c>
      <c r="DV40" s="16">
        <v>1795.2666666666664</v>
      </c>
      <c r="DW40" s="16">
        <v>1870.7489999999998</v>
      </c>
      <c r="DX40" s="16">
        <v>1928.8743333333332</v>
      </c>
      <c r="DY40" s="16">
        <v>2010.3756666666666</v>
      </c>
      <c r="DZ40" s="16">
        <v>2028.7553333333333</v>
      </c>
      <c r="EA40" s="16">
        <v>2013.074333333333</v>
      </c>
      <c r="EB40" s="16">
        <v>1932.1996666666666</v>
      </c>
      <c r="EC40" s="16">
        <v>1861.231</v>
      </c>
      <c r="ED40" s="16">
        <v>1829.9586666666667</v>
      </c>
      <c r="EE40" s="16">
        <v>1854.0056666666667</v>
      </c>
      <c r="EF40" s="16">
        <v>1956.3453333333334</v>
      </c>
      <c r="EG40" s="16">
        <v>2003.8419999999999</v>
      </c>
      <c r="EH40" s="16">
        <v>2063.3916666666669</v>
      </c>
      <c r="EI40" s="16">
        <v>2051.6146666666668</v>
      </c>
      <c r="EJ40" s="16">
        <v>2065.02</v>
      </c>
      <c r="EK40" s="16">
        <v>2044.7919999999997</v>
      </c>
      <c r="EL40" s="16">
        <v>2054.5286666666666</v>
      </c>
      <c r="EM40" s="16">
        <v>1998.4416666666666</v>
      </c>
      <c r="EN40" s="16">
        <v>1937.2843333333333</v>
      </c>
      <c r="EO40" s="16">
        <v>1887.2173333333333</v>
      </c>
      <c r="EP40" s="16">
        <v>1872.4166666666667</v>
      </c>
      <c r="EQ40" s="16">
        <v>1955.316</v>
      </c>
      <c r="ER40" s="16">
        <v>2059.6606666666667</v>
      </c>
      <c r="ES40" s="16">
        <v>2162.1260000000002</v>
      </c>
      <c r="ET40" s="16">
        <v>2133.9603333333334</v>
      </c>
      <c r="EU40" s="16">
        <v>2065.9389999999999</v>
      </c>
      <c r="EV40" s="16">
        <v>1980.3073333333332</v>
      </c>
      <c r="EW40" s="16">
        <v>1975.1733333333334</v>
      </c>
      <c r="EX40" s="16">
        <v>2013.7846666666665</v>
      </c>
      <c r="EY40" s="16">
        <v>2028.1619999999996</v>
      </c>
      <c r="EZ40" s="16">
        <v>1941.7203333333334</v>
      </c>
      <c r="FA40" s="16">
        <v>1853.5406666666665</v>
      </c>
      <c r="FB40" s="16">
        <v>1804.2256666666665</v>
      </c>
      <c r="FC40" s="16">
        <v>1797.8206666666667</v>
      </c>
      <c r="FD40" s="16">
        <v>1795.5226666666667</v>
      </c>
      <c r="FE40" s="16">
        <v>1844.0216666666668</v>
      </c>
      <c r="FF40" s="16">
        <v>1887.1376666666667</v>
      </c>
      <c r="FG40" s="16">
        <v>1883.7603333333334</v>
      </c>
      <c r="FH40" s="16">
        <v>1951.2016666666666</v>
      </c>
      <c r="FI40" s="16">
        <v>2067.2783333333336</v>
      </c>
      <c r="FJ40" s="16">
        <v>2140.5230000000001</v>
      </c>
      <c r="FK40" s="16">
        <v>2157.9986666666664</v>
      </c>
      <c r="FL40" s="16">
        <v>2162.6953333333331</v>
      </c>
      <c r="FM40" s="16">
        <v>2136.3389999999995</v>
      </c>
      <c r="FN40" s="16">
        <v>2117.9043333333334</v>
      </c>
      <c r="FO40" s="16">
        <v>2057.0243333333333</v>
      </c>
      <c r="FP40" s="16">
        <v>2019.9543333333334</v>
      </c>
      <c r="FQ40" s="16">
        <v>1936.0496666666668</v>
      </c>
      <c r="FR40" s="16">
        <v>1970.711</v>
      </c>
      <c r="FS40" s="16">
        <v>2008.921</v>
      </c>
      <c r="FT40" s="16">
        <v>2057.0433333333331</v>
      </c>
      <c r="FU40" s="16">
        <v>2018.7820000000002</v>
      </c>
      <c r="FV40" s="16">
        <v>2069.4363333333331</v>
      </c>
      <c r="FW40" s="16">
        <v>2074.5419999999999</v>
      </c>
      <c r="FX40" s="16">
        <v>2006.2470000000001</v>
      </c>
      <c r="FY40" s="16">
        <v>1895.9946666666667</v>
      </c>
      <c r="FZ40" s="16">
        <v>1911.4473333333335</v>
      </c>
      <c r="GA40" s="16">
        <v>2020.9256666666668</v>
      </c>
      <c r="GB40" s="16">
        <v>2131.5926666666669</v>
      </c>
      <c r="GC40" s="16">
        <v>2125.7286666666664</v>
      </c>
      <c r="GD40" s="16">
        <v>2107.246333333333</v>
      </c>
      <c r="GE40" s="16">
        <v>2069.5149999999999</v>
      </c>
      <c r="GF40" s="16">
        <v>2089.1569999999997</v>
      </c>
      <c r="GG40" s="16">
        <v>2036.3329999999999</v>
      </c>
      <c r="GH40" s="16">
        <v>2011.8696666666667</v>
      </c>
      <c r="GI40" s="16">
        <v>1939.8703333333333</v>
      </c>
      <c r="GJ40" s="16">
        <v>1873.9703333333334</v>
      </c>
      <c r="GK40" s="16">
        <v>1764.432</v>
      </c>
      <c r="GL40" s="16">
        <v>1701.8063333333332</v>
      </c>
      <c r="GM40" s="16">
        <v>1739.4013333333332</v>
      </c>
      <c r="GN40" s="16">
        <v>1819.1736666666668</v>
      </c>
      <c r="GO40" s="16">
        <v>1916.1113333333333</v>
      </c>
      <c r="GP40" s="16">
        <v>1907.4673333333333</v>
      </c>
      <c r="GQ40" s="16">
        <v>1912.6653333333334</v>
      </c>
      <c r="GR40" s="16">
        <v>1874.5223333333336</v>
      </c>
      <c r="GS40" s="16">
        <v>1837.5350000000001</v>
      </c>
      <c r="GT40" s="16">
        <v>1757.1793333333335</v>
      </c>
    </row>
    <row r="41" spans="1:202" s="17" customFormat="1" x14ac:dyDescent="0.2">
      <c r="A41" s="14" t="s">
        <v>22</v>
      </c>
      <c r="B41" s="15">
        <v>1922.1226666666669</v>
      </c>
      <c r="C41" s="15">
        <v>1939.7313333333334</v>
      </c>
      <c r="D41" s="15">
        <v>1937.4506666666666</v>
      </c>
      <c r="E41" s="15">
        <v>1935.8863333333331</v>
      </c>
      <c r="F41" s="15">
        <v>1969.6743333333332</v>
      </c>
      <c r="G41" s="15">
        <v>2016.3913333333333</v>
      </c>
      <c r="H41" s="15">
        <v>2067.3629999999998</v>
      </c>
      <c r="I41" s="15">
        <v>2128.8466666666664</v>
      </c>
      <c r="J41" s="15">
        <v>2168.1976666666669</v>
      </c>
      <c r="K41" s="15">
        <v>2194.3443333333335</v>
      </c>
      <c r="L41" s="15">
        <v>2125.3810000000003</v>
      </c>
      <c r="M41" s="15">
        <v>2135.3426666666669</v>
      </c>
      <c r="N41" s="15">
        <v>2105.0793333333331</v>
      </c>
      <c r="O41" s="15">
        <v>2186.0146666666665</v>
      </c>
      <c r="P41" s="15">
        <v>2226.8179999999998</v>
      </c>
      <c r="Q41" s="15">
        <v>2288.7559999999999</v>
      </c>
      <c r="R41" s="15">
        <v>2336.9983333333334</v>
      </c>
      <c r="S41" s="15">
        <v>2415.7913333333331</v>
      </c>
      <c r="T41" s="15">
        <v>2487.6553333333336</v>
      </c>
      <c r="U41" s="15">
        <v>2462.3589999999999</v>
      </c>
      <c r="V41" s="15">
        <v>2433.2509999999997</v>
      </c>
      <c r="W41" s="15">
        <v>2362.3620000000001</v>
      </c>
      <c r="X41" s="15">
        <v>2324.0810000000001</v>
      </c>
      <c r="Y41" s="15">
        <v>2263.8596666666667</v>
      </c>
      <c r="Z41" s="15">
        <v>2213.9743333333336</v>
      </c>
      <c r="AA41" s="15">
        <v>2221.752</v>
      </c>
      <c r="AB41" s="15">
        <v>2293.5616666666665</v>
      </c>
      <c r="AC41" s="15">
        <v>2362.3003333333331</v>
      </c>
      <c r="AD41" s="15">
        <v>2427.0496666666663</v>
      </c>
      <c r="AE41" s="15">
        <v>2438.0403333333329</v>
      </c>
      <c r="AF41" s="15">
        <v>2475.9263333333333</v>
      </c>
      <c r="AG41" s="15">
        <v>2498.5209999999997</v>
      </c>
      <c r="AH41" s="15">
        <v>2484.5980000000004</v>
      </c>
      <c r="AI41" s="15">
        <v>2420.0866666666666</v>
      </c>
      <c r="AJ41" s="15">
        <v>2272.0653333333339</v>
      </c>
      <c r="AK41" s="15">
        <v>2192.5876666666668</v>
      </c>
      <c r="AL41" s="15">
        <v>2129.1493333333333</v>
      </c>
      <c r="AM41" s="15">
        <v>2144.5826666666667</v>
      </c>
      <c r="AN41" s="15">
        <v>2123.9009999999998</v>
      </c>
      <c r="AO41" s="15">
        <v>2080.7933333333335</v>
      </c>
      <c r="AP41" s="15">
        <v>2176.2733333333331</v>
      </c>
      <c r="AQ41" s="15">
        <v>2203.7026666666666</v>
      </c>
      <c r="AR41" s="15">
        <v>2310.3806666666665</v>
      </c>
      <c r="AS41" s="15">
        <v>2257.0316666666663</v>
      </c>
      <c r="AT41" s="15">
        <v>2285.596333333333</v>
      </c>
      <c r="AU41" s="15">
        <v>2272.1109999999994</v>
      </c>
      <c r="AV41" s="15">
        <v>2243.3613333333328</v>
      </c>
      <c r="AW41" s="15">
        <v>2196.8906666666667</v>
      </c>
      <c r="AX41" s="15">
        <v>2172.5633333333335</v>
      </c>
      <c r="AY41" s="15">
        <v>2216.7336666666665</v>
      </c>
      <c r="AZ41" s="15">
        <v>2268.164666666667</v>
      </c>
      <c r="BA41" s="15">
        <v>2310.8846666666668</v>
      </c>
      <c r="BB41" s="15">
        <v>2366.7236666666668</v>
      </c>
      <c r="BC41" s="15">
        <v>2408.3016666666667</v>
      </c>
      <c r="BD41" s="15">
        <v>2462.2366666666667</v>
      </c>
      <c r="BE41" s="15">
        <v>2482.7306666666664</v>
      </c>
      <c r="BF41" s="15">
        <v>2478.35</v>
      </c>
      <c r="BG41" s="15">
        <v>2466.1663333333331</v>
      </c>
      <c r="BH41" s="15">
        <v>2344.5946666666664</v>
      </c>
      <c r="BI41" s="15">
        <v>2301.2053333333329</v>
      </c>
      <c r="BJ41" s="15">
        <v>2252.1426666666662</v>
      </c>
      <c r="BK41" s="15">
        <v>2354.777</v>
      </c>
      <c r="BL41" s="15">
        <v>2465.556</v>
      </c>
      <c r="BM41" s="15">
        <v>2528.8416666666667</v>
      </c>
      <c r="BN41" s="15">
        <v>2366.6086666666665</v>
      </c>
      <c r="BO41" s="15">
        <v>2528.8359999999998</v>
      </c>
      <c r="BP41" s="15">
        <v>2508.0160000000001</v>
      </c>
      <c r="BQ41" s="15">
        <v>2686.9813333333332</v>
      </c>
      <c r="BR41" s="15">
        <v>2436.6516666666666</v>
      </c>
      <c r="BS41" s="15">
        <v>2405.4943333333331</v>
      </c>
      <c r="BT41" s="15">
        <v>2303.5869999999995</v>
      </c>
      <c r="BU41" s="15">
        <v>2399.304333333333</v>
      </c>
      <c r="BV41" s="15">
        <v>2448.1853333333333</v>
      </c>
      <c r="BW41" s="15">
        <v>2540.2653333333333</v>
      </c>
      <c r="BX41" s="15">
        <v>2498.4703333333337</v>
      </c>
      <c r="BY41" s="15">
        <v>2604.9240000000004</v>
      </c>
      <c r="BZ41" s="15">
        <v>2673.2473333333332</v>
      </c>
      <c r="CA41" s="15">
        <v>2720.0103333333336</v>
      </c>
      <c r="CB41" s="15">
        <v>2684.5509999999999</v>
      </c>
      <c r="CC41" s="15">
        <v>2693.8840000000005</v>
      </c>
      <c r="CD41" s="15">
        <v>2713.2739999999999</v>
      </c>
      <c r="CE41" s="15">
        <v>2679.0533333333333</v>
      </c>
      <c r="CF41" s="15">
        <v>2586.703</v>
      </c>
      <c r="CG41" s="15">
        <v>2493.4903333333332</v>
      </c>
      <c r="CH41" s="15">
        <v>2432.737333333333</v>
      </c>
      <c r="CI41" s="15">
        <v>2433.7493333333332</v>
      </c>
      <c r="CJ41" s="15">
        <v>2387.4273333333335</v>
      </c>
      <c r="CK41" s="15">
        <v>2352.2270000000003</v>
      </c>
      <c r="CL41" s="15">
        <v>2349.9420000000005</v>
      </c>
      <c r="CM41" s="15">
        <v>2400.6536666666666</v>
      </c>
      <c r="CN41" s="15">
        <v>2420.1676666666663</v>
      </c>
      <c r="CO41" s="15">
        <v>2372.9699999999993</v>
      </c>
      <c r="CP41" s="15">
        <v>2269.4353333333333</v>
      </c>
      <c r="CQ41" s="15">
        <v>2169.8156666666669</v>
      </c>
      <c r="CR41" s="15">
        <v>2116.8756666666668</v>
      </c>
      <c r="CS41" s="15">
        <v>2201.7890000000002</v>
      </c>
      <c r="CT41" s="15">
        <v>2302.7803333333331</v>
      </c>
      <c r="CU41" s="15">
        <v>2417.1393333333331</v>
      </c>
      <c r="CV41" s="15">
        <v>2403.5940000000001</v>
      </c>
      <c r="CW41" s="15">
        <v>2402.3606666666669</v>
      </c>
      <c r="CX41" s="15">
        <v>2426.6870000000004</v>
      </c>
      <c r="CY41" s="15">
        <v>2384.4259999999999</v>
      </c>
      <c r="CZ41" s="15">
        <v>2350.0943333333335</v>
      </c>
      <c r="DA41" s="15">
        <v>2347.4153333333338</v>
      </c>
      <c r="DB41" s="15">
        <v>2455.7583333333337</v>
      </c>
      <c r="DC41" s="15">
        <v>2519.1039999999998</v>
      </c>
      <c r="DD41" s="15">
        <v>2558.7806666666661</v>
      </c>
      <c r="DE41" s="15">
        <v>2605.7509999999993</v>
      </c>
      <c r="DF41" s="15">
        <v>2674.1369999999993</v>
      </c>
      <c r="DG41" s="15">
        <v>2709.4683333333332</v>
      </c>
      <c r="DH41" s="15">
        <v>2728.4386666666664</v>
      </c>
      <c r="DI41" s="15">
        <v>2792.0583333333338</v>
      </c>
      <c r="DJ41" s="15">
        <v>2854.2429999999999</v>
      </c>
      <c r="DK41" s="15">
        <v>2865.194</v>
      </c>
      <c r="DL41" s="15">
        <v>2900.3589999999999</v>
      </c>
      <c r="DM41" s="15">
        <v>2897.2649999999999</v>
      </c>
      <c r="DN41" s="15">
        <v>2914.9286666666667</v>
      </c>
      <c r="DO41" s="15">
        <v>2800.8993333333342</v>
      </c>
      <c r="DP41" s="15">
        <v>2664.8126666666672</v>
      </c>
      <c r="DQ41" s="15">
        <v>2661.3210000000004</v>
      </c>
      <c r="DR41" s="15">
        <v>2772.7040000000002</v>
      </c>
      <c r="DS41" s="15">
        <v>2859.7006666666662</v>
      </c>
      <c r="DT41" s="15">
        <v>2771.8313333333331</v>
      </c>
      <c r="DU41" s="15">
        <v>2722.4413333333328</v>
      </c>
      <c r="DV41" s="15">
        <v>2712.9753333333333</v>
      </c>
      <c r="DW41" s="15">
        <v>2783.8616666666662</v>
      </c>
      <c r="DX41" s="15">
        <v>2829.1906666666669</v>
      </c>
      <c r="DY41" s="15">
        <v>2919.1489999999999</v>
      </c>
      <c r="DZ41" s="15">
        <v>2987.0980000000004</v>
      </c>
      <c r="EA41" s="15">
        <v>2933.0059999999999</v>
      </c>
      <c r="EB41" s="15">
        <v>2814.8223333333335</v>
      </c>
      <c r="EC41" s="15">
        <v>2711.4506666666671</v>
      </c>
      <c r="ED41" s="15">
        <v>2733.1610000000001</v>
      </c>
      <c r="EE41" s="15">
        <v>2807.7153333333335</v>
      </c>
      <c r="EF41" s="15">
        <v>2921.6680000000001</v>
      </c>
      <c r="EG41" s="15">
        <v>3002.6113333333328</v>
      </c>
      <c r="EH41" s="15">
        <v>3085.4463333333333</v>
      </c>
      <c r="EI41" s="15">
        <v>3080.8953333333334</v>
      </c>
      <c r="EJ41" s="15">
        <v>3073.1836666666663</v>
      </c>
      <c r="EK41" s="15">
        <v>3045.7400000000002</v>
      </c>
      <c r="EL41" s="15">
        <v>3055.3826666666669</v>
      </c>
      <c r="EM41" s="15">
        <v>2963.7469999999998</v>
      </c>
      <c r="EN41" s="15">
        <v>2884.7616666666668</v>
      </c>
      <c r="EO41" s="15">
        <v>2813.3246666666669</v>
      </c>
      <c r="EP41" s="15">
        <v>2815.3403333333335</v>
      </c>
      <c r="EQ41" s="15">
        <v>2896.2183333333337</v>
      </c>
      <c r="ER41" s="15">
        <v>2976.9756666666667</v>
      </c>
      <c r="ES41" s="15">
        <v>3014.3389999999999</v>
      </c>
      <c r="ET41" s="15">
        <v>2935.9113333333335</v>
      </c>
      <c r="EU41" s="15">
        <v>2866.3256666666671</v>
      </c>
      <c r="EV41" s="15">
        <v>2795.2919999999999</v>
      </c>
      <c r="EW41" s="15">
        <v>2827.8389999999999</v>
      </c>
      <c r="EX41" s="15">
        <v>2853.8856666666666</v>
      </c>
      <c r="EY41" s="15">
        <v>2826.2840000000001</v>
      </c>
      <c r="EZ41" s="15">
        <v>2664.518</v>
      </c>
      <c r="FA41" s="15">
        <v>2555.472666666667</v>
      </c>
      <c r="FB41" s="15">
        <v>2553.9486666666667</v>
      </c>
      <c r="FC41" s="15">
        <v>2549.911333333333</v>
      </c>
      <c r="FD41" s="15">
        <v>2560.7089999999998</v>
      </c>
      <c r="FE41" s="15">
        <v>2583.146666666667</v>
      </c>
      <c r="FF41" s="15">
        <v>2632.846</v>
      </c>
      <c r="FG41" s="15">
        <v>2600.2929999999997</v>
      </c>
      <c r="FH41" s="15">
        <v>2715.2343333333333</v>
      </c>
      <c r="FI41" s="15">
        <v>2897.0553333333337</v>
      </c>
      <c r="FJ41" s="15">
        <v>3032.1673333333333</v>
      </c>
      <c r="FK41" s="15">
        <v>3004.3866666666668</v>
      </c>
      <c r="FL41" s="15">
        <v>2897.4583333333335</v>
      </c>
      <c r="FM41" s="15">
        <v>2803.3233333333333</v>
      </c>
      <c r="FN41" s="15">
        <v>2791.9689999999996</v>
      </c>
      <c r="FO41" s="15">
        <v>2813.951333333333</v>
      </c>
      <c r="FP41" s="15">
        <v>2818.6649999999995</v>
      </c>
      <c r="FQ41" s="15">
        <v>2772.4163333333331</v>
      </c>
      <c r="FR41" s="15">
        <v>2798.7099999999996</v>
      </c>
      <c r="FS41" s="15">
        <v>2862.279</v>
      </c>
      <c r="FT41" s="15">
        <v>2896.6320000000001</v>
      </c>
      <c r="FU41" s="15">
        <v>2866.4573333333333</v>
      </c>
      <c r="FV41" s="15">
        <v>2893.6443333333332</v>
      </c>
      <c r="FW41" s="15">
        <v>2914.2160000000003</v>
      </c>
      <c r="FX41" s="15">
        <v>2808.2909999999997</v>
      </c>
      <c r="FY41" s="15">
        <v>2710.5146666666665</v>
      </c>
      <c r="FZ41" s="15">
        <v>2682.646666666667</v>
      </c>
      <c r="GA41" s="15">
        <v>2764.9789999999998</v>
      </c>
      <c r="GB41" s="15">
        <v>2781.0933333333337</v>
      </c>
      <c r="GC41" s="15">
        <v>2720.6806666666666</v>
      </c>
      <c r="GD41" s="15">
        <v>2663.5393333333336</v>
      </c>
      <c r="GE41" s="15">
        <v>2625.900333333333</v>
      </c>
      <c r="GF41" s="15">
        <v>2632.5529999999999</v>
      </c>
      <c r="GG41" s="15">
        <v>2591.8896666666665</v>
      </c>
      <c r="GH41" s="15">
        <v>2561.1736666666666</v>
      </c>
      <c r="GI41" s="15">
        <v>2503.4116666666669</v>
      </c>
      <c r="GJ41" s="15">
        <v>2449.6116666666671</v>
      </c>
      <c r="GK41" s="15">
        <v>2361.028666666667</v>
      </c>
      <c r="GL41" s="15">
        <v>2312.1856666666667</v>
      </c>
      <c r="GM41" s="15">
        <v>2370.8273333333332</v>
      </c>
      <c r="GN41" s="15">
        <v>2482.2456666666662</v>
      </c>
      <c r="GO41" s="15">
        <v>2605.029</v>
      </c>
      <c r="GP41" s="15">
        <v>2623.0450000000001</v>
      </c>
      <c r="GQ41" s="15">
        <v>2638.8866666666668</v>
      </c>
      <c r="GR41" s="15">
        <v>2585.2783333333332</v>
      </c>
      <c r="GS41" s="15">
        <v>2504.9180000000001</v>
      </c>
      <c r="GT41" s="15">
        <v>2417.8923333333332</v>
      </c>
    </row>
    <row r="42" spans="1:202" x14ac:dyDescent="0.2">
      <c r="A42" s="13" t="s">
        <v>33</v>
      </c>
      <c r="B42" s="18">
        <v>1162.8040000000001</v>
      </c>
      <c r="C42" s="18">
        <v>1170.2830000000001</v>
      </c>
      <c r="D42" s="18">
        <v>1143.6456666666666</v>
      </c>
      <c r="E42" s="18">
        <v>1099.348</v>
      </c>
      <c r="F42" s="18">
        <v>1130.2356666666665</v>
      </c>
      <c r="G42" s="18">
        <v>1158.5996666666665</v>
      </c>
      <c r="H42" s="18">
        <v>1201.894</v>
      </c>
      <c r="I42" s="18">
        <v>1199.3156666666666</v>
      </c>
      <c r="J42" s="18">
        <v>1157.9393333333335</v>
      </c>
      <c r="K42" s="18">
        <v>1044.2460000000001</v>
      </c>
      <c r="L42" s="18">
        <v>1055.6746666666668</v>
      </c>
      <c r="M42" s="18">
        <v>1148.03</v>
      </c>
      <c r="N42" s="18">
        <v>1280.2033333333334</v>
      </c>
      <c r="O42" s="18">
        <v>1293.0703333333333</v>
      </c>
      <c r="P42" s="18">
        <v>1275.673</v>
      </c>
      <c r="Q42" s="18">
        <v>1282.0546666666667</v>
      </c>
      <c r="R42" s="18">
        <v>1344.0816666666669</v>
      </c>
      <c r="S42" s="18">
        <v>1399.0346666666667</v>
      </c>
      <c r="T42" s="18">
        <v>1470.1113333333335</v>
      </c>
      <c r="U42" s="18">
        <v>1356.7376666666667</v>
      </c>
      <c r="V42" s="18">
        <v>1240.2936666666667</v>
      </c>
      <c r="W42" s="18">
        <v>1083.5166666666667</v>
      </c>
      <c r="X42" s="18">
        <v>1133.3653333333334</v>
      </c>
      <c r="Y42" s="18">
        <v>1184.4930000000002</v>
      </c>
      <c r="Z42" s="18">
        <v>1238.615</v>
      </c>
      <c r="AA42" s="18">
        <v>1237.1593333333333</v>
      </c>
      <c r="AB42" s="18">
        <v>1226.5813333333333</v>
      </c>
      <c r="AC42" s="18">
        <v>1243.247333333333</v>
      </c>
      <c r="AD42" s="18">
        <v>1299.4126666666664</v>
      </c>
      <c r="AE42" s="18">
        <v>1359.7356666666665</v>
      </c>
      <c r="AF42" s="18">
        <v>1413.0926666666667</v>
      </c>
      <c r="AG42" s="18">
        <v>1323.5646666666664</v>
      </c>
      <c r="AH42" s="18">
        <v>1240.0356666666669</v>
      </c>
      <c r="AI42" s="18">
        <v>1073.3916666666669</v>
      </c>
      <c r="AJ42" s="18">
        <v>1053.8663333333334</v>
      </c>
      <c r="AK42" s="18">
        <v>1066.335</v>
      </c>
      <c r="AL42" s="18">
        <v>1118.2796666666666</v>
      </c>
      <c r="AM42" s="18">
        <v>1117.6316666666669</v>
      </c>
      <c r="AN42" s="18">
        <v>1099.6940000000002</v>
      </c>
      <c r="AO42" s="18">
        <v>1072.8819999999998</v>
      </c>
      <c r="AP42" s="18">
        <v>1166.8876666666667</v>
      </c>
      <c r="AQ42" s="18">
        <v>1222.5366666666669</v>
      </c>
      <c r="AR42" s="18">
        <v>1335.5603333333331</v>
      </c>
      <c r="AS42" s="18">
        <v>1219.6436666666666</v>
      </c>
      <c r="AT42" s="18">
        <v>1116.9489999999998</v>
      </c>
      <c r="AU42" s="18">
        <v>982.83800000000008</v>
      </c>
      <c r="AV42" s="18">
        <v>994.23199999999997</v>
      </c>
      <c r="AW42" s="18">
        <v>1004.1866666666668</v>
      </c>
      <c r="AX42" s="18">
        <v>1072.2030000000002</v>
      </c>
      <c r="AY42" s="18">
        <v>1110.3203333333333</v>
      </c>
      <c r="AZ42" s="18">
        <v>1137.7753333333333</v>
      </c>
      <c r="BA42" s="18">
        <v>1135.0326666666667</v>
      </c>
      <c r="BB42" s="18">
        <v>1203.115</v>
      </c>
      <c r="BC42" s="18">
        <v>1254.3993333333335</v>
      </c>
      <c r="BD42" s="18">
        <v>1303.3666666666668</v>
      </c>
      <c r="BE42" s="18">
        <v>1201.5703333333333</v>
      </c>
      <c r="BF42" s="18">
        <v>1102.3570000000002</v>
      </c>
      <c r="BG42" s="18">
        <v>978.17633333333333</v>
      </c>
      <c r="BH42" s="18">
        <v>956.38599999999997</v>
      </c>
      <c r="BI42" s="18">
        <v>1021.2733333333332</v>
      </c>
      <c r="BJ42" s="18">
        <v>1127.6243333333332</v>
      </c>
      <c r="BK42" s="18">
        <v>1192.6526666666664</v>
      </c>
      <c r="BL42" s="18">
        <v>1225.8063333333332</v>
      </c>
      <c r="BM42" s="18">
        <v>1240.2959999999998</v>
      </c>
      <c r="BN42" s="18">
        <v>1128.8256666666666</v>
      </c>
      <c r="BO42" s="18">
        <v>1091.4359999999999</v>
      </c>
      <c r="BP42" s="18">
        <v>942.56100000000004</v>
      </c>
      <c r="BQ42" s="18">
        <v>933.07766666666669</v>
      </c>
      <c r="BR42" s="18">
        <v>812.39199999999994</v>
      </c>
      <c r="BS42" s="18">
        <v>761.79533333333336</v>
      </c>
      <c r="BT42" s="18">
        <v>732.38166666666666</v>
      </c>
      <c r="BU42" s="18">
        <v>779.63900000000001</v>
      </c>
      <c r="BV42" s="18">
        <v>863.55033333333324</v>
      </c>
      <c r="BW42" s="18">
        <v>936.52899999999988</v>
      </c>
      <c r="BX42" s="18">
        <v>904.01666666666677</v>
      </c>
      <c r="BY42" s="18">
        <v>932.25599999999997</v>
      </c>
      <c r="BZ42" s="18">
        <v>938.65933333333317</v>
      </c>
      <c r="CA42" s="18">
        <v>985.5233333333332</v>
      </c>
      <c r="CB42" s="18">
        <v>957.9943333333332</v>
      </c>
      <c r="CC42" s="18">
        <v>930.00866666666661</v>
      </c>
      <c r="CD42" s="18">
        <v>941.24066666666658</v>
      </c>
      <c r="CE42" s="18">
        <v>938.77200000000005</v>
      </c>
      <c r="CF42" s="18">
        <v>985.67633333333333</v>
      </c>
      <c r="CG42" s="18">
        <v>1023.6216666666666</v>
      </c>
      <c r="CH42" s="18">
        <v>1096.7496666666668</v>
      </c>
      <c r="CI42" s="18">
        <v>1071.1613333333335</v>
      </c>
      <c r="CJ42" s="18">
        <v>1023.7036666666669</v>
      </c>
      <c r="CK42" s="18">
        <v>952.07833333333326</v>
      </c>
      <c r="CL42" s="18">
        <v>1003.2313333333333</v>
      </c>
      <c r="CM42" s="18">
        <v>1037.9166666666667</v>
      </c>
      <c r="CN42" s="18">
        <v>1098.8623333333333</v>
      </c>
      <c r="CO42" s="18">
        <v>1086.3846666666666</v>
      </c>
      <c r="CP42" s="18">
        <v>1075.4639999999999</v>
      </c>
      <c r="CQ42" s="18">
        <v>1020.8159999999997</v>
      </c>
      <c r="CR42" s="18">
        <v>995.49233333333325</v>
      </c>
      <c r="CS42" s="18">
        <v>1042.1756666666668</v>
      </c>
      <c r="CT42" s="18">
        <v>1133.5899999999999</v>
      </c>
      <c r="CU42" s="18">
        <v>1200.2189999999998</v>
      </c>
      <c r="CV42" s="18">
        <v>1206.7596666666666</v>
      </c>
      <c r="CW42" s="18">
        <v>1255.3186666666668</v>
      </c>
      <c r="CX42" s="18">
        <v>1275.7873333333332</v>
      </c>
      <c r="CY42" s="18">
        <v>1263.3219999999999</v>
      </c>
      <c r="CZ42" s="18">
        <v>1217.150333333333</v>
      </c>
      <c r="DA42" s="18">
        <v>1229.5910000000001</v>
      </c>
      <c r="DB42" s="18">
        <v>1238.5353333333335</v>
      </c>
      <c r="DC42" s="18">
        <v>1226.2193333333332</v>
      </c>
      <c r="DD42" s="18">
        <v>1261.5393333333334</v>
      </c>
      <c r="DE42" s="18">
        <v>1356.0373333333334</v>
      </c>
      <c r="DF42" s="18">
        <v>1447.6793333333333</v>
      </c>
      <c r="DG42" s="18">
        <v>1430.9296666666667</v>
      </c>
      <c r="DH42" s="18">
        <v>1397.9949999999999</v>
      </c>
      <c r="DI42" s="18">
        <v>1383.8643333333332</v>
      </c>
      <c r="DJ42" s="18">
        <v>1454.1956666666665</v>
      </c>
      <c r="DK42" s="18">
        <v>1494.0953333333334</v>
      </c>
      <c r="DL42" s="18">
        <v>1509.7883333333336</v>
      </c>
      <c r="DM42" s="18">
        <v>1524.1986666666669</v>
      </c>
      <c r="DN42" s="18">
        <v>1474.6593333333333</v>
      </c>
      <c r="DO42" s="18">
        <v>1413.7346666666665</v>
      </c>
      <c r="DP42" s="18">
        <v>1310.7796666666666</v>
      </c>
      <c r="DQ42" s="18">
        <v>1349.8983333333335</v>
      </c>
      <c r="DR42" s="18">
        <v>1419.1756666666668</v>
      </c>
      <c r="DS42" s="18">
        <v>1463.7640000000001</v>
      </c>
      <c r="DT42" s="18">
        <v>1402.8843333333334</v>
      </c>
      <c r="DU42" s="18">
        <v>1356.2513333333334</v>
      </c>
      <c r="DV42" s="18">
        <v>1351.9939999999999</v>
      </c>
      <c r="DW42" s="18">
        <v>1376.1383333333335</v>
      </c>
      <c r="DX42" s="18">
        <v>1380.2160000000001</v>
      </c>
      <c r="DY42" s="18">
        <v>1402.3703333333335</v>
      </c>
      <c r="DZ42" s="18">
        <v>1448.1786666666667</v>
      </c>
      <c r="EA42" s="18">
        <v>1424.1459999999997</v>
      </c>
      <c r="EB42" s="18">
        <v>1371.2186666666666</v>
      </c>
      <c r="EC42" s="18">
        <v>1335.2113333333334</v>
      </c>
      <c r="ED42" s="18">
        <v>1393.0496666666666</v>
      </c>
      <c r="EE42" s="18">
        <v>1463.9506666666666</v>
      </c>
      <c r="EF42" s="18">
        <v>1489.6106666666667</v>
      </c>
      <c r="EG42" s="18">
        <v>1500.5946666666669</v>
      </c>
      <c r="EH42" s="18">
        <v>1483.0343333333333</v>
      </c>
      <c r="EI42" s="18">
        <v>1458.9703333333334</v>
      </c>
      <c r="EJ42" s="18">
        <v>1429.6303333333333</v>
      </c>
      <c r="EK42" s="18">
        <v>1396.4059999999999</v>
      </c>
      <c r="EL42" s="18">
        <v>1363.3736666666666</v>
      </c>
      <c r="EM42" s="18">
        <v>1300.8330000000001</v>
      </c>
      <c r="EN42" s="18">
        <v>1282.935666666667</v>
      </c>
      <c r="EO42" s="18">
        <v>1329.3883333333333</v>
      </c>
      <c r="EP42" s="18">
        <v>1386.8443333333335</v>
      </c>
      <c r="EQ42" s="18">
        <v>1419.8903333333335</v>
      </c>
      <c r="ER42" s="18">
        <v>1418.0866666666668</v>
      </c>
      <c r="ES42" s="18">
        <v>1435.5023333333336</v>
      </c>
      <c r="ET42" s="18">
        <v>1441.4333333333334</v>
      </c>
      <c r="EU42" s="18">
        <v>1452.5253333333333</v>
      </c>
      <c r="EV42" s="18">
        <v>1386.807</v>
      </c>
      <c r="EW42" s="18">
        <v>1356.6130000000001</v>
      </c>
      <c r="EX42" s="18">
        <v>1310.8023333333333</v>
      </c>
      <c r="EY42" s="18">
        <v>1285.193</v>
      </c>
      <c r="EZ42" s="18">
        <v>1242.1589999999999</v>
      </c>
      <c r="FA42" s="18">
        <v>1248.9816666666666</v>
      </c>
      <c r="FB42" s="18">
        <v>1275.7136666666668</v>
      </c>
      <c r="FC42" s="18">
        <v>1265.499</v>
      </c>
      <c r="FD42" s="18">
        <v>1242.4080000000001</v>
      </c>
      <c r="FE42" s="18">
        <v>1257.348</v>
      </c>
      <c r="FF42" s="18">
        <v>1281.325</v>
      </c>
      <c r="FG42" s="18">
        <v>1257.4066666666665</v>
      </c>
      <c r="FH42" s="18">
        <v>1301.2740000000001</v>
      </c>
      <c r="FI42" s="18">
        <v>1401.3866666666665</v>
      </c>
      <c r="FJ42" s="18">
        <v>1453.9523333333334</v>
      </c>
      <c r="FK42" s="18">
        <v>1399.6769999999999</v>
      </c>
      <c r="FL42" s="18">
        <v>1323.2330000000002</v>
      </c>
      <c r="FM42" s="18">
        <v>1276.8216666666667</v>
      </c>
      <c r="FN42" s="18">
        <v>1288.498</v>
      </c>
      <c r="FO42" s="18">
        <v>1340.9590000000001</v>
      </c>
      <c r="FP42" s="18">
        <v>1417.5436666666667</v>
      </c>
      <c r="FQ42" s="18">
        <v>1431.5590000000002</v>
      </c>
      <c r="FR42" s="18">
        <v>1388.8130000000001</v>
      </c>
      <c r="FS42" s="18">
        <v>1363.009</v>
      </c>
      <c r="FT42" s="18">
        <v>1346.6999999999998</v>
      </c>
      <c r="FU42" s="18">
        <v>1331.2683333333332</v>
      </c>
      <c r="FV42" s="18">
        <v>1273.0866666666668</v>
      </c>
      <c r="FW42" s="18">
        <v>1251.4390000000001</v>
      </c>
      <c r="FX42" s="18">
        <v>1238.9626666666666</v>
      </c>
      <c r="FY42" s="18">
        <v>1307.9876666666667</v>
      </c>
      <c r="FZ42" s="18">
        <v>1320.7743333333335</v>
      </c>
      <c r="GA42" s="18">
        <v>1303.1949999999999</v>
      </c>
      <c r="GB42" s="18">
        <v>1250.2320000000002</v>
      </c>
      <c r="GC42" s="18">
        <v>1248.8216666666667</v>
      </c>
      <c r="GD42" s="18">
        <v>1244.1976666666667</v>
      </c>
      <c r="GE42" s="18">
        <v>1216.3496666666667</v>
      </c>
      <c r="GF42" s="18">
        <v>1205.1176666666665</v>
      </c>
      <c r="GG42" s="18">
        <v>1172.5273333333334</v>
      </c>
      <c r="GH42" s="18">
        <v>1141.0956666666666</v>
      </c>
      <c r="GI42" s="18">
        <v>1084.3639999999998</v>
      </c>
      <c r="GJ42" s="18">
        <v>1050.075</v>
      </c>
      <c r="GK42" s="18">
        <v>1066.2179999999998</v>
      </c>
      <c r="GL42" s="18">
        <v>1085.9046666666666</v>
      </c>
      <c r="GM42" s="18">
        <v>1127.2816666666665</v>
      </c>
      <c r="GN42" s="18">
        <v>1157.2306666666666</v>
      </c>
      <c r="GO42" s="18">
        <v>1203.2766666666666</v>
      </c>
      <c r="GP42" s="18">
        <v>1217.8786666666667</v>
      </c>
      <c r="GQ42" s="18">
        <v>1212.222</v>
      </c>
      <c r="GR42" s="18">
        <v>1183.164</v>
      </c>
      <c r="GS42" s="18">
        <v>1142.982</v>
      </c>
      <c r="GT42" s="18">
        <v>1097.0566666666666</v>
      </c>
    </row>
    <row r="43" spans="1:202" x14ac:dyDescent="0.2">
      <c r="A43" s="14" t="s">
        <v>20</v>
      </c>
      <c r="B43" s="19">
        <v>537.41966666666667</v>
      </c>
      <c r="C43" s="19">
        <v>534.53300000000002</v>
      </c>
      <c r="D43" s="19">
        <v>516.69533333333334</v>
      </c>
      <c r="E43" s="19">
        <v>487.95766666666668</v>
      </c>
      <c r="F43" s="19">
        <v>504.84100000000007</v>
      </c>
      <c r="G43" s="19">
        <v>530.28533333333337</v>
      </c>
      <c r="H43" s="19">
        <v>557.97466666666662</v>
      </c>
      <c r="I43" s="19">
        <v>570.99400000000003</v>
      </c>
      <c r="J43" s="19">
        <v>555.15933333333339</v>
      </c>
      <c r="K43" s="19">
        <v>503.46366666666671</v>
      </c>
      <c r="L43" s="19">
        <v>498.71766666666662</v>
      </c>
      <c r="M43" s="19">
        <v>529.52233333333334</v>
      </c>
      <c r="N43" s="19">
        <v>590.62599999999998</v>
      </c>
      <c r="O43" s="19">
        <v>582.65099999999995</v>
      </c>
      <c r="P43" s="19">
        <v>574.65633333333335</v>
      </c>
      <c r="Q43" s="19">
        <v>577.63833333333332</v>
      </c>
      <c r="R43" s="19">
        <v>610.17966666666666</v>
      </c>
      <c r="S43" s="19">
        <v>625.81099999999992</v>
      </c>
      <c r="T43" s="19">
        <v>658.84700000000009</v>
      </c>
      <c r="U43" s="19">
        <v>602.72833333333335</v>
      </c>
      <c r="V43" s="19">
        <v>569.51133333333337</v>
      </c>
      <c r="W43" s="19">
        <v>492.34100000000007</v>
      </c>
      <c r="X43" s="19">
        <v>493.88100000000003</v>
      </c>
      <c r="Y43" s="19">
        <v>480.42500000000001</v>
      </c>
      <c r="Z43" s="19">
        <v>494.34966666666668</v>
      </c>
      <c r="AA43" s="19">
        <v>491.89333333333326</v>
      </c>
      <c r="AB43" s="19">
        <v>483.04133333333328</v>
      </c>
      <c r="AC43" s="19">
        <v>483.12966666666665</v>
      </c>
      <c r="AD43" s="19">
        <v>515.89599999999996</v>
      </c>
      <c r="AE43" s="19">
        <v>555.21766666666667</v>
      </c>
      <c r="AF43" s="19">
        <v>574.57833333333338</v>
      </c>
      <c r="AG43" s="19">
        <v>539.81833333333327</v>
      </c>
      <c r="AH43" s="19">
        <v>505.05133333333333</v>
      </c>
      <c r="AI43" s="19">
        <v>440.77266666666657</v>
      </c>
      <c r="AJ43" s="19">
        <v>431.79200000000009</v>
      </c>
      <c r="AK43" s="19">
        <v>425.6063333333334</v>
      </c>
      <c r="AL43" s="19">
        <v>443.60833333333335</v>
      </c>
      <c r="AM43" s="19">
        <v>468.02833333333336</v>
      </c>
      <c r="AN43" s="19">
        <v>498.50800000000004</v>
      </c>
      <c r="AO43" s="19">
        <v>519.86099999999999</v>
      </c>
      <c r="AP43" s="19">
        <v>542.95866666666666</v>
      </c>
      <c r="AQ43" s="19">
        <v>559.09433333333334</v>
      </c>
      <c r="AR43" s="19">
        <v>599.49533333333341</v>
      </c>
      <c r="AS43" s="19">
        <v>541.54266666666672</v>
      </c>
      <c r="AT43" s="19">
        <v>496.07433333333347</v>
      </c>
      <c r="AU43" s="19">
        <v>421.10699999999997</v>
      </c>
      <c r="AV43" s="19">
        <v>410.18066666666664</v>
      </c>
      <c r="AW43" s="19">
        <v>388.98499999999996</v>
      </c>
      <c r="AX43" s="19">
        <v>420.70300000000015</v>
      </c>
      <c r="AY43" s="19">
        <v>437.02266666666674</v>
      </c>
      <c r="AZ43" s="19">
        <v>442.30333333333334</v>
      </c>
      <c r="BA43" s="19">
        <v>433.32666666666665</v>
      </c>
      <c r="BB43" s="19">
        <v>472.55866666666662</v>
      </c>
      <c r="BC43" s="19">
        <v>506.30566666666664</v>
      </c>
      <c r="BD43" s="19">
        <v>541.89566666666667</v>
      </c>
      <c r="BE43" s="19">
        <v>500.83100000000007</v>
      </c>
      <c r="BF43" s="19">
        <v>466.25100000000003</v>
      </c>
      <c r="BG43" s="19">
        <v>409.63000000000011</v>
      </c>
      <c r="BH43" s="19">
        <v>386.20766666666668</v>
      </c>
      <c r="BI43" s="19">
        <v>398.04400000000004</v>
      </c>
      <c r="BJ43" s="19">
        <v>428.87666666666672</v>
      </c>
      <c r="BK43" s="19">
        <v>448.06733333333341</v>
      </c>
      <c r="BL43" s="19">
        <v>451.29033333333336</v>
      </c>
      <c r="BM43" s="19">
        <v>459.64300000000003</v>
      </c>
      <c r="BN43" s="19">
        <v>429.98933333333326</v>
      </c>
      <c r="BO43" s="19">
        <v>431.10733333333337</v>
      </c>
      <c r="BP43" s="19">
        <v>374.18900000000002</v>
      </c>
      <c r="BQ43" s="19">
        <v>353.23733333333331</v>
      </c>
      <c r="BR43" s="19">
        <v>284.14466666666664</v>
      </c>
      <c r="BS43" s="19">
        <v>247.346</v>
      </c>
      <c r="BT43" s="19">
        <v>238.625</v>
      </c>
      <c r="BU43" s="19">
        <v>258.346</v>
      </c>
      <c r="BV43" s="19">
        <v>282.82166666666666</v>
      </c>
      <c r="BW43" s="19">
        <v>304.01400000000001</v>
      </c>
      <c r="BX43" s="19">
        <v>282.43933333333331</v>
      </c>
      <c r="BY43" s="19">
        <v>296.55366666666669</v>
      </c>
      <c r="BZ43" s="19">
        <v>292.95033333333339</v>
      </c>
      <c r="CA43" s="19">
        <v>323.53300000000002</v>
      </c>
      <c r="CB43" s="19">
        <v>309.74700000000001</v>
      </c>
      <c r="CC43" s="19">
        <v>311.20366666666672</v>
      </c>
      <c r="CD43" s="19">
        <v>309.39066666666668</v>
      </c>
      <c r="CE43" s="19">
        <v>299.13866666666667</v>
      </c>
      <c r="CF43" s="19">
        <v>316.30333333333334</v>
      </c>
      <c r="CG43" s="19">
        <v>343.94566666666668</v>
      </c>
      <c r="CH43" s="19">
        <v>394.86833333333334</v>
      </c>
      <c r="CI43" s="19">
        <v>395.14433333333335</v>
      </c>
      <c r="CJ43" s="19">
        <v>374.40100000000001</v>
      </c>
      <c r="CK43" s="19">
        <v>325.64166666666665</v>
      </c>
      <c r="CL43" s="19">
        <v>330.43400000000003</v>
      </c>
      <c r="CM43" s="19">
        <v>324.61600000000004</v>
      </c>
      <c r="CN43" s="19">
        <v>340.84</v>
      </c>
      <c r="CO43" s="19">
        <v>326.18800000000005</v>
      </c>
      <c r="CP43" s="19">
        <v>324.14899999999994</v>
      </c>
      <c r="CQ43" s="19">
        <v>309.36133333333328</v>
      </c>
      <c r="CR43" s="19">
        <v>310.64133333333331</v>
      </c>
      <c r="CS43" s="19">
        <v>324.59100000000001</v>
      </c>
      <c r="CT43" s="19">
        <v>369.51</v>
      </c>
      <c r="CU43" s="19">
        <v>388.13500000000005</v>
      </c>
      <c r="CV43" s="19">
        <v>408.41500000000002</v>
      </c>
      <c r="CW43" s="19">
        <v>408.3773333333333</v>
      </c>
      <c r="CX43" s="19">
        <v>419.14766666666657</v>
      </c>
      <c r="CY43" s="19">
        <v>400.654</v>
      </c>
      <c r="CZ43" s="19">
        <v>410.75966666666665</v>
      </c>
      <c r="DA43" s="19">
        <v>427.54199999999997</v>
      </c>
      <c r="DB43" s="19">
        <v>447.28633333333329</v>
      </c>
      <c r="DC43" s="19">
        <v>430.74299999999999</v>
      </c>
      <c r="DD43" s="19">
        <v>451.89733333333334</v>
      </c>
      <c r="DE43" s="19">
        <v>483.32300000000004</v>
      </c>
      <c r="DF43" s="19">
        <v>511.05933333333331</v>
      </c>
      <c r="DG43" s="19">
        <v>503.79166666666669</v>
      </c>
      <c r="DH43" s="19">
        <v>511.74666666666673</v>
      </c>
      <c r="DI43" s="19">
        <v>547.38900000000001</v>
      </c>
      <c r="DJ43" s="19">
        <v>590.89033333333339</v>
      </c>
      <c r="DK43" s="19">
        <v>607.18566666666663</v>
      </c>
      <c r="DL43" s="19">
        <v>602.77733333333333</v>
      </c>
      <c r="DM43" s="19">
        <v>588.76566666666656</v>
      </c>
      <c r="DN43" s="19">
        <v>559.35599999999988</v>
      </c>
      <c r="DO43" s="19">
        <v>501.42966666666661</v>
      </c>
      <c r="DP43" s="19">
        <v>453.11133333333328</v>
      </c>
      <c r="DQ43" s="19">
        <v>477.70533333333333</v>
      </c>
      <c r="DR43" s="19">
        <v>520.73200000000008</v>
      </c>
      <c r="DS43" s="19">
        <v>550.60466666666662</v>
      </c>
      <c r="DT43" s="19">
        <v>526.37933333333331</v>
      </c>
      <c r="DU43" s="19">
        <v>521.73166666666668</v>
      </c>
      <c r="DV43" s="19">
        <v>508.03900000000004</v>
      </c>
      <c r="DW43" s="19">
        <v>484.23366666666669</v>
      </c>
      <c r="DX43" s="19">
        <v>479.75499999999994</v>
      </c>
      <c r="DY43" s="19">
        <v>486.00166666666661</v>
      </c>
      <c r="DZ43" s="19">
        <v>516.72166666666669</v>
      </c>
      <c r="EA43" s="19">
        <v>496.6543333333334</v>
      </c>
      <c r="EB43" s="19">
        <v>472.50733333333329</v>
      </c>
      <c r="EC43" s="19">
        <v>458.08933333333334</v>
      </c>
      <c r="ED43" s="19">
        <v>507.16533333333331</v>
      </c>
      <c r="EE43" s="19">
        <v>547.29599999999994</v>
      </c>
      <c r="EF43" s="19">
        <v>592.75033333333329</v>
      </c>
      <c r="EG43" s="19">
        <v>594.01499999999999</v>
      </c>
      <c r="EH43" s="19">
        <v>596.32866666666666</v>
      </c>
      <c r="EI43" s="19">
        <v>550.2836666666667</v>
      </c>
      <c r="EJ43" s="19">
        <v>542.05233333333342</v>
      </c>
      <c r="EK43" s="19">
        <v>543.28833333333341</v>
      </c>
      <c r="EL43" s="19">
        <v>537.22400000000005</v>
      </c>
      <c r="EM43" s="19">
        <v>492.46699999999993</v>
      </c>
      <c r="EN43" s="19">
        <v>461.92433333333332</v>
      </c>
      <c r="EO43" s="19">
        <v>486.98600000000005</v>
      </c>
      <c r="EP43" s="19">
        <v>537.24933333333331</v>
      </c>
      <c r="EQ43" s="19">
        <v>568.44233333333341</v>
      </c>
      <c r="ER43" s="19">
        <v>599.38866666666672</v>
      </c>
      <c r="ES43" s="19">
        <v>618.13400000000001</v>
      </c>
      <c r="ET43" s="19">
        <v>599.75599999999997</v>
      </c>
      <c r="EU43" s="19">
        <v>580.79799999999989</v>
      </c>
      <c r="EV43" s="19">
        <v>531.98799999999994</v>
      </c>
      <c r="EW43" s="19">
        <v>533.26166666666666</v>
      </c>
      <c r="EX43" s="19">
        <v>494.87966666666665</v>
      </c>
      <c r="EY43" s="19">
        <v>480.39799999999997</v>
      </c>
      <c r="EZ43" s="19">
        <v>470.71800000000002</v>
      </c>
      <c r="FA43" s="19">
        <v>482.72266666666673</v>
      </c>
      <c r="FB43" s="19">
        <v>496.55233333333337</v>
      </c>
      <c r="FC43" s="19">
        <v>472.53900000000004</v>
      </c>
      <c r="FD43" s="19">
        <v>468.73333333333335</v>
      </c>
      <c r="FE43" s="19">
        <v>482.94466666666671</v>
      </c>
      <c r="FF43" s="19">
        <v>514.63866666666672</v>
      </c>
      <c r="FG43" s="19">
        <v>498.02600000000001</v>
      </c>
      <c r="FH43" s="19">
        <v>496.18333333333334</v>
      </c>
      <c r="FI43" s="19">
        <v>528.02566666666667</v>
      </c>
      <c r="FJ43" s="19">
        <v>553.36500000000001</v>
      </c>
      <c r="FK43" s="19">
        <v>540.55700000000002</v>
      </c>
      <c r="FL43" s="19">
        <v>482.67800000000005</v>
      </c>
      <c r="FM43" s="19">
        <v>455.90199999999999</v>
      </c>
      <c r="FN43" s="19">
        <v>472.46866666666665</v>
      </c>
      <c r="FO43" s="19">
        <v>510.2616666666666</v>
      </c>
      <c r="FP43" s="19">
        <v>534.10766666666655</v>
      </c>
      <c r="FQ43" s="19">
        <v>530.46599999999989</v>
      </c>
      <c r="FR43" s="19">
        <v>517.13700000000006</v>
      </c>
      <c r="FS43" s="19">
        <v>516.43066666666664</v>
      </c>
      <c r="FT43" s="19">
        <v>507.01333333333332</v>
      </c>
      <c r="FU43" s="19">
        <v>515.17999999999995</v>
      </c>
      <c r="FV43" s="19">
        <v>498.01333333333332</v>
      </c>
      <c r="FW43" s="19">
        <v>488.75200000000001</v>
      </c>
      <c r="FX43" s="19">
        <v>469.49899999999997</v>
      </c>
      <c r="FY43" s="19">
        <v>492.94099999999997</v>
      </c>
      <c r="FZ43" s="19">
        <v>501.66399999999999</v>
      </c>
      <c r="GA43" s="19">
        <v>506.47600000000006</v>
      </c>
      <c r="GB43" s="19">
        <v>488.93433333333331</v>
      </c>
      <c r="GC43" s="19">
        <v>502.37366666666668</v>
      </c>
      <c r="GD43" s="19">
        <v>500.88733333333334</v>
      </c>
      <c r="GE43" s="19">
        <v>500.29966666666672</v>
      </c>
      <c r="GF43" s="19">
        <v>489.11799999999999</v>
      </c>
      <c r="GG43" s="19">
        <v>465.68299999999999</v>
      </c>
      <c r="GH43" s="19">
        <v>445.49366666666668</v>
      </c>
      <c r="GI43" s="19">
        <v>401.88133333333332</v>
      </c>
      <c r="GJ43" s="19">
        <v>375.8536666666667</v>
      </c>
      <c r="GK43" s="19">
        <v>373.41</v>
      </c>
      <c r="GL43" s="19">
        <v>384.37733333333335</v>
      </c>
      <c r="GM43" s="19">
        <v>409.09433333333328</v>
      </c>
      <c r="GN43" s="19">
        <v>448.16033333333331</v>
      </c>
      <c r="GO43" s="19">
        <v>478.62933333333331</v>
      </c>
      <c r="GP43" s="19">
        <v>483.29566666666665</v>
      </c>
      <c r="GQ43" s="19">
        <v>466.99700000000001</v>
      </c>
      <c r="GR43" s="19">
        <v>444.69666666666666</v>
      </c>
      <c r="GS43" s="19">
        <v>434.26866666666666</v>
      </c>
      <c r="GT43" s="19">
        <v>390.21100000000001</v>
      </c>
    </row>
    <row r="44" spans="1:202" s="2" customFormat="1" x14ac:dyDescent="0.2">
      <c r="A44" s="13" t="s">
        <v>21</v>
      </c>
      <c r="B44" s="16">
        <v>157.61199999999999</v>
      </c>
      <c r="C44" s="16">
        <v>162.143</v>
      </c>
      <c r="D44" s="16">
        <v>162.678</v>
      </c>
      <c r="E44" s="16">
        <v>167.53166666666667</v>
      </c>
      <c r="F44" s="16">
        <v>171.10666666666668</v>
      </c>
      <c r="G44" s="16">
        <v>193.75800000000001</v>
      </c>
      <c r="H44" s="16">
        <v>203.21200000000002</v>
      </c>
      <c r="I44" s="16">
        <v>206.92600000000002</v>
      </c>
      <c r="J44" s="16">
        <v>179.87400000000002</v>
      </c>
      <c r="K44" s="16">
        <v>158.92933333333335</v>
      </c>
      <c r="L44" s="16">
        <v>153.16899999999998</v>
      </c>
      <c r="M44" s="16">
        <v>170.702</v>
      </c>
      <c r="N44" s="16">
        <v>193.87833333333333</v>
      </c>
      <c r="O44" s="16">
        <v>179.97133333333332</v>
      </c>
      <c r="P44" s="16">
        <v>164.95633333333333</v>
      </c>
      <c r="Q44" s="16">
        <v>146.21299999999999</v>
      </c>
      <c r="R44" s="16">
        <v>163.96</v>
      </c>
      <c r="S44" s="16">
        <v>185.05033333333336</v>
      </c>
      <c r="T44" s="16">
        <v>194.57000000000002</v>
      </c>
      <c r="U44" s="16">
        <v>179.84933333333333</v>
      </c>
      <c r="V44" s="16">
        <v>161.23966666666669</v>
      </c>
      <c r="W44" s="16">
        <v>149.39699999999999</v>
      </c>
      <c r="X44" s="16">
        <v>146.28733333333335</v>
      </c>
      <c r="Y44" s="16">
        <v>150.13866666666664</v>
      </c>
      <c r="Z44" s="16">
        <v>165.73733333333334</v>
      </c>
      <c r="AA44" s="16">
        <v>168.66399999999999</v>
      </c>
      <c r="AB44" s="16">
        <v>167.82066666666665</v>
      </c>
      <c r="AC44" s="16">
        <v>163.83733333333331</v>
      </c>
      <c r="AD44" s="16">
        <v>177.61466666666664</v>
      </c>
      <c r="AE44" s="16">
        <v>182.18433333333329</v>
      </c>
      <c r="AF44" s="16">
        <v>179.73400000000001</v>
      </c>
      <c r="AG44" s="16">
        <v>160.33733333333331</v>
      </c>
      <c r="AH44" s="16">
        <v>150.57066666666668</v>
      </c>
      <c r="AI44" s="16">
        <v>142.53600000000003</v>
      </c>
      <c r="AJ44" s="16">
        <v>145.05500000000004</v>
      </c>
      <c r="AK44" s="16">
        <v>152.17699999999999</v>
      </c>
      <c r="AL44" s="16">
        <v>154.30066666666667</v>
      </c>
      <c r="AM44" s="16">
        <v>156.37266666666667</v>
      </c>
      <c r="AN44" s="16">
        <v>147.02266666666665</v>
      </c>
      <c r="AO44" s="16">
        <v>138.51033333333331</v>
      </c>
      <c r="AP44" s="16">
        <v>154.68133333333333</v>
      </c>
      <c r="AQ44" s="16">
        <v>170.36766666666665</v>
      </c>
      <c r="AR44" s="16">
        <v>186.92999999999998</v>
      </c>
      <c r="AS44" s="16">
        <v>173.12299999999996</v>
      </c>
      <c r="AT44" s="16">
        <v>156.45699999999999</v>
      </c>
      <c r="AU44" s="16">
        <v>143.114</v>
      </c>
      <c r="AV44" s="16">
        <v>149.83533333333335</v>
      </c>
      <c r="AW44" s="16">
        <v>167.92999999999998</v>
      </c>
      <c r="AX44" s="16">
        <v>180.05366666666666</v>
      </c>
      <c r="AY44" s="16">
        <v>169.57999999999996</v>
      </c>
      <c r="AZ44" s="16">
        <v>157.93066666666667</v>
      </c>
      <c r="BA44" s="16">
        <v>151.22233333333332</v>
      </c>
      <c r="BB44" s="16">
        <v>172.64433333333332</v>
      </c>
      <c r="BC44" s="16">
        <v>173.26300000000001</v>
      </c>
      <c r="BD44" s="16">
        <v>188.18999999999997</v>
      </c>
      <c r="BE44" s="16">
        <v>169.79299999999998</v>
      </c>
      <c r="BF44" s="16">
        <v>172.41600000000003</v>
      </c>
      <c r="BG44" s="16">
        <v>148.68500000000003</v>
      </c>
      <c r="BH44" s="16">
        <v>155.59133333333332</v>
      </c>
      <c r="BI44" s="16">
        <v>143.97200000000001</v>
      </c>
      <c r="BJ44" s="16">
        <v>158.55666666666664</v>
      </c>
      <c r="BK44" s="16">
        <v>195.11066666666667</v>
      </c>
      <c r="BL44" s="16">
        <v>272.334</v>
      </c>
      <c r="BM44" s="16">
        <v>330.09100000000007</v>
      </c>
      <c r="BN44" s="16">
        <v>345.93666666666667</v>
      </c>
      <c r="BO44" s="16">
        <v>403.40733333333327</v>
      </c>
      <c r="BP44" s="16">
        <v>425.86799999999994</v>
      </c>
      <c r="BQ44" s="16">
        <v>463.37999999999994</v>
      </c>
      <c r="BR44" s="16">
        <v>433.46233333333333</v>
      </c>
      <c r="BS44" s="16">
        <v>429.3056666666667</v>
      </c>
      <c r="BT44" s="16">
        <v>422.29</v>
      </c>
      <c r="BU44" s="16">
        <v>445.52133333333336</v>
      </c>
      <c r="BV44" s="16">
        <v>499.92933333333332</v>
      </c>
      <c r="BW44" s="16">
        <v>542.96566666666661</v>
      </c>
      <c r="BX44" s="16">
        <v>540.54066666666665</v>
      </c>
      <c r="BY44" s="16">
        <v>552.21699999999998</v>
      </c>
      <c r="BZ44" s="16">
        <v>570.18566666666675</v>
      </c>
      <c r="CA44" s="16">
        <v>603.88933333333341</v>
      </c>
      <c r="CB44" s="16">
        <v>585.6303333333334</v>
      </c>
      <c r="CC44" s="16">
        <v>546.19033333333334</v>
      </c>
      <c r="CD44" s="16">
        <v>560.43066666666664</v>
      </c>
      <c r="CE44" s="16">
        <v>582.75</v>
      </c>
      <c r="CF44" s="16">
        <v>626.20499999999993</v>
      </c>
      <c r="CG44" s="16">
        <v>656.25166666666667</v>
      </c>
      <c r="CH44" s="16">
        <v>681.80500000000018</v>
      </c>
      <c r="CI44" s="16">
        <v>660.90400000000011</v>
      </c>
      <c r="CJ44" s="16">
        <v>604.60000000000014</v>
      </c>
      <c r="CK44" s="16">
        <v>560.92233333333331</v>
      </c>
      <c r="CL44" s="16">
        <v>586.505</v>
      </c>
      <c r="CM44" s="16">
        <v>626.58966666666663</v>
      </c>
      <c r="CN44" s="16">
        <v>665.21</v>
      </c>
      <c r="CO44" s="16">
        <v>661.38133333333337</v>
      </c>
      <c r="CP44" s="16">
        <v>634.31733333333329</v>
      </c>
      <c r="CQ44" s="16">
        <v>593.39700000000005</v>
      </c>
      <c r="CR44" s="16">
        <v>574.89700000000005</v>
      </c>
      <c r="CS44" s="16">
        <v>608.18066666666675</v>
      </c>
      <c r="CT44" s="16">
        <v>650.98400000000004</v>
      </c>
      <c r="CU44" s="16">
        <v>680.678</v>
      </c>
      <c r="CV44" s="16">
        <v>663.26800000000003</v>
      </c>
      <c r="CW44" s="16">
        <v>703.3366666666667</v>
      </c>
      <c r="CX44" s="16">
        <v>724.95933333333335</v>
      </c>
      <c r="CY44" s="16">
        <v>725.54799999999989</v>
      </c>
      <c r="CZ44" s="16">
        <v>696.30200000000002</v>
      </c>
      <c r="DA44" s="16">
        <v>699.01599999999996</v>
      </c>
      <c r="DB44" s="16">
        <v>717.27233333333334</v>
      </c>
      <c r="DC44" s="16">
        <v>712.63666666666666</v>
      </c>
      <c r="DD44" s="16">
        <v>753.75633333333326</v>
      </c>
      <c r="DE44" s="16">
        <v>794.9993333333332</v>
      </c>
      <c r="DF44" s="16">
        <v>854.02599999999995</v>
      </c>
      <c r="DG44" s="16">
        <v>820.34133333333341</v>
      </c>
      <c r="DH44" s="16">
        <v>796.39699999999993</v>
      </c>
      <c r="DI44" s="16">
        <v>757.47133333333329</v>
      </c>
      <c r="DJ44" s="16">
        <v>801.15</v>
      </c>
      <c r="DK44" s="16">
        <v>828.85600000000011</v>
      </c>
      <c r="DL44" s="16">
        <v>865.21866666666665</v>
      </c>
      <c r="DM44" s="16">
        <v>874.80400000000009</v>
      </c>
      <c r="DN44" s="16">
        <v>839.96033333333344</v>
      </c>
      <c r="DO44" s="16">
        <v>817.33166666666659</v>
      </c>
      <c r="DP44" s="16">
        <v>760.43133333333333</v>
      </c>
      <c r="DQ44" s="16">
        <v>797.59633333333329</v>
      </c>
      <c r="DR44" s="16">
        <v>836.79533333333336</v>
      </c>
      <c r="DS44" s="16">
        <v>864.68966666666665</v>
      </c>
      <c r="DT44" s="16">
        <v>834.61366666666663</v>
      </c>
      <c r="DU44" s="16">
        <v>794.83266666666668</v>
      </c>
      <c r="DV44" s="16">
        <v>796.55166666666662</v>
      </c>
      <c r="DW44" s="16">
        <v>822.26733333333323</v>
      </c>
      <c r="DX44" s="16">
        <v>833.49533333333329</v>
      </c>
      <c r="DY44" s="16">
        <v>856.58633333333319</v>
      </c>
      <c r="DZ44" s="16">
        <v>866.90133333333324</v>
      </c>
      <c r="EA44" s="16">
        <v>864.77733333333344</v>
      </c>
      <c r="EB44" s="16">
        <v>832.05333333333328</v>
      </c>
      <c r="EC44" s="16">
        <v>806.73266666666677</v>
      </c>
      <c r="ED44" s="16">
        <v>816.1823333333333</v>
      </c>
      <c r="EE44" s="16">
        <v>857.178</v>
      </c>
      <c r="EF44" s="16">
        <v>894.36733333333325</v>
      </c>
      <c r="EG44" s="16">
        <v>902.58100000000002</v>
      </c>
      <c r="EH44" s="16">
        <v>879.26033333333328</v>
      </c>
      <c r="EI44" s="16">
        <v>867.53533333333326</v>
      </c>
      <c r="EJ44" s="16">
        <v>860.44333333333327</v>
      </c>
      <c r="EK44" s="16">
        <v>845.52733333333333</v>
      </c>
      <c r="EL44" s="16">
        <v>806.45699999999999</v>
      </c>
      <c r="EM44" s="16">
        <v>753.59233333333339</v>
      </c>
      <c r="EN44" s="16">
        <v>731.46900000000005</v>
      </c>
      <c r="EO44" s="16">
        <v>759.51066666666668</v>
      </c>
      <c r="EP44" s="16">
        <v>782.67633333333333</v>
      </c>
      <c r="EQ44" s="16">
        <v>827.4140000000001</v>
      </c>
      <c r="ER44" s="16">
        <v>830.06466666666665</v>
      </c>
      <c r="ES44" s="16">
        <v>868.96766666666679</v>
      </c>
      <c r="ET44" s="16">
        <v>880.20033333333333</v>
      </c>
      <c r="EU44" s="16">
        <v>886.50466666666671</v>
      </c>
      <c r="EV44" s="16">
        <v>837.28699999999992</v>
      </c>
      <c r="EW44" s="16">
        <v>806.54466666666667</v>
      </c>
      <c r="EX44" s="16">
        <v>788.64133333333336</v>
      </c>
      <c r="EY44" s="16">
        <v>783.1346666666667</v>
      </c>
      <c r="EZ44" s="16">
        <v>752.26699999999994</v>
      </c>
      <c r="FA44" s="16">
        <v>764.54233333333343</v>
      </c>
      <c r="FB44" s="16">
        <v>762.73599999999988</v>
      </c>
      <c r="FC44" s="16">
        <v>758.16033333333326</v>
      </c>
      <c r="FD44" s="16">
        <v>734.75100000000009</v>
      </c>
      <c r="FE44" s="16">
        <v>764.73633333333328</v>
      </c>
      <c r="FF44" s="16">
        <v>786.42133333333334</v>
      </c>
      <c r="FG44" s="16">
        <v>776.06</v>
      </c>
      <c r="FH44" s="16">
        <v>799.43333333333339</v>
      </c>
      <c r="FI44" s="16">
        <v>854.61833333333334</v>
      </c>
      <c r="FJ44" s="16">
        <v>884.11133333333328</v>
      </c>
      <c r="FK44" s="16">
        <v>860.06366666666656</v>
      </c>
      <c r="FL44" s="16">
        <v>858.07333333333327</v>
      </c>
      <c r="FM44" s="16">
        <v>831.14</v>
      </c>
      <c r="FN44" s="16">
        <v>843.12333333333333</v>
      </c>
      <c r="FO44" s="16">
        <v>834.29633333333322</v>
      </c>
      <c r="FP44" s="16">
        <v>872.52033333333327</v>
      </c>
      <c r="FQ44" s="16">
        <v>851.8116666666665</v>
      </c>
      <c r="FR44" s="16">
        <v>830.09233333333339</v>
      </c>
      <c r="FS44" s="16">
        <v>829.37766666666664</v>
      </c>
      <c r="FT44" s="16">
        <v>843.71766666666656</v>
      </c>
      <c r="FU44" s="16">
        <v>831.55499999999995</v>
      </c>
      <c r="FV44" s="16">
        <v>802.99633333333338</v>
      </c>
      <c r="FW44" s="16">
        <v>795.48966666666672</v>
      </c>
      <c r="FX44" s="16">
        <v>782.62033333333329</v>
      </c>
      <c r="FY44" s="16">
        <v>805.20799999999997</v>
      </c>
      <c r="FZ44" s="16">
        <v>804.58399999999995</v>
      </c>
      <c r="GA44" s="16">
        <v>807.46699999999998</v>
      </c>
      <c r="GB44" s="16">
        <v>810.71066666666673</v>
      </c>
      <c r="GC44" s="16">
        <v>817.72566666666671</v>
      </c>
      <c r="GD44" s="16">
        <v>833.09733333333327</v>
      </c>
      <c r="GE44" s="16">
        <v>801.25333333333344</v>
      </c>
      <c r="GF44" s="16">
        <v>801.06466666666665</v>
      </c>
      <c r="GG44" s="16">
        <v>781.928</v>
      </c>
      <c r="GH44" s="16">
        <v>766.29899999999998</v>
      </c>
      <c r="GI44" s="16">
        <v>734.04500000000007</v>
      </c>
      <c r="GJ44" s="16">
        <v>702.77466666666669</v>
      </c>
      <c r="GK44" s="16">
        <v>709.46866666666665</v>
      </c>
      <c r="GL44" s="16">
        <v>718.26166666666666</v>
      </c>
      <c r="GM44" s="16">
        <v>738.83266666666668</v>
      </c>
      <c r="GN44" s="16">
        <v>744.39766666666674</v>
      </c>
      <c r="GO44" s="16">
        <v>756.41100000000006</v>
      </c>
      <c r="GP44" s="16">
        <v>763.07666666666671</v>
      </c>
      <c r="GQ44" s="16">
        <v>769.8026666666666</v>
      </c>
      <c r="GR44" s="16">
        <v>775.52799999999991</v>
      </c>
      <c r="GS44" s="16">
        <v>755.68133333333333</v>
      </c>
      <c r="GT44" s="16">
        <v>730.91266666666661</v>
      </c>
    </row>
    <row r="45" spans="1:202" s="2" customFormat="1" x14ac:dyDescent="0.2">
      <c r="A45" s="14" t="s">
        <v>22</v>
      </c>
      <c r="B45" s="15">
        <v>865.21766666666656</v>
      </c>
      <c r="C45" s="15">
        <v>884.51566666666668</v>
      </c>
      <c r="D45" s="15">
        <v>879.2600000000001</v>
      </c>
      <c r="E45" s="15">
        <v>862.65599999999995</v>
      </c>
      <c r="F45" s="15">
        <v>893.15066666666678</v>
      </c>
      <c r="G45" s="15">
        <v>908.59833333333336</v>
      </c>
      <c r="H45" s="15">
        <v>958.64933333333329</v>
      </c>
      <c r="I45" s="15">
        <v>943.49766666666665</v>
      </c>
      <c r="J45" s="15">
        <v>892.86900000000003</v>
      </c>
      <c r="K45" s="15">
        <v>773.65933333333317</v>
      </c>
      <c r="L45" s="15">
        <v>771.84866666666642</v>
      </c>
      <c r="M45" s="15">
        <v>876.15266666666651</v>
      </c>
      <c r="N45" s="15">
        <v>981.01899999999989</v>
      </c>
      <c r="O45" s="15">
        <v>1019.7719999999999</v>
      </c>
      <c r="P45" s="15">
        <v>998.50133333333326</v>
      </c>
      <c r="Q45" s="15">
        <v>1011.4416666666667</v>
      </c>
      <c r="R45" s="15">
        <v>1054.116</v>
      </c>
      <c r="S45" s="15">
        <v>1104.4716666666666</v>
      </c>
      <c r="T45" s="15">
        <v>1165.0410000000002</v>
      </c>
      <c r="U45" s="15">
        <v>1063.7560000000001</v>
      </c>
      <c r="V45" s="15">
        <v>949.67533333333324</v>
      </c>
      <c r="W45" s="15">
        <v>805.03266666666661</v>
      </c>
      <c r="X45" s="15">
        <v>866.43700000000001</v>
      </c>
      <c r="Y45" s="15">
        <v>931.80799999999999</v>
      </c>
      <c r="Z45" s="15">
        <v>1000.6286666666668</v>
      </c>
      <c r="AA45" s="15">
        <v>1005.3876666666666</v>
      </c>
      <c r="AB45" s="15">
        <v>1003.4119999999999</v>
      </c>
      <c r="AC45" s="15">
        <v>1017.2696666666666</v>
      </c>
      <c r="AD45" s="15">
        <v>1063.4436666666668</v>
      </c>
      <c r="AE45" s="15">
        <v>1103.2329999999999</v>
      </c>
      <c r="AF45" s="15">
        <v>1141.1510000000001</v>
      </c>
      <c r="AG45" s="15">
        <v>1052.1743333333336</v>
      </c>
      <c r="AH45" s="15">
        <v>966.33166666666682</v>
      </c>
      <c r="AI45" s="15">
        <v>823.24233333333348</v>
      </c>
      <c r="AJ45" s="15">
        <v>803.70499999999993</v>
      </c>
      <c r="AK45" s="15">
        <v>833.1876666666667</v>
      </c>
      <c r="AL45" s="15">
        <v>880.9616666666667</v>
      </c>
      <c r="AM45" s="15">
        <v>883.8123333333333</v>
      </c>
      <c r="AN45" s="15">
        <v>855.91600000000005</v>
      </c>
      <c r="AO45" s="15">
        <v>820.58333333333337</v>
      </c>
      <c r="AP45" s="15">
        <v>899.81433333333337</v>
      </c>
      <c r="AQ45" s="15">
        <v>936.82466666666676</v>
      </c>
      <c r="AR45" s="15">
        <v>1039.7809999999999</v>
      </c>
      <c r="AS45" s="15">
        <v>939.60366666666687</v>
      </c>
      <c r="AT45" s="15">
        <v>869.27066666666678</v>
      </c>
      <c r="AU45" s="15">
        <v>759.41900000000021</v>
      </c>
      <c r="AV45" s="15">
        <v>786.89300000000003</v>
      </c>
      <c r="AW45" s="15">
        <v>804.49599999999998</v>
      </c>
      <c r="AX45" s="15">
        <v>868.61333333333334</v>
      </c>
      <c r="AY45" s="15">
        <v>896.07833333333326</v>
      </c>
      <c r="AZ45" s="15">
        <v>920.654</v>
      </c>
      <c r="BA45" s="15">
        <v>912.70033333333322</v>
      </c>
      <c r="BB45" s="15">
        <v>966.97299999999996</v>
      </c>
      <c r="BC45" s="15">
        <v>997.13866666666661</v>
      </c>
      <c r="BD45" s="15">
        <v>1031.2946666666667</v>
      </c>
      <c r="BE45" s="15">
        <v>941.9996666666666</v>
      </c>
      <c r="BF45" s="15">
        <v>862.06866666666667</v>
      </c>
      <c r="BG45" s="15">
        <v>765.84733333333349</v>
      </c>
      <c r="BH45" s="15">
        <v>764.524</v>
      </c>
      <c r="BI45" s="15">
        <v>832.04866666666669</v>
      </c>
      <c r="BJ45" s="15">
        <v>925.70266666666669</v>
      </c>
      <c r="BK45" s="15">
        <v>980.16233333333332</v>
      </c>
      <c r="BL45" s="15">
        <v>1015.7223333333335</v>
      </c>
      <c r="BM45" s="15">
        <v>1028.0613333333333</v>
      </c>
      <c r="BN45" s="15">
        <v>931.70300000000009</v>
      </c>
      <c r="BO45" s="15">
        <v>894.58833333333348</v>
      </c>
      <c r="BP45" s="15">
        <v>781.02366666666683</v>
      </c>
      <c r="BQ45" s="15">
        <v>784.12</v>
      </c>
      <c r="BR45" s="15">
        <v>689.57833333333326</v>
      </c>
      <c r="BS45" s="15">
        <v>650.46299999999985</v>
      </c>
      <c r="BT45" s="15">
        <v>613.47866666666664</v>
      </c>
      <c r="BU45" s="15">
        <v>647.55466666666655</v>
      </c>
      <c r="BV45" s="15">
        <v>721.22833333333335</v>
      </c>
      <c r="BW45" s="15">
        <v>796.44366666666667</v>
      </c>
      <c r="BX45" s="15">
        <v>778.99133333333327</v>
      </c>
      <c r="BY45" s="15">
        <v>800.80966666666666</v>
      </c>
      <c r="BZ45" s="15">
        <v>807.6006666666666</v>
      </c>
      <c r="CA45" s="15">
        <v>838.26766666666663</v>
      </c>
      <c r="CB45" s="15">
        <v>817.64433333333329</v>
      </c>
      <c r="CC45" s="15">
        <v>784.80433333333349</v>
      </c>
      <c r="CD45" s="15">
        <v>787.98933333333332</v>
      </c>
      <c r="CE45" s="15">
        <v>789.49900000000014</v>
      </c>
      <c r="CF45" s="15">
        <v>824.69200000000001</v>
      </c>
      <c r="CG45" s="15">
        <v>861.75666666666666</v>
      </c>
      <c r="CH45" s="15">
        <v>899.24800000000005</v>
      </c>
      <c r="CI45" s="15">
        <v>883.8073333333333</v>
      </c>
      <c r="CJ45" s="15">
        <v>837.95566666666673</v>
      </c>
      <c r="CK45" s="15">
        <v>796.37766666666664</v>
      </c>
      <c r="CL45" s="15">
        <v>832.29100000000005</v>
      </c>
      <c r="CM45" s="15">
        <v>874.30366666666669</v>
      </c>
      <c r="CN45" s="15">
        <v>929.64566666666667</v>
      </c>
      <c r="CO45" s="15">
        <v>928.91533333333336</v>
      </c>
      <c r="CP45" s="15">
        <v>920.77</v>
      </c>
      <c r="CQ45" s="15">
        <v>874.99099999999999</v>
      </c>
      <c r="CR45" s="15">
        <v>855.32466666666676</v>
      </c>
      <c r="CS45" s="15">
        <v>895.64733333333334</v>
      </c>
      <c r="CT45" s="15">
        <v>964.88966666666659</v>
      </c>
      <c r="CU45" s="15">
        <v>1026.79</v>
      </c>
      <c r="CV45" s="15">
        <v>1027.9170000000001</v>
      </c>
      <c r="CW45" s="15">
        <v>1081.0139999999999</v>
      </c>
      <c r="CX45" s="15">
        <v>1087.4193333333333</v>
      </c>
      <c r="CY45" s="15">
        <v>1079.0276666666666</v>
      </c>
      <c r="CZ45" s="15">
        <v>1022.1113333333333</v>
      </c>
      <c r="DA45" s="15">
        <v>1033.1223333333335</v>
      </c>
      <c r="DB45" s="15">
        <v>1039.3333333333333</v>
      </c>
      <c r="DC45" s="15">
        <v>1035.027</v>
      </c>
      <c r="DD45" s="15">
        <v>1059.5976666666666</v>
      </c>
      <c r="DE45" s="15">
        <v>1126.0283333333334</v>
      </c>
      <c r="DF45" s="15">
        <v>1208.4606666666666</v>
      </c>
      <c r="DG45" s="15">
        <v>1196.646</v>
      </c>
      <c r="DH45" s="15">
        <v>1171.0426666666665</v>
      </c>
      <c r="DI45" s="15">
        <v>1142.8806666666667</v>
      </c>
      <c r="DJ45" s="15">
        <v>1186.6586666666667</v>
      </c>
      <c r="DK45" s="15">
        <v>1211.546</v>
      </c>
      <c r="DL45" s="15">
        <v>1227.3706666666667</v>
      </c>
      <c r="DM45" s="15">
        <v>1245.5696666666665</v>
      </c>
      <c r="DN45" s="15">
        <v>1202.7336666666663</v>
      </c>
      <c r="DO45" s="15">
        <v>1168.973</v>
      </c>
      <c r="DP45" s="15">
        <v>1096.8746666666666</v>
      </c>
      <c r="DQ45" s="15">
        <v>1133.846</v>
      </c>
      <c r="DR45" s="15">
        <v>1188.4979999999998</v>
      </c>
      <c r="DS45" s="15">
        <v>1227.6353333333334</v>
      </c>
      <c r="DT45" s="15">
        <v>1188.7373333333333</v>
      </c>
      <c r="DU45" s="15">
        <v>1132.5839999999998</v>
      </c>
      <c r="DV45" s="15">
        <v>1122.3476666666666</v>
      </c>
      <c r="DW45" s="15">
        <v>1149.1983333333333</v>
      </c>
      <c r="DX45" s="15">
        <v>1155.3013333333331</v>
      </c>
      <c r="DY45" s="15">
        <v>1179.1603333333333</v>
      </c>
      <c r="DZ45" s="15">
        <v>1209.9316666666666</v>
      </c>
      <c r="EA45" s="15">
        <v>1206.836</v>
      </c>
      <c r="EB45" s="15">
        <v>1163.5746666666666</v>
      </c>
      <c r="EC45" s="15">
        <v>1134.6990000000003</v>
      </c>
      <c r="ED45" s="15">
        <v>1163.3443333333332</v>
      </c>
      <c r="EE45" s="15">
        <v>1222.8680000000002</v>
      </c>
      <c r="EF45" s="15">
        <v>1240.5186666666666</v>
      </c>
      <c r="EG45" s="15">
        <v>1254.0516666666665</v>
      </c>
      <c r="EH45" s="15">
        <v>1229.1113333333333</v>
      </c>
      <c r="EI45" s="15">
        <v>1225.2349999999999</v>
      </c>
      <c r="EJ45" s="15">
        <v>1207.26</v>
      </c>
      <c r="EK45" s="15">
        <v>1179.6153333333334</v>
      </c>
      <c r="EL45" s="15">
        <v>1132.992</v>
      </c>
      <c r="EM45" s="15">
        <v>1080.3496666666667</v>
      </c>
      <c r="EN45" s="15">
        <v>1058.5153333333333</v>
      </c>
      <c r="EO45" s="15">
        <v>1103.5313333333334</v>
      </c>
      <c r="EP45" s="15">
        <v>1131.0796666666668</v>
      </c>
      <c r="EQ45" s="15">
        <v>1165.5153333333335</v>
      </c>
      <c r="ER45" s="15">
        <v>1133.9883333333335</v>
      </c>
      <c r="ES45" s="15">
        <v>1148.7830000000001</v>
      </c>
      <c r="ET45" s="15">
        <v>1165.2359999999999</v>
      </c>
      <c r="EU45" s="15">
        <v>1185.9849999999999</v>
      </c>
      <c r="EV45" s="15">
        <v>1141.2839999999999</v>
      </c>
      <c r="EW45" s="15">
        <v>1102.0683333333334</v>
      </c>
      <c r="EX45" s="15">
        <v>1071.8923333333335</v>
      </c>
      <c r="EY45" s="15">
        <v>1047.769</v>
      </c>
      <c r="EZ45" s="15">
        <v>1000.11</v>
      </c>
      <c r="FA45" s="15">
        <v>1013.4433333333333</v>
      </c>
      <c r="FB45" s="15">
        <v>1033.26</v>
      </c>
      <c r="FC45" s="15">
        <v>1037.5846666666669</v>
      </c>
      <c r="FD45" s="15">
        <v>1016.716</v>
      </c>
      <c r="FE45" s="15">
        <v>1029.4226666666666</v>
      </c>
      <c r="FF45" s="15">
        <v>1047.6583333333333</v>
      </c>
      <c r="FG45" s="15">
        <v>1028.7529999999999</v>
      </c>
      <c r="FH45" s="15">
        <v>1075.9726666666666</v>
      </c>
      <c r="FI45" s="15">
        <v>1145.9196666666667</v>
      </c>
      <c r="FJ45" s="15">
        <v>1177.6156666666666</v>
      </c>
      <c r="FK45" s="15">
        <v>1121.8999999999999</v>
      </c>
      <c r="FL45" s="15">
        <v>1079.2659999999998</v>
      </c>
      <c r="FM45" s="15">
        <v>1046.4546666666668</v>
      </c>
      <c r="FN45" s="15">
        <v>1063.0353333333333</v>
      </c>
      <c r="FO45" s="15">
        <v>1104.979</v>
      </c>
      <c r="FP45" s="15">
        <v>1175.7493333333334</v>
      </c>
      <c r="FQ45" s="15">
        <v>1176.5810000000001</v>
      </c>
      <c r="FR45" s="15">
        <v>1137.6806666666669</v>
      </c>
      <c r="FS45" s="15">
        <v>1123.3943333333334</v>
      </c>
      <c r="FT45" s="15">
        <v>1123.5743333333332</v>
      </c>
      <c r="FU45" s="15">
        <v>1109.8736666666666</v>
      </c>
      <c r="FV45" s="15">
        <v>1058.5563333333332</v>
      </c>
      <c r="FW45" s="15">
        <v>1045.5996666666667</v>
      </c>
      <c r="FX45" s="15">
        <v>1025.9163333333333</v>
      </c>
      <c r="FY45" s="15">
        <v>1074.2830000000001</v>
      </c>
      <c r="FZ45" s="15">
        <v>1070.3213333333333</v>
      </c>
      <c r="GA45" s="15">
        <v>1056.7906666666665</v>
      </c>
      <c r="GB45" s="15">
        <v>1017.2133333333333</v>
      </c>
      <c r="GC45" s="15">
        <v>1010.9789999999999</v>
      </c>
      <c r="GD45" s="15">
        <v>1018.2293333333333</v>
      </c>
      <c r="GE45" s="15">
        <v>995.83233333333339</v>
      </c>
      <c r="GF45" s="15">
        <v>993.14566666666667</v>
      </c>
      <c r="GG45" s="15">
        <v>967.51099999999997</v>
      </c>
      <c r="GH45" s="15">
        <v>937.7496666666666</v>
      </c>
      <c r="GI45" s="15">
        <v>913.65700000000004</v>
      </c>
      <c r="GJ45" s="15">
        <v>891.79233333333332</v>
      </c>
      <c r="GK45" s="15">
        <v>915.20633333333319</v>
      </c>
      <c r="GL45" s="15">
        <v>931.53800000000001</v>
      </c>
      <c r="GM45" s="15">
        <v>958.31333333333339</v>
      </c>
      <c r="GN45" s="15">
        <v>974.47166666666669</v>
      </c>
      <c r="GO45" s="15">
        <v>994.40266666666673</v>
      </c>
      <c r="GP45" s="15">
        <v>1015.058</v>
      </c>
      <c r="GQ45" s="15">
        <v>1010.402</v>
      </c>
      <c r="GR45" s="15">
        <v>1003.4883333333333</v>
      </c>
      <c r="GS45" s="15">
        <v>967.279</v>
      </c>
      <c r="GT45" s="15">
        <v>949.14300000000003</v>
      </c>
    </row>
    <row r="46" spans="1:202" s="2" customFormat="1" x14ac:dyDescent="0.2">
      <c r="A46" s="20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</row>
    <row r="47" spans="1:202" s="2" customFormat="1" x14ac:dyDescent="0.2">
      <c r="A47" s="22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CK47" s="1"/>
      <c r="CL47" s="1"/>
      <c r="CM47" s="1"/>
      <c r="CN47" s="1"/>
      <c r="CO47" s="1"/>
    </row>
    <row r="48" spans="1:202" x14ac:dyDescent="0.2">
      <c r="A48" s="4" t="s">
        <v>34</v>
      </c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</row>
    <row r="49" spans="1:202" ht="12.75" x14ac:dyDescent="0.2">
      <c r="A49" s="78" t="str">
        <f>A11</f>
        <v>Serie trimestre móvil 01 - 17</v>
      </c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</row>
    <row r="50" spans="1:202" x14ac:dyDescent="0.2">
      <c r="A50" s="4"/>
      <c r="CF50" s="5"/>
      <c r="CG50" s="5"/>
      <c r="CH50" s="47"/>
      <c r="CI50" s="47"/>
      <c r="CJ50" s="47"/>
      <c r="CK50" s="5"/>
      <c r="CL50" s="5"/>
      <c r="CM50" s="5"/>
      <c r="CN50" s="47"/>
      <c r="CO50" s="47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</row>
    <row r="51" spans="1:202" s="1" customFormat="1" ht="12.75" customHeight="1" x14ac:dyDescent="0.2">
      <c r="A51" s="238" t="s">
        <v>1</v>
      </c>
      <c r="B51" s="248">
        <v>2001</v>
      </c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>
        <v>2002</v>
      </c>
      <c r="O51" s="248"/>
      <c r="P51" s="248"/>
      <c r="Q51" s="248"/>
      <c r="R51" s="248"/>
      <c r="S51" s="248"/>
      <c r="T51" s="248"/>
      <c r="U51" s="248"/>
      <c r="V51" s="248"/>
      <c r="W51" s="248"/>
      <c r="X51" s="248"/>
      <c r="Y51" s="248"/>
      <c r="Z51" s="248">
        <v>2003</v>
      </c>
      <c r="AA51" s="248"/>
      <c r="AB51" s="248"/>
      <c r="AC51" s="248"/>
      <c r="AD51" s="248"/>
      <c r="AE51" s="248"/>
      <c r="AF51" s="248"/>
      <c r="AG51" s="248"/>
      <c r="AH51" s="248"/>
      <c r="AI51" s="248"/>
      <c r="AJ51" s="248"/>
      <c r="AK51" s="248"/>
      <c r="AL51" s="248">
        <v>2004</v>
      </c>
      <c r="AM51" s="248"/>
      <c r="AN51" s="248"/>
      <c r="AO51" s="248"/>
      <c r="AP51" s="248"/>
      <c r="AQ51" s="248"/>
      <c r="AR51" s="248"/>
      <c r="AS51" s="248"/>
      <c r="AT51" s="248"/>
      <c r="AU51" s="248"/>
      <c r="AV51" s="248"/>
      <c r="AW51" s="248"/>
      <c r="AX51" s="248">
        <v>2005</v>
      </c>
      <c r="AY51" s="248"/>
      <c r="AZ51" s="248"/>
      <c r="BA51" s="248"/>
      <c r="BB51" s="248"/>
      <c r="BC51" s="248"/>
      <c r="BD51" s="248"/>
      <c r="BE51" s="248"/>
      <c r="BF51" s="248"/>
      <c r="BG51" s="248"/>
      <c r="BH51" s="248"/>
      <c r="BI51" s="248"/>
      <c r="BJ51" s="248">
        <v>2006</v>
      </c>
      <c r="BK51" s="248"/>
      <c r="BL51" s="248"/>
      <c r="BM51" s="248"/>
      <c r="BN51" s="248"/>
      <c r="BO51" s="248"/>
      <c r="BP51" s="248"/>
      <c r="BQ51" s="248"/>
      <c r="BR51" s="248"/>
      <c r="BS51" s="248"/>
      <c r="BT51" s="248"/>
      <c r="BU51" s="248"/>
      <c r="BV51" s="248">
        <v>2007</v>
      </c>
      <c r="BW51" s="248"/>
      <c r="BX51" s="248"/>
      <c r="BY51" s="248"/>
      <c r="BZ51" s="248"/>
      <c r="CA51" s="248"/>
      <c r="CB51" s="248"/>
      <c r="CC51" s="248"/>
      <c r="CD51" s="248"/>
      <c r="CE51" s="248"/>
      <c r="CF51" s="248"/>
      <c r="CG51" s="248"/>
      <c r="CH51" s="248">
        <v>2008</v>
      </c>
      <c r="CI51" s="248"/>
      <c r="CJ51" s="248"/>
      <c r="CK51" s="248"/>
      <c r="CL51" s="248"/>
      <c r="CM51" s="248"/>
      <c r="CN51" s="248"/>
      <c r="CO51" s="248"/>
      <c r="CP51" s="248"/>
      <c r="CQ51" s="248"/>
      <c r="CR51" s="248"/>
      <c r="CS51" s="248"/>
      <c r="CT51" s="248">
        <v>2009</v>
      </c>
      <c r="CU51" s="248"/>
      <c r="CV51" s="248"/>
      <c r="CW51" s="248"/>
      <c r="CX51" s="248"/>
      <c r="CY51" s="248"/>
      <c r="CZ51" s="248"/>
      <c r="DA51" s="248"/>
      <c r="DB51" s="248"/>
      <c r="DC51" s="248"/>
      <c r="DD51" s="248"/>
      <c r="DE51" s="248"/>
      <c r="DF51" s="248">
        <v>2010</v>
      </c>
      <c r="DG51" s="248"/>
      <c r="DH51" s="248"/>
      <c r="DI51" s="248"/>
      <c r="DJ51" s="248"/>
      <c r="DK51" s="248"/>
      <c r="DL51" s="248"/>
      <c r="DM51" s="248"/>
      <c r="DN51" s="248"/>
      <c r="DO51" s="248"/>
      <c r="DP51" s="248"/>
      <c r="DQ51" s="248"/>
      <c r="DR51" s="248">
        <v>2011</v>
      </c>
      <c r="DS51" s="248"/>
      <c r="DT51" s="248"/>
      <c r="DU51" s="248"/>
      <c r="DV51" s="248"/>
      <c r="DW51" s="248"/>
      <c r="DX51" s="248"/>
      <c r="DY51" s="248"/>
      <c r="DZ51" s="248"/>
      <c r="EA51" s="248"/>
      <c r="EB51" s="248"/>
      <c r="EC51" s="248"/>
      <c r="ED51" s="236">
        <v>2012</v>
      </c>
      <c r="EE51" s="236"/>
      <c r="EF51" s="236"/>
      <c r="EG51" s="236"/>
      <c r="EH51" s="236"/>
      <c r="EI51" s="236"/>
      <c r="EJ51" s="236"/>
      <c r="EK51" s="236"/>
      <c r="EL51" s="236"/>
      <c r="EM51" s="236"/>
      <c r="EN51" s="236"/>
      <c r="EO51" s="236"/>
      <c r="EP51" s="236">
        <v>2013</v>
      </c>
      <c r="EQ51" s="236"/>
      <c r="ER51" s="236"/>
      <c r="ES51" s="236"/>
      <c r="ET51" s="236"/>
      <c r="EU51" s="236"/>
      <c r="EV51" s="236"/>
      <c r="EW51" s="236"/>
      <c r="EX51" s="236"/>
      <c r="EY51" s="236"/>
      <c r="EZ51" s="236"/>
      <c r="FA51" s="236"/>
      <c r="FB51" s="236">
        <v>2014</v>
      </c>
      <c r="FC51" s="236"/>
      <c r="FD51" s="236"/>
      <c r="FE51" s="236"/>
      <c r="FF51" s="236"/>
      <c r="FG51" s="236"/>
      <c r="FH51" s="236"/>
      <c r="FI51" s="236"/>
      <c r="FJ51" s="236"/>
      <c r="FK51" s="236"/>
      <c r="FL51" s="236"/>
      <c r="FM51" s="236"/>
      <c r="FN51" s="8">
        <v>2015</v>
      </c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>
        <v>2017</v>
      </c>
      <c r="GM51" s="8"/>
      <c r="GN51" s="8"/>
      <c r="GO51" s="8"/>
      <c r="GP51" s="8"/>
      <c r="GQ51" s="8"/>
      <c r="GR51" s="8"/>
      <c r="GS51" s="8"/>
      <c r="GT51" s="8"/>
    </row>
    <row r="52" spans="1:202" x14ac:dyDescent="0.2">
      <c r="A52" s="239"/>
      <c r="B52" s="6" t="s">
        <v>2</v>
      </c>
      <c r="C52" s="6" t="s">
        <v>3</v>
      </c>
      <c r="D52" s="6" t="s">
        <v>37</v>
      </c>
      <c r="E52" s="6" t="s">
        <v>4</v>
      </c>
      <c r="F52" s="6" t="s">
        <v>5</v>
      </c>
      <c r="G52" s="6" t="s">
        <v>12</v>
      </c>
      <c r="H52" s="7" t="s">
        <v>6</v>
      </c>
      <c r="I52" s="7" t="s">
        <v>7</v>
      </c>
      <c r="J52" s="7" t="s">
        <v>8</v>
      </c>
      <c r="K52" s="7" t="s">
        <v>9</v>
      </c>
      <c r="L52" s="7" t="s">
        <v>10</v>
      </c>
      <c r="M52" s="7" t="s">
        <v>11</v>
      </c>
      <c r="N52" s="6" t="s">
        <v>2</v>
      </c>
      <c r="O52" s="6" t="s">
        <v>3</v>
      </c>
      <c r="P52" s="6" t="s">
        <v>37</v>
      </c>
      <c r="Q52" s="6" t="s">
        <v>4</v>
      </c>
      <c r="R52" s="6" t="s">
        <v>5</v>
      </c>
      <c r="S52" s="6" t="s">
        <v>12</v>
      </c>
      <c r="T52" s="7" t="s">
        <v>6</v>
      </c>
      <c r="U52" s="7" t="s">
        <v>7</v>
      </c>
      <c r="V52" s="7" t="s">
        <v>8</v>
      </c>
      <c r="W52" s="7" t="s">
        <v>9</v>
      </c>
      <c r="X52" s="7" t="s">
        <v>10</v>
      </c>
      <c r="Y52" s="7" t="s">
        <v>11</v>
      </c>
      <c r="Z52" s="6" t="s">
        <v>2</v>
      </c>
      <c r="AA52" s="6" t="s">
        <v>3</v>
      </c>
      <c r="AB52" s="6" t="s">
        <v>37</v>
      </c>
      <c r="AC52" s="6" t="s">
        <v>4</v>
      </c>
      <c r="AD52" s="6" t="s">
        <v>5</v>
      </c>
      <c r="AE52" s="6" t="s">
        <v>12</v>
      </c>
      <c r="AF52" s="7" t="s">
        <v>6</v>
      </c>
      <c r="AG52" s="7" t="s">
        <v>7</v>
      </c>
      <c r="AH52" s="7" t="s">
        <v>8</v>
      </c>
      <c r="AI52" s="7" t="s">
        <v>9</v>
      </c>
      <c r="AJ52" s="7" t="s">
        <v>10</v>
      </c>
      <c r="AK52" s="7" t="s">
        <v>11</v>
      </c>
      <c r="AL52" s="6" t="s">
        <v>2</v>
      </c>
      <c r="AM52" s="6" t="s">
        <v>3</v>
      </c>
      <c r="AN52" s="6" t="s">
        <v>37</v>
      </c>
      <c r="AO52" s="6" t="s">
        <v>4</v>
      </c>
      <c r="AP52" s="6" t="s">
        <v>5</v>
      </c>
      <c r="AQ52" s="6" t="s">
        <v>12</v>
      </c>
      <c r="AR52" s="7" t="s">
        <v>6</v>
      </c>
      <c r="AS52" s="7" t="s">
        <v>7</v>
      </c>
      <c r="AT52" s="7" t="s">
        <v>8</v>
      </c>
      <c r="AU52" s="7" t="s">
        <v>9</v>
      </c>
      <c r="AV52" s="7" t="s">
        <v>10</v>
      </c>
      <c r="AW52" s="7" t="s">
        <v>11</v>
      </c>
      <c r="AX52" s="6" t="s">
        <v>2</v>
      </c>
      <c r="AY52" s="6" t="s">
        <v>3</v>
      </c>
      <c r="AZ52" s="6" t="s">
        <v>37</v>
      </c>
      <c r="BA52" s="6" t="s">
        <v>4</v>
      </c>
      <c r="BB52" s="6" t="s">
        <v>5</v>
      </c>
      <c r="BC52" s="6" t="s">
        <v>12</v>
      </c>
      <c r="BD52" s="7" t="s">
        <v>6</v>
      </c>
      <c r="BE52" s="7" t="s">
        <v>7</v>
      </c>
      <c r="BF52" s="7" t="s">
        <v>8</v>
      </c>
      <c r="BG52" s="7" t="s">
        <v>9</v>
      </c>
      <c r="BH52" s="7" t="s">
        <v>10</v>
      </c>
      <c r="BI52" s="7" t="s">
        <v>11</v>
      </c>
      <c r="BJ52" s="6" t="s">
        <v>2</v>
      </c>
      <c r="BK52" s="6" t="s">
        <v>3</v>
      </c>
      <c r="BL52" s="6" t="s">
        <v>37</v>
      </c>
      <c r="BM52" s="6" t="s">
        <v>4</v>
      </c>
      <c r="BN52" s="6" t="s">
        <v>5</v>
      </c>
      <c r="BO52" s="6" t="s">
        <v>12</v>
      </c>
      <c r="BP52" s="7" t="s">
        <v>6</v>
      </c>
      <c r="BQ52" s="7" t="s">
        <v>7</v>
      </c>
      <c r="BR52" s="7" t="s">
        <v>8</v>
      </c>
      <c r="BS52" s="7" t="s">
        <v>9</v>
      </c>
      <c r="BT52" s="7" t="s">
        <v>10</v>
      </c>
      <c r="BU52" s="7" t="s">
        <v>11</v>
      </c>
      <c r="BV52" s="6" t="s">
        <v>2</v>
      </c>
      <c r="BW52" s="6" t="s">
        <v>3</v>
      </c>
      <c r="BX52" s="6" t="s">
        <v>37</v>
      </c>
      <c r="BY52" s="6" t="s">
        <v>4</v>
      </c>
      <c r="BZ52" s="6" t="s">
        <v>5</v>
      </c>
      <c r="CA52" s="6" t="s">
        <v>12</v>
      </c>
      <c r="CB52" s="7" t="s">
        <v>6</v>
      </c>
      <c r="CC52" s="7" t="s">
        <v>7</v>
      </c>
      <c r="CD52" s="7" t="s">
        <v>8</v>
      </c>
      <c r="CE52" s="7" t="s">
        <v>9</v>
      </c>
      <c r="CF52" s="7" t="s">
        <v>10</v>
      </c>
      <c r="CG52" s="7" t="s">
        <v>11</v>
      </c>
      <c r="CH52" s="6" t="s">
        <v>2</v>
      </c>
      <c r="CI52" s="6" t="s">
        <v>3</v>
      </c>
      <c r="CJ52" s="6" t="s">
        <v>37</v>
      </c>
      <c r="CK52" s="6" t="s">
        <v>4</v>
      </c>
      <c r="CL52" s="6" t="s">
        <v>5</v>
      </c>
      <c r="CM52" s="6" t="s">
        <v>12</v>
      </c>
      <c r="CN52" s="7" t="s">
        <v>6</v>
      </c>
      <c r="CO52" s="7" t="s">
        <v>7</v>
      </c>
      <c r="CP52" s="7" t="s">
        <v>8</v>
      </c>
      <c r="CQ52" s="7" t="s">
        <v>9</v>
      </c>
      <c r="CR52" s="7" t="s">
        <v>10</v>
      </c>
      <c r="CS52" s="7" t="s">
        <v>11</v>
      </c>
      <c r="CT52" s="6" t="s">
        <v>2</v>
      </c>
      <c r="CU52" s="6" t="s">
        <v>3</v>
      </c>
      <c r="CV52" s="6" t="s">
        <v>37</v>
      </c>
      <c r="CW52" s="6" t="s">
        <v>4</v>
      </c>
      <c r="CX52" s="6" t="s">
        <v>5</v>
      </c>
      <c r="CY52" s="6" t="s">
        <v>12</v>
      </c>
      <c r="CZ52" s="7" t="s">
        <v>6</v>
      </c>
      <c r="DA52" s="7" t="s">
        <v>7</v>
      </c>
      <c r="DB52" s="7" t="s">
        <v>8</v>
      </c>
      <c r="DC52" s="7" t="s">
        <v>9</v>
      </c>
      <c r="DD52" s="7" t="s">
        <v>10</v>
      </c>
      <c r="DE52" s="7" t="s">
        <v>11</v>
      </c>
      <c r="DF52" s="6" t="s">
        <v>2</v>
      </c>
      <c r="DG52" s="6" t="s">
        <v>3</v>
      </c>
      <c r="DH52" s="6" t="s">
        <v>37</v>
      </c>
      <c r="DI52" s="6" t="s">
        <v>4</v>
      </c>
      <c r="DJ52" s="6" t="s">
        <v>5</v>
      </c>
      <c r="DK52" s="6" t="s">
        <v>12</v>
      </c>
      <c r="DL52" s="7" t="s">
        <v>6</v>
      </c>
      <c r="DM52" s="7" t="s">
        <v>7</v>
      </c>
      <c r="DN52" s="7" t="s">
        <v>8</v>
      </c>
      <c r="DO52" s="7" t="s">
        <v>9</v>
      </c>
      <c r="DP52" s="7" t="s">
        <v>10</v>
      </c>
      <c r="DQ52" s="7" t="s">
        <v>11</v>
      </c>
      <c r="DR52" s="6" t="s">
        <v>2</v>
      </c>
      <c r="DS52" s="6" t="s">
        <v>3</v>
      </c>
      <c r="DT52" s="6" t="s">
        <v>37</v>
      </c>
      <c r="DU52" s="6" t="s">
        <v>4</v>
      </c>
      <c r="DV52" s="6" t="s">
        <v>5</v>
      </c>
      <c r="DW52" s="6" t="s">
        <v>12</v>
      </c>
      <c r="DX52" s="7" t="s">
        <v>6</v>
      </c>
      <c r="DY52" s="7" t="s">
        <v>7</v>
      </c>
      <c r="DZ52" s="7" t="s">
        <v>8</v>
      </c>
      <c r="EA52" s="7" t="s">
        <v>9</v>
      </c>
      <c r="EB52" s="7" t="s">
        <v>10</v>
      </c>
      <c r="EC52" s="7" t="str">
        <f t="shared" ref="EC52:EH52" si="0">EC14</f>
        <v>Dic -Feb</v>
      </c>
      <c r="ED52" s="7" t="str">
        <f t="shared" si="0"/>
        <v>Ene -Mar</v>
      </c>
      <c r="EE52" s="7" t="str">
        <f t="shared" si="0"/>
        <v>Feb -Abr</v>
      </c>
      <c r="EF52" s="7" t="str">
        <f t="shared" si="0"/>
        <v>Mar - May</v>
      </c>
      <c r="EG52" s="7" t="str">
        <f t="shared" si="0"/>
        <v>Abr - Jun</v>
      </c>
      <c r="EH52" s="7" t="str">
        <f t="shared" si="0"/>
        <v>May - Jul</v>
      </c>
      <c r="EI52" s="7" t="str">
        <f t="shared" ref="EI52:EN52" si="1">EI14</f>
        <v>Jun - Ago</v>
      </c>
      <c r="EJ52" s="7" t="str">
        <f t="shared" si="1"/>
        <v>Jul - Sep</v>
      </c>
      <c r="EK52" s="7" t="str">
        <f t="shared" si="1"/>
        <v>Ago -Oct</v>
      </c>
      <c r="EL52" s="7" t="str">
        <f t="shared" si="1"/>
        <v>Sep - Nov</v>
      </c>
      <c r="EM52" s="7" t="str">
        <f t="shared" si="1"/>
        <v>Oct - Dic</v>
      </c>
      <c r="EN52" s="7" t="str">
        <f t="shared" si="1"/>
        <v>Nov - Ene</v>
      </c>
      <c r="EO52" s="7" t="str">
        <f t="shared" ref="EO52:ET52" si="2">EO14</f>
        <v>Dic -Feb</v>
      </c>
      <c r="EP52" s="7" t="str">
        <f t="shared" si="2"/>
        <v>Ene - Mar</v>
      </c>
      <c r="EQ52" s="7" t="str">
        <f t="shared" si="2"/>
        <v>Feb -Abr</v>
      </c>
      <c r="ER52" s="7" t="str">
        <f t="shared" si="2"/>
        <v>Mar - May</v>
      </c>
      <c r="ES52" s="7" t="str">
        <f t="shared" si="2"/>
        <v>Abr - Jun</v>
      </c>
      <c r="ET52" s="7" t="str">
        <f t="shared" si="2"/>
        <v>May - Jul</v>
      </c>
      <c r="EU52" s="7" t="str">
        <f t="shared" ref="EU52:EZ52" si="3">EU14</f>
        <v>Jun - Ago</v>
      </c>
      <c r="EV52" s="7" t="str">
        <f t="shared" si="3"/>
        <v>Jul - Sep</v>
      </c>
      <c r="EW52" s="7" t="str">
        <f t="shared" si="3"/>
        <v>Ago - Oct</v>
      </c>
      <c r="EX52" s="7" t="str">
        <f t="shared" si="3"/>
        <v>Sep - Nov</v>
      </c>
      <c r="EY52" s="7" t="str">
        <f t="shared" si="3"/>
        <v>Oct - Dic</v>
      </c>
      <c r="EZ52" s="7" t="str">
        <f t="shared" si="3"/>
        <v>Nov - Ene</v>
      </c>
      <c r="FA52" s="7" t="str">
        <f t="shared" ref="FA52:FF52" si="4">FA14</f>
        <v>Dic -Feb</v>
      </c>
      <c r="FB52" s="7" t="str">
        <f t="shared" si="4"/>
        <v>Ene -Mar</v>
      </c>
      <c r="FC52" s="7" t="str">
        <f t="shared" si="4"/>
        <v>Feb -Abr</v>
      </c>
      <c r="FD52" s="7" t="str">
        <f t="shared" si="4"/>
        <v>Mar - May</v>
      </c>
      <c r="FE52" s="7" t="str">
        <f t="shared" si="4"/>
        <v>Abr - Jun</v>
      </c>
      <c r="FF52" s="7" t="str">
        <f t="shared" si="4"/>
        <v>May - Jul</v>
      </c>
      <c r="FG52" s="7" t="str">
        <f t="shared" ref="FG52:FL52" si="5">FG14</f>
        <v>Jun - Ago</v>
      </c>
      <c r="FH52" s="7" t="str">
        <f t="shared" si="5"/>
        <v>Jul - Sep</v>
      </c>
      <c r="FI52" s="7" t="str">
        <f t="shared" si="5"/>
        <v>Ago - Oct</v>
      </c>
      <c r="FJ52" s="7" t="str">
        <f t="shared" si="5"/>
        <v>Sep - Nov</v>
      </c>
      <c r="FK52" s="7" t="str">
        <f t="shared" si="5"/>
        <v>Oct - Dic</v>
      </c>
      <c r="FL52" s="7" t="str">
        <f t="shared" si="5"/>
        <v>Nov - Ene</v>
      </c>
      <c r="FM52" s="7" t="str">
        <f t="shared" ref="FM52:FR52" si="6">FM14</f>
        <v>Dic -Feb</v>
      </c>
      <c r="FN52" s="7" t="str">
        <f t="shared" si="6"/>
        <v>Ene -Mar</v>
      </c>
      <c r="FO52" s="7" t="str">
        <f t="shared" si="6"/>
        <v>Feb -Abr</v>
      </c>
      <c r="FP52" s="7" t="str">
        <f t="shared" si="6"/>
        <v>Mar - May</v>
      </c>
      <c r="FQ52" s="7" t="str">
        <f t="shared" si="6"/>
        <v>Abr - Jun</v>
      </c>
      <c r="FR52" s="7" t="str">
        <f t="shared" si="6"/>
        <v>May - Jul</v>
      </c>
      <c r="FS52" s="7" t="str">
        <f t="shared" ref="FS52:FX52" si="7">FS14</f>
        <v>Jun - Ago</v>
      </c>
      <c r="FT52" s="7" t="str">
        <f t="shared" si="7"/>
        <v>Jul - Sep</v>
      </c>
      <c r="FU52" s="7" t="str">
        <f t="shared" si="7"/>
        <v>Ago - Oct</v>
      </c>
      <c r="FV52" s="7" t="str">
        <f t="shared" si="7"/>
        <v>Sep - Nov</v>
      </c>
      <c r="FW52" s="7" t="str">
        <f t="shared" si="7"/>
        <v>Oct - Dic</v>
      </c>
      <c r="FX52" s="7" t="str">
        <f t="shared" si="7"/>
        <v>Nov 15 - Ene 16</v>
      </c>
      <c r="FY52" s="7" t="str">
        <f t="shared" ref="FY52:GD52" si="8">FY14</f>
        <v>Dic 15 - Feb 16</v>
      </c>
      <c r="FZ52" s="7" t="str">
        <f t="shared" si="8"/>
        <v>Ene - Mar 16</v>
      </c>
      <c r="GA52" s="7" t="str">
        <f t="shared" si="8"/>
        <v>Feb - Abr 16</v>
      </c>
      <c r="GB52" s="7" t="str">
        <f t="shared" si="8"/>
        <v>Mar - May 16</v>
      </c>
      <c r="GC52" s="7" t="str">
        <f t="shared" si="8"/>
        <v>Abr - Jun 16</v>
      </c>
      <c r="GD52" s="7" t="str">
        <f t="shared" si="8"/>
        <v>May - Jul 16</v>
      </c>
      <c r="GE52" s="7" t="str">
        <f t="shared" ref="GE52:GJ52" si="9">GE14</f>
        <v>Jun - ago 16</v>
      </c>
      <c r="GF52" s="7" t="str">
        <f t="shared" si="9"/>
        <v>Jul - sep 16</v>
      </c>
      <c r="GG52" s="7" t="str">
        <f t="shared" si="9"/>
        <v>Ago - oct 16</v>
      </c>
      <c r="GH52" s="7" t="str">
        <f t="shared" si="9"/>
        <v>Sep - nov 16</v>
      </c>
      <c r="GI52" s="7" t="str">
        <f t="shared" si="9"/>
        <v>Oct - dic 16</v>
      </c>
      <c r="GJ52" s="7" t="str">
        <f t="shared" si="9"/>
        <v>Nov 16 - ene 17</v>
      </c>
      <c r="GK52" s="7" t="str">
        <f t="shared" ref="GK52:GP52" si="10">GK14</f>
        <v>Dic 16 - feb 17</v>
      </c>
      <c r="GL52" s="7" t="str">
        <f t="shared" si="10"/>
        <v>Ene - mar 17</v>
      </c>
      <c r="GM52" s="7" t="str">
        <f t="shared" si="10"/>
        <v>Feb - abr 17</v>
      </c>
      <c r="GN52" s="7" t="str">
        <f t="shared" si="10"/>
        <v>Mar - may 17</v>
      </c>
      <c r="GO52" s="7" t="str">
        <f t="shared" si="10"/>
        <v>Abr - jun 17</v>
      </c>
      <c r="GP52" s="7" t="str">
        <f t="shared" si="10"/>
        <v>May - jul 17</v>
      </c>
      <c r="GQ52" s="7" t="str">
        <f>GQ14</f>
        <v>Jun - ago 17</v>
      </c>
      <c r="GR52" s="7" t="str">
        <f>GR14</f>
        <v>Jul - sep 17</v>
      </c>
      <c r="GS52" s="7" t="str">
        <f>GS14</f>
        <v>Ago - oct 17</v>
      </c>
      <c r="GT52" s="7" t="str">
        <f>GT14</f>
        <v>Sep - nov 17</v>
      </c>
    </row>
    <row r="53" spans="1:202" x14ac:dyDescent="0.2">
      <c r="A53" s="9" t="s">
        <v>13</v>
      </c>
      <c r="B53" s="10">
        <v>75.200710575311248</v>
      </c>
      <c r="C53" s="10">
        <v>75.23565427017644</v>
      </c>
      <c r="D53" s="10">
        <v>75.270876735971513</v>
      </c>
      <c r="E53" s="10">
        <v>75.306488382655061</v>
      </c>
      <c r="F53" s="10">
        <v>75.342250393130954</v>
      </c>
      <c r="G53" s="10">
        <v>75.378293406946369</v>
      </c>
      <c r="H53" s="10">
        <v>75.414498861084738</v>
      </c>
      <c r="I53" s="10">
        <v>75.451042536828439</v>
      </c>
      <c r="J53" s="10">
        <v>75.487831806833597</v>
      </c>
      <c r="K53" s="10">
        <v>75.524845494523802</v>
      </c>
      <c r="L53" s="10">
        <v>75.562109869788216</v>
      </c>
      <c r="M53" s="10">
        <v>75.599575725645551</v>
      </c>
      <c r="N53" s="10">
        <v>75.637285940293296</v>
      </c>
      <c r="O53" s="10">
        <v>75.675170553963099</v>
      </c>
      <c r="P53" s="10">
        <v>75.713333012027149</v>
      </c>
      <c r="Q53" s="10">
        <v>75.751699425037785</v>
      </c>
      <c r="R53" s="10">
        <v>75.79030088970228</v>
      </c>
      <c r="S53" s="10">
        <v>75.829090535188087</v>
      </c>
      <c r="T53" s="10">
        <v>75.86804506075238</v>
      </c>
      <c r="U53" s="10">
        <v>75.907212205055743</v>
      </c>
      <c r="V53" s="10">
        <v>75.946504736555568</v>
      </c>
      <c r="W53" s="10">
        <v>75.985973687319657</v>
      </c>
      <c r="X53" s="10">
        <v>76.02552836960615</v>
      </c>
      <c r="Y53" s="10">
        <v>76.065180461101903</v>
      </c>
      <c r="Z53" s="10">
        <v>76.10494399622813</v>
      </c>
      <c r="AA53" s="10">
        <v>76.144799339519025</v>
      </c>
      <c r="AB53" s="10">
        <v>76.184711205830141</v>
      </c>
      <c r="AC53" s="10">
        <v>76.224641844140436</v>
      </c>
      <c r="AD53" s="10">
        <v>76.264571965430051</v>
      </c>
      <c r="AE53" s="10">
        <v>76.304500503008569</v>
      </c>
      <c r="AF53" s="10">
        <v>76.344419667254925</v>
      </c>
      <c r="AG53" s="10">
        <v>76.384272240549137</v>
      </c>
      <c r="AH53" s="10">
        <v>76.424062840199696</v>
      </c>
      <c r="AI53" s="10">
        <v>76.463752479699195</v>
      </c>
      <c r="AJ53" s="10">
        <v>76.503374683940308</v>
      </c>
      <c r="AK53" s="10">
        <v>76.542863718129155</v>
      </c>
      <c r="AL53" s="10">
        <v>76.582180983952597</v>
      </c>
      <c r="AM53" s="10">
        <v>76.621292594500929</v>
      </c>
      <c r="AN53" s="10">
        <v>76.660202717200647</v>
      </c>
      <c r="AO53" s="10">
        <v>76.698885901347481</v>
      </c>
      <c r="AP53" s="10">
        <v>76.737332444968303</v>
      </c>
      <c r="AQ53" s="10">
        <v>76.775488700561638</v>
      </c>
      <c r="AR53" s="10">
        <v>76.81340776242142</v>
      </c>
      <c r="AS53" s="10">
        <v>76.851097764304498</v>
      </c>
      <c r="AT53" s="10">
        <v>76.888605462078488</v>
      </c>
      <c r="AU53" s="10">
        <v>76.925909598579963</v>
      </c>
      <c r="AV53" s="10">
        <v>76.963037935155114</v>
      </c>
      <c r="AW53" s="10">
        <v>77.000013804807239</v>
      </c>
      <c r="AX53" s="10">
        <v>77.036887737434157</v>
      </c>
      <c r="AY53" s="10">
        <v>77.073663354120086</v>
      </c>
      <c r="AZ53" s="10">
        <v>77.110410658523747</v>
      </c>
      <c r="BA53" s="10">
        <v>77.147094166934465</v>
      </c>
      <c r="BB53" s="10">
        <v>77.183740789683128</v>
      </c>
      <c r="BC53" s="10">
        <v>77.220294300262083</v>
      </c>
      <c r="BD53" s="10">
        <v>77.256797814236194</v>
      </c>
      <c r="BE53" s="10">
        <v>77.293260603152035</v>
      </c>
      <c r="BF53" s="10">
        <v>77.329695978297792</v>
      </c>
      <c r="BG53" s="10">
        <v>77.366089335605992</v>
      </c>
      <c r="BH53" s="10">
        <v>77.402458513430531</v>
      </c>
      <c r="BI53" s="10">
        <v>77.438814263984739</v>
      </c>
      <c r="BJ53" s="10">
        <v>77.475140328788527</v>
      </c>
      <c r="BK53" s="10">
        <v>77.511419919315529</v>
      </c>
      <c r="BL53" s="10">
        <v>77.547628860890001</v>
      </c>
      <c r="BM53" s="10">
        <v>77.583813355264269</v>
      </c>
      <c r="BN53" s="10">
        <v>77.619966399656974</v>
      </c>
      <c r="BO53" s="10">
        <v>77.656082954202191</v>
      </c>
      <c r="BP53" s="10">
        <v>77.692101889957229</v>
      </c>
      <c r="BQ53" s="10">
        <v>77.728020420551644</v>
      </c>
      <c r="BR53" s="10">
        <v>77.763878731917359</v>
      </c>
      <c r="BS53" s="10">
        <v>77.799672312422473</v>
      </c>
      <c r="BT53" s="10">
        <v>77.835459527128563</v>
      </c>
      <c r="BU53" s="10">
        <v>77.871157347635815</v>
      </c>
      <c r="BV53" s="10">
        <v>77.906753252424593</v>
      </c>
      <c r="BW53" s="10">
        <v>77.94220747506823</v>
      </c>
      <c r="BX53" s="10">
        <v>77.9775649166546</v>
      </c>
      <c r="BY53" s="10">
        <v>78.012860393350195</v>
      </c>
      <c r="BZ53" s="10">
        <v>78.048018169429938</v>
      </c>
      <c r="CA53" s="10">
        <v>78.083068690582408</v>
      </c>
      <c r="CB53" s="10">
        <v>78.117966948744268</v>
      </c>
      <c r="CC53" s="10">
        <v>78.152787735268333</v>
      </c>
      <c r="CD53" s="10">
        <v>78.187479925647196</v>
      </c>
      <c r="CE53" s="10">
        <v>78.222072015235483</v>
      </c>
      <c r="CF53" s="10">
        <v>78.256522563007437</v>
      </c>
      <c r="CG53" s="10">
        <v>78.290813527224628</v>
      </c>
      <c r="CH53" s="10">
        <v>78.325002279337212</v>
      </c>
      <c r="CI53" s="10">
        <v>78.359048264430456</v>
      </c>
      <c r="CJ53" s="10">
        <v>78.392963953028513</v>
      </c>
      <c r="CK53" s="10">
        <v>78.426722197733284</v>
      </c>
      <c r="CL53" s="10">
        <v>78.460335151260708</v>
      </c>
      <c r="CM53" s="10">
        <v>78.49381409516225</v>
      </c>
      <c r="CN53" s="10">
        <v>78.527138487667187</v>
      </c>
      <c r="CO53" s="10">
        <v>78.560326463377422</v>
      </c>
      <c r="CP53" s="10">
        <v>78.593365826163236</v>
      </c>
      <c r="CQ53" s="10">
        <v>78.626249771933431</v>
      </c>
      <c r="CR53" s="10">
        <v>78.658989316024957</v>
      </c>
      <c r="CS53" s="10">
        <v>78.6915868191942</v>
      </c>
      <c r="CT53" s="10">
        <v>78.724042774777985</v>
      </c>
      <c r="CU53" s="10">
        <v>78.756370594643172</v>
      </c>
      <c r="CV53" s="10">
        <v>78.78856676852493</v>
      </c>
      <c r="CW53" s="10">
        <v>78.820633643398608</v>
      </c>
      <c r="CX53" s="10">
        <v>78.852561825201121</v>
      </c>
      <c r="CY53" s="10">
        <v>78.884372576278011</v>
      </c>
      <c r="CZ53" s="10">
        <v>78.916043368471861</v>
      </c>
      <c r="DA53" s="10">
        <v>78.947559629093831</v>
      </c>
      <c r="DB53" s="10">
        <v>78.978908675405251</v>
      </c>
      <c r="DC53" s="10">
        <v>79.010122862217841</v>
      </c>
      <c r="DD53" s="10">
        <v>79.041126209263965</v>
      </c>
      <c r="DE53" s="10">
        <v>79.071953337944251</v>
      </c>
      <c r="DF53" s="10">
        <v>79.102542815074244</v>
      </c>
      <c r="DG53" s="10">
        <v>79.132968005285704</v>
      </c>
      <c r="DH53" s="10">
        <v>79.163154282891952</v>
      </c>
      <c r="DI53" s="10">
        <v>79.193132341226104</v>
      </c>
      <c r="DJ53" s="10">
        <v>79.222821436376847</v>
      </c>
      <c r="DK53" s="10">
        <v>79.252296958545926</v>
      </c>
      <c r="DL53" s="10">
        <v>79.281493262663247</v>
      </c>
      <c r="DM53" s="10">
        <v>79.310469103374288</v>
      </c>
      <c r="DN53" s="10">
        <v>79.339153813964586</v>
      </c>
      <c r="DO53" s="10">
        <v>79.367638704134805</v>
      </c>
      <c r="DP53" s="10">
        <v>79.395899728637957</v>
      </c>
      <c r="DQ53" s="10">
        <v>79.423962940122237</v>
      </c>
      <c r="DR53" s="10">
        <v>79.451789296809068</v>
      </c>
      <c r="DS53" s="10">
        <v>79.479400604670005</v>
      </c>
      <c r="DT53" s="10">
        <v>79.506801845321817</v>
      </c>
      <c r="DU53" s="10">
        <v>79.533980975352264</v>
      </c>
      <c r="DV53" s="10">
        <v>79.560953636719688</v>
      </c>
      <c r="DW53" s="10">
        <v>79.587749240765788</v>
      </c>
      <c r="DX53" s="10">
        <v>79.614359707693183</v>
      </c>
      <c r="DY53" s="10">
        <v>79.640788807464048</v>
      </c>
      <c r="DZ53" s="10">
        <v>79.667048883838262</v>
      </c>
      <c r="EA53" s="10">
        <v>79.693106922903823</v>
      </c>
      <c r="EB53" s="10">
        <v>79.718979909113003</v>
      </c>
      <c r="EC53" s="10">
        <v>79.744623675620545</v>
      </c>
      <c r="ED53" s="10">
        <v>79.77008801657108</v>
      </c>
      <c r="EE53" s="10">
        <v>79.795341655858337</v>
      </c>
      <c r="EF53" s="10">
        <v>79.820384408195466</v>
      </c>
      <c r="EG53" s="10">
        <v>79.845221114415182</v>
      </c>
      <c r="EH53" s="10">
        <v>79.869815174560614</v>
      </c>
      <c r="EI53" s="10">
        <v>79.894187223544805</v>
      </c>
      <c r="EJ53" s="10">
        <v>79.918354173323749</v>
      </c>
      <c r="EK53" s="10">
        <v>79.942364173935502</v>
      </c>
      <c r="EL53" s="10">
        <v>79.966178498819147</v>
      </c>
      <c r="EM53" s="10">
        <v>79.98976886855057</v>
      </c>
      <c r="EN53" s="10">
        <v>80.013129989047229</v>
      </c>
      <c r="EO53" s="10">
        <v>80.036303734629541</v>
      </c>
      <c r="EP53" s="10">
        <v>80.059297484879636</v>
      </c>
      <c r="EQ53" s="10">
        <v>80.082133310809283</v>
      </c>
      <c r="ER53" s="10">
        <v>80.104791629010336</v>
      </c>
      <c r="ES53" s="10">
        <v>80.127315936831693</v>
      </c>
      <c r="ET53" s="10">
        <v>80.149662021388252</v>
      </c>
      <c r="EU53" s="10">
        <v>80.171880440891329</v>
      </c>
      <c r="EV53" s="10">
        <v>80.193892300062885</v>
      </c>
      <c r="EW53" s="10">
        <v>80.21579625375729</v>
      </c>
      <c r="EX53" s="10">
        <v>80.237562180642954</v>
      </c>
      <c r="EY53" s="10">
        <v>80.259251103322768</v>
      </c>
      <c r="EZ53" s="10">
        <v>80.28078882190259</v>
      </c>
      <c r="FA53" s="10">
        <v>80.302209875510911</v>
      </c>
      <c r="FB53" s="10">
        <v>80.323531624512739</v>
      </c>
      <c r="FC53" s="10">
        <v>80.344759828872611</v>
      </c>
      <c r="FD53" s="10">
        <v>80.365914736694762</v>
      </c>
      <c r="FE53" s="10">
        <v>80.386994025956696</v>
      </c>
      <c r="FF53" s="10">
        <v>80.408021616757551</v>
      </c>
      <c r="FG53" s="10">
        <v>80.428953583264203</v>
      </c>
      <c r="FH53" s="10">
        <v>80.449810687052775</v>
      </c>
      <c r="FI53" s="10">
        <v>80.470573524302324</v>
      </c>
      <c r="FJ53" s="10">
        <v>80.491247733987933</v>
      </c>
      <c r="FK53" s="10">
        <v>80.511807110959992</v>
      </c>
      <c r="FL53" s="10">
        <v>80.532256684550248</v>
      </c>
      <c r="FM53" s="10">
        <v>80.552523427234604</v>
      </c>
      <c r="FN53" s="10">
        <v>80.572617134650073</v>
      </c>
      <c r="FO53" s="10">
        <v>80.592516118597459</v>
      </c>
      <c r="FP53" s="10">
        <v>80.612252767779964</v>
      </c>
      <c r="FQ53" s="10">
        <v>80.631757761151235</v>
      </c>
      <c r="FR53" s="10">
        <v>80.651050402828091</v>
      </c>
      <c r="FS53" s="10">
        <v>80.670086082414542</v>
      </c>
      <c r="FT53" s="10">
        <v>80.68890140107321</v>
      </c>
      <c r="FU53" s="10">
        <v>80.707490263541288</v>
      </c>
      <c r="FV53" s="10">
        <v>80.725868862285381</v>
      </c>
      <c r="FW53" s="10">
        <v>80.744071509915273</v>
      </c>
      <c r="FX53" s="10">
        <v>80.762090157028126</v>
      </c>
      <c r="FY53" s="10">
        <v>80.779946327630384</v>
      </c>
      <c r="FZ53" s="10">
        <v>80.797626744259148</v>
      </c>
      <c r="GA53" s="10">
        <v>80.815177085302935</v>
      </c>
      <c r="GB53" s="10">
        <v>80.832606575825821</v>
      </c>
      <c r="GC53" s="10">
        <v>80.849975070197061</v>
      </c>
      <c r="GD53" s="10">
        <v>80.867252320577336</v>
      </c>
      <c r="GE53" s="10">
        <v>80.884470165590898</v>
      </c>
      <c r="GF53" s="10">
        <v>80.901614855793994</v>
      </c>
      <c r="GG53" s="10">
        <v>80.918698714024444</v>
      </c>
      <c r="GH53" s="10">
        <v>80.935755692777647</v>
      </c>
      <c r="GI53" s="10">
        <v>80.952773664975382</v>
      </c>
      <c r="GJ53" s="10">
        <v>80.969771395875227</v>
      </c>
      <c r="GK53" s="10">
        <v>80.986749450215868</v>
      </c>
      <c r="GL53" s="10">
        <v>81.003705159872482</v>
      </c>
      <c r="GM53" s="10">
        <v>81.02066534115653</v>
      </c>
      <c r="GN53" s="10">
        <v>81.037616854380644</v>
      </c>
      <c r="GO53" s="10">
        <v>81.054608344406233</v>
      </c>
      <c r="GP53" s="10">
        <v>81.071589810436379</v>
      </c>
      <c r="GQ53" s="10">
        <v>81.088601685603663</v>
      </c>
      <c r="GR53" s="10">
        <v>81.105588385233816</v>
      </c>
      <c r="GS53" s="10">
        <v>81.122576163316666</v>
      </c>
      <c r="GT53" s="10">
        <v>81.139494267522068</v>
      </c>
    </row>
    <row r="54" spans="1:202" x14ac:dyDescent="0.2">
      <c r="A54" s="11" t="s">
        <v>14</v>
      </c>
      <c r="B54" s="12">
        <v>75.397289827466977</v>
      </c>
      <c r="C54" s="12">
        <v>74.633549741229544</v>
      </c>
      <c r="D54" s="12">
        <v>74.139587587283856</v>
      </c>
      <c r="E54" s="12">
        <v>73.888009395396125</v>
      </c>
      <c r="F54" s="12">
        <v>73.87340991357955</v>
      </c>
      <c r="G54" s="12">
        <v>74.102766194821939</v>
      </c>
      <c r="H54" s="12">
        <v>74.191625382672811</v>
      </c>
      <c r="I54" s="12">
        <v>74.673094736582243</v>
      </c>
      <c r="J54" s="12">
        <v>75.071945768920145</v>
      </c>
      <c r="K54" s="12">
        <v>75.602375846507314</v>
      </c>
      <c r="L54" s="12">
        <v>75.753978213856271</v>
      </c>
      <c r="M54" s="12">
        <v>75.209226622884302</v>
      </c>
      <c r="N54" s="12">
        <v>74.39368425091277</v>
      </c>
      <c r="O54" s="12">
        <v>74.120295934656383</v>
      </c>
      <c r="P54" s="12">
        <v>74.253859184871033</v>
      </c>
      <c r="Q54" s="12">
        <v>74.644834127480991</v>
      </c>
      <c r="R54" s="12">
        <v>74.715981074292245</v>
      </c>
      <c r="S54" s="12">
        <v>74.624855662739407</v>
      </c>
      <c r="T54" s="12">
        <v>74.358350369588848</v>
      </c>
      <c r="U54" s="12">
        <v>73.834568607925021</v>
      </c>
      <c r="V54" s="12">
        <v>74.337730506795467</v>
      </c>
      <c r="W54" s="12">
        <v>74.75968251799307</v>
      </c>
      <c r="X54" s="12">
        <v>74.767938504204309</v>
      </c>
      <c r="Y54" s="12">
        <v>74.020430101877537</v>
      </c>
      <c r="Z54" s="12">
        <v>73.721418602315822</v>
      </c>
      <c r="AA54" s="12">
        <v>73.426813686106868</v>
      </c>
      <c r="AB54" s="12">
        <v>73.798225971852133</v>
      </c>
      <c r="AC54" s="12">
        <v>73.652013524842104</v>
      </c>
      <c r="AD54" s="12">
        <v>74.06210063973306</v>
      </c>
      <c r="AE54" s="12">
        <v>74.296036372841471</v>
      </c>
      <c r="AF54" s="12">
        <v>74.538656103743349</v>
      </c>
      <c r="AG54" s="12">
        <v>74.887175411154274</v>
      </c>
      <c r="AH54" s="12">
        <v>74.765113486794647</v>
      </c>
      <c r="AI54" s="12">
        <v>75.111402793044562</v>
      </c>
      <c r="AJ54" s="12">
        <v>75.201237963315421</v>
      </c>
      <c r="AK54" s="12">
        <v>74.93999895778505</v>
      </c>
      <c r="AL54" s="12">
        <v>74.400538892481833</v>
      </c>
      <c r="AM54" s="12">
        <v>73.39875032717687</v>
      </c>
      <c r="AN54" s="12">
        <v>72.822577506472498</v>
      </c>
      <c r="AO54" s="12">
        <v>72.280192874700916</v>
      </c>
      <c r="AP54" s="12">
        <v>72.601371054973427</v>
      </c>
      <c r="AQ54" s="12">
        <v>72.722722737046325</v>
      </c>
      <c r="AR54" s="12">
        <v>73.18060875590659</v>
      </c>
      <c r="AS54" s="12">
        <v>72.967476525335755</v>
      </c>
      <c r="AT54" s="12">
        <v>73.288675420451483</v>
      </c>
      <c r="AU54" s="12">
        <v>73.464402293730075</v>
      </c>
      <c r="AV54" s="12">
        <v>73.72059363520583</v>
      </c>
      <c r="AW54" s="12">
        <v>72.977806807388262</v>
      </c>
      <c r="AX54" s="12">
        <v>72.670068969159317</v>
      </c>
      <c r="AY54" s="12">
        <v>72.318645464373787</v>
      </c>
      <c r="AZ54" s="12">
        <v>72.62125561687597</v>
      </c>
      <c r="BA54" s="12">
        <v>72.097298354839296</v>
      </c>
      <c r="BB54" s="12">
        <v>72.555305029248018</v>
      </c>
      <c r="BC54" s="12">
        <v>72.669209812414621</v>
      </c>
      <c r="BD54" s="12">
        <v>72.965821909020633</v>
      </c>
      <c r="BE54" s="12">
        <v>72.804963748841658</v>
      </c>
      <c r="BF54" s="12">
        <v>72.749355089816234</v>
      </c>
      <c r="BG54" s="12">
        <v>73.522752212788447</v>
      </c>
      <c r="BH54" s="12">
        <v>73.276491931351387</v>
      </c>
      <c r="BI54" s="12">
        <v>73.390104868601696</v>
      </c>
      <c r="BJ54" s="12">
        <v>72.621990180047504</v>
      </c>
      <c r="BK54" s="12">
        <v>72.382351233058827</v>
      </c>
      <c r="BL54" s="12">
        <v>71.93202835562802</v>
      </c>
      <c r="BM54" s="12">
        <v>71.814213599674133</v>
      </c>
      <c r="BN54" s="12">
        <v>72.007736127510071</v>
      </c>
      <c r="BO54" s="12">
        <v>71.51038104964212</v>
      </c>
      <c r="BP54" s="12">
        <v>71.016451948875954</v>
      </c>
      <c r="BQ54" s="12">
        <v>70.685020168528439</v>
      </c>
      <c r="BR54" s="12">
        <v>70.842989834354114</v>
      </c>
      <c r="BS54" s="12">
        <v>70.853974858544575</v>
      </c>
      <c r="BT54" s="12">
        <v>70.585499678035418</v>
      </c>
      <c r="BU54" s="12">
        <v>71.247350783120396</v>
      </c>
      <c r="BV54" s="12">
        <v>71.183872434987578</v>
      </c>
      <c r="BW54" s="12">
        <v>71.075266855043182</v>
      </c>
      <c r="BX54" s="12">
        <v>70.59313109336307</v>
      </c>
      <c r="BY54" s="12">
        <v>71.014563181051827</v>
      </c>
      <c r="BZ54" s="12">
        <v>71.61737267888077</v>
      </c>
      <c r="CA54" s="12">
        <v>71.385954287195901</v>
      </c>
      <c r="CB54" s="12">
        <v>71.332651335071006</v>
      </c>
      <c r="CC54" s="12">
        <v>71.408208242416237</v>
      </c>
      <c r="CD54" s="12">
        <v>71.828638356171865</v>
      </c>
      <c r="CE54" s="12">
        <v>71.39524668294294</v>
      </c>
      <c r="CF54" s="12">
        <v>71.403677539301341</v>
      </c>
      <c r="CG54" s="12">
        <v>71.44089226955704</v>
      </c>
      <c r="CH54" s="12">
        <v>71.90298086322646</v>
      </c>
      <c r="CI54" s="12">
        <v>71.807173682034588</v>
      </c>
      <c r="CJ54" s="12">
        <v>71.969934469272573</v>
      </c>
      <c r="CK54" s="12">
        <v>71.813154762653369</v>
      </c>
      <c r="CL54" s="12">
        <v>72.115056747877176</v>
      </c>
      <c r="CM54" s="12">
        <v>72.307355673314078</v>
      </c>
      <c r="CN54" s="12">
        <v>72.432321282344702</v>
      </c>
      <c r="CO54" s="12">
        <v>72.369224569767255</v>
      </c>
      <c r="CP54" s="12">
        <v>72.388665635391106</v>
      </c>
      <c r="CQ54" s="12">
        <v>72.41505654909534</v>
      </c>
      <c r="CR54" s="12">
        <v>72.053388306719697</v>
      </c>
      <c r="CS54" s="12">
        <v>72.189856694038284</v>
      </c>
      <c r="CT54" s="12">
        <v>72.707575332647224</v>
      </c>
      <c r="CU54" s="12">
        <v>73.452859909344809</v>
      </c>
      <c r="CV54" s="12">
        <v>73.287456444113985</v>
      </c>
      <c r="CW54" s="12">
        <v>73.50023213293214</v>
      </c>
      <c r="CX54" s="12">
        <v>73.639583209294884</v>
      </c>
      <c r="CY54" s="12">
        <v>73.603828024966589</v>
      </c>
      <c r="CZ54" s="12">
        <v>73.187678488696179</v>
      </c>
      <c r="DA54" s="12">
        <v>73.386698229533792</v>
      </c>
      <c r="DB54" s="12">
        <v>73.947876466355297</v>
      </c>
      <c r="DC54" s="12">
        <v>74.512852559452185</v>
      </c>
      <c r="DD54" s="12">
        <v>74.196490300220503</v>
      </c>
      <c r="DE54" s="12">
        <v>73.809048793609406</v>
      </c>
      <c r="DF54" s="12">
        <v>73.43683387508635</v>
      </c>
      <c r="DG54" s="12">
        <v>73.165424495584304</v>
      </c>
      <c r="DH54" s="12">
        <v>73.457796575986734</v>
      </c>
      <c r="DI54" s="12">
        <v>73.91408809386013</v>
      </c>
      <c r="DJ54" s="12">
        <v>74.341998444610851</v>
      </c>
      <c r="DK54" s="12">
        <v>74.062134293289375</v>
      </c>
      <c r="DL54" s="12">
        <v>74.116952411802004</v>
      </c>
      <c r="DM54" s="12">
        <v>74.022143387639318</v>
      </c>
      <c r="DN54" s="12">
        <v>74.59449105557232</v>
      </c>
      <c r="DO54" s="12">
        <v>74.589697665531943</v>
      </c>
      <c r="DP54" s="12">
        <v>74.476824956223481</v>
      </c>
      <c r="DQ54" s="12">
        <v>74.206809548738249</v>
      </c>
      <c r="DR54" s="12">
        <v>74.047065575424526</v>
      </c>
      <c r="DS54" s="12">
        <v>74.490986236754821</v>
      </c>
      <c r="DT54" s="12">
        <v>74.395481462534818</v>
      </c>
      <c r="DU54" s="12">
        <v>74.537754781127347</v>
      </c>
      <c r="DV54" s="12">
        <v>74.518131292940609</v>
      </c>
      <c r="DW54" s="12">
        <v>74.493033971098626</v>
      </c>
      <c r="DX54" s="12">
        <v>74.621799119362791</v>
      </c>
      <c r="DY54" s="12">
        <v>75.005799414820345</v>
      </c>
      <c r="DZ54" s="12">
        <v>75.789501484674759</v>
      </c>
      <c r="EA54" s="12">
        <v>76.183767690483251</v>
      </c>
      <c r="EB54" s="12">
        <v>75.848787859428313</v>
      </c>
      <c r="EC54" s="12">
        <v>75.367230329116595</v>
      </c>
      <c r="ED54" s="12">
        <v>75.448822430991896</v>
      </c>
      <c r="EE54" s="12">
        <v>75.520057246608332</v>
      </c>
      <c r="EF54" s="12">
        <v>75.898256261968569</v>
      </c>
      <c r="EG54" s="12">
        <v>75.543076073142075</v>
      </c>
      <c r="EH54" s="12">
        <v>76.092029803490718</v>
      </c>
      <c r="EI54" s="12">
        <v>76.287635904193507</v>
      </c>
      <c r="EJ54" s="12">
        <v>76.239568636384007</v>
      </c>
      <c r="EK54" s="12">
        <v>76.118707182926272</v>
      </c>
      <c r="EL54" s="12">
        <v>76.169209929947186</v>
      </c>
      <c r="EM54" s="12">
        <v>76.226577795205415</v>
      </c>
      <c r="EN54" s="12">
        <v>76.022666410780204</v>
      </c>
      <c r="EO54" s="12">
        <v>75.348841256614193</v>
      </c>
      <c r="EP54" s="12">
        <v>75.259416745912574</v>
      </c>
      <c r="EQ54" s="12">
        <v>74.628595881675039</v>
      </c>
      <c r="ER54" s="12">
        <v>75.171966521363828</v>
      </c>
      <c r="ES54" s="12">
        <v>74.961071710534981</v>
      </c>
      <c r="ET54" s="12">
        <v>75.672221854837701</v>
      </c>
      <c r="EU54" s="12">
        <v>75.522536741449258</v>
      </c>
      <c r="EV54" s="12">
        <v>75.616238249298775</v>
      </c>
      <c r="EW54" s="12">
        <v>75.180358501331511</v>
      </c>
      <c r="EX54" s="12">
        <v>75.233296178783633</v>
      </c>
      <c r="EY54" s="12">
        <v>75.547787507947788</v>
      </c>
      <c r="EZ54" s="12">
        <v>75.849676972725646</v>
      </c>
      <c r="FA54" s="12">
        <v>75.319879480206708</v>
      </c>
      <c r="FB54" s="12">
        <v>75.287528490196138</v>
      </c>
      <c r="FC54" s="12">
        <v>75.110331193191939</v>
      </c>
      <c r="FD54" s="12">
        <v>75.6864762453922</v>
      </c>
      <c r="FE54" s="12">
        <v>75.626828882454575</v>
      </c>
      <c r="FF54" s="12">
        <v>75.605170887848516</v>
      </c>
      <c r="FG54" s="12">
        <v>75.572572131344927</v>
      </c>
      <c r="FH54" s="12">
        <v>75.956612770000547</v>
      </c>
      <c r="FI54" s="12">
        <v>76.527544927647597</v>
      </c>
      <c r="FJ54" s="12">
        <v>76.846846699604967</v>
      </c>
      <c r="FK54" s="12">
        <v>77.1505810837307</v>
      </c>
      <c r="FL54" s="12">
        <v>77.085677168774609</v>
      </c>
      <c r="FM54" s="12">
        <v>76.476001859760629</v>
      </c>
      <c r="FN54" s="12">
        <v>75.853912857146099</v>
      </c>
      <c r="FO54" s="12">
        <v>75.624040221096351</v>
      </c>
      <c r="FP54" s="12">
        <v>75.975964970671711</v>
      </c>
      <c r="FQ54" s="12">
        <v>75.749377159596747</v>
      </c>
      <c r="FR54" s="12">
        <v>76.005629627916406</v>
      </c>
      <c r="FS54" s="12">
        <v>75.932651635886089</v>
      </c>
      <c r="FT54" s="12">
        <v>75.966415836728501</v>
      </c>
      <c r="FU54" s="12">
        <v>75.870099501800226</v>
      </c>
      <c r="FV54" s="12">
        <v>76.164199627225699</v>
      </c>
      <c r="FW54" s="12">
        <v>76.550514129806146</v>
      </c>
      <c r="FX54" s="12">
        <v>76.210061153545155</v>
      </c>
      <c r="FY54" s="12">
        <v>75.989136317961837</v>
      </c>
      <c r="FZ54" s="12">
        <v>75.551551240490497</v>
      </c>
      <c r="GA54" s="12">
        <v>75.692033863080397</v>
      </c>
      <c r="GB54" s="12">
        <v>75.062082891024801</v>
      </c>
      <c r="GC54" s="12">
        <v>75.248787498256021</v>
      </c>
      <c r="GD54" s="12">
        <v>75.128781989008004</v>
      </c>
      <c r="GE54" s="12">
        <v>75.499273075902408</v>
      </c>
      <c r="GF54" s="12">
        <v>75.50891300652502</v>
      </c>
      <c r="GG54" s="12">
        <v>75.426008509576675</v>
      </c>
      <c r="GH54" s="12">
        <v>75.383004639447208</v>
      </c>
      <c r="GI54" s="12">
        <v>75.493527770022681</v>
      </c>
      <c r="GJ54" s="12">
        <v>75.964199230130092</v>
      </c>
      <c r="GK54" s="12">
        <v>75.5818987707991</v>
      </c>
      <c r="GL54" s="12">
        <v>75.180743063601568</v>
      </c>
      <c r="GM54" s="12">
        <v>74.734818417671363</v>
      </c>
      <c r="GN54" s="12">
        <v>75.130614294499509</v>
      </c>
      <c r="GO54" s="12">
        <v>75.211880171482647</v>
      </c>
      <c r="GP54" s="12">
        <v>75.165135561661032</v>
      </c>
      <c r="GQ54" s="12">
        <v>75.101934249386559</v>
      </c>
      <c r="GR54" s="12">
        <v>75.286767940642406</v>
      </c>
      <c r="GS54" s="12">
        <v>75.130861375726909</v>
      </c>
      <c r="GT54" s="12">
        <v>75.041705800529769</v>
      </c>
    </row>
    <row r="55" spans="1:202" x14ac:dyDescent="0.2">
      <c r="A55" s="9" t="s">
        <v>15</v>
      </c>
      <c r="B55" s="10">
        <v>62.243960891882331</v>
      </c>
      <c r="C55" s="10">
        <v>62.267140390671848</v>
      </c>
      <c r="D55" s="10">
        <v>62.059532562065186</v>
      </c>
      <c r="E55" s="10">
        <v>61.780753994088201</v>
      </c>
      <c r="F55" s="10">
        <v>61.868682421740793</v>
      </c>
      <c r="G55" s="10">
        <v>62.239447413225157</v>
      </c>
      <c r="H55" s="10">
        <v>62.438360470299102</v>
      </c>
      <c r="I55" s="10">
        <v>63.305380659402545</v>
      </c>
      <c r="J55" s="10">
        <v>63.870686523621558</v>
      </c>
      <c r="K55" s="10">
        <v>65.106341054307222</v>
      </c>
      <c r="L55" s="10">
        <v>64.359782701496172</v>
      </c>
      <c r="M55" s="10">
        <v>63.478791911632783</v>
      </c>
      <c r="N55" s="10">
        <v>62.284207879365425</v>
      </c>
      <c r="O55" s="10">
        <v>62.379539145423692</v>
      </c>
      <c r="P55" s="10">
        <v>62.770003763664619</v>
      </c>
      <c r="Q55" s="10">
        <v>62.956626751832488</v>
      </c>
      <c r="R55" s="10">
        <v>63.005677928587687</v>
      </c>
      <c r="S55" s="10">
        <v>62.783459682813877</v>
      </c>
      <c r="T55" s="10">
        <v>62.751346696805285</v>
      </c>
      <c r="U55" s="10">
        <v>62.924761809174001</v>
      </c>
      <c r="V55" s="10">
        <v>63.92874885228845</v>
      </c>
      <c r="W55" s="10">
        <v>64.54321514687355</v>
      </c>
      <c r="X55" s="10">
        <v>64.064839293530426</v>
      </c>
      <c r="Y55" s="10">
        <v>62.997160612871802</v>
      </c>
      <c r="Z55" s="10">
        <v>62.3881688216497</v>
      </c>
      <c r="AA55" s="10">
        <v>62.319573167202982</v>
      </c>
      <c r="AB55" s="10">
        <v>62.811347024517559</v>
      </c>
      <c r="AC55" s="10">
        <v>63.155498647076179</v>
      </c>
      <c r="AD55" s="10">
        <v>63.570617929423811</v>
      </c>
      <c r="AE55" s="10">
        <v>63.992391439597853</v>
      </c>
      <c r="AF55" s="10">
        <v>64.35763798699135</v>
      </c>
      <c r="AG55" s="10">
        <v>65.006306457448076</v>
      </c>
      <c r="AH55" s="10">
        <v>65.401212221167697</v>
      </c>
      <c r="AI55" s="10">
        <v>66.053591653895566</v>
      </c>
      <c r="AJ55" s="10">
        <v>65.679931069107383</v>
      </c>
      <c r="AK55" s="10">
        <v>64.762462494755155</v>
      </c>
      <c r="AL55" s="10">
        <v>63.977604085019756</v>
      </c>
      <c r="AM55" s="10">
        <v>63.22860931413247</v>
      </c>
      <c r="AN55" s="10">
        <v>63.16555534473477</v>
      </c>
      <c r="AO55" s="10">
        <v>62.428650264551301</v>
      </c>
      <c r="AP55" s="10">
        <v>63.141195382994617</v>
      </c>
      <c r="AQ55" s="10">
        <v>63.337964521586464</v>
      </c>
      <c r="AR55" s="10">
        <v>64.172972401751224</v>
      </c>
      <c r="AS55" s="10">
        <v>64.139199785260985</v>
      </c>
      <c r="AT55" s="10">
        <v>64.46039714095248</v>
      </c>
      <c r="AU55" s="10">
        <v>65.161917714996648</v>
      </c>
      <c r="AV55" s="10">
        <v>64.997195039266273</v>
      </c>
      <c r="AW55" s="10">
        <v>64.003135519176425</v>
      </c>
      <c r="AX55" s="10">
        <v>62.990380584590568</v>
      </c>
      <c r="AY55" s="10">
        <v>63.159463454766552</v>
      </c>
      <c r="AZ55" s="10">
        <v>63.936724811974877</v>
      </c>
      <c r="BA55" s="10">
        <v>63.67732537429913</v>
      </c>
      <c r="BB55" s="10">
        <v>64.152129457427293</v>
      </c>
      <c r="BC55" s="10">
        <v>64.190422603432324</v>
      </c>
      <c r="BD55" s="10">
        <v>64.761528822684596</v>
      </c>
      <c r="BE55" s="10">
        <v>64.913863961877567</v>
      </c>
      <c r="BF55" s="10">
        <v>65.142446674667823</v>
      </c>
      <c r="BG55" s="10">
        <v>66.043222072807524</v>
      </c>
      <c r="BH55" s="10">
        <v>65.237951493910174</v>
      </c>
      <c r="BI55" s="10">
        <v>65.071368852093613</v>
      </c>
      <c r="BJ55" s="10">
        <v>64.517613284427995</v>
      </c>
      <c r="BK55" s="10">
        <v>64.81260843113624</v>
      </c>
      <c r="BL55" s="10">
        <v>64.509546366178711</v>
      </c>
      <c r="BM55" s="10">
        <v>64.204573314737175</v>
      </c>
      <c r="BN55" s="10">
        <v>64.518078693434802</v>
      </c>
      <c r="BO55" s="10">
        <v>64.230833713314112</v>
      </c>
      <c r="BP55" s="10">
        <v>63.728518300268391</v>
      </c>
      <c r="BQ55" s="10">
        <v>63.143015534424052</v>
      </c>
      <c r="BR55" s="10">
        <v>63.439422075781593</v>
      </c>
      <c r="BS55" s="10">
        <v>63.351102888361254</v>
      </c>
      <c r="BT55" s="10">
        <v>62.74507655628522</v>
      </c>
      <c r="BU55" s="10">
        <v>63.147180927159475</v>
      </c>
      <c r="BV55" s="10">
        <v>63.224847488281434</v>
      </c>
      <c r="BW55" s="10">
        <v>63.858223505515831</v>
      </c>
      <c r="BX55" s="10">
        <v>63.67918376285332</v>
      </c>
      <c r="BY55" s="10">
        <v>64.079521631923924</v>
      </c>
      <c r="BZ55" s="10">
        <v>64.586660697102715</v>
      </c>
      <c r="CA55" s="10">
        <v>64.316782007797002</v>
      </c>
      <c r="CB55" s="10">
        <v>64.529853248787092</v>
      </c>
      <c r="CC55" s="10">
        <v>64.880390671360075</v>
      </c>
      <c r="CD55" s="10">
        <v>65.845627132345058</v>
      </c>
      <c r="CE55" s="10">
        <v>65.587956204446968</v>
      </c>
      <c r="CF55" s="10">
        <v>65.169491154242039</v>
      </c>
      <c r="CG55" s="10">
        <v>64.625009217451492</v>
      </c>
      <c r="CH55" s="10">
        <v>64.669775493180083</v>
      </c>
      <c r="CI55" s="10">
        <v>64.88816576960123</v>
      </c>
      <c r="CJ55" s="10">
        <v>64.810374980875807</v>
      </c>
      <c r="CK55" s="10">
        <v>64.700971475414718</v>
      </c>
      <c r="CL55" s="10">
        <v>64.793313095999736</v>
      </c>
      <c r="CM55" s="10">
        <v>65.219453967466706</v>
      </c>
      <c r="CN55" s="10">
        <v>65.409754306347523</v>
      </c>
      <c r="CO55" s="10">
        <v>65.369573051902393</v>
      </c>
      <c r="CP55" s="10">
        <v>65.433789256209025</v>
      </c>
      <c r="CQ55" s="10">
        <v>65.355124387083023</v>
      </c>
      <c r="CR55" s="10">
        <v>64.392595651426518</v>
      </c>
      <c r="CS55" s="10">
        <v>63.939843825489852</v>
      </c>
      <c r="CT55" s="10">
        <v>63.877778645849645</v>
      </c>
      <c r="CU55" s="10">
        <v>64.87918131615676</v>
      </c>
      <c r="CV55" s="10">
        <v>64.912619486576219</v>
      </c>
      <c r="CW55" s="10">
        <v>65.31080573751305</v>
      </c>
      <c r="CX55" s="10">
        <v>65.396002196426991</v>
      </c>
      <c r="CY55" s="10">
        <v>65.320746085025277</v>
      </c>
      <c r="CZ55" s="10">
        <v>65.047267544780652</v>
      </c>
      <c r="DA55" s="10">
        <v>65.339420100985663</v>
      </c>
      <c r="DB55" s="10">
        <v>65.986549170510216</v>
      </c>
      <c r="DC55" s="10">
        <v>66.508830166912759</v>
      </c>
      <c r="DD55" s="10">
        <v>65.592957716285568</v>
      </c>
      <c r="DE55" s="10">
        <v>64.940529104843378</v>
      </c>
      <c r="DF55" s="10">
        <v>64.730535485726207</v>
      </c>
      <c r="DG55" s="10">
        <v>65.065614907820162</v>
      </c>
      <c r="DH55" s="10">
        <v>65.401460588134725</v>
      </c>
      <c r="DI55" s="10">
        <v>65.603596127978605</v>
      </c>
      <c r="DJ55" s="10">
        <v>65.931805984114348</v>
      </c>
      <c r="DK55" s="10">
        <v>65.99466758422264</v>
      </c>
      <c r="DL55" s="10">
        <v>66.337744484628629</v>
      </c>
      <c r="DM55" s="10">
        <v>66.756454037290609</v>
      </c>
      <c r="DN55" s="10">
        <v>67.566693676481705</v>
      </c>
      <c r="DO55" s="10">
        <v>67.743430455346868</v>
      </c>
      <c r="DP55" s="10">
        <v>66.727653146106093</v>
      </c>
      <c r="DQ55" s="10">
        <v>66.188877269983749</v>
      </c>
      <c r="DR55" s="10">
        <v>65.875997837491923</v>
      </c>
      <c r="DS55" s="10">
        <v>67.040043651134894</v>
      </c>
      <c r="DT55" s="10">
        <v>67.098226106751071</v>
      </c>
      <c r="DU55" s="10">
        <v>67.232468190346168</v>
      </c>
      <c r="DV55" s="10">
        <v>67.274050239639024</v>
      </c>
      <c r="DW55" s="10">
        <v>67.485179609447599</v>
      </c>
      <c r="DX55" s="10">
        <v>68.032245095110923</v>
      </c>
      <c r="DY55" s="10">
        <v>68.633358543692765</v>
      </c>
      <c r="DZ55" s="10">
        <v>69.43280035059324</v>
      </c>
      <c r="EA55" s="10">
        <v>69.749184126393985</v>
      </c>
      <c r="EB55" s="10">
        <v>68.908702669345217</v>
      </c>
      <c r="EC55" s="10">
        <v>68.0677672537945</v>
      </c>
      <c r="ED55" s="10">
        <v>67.920621125729525</v>
      </c>
      <c r="EE55" s="10">
        <v>68.126124333159638</v>
      </c>
      <c r="EF55" s="10">
        <v>68.508111587653929</v>
      </c>
      <c r="EG55" s="10">
        <v>68.232703069636642</v>
      </c>
      <c r="EH55" s="10">
        <v>68.827282479814812</v>
      </c>
      <c r="EI55" s="10">
        <v>69.2261924646035</v>
      </c>
      <c r="EJ55" s="10">
        <v>69.15267806717786</v>
      </c>
      <c r="EK55" s="10">
        <v>69.217027880908788</v>
      </c>
      <c r="EL55" s="10">
        <v>69.399347072150135</v>
      </c>
      <c r="EM55" s="10">
        <v>69.749463803969945</v>
      </c>
      <c r="EN55" s="10">
        <v>69.069897459209869</v>
      </c>
      <c r="EO55" s="10">
        <v>67.861342833538316</v>
      </c>
      <c r="EP55" s="10">
        <v>67.377426172639005</v>
      </c>
      <c r="EQ55" s="10">
        <v>67.211132098148568</v>
      </c>
      <c r="ER55" s="10">
        <v>68.171115485252798</v>
      </c>
      <c r="ES55" s="10">
        <v>67.957863343069164</v>
      </c>
      <c r="ET55" s="10">
        <v>68.925342619478457</v>
      </c>
      <c r="EU55" s="10">
        <v>68.977880816000336</v>
      </c>
      <c r="EV55" s="10">
        <v>69.43820335120094</v>
      </c>
      <c r="EW55" s="10">
        <v>69.153279748378921</v>
      </c>
      <c r="EX55" s="10">
        <v>69.390786488255628</v>
      </c>
      <c r="EY55" s="10">
        <v>69.860020893369423</v>
      </c>
      <c r="EZ55" s="10">
        <v>69.460922225911318</v>
      </c>
      <c r="FA55" s="10">
        <v>68.65838196470753</v>
      </c>
      <c r="FB55" s="10">
        <v>68.379605252561788</v>
      </c>
      <c r="FC55" s="10">
        <v>68.841282441750735</v>
      </c>
      <c r="FD55" s="10">
        <v>69.32774974772957</v>
      </c>
      <c r="FE55" s="10">
        <v>69.219242465586305</v>
      </c>
      <c r="FF55" s="10">
        <v>68.903100115730723</v>
      </c>
      <c r="FG55" s="10">
        <v>69.086714729958317</v>
      </c>
      <c r="FH55" s="10">
        <v>69.737241974391566</v>
      </c>
      <c r="FI55" s="10">
        <v>70.705123586600223</v>
      </c>
      <c r="FJ55" s="10">
        <v>71.312374254516214</v>
      </c>
      <c r="FK55" s="10">
        <v>71.418755902803213</v>
      </c>
      <c r="FL55" s="10">
        <v>70.523705429566846</v>
      </c>
      <c r="FM55" s="10">
        <v>69.576805151328585</v>
      </c>
      <c r="FN55" s="10">
        <v>68.916798113538221</v>
      </c>
      <c r="FO55" s="10">
        <v>69.15907953126154</v>
      </c>
      <c r="FP55" s="10">
        <v>69.512800939542274</v>
      </c>
      <c r="FQ55" s="10">
        <v>69.628538732504865</v>
      </c>
      <c r="FR55" s="10">
        <v>70.125901605564806</v>
      </c>
      <c r="FS55" s="10">
        <v>70.040392623162163</v>
      </c>
      <c r="FT55" s="10">
        <v>69.842645821620636</v>
      </c>
      <c r="FU55" s="10">
        <v>69.720423347572122</v>
      </c>
      <c r="FV55" s="10">
        <v>70.357169565483773</v>
      </c>
      <c r="FW55" s="10">
        <v>70.740834262919222</v>
      </c>
      <c r="FX55" s="10">
        <v>69.539134477008886</v>
      </c>
      <c r="FY55" s="10">
        <v>68.910418585422647</v>
      </c>
      <c r="FZ55" s="10">
        <v>68.363916433063849</v>
      </c>
      <c r="GA55" s="10">
        <v>69.373124636709747</v>
      </c>
      <c r="GB55" s="10">
        <v>68.911715595781956</v>
      </c>
      <c r="GC55" s="10">
        <v>69.054879647391701</v>
      </c>
      <c r="GD55" s="10">
        <v>68.676823256272954</v>
      </c>
      <c r="GE55" s="10">
        <v>68.865502018332052</v>
      </c>
      <c r="GF55" s="10">
        <v>69.043208867469318</v>
      </c>
      <c r="GG55" s="10">
        <v>69.253438948004984</v>
      </c>
      <c r="GH55" s="10">
        <v>69.508875927697247</v>
      </c>
      <c r="GI55" s="10">
        <v>69.487526636983688</v>
      </c>
      <c r="GJ55" s="10">
        <v>68.799610084363138</v>
      </c>
      <c r="GK55" s="10">
        <v>68.029919567218187</v>
      </c>
      <c r="GL55" s="10">
        <v>67.554059473810327</v>
      </c>
      <c r="GM55" s="10">
        <v>67.739888052537538</v>
      </c>
      <c r="GN55" s="10">
        <v>68.242795513685834</v>
      </c>
      <c r="GO55" s="10">
        <v>68.45767939952637</v>
      </c>
      <c r="GP55" s="10">
        <v>68.54854180528595</v>
      </c>
      <c r="GQ55" s="10">
        <v>68.534029142188587</v>
      </c>
      <c r="GR55" s="10">
        <v>68.714411983779627</v>
      </c>
      <c r="GS55" s="10">
        <v>68.671514939405967</v>
      </c>
      <c r="GT55" s="10">
        <v>68.66561001168813</v>
      </c>
    </row>
    <row r="56" spans="1:202" x14ac:dyDescent="0.2">
      <c r="A56" s="11" t="s">
        <v>16</v>
      </c>
      <c r="B56" s="12">
        <v>17.445360391180728</v>
      </c>
      <c r="C56" s="12">
        <v>16.569504456688293</v>
      </c>
      <c r="D56" s="12">
        <v>16.29366363954604</v>
      </c>
      <c r="E56" s="12">
        <v>16.385954230433381</v>
      </c>
      <c r="F56" s="12">
        <v>16.250403908364895</v>
      </c>
      <c r="G56" s="12">
        <v>16.009279262810772</v>
      </c>
      <c r="H56" s="12">
        <v>15.841767654707088</v>
      </c>
      <c r="I56" s="12">
        <v>15.223306489814858</v>
      </c>
      <c r="J56" s="12">
        <v>14.920699244664998</v>
      </c>
      <c r="K56" s="12">
        <v>13.883207603832162</v>
      </c>
      <c r="L56" s="12">
        <v>15.04105233944793</v>
      </c>
      <c r="M56" s="12">
        <v>15.597068654980983</v>
      </c>
      <c r="N56" s="12">
        <v>16.277559706150416</v>
      </c>
      <c r="O56" s="12">
        <v>15.840137496999764</v>
      </c>
      <c r="P56" s="12">
        <v>15.465668111087503</v>
      </c>
      <c r="Q56" s="12">
        <v>15.658427689298602</v>
      </c>
      <c r="R56" s="12">
        <v>15.673090251014266</v>
      </c>
      <c r="S56" s="12">
        <v>15.867898000957878</v>
      </c>
      <c r="T56" s="12">
        <v>15.60954972117106</v>
      </c>
      <c r="U56" s="12">
        <v>14.77601481859277</v>
      </c>
      <c r="V56" s="12">
        <v>14.002286030988682</v>
      </c>
      <c r="W56" s="12">
        <v>13.665744726324425</v>
      </c>
      <c r="X56" s="12">
        <v>14.315092036504451</v>
      </c>
      <c r="Y56" s="12">
        <v>14.892198645473833</v>
      </c>
      <c r="Z56" s="12">
        <v>15.373076095839139</v>
      </c>
      <c r="AA56" s="12">
        <v>15.126954257318555</v>
      </c>
      <c r="AB56" s="12">
        <v>14.887727723326504</v>
      </c>
      <c r="AC56" s="12">
        <v>14.251497515713618</v>
      </c>
      <c r="AD56" s="12">
        <v>14.165791436761848</v>
      </c>
      <c r="AE56" s="12">
        <v>13.86836423081389</v>
      </c>
      <c r="AF56" s="12">
        <v>13.658708982600915</v>
      </c>
      <c r="AG56" s="12">
        <v>13.194340552246889</v>
      </c>
      <c r="AH56" s="12">
        <v>12.5244259373469</v>
      </c>
      <c r="AI56" s="12">
        <v>12.059169183813667</v>
      </c>
      <c r="AJ56" s="12">
        <v>12.661103928704865</v>
      </c>
      <c r="AK56" s="12">
        <v>13.58091353692582</v>
      </c>
      <c r="AL56" s="12">
        <v>14.009219506493823</v>
      </c>
      <c r="AM56" s="12">
        <v>13.856013852702844</v>
      </c>
      <c r="AN56" s="12">
        <v>13.261027681805674</v>
      </c>
      <c r="AO56" s="12">
        <v>13.629657335346979</v>
      </c>
      <c r="AP56" s="12">
        <v>13.030298924817277</v>
      </c>
      <c r="AQ56" s="12">
        <v>12.90484990419521</v>
      </c>
      <c r="AR56" s="12">
        <v>12.308774834328426</v>
      </c>
      <c r="AS56" s="12">
        <v>12.098920177141395</v>
      </c>
      <c r="AT56" s="12">
        <v>12.045896898602455</v>
      </c>
      <c r="AU56" s="12">
        <v>11.301370894624464</v>
      </c>
      <c r="AV56" s="12">
        <v>11.83305527775028</v>
      </c>
      <c r="AW56" s="12">
        <v>12.297808992669324</v>
      </c>
      <c r="AX56" s="12">
        <v>13.320048435177281</v>
      </c>
      <c r="AY56" s="12">
        <v>12.665035345717737</v>
      </c>
      <c r="AZ56" s="12">
        <v>11.958662420707244</v>
      </c>
      <c r="BA56" s="12">
        <v>11.678624820447238</v>
      </c>
      <c r="BB56" s="12">
        <v>11.581752110935655</v>
      </c>
      <c r="BC56" s="12">
        <v>11.667647454635995</v>
      </c>
      <c r="BD56" s="12">
        <v>11.244022025224046</v>
      </c>
      <c r="BE56" s="12">
        <v>10.838683766379384</v>
      </c>
      <c r="BF56" s="12">
        <v>10.456324191131227</v>
      </c>
      <c r="BG56" s="12">
        <v>10.173082365488439</v>
      </c>
      <c r="BH56" s="12">
        <v>10.970149123639903</v>
      </c>
      <c r="BI56" s="12">
        <v>11.334955892762434</v>
      </c>
      <c r="BJ56" s="12">
        <v>11.159673365500987</v>
      </c>
      <c r="BK56" s="12">
        <v>10.457995178340243</v>
      </c>
      <c r="BL56" s="12">
        <v>10.318744179926311</v>
      </c>
      <c r="BM56" s="12">
        <v>10.596287146381103</v>
      </c>
      <c r="BN56" s="12">
        <v>10.401177828426189</v>
      </c>
      <c r="BO56" s="12">
        <v>10.179700468818641</v>
      </c>
      <c r="BP56" s="12">
        <v>10.262310654914803</v>
      </c>
      <c r="BQ56" s="12">
        <v>10.669883579025372</v>
      </c>
      <c r="BR56" s="12">
        <v>10.450677609394535</v>
      </c>
      <c r="BS56" s="12">
        <v>10.589210690353696</v>
      </c>
      <c r="BT56" s="12">
        <v>11.107696563051972</v>
      </c>
      <c r="BU56" s="12">
        <v>11.369088761076933</v>
      </c>
      <c r="BV56" s="12">
        <v>11.180945010676226</v>
      </c>
      <c r="BW56" s="12">
        <v>10.154092060246461</v>
      </c>
      <c r="BX56" s="12">
        <v>9.7940794287275583</v>
      </c>
      <c r="BY56" s="12">
        <v>9.7656610679234568</v>
      </c>
      <c r="BZ56" s="12">
        <v>9.8170481808966734</v>
      </c>
      <c r="CA56" s="12">
        <v>9.9027495674549808</v>
      </c>
      <c r="CB56" s="12">
        <v>9.536724009218613</v>
      </c>
      <c r="CC56" s="12">
        <v>9.1415442266584552</v>
      </c>
      <c r="CD56" s="12">
        <v>8.3295559197699891</v>
      </c>
      <c r="CE56" s="12">
        <v>8.1339886229435798</v>
      </c>
      <c r="CF56" s="12">
        <v>8.7308908714025435</v>
      </c>
      <c r="CG56" s="12">
        <v>9.540577713453235</v>
      </c>
      <c r="CH56" s="12">
        <v>10.059667468172515</v>
      </c>
      <c r="CI56" s="12">
        <v>9.6355385648111405</v>
      </c>
      <c r="CJ56" s="12">
        <v>9.9479803067030996</v>
      </c>
      <c r="CK56" s="12">
        <v>9.9037268833011325</v>
      </c>
      <c r="CL56" s="12">
        <v>10.152857691791683</v>
      </c>
      <c r="CM56" s="12">
        <v>9.8024628889357235</v>
      </c>
      <c r="CN56" s="12">
        <v>9.6953561655455829</v>
      </c>
      <c r="CO56" s="12">
        <v>9.6721446215760594</v>
      </c>
      <c r="CP56" s="12">
        <v>9.6076932140377096</v>
      </c>
      <c r="CQ56" s="12">
        <v>9.7492600274721859</v>
      </c>
      <c r="CR56" s="12">
        <v>10.632106047091636</v>
      </c>
      <c r="CS56" s="12">
        <v>11.428216159943938</v>
      </c>
      <c r="CT56" s="12">
        <v>12.144259585607179</v>
      </c>
      <c r="CU56" s="12">
        <v>11.672348908806677</v>
      </c>
      <c r="CV56" s="12">
        <v>11.427374983221252</v>
      </c>
      <c r="CW56" s="12">
        <v>11.14203543418293</v>
      </c>
      <c r="CX56" s="12">
        <v>11.194497108217423</v>
      </c>
      <c r="CY56" s="12">
        <v>11.253602104949836</v>
      </c>
      <c r="CZ56" s="12">
        <v>11.122652216893055</v>
      </c>
      <c r="DA56" s="12">
        <v>10.965581396479273</v>
      </c>
      <c r="DB56" s="12">
        <v>10.76613376378338</v>
      </c>
      <c r="DC56" s="12">
        <v>10.741801068685685</v>
      </c>
      <c r="DD56" s="12">
        <v>11.595605869122053</v>
      </c>
      <c r="DE56" s="12">
        <v>12.015491099966443</v>
      </c>
      <c r="DF56" s="12">
        <v>11.855492577701918</v>
      </c>
      <c r="DG56" s="12">
        <v>11.07054273737314</v>
      </c>
      <c r="DH56" s="12">
        <v>10.967292720736529</v>
      </c>
      <c r="DI56" s="12">
        <v>11.243441914482775</v>
      </c>
      <c r="DJ56" s="12">
        <v>11.312835595928453</v>
      </c>
      <c r="DK56" s="12">
        <v>10.892835841213024</v>
      </c>
      <c r="DL56" s="12">
        <v>10.495855096619763</v>
      </c>
      <c r="DM56" s="12">
        <v>9.8155619627220538</v>
      </c>
      <c r="DN56" s="12">
        <v>9.4213356504503665</v>
      </c>
      <c r="DO56" s="12">
        <v>9.1785694599332466</v>
      </c>
      <c r="DP56" s="12">
        <v>10.40480956951675</v>
      </c>
      <c r="DQ56" s="12">
        <v>10.804847058528249</v>
      </c>
      <c r="DR56" s="12">
        <v>11.034970825126509</v>
      </c>
      <c r="DS56" s="12">
        <v>10.00248124071355</v>
      </c>
      <c r="DT56" s="12">
        <v>9.8087404566038803</v>
      </c>
      <c r="DU56" s="12">
        <v>9.8007870135509485</v>
      </c>
      <c r="DV56" s="12">
        <v>9.7212328430836923</v>
      </c>
      <c r="DW56" s="12">
        <v>9.4073955483809506</v>
      </c>
      <c r="DX56" s="12">
        <v>8.8306019179615571</v>
      </c>
      <c r="DY56" s="12">
        <v>8.4959366095493909</v>
      </c>
      <c r="DZ56" s="12">
        <v>8.3873222521831714</v>
      </c>
      <c r="EA56" s="12">
        <v>8.4461514881662154</v>
      </c>
      <c r="EB56" s="12">
        <v>9.1499072692213979</v>
      </c>
      <c r="EC56" s="12">
        <v>9.6852004766655444</v>
      </c>
      <c r="ED56" s="12">
        <v>9.9778967150316191</v>
      </c>
      <c r="EE56" s="12">
        <v>9.7906989348080877</v>
      </c>
      <c r="EF56" s="12">
        <v>9.7369209162969028</v>
      </c>
      <c r="EG56" s="12">
        <v>9.677103298052204</v>
      </c>
      <c r="EH56" s="12">
        <v>9.5473281932109089</v>
      </c>
      <c r="EI56" s="12">
        <v>9.2563573030715851</v>
      </c>
      <c r="EJ56" s="12">
        <v>9.2955654950643289</v>
      </c>
      <c r="EK56" s="12">
        <v>9.0670004585584394</v>
      </c>
      <c r="EL56" s="12">
        <v>8.8879257957687745</v>
      </c>
      <c r="EM56" s="12">
        <v>8.4971858616521434</v>
      </c>
      <c r="EN56" s="12">
        <v>9.1456525794580585</v>
      </c>
      <c r="EO56" s="12">
        <v>9.9371059919105296</v>
      </c>
      <c r="EP56" s="12">
        <v>10.473089901801448</v>
      </c>
      <c r="EQ56" s="12">
        <v>9.9391654148089152</v>
      </c>
      <c r="ER56" s="12">
        <v>9.3131141302807272</v>
      </c>
      <c r="ES56" s="12">
        <v>9.3424603032744553</v>
      </c>
      <c r="ET56" s="12">
        <v>8.9159259104375028</v>
      </c>
      <c r="EU56" s="12">
        <v>8.6658261741685365</v>
      </c>
      <c r="EV56" s="12">
        <v>8.1702434261569064</v>
      </c>
      <c r="EW56" s="12">
        <v>8.0168152394785714</v>
      </c>
      <c r="EX56" s="12">
        <v>7.7658452879757558</v>
      </c>
      <c r="EY56" s="12">
        <v>7.5286949567953076</v>
      </c>
      <c r="EZ56" s="12">
        <v>8.4229107636333431</v>
      </c>
      <c r="FA56" s="12">
        <v>8.8442753247497645</v>
      </c>
      <c r="FB56" s="12">
        <v>9.1753830234602756</v>
      </c>
      <c r="FC56" s="12">
        <v>8.346453346499743</v>
      </c>
      <c r="FD56" s="12">
        <v>8.4014038083187383</v>
      </c>
      <c r="FE56" s="12">
        <v>8.4726420831770124</v>
      </c>
      <c r="FF56" s="12">
        <v>8.8645720935842558</v>
      </c>
      <c r="FG56" s="12">
        <v>8.5822955613592899</v>
      </c>
      <c r="FH56" s="12">
        <v>8.1880516679207709</v>
      </c>
      <c r="FI56" s="12">
        <v>7.6082634758262699</v>
      </c>
      <c r="FJ56" s="12">
        <v>7.2019459441985152</v>
      </c>
      <c r="FK56" s="12">
        <v>7.4294051723075558</v>
      </c>
      <c r="FL56" s="12">
        <v>8.5125746512451244</v>
      </c>
      <c r="FM56" s="12">
        <v>9.0213931305377688</v>
      </c>
      <c r="FN56" s="12">
        <v>9.1453617648866494</v>
      </c>
      <c r="FO56" s="12">
        <v>8.5488168457195499</v>
      </c>
      <c r="FP56" s="12">
        <v>8.5068588303806134</v>
      </c>
      <c r="FQ56" s="12">
        <v>8.0803865395305081</v>
      </c>
      <c r="FR56" s="12">
        <v>7.7359165295982208</v>
      </c>
      <c r="FS56" s="12">
        <v>7.7598488736816629</v>
      </c>
      <c r="FT56" s="12">
        <v>8.0611543241284931</v>
      </c>
      <c r="FU56" s="12">
        <v>8.1055332662140174</v>
      </c>
      <c r="FV56" s="12">
        <v>7.624356443268054</v>
      </c>
      <c r="FW56" s="12">
        <v>7.5893414079956187</v>
      </c>
      <c r="FX56" s="12">
        <v>8.753341193488767</v>
      </c>
      <c r="FY56" s="12">
        <v>9.3154391312150739</v>
      </c>
      <c r="FZ56" s="12">
        <v>9.5135502705265029</v>
      </c>
      <c r="GA56" s="12">
        <v>8.3481826341209935</v>
      </c>
      <c r="GB56" s="12">
        <v>8.1936965689621974</v>
      </c>
      <c r="GC56" s="12">
        <v>8.2312341093833474</v>
      </c>
      <c r="GD56" s="12">
        <v>8.5878601775337096</v>
      </c>
      <c r="GE56" s="12">
        <v>8.7865363298281842</v>
      </c>
      <c r="GF56" s="12">
        <v>8.5628356727860382</v>
      </c>
      <c r="GG56" s="12">
        <v>8.183608921567096</v>
      </c>
      <c r="GH56" s="12">
        <v>7.7923780563611098</v>
      </c>
      <c r="GI56" s="12">
        <v>7.9556503854677274</v>
      </c>
      <c r="GJ56" s="12">
        <v>9.4315286219843255</v>
      </c>
      <c r="GK56" s="12">
        <v>9.9917776324125818</v>
      </c>
      <c r="GL56" s="12">
        <v>10.144458987520434</v>
      </c>
      <c r="GM56" s="12">
        <v>9.3596673053263881</v>
      </c>
      <c r="GN56" s="12">
        <v>9.1677872089541612</v>
      </c>
      <c r="GO56" s="12">
        <v>8.9802260332626034</v>
      </c>
      <c r="GP56" s="12">
        <v>8.8027378425546328</v>
      </c>
      <c r="GQ56" s="12">
        <v>8.7453208400576035</v>
      </c>
      <c r="GR56" s="12">
        <v>8.729767595199931</v>
      </c>
      <c r="GS56" s="12">
        <v>8.597466111212233</v>
      </c>
      <c r="GT56" s="12">
        <v>8.4967414127730621</v>
      </c>
    </row>
    <row r="57" spans="1:202" x14ac:dyDescent="0.2">
      <c r="A57" s="9" t="s">
        <v>17</v>
      </c>
      <c r="B57" s="10">
        <v>16.791739976132135</v>
      </c>
      <c r="C57" s="10">
        <v>15.758430164300902</v>
      </c>
      <c r="D57" s="10">
        <v>15.417334608348042</v>
      </c>
      <c r="E57" s="10">
        <v>15.514529359879264</v>
      </c>
      <c r="F57" s="10">
        <v>15.435496637371015</v>
      </c>
      <c r="G57" s="10">
        <v>15.283338435185392</v>
      </c>
      <c r="H57" s="10">
        <v>14.984919852130595</v>
      </c>
      <c r="I57" s="10">
        <v>14.434768660702735</v>
      </c>
      <c r="J57" s="10">
        <v>14.089557582098783</v>
      </c>
      <c r="K57" s="10">
        <v>13.180740190651303</v>
      </c>
      <c r="L57" s="10">
        <v>14.21748805141376</v>
      </c>
      <c r="M57" s="10">
        <v>14.78479052426785</v>
      </c>
      <c r="N57" s="10">
        <v>15.42438979961897</v>
      </c>
      <c r="O57" s="10">
        <v>15.025624792553288</v>
      </c>
      <c r="P57" s="10">
        <v>14.582353349674399</v>
      </c>
      <c r="Q57" s="10">
        <v>14.752678057794718</v>
      </c>
      <c r="R57" s="10">
        <v>14.822674648581129</v>
      </c>
      <c r="S57" s="10">
        <v>15.105317853993039</v>
      </c>
      <c r="T57" s="10">
        <v>14.863848952445958</v>
      </c>
      <c r="U57" s="10">
        <v>14.07820802963279</v>
      </c>
      <c r="V57" s="10">
        <v>13.288651788536699</v>
      </c>
      <c r="W57" s="10">
        <v>13.016849342304967</v>
      </c>
      <c r="X57" s="10">
        <v>13.732653824983407</v>
      </c>
      <c r="Y57" s="10">
        <v>14.369074746702543</v>
      </c>
      <c r="Z57" s="10">
        <v>14.787192380288912</v>
      </c>
      <c r="AA57" s="10">
        <v>14.42780936081377</v>
      </c>
      <c r="AB57" s="10">
        <v>14.049977900106994</v>
      </c>
      <c r="AC57" s="10">
        <v>13.374278907156729</v>
      </c>
      <c r="AD57" s="10">
        <v>13.402836080323336</v>
      </c>
      <c r="AE57" s="10">
        <v>13.197291032059649</v>
      </c>
      <c r="AF57" s="10">
        <v>13.027097302777765</v>
      </c>
      <c r="AG57" s="10">
        <v>12.579312614568195</v>
      </c>
      <c r="AH57" s="10">
        <v>11.956181243169812</v>
      </c>
      <c r="AI57" s="10">
        <v>11.529664801996272</v>
      </c>
      <c r="AJ57" s="10">
        <v>11.930813913349381</v>
      </c>
      <c r="AK57" s="10">
        <v>12.808896414464375</v>
      </c>
      <c r="AL57" s="10">
        <v>13.218021594442888</v>
      </c>
      <c r="AM57" s="10">
        <v>13.14081335629429</v>
      </c>
      <c r="AN57" s="10">
        <v>12.491660405771796</v>
      </c>
      <c r="AO57" s="10">
        <v>12.768854248191982</v>
      </c>
      <c r="AP57" s="10">
        <v>12.245701056929784</v>
      </c>
      <c r="AQ57" s="10">
        <v>12.166289197096786</v>
      </c>
      <c r="AR57" s="10">
        <v>11.687621100230668</v>
      </c>
      <c r="AS57" s="10">
        <v>11.5222631275811</v>
      </c>
      <c r="AT57" s="10">
        <v>11.538712431145436</v>
      </c>
      <c r="AU57" s="10">
        <v>10.814786081237981</v>
      </c>
      <c r="AV57" s="10">
        <v>11.294700739413909</v>
      </c>
      <c r="AW57" s="10">
        <v>11.673412634124713</v>
      </c>
      <c r="AX57" s="10">
        <v>12.730744194759358</v>
      </c>
      <c r="AY57" s="10">
        <v>12.138689620742081</v>
      </c>
      <c r="AZ57" s="10">
        <v>11.450036909927476</v>
      </c>
      <c r="BA57" s="10">
        <v>11.150449200281129</v>
      </c>
      <c r="BB57" s="10">
        <v>11.030376795980434</v>
      </c>
      <c r="BC57" s="10">
        <v>11.157860989311631</v>
      </c>
      <c r="BD57" s="10">
        <v>10.753968889007261</v>
      </c>
      <c r="BE57" s="10">
        <v>10.416601922200233</v>
      </c>
      <c r="BF57" s="10">
        <v>10.007999421466659</v>
      </c>
      <c r="BG57" s="10">
        <v>9.7048034852356562</v>
      </c>
      <c r="BH57" s="10">
        <v>10.396578912477212</v>
      </c>
      <c r="BI57" s="10">
        <v>10.792955357180142</v>
      </c>
      <c r="BJ57" s="10">
        <v>10.686981337108827</v>
      </c>
      <c r="BK57" s="10">
        <v>10.076155825787263</v>
      </c>
      <c r="BL57" s="10">
        <v>9.9824609345722024</v>
      </c>
      <c r="BM57" s="10">
        <v>10.219973663849078</v>
      </c>
      <c r="BN57" s="10">
        <v>10.009900082859934</v>
      </c>
      <c r="BO57" s="10">
        <v>9.7493145157564776</v>
      </c>
      <c r="BP57" s="10">
        <v>9.7490298207719608</v>
      </c>
      <c r="BQ57" s="10">
        <v>10.199113307777564</v>
      </c>
      <c r="BR57" s="10">
        <v>9.9088178526756803</v>
      </c>
      <c r="BS57" s="10">
        <v>10.107048055458408</v>
      </c>
      <c r="BT57" s="10">
        <v>10.613989775719485</v>
      </c>
      <c r="BU57" s="10">
        <v>10.849737197737863</v>
      </c>
      <c r="BV57" s="10">
        <v>10.66224724742618</v>
      </c>
      <c r="BW57" s="10">
        <v>9.6523629928895271</v>
      </c>
      <c r="BX57" s="10">
        <v>9.3837853919468035</v>
      </c>
      <c r="BY57" s="10">
        <v>9.3526081301364012</v>
      </c>
      <c r="BZ57" s="10">
        <v>9.3609136057892588</v>
      </c>
      <c r="CA57" s="10">
        <v>9.413420704247299</v>
      </c>
      <c r="CB57" s="10">
        <v>9.0695153071597137</v>
      </c>
      <c r="CC57" s="10">
        <v>8.6714412938727605</v>
      </c>
      <c r="CD57" s="10">
        <v>7.9122319487982988</v>
      </c>
      <c r="CE57" s="10">
        <v>7.7444603375446093</v>
      </c>
      <c r="CF57" s="10">
        <v>8.3655979477890821</v>
      </c>
      <c r="CG57" s="10">
        <v>9.2090957044769084</v>
      </c>
      <c r="CH57" s="10">
        <v>9.7144886274667197</v>
      </c>
      <c r="CI57" s="10">
        <v>9.2799034737612729</v>
      </c>
      <c r="CJ57" s="10">
        <v>9.5637517469418736</v>
      </c>
      <c r="CK57" s="10">
        <v>9.5406903190546704</v>
      </c>
      <c r="CL57" s="10">
        <v>9.7717692274135768</v>
      </c>
      <c r="CM57" s="10">
        <v>9.4332041822042783</v>
      </c>
      <c r="CN57" s="10">
        <v>9.3621977234811951</v>
      </c>
      <c r="CO57" s="10">
        <v>9.4037441074295245</v>
      </c>
      <c r="CP57" s="10">
        <v>9.3228452457651994</v>
      </c>
      <c r="CQ57" s="10">
        <v>9.4239160622202451</v>
      </c>
      <c r="CR57" s="10">
        <v>10.264743022566059</v>
      </c>
      <c r="CS57" s="10">
        <v>11.017868385733163</v>
      </c>
      <c r="CT57" s="10">
        <v>11.657819310562227</v>
      </c>
      <c r="CU57" s="10">
        <v>11.164590115956468</v>
      </c>
      <c r="CV57" s="10">
        <v>10.966933616125898</v>
      </c>
      <c r="CW57" s="10">
        <v>10.727740668386602</v>
      </c>
      <c r="CX57" s="10">
        <v>10.851217317941316</v>
      </c>
      <c r="CY57" s="10">
        <v>10.90029363775545</v>
      </c>
      <c r="CZ57" s="10">
        <v>10.825980302420094</v>
      </c>
      <c r="DA57" s="10">
        <v>10.648968644959643</v>
      </c>
      <c r="DB57" s="10">
        <v>10.430050874816741</v>
      </c>
      <c r="DC57" s="10">
        <v>10.386006014988613</v>
      </c>
      <c r="DD57" s="10">
        <v>11.129078058136461</v>
      </c>
      <c r="DE57" s="10">
        <v>11.573024620877465</v>
      </c>
      <c r="DF57" s="10">
        <v>11.413563739409541</v>
      </c>
      <c r="DG57" s="10">
        <v>10.683387730995832</v>
      </c>
      <c r="DH57" s="10">
        <v>10.55013551844249</v>
      </c>
      <c r="DI57" s="10">
        <v>10.735599026681641</v>
      </c>
      <c r="DJ57" s="10">
        <v>10.779437349412557</v>
      </c>
      <c r="DK57" s="10">
        <v>10.340014556603441</v>
      </c>
      <c r="DL57" s="10">
        <v>9.9735717155598209</v>
      </c>
      <c r="DM57" s="10">
        <v>9.3948208406696327</v>
      </c>
      <c r="DN57" s="10">
        <v>9.0811633996457317</v>
      </c>
      <c r="DO57" s="10">
        <v>8.927788361982854</v>
      </c>
      <c r="DP57" s="10">
        <v>10.109053743448234</v>
      </c>
      <c r="DQ57" s="10">
        <v>10.460412152561881</v>
      </c>
      <c r="DR57" s="10">
        <v>10.667432261979124</v>
      </c>
      <c r="DS57" s="10">
        <v>9.6097695649616188</v>
      </c>
      <c r="DT57" s="10">
        <v>9.4458460949854182</v>
      </c>
      <c r="DU57" s="10">
        <v>9.4339481382178398</v>
      </c>
      <c r="DV57" s="10">
        <v>9.3955932194940441</v>
      </c>
      <c r="DW57" s="10">
        <v>9.044731293492859</v>
      </c>
      <c r="DX57" s="10">
        <v>8.4604356724250085</v>
      </c>
      <c r="DY57" s="10">
        <v>8.0980835071804833</v>
      </c>
      <c r="DZ57" s="10">
        <v>8.0187192938289655</v>
      </c>
      <c r="EA57" s="10">
        <v>8.0695471781778885</v>
      </c>
      <c r="EB57" s="10">
        <v>8.7862271591322472</v>
      </c>
      <c r="EC57" s="10">
        <v>9.3526522250585273</v>
      </c>
      <c r="ED57" s="10">
        <v>9.6605146168080136</v>
      </c>
      <c r="EE57" s="10">
        <v>9.5009834451517623</v>
      </c>
      <c r="EF57" s="10">
        <v>9.420756851806031</v>
      </c>
      <c r="EG57" s="10">
        <v>9.320016858225733</v>
      </c>
      <c r="EH57" s="10">
        <v>9.1640757674212239</v>
      </c>
      <c r="EI57" s="10">
        <v>8.8487226045765581</v>
      </c>
      <c r="EJ57" s="10">
        <v>8.8979721880691578</v>
      </c>
      <c r="EK57" s="10">
        <v>8.6754514179352267</v>
      </c>
      <c r="EL57" s="10">
        <v>8.4299657803284962</v>
      </c>
      <c r="EM57" s="10">
        <v>8.0091205799689877</v>
      </c>
      <c r="EN57" s="10">
        <v>8.6690540062913364</v>
      </c>
      <c r="EO57" s="10">
        <v>9.5699113878083732</v>
      </c>
      <c r="EP57" s="10">
        <v>10.099654387101728</v>
      </c>
      <c r="EQ57" s="10">
        <v>9.5775754570682778</v>
      </c>
      <c r="ER57" s="10">
        <v>8.9184067378483203</v>
      </c>
      <c r="ES57" s="10">
        <v>8.9413368117260479</v>
      </c>
      <c r="ET57" s="10">
        <v>8.5021907391246732</v>
      </c>
      <c r="EU57" s="10">
        <v>8.3157197196366113</v>
      </c>
      <c r="EV57" s="10">
        <v>7.8715926760777712</v>
      </c>
      <c r="EW57" s="10">
        <v>7.7540944050721139</v>
      </c>
      <c r="EX57" s="10">
        <v>7.4500651268642386</v>
      </c>
      <c r="EY57" s="10">
        <v>7.1788202472438432</v>
      </c>
      <c r="EZ57" s="10">
        <v>8.0529471550984812</v>
      </c>
      <c r="FA57" s="10">
        <v>8.4539282948916785</v>
      </c>
      <c r="FB57" s="10">
        <v>8.8486938026193069</v>
      </c>
      <c r="FC57" s="10">
        <v>8.0137990343619059</v>
      </c>
      <c r="FD57" s="10">
        <v>8.0955478627958684</v>
      </c>
      <c r="FE57" s="10">
        <v>8.1338967359422281</v>
      </c>
      <c r="FF57" s="10">
        <v>8.5420843371006541</v>
      </c>
      <c r="FG57" s="10">
        <v>8.3129309092125006</v>
      </c>
      <c r="FH57" s="10">
        <v>7.94058772699454</v>
      </c>
      <c r="FI57" s="10">
        <v>7.3814265061637432</v>
      </c>
      <c r="FJ57" s="10">
        <v>7.0002447955946154</v>
      </c>
      <c r="FK57" s="10">
        <v>7.2501839681727258</v>
      </c>
      <c r="FL57" s="10">
        <v>8.2810643994676827</v>
      </c>
      <c r="FM57" s="10">
        <v>8.7296978927770397</v>
      </c>
      <c r="FN57" s="10">
        <v>8.7701101427891608</v>
      </c>
      <c r="FO57" s="10">
        <v>8.1993672946502816</v>
      </c>
      <c r="FP57" s="10">
        <v>8.0888875988048206</v>
      </c>
      <c r="FQ57" s="10">
        <v>7.7103946637020568</v>
      </c>
      <c r="FR57" s="10">
        <v>7.3633712464711465</v>
      </c>
      <c r="FS57" s="10">
        <v>7.3824585341021542</v>
      </c>
      <c r="FT57" s="10">
        <v>7.6501994490517271</v>
      </c>
      <c r="FU57" s="10">
        <v>7.688992864130956</v>
      </c>
      <c r="FV57" s="10">
        <v>7.2165713485006835</v>
      </c>
      <c r="FW57" s="10">
        <v>7.2076374795175564</v>
      </c>
      <c r="FX57" s="10">
        <v>8.3359944240036992</v>
      </c>
      <c r="FY57" s="10">
        <v>8.9602872562322471</v>
      </c>
      <c r="FZ57" s="10">
        <v>9.1280941712267403</v>
      </c>
      <c r="GA57" s="10">
        <v>7.9398856153620496</v>
      </c>
      <c r="GB57" s="10">
        <v>7.7549112368819033</v>
      </c>
      <c r="GC57" s="10">
        <v>7.8065905724015989</v>
      </c>
      <c r="GD57" s="10">
        <v>8.2515608106148957</v>
      </c>
      <c r="GE57" s="10">
        <v>8.470384274023246</v>
      </c>
      <c r="GF57" s="10">
        <v>8.2781776795767534</v>
      </c>
      <c r="GG57" s="10">
        <v>7.8020235947356671</v>
      </c>
      <c r="GH57" s="10">
        <v>7.4373317609336382</v>
      </c>
      <c r="GI57" s="10">
        <v>7.5766441258931572</v>
      </c>
      <c r="GJ57" s="10">
        <v>8.9761150083029548</v>
      </c>
      <c r="GK57" s="10">
        <v>9.5165769167464003</v>
      </c>
      <c r="GL57" s="10">
        <v>9.6973166582441532</v>
      </c>
      <c r="GM57" s="10">
        <v>8.9914850171778333</v>
      </c>
      <c r="GN57" s="10">
        <v>8.8312554152126843</v>
      </c>
      <c r="GO57" s="10">
        <v>8.6319389068118682</v>
      </c>
      <c r="GP57" s="10">
        <v>8.5195392124573353</v>
      </c>
      <c r="GQ57" s="10">
        <v>8.4308894325477173</v>
      </c>
      <c r="GR57" s="10">
        <v>8.4528541951462444</v>
      </c>
      <c r="GS57" s="10">
        <v>8.3518451854458267</v>
      </c>
      <c r="GT57" s="10">
        <v>8.261472283965583</v>
      </c>
    </row>
    <row r="58" spans="1:202" x14ac:dyDescent="0.2">
      <c r="A58" s="11" t="s">
        <v>18</v>
      </c>
      <c r="B58" s="12">
        <v>0.65362048525782335</v>
      </c>
      <c r="C58" s="12">
        <v>0.81107429238738837</v>
      </c>
      <c r="D58" s="12">
        <v>0.87632910235112971</v>
      </c>
      <c r="E58" s="12">
        <v>0.87142494182561836</v>
      </c>
      <c r="F58" s="12">
        <v>0.81490734215618321</v>
      </c>
      <c r="G58" s="12">
        <v>0.72594082762538181</v>
      </c>
      <c r="H58" s="12">
        <v>0.85684780257648985</v>
      </c>
      <c r="I58" s="12">
        <v>0.78853782911212233</v>
      </c>
      <c r="J58" s="12">
        <v>0.83114166256621358</v>
      </c>
      <c r="K58" s="12">
        <v>0.70246741318086259</v>
      </c>
      <c r="L58" s="12">
        <v>0.82356421935512558</v>
      </c>
      <c r="M58" s="12">
        <v>0.81227806165618033</v>
      </c>
      <c r="N58" s="12">
        <v>0.85316983683805614</v>
      </c>
      <c r="O58" s="12">
        <v>0.81451270444647605</v>
      </c>
      <c r="P58" s="12">
        <v>0.8833147614131025</v>
      </c>
      <c r="Q58" s="12">
        <v>0.90574963150388166</v>
      </c>
      <c r="R58" s="12">
        <v>0.85041567134835006</v>
      </c>
      <c r="S58" s="12">
        <v>0.7625802158454964</v>
      </c>
      <c r="T58" s="12">
        <v>0.7457009067424929</v>
      </c>
      <c r="U58" s="12">
        <v>0.69780685833884104</v>
      </c>
      <c r="V58" s="12">
        <v>0.71363431124302779</v>
      </c>
      <c r="W58" s="12">
        <v>0.6488953840194579</v>
      </c>
      <c r="X58" s="12">
        <v>0.58243821152104336</v>
      </c>
      <c r="Y58" s="12">
        <v>0.52312389877129484</v>
      </c>
      <c r="Z58" s="12">
        <v>0.58588371555022289</v>
      </c>
      <c r="AA58" s="12">
        <v>0.69914489650478495</v>
      </c>
      <c r="AB58" s="12">
        <v>0.83774989180500758</v>
      </c>
      <c r="AC58" s="12">
        <v>0.87721867716115653</v>
      </c>
      <c r="AD58" s="12">
        <v>0.76295542454648135</v>
      </c>
      <c r="AE58" s="12">
        <v>0.67107319875424398</v>
      </c>
      <c r="AF58" s="12">
        <v>0.63161167982315203</v>
      </c>
      <c r="AG58" s="12">
        <v>0.61502793767869668</v>
      </c>
      <c r="AH58" s="12">
        <v>0.56824462716824919</v>
      </c>
      <c r="AI58" s="12">
        <v>0.52950431523089847</v>
      </c>
      <c r="AJ58" s="12">
        <v>0.73028994896155597</v>
      </c>
      <c r="AK58" s="12">
        <v>0.77201705594913028</v>
      </c>
      <c r="AL58" s="12">
        <v>0.79119784516983804</v>
      </c>
      <c r="AM58" s="12">
        <v>0.71520042872927392</v>
      </c>
      <c r="AN58" s="12">
        <v>0.76936727603387467</v>
      </c>
      <c r="AO58" s="12">
        <v>0.86080301865987718</v>
      </c>
      <c r="AP58" s="12">
        <v>0.78459779980999644</v>
      </c>
      <c r="AQ58" s="12">
        <v>0.73856063924847881</v>
      </c>
      <c r="AR58" s="12">
        <v>0.62115373409776098</v>
      </c>
      <c r="AS58" s="12">
        <v>0.57665711695679989</v>
      </c>
      <c r="AT58" s="12">
        <v>0.50718460143546962</v>
      </c>
      <c r="AU58" s="12">
        <v>0.4865849468218526</v>
      </c>
      <c r="AV58" s="12">
        <v>0.53835460471166063</v>
      </c>
      <c r="AW58" s="12">
        <v>0.62439635854461173</v>
      </c>
      <c r="AX58" s="12">
        <v>0.58930424041792018</v>
      </c>
      <c r="AY58" s="12">
        <v>0.52634572497565779</v>
      </c>
      <c r="AZ58" s="12">
        <v>0.50862551077976537</v>
      </c>
      <c r="BA58" s="12">
        <v>0.52817568747474253</v>
      </c>
      <c r="BB58" s="12">
        <v>0.55137531495521885</v>
      </c>
      <c r="BC58" s="12">
        <v>0.50978646532436511</v>
      </c>
      <c r="BD58" s="12">
        <v>0.49005307003953208</v>
      </c>
      <c r="BE58" s="12">
        <v>0.42208184417915384</v>
      </c>
      <c r="BF58" s="12">
        <v>0.44832476966456736</v>
      </c>
      <c r="BG58" s="12">
        <v>0.46827888025278303</v>
      </c>
      <c r="BH58" s="12">
        <v>0.57357021116269047</v>
      </c>
      <c r="BI58" s="12">
        <v>0.54200053558229189</v>
      </c>
      <c r="BJ58" s="12">
        <v>0.4726920283921599</v>
      </c>
      <c r="BK58" s="12">
        <v>0.38183935255297985</v>
      </c>
      <c r="BL58" s="12">
        <v>0.33628324535410969</v>
      </c>
      <c r="BM58" s="12">
        <v>0.37631348253202401</v>
      </c>
      <c r="BN58" s="12">
        <v>0.39127774556625788</v>
      </c>
      <c r="BO58" s="12">
        <v>0.43038595306216276</v>
      </c>
      <c r="BP58" s="12">
        <v>0.51328083414284353</v>
      </c>
      <c r="BQ58" s="12">
        <v>0.47076358568953575</v>
      </c>
      <c r="BR58" s="12">
        <v>0.54185309710161467</v>
      </c>
      <c r="BS58" s="12">
        <v>0.48215598731029197</v>
      </c>
      <c r="BT58" s="12">
        <v>0.49370678733248707</v>
      </c>
      <c r="BU58" s="12">
        <v>0.51934497433913962</v>
      </c>
      <c r="BV58" s="12">
        <v>0.51869117928716879</v>
      </c>
      <c r="BW58" s="12">
        <v>0.50172248419547505</v>
      </c>
      <c r="BX58" s="12">
        <v>0.41028741956191495</v>
      </c>
      <c r="BY58" s="12">
        <v>0.41304637065447913</v>
      </c>
      <c r="BZ58" s="12">
        <v>0.45612807394474436</v>
      </c>
      <c r="CA58" s="12">
        <v>0.48932886320768265</v>
      </c>
      <c r="CB58" s="12">
        <v>0.46720870205889958</v>
      </c>
      <c r="CC58" s="12">
        <v>0.47010293278569426</v>
      </c>
      <c r="CD58" s="12">
        <v>0.41732397097169027</v>
      </c>
      <c r="CE58" s="12">
        <v>0.38953475360469869</v>
      </c>
      <c r="CF58" s="12">
        <v>0.36529938051811106</v>
      </c>
      <c r="CG58" s="12">
        <v>0.33149489507526159</v>
      </c>
      <c r="CH58" s="12">
        <v>0.34518523195969525</v>
      </c>
      <c r="CI58" s="12">
        <v>0.35564148046939742</v>
      </c>
      <c r="CJ58" s="12">
        <v>0.38423492442785784</v>
      </c>
      <c r="CK58" s="12">
        <v>0.36304930080738329</v>
      </c>
      <c r="CL58" s="12">
        <v>0.38109479580299976</v>
      </c>
      <c r="CM58" s="12">
        <v>0.36925870673144545</v>
      </c>
      <c r="CN58" s="12">
        <v>0.33315215854574248</v>
      </c>
      <c r="CO58" s="12">
        <v>0.26840051414653299</v>
      </c>
      <c r="CP58" s="12">
        <v>0.28484796827251146</v>
      </c>
      <c r="CQ58" s="12">
        <v>0.32535022030289457</v>
      </c>
      <c r="CR58" s="12">
        <v>0.36736930101668486</v>
      </c>
      <c r="CS58" s="12">
        <v>0.4103540289401324</v>
      </c>
      <c r="CT58" s="12">
        <v>0.48644027504494991</v>
      </c>
      <c r="CU58" s="12">
        <v>0.50775879285021008</v>
      </c>
      <c r="CV58" s="12">
        <v>0.46044136709535433</v>
      </c>
      <c r="CW58" s="12">
        <v>0.41429476579632724</v>
      </c>
      <c r="CX58" s="12">
        <v>0.34327979027610572</v>
      </c>
      <c r="CY58" s="12">
        <v>0.35331454426045728</v>
      </c>
      <c r="CZ58" s="12">
        <v>0.29667801657330456</v>
      </c>
      <c r="DA58" s="12">
        <v>0.31661882760682369</v>
      </c>
      <c r="DB58" s="12">
        <v>0.33608288896663518</v>
      </c>
      <c r="DC58" s="12">
        <v>0.35579505369707387</v>
      </c>
      <c r="DD58" s="12">
        <v>0.46652781098559049</v>
      </c>
      <c r="DE58" s="12">
        <v>0.44246647908897835</v>
      </c>
      <c r="DF58" s="12">
        <v>0.44192883829237739</v>
      </c>
      <c r="DG58" s="12">
        <v>0.38715500637730638</v>
      </c>
      <c r="DH58" s="12">
        <v>0.41715720229404041</v>
      </c>
      <c r="DI58" s="12">
        <v>0.50784288780113418</v>
      </c>
      <c r="DJ58" s="12">
        <v>0.53339824651589529</v>
      </c>
      <c r="DK58" s="12">
        <v>0.55282128460958146</v>
      </c>
      <c r="DL58" s="12">
        <v>0.52228338105994232</v>
      </c>
      <c r="DM58" s="12">
        <v>0.4207411220524212</v>
      </c>
      <c r="DN58" s="12">
        <v>0.34017811079172888</v>
      </c>
      <c r="DO58" s="12">
        <v>0.25078694952884839</v>
      </c>
      <c r="DP58" s="12">
        <v>0.29575582606851608</v>
      </c>
      <c r="DQ58" s="12">
        <v>0.34442904174731681</v>
      </c>
      <c r="DR58" s="12">
        <v>0.36752682688812194</v>
      </c>
      <c r="DS58" s="12">
        <v>0.3927116757519295</v>
      </c>
      <c r="DT58" s="12">
        <v>0.36289436161846328</v>
      </c>
      <c r="DU58" s="12">
        <v>0.36684467901105094</v>
      </c>
      <c r="DV58" s="12">
        <v>0.32563962358964804</v>
      </c>
      <c r="DW58" s="12">
        <v>0.36265846476667696</v>
      </c>
      <c r="DX58" s="12">
        <v>0.37015470219062124</v>
      </c>
      <c r="DY58" s="12">
        <v>0.3978416348787841</v>
      </c>
      <c r="DZ58" s="12">
        <v>0.3685972921595902</v>
      </c>
      <c r="EA58" s="12">
        <v>0.37660430998832778</v>
      </c>
      <c r="EB58" s="12">
        <v>0.3636801100891493</v>
      </c>
      <c r="EC58" s="12">
        <v>0.33254825160701584</v>
      </c>
      <c r="ED58" s="12">
        <v>0.3173820982236053</v>
      </c>
      <c r="EE58" s="12">
        <v>0.28971548965632482</v>
      </c>
      <c r="EF58" s="12">
        <v>0.31616406449087259</v>
      </c>
      <c r="EG58" s="12">
        <v>0.35708643982647226</v>
      </c>
      <c r="EH58" s="12">
        <v>0.38325242578968477</v>
      </c>
      <c r="EI58" s="12">
        <v>0.40763469849502565</v>
      </c>
      <c r="EJ58" s="12">
        <v>0.39759330699517131</v>
      </c>
      <c r="EK58" s="12">
        <v>0.39154904062321294</v>
      </c>
      <c r="EL58" s="12">
        <v>0.45796001544027931</v>
      </c>
      <c r="EM58" s="12">
        <v>0.48806528168315411</v>
      </c>
      <c r="EN58" s="12">
        <v>0.47659857316672116</v>
      </c>
      <c r="EO58" s="12">
        <v>0.36720018312587455</v>
      </c>
      <c r="EP58" s="12">
        <v>0.37344667052025893</v>
      </c>
      <c r="EQ58" s="12">
        <v>0.36160680958188945</v>
      </c>
      <c r="ER58" s="12">
        <v>0.39471853040273291</v>
      </c>
      <c r="ES58" s="12">
        <v>0.40112906851735786</v>
      </c>
      <c r="ET58" s="12">
        <v>0.41374068829670074</v>
      </c>
      <c r="EU58" s="12">
        <v>0.35011749524255786</v>
      </c>
      <c r="EV58" s="12">
        <v>0.29865625607552293</v>
      </c>
      <c r="EW58" s="12">
        <v>0.26272636478924732</v>
      </c>
      <c r="EX58" s="12">
        <v>0.31578568010344354</v>
      </c>
      <c r="EY58" s="12">
        <v>0.34988019812658461</v>
      </c>
      <c r="EZ58" s="12">
        <v>0.36996906788245609</v>
      </c>
      <c r="FA58" s="12">
        <v>0.39034702985808617</v>
      </c>
      <c r="FB58" s="12">
        <v>0.32670019148156088</v>
      </c>
      <c r="FC58" s="12">
        <v>0.33265980302327047</v>
      </c>
      <c r="FD58" s="12">
        <v>0.30586138731533413</v>
      </c>
      <c r="FE58" s="12">
        <v>0.33874534723478428</v>
      </c>
      <c r="FF58" s="12">
        <v>0.3224877564836035</v>
      </c>
      <c r="FG58" s="12">
        <v>0.26936465214678845</v>
      </c>
      <c r="FH58" s="12">
        <v>0.24746394092622959</v>
      </c>
      <c r="FI58" s="12">
        <v>0.22684231593440826</v>
      </c>
      <c r="FJ58" s="12">
        <v>0.20171178264363079</v>
      </c>
      <c r="FK58" s="12">
        <v>0.17922649323632345</v>
      </c>
      <c r="FL58" s="12">
        <v>0.23150496518966981</v>
      </c>
      <c r="FM58" s="12">
        <v>0.2916845942798208</v>
      </c>
      <c r="FN58" s="12">
        <v>0.37524626373301928</v>
      </c>
      <c r="FO58" s="12">
        <v>0.34944955106926912</v>
      </c>
      <c r="FP58" s="12">
        <v>0.4179712315757943</v>
      </c>
      <c r="FQ58" s="12">
        <v>0.36999187582845178</v>
      </c>
      <c r="FR58" s="12">
        <v>0.37254528312707358</v>
      </c>
      <c r="FS58" s="12">
        <v>0.3773903395795099</v>
      </c>
      <c r="FT58" s="12">
        <v>0.41095487507676837</v>
      </c>
      <c r="FU58" s="12">
        <v>0.41653509313070408</v>
      </c>
      <c r="FV58" s="12">
        <v>0.40777981305593636</v>
      </c>
      <c r="FW58" s="12">
        <v>0.38169868010153096</v>
      </c>
      <c r="FX58" s="12">
        <v>0.41734676948506744</v>
      </c>
      <c r="FY58" s="12">
        <v>0.3551518749828273</v>
      </c>
      <c r="FZ58" s="12">
        <v>0.38546139693719206</v>
      </c>
      <c r="GA58" s="12">
        <v>0.40829701875894336</v>
      </c>
      <c r="GB58" s="12">
        <v>0.43879065088379104</v>
      </c>
      <c r="GC58" s="12">
        <v>0.42463823801202155</v>
      </c>
      <c r="GD58" s="12">
        <v>0.33629936691881385</v>
      </c>
      <c r="GE58" s="12">
        <v>0.31614678756985221</v>
      </c>
      <c r="GF58" s="12">
        <v>0.2846579932092862</v>
      </c>
      <c r="GG58" s="12">
        <v>0.38158532683142782</v>
      </c>
      <c r="GH58" s="12">
        <v>0.35504629542747201</v>
      </c>
      <c r="GI58" s="12">
        <v>0.37901150214324075</v>
      </c>
      <c r="GJ58" s="12">
        <v>0.45542402099446461</v>
      </c>
      <c r="GK58" s="12">
        <v>0.47521116273763625</v>
      </c>
      <c r="GL58" s="12">
        <v>0.44714757422454099</v>
      </c>
      <c r="GM58" s="12">
        <v>0.36818228814855325</v>
      </c>
      <c r="GN58" s="12">
        <v>0.33653179374147624</v>
      </c>
      <c r="GO58" s="12">
        <v>0.34828712645073484</v>
      </c>
      <c r="GP58" s="12">
        <v>0.28319863009729729</v>
      </c>
      <c r="GQ58" s="12">
        <v>0.31443140750988791</v>
      </c>
      <c r="GR58" s="12">
        <v>0.27691340005368664</v>
      </c>
      <c r="GS58" s="12">
        <v>0.24562092576640629</v>
      </c>
      <c r="GT58" s="12">
        <v>0.23526912880748047</v>
      </c>
    </row>
    <row r="59" spans="1:202" x14ac:dyDescent="0.2">
      <c r="A59" s="9" t="s">
        <v>19</v>
      </c>
      <c r="B59" s="10">
        <v>29.608945657445389</v>
      </c>
      <c r="C59" s="10">
        <v>29.994047152777142</v>
      </c>
      <c r="D59" s="10">
        <v>29.727363899785193</v>
      </c>
      <c r="E59" s="10">
        <v>29.173791158832429</v>
      </c>
      <c r="F59" s="10">
        <v>29.069717421377696</v>
      </c>
      <c r="G59" s="10">
        <v>29.69469535347093</v>
      </c>
      <c r="H59" s="10">
        <v>30.397172782034339</v>
      </c>
      <c r="I59" s="10">
        <v>31.340278890673229</v>
      </c>
      <c r="J59" s="10">
        <v>31.830592261370732</v>
      </c>
      <c r="K59" s="10">
        <v>32.091729797211279</v>
      </c>
      <c r="L59" s="10">
        <v>31.382731676476965</v>
      </c>
      <c r="M59" s="10">
        <v>31.223410828659514</v>
      </c>
      <c r="N59" s="10">
        <v>31.563314436532529</v>
      </c>
      <c r="O59" s="10">
        <v>31.777589026428966</v>
      </c>
      <c r="P59" s="10">
        <v>32.355291062835725</v>
      </c>
      <c r="Q59" s="10">
        <v>32.460269474537483</v>
      </c>
      <c r="R59" s="10">
        <v>33.110941732216823</v>
      </c>
      <c r="S59" s="10">
        <v>33.920630052346993</v>
      </c>
      <c r="T59" s="10">
        <v>34.579552594279015</v>
      </c>
      <c r="U59" s="10">
        <v>34.446744865656711</v>
      </c>
      <c r="V59" s="10">
        <v>34.116774320593464</v>
      </c>
      <c r="W59" s="10">
        <v>33.139789473977764</v>
      </c>
      <c r="X59" s="10">
        <v>32.510303971500271</v>
      </c>
      <c r="Y59" s="10">
        <v>31.338952037266811</v>
      </c>
      <c r="Z59" s="10">
        <v>30.955138285487848</v>
      </c>
      <c r="AA59" s="10">
        <v>31.037247107769051</v>
      </c>
      <c r="AB59" s="10">
        <v>32.064268275384663</v>
      </c>
      <c r="AC59" s="10">
        <v>33.126016064777104</v>
      </c>
      <c r="AD59" s="10">
        <v>33.608508237564592</v>
      </c>
      <c r="AE59" s="10">
        <v>33.653188084625938</v>
      </c>
      <c r="AF59" s="10">
        <v>33.366478679082057</v>
      </c>
      <c r="AG59" s="10">
        <v>33.26184786185312</v>
      </c>
      <c r="AH59" s="10">
        <v>32.927923698372091</v>
      </c>
      <c r="AI59" s="10">
        <v>32.358452031303536</v>
      </c>
      <c r="AJ59" s="10">
        <v>32.042099771499728</v>
      </c>
      <c r="AK59" s="10">
        <v>30.949283036914299</v>
      </c>
      <c r="AL59" s="10">
        <v>30.329171143009859</v>
      </c>
      <c r="AM59" s="10">
        <v>29.642982199659627</v>
      </c>
      <c r="AN59" s="10">
        <v>29.927679809196317</v>
      </c>
      <c r="AO59" s="10">
        <v>29.505977847771781</v>
      </c>
      <c r="AP59" s="10">
        <v>30.779280327669685</v>
      </c>
      <c r="AQ59" s="10">
        <v>31.30496481213919</v>
      </c>
      <c r="AR59" s="10">
        <v>32.685080213968362</v>
      </c>
      <c r="AS59" s="10">
        <v>31.847154513510269</v>
      </c>
      <c r="AT59" s="10">
        <v>31.847079590559634</v>
      </c>
      <c r="AU59" s="10">
        <v>31.321577546179423</v>
      </c>
      <c r="AV59" s="10">
        <v>31.726676059681065</v>
      </c>
      <c r="AW59" s="10">
        <v>32.079559154770429</v>
      </c>
      <c r="AX59" s="10">
        <v>32.303802214273432</v>
      </c>
      <c r="AY59" s="10">
        <v>31.717436283778234</v>
      </c>
      <c r="AZ59" s="10">
        <v>31.255334954977243</v>
      </c>
      <c r="BA59" s="10">
        <v>31.407096518904059</v>
      </c>
      <c r="BB59" s="10">
        <v>32.293380317433538</v>
      </c>
      <c r="BC59" s="10">
        <v>32.746536362408769</v>
      </c>
      <c r="BD59" s="10">
        <v>32.688683563848137</v>
      </c>
      <c r="BE59" s="10">
        <v>32.52797086921354</v>
      </c>
      <c r="BF59" s="10">
        <v>32.207924506254997</v>
      </c>
      <c r="BG59" s="10">
        <v>31.734088129587235</v>
      </c>
      <c r="BH59" s="10">
        <v>30.378767261115712</v>
      </c>
      <c r="BI59" s="10">
        <v>29.043209119306429</v>
      </c>
      <c r="BJ59" s="10">
        <v>28.856842188918392</v>
      </c>
      <c r="BK59" s="10">
        <v>29.864287308542238</v>
      </c>
      <c r="BL59" s="10">
        <v>31.689643055062056</v>
      </c>
      <c r="BM59" s="10">
        <v>32.109798054330732</v>
      </c>
      <c r="BN59" s="10">
        <v>29.554608011295379</v>
      </c>
      <c r="BO59" s="10">
        <v>32.019793983578474</v>
      </c>
      <c r="BP59" s="10">
        <v>32.068437711167533</v>
      </c>
      <c r="BQ59" s="10">
        <v>34.263198662567447</v>
      </c>
      <c r="BR59" s="10">
        <v>30.61758360050607</v>
      </c>
      <c r="BS59" s="10">
        <v>29.728884228784086</v>
      </c>
      <c r="BT59" s="10">
        <v>29.064747070368842</v>
      </c>
      <c r="BU59" s="10">
        <v>30.132959429550738</v>
      </c>
      <c r="BV59" s="10">
        <v>30.504836546208459</v>
      </c>
      <c r="BW59" s="10">
        <v>31.225672749727291</v>
      </c>
      <c r="BX59" s="10">
        <v>30.230102535791044</v>
      </c>
      <c r="BY59" s="10">
        <v>31.842719013543135</v>
      </c>
      <c r="BZ59" s="10">
        <v>32.438480797905896</v>
      </c>
      <c r="CA59" s="10">
        <v>33.173219018554036</v>
      </c>
      <c r="CB59" s="10">
        <v>32.296478938525766</v>
      </c>
      <c r="CC59" s="10">
        <v>31.676230497913981</v>
      </c>
      <c r="CD59" s="10">
        <v>31.887428074321466</v>
      </c>
      <c r="CE59" s="10">
        <v>30.846472091826787</v>
      </c>
      <c r="CF59" s="10">
        <v>30.522440423270758</v>
      </c>
      <c r="CG59" s="10">
        <v>29.160868190606791</v>
      </c>
      <c r="CH59" s="10">
        <v>29.193113142706089</v>
      </c>
      <c r="CI59" s="10">
        <v>29.004405760342838</v>
      </c>
      <c r="CJ59" s="10">
        <v>28.777980188320303</v>
      </c>
      <c r="CK59" s="10">
        <v>28.375605766758166</v>
      </c>
      <c r="CL59" s="10">
        <v>27.96937970966998</v>
      </c>
      <c r="CM59" s="10">
        <v>27.827149779353245</v>
      </c>
      <c r="CN59" s="10">
        <v>27.615235019306116</v>
      </c>
      <c r="CO59" s="10">
        <v>26.433620476549365</v>
      </c>
      <c r="CP59" s="10">
        <v>25.231463259939286</v>
      </c>
      <c r="CQ59" s="10">
        <v>24.052822654293351</v>
      </c>
      <c r="CR59" s="10">
        <v>24.466929764620922</v>
      </c>
      <c r="CS59" s="10">
        <v>25.492037666980949</v>
      </c>
      <c r="CT59" s="10">
        <v>26.629345196441811</v>
      </c>
      <c r="CU59" s="10">
        <v>27.248841516887488</v>
      </c>
      <c r="CV59" s="10">
        <v>27.026488071896253</v>
      </c>
      <c r="CW59" s="10">
        <v>26.794661253516221</v>
      </c>
      <c r="CX59" s="10">
        <v>26.977112003860416</v>
      </c>
      <c r="CY59" s="10">
        <v>26.55649918211806</v>
      </c>
      <c r="CZ59" s="10">
        <v>26.220450579089327</v>
      </c>
      <c r="DA59" s="10">
        <v>25.925169340550102</v>
      </c>
      <c r="DB59" s="10">
        <v>26.945362237352843</v>
      </c>
      <c r="DC59" s="10">
        <v>27.537153111008355</v>
      </c>
      <c r="DD59" s="10">
        <v>28.484486888498779</v>
      </c>
      <c r="DE59" s="10">
        <v>29.161425905041931</v>
      </c>
      <c r="DF59" s="10">
        <v>29.775671723157949</v>
      </c>
      <c r="DG59" s="10">
        <v>29.490787036849735</v>
      </c>
      <c r="DH59" s="10">
        <v>29.531316665180423</v>
      </c>
      <c r="DI59" s="10">
        <v>30.113286653698225</v>
      </c>
      <c r="DJ59" s="10">
        <v>31.316929148996458</v>
      </c>
      <c r="DK59" s="10">
        <v>31.645185518432555</v>
      </c>
      <c r="DL59" s="10">
        <v>31.763602320218336</v>
      </c>
      <c r="DM59" s="10">
        <v>31.257284429242883</v>
      </c>
      <c r="DN59" s="10">
        <v>30.501602003271749</v>
      </c>
      <c r="DO59" s="10">
        <v>29.430671844299322</v>
      </c>
      <c r="DP59" s="10">
        <v>27.896272108467755</v>
      </c>
      <c r="DQ59" s="10">
        <v>28.49683821833532</v>
      </c>
      <c r="DR59" s="10">
        <v>29.487081459321679</v>
      </c>
      <c r="DS59" s="10">
        <v>30.539454348374349</v>
      </c>
      <c r="DT59" s="10">
        <v>29.068998961403636</v>
      </c>
      <c r="DU59" s="10">
        <v>28.381395428199124</v>
      </c>
      <c r="DV59" s="10">
        <v>28.064887246910793</v>
      </c>
      <c r="DW59" s="10">
        <v>28.937394022683964</v>
      </c>
      <c r="DX59" s="10">
        <v>29.214782939788929</v>
      </c>
      <c r="DY59" s="10">
        <v>29.698150431452852</v>
      </c>
      <c r="DZ59" s="10">
        <v>30.006387501190606</v>
      </c>
      <c r="EA59" s="10">
        <v>29.07339343009312</v>
      </c>
      <c r="EB59" s="10">
        <v>28.01157119336936</v>
      </c>
      <c r="EC59" s="10">
        <v>27.120045453991022</v>
      </c>
      <c r="ED59" s="10">
        <v>27.943964417893163</v>
      </c>
      <c r="EE59" s="10">
        <v>28.655039958810473</v>
      </c>
      <c r="EF59" s="10">
        <v>29.702930642980796</v>
      </c>
      <c r="EG59" s="10">
        <v>30.780556223527832</v>
      </c>
      <c r="EH59" s="10">
        <v>31.547135490226857</v>
      </c>
      <c r="EI59" s="10">
        <v>31.544616316813002</v>
      </c>
      <c r="EJ59" s="10">
        <v>30.646628696936169</v>
      </c>
      <c r="EK59" s="10">
        <v>30.466868250223296</v>
      </c>
      <c r="EL59" s="10">
        <v>30.312843003782756</v>
      </c>
      <c r="EM59" s="10">
        <v>29.646441760492475</v>
      </c>
      <c r="EN59" s="10">
        <v>29.05177034074104</v>
      </c>
      <c r="EO59" s="10">
        <v>28.51069133420846</v>
      </c>
      <c r="EP59" s="10">
        <v>28.73749969391217</v>
      </c>
      <c r="EQ59" s="10">
        <v>29.141085805699735</v>
      </c>
      <c r="ER59" s="10">
        <v>30.269617404593397</v>
      </c>
      <c r="ES59" s="10">
        <v>30.851502215144183</v>
      </c>
      <c r="ET59" s="10">
        <v>29.934023493303428</v>
      </c>
      <c r="EU59" s="10">
        <v>28.908223872047884</v>
      </c>
      <c r="EV59" s="10">
        <v>28.104472096904214</v>
      </c>
      <c r="EW59" s="10">
        <v>28.616495660778707</v>
      </c>
      <c r="EX59" s="10">
        <v>29.015161829812939</v>
      </c>
      <c r="EY59" s="10">
        <v>28.60253467887582</v>
      </c>
      <c r="EZ59" s="10">
        <v>26.889656266918859</v>
      </c>
      <c r="FA59" s="10">
        <v>25.415041227272102</v>
      </c>
      <c r="FB59" s="10">
        <v>25.093585049562066</v>
      </c>
      <c r="FC59" s="10">
        <v>25.227367956697123</v>
      </c>
      <c r="FD59" s="10">
        <v>24.805768822425499</v>
      </c>
      <c r="FE59" s="10">
        <v>25.275929821523306</v>
      </c>
      <c r="FF59" s="10">
        <v>25.510967821854802</v>
      </c>
      <c r="FG59" s="10">
        <v>25.985923860829296</v>
      </c>
      <c r="FH59" s="10">
        <v>26.729260878319273</v>
      </c>
      <c r="FI59" s="10">
        <v>28.294844541908169</v>
      </c>
      <c r="FJ59" s="10">
        <v>29.217922738171652</v>
      </c>
      <c r="FK59" s="10">
        <v>28.875225494230833</v>
      </c>
      <c r="FL59" s="10">
        <v>28.277027561043834</v>
      </c>
      <c r="FM59" s="10">
        <v>27.647835954157458</v>
      </c>
      <c r="FN59" s="10">
        <v>27.574454340331485</v>
      </c>
      <c r="FO59" s="10">
        <v>27.301825744141606</v>
      </c>
      <c r="FP59" s="10">
        <v>27.218404201813307</v>
      </c>
      <c r="FQ59" s="10">
        <v>27.170554154017189</v>
      </c>
      <c r="FR59" s="10">
        <v>27.640888435487497</v>
      </c>
      <c r="FS59" s="10">
        <v>28.217567482548183</v>
      </c>
      <c r="FT59" s="10">
        <v>28.013263829132985</v>
      </c>
      <c r="FU59" s="10">
        <v>27.518901463083562</v>
      </c>
      <c r="FV59" s="10">
        <v>27.518720101882106</v>
      </c>
      <c r="FW59" s="10">
        <v>27.940871370111271</v>
      </c>
      <c r="FX59" s="10">
        <v>27.424730973605371</v>
      </c>
      <c r="FY59" s="10">
        <v>26.772981413579664</v>
      </c>
      <c r="FZ59" s="10">
        <v>26.356127636826187</v>
      </c>
      <c r="GA59" s="10">
        <v>26.499766176654262</v>
      </c>
      <c r="GB59" s="10">
        <v>26.207510671780309</v>
      </c>
      <c r="GC59" s="10">
        <v>26.09710266642567</v>
      </c>
      <c r="GD59" s="10">
        <v>25.726761097791645</v>
      </c>
      <c r="GE59" s="10">
        <v>25.39399944862652</v>
      </c>
      <c r="GF59" s="10">
        <v>24.697620261912501</v>
      </c>
      <c r="GG59" s="10">
        <v>24.075934748861769</v>
      </c>
      <c r="GH59" s="10">
        <v>23.951150474371943</v>
      </c>
      <c r="GI59" s="10">
        <v>23.327202498775993</v>
      </c>
      <c r="GJ59" s="10">
        <v>22.863742877755282</v>
      </c>
      <c r="GK59" s="10">
        <v>21.918321556784974</v>
      </c>
      <c r="GL59" s="10">
        <v>21.82885576470952</v>
      </c>
      <c r="GM59" s="10">
        <v>22.511089945414774</v>
      </c>
      <c r="GN59" s="10">
        <v>23.726852706267344</v>
      </c>
      <c r="GO59" s="10">
        <v>24.862394800071158</v>
      </c>
      <c r="GP59" s="10">
        <v>25.286099838205768</v>
      </c>
      <c r="GQ59" s="10">
        <v>25.222194541798476</v>
      </c>
      <c r="GR59" s="10">
        <v>24.314021802543444</v>
      </c>
      <c r="GS59" s="10">
        <v>22.827135258232918</v>
      </c>
      <c r="GT59" s="10">
        <v>21.709719814105444</v>
      </c>
    </row>
    <row r="60" spans="1:202" x14ac:dyDescent="0.2">
      <c r="A60" s="13" t="s">
        <v>20</v>
      </c>
      <c r="B60" s="12">
        <v>11.364206486523958</v>
      </c>
      <c r="C60" s="12">
        <v>11.954089505272755</v>
      </c>
      <c r="D60" s="12">
        <v>11.659692203923463</v>
      </c>
      <c r="E60" s="12">
        <v>11.679011252761358</v>
      </c>
      <c r="F60" s="12">
        <v>11.254760215792297</v>
      </c>
      <c r="G60" s="12">
        <v>11.773127773535847</v>
      </c>
      <c r="H60" s="12">
        <v>11.900116284695949</v>
      </c>
      <c r="I60" s="12">
        <v>12.151551199163361</v>
      </c>
      <c r="J60" s="12">
        <v>12.408564255101433</v>
      </c>
      <c r="K60" s="12">
        <v>12.381771209329004</v>
      </c>
      <c r="L60" s="12">
        <v>12.238077000309415</v>
      </c>
      <c r="M60" s="12">
        <v>11.67983729165303</v>
      </c>
      <c r="N60" s="12">
        <v>11.913318577225979</v>
      </c>
      <c r="O60" s="12">
        <v>11.564559706846916</v>
      </c>
      <c r="P60" s="12">
        <v>11.923847751169394</v>
      </c>
      <c r="Q60" s="12">
        <v>11.84555681346265</v>
      </c>
      <c r="R60" s="12">
        <v>11.827608073741505</v>
      </c>
      <c r="S60" s="12">
        <v>11.725684845193255</v>
      </c>
      <c r="T60" s="12">
        <v>11.881792689630268</v>
      </c>
      <c r="U60" s="12">
        <v>11.788787237166257</v>
      </c>
      <c r="V60" s="12">
        <v>12.200366999950063</v>
      </c>
      <c r="W60" s="12">
        <v>11.740718809732952</v>
      </c>
      <c r="X60" s="12">
        <v>11.438848523910778</v>
      </c>
      <c r="Y60" s="12">
        <v>9.9889681811488789</v>
      </c>
      <c r="Z60" s="12">
        <v>9.8907119787073121</v>
      </c>
      <c r="AA60" s="12">
        <v>9.8992438761001704</v>
      </c>
      <c r="AB60" s="12">
        <v>10.52546635449036</v>
      </c>
      <c r="AC60" s="12">
        <v>11.158127223414116</v>
      </c>
      <c r="AD60" s="12">
        <v>11.262366980251059</v>
      </c>
      <c r="AE60" s="12">
        <v>11.720856700007795</v>
      </c>
      <c r="AF60" s="12">
        <v>11.259037350097845</v>
      </c>
      <c r="AG60" s="12">
        <v>11.203178370360073</v>
      </c>
      <c r="AH60" s="12">
        <v>10.810027169572491</v>
      </c>
      <c r="AI60" s="12">
        <v>10.893776645251032</v>
      </c>
      <c r="AJ60" s="12">
        <v>11.588594794255263</v>
      </c>
      <c r="AK60" s="12">
        <v>10.979041071134711</v>
      </c>
      <c r="AL60" s="12">
        <v>10.709408575397561</v>
      </c>
      <c r="AM60" s="12">
        <v>10.456055865291273</v>
      </c>
      <c r="AN60" s="12">
        <v>10.948115702779505</v>
      </c>
      <c r="AO60" s="12">
        <v>11.080441630277139</v>
      </c>
      <c r="AP60" s="12">
        <v>10.824342689269113</v>
      </c>
      <c r="AQ60" s="12">
        <v>11.053589741512493</v>
      </c>
      <c r="AR60" s="12">
        <v>11.26524387119407</v>
      </c>
      <c r="AS60" s="12">
        <v>10.84882246989784</v>
      </c>
      <c r="AT60" s="12">
        <v>10.79593663912293</v>
      </c>
      <c r="AU60" s="12">
        <v>10.583906599752343</v>
      </c>
      <c r="AV60" s="12">
        <v>11.836916991837086</v>
      </c>
      <c r="AW60" s="12">
        <v>12.893839122029558</v>
      </c>
      <c r="AX60" s="12">
        <v>14.216074222538012</v>
      </c>
      <c r="AY60" s="12">
        <v>12.608413460455909</v>
      </c>
      <c r="AZ60" s="12">
        <v>11.02852401538177</v>
      </c>
      <c r="BA60" s="12">
        <v>9.8294834934688389</v>
      </c>
      <c r="BB60" s="12">
        <v>10.412146661275466</v>
      </c>
      <c r="BC60" s="12">
        <v>11.015237664901692</v>
      </c>
      <c r="BD60" s="12">
        <v>10.645338864382135</v>
      </c>
      <c r="BE60" s="12">
        <v>10.209074656853268</v>
      </c>
      <c r="BF60" s="12">
        <v>9.6666840024235903</v>
      </c>
      <c r="BG60" s="12">
        <v>9.4755682037969517</v>
      </c>
      <c r="BH60" s="12">
        <v>9.1586751718071397</v>
      </c>
      <c r="BI60" s="12">
        <v>8.4443474665809166</v>
      </c>
      <c r="BJ60" s="12">
        <v>8.4708163674217296</v>
      </c>
      <c r="BK60" s="12">
        <v>8.5275318273330249</v>
      </c>
      <c r="BL60" s="12">
        <v>9.0407391899470806</v>
      </c>
      <c r="BM60" s="12">
        <v>9.1307023320598084</v>
      </c>
      <c r="BN60" s="12">
        <v>8.5041903628258702</v>
      </c>
      <c r="BO60" s="12">
        <v>8.8730987492709517</v>
      </c>
      <c r="BP60" s="12">
        <v>8.4119148180571504</v>
      </c>
      <c r="BQ60" s="12">
        <v>7.9277617406091654</v>
      </c>
      <c r="BR60" s="12">
        <v>6.9028064825779749</v>
      </c>
      <c r="BS60" s="12">
        <v>6.2380538742889824</v>
      </c>
      <c r="BT60" s="12">
        <v>6.5849133704804776</v>
      </c>
      <c r="BU60" s="12">
        <v>6.8483297873532063</v>
      </c>
      <c r="BV60" s="12">
        <v>7.0079108289136842</v>
      </c>
      <c r="BW60" s="12">
        <v>7.1823805633474596</v>
      </c>
      <c r="BX60" s="12">
        <v>6.8303197526165969</v>
      </c>
      <c r="BY60" s="12">
        <v>7.5612782424461882</v>
      </c>
      <c r="BZ60" s="12">
        <v>7.7739472927338333</v>
      </c>
      <c r="CA60" s="12">
        <v>8.034616103639161</v>
      </c>
      <c r="CB60" s="12">
        <v>7.3388621160198637</v>
      </c>
      <c r="CC60" s="12">
        <v>7.1156279979564765</v>
      </c>
      <c r="CD60" s="12">
        <v>6.9992130057481283</v>
      </c>
      <c r="CE60" s="12">
        <v>6.6851364125183581</v>
      </c>
      <c r="CF60" s="12">
        <v>6.6332814564090805</v>
      </c>
      <c r="CG60" s="12">
        <v>6.85836843560375</v>
      </c>
      <c r="CH60" s="12">
        <v>7.5529601667657085</v>
      </c>
      <c r="CI60" s="12">
        <v>7.5365567443709534</v>
      </c>
      <c r="CJ60" s="12">
        <v>7.5024780829522273</v>
      </c>
      <c r="CK60" s="12">
        <v>6.8399025754981926</v>
      </c>
      <c r="CL60" s="12">
        <v>6.7514706158887234</v>
      </c>
      <c r="CM60" s="12">
        <v>6.4542760304503055</v>
      </c>
      <c r="CN60" s="12">
        <v>6.4403112855136628</v>
      </c>
      <c r="CO60" s="12">
        <v>5.9485317243618514</v>
      </c>
      <c r="CP60" s="12">
        <v>5.6164686623363931</v>
      </c>
      <c r="CQ60" s="12">
        <v>5.4201267523525249</v>
      </c>
      <c r="CR60" s="12">
        <v>5.862656942875585</v>
      </c>
      <c r="CS60" s="12">
        <v>5.9704018701140411</v>
      </c>
      <c r="CT60" s="12">
        <v>6.3345680817352115</v>
      </c>
      <c r="CU60" s="12">
        <v>6.4341809828794938</v>
      </c>
      <c r="CV60" s="12">
        <v>6.5253251643336272</v>
      </c>
      <c r="CW60" s="12">
        <v>6.6076428639321447</v>
      </c>
      <c r="CX60" s="12">
        <v>6.4543195203780197</v>
      </c>
      <c r="CY60" s="12">
        <v>6.3918033991339813</v>
      </c>
      <c r="CZ60" s="12">
        <v>6.3182794517873067</v>
      </c>
      <c r="DA60" s="12">
        <v>6.6850569572413603</v>
      </c>
      <c r="DB60" s="12">
        <v>7.3141105865748806</v>
      </c>
      <c r="DC60" s="12">
        <v>7.5265985736340957</v>
      </c>
      <c r="DD60" s="12">
        <v>7.8898771839665915</v>
      </c>
      <c r="DE60" s="12">
        <v>7.637171363043521</v>
      </c>
      <c r="DF60" s="12">
        <v>7.6521345764804929</v>
      </c>
      <c r="DG60" s="12">
        <v>7.5546702395443477</v>
      </c>
      <c r="DH60" s="12">
        <v>8.083804953126263</v>
      </c>
      <c r="DI60" s="12">
        <v>8.8839046429264137</v>
      </c>
      <c r="DJ60" s="12">
        <v>9.6235410062213731</v>
      </c>
      <c r="DK60" s="12">
        <v>9.8520671538946978</v>
      </c>
      <c r="DL60" s="12">
        <v>9.673150812772084</v>
      </c>
      <c r="DM60" s="12">
        <v>9.192697612330651</v>
      </c>
      <c r="DN60" s="12">
        <v>8.7407860492928062</v>
      </c>
      <c r="DO60" s="12">
        <v>8.0560494612861309</v>
      </c>
      <c r="DP60" s="12">
        <v>7.4856851710772068</v>
      </c>
      <c r="DQ60" s="12">
        <v>7.662857133139295</v>
      </c>
      <c r="DR60" s="12">
        <v>8.0935062984102348</v>
      </c>
      <c r="DS60" s="12">
        <v>8.5937946849028144</v>
      </c>
      <c r="DT60" s="12">
        <v>8.124065532606016</v>
      </c>
      <c r="DU60" s="12">
        <v>8.1807019235071756</v>
      </c>
      <c r="DV60" s="12">
        <v>7.7635461115665692</v>
      </c>
      <c r="DW60" s="12">
        <v>7.8566678603966977</v>
      </c>
      <c r="DX60" s="12">
        <v>7.6837935867363258</v>
      </c>
      <c r="DY60" s="12">
        <v>7.9807825507000674</v>
      </c>
      <c r="DZ60" s="12">
        <v>8.181548728508762</v>
      </c>
      <c r="EA60" s="12">
        <v>7.7815384298446126</v>
      </c>
      <c r="EB60" s="12">
        <v>7.2526804761346684</v>
      </c>
      <c r="EC60" s="12">
        <v>6.8389364605739678</v>
      </c>
      <c r="ED60" s="12">
        <v>7.3697781279283294</v>
      </c>
      <c r="EE60" s="12">
        <v>7.839824899340833</v>
      </c>
      <c r="EF60" s="12">
        <v>8.3983281290939313</v>
      </c>
      <c r="EG60" s="12">
        <v>9.0521626347185045</v>
      </c>
      <c r="EH60" s="12">
        <v>9.4007701535994546</v>
      </c>
      <c r="EI60" s="12">
        <v>9.4612971536699906</v>
      </c>
      <c r="EJ60" s="12">
        <v>8.7247757572082758</v>
      </c>
      <c r="EK60" s="12">
        <v>8.8616737943986568</v>
      </c>
      <c r="EL60" s="12">
        <v>9.0586500618082244</v>
      </c>
      <c r="EM60" s="12">
        <v>8.689292957625284</v>
      </c>
      <c r="EN60" s="12">
        <v>8.2210222214617694</v>
      </c>
      <c r="EO60" s="12">
        <v>7.5306052688411587</v>
      </c>
      <c r="EP60" s="12">
        <v>8.2939063394121586</v>
      </c>
      <c r="EQ60" s="12">
        <v>8.7374999361034345</v>
      </c>
      <c r="ER60" s="12">
        <v>10.014009895975255</v>
      </c>
      <c r="ES60" s="12">
        <v>10.476665209032882</v>
      </c>
      <c r="ET60" s="12">
        <v>9.9827726661696214</v>
      </c>
      <c r="EU60" s="12">
        <v>9.434044340377163</v>
      </c>
      <c r="EV60" s="12">
        <v>8.4896958305897421</v>
      </c>
      <c r="EW60" s="12">
        <v>8.8517150076504549</v>
      </c>
      <c r="EX60" s="12">
        <v>8.518045254740386</v>
      </c>
      <c r="EY60" s="12">
        <v>8.4880265361629856</v>
      </c>
      <c r="EZ60" s="12">
        <v>7.9344247187903703</v>
      </c>
      <c r="FA60" s="12">
        <v>7.5398133711083686</v>
      </c>
      <c r="FB60" s="12">
        <v>7.4996396144565836</v>
      </c>
      <c r="FC60" s="12">
        <v>7.5981774433438076</v>
      </c>
      <c r="FD60" s="12">
        <v>7.4320355492711325</v>
      </c>
      <c r="FE60" s="12">
        <v>7.9764377736604777</v>
      </c>
      <c r="FF60" s="12">
        <v>8.0520176945569997</v>
      </c>
      <c r="FG60" s="12">
        <v>8.2052512726601794</v>
      </c>
      <c r="FH60" s="12">
        <v>7.736110809219114</v>
      </c>
      <c r="FI60" s="12">
        <v>8.0518917702858808</v>
      </c>
      <c r="FJ60" s="12">
        <v>8.3281120198252534</v>
      </c>
      <c r="FK60" s="12">
        <v>8.5197322889544047</v>
      </c>
      <c r="FL60" s="12">
        <v>8.2880479819164865</v>
      </c>
      <c r="FM60" s="12">
        <v>8.0034027208462426</v>
      </c>
      <c r="FN60" s="12">
        <v>7.8513596126459761</v>
      </c>
      <c r="FO60" s="12">
        <v>7.7621997495780626</v>
      </c>
      <c r="FP60" s="12">
        <v>7.8835170049028767</v>
      </c>
      <c r="FQ60" s="12">
        <v>8.1423119681874567</v>
      </c>
      <c r="FR60" s="12">
        <v>8.4009472060114572</v>
      </c>
      <c r="FS60" s="12">
        <v>8.8092580133224203</v>
      </c>
      <c r="FT60" s="12">
        <v>8.2582567915035394</v>
      </c>
      <c r="FU60" s="12">
        <v>7.8530713457366037</v>
      </c>
      <c r="FV60" s="12">
        <v>7.7471720792677123</v>
      </c>
      <c r="FW60" s="12">
        <v>8.3353666418750869</v>
      </c>
      <c r="FX60" s="12">
        <v>8.4022562398386036</v>
      </c>
      <c r="FY60" s="12">
        <v>7.7310598016100514</v>
      </c>
      <c r="FZ60" s="12">
        <v>7.5224544335636256</v>
      </c>
      <c r="GA60" s="12">
        <v>7.254771329745842</v>
      </c>
      <c r="GB60" s="12">
        <v>7.3672821568343902</v>
      </c>
      <c r="GC60" s="12">
        <v>7.6185513326829382</v>
      </c>
      <c r="GD60" s="12">
        <v>7.6919806730302192</v>
      </c>
      <c r="GE60" s="12">
        <v>7.5611027027152335</v>
      </c>
      <c r="GF60" s="12">
        <v>7.0096669132681981</v>
      </c>
      <c r="GG60" s="12">
        <v>6.7044049036878555</v>
      </c>
      <c r="GH60" s="12">
        <v>6.9607598698280997</v>
      </c>
      <c r="GI60" s="12">
        <v>6.5853687562514365</v>
      </c>
      <c r="GJ60" s="12">
        <v>6.608591778139397</v>
      </c>
      <c r="GK60" s="12">
        <v>6.0579851119829424</v>
      </c>
      <c r="GL60" s="12">
        <v>6.168384343514739</v>
      </c>
      <c r="GM60" s="12">
        <v>6.2469837213966679</v>
      </c>
      <c r="GN60" s="12">
        <v>6.7781067633738772</v>
      </c>
      <c r="GO60" s="12">
        <v>7.3328185750905401</v>
      </c>
      <c r="GP60" s="12">
        <v>7.5919669919517379</v>
      </c>
      <c r="GQ60" s="12">
        <v>7.5690640198105088</v>
      </c>
      <c r="GR60" s="12">
        <v>7.0376484410707789</v>
      </c>
      <c r="GS60" s="12">
        <v>6.4049187044794458</v>
      </c>
      <c r="GT60" s="12">
        <v>5.8724712692393304</v>
      </c>
    </row>
    <row r="61" spans="1:202" x14ac:dyDescent="0.2">
      <c r="A61" s="14" t="s">
        <v>21</v>
      </c>
      <c r="B61" s="10">
        <v>3.0476001571903231</v>
      </c>
      <c r="C61" s="10">
        <v>3.1057449816268599</v>
      </c>
      <c r="D61" s="10">
        <v>3.3631165998734711</v>
      </c>
      <c r="E61" s="10">
        <v>3.6799328502734001</v>
      </c>
      <c r="F61" s="10">
        <v>3.7059337459414095</v>
      </c>
      <c r="G61" s="10">
        <v>4.0403096174195641</v>
      </c>
      <c r="H61" s="10">
        <v>4.2272941840680991</v>
      </c>
      <c r="I61" s="10">
        <v>4.5434767208857654</v>
      </c>
      <c r="J61" s="10">
        <v>4.2243319132869761</v>
      </c>
      <c r="K61" s="10">
        <v>3.8642595459892584</v>
      </c>
      <c r="L61" s="10">
        <v>3.4155806082411413</v>
      </c>
      <c r="M61" s="10">
        <v>3.4676603774400037</v>
      </c>
      <c r="N61" s="10">
        <v>3.6801246690990892</v>
      </c>
      <c r="O61" s="10">
        <v>3.4079498593391544</v>
      </c>
      <c r="P61" s="10">
        <v>3.4149718484759548</v>
      </c>
      <c r="Q61" s="10">
        <v>3.2790021570158312</v>
      </c>
      <c r="R61" s="10">
        <v>3.6665995074122431</v>
      </c>
      <c r="S61" s="10">
        <v>3.6152838564439578</v>
      </c>
      <c r="T61" s="10">
        <v>3.6595034308293211</v>
      </c>
      <c r="U61" s="10">
        <v>3.5792347938090265</v>
      </c>
      <c r="V61" s="10">
        <v>3.7337302763743114</v>
      </c>
      <c r="W61" s="10">
        <v>3.6880395186499833</v>
      </c>
      <c r="X61" s="10">
        <v>3.4729642669136322</v>
      </c>
      <c r="Y61" s="10">
        <v>3.1902729778059959</v>
      </c>
      <c r="Z61" s="10">
        <v>3.3597406782834738</v>
      </c>
      <c r="AA61" s="10">
        <v>3.2729057692487218</v>
      </c>
      <c r="AB61" s="10">
        <v>3.3987954279876544</v>
      </c>
      <c r="AC61" s="10">
        <v>3.3571360661535148</v>
      </c>
      <c r="AD61" s="10">
        <v>3.6741658472852921</v>
      </c>
      <c r="AE61" s="10">
        <v>3.6183119091493547</v>
      </c>
      <c r="AF61" s="10">
        <v>3.4520665515063302</v>
      </c>
      <c r="AG61" s="10">
        <v>3.1648365385721045</v>
      </c>
      <c r="AH61" s="10">
        <v>3.2348384328876718</v>
      </c>
      <c r="AI61" s="10">
        <v>3.0651893485475834</v>
      </c>
      <c r="AJ61" s="10">
        <v>3.0966790406883105</v>
      </c>
      <c r="AK61" s="10">
        <v>2.7830680340768015</v>
      </c>
      <c r="AL61" s="10">
        <v>2.7713384717234337</v>
      </c>
      <c r="AM61" s="10">
        <v>2.8399510830423789</v>
      </c>
      <c r="AN61" s="10">
        <v>3.0268865883141602</v>
      </c>
      <c r="AO61" s="10">
        <v>2.9702017726599701</v>
      </c>
      <c r="AP61" s="10">
        <v>3.2478685307935051</v>
      </c>
      <c r="AQ61" s="10">
        <v>3.3596508322683944</v>
      </c>
      <c r="AR61" s="10">
        <v>3.5752017920260273</v>
      </c>
      <c r="AS61" s="10">
        <v>3.4180138520189085</v>
      </c>
      <c r="AT61" s="10">
        <v>3.4361252201156232</v>
      </c>
      <c r="AU61" s="10">
        <v>3.4498646977041574</v>
      </c>
      <c r="AV61" s="10">
        <v>3.4273874087886931</v>
      </c>
      <c r="AW61" s="10">
        <v>3.6632458124700484</v>
      </c>
      <c r="AX61" s="10">
        <v>3.6206837305027584</v>
      </c>
      <c r="AY61" s="10">
        <v>3.6331794008736611</v>
      </c>
      <c r="AZ61" s="10">
        <v>3.438112681578394</v>
      </c>
      <c r="BA61" s="10">
        <v>3.4437452321214828</v>
      </c>
      <c r="BB61" s="10">
        <v>3.5193551035910033</v>
      </c>
      <c r="BC61" s="10">
        <v>3.3454403582681107</v>
      </c>
      <c r="BD61" s="10">
        <v>3.3713934633755951</v>
      </c>
      <c r="BE61" s="10">
        <v>3.305448139526618</v>
      </c>
      <c r="BF61" s="10">
        <v>3.7151906410807558</v>
      </c>
      <c r="BG61" s="10">
        <v>3.658868537107935</v>
      </c>
      <c r="BH61" s="10">
        <v>3.7295529044352529</v>
      </c>
      <c r="BI61" s="10">
        <v>3.1053985233380241</v>
      </c>
      <c r="BJ61" s="10">
        <v>2.9552213164870644</v>
      </c>
      <c r="BK61" s="10">
        <v>3.7399382307661004</v>
      </c>
      <c r="BL61" s="10">
        <v>5.4319329754328187</v>
      </c>
      <c r="BM61" s="10">
        <v>6.7912557539169738</v>
      </c>
      <c r="BN61" s="10">
        <v>7.5944611473777552</v>
      </c>
      <c r="BO61" s="10">
        <v>11.231859868131187</v>
      </c>
      <c r="BP61" s="10">
        <v>14.221732361307796</v>
      </c>
      <c r="BQ61" s="10">
        <v>17.020642463430331</v>
      </c>
      <c r="BR61" s="10">
        <v>16.825889235381375</v>
      </c>
      <c r="BS61" s="10">
        <v>17.037474497371115</v>
      </c>
      <c r="BT61" s="10">
        <v>16.997283446852805</v>
      </c>
      <c r="BU61" s="10">
        <v>16.942684266324736</v>
      </c>
      <c r="BV61" s="10">
        <v>17.270103324104593</v>
      </c>
      <c r="BW61" s="10">
        <v>17.803041025603889</v>
      </c>
      <c r="BX61" s="10">
        <v>18.001991650525614</v>
      </c>
      <c r="BY61" s="10">
        <v>19.113186237444129</v>
      </c>
      <c r="BZ61" s="10">
        <v>19.532801746264305</v>
      </c>
      <c r="CA61" s="10">
        <v>19.713510674132099</v>
      </c>
      <c r="CB61" s="10">
        <v>18.836171185164343</v>
      </c>
      <c r="CC61" s="10">
        <v>18.360291611100596</v>
      </c>
      <c r="CD61" s="10">
        <v>19.304928428343306</v>
      </c>
      <c r="CE61" s="10">
        <v>19.447895950890278</v>
      </c>
      <c r="CF61" s="10">
        <v>19.326109649734228</v>
      </c>
      <c r="CG61" s="10">
        <v>18.024192490999539</v>
      </c>
      <c r="CH61" s="10">
        <v>17.508162589920147</v>
      </c>
      <c r="CI61" s="10">
        <v>17.127918862550423</v>
      </c>
      <c r="CJ61" s="10">
        <v>16.532183382339145</v>
      </c>
      <c r="CK61" s="10">
        <v>16.407365145611369</v>
      </c>
      <c r="CL61" s="10">
        <v>16.408204184400727</v>
      </c>
      <c r="CM61" s="10">
        <v>16.432797355202091</v>
      </c>
      <c r="CN61" s="10">
        <v>16.295143154263524</v>
      </c>
      <c r="CO61" s="10">
        <v>15.57566874556823</v>
      </c>
      <c r="CP61" s="10">
        <v>14.768630749291173</v>
      </c>
      <c r="CQ61" s="10">
        <v>13.719828761725095</v>
      </c>
      <c r="CR61" s="10">
        <v>13.726158826984069</v>
      </c>
      <c r="CS61" s="10">
        <v>13.988771009479542</v>
      </c>
      <c r="CT61" s="10">
        <v>14.330199525272288</v>
      </c>
      <c r="CU61" s="10">
        <v>14.436500247043792</v>
      </c>
      <c r="CV61" s="10">
        <v>14.183069471347846</v>
      </c>
      <c r="CW61" s="10">
        <v>13.996148795462313</v>
      </c>
      <c r="CX61" s="10">
        <v>14.476883868532726</v>
      </c>
      <c r="CY61" s="10">
        <v>14.55104246295223</v>
      </c>
      <c r="CZ61" s="10">
        <v>14.767162157214514</v>
      </c>
      <c r="DA61" s="10">
        <v>14.572705244149335</v>
      </c>
      <c r="DB61" s="10">
        <v>15.116433015547104</v>
      </c>
      <c r="DC61" s="10">
        <v>15.359769112634369</v>
      </c>
      <c r="DD61" s="10">
        <v>16.096064889657708</v>
      </c>
      <c r="DE61" s="10">
        <v>17.118628508218219</v>
      </c>
      <c r="DF61" s="10">
        <v>17.970338764510437</v>
      </c>
      <c r="DG61" s="10">
        <v>17.579851588064948</v>
      </c>
      <c r="DH61" s="10">
        <v>17.108879843316842</v>
      </c>
      <c r="DI61" s="10">
        <v>16.539052954203566</v>
      </c>
      <c r="DJ61" s="10">
        <v>16.991587511823681</v>
      </c>
      <c r="DK61" s="10">
        <v>17.099811390245748</v>
      </c>
      <c r="DL61" s="10">
        <v>17.80245111749359</v>
      </c>
      <c r="DM61" s="10">
        <v>17.664207528321406</v>
      </c>
      <c r="DN61" s="10">
        <v>16.739445753044677</v>
      </c>
      <c r="DO61" s="10">
        <v>16.110314191142745</v>
      </c>
      <c r="DP61" s="10">
        <v>15.081159642314629</v>
      </c>
      <c r="DQ61" s="10">
        <v>15.719936391988798</v>
      </c>
      <c r="DR61" s="10">
        <v>16.222473704177606</v>
      </c>
      <c r="DS61" s="10">
        <v>16.947654557707192</v>
      </c>
      <c r="DT61" s="10">
        <v>16.39877558020325</v>
      </c>
      <c r="DU61" s="10">
        <v>15.756440065737099</v>
      </c>
      <c r="DV61" s="10">
        <v>15.773914502223283</v>
      </c>
      <c r="DW61" s="10">
        <v>16.651370130905963</v>
      </c>
      <c r="DX61" s="10">
        <v>17.407007815249212</v>
      </c>
      <c r="DY61" s="10">
        <v>17.925086097915852</v>
      </c>
      <c r="DZ61" s="10">
        <v>17.645022993134436</v>
      </c>
      <c r="EA61" s="10">
        <v>17.122370002195751</v>
      </c>
      <c r="EB61" s="10">
        <v>16.57990868507914</v>
      </c>
      <c r="EC61" s="10">
        <v>16.100998404968852</v>
      </c>
      <c r="ED61" s="10">
        <v>16.24352354623182</v>
      </c>
      <c r="EE61" s="10">
        <v>16.282407961502244</v>
      </c>
      <c r="EF61" s="10">
        <v>17.104849470084147</v>
      </c>
      <c r="EG61" s="10">
        <v>17.516105103800268</v>
      </c>
      <c r="EH61" s="10">
        <v>17.983752136874688</v>
      </c>
      <c r="EI61" s="10">
        <v>17.8465322821386</v>
      </c>
      <c r="EJ61" s="10">
        <v>17.660677697111581</v>
      </c>
      <c r="EK61" s="10">
        <v>17.289658043802021</v>
      </c>
      <c r="EL61" s="10">
        <v>17.156998988290383</v>
      </c>
      <c r="EM61" s="10">
        <v>16.757110777408275</v>
      </c>
      <c r="EN61" s="10">
        <v>16.528492339709668</v>
      </c>
      <c r="EO61" s="10">
        <v>16.444005040536354</v>
      </c>
      <c r="EP61" s="10">
        <v>16.343918552246691</v>
      </c>
      <c r="EQ61" s="10">
        <v>16.854172423208826</v>
      </c>
      <c r="ER61" s="10">
        <v>17.58061231326009</v>
      </c>
      <c r="ES61" s="10">
        <v>18.415184926434485</v>
      </c>
      <c r="ET61" s="10">
        <v>18.173005552402905</v>
      </c>
      <c r="EU61" s="10">
        <v>17.388765944442262</v>
      </c>
      <c r="EV61" s="10">
        <v>16.904141208545283</v>
      </c>
      <c r="EW61" s="10">
        <v>16.484953957627642</v>
      </c>
      <c r="EX61" s="10">
        <v>16.990448446240965</v>
      </c>
      <c r="EY61" s="10">
        <v>16.836813410125814</v>
      </c>
      <c r="EZ61" s="10">
        <v>16.302136018881043</v>
      </c>
      <c r="FA61" s="10">
        <v>15.532217808778215</v>
      </c>
      <c r="FB61" s="10">
        <v>14.870747203748271</v>
      </c>
      <c r="FC61" s="10">
        <v>14.732616666627314</v>
      </c>
      <c r="FD61" s="10">
        <v>14.283050917001889</v>
      </c>
      <c r="FE61" s="10">
        <v>14.82204923666858</v>
      </c>
      <c r="FF61" s="10">
        <v>15.174158383888434</v>
      </c>
      <c r="FG61" s="10">
        <v>15.680607552643302</v>
      </c>
      <c r="FH61" s="10">
        <v>16.305279922918931</v>
      </c>
      <c r="FI61" s="10">
        <v>17.266453325469325</v>
      </c>
      <c r="FJ61" s="10">
        <v>17.41008175024384</v>
      </c>
      <c r="FK61" s="10">
        <v>17.226392002920853</v>
      </c>
      <c r="FL61" s="10">
        <v>17.60786343982512</v>
      </c>
      <c r="FM61" s="10">
        <v>17.691695078108513</v>
      </c>
      <c r="FN61" s="10">
        <v>17.819959061023788</v>
      </c>
      <c r="FO61" s="10">
        <v>16.973694853993987</v>
      </c>
      <c r="FP61" s="10">
        <v>16.614283087534972</v>
      </c>
      <c r="FQ61" s="10">
        <v>15.898597511437981</v>
      </c>
      <c r="FR61" s="10">
        <v>16.082227874843767</v>
      </c>
      <c r="FS61" s="10">
        <v>16.256550763340329</v>
      </c>
      <c r="FT61" s="10">
        <v>16.442813845569692</v>
      </c>
      <c r="FU61" s="10">
        <v>16.209006658912763</v>
      </c>
      <c r="FV61" s="10">
        <v>16.398224563264524</v>
      </c>
      <c r="FW61" s="10">
        <v>16.571418254619847</v>
      </c>
      <c r="FX61" s="10">
        <v>16.102484731218958</v>
      </c>
      <c r="FY61" s="10">
        <v>15.652945902083811</v>
      </c>
      <c r="FZ61" s="10">
        <v>15.517050207670035</v>
      </c>
      <c r="GA61" s="10">
        <v>16.363081841867821</v>
      </c>
      <c r="GB61" s="10">
        <v>16.985481953539082</v>
      </c>
      <c r="GC61" s="10">
        <v>17.119328506077895</v>
      </c>
      <c r="GD61" s="10">
        <v>17.071034634069363</v>
      </c>
      <c r="GE61" s="10">
        <v>16.84949110692942</v>
      </c>
      <c r="GF61" s="10">
        <v>16.857585564435336</v>
      </c>
      <c r="GG61" s="10">
        <v>16.216916116613266</v>
      </c>
      <c r="GH61" s="10">
        <v>15.809634711974404</v>
      </c>
      <c r="GI61" s="10">
        <v>15.121801384342199</v>
      </c>
      <c r="GJ61" s="10">
        <v>14.531174481934361</v>
      </c>
      <c r="GK61" s="10">
        <v>13.843534524254208</v>
      </c>
      <c r="GL61" s="10">
        <v>13.710420636983232</v>
      </c>
      <c r="GM61" s="10">
        <v>14.089165806554082</v>
      </c>
      <c r="GN61" s="10">
        <v>14.630368688124429</v>
      </c>
      <c r="GO61" s="10">
        <v>15.200768773431953</v>
      </c>
      <c r="GP61" s="10">
        <v>15.420389622721832</v>
      </c>
      <c r="GQ61" s="10">
        <v>15.484521813258167</v>
      </c>
      <c r="GR61" s="10">
        <v>15.202359012470277</v>
      </c>
      <c r="GS61" s="10">
        <v>14.433874519459378</v>
      </c>
      <c r="GT61" s="10">
        <v>13.610319621858499</v>
      </c>
    </row>
    <row r="62" spans="1:202" x14ac:dyDescent="0.2">
      <c r="A62" s="13" t="s">
        <v>22</v>
      </c>
      <c r="B62" s="12">
        <v>23.283760966324639</v>
      </c>
      <c r="C62" s="12">
        <v>23.53519364881619</v>
      </c>
      <c r="D62" s="12">
        <v>23.515048392622251</v>
      </c>
      <c r="E62" s="12">
        <v>23.173842695254077</v>
      </c>
      <c r="F62" s="12">
        <v>23.5623098485311</v>
      </c>
      <c r="G62" s="12">
        <v>24.176165643548703</v>
      </c>
      <c r="H62" s="12">
        <v>24.941346381461813</v>
      </c>
      <c r="I62" s="12">
        <v>25.480903848268653</v>
      </c>
      <c r="J62" s="12">
        <v>25.608983417949034</v>
      </c>
      <c r="K62" s="12">
        <v>25.595144297626586</v>
      </c>
      <c r="L62" s="12">
        <v>24.752415459356079</v>
      </c>
      <c r="M62" s="12">
        <v>24.887352502427586</v>
      </c>
      <c r="N62" s="12">
        <v>24.826075229184525</v>
      </c>
      <c r="O62" s="12">
        <v>25.682045960093753</v>
      </c>
      <c r="P62" s="12">
        <v>26.142750639857976</v>
      </c>
      <c r="Q62" s="12">
        <v>26.357516670654125</v>
      </c>
      <c r="R62" s="12">
        <v>26.959452567751789</v>
      </c>
      <c r="S62" s="12">
        <v>27.895218950863615</v>
      </c>
      <c r="T62" s="12">
        <v>28.910999059701336</v>
      </c>
      <c r="U62" s="12">
        <v>28.3522487267584</v>
      </c>
      <c r="V62" s="12">
        <v>27.851402884191966</v>
      </c>
      <c r="W62" s="12">
        <v>26.452383570529108</v>
      </c>
      <c r="X62" s="12">
        <v>26.330731012243536</v>
      </c>
      <c r="Y62" s="12">
        <v>25.627205692090765</v>
      </c>
      <c r="Z62" s="12">
        <v>25.681513834335739</v>
      </c>
      <c r="AA62" s="12">
        <v>25.659084620483299</v>
      </c>
      <c r="AB62" s="12">
        <v>26.474035923305305</v>
      </c>
      <c r="AC62" s="12">
        <v>27.19764696915211</v>
      </c>
      <c r="AD62" s="12">
        <v>27.878435389116035</v>
      </c>
      <c r="AE62" s="12">
        <v>27.783965579518327</v>
      </c>
      <c r="AF62" s="12">
        <v>27.789500600193612</v>
      </c>
      <c r="AG62" s="12">
        <v>27.612886682671455</v>
      </c>
      <c r="AH62" s="12">
        <v>27.381628671676197</v>
      </c>
      <c r="AI62" s="12">
        <v>26.554773303354857</v>
      </c>
      <c r="AJ62" s="12">
        <v>25.514833364156047</v>
      </c>
      <c r="AK62" s="12">
        <v>24.872112919346765</v>
      </c>
      <c r="AL62" s="12">
        <v>24.411946702909162</v>
      </c>
      <c r="AM62" s="12">
        <v>24.374746008130682</v>
      </c>
      <c r="AN62" s="12">
        <v>24.057911896295298</v>
      </c>
      <c r="AO62" s="12">
        <v>23.744867124792066</v>
      </c>
      <c r="AP62" s="12">
        <v>24.769174101835194</v>
      </c>
      <c r="AQ62" s="12">
        <v>25.137914162308423</v>
      </c>
      <c r="AR62" s="12">
        <v>26.326744158765337</v>
      </c>
      <c r="AS62" s="12">
        <v>25.551067185575466</v>
      </c>
      <c r="AT62" s="12">
        <v>25.595330246493507</v>
      </c>
      <c r="AU62" s="12">
        <v>25.02497601524275</v>
      </c>
      <c r="AV62" s="12">
        <v>24.826082382802859</v>
      </c>
      <c r="AW62" s="12">
        <v>24.5370804355472</v>
      </c>
      <c r="AX62" s="12">
        <v>24.159825800861274</v>
      </c>
      <c r="AY62" s="12">
        <v>24.57332755070804</v>
      </c>
      <c r="AZ62" s="12">
        <v>24.995772698434056</v>
      </c>
      <c r="BA62" s="12">
        <v>25.766141740752165</v>
      </c>
      <c r="BB62" s="12">
        <v>26.274665041045797</v>
      </c>
      <c r="BC62" s="12">
        <v>26.604536609956636</v>
      </c>
      <c r="BD62" s="12">
        <v>26.969202095808676</v>
      </c>
      <c r="BE62" s="12">
        <v>27.110865713871394</v>
      </c>
      <c r="BF62" s="12">
        <v>27.018767830695094</v>
      </c>
      <c r="BG62" s="12">
        <v>26.528489459243982</v>
      </c>
      <c r="BH62" s="12">
        <v>25.455704011120574</v>
      </c>
      <c r="BI62" s="12">
        <v>24.567808320004673</v>
      </c>
      <c r="BJ62" s="12">
        <v>24.546224158246808</v>
      </c>
      <c r="BK62" s="12">
        <v>25.57203841504468</v>
      </c>
      <c r="BL62" s="12">
        <v>27.261427752645002</v>
      </c>
      <c r="BM62" s="12">
        <v>27.4912314290832</v>
      </c>
      <c r="BN62" s="12">
        <v>25.350342981263402</v>
      </c>
      <c r="BO62" s="12">
        <v>27.429328474161039</v>
      </c>
      <c r="BP62" s="12">
        <v>27.966523534319844</v>
      </c>
      <c r="BQ62" s="12">
        <v>30.41388820436201</v>
      </c>
      <c r="BR62" s="12">
        <v>27.501395522792606</v>
      </c>
      <c r="BS62" s="12">
        <v>26.778459989881043</v>
      </c>
      <c r="BT62" s="12">
        <v>25.748371153986817</v>
      </c>
      <c r="BU62" s="12">
        <v>26.649533070520086</v>
      </c>
      <c r="BV62" s="12">
        <v>27.027391458269427</v>
      </c>
      <c r="BW62" s="12">
        <v>27.988804675624596</v>
      </c>
      <c r="BX62" s="12">
        <v>27.314774284349429</v>
      </c>
      <c r="BY62" s="12">
        <v>28.720100009548609</v>
      </c>
      <c r="BZ62" s="12">
        <v>29.028386936719762</v>
      </c>
      <c r="CA62" s="12">
        <v>29.55298114044464</v>
      </c>
      <c r="CB62" s="12">
        <v>28.779444508598129</v>
      </c>
      <c r="CC62" s="12">
        <v>28.327687080594288</v>
      </c>
      <c r="CD62" s="12">
        <v>28.443495892734898</v>
      </c>
      <c r="CE62" s="12">
        <v>27.617407959696354</v>
      </c>
      <c r="CF62" s="12">
        <v>27.074337116412252</v>
      </c>
      <c r="CG62" s="12">
        <v>25.815134349501022</v>
      </c>
      <c r="CH62" s="12">
        <v>25.467069639485985</v>
      </c>
      <c r="CI62" s="12">
        <v>25.589344083915055</v>
      </c>
      <c r="CJ62" s="12">
        <v>25.162843178051165</v>
      </c>
      <c r="CK62" s="12">
        <v>25.011459720689764</v>
      </c>
      <c r="CL62" s="12">
        <v>24.472654037711106</v>
      </c>
      <c r="CM62" s="12">
        <v>24.644574861369581</v>
      </c>
      <c r="CN62" s="12">
        <v>24.381233643215527</v>
      </c>
      <c r="CO62" s="12">
        <v>23.427648995218508</v>
      </c>
      <c r="CP62" s="12">
        <v>22.273262270711484</v>
      </c>
      <c r="CQ62" s="12">
        <v>21.223156448832437</v>
      </c>
      <c r="CR62" s="12">
        <v>21.570473477776734</v>
      </c>
      <c r="CS62" s="12">
        <v>22.618408594198293</v>
      </c>
      <c r="CT62" s="12">
        <v>23.621107712049781</v>
      </c>
      <c r="CU62" s="12">
        <v>24.195076294341877</v>
      </c>
      <c r="CV62" s="12">
        <v>23.919011669914902</v>
      </c>
      <c r="CW62" s="12">
        <v>23.795817909071747</v>
      </c>
      <c r="CX62" s="12">
        <v>23.977333203874132</v>
      </c>
      <c r="CY62" s="12">
        <v>23.542335181916059</v>
      </c>
      <c r="CZ62" s="12">
        <v>23.139616055846428</v>
      </c>
      <c r="DA62" s="12">
        <v>22.6976368881684</v>
      </c>
      <c r="DB62" s="12">
        <v>23.552371211022454</v>
      </c>
      <c r="DC62" s="12">
        <v>24.016154193128823</v>
      </c>
      <c r="DD62" s="12">
        <v>24.619639857757772</v>
      </c>
      <c r="DE62" s="12">
        <v>25.43626582427822</v>
      </c>
      <c r="DF62" s="12">
        <v>26.076048851191082</v>
      </c>
      <c r="DG62" s="12">
        <v>25.996833416590846</v>
      </c>
      <c r="DH62" s="12">
        <v>25.825296355579251</v>
      </c>
      <c r="DI62" s="12">
        <v>26.093810752325513</v>
      </c>
      <c r="DJ62" s="12">
        <v>26.896288176671128</v>
      </c>
      <c r="DK62" s="12">
        <v>26.942362680454572</v>
      </c>
      <c r="DL62" s="12">
        <v>26.952839390140532</v>
      </c>
      <c r="DM62" s="12">
        <v>26.765465907466517</v>
      </c>
      <c r="DN62" s="12">
        <v>26.114557825297851</v>
      </c>
      <c r="DO62" s="12">
        <v>25.319276749583924</v>
      </c>
      <c r="DP62" s="12">
        <v>24.078533816034863</v>
      </c>
      <c r="DQ62" s="12">
        <v>24.76735323574999</v>
      </c>
      <c r="DR62" s="12">
        <v>25.768471184989554</v>
      </c>
      <c r="DS62" s="12">
        <v>26.562648706988185</v>
      </c>
      <c r="DT62" s="12">
        <v>25.450595627879103</v>
      </c>
      <c r="DU62" s="12">
        <v>24.633130655357693</v>
      </c>
      <c r="DV62" s="12">
        <v>24.523468665714578</v>
      </c>
      <c r="DW62" s="12">
        <v>25.268524118316499</v>
      </c>
      <c r="DX62" s="12">
        <v>25.691465179006418</v>
      </c>
      <c r="DY62" s="12">
        <v>26.120878354699556</v>
      </c>
      <c r="DZ62" s="12">
        <v>26.261639142843009</v>
      </c>
      <c r="EA62" s="12">
        <v>25.455373588177093</v>
      </c>
      <c r="EB62" s="12">
        <v>24.642580600581116</v>
      </c>
      <c r="EC62" s="12">
        <v>23.956664396425516</v>
      </c>
      <c r="ED62" s="12">
        <v>24.488571160337294</v>
      </c>
      <c r="EE62" s="12">
        <v>24.989674390455953</v>
      </c>
      <c r="EF62" s="12">
        <v>25.777871914737343</v>
      </c>
      <c r="EG62" s="12">
        <v>26.707321650793752</v>
      </c>
      <c r="EH62" s="12">
        <v>27.185191305692157</v>
      </c>
      <c r="EI62" s="12">
        <v>27.12682887144603</v>
      </c>
      <c r="EJ62" s="12">
        <v>26.666209133135538</v>
      </c>
      <c r="EK62" s="12">
        <v>26.217563737929378</v>
      </c>
      <c r="EL62" s="12">
        <v>25.937014633627275</v>
      </c>
      <c r="EM62" s="12">
        <v>25.305024901809038</v>
      </c>
      <c r="EN62" s="12">
        <v>25.067066059050685</v>
      </c>
      <c r="EO62" s="12">
        <v>24.890613476700853</v>
      </c>
      <c r="EP62" s="12">
        <v>24.823664128141107</v>
      </c>
      <c r="EQ62" s="12">
        <v>25.192969029854662</v>
      </c>
      <c r="ER62" s="12">
        <v>25.805140206719617</v>
      </c>
      <c r="ES62" s="12">
        <v>25.892751429418968</v>
      </c>
      <c r="ET62" s="12">
        <v>25.020062511840823</v>
      </c>
      <c r="EU62" s="12">
        <v>24.117527039804418</v>
      </c>
      <c r="EV62" s="12">
        <v>23.893249301550586</v>
      </c>
      <c r="EW62" s="12">
        <v>24.100761141052907</v>
      </c>
      <c r="EX62" s="12">
        <v>24.537852033729209</v>
      </c>
      <c r="EY62" s="12">
        <v>24.035271779146321</v>
      </c>
      <c r="EZ62" s="12">
        <v>22.700606047635972</v>
      </c>
      <c r="FA62" s="12">
        <v>21.657350558447654</v>
      </c>
      <c r="FB62" s="12">
        <v>21.365569390508508</v>
      </c>
      <c r="FC62" s="12">
        <v>21.392819096904191</v>
      </c>
      <c r="FD62" s="12">
        <v>20.931370398978075</v>
      </c>
      <c r="FE62" s="12">
        <v>21.170852682349942</v>
      </c>
      <c r="FF62" s="12">
        <v>21.483842470196667</v>
      </c>
      <c r="FG62" s="12">
        <v>21.953015591644423</v>
      </c>
      <c r="FH62" s="12">
        <v>22.959293554389831</v>
      </c>
      <c r="FI62" s="12">
        <v>24.187972139294121</v>
      </c>
      <c r="FJ62" s="12">
        <v>24.700768756000262</v>
      </c>
      <c r="FK62" s="12">
        <v>24.274653943345154</v>
      </c>
      <c r="FL62" s="12">
        <v>23.914233994842295</v>
      </c>
      <c r="FM62" s="12">
        <v>23.472456933150159</v>
      </c>
      <c r="FN62" s="12">
        <v>23.439050827891425</v>
      </c>
      <c r="FO62" s="12">
        <v>23.198596769742739</v>
      </c>
      <c r="FP62" s="12">
        <v>23.244537368441215</v>
      </c>
      <c r="FQ62" s="12">
        <v>22.967797280540474</v>
      </c>
      <c r="FR62" s="12">
        <v>23.32207526044601</v>
      </c>
      <c r="FS62" s="12">
        <v>23.698876311515459</v>
      </c>
      <c r="FT62" s="12">
        <v>23.949712378837674</v>
      </c>
      <c r="FU62" s="12">
        <v>23.662053753354993</v>
      </c>
      <c r="FV62" s="12">
        <v>23.549836142825296</v>
      </c>
      <c r="FW62" s="12">
        <v>23.698424925463868</v>
      </c>
      <c r="FX62" s="12">
        <v>22.882534833260049</v>
      </c>
      <c r="FY62" s="12">
        <v>22.642955841568821</v>
      </c>
      <c r="FZ62" s="12">
        <v>22.324254719095691</v>
      </c>
      <c r="GA62" s="12">
        <v>23.000939782368693</v>
      </c>
      <c r="GB62" s="12">
        <v>22.781887410397442</v>
      </c>
      <c r="GC62" s="12">
        <v>22.420089284460513</v>
      </c>
      <c r="GD62" s="12">
        <v>22.021615966085832</v>
      </c>
      <c r="GE62" s="12">
        <v>21.701936007907413</v>
      </c>
      <c r="GF62" s="12">
        <v>21.410398363359899</v>
      </c>
      <c r="GG62" s="12">
        <v>20.867269314887039</v>
      </c>
      <c r="GH62" s="12">
        <v>20.485626120969535</v>
      </c>
      <c r="GI62" s="12">
        <v>19.973054245539586</v>
      </c>
      <c r="GJ62" s="12">
        <v>19.471317861405392</v>
      </c>
      <c r="GK62" s="12">
        <v>18.901625203894191</v>
      </c>
      <c r="GL62" s="12">
        <v>18.870662985062651</v>
      </c>
      <c r="GM62" s="12">
        <v>19.431495181489993</v>
      </c>
      <c r="GN62" s="12">
        <v>20.346456335080916</v>
      </c>
      <c r="GO62" s="12">
        <v>21.19040159396063</v>
      </c>
      <c r="GP62" s="12">
        <v>21.675592677794462</v>
      </c>
      <c r="GQ62" s="12">
        <v>21.751963480765856</v>
      </c>
      <c r="GR62" s="12">
        <v>21.217739947637</v>
      </c>
      <c r="GS62" s="12">
        <v>20.036963342317893</v>
      </c>
      <c r="GT62" s="12">
        <v>19.213272604821181</v>
      </c>
    </row>
    <row r="63" spans="1:202" x14ac:dyDescent="0.2">
      <c r="A63" s="9" t="s">
        <v>23</v>
      </c>
      <c r="B63" s="10">
        <v>13.836168182788548</v>
      </c>
      <c r="C63" s="10">
        <v>14.149886999093637</v>
      </c>
      <c r="D63" s="10">
        <v>13.780937696383521</v>
      </c>
      <c r="E63" s="10">
        <v>13.378979070471896</v>
      </c>
      <c r="F63" s="10">
        <v>13.618629762785641</v>
      </c>
      <c r="G63" s="10">
        <v>14.106916848965087</v>
      </c>
      <c r="H63" s="10">
        <v>14.610475191490757</v>
      </c>
      <c r="I63" s="10">
        <v>14.527436508018049</v>
      </c>
      <c r="J63" s="10">
        <v>13.861303153476268</v>
      </c>
      <c r="K63" s="10">
        <v>12.389216291389504</v>
      </c>
      <c r="L63" s="10">
        <v>12.311584182232716</v>
      </c>
      <c r="M63" s="10">
        <v>13.050831889614859</v>
      </c>
      <c r="N63" s="10">
        <v>14.672584470031266</v>
      </c>
      <c r="O63" s="10">
        <v>14.912197616610293</v>
      </c>
      <c r="P63" s="10">
        <v>15.060943592715354</v>
      </c>
      <c r="Q63" s="10">
        <v>14.892693930589187</v>
      </c>
      <c r="R63" s="10">
        <v>15.730986473682899</v>
      </c>
      <c r="S63" s="10">
        <v>16.056907345995022</v>
      </c>
      <c r="T63" s="10">
        <v>16.797626995284592</v>
      </c>
      <c r="U63" s="10">
        <v>15.289589224922896</v>
      </c>
      <c r="V63" s="10">
        <v>14.051086879869077</v>
      </c>
      <c r="W63" s="10">
        <v>12.170924418999665</v>
      </c>
      <c r="X63" s="10">
        <v>12.561638882406106</v>
      </c>
      <c r="Y63" s="10">
        <v>13.007769588022395</v>
      </c>
      <c r="Z63" s="10">
        <v>13.838607063419378</v>
      </c>
      <c r="AA63" s="10">
        <v>14.161034134039848</v>
      </c>
      <c r="AB63" s="10">
        <v>14.0102679950291</v>
      </c>
      <c r="AC63" s="10">
        <v>14.312366171041571</v>
      </c>
      <c r="AD63" s="10">
        <v>14.808414936464724</v>
      </c>
      <c r="AE63" s="10">
        <v>15.415506619895652</v>
      </c>
      <c r="AF63" s="10">
        <v>15.76032419645948</v>
      </c>
      <c r="AG63" s="10">
        <v>14.682269016544607</v>
      </c>
      <c r="AH63" s="10">
        <v>13.723028836501189</v>
      </c>
      <c r="AI63" s="10">
        <v>11.746463298377378</v>
      </c>
      <c r="AJ63" s="10">
        <v>11.766138788224188</v>
      </c>
      <c r="AK63" s="10">
        <v>11.899265517305176</v>
      </c>
      <c r="AL63" s="10">
        <v>12.724796741787504</v>
      </c>
      <c r="AM63" s="10">
        <v>12.414775377147171</v>
      </c>
      <c r="AN63" s="10">
        <v>12.139389751228103</v>
      </c>
      <c r="AO63" s="10">
        <v>11.872909603470019</v>
      </c>
      <c r="AP63" s="10">
        <v>12.94229493823709</v>
      </c>
      <c r="AQ63" s="10">
        <v>13.672787396162622</v>
      </c>
      <c r="AR63" s="10">
        <v>14.863756021445679</v>
      </c>
      <c r="AS63" s="10">
        <v>13.663886951428397</v>
      </c>
      <c r="AT63" s="10">
        <v>12.207017775287442</v>
      </c>
      <c r="AU63" s="10">
        <v>10.48635867379615</v>
      </c>
      <c r="AV63" s="10">
        <v>10.565684256647778</v>
      </c>
      <c r="AW63" s="10">
        <v>10.975158007318143</v>
      </c>
      <c r="AX63" s="10">
        <v>11.675522694617065</v>
      </c>
      <c r="AY63" s="10">
        <v>12.185459731276776</v>
      </c>
      <c r="AZ63" s="10">
        <v>12.37545064373373</v>
      </c>
      <c r="BA63" s="10">
        <v>12.648537304961952</v>
      </c>
      <c r="BB63" s="10">
        <v>13.008040303883494</v>
      </c>
      <c r="BC63" s="10">
        <v>13.630573892363495</v>
      </c>
      <c r="BD63" s="10">
        <v>13.693641750155413</v>
      </c>
      <c r="BE63" s="10">
        <v>12.741697751807207</v>
      </c>
      <c r="BF63" s="10">
        <v>11.50776057270884</v>
      </c>
      <c r="BG63" s="10">
        <v>10.180864701910702</v>
      </c>
      <c r="BH63" s="10">
        <v>10.023263848616079</v>
      </c>
      <c r="BI63" s="10">
        <v>10.447854590973819</v>
      </c>
      <c r="BJ63" s="10">
        <v>11.752097337295581</v>
      </c>
      <c r="BK63" s="10">
        <v>12.367594046003882</v>
      </c>
      <c r="BL63" s="10">
        <v>13.057921771317702</v>
      </c>
      <c r="BM63" s="10">
        <v>13.19322752304001</v>
      </c>
      <c r="BN63" s="10">
        <v>11.893021223506473</v>
      </c>
      <c r="BO63" s="10">
        <v>11.539367252255101</v>
      </c>
      <c r="BP63" s="10">
        <v>10.162163336710014</v>
      </c>
      <c r="BQ63" s="10">
        <v>10.271130141478448</v>
      </c>
      <c r="BR63" s="10">
        <v>9.1214912641138923</v>
      </c>
      <c r="BS63" s="10">
        <v>8.3686779887891145</v>
      </c>
      <c r="BT63" s="10">
        <v>7.9758994343723053</v>
      </c>
      <c r="BU63" s="10">
        <v>8.2625993209376656</v>
      </c>
      <c r="BV63" s="10">
        <v>9.144782067866041</v>
      </c>
      <c r="BW63" s="10">
        <v>10.03764910037807</v>
      </c>
      <c r="BX63" s="10">
        <v>9.7314209835582623</v>
      </c>
      <c r="BY63" s="10">
        <v>10.163182737162471</v>
      </c>
      <c r="BZ63" s="10">
        <v>9.9185443324684197</v>
      </c>
      <c r="CA63" s="10">
        <v>10.415428796653279</v>
      </c>
      <c r="CB63" s="10">
        <v>9.8347122761420387</v>
      </c>
      <c r="CC63" s="10">
        <v>9.464520610498619</v>
      </c>
      <c r="CD63" s="10">
        <v>9.6093988016900056</v>
      </c>
      <c r="CE63" s="10">
        <v>9.4771309471432446</v>
      </c>
      <c r="CF63" s="10">
        <v>10.098411620827056</v>
      </c>
      <c r="CG63" s="10">
        <v>10.387671199072768</v>
      </c>
      <c r="CH63" s="10">
        <v>11.30915121463863</v>
      </c>
      <c r="CI63" s="10">
        <v>11.135652871526535</v>
      </c>
      <c r="CJ63" s="10">
        <v>10.709079871601761</v>
      </c>
      <c r="CK63" s="10">
        <v>10.111823183928802</v>
      </c>
      <c r="CL63" s="10">
        <v>10.559335169995276</v>
      </c>
      <c r="CM63" s="10">
        <v>10.862243131744554</v>
      </c>
      <c r="CN63" s="10">
        <v>11.1917447132045</v>
      </c>
      <c r="CO63" s="10">
        <v>10.611471073543662</v>
      </c>
      <c r="CP63" s="10">
        <v>10.223240585915663</v>
      </c>
      <c r="CQ63" s="10">
        <v>9.7269920460772088</v>
      </c>
      <c r="CR63" s="10">
        <v>9.9699738941905363</v>
      </c>
      <c r="CS63" s="10">
        <v>10.665514462122674</v>
      </c>
      <c r="CT63" s="10">
        <v>11.519835525610086</v>
      </c>
      <c r="CU63" s="10">
        <v>11.920734698374634</v>
      </c>
      <c r="CV63" s="10">
        <v>11.713059817703535</v>
      </c>
      <c r="CW63" s="10">
        <v>12.152025819907138</v>
      </c>
      <c r="CX63" s="10">
        <v>12.279241047908906</v>
      </c>
      <c r="CY63" s="10">
        <v>12.196313056169288</v>
      </c>
      <c r="CZ63" s="10">
        <v>11.679096645065233</v>
      </c>
      <c r="DA63" s="10">
        <v>11.654609684310813</v>
      </c>
      <c r="DB63" s="10">
        <v>11.862566409664586</v>
      </c>
      <c r="DC63" s="10">
        <v>11.691584152420596</v>
      </c>
      <c r="DD63" s="10">
        <v>12.092204654666233</v>
      </c>
      <c r="DE63" s="10">
        <v>13.118940477256192</v>
      </c>
      <c r="DF63" s="10">
        <v>14.068721750946075</v>
      </c>
      <c r="DG63" s="10">
        <v>13.581582635949724</v>
      </c>
      <c r="DH63" s="10">
        <v>12.938610911193763</v>
      </c>
      <c r="DI63" s="10">
        <v>12.639385666525543</v>
      </c>
      <c r="DJ63" s="10">
        <v>13.393342533968505</v>
      </c>
      <c r="DK63" s="10">
        <v>13.827379979761151</v>
      </c>
      <c r="DL63" s="10">
        <v>13.980956444086043</v>
      </c>
      <c r="DM63" s="10">
        <v>14.252053272387247</v>
      </c>
      <c r="DN63" s="10">
        <v>13.438556042924175</v>
      </c>
      <c r="DO63" s="10">
        <v>12.822680905351536</v>
      </c>
      <c r="DP63" s="10">
        <v>12.0089025183718</v>
      </c>
      <c r="DQ63" s="10">
        <v>12.419981998020358</v>
      </c>
      <c r="DR63" s="10">
        <v>12.953315214505073</v>
      </c>
      <c r="DS63" s="10">
        <v>13.018184698666129</v>
      </c>
      <c r="DT63" s="10">
        <v>12.357718558729902</v>
      </c>
      <c r="DU63" s="10">
        <v>11.912083797216473</v>
      </c>
      <c r="DV63" s="10">
        <v>11.816503576343527</v>
      </c>
      <c r="DW63" s="10">
        <v>12.245799918301389</v>
      </c>
      <c r="DX63" s="10">
        <v>12.131179275723149</v>
      </c>
      <c r="DY63" s="10">
        <v>12.348451384263667</v>
      </c>
      <c r="DZ63" s="10">
        <v>12.626825725815447</v>
      </c>
      <c r="EA63" s="10">
        <v>12.491597071213102</v>
      </c>
      <c r="EB63" s="10">
        <v>12.130530567284744</v>
      </c>
      <c r="EC63" s="10">
        <v>11.990044600168554</v>
      </c>
      <c r="ED63" s="10">
        <v>12.575699039942496</v>
      </c>
      <c r="EE63" s="10">
        <v>13.216599560554704</v>
      </c>
      <c r="EF63" s="10">
        <v>13.028911084494233</v>
      </c>
      <c r="EG63" s="10">
        <v>13.193030455164781</v>
      </c>
      <c r="EH63" s="10">
        <v>12.925929246538587</v>
      </c>
      <c r="EI63" s="10">
        <v>12.895223278855342</v>
      </c>
      <c r="EJ63" s="10">
        <v>12.260382776772111</v>
      </c>
      <c r="EK63" s="10">
        <v>11.724762305729802</v>
      </c>
      <c r="EL63" s="10">
        <v>11.338058709085132</v>
      </c>
      <c r="EM63" s="10">
        <v>11.000119341099982</v>
      </c>
      <c r="EN63" s="10">
        <v>10.972542714934628</v>
      </c>
      <c r="EO63" s="10">
        <v>11.278046658825907</v>
      </c>
      <c r="EP63" s="10">
        <v>11.605422420443796</v>
      </c>
      <c r="EQ63" s="10">
        <v>12.137212859370429</v>
      </c>
      <c r="ER63" s="10">
        <v>12.331236777488915</v>
      </c>
      <c r="ES63" s="10">
        <v>12.495734315876286</v>
      </c>
      <c r="ET63" s="10">
        <v>12.324936447104315</v>
      </c>
      <c r="EU63" s="10">
        <v>12.250281206899828</v>
      </c>
      <c r="EV63" s="10">
        <v>11.785998218149448</v>
      </c>
      <c r="EW63" s="10">
        <v>11.651050985649707</v>
      </c>
      <c r="EX63" s="10">
        <v>11.276928610349293</v>
      </c>
      <c r="EY63" s="10">
        <v>11.262638473319898</v>
      </c>
      <c r="EZ63" s="10">
        <v>10.75400851232396</v>
      </c>
      <c r="FA63" s="10">
        <v>10.928497979525735</v>
      </c>
      <c r="FB63" s="10">
        <v>10.800036159231389</v>
      </c>
      <c r="FC63" s="10">
        <v>10.764716163228428</v>
      </c>
      <c r="FD63" s="10">
        <v>10.228050285209783</v>
      </c>
      <c r="FE63" s="10">
        <v>10.453809880336408</v>
      </c>
      <c r="FF63" s="10">
        <v>10.46864388454421</v>
      </c>
      <c r="FG63" s="10">
        <v>10.600861274245766</v>
      </c>
      <c r="FH63" s="10">
        <v>11.052222545059383</v>
      </c>
      <c r="FI63" s="10">
        <v>11.927398910953725</v>
      </c>
      <c r="FJ63" s="10">
        <v>12.092790716568388</v>
      </c>
      <c r="FK63" s="10">
        <v>11.46318602885956</v>
      </c>
      <c r="FL63" s="10">
        <v>11.094337942903055</v>
      </c>
      <c r="FM63" s="10">
        <v>10.79029708349997</v>
      </c>
      <c r="FN63" s="10">
        <v>10.859765118236867</v>
      </c>
      <c r="FO63" s="10">
        <v>11.123808564790947</v>
      </c>
      <c r="FP63" s="10">
        <v>11.904797985106857</v>
      </c>
      <c r="FQ63" s="10">
        <v>12.091049514687647</v>
      </c>
      <c r="FR63" s="10">
        <v>11.56660324225264</v>
      </c>
      <c r="FS63" s="10">
        <v>11.040669736227223</v>
      </c>
      <c r="FT63" s="10">
        <v>10.844219290324936</v>
      </c>
      <c r="FU63" s="10">
        <v>10.70816221695055</v>
      </c>
      <c r="FV63" s="10">
        <v>10.161917730266905</v>
      </c>
      <c r="FW63" s="10">
        <v>9.952732596107877</v>
      </c>
      <c r="FX63" s="10">
        <v>9.8080176428600279</v>
      </c>
      <c r="FY63" s="10">
        <v>10.505978167518004</v>
      </c>
      <c r="FZ63" s="10">
        <v>10.638620126498044</v>
      </c>
      <c r="GA63" s="10">
        <v>10.376074022846824</v>
      </c>
      <c r="GB63" s="10">
        <v>9.8634232319273316</v>
      </c>
      <c r="GC63" s="10">
        <v>9.7709769387247807</v>
      </c>
      <c r="GD63" s="10">
        <v>10.000208321881372</v>
      </c>
      <c r="GE63" s="10">
        <v>9.8403940766282716</v>
      </c>
      <c r="GF63" s="10">
        <v>9.8016374608172399</v>
      </c>
      <c r="GG63" s="10">
        <v>9.4253485205776819</v>
      </c>
      <c r="GH63" s="10">
        <v>9.1125587856019461</v>
      </c>
      <c r="GI63" s="10">
        <v>8.5339686208149175</v>
      </c>
      <c r="GJ63" s="10">
        <v>8.2876816544463985</v>
      </c>
      <c r="GK63" s="10">
        <v>8.5965869104149526</v>
      </c>
      <c r="GL63" s="10">
        <v>9.0873344202614454</v>
      </c>
      <c r="GM63" s="10">
        <v>9.3001769901431235</v>
      </c>
      <c r="GN63" s="10">
        <v>9.3555451228151529</v>
      </c>
      <c r="GO63" s="10">
        <v>9.4585416768742494</v>
      </c>
      <c r="GP63" s="10">
        <v>9.8657154358314099</v>
      </c>
      <c r="GQ63" s="10">
        <v>9.7243189824309777</v>
      </c>
      <c r="GR63" s="10">
        <v>9.4046000556000067</v>
      </c>
      <c r="GS63" s="10">
        <v>8.8841487446440528</v>
      </c>
      <c r="GT63" s="10">
        <v>8.674267773358828</v>
      </c>
    </row>
    <row r="64" spans="1:202" x14ac:dyDescent="0.2">
      <c r="A64" s="13" t="s">
        <v>20</v>
      </c>
      <c r="B64" s="12">
        <v>5.5610414669048769</v>
      </c>
      <c r="C64" s="12">
        <v>5.7023682723173392</v>
      </c>
      <c r="D64" s="12">
        <v>5.5009763475591882</v>
      </c>
      <c r="E64" s="12">
        <v>5.4924882565147684</v>
      </c>
      <c r="F64" s="12">
        <v>5.5682940435675148</v>
      </c>
      <c r="G64" s="12">
        <v>5.9208192230018097</v>
      </c>
      <c r="H64" s="12">
        <v>6.1126719093691628</v>
      </c>
      <c r="I64" s="12">
        <v>6.2530750900170418</v>
      </c>
      <c r="J64" s="12">
        <v>6.0530149951936227</v>
      </c>
      <c r="K64" s="12">
        <v>5.5226791493430953</v>
      </c>
      <c r="L64" s="12">
        <v>5.4746539259657379</v>
      </c>
      <c r="M64" s="12">
        <v>5.591134066157986</v>
      </c>
      <c r="N64" s="12">
        <v>6.2101899066710855</v>
      </c>
      <c r="O64" s="12">
        <v>5.9412332988551295</v>
      </c>
      <c r="P64" s="12">
        <v>6.0105594830980227</v>
      </c>
      <c r="Q64" s="12">
        <v>5.7976763171865269</v>
      </c>
      <c r="R64" s="12">
        <v>6.2285983974968842</v>
      </c>
      <c r="S64" s="12">
        <v>6.2254611890163032</v>
      </c>
      <c r="T64" s="12">
        <v>6.5820285158000713</v>
      </c>
      <c r="U64" s="12">
        <v>5.9456229719569338</v>
      </c>
      <c r="V64" s="12">
        <v>5.721605741870758</v>
      </c>
      <c r="W64" s="12">
        <v>4.9930714198800956</v>
      </c>
      <c r="X64" s="12">
        <v>4.8670834733177513</v>
      </c>
      <c r="Y64" s="12">
        <v>4.4993004766814817</v>
      </c>
      <c r="Z64" s="12">
        <v>4.6092475815006484</v>
      </c>
      <c r="AA64" s="12">
        <v>4.7102932758009146</v>
      </c>
      <c r="AB64" s="12">
        <v>4.6824895894349279</v>
      </c>
      <c r="AC64" s="12">
        <v>4.787987813321938</v>
      </c>
      <c r="AD64" s="12">
        <v>5.1842624357863221</v>
      </c>
      <c r="AE64" s="12">
        <v>5.5265859556213828</v>
      </c>
      <c r="AF64" s="12">
        <v>5.4988736383346293</v>
      </c>
      <c r="AG64" s="12">
        <v>5.0432711333690987</v>
      </c>
      <c r="AH64" s="12">
        <v>4.7479248827533729</v>
      </c>
      <c r="AI64" s="12">
        <v>4.2703382849535414</v>
      </c>
      <c r="AJ64" s="12">
        <v>4.3195621816763188</v>
      </c>
      <c r="AK64" s="12">
        <v>4.1762681845393574</v>
      </c>
      <c r="AL64" s="12">
        <v>4.4232145217937955</v>
      </c>
      <c r="AM64" s="12">
        <v>4.592397692315302</v>
      </c>
      <c r="AN64" s="12">
        <v>4.7729957535991172</v>
      </c>
      <c r="AO64" s="12">
        <v>4.9304293231427314</v>
      </c>
      <c r="AP64" s="12">
        <v>5.0793574737037197</v>
      </c>
      <c r="AQ64" s="12">
        <v>5.3626285490047474</v>
      </c>
      <c r="AR64" s="12">
        <v>5.7155948292348153</v>
      </c>
      <c r="AS64" s="12">
        <v>5.10370158660968</v>
      </c>
      <c r="AT64" s="12">
        <v>4.557323882116517</v>
      </c>
      <c r="AU64" s="12">
        <v>3.701030091353489</v>
      </c>
      <c r="AV64" s="12">
        <v>3.5925888558607095</v>
      </c>
      <c r="AW64" s="12">
        <v>3.5667190071777077</v>
      </c>
      <c r="AX64" s="12">
        <v>3.9322420008086887</v>
      </c>
      <c r="AY64" s="12">
        <v>4.289665905259513</v>
      </c>
      <c r="AZ64" s="12">
        <v>4.2224388095483718</v>
      </c>
      <c r="BA64" s="12">
        <v>4.1785737685320079</v>
      </c>
      <c r="BB64" s="12">
        <v>4.2689468114844029</v>
      </c>
      <c r="BC64" s="12">
        <v>4.6835419570084644</v>
      </c>
      <c r="BD64" s="12">
        <v>4.8592499926400974</v>
      </c>
      <c r="BE64" s="12">
        <v>4.4282119557064021</v>
      </c>
      <c r="BF64" s="12">
        <v>4.0280876573270801</v>
      </c>
      <c r="BG64" s="12">
        <v>3.524456640315655</v>
      </c>
      <c r="BH64" s="12">
        <v>3.5287710582766945</v>
      </c>
      <c r="BI64" s="12">
        <v>3.5349605778024622</v>
      </c>
      <c r="BJ64" s="12">
        <v>3.9836696443564676</v>
      </c>
      <c r="BK64" s="12">
        <v>4.0178574693212736</v>
      </c>
      <c r="BL64" s="12">
        <v>4.2182970781549329</v>
      </c>
      <c r="BM64" s="12">
        <v>4.1731558481524873</v>
      </c>
      <c r="BN64" s="12">
        <v>3.9275730125562505</v>
      </c>
      <c r="BO64" s="12">
        <v>3.9299933008290751</v>
      </c>
      <c r="BP64" s="12">
        <v>3.6288855659753199</v>
      </c>
      <c r="BQ64" s="12">
        <v>3.3896047858970024</v>
      </c>
      <c r="BR64" s="12">
        <v>2.8420848917392645</v>
      </c>
      <c r="BS64" s="12">
        <v>2.2391127016270698</v>
      </c>
      <c r="BT64" s="12">
        <v>2.1632697872097761</v>
      </c>
      <c r="BU64" s="12">
        <v>2.2420324165618464</v>
      </c>
      <c r="BV64" s="12">
        <v>2.4130355617611601</v>
      </c>
      <c r="BW64" s="12">
        <v>2.6278993065956042</v>
      </c>
      <c r="BX64" s="12">
        <v>2.4569733542463918</v>
      </c>
      <c r="BY64" s="12">
        <v>2.7771352933071856</v>
      </c>
      <c r="BZ64" s="12">
        <v>2.7504793957351339</v>
      </c>
      <c r="CA64" s="12">
        <v>2.9938477059958406</v>
      </c>
      <c r="CB64" s="12">
        <v>2.8024389966219019</v>
      </c>
      <c r="CC64" s="12">
        <v>2.8050459034054129</v>
      </c>
      <c r="CD64" s="12">
        <v>2.6650454967166279</v>
      </c>
      <c r="CE64" s="12">
        <v>2.4215474561258366</v>
      </c>
      <c r="CF64" s="12">
        <v>2.6678122076434647</v>
      </c>
      <c r="CG64" s="12">
        <v>3.1291507332737951</v>
      </c>
      <c r="CH64" s="12">
        <v>3.597138303283149</v>
      </c>
      <c r="CI64" s="12">
        <v>3.5803176231563807</v>
      </c>
      <c r="CJ64" s="12">
        <v>3.3207711786509733</v>
      </c>
      <c r="CK64" s="12">
        <v>3.0066689906644828</v>
      </c>
      <c r="CL64" s="12">
        <v>2.9238710103871459</v>
      </c>
      <c r="CM64" s="12">
        <v>2.887425174691943</v>
      </c>
      <c r="CN64" s="12">
        <v>2.9944485112773456</v>
      </c>
      <c r="CO64" s="12">
        <v>2.9609638809611756</v>
      </c>
      <c r="CP64" s="12">
        <v>2.755999669087509</v>
      </c>
      <c r="CQ64" s="12">
        <v>2.6270150646647177</v>
      </c>
      <c r="CR64" s="12">
        <v>2.5838933061787226</v>
      </c>
      <c r="CS64" s="12">
        <v>2.8213895731910292</v>
      </c>
      <c r="CT64" s="12">
        <v>3.1540895816972019</v>
      </c>
      <c r="CU64" s="12">
        <v>3.2966114464706688</v>
      </c>
      <c r="CV64" s="12">
        <v>3.293896042950164</v>
      </c>
      <c r="CW64" s="12">
        <v>3.2845000890979463</v>
      </c>
      <c r="CX64" s="12">
        <v>3.2872840653496374</v>
      </c>
      <c r="CY64" s="12">
        <v>3.2156126633659694</v>
      </c>
      <c r="CZ64" s="12">
        <v>3.3092544453801001</v>
      </c>
      <c r="DA64" s="12">
        <v>3.5306198338068633</v>
      </c>
      <c r="DB64" s="12">
        <v>3.8191844917572637</v>
      </c>
      <c r="DC64" s="12">
        <v>3.6995407416059898</v>
      </c>
      <c r="DD64" s="12">
        <v>3.8561852501241694</v>
      </c>
      <c r="DE64" s="12">
        <v>4.029858246816862</v>
      </c>
      <c r="DF64" s="12">
        <v>4.2580786811315958</v>
      </c>
      <c r="DG64" s="12">
        <v>4.0965416056827744</v>
      </c>
      <c r="DH64" s="12">
        <v>4.1810899904309906</v>
      </c>
      <c r="DI64" s="12">
        <v>4.4919947335694435</v>
      </c>
      <c r="DJ64" s="12">
        <v>4.8407921380118939</v>
      </c>
      <c r="DK64" s="12">
        <v>4.7999380075571976</v>
      </c>
      <c r="DL64" s="12">
        <v>4.6710259493619972</v>
      </c>
      <c r="DM64" s="12">
        <v>4.6867087003652648</v>
      </c>
      <c r="DN64" s="12">
        <v>4.4587528400427452</v>
      </c>
      <c r="DO64" s="12">
        <v>3.974842659832647</v>
      </c>
      <c r="DP64" s="12">
        <v>3.6740267785945613</v>
      </c>
      <c r="DQ64" s="12">
        <v>3.8604740435297464</v>
      </c>
      <c r="DR64" s="12">
        <v>4.1070511152233653</v>
      </c>
      <c r="DS64" s="12">
        <v>4.0468453587111064</v>
      </c>
      <c r="DT64" s="12">
        <v>3.8705199067214098</v>
      </c>
      <c r="DU64" s="12">
        <v>3.8824051811058009</v>
      </c>
      <c r="DV64" s="12">
        <v>3.7944896723309611</v>
      </c>
      <c r="DW64" s="12">
        <v>3.7031937441212173</v>
      </c>
      <c r="DX64" s="12">
        <v>3.5613819439791041</v>
      </c>
      <c r="DY64" s="12">
        <v>3.6813624846106285</v>
      </c>
      <c r="DZ64" s="12">
        <v>3.7499839221727775</v>
      </c>
      <c r="EA64" s="12">
        <v>3.7083546684091577</v>
      </c>
      <c r="EB64" s="12">
        <v>3.5239615293160456</v>
      </c>
      <c r="EC64" s="12">
        <v>3.5722457204630609</v>
      </c>
      <c r="ED64" s="12">
        <v>3.9433303893599558</v>
      </c>
      <c r="EE64" s="12">
        <v>4.2161738902651358</v>
      </c>
      <c r="EF64" s="12">
        <v>4.3982783182768737</v>
      </c>
      <c r="EG64" s="12">
        <v>4.4870816163569591</v>
      </c>
      <c r="EH64" s="12">
        <v>4.5464346963117572</v>
      </c>
      <c r="EI64" s="12">
        <v>4.2104192131332203</v>
      </c>
      <c r="EJ64" s="12">
        <v>3.9709468428770442</v>
      </c>
      <c r="EK64" s="12">
        <v>3.8164646638153519</v>
      </c>
      <c r="EL64" s="12">
        <v>3.7872466950403507</v>
      </c>
      <c r="EM64" s="12">
        <v>3.5426499541935899</v>
      </c>
      <c r="EN64" s="12">
        <v>3.4401965997492829</v>
      </c>
      <c r="EO64" s="12">
        <v>3.5533750499252883</v>
      </c>
      <c r="EP64" s="12">
        <v>3.9523956594710317</v>
      </c>
      <c r="EQ64" s="12">
        <v>4.2472762790280685</v>
      </c>
      <c r="ER64" s="12">
        <v>4.7408826384827014</v>
      </c>
      <c r="ES64" s="12">
        <v>4.8447965792210956</v>
      </c>
      <c r="ET64" s="12">
        <v>4.6430219036396974</v>
      </c>
      <c r="EU64" s="12">
        <v>4.3044639359603458</v>
      </c>
      <c r="EV64" s="12">
        <v>4.0017141267954983</v>
      </c>
      <c r="EW64" s="12">
        <v>4.1479861857674374</v>
      </c>
      <c r="EX64" s="12">
        <v>3.9294063534966202</v>
      </c>
      <c r="EY64" s="12">
        <v>3.8652906077032694</v>
      </c>
      <c r="EZ64" s="12">
        <v>3.7587335230747789</v>
      </c>
      <c r="FA64" s="12">
        <v>3.8197535241561158</v>
      </c>
      <c r="FB64" s="12">
        <v>3.841051654383572</v>
      </c>
      <c r="FC64" s="12">
        <v>3.7498299884598065</v>
      </c>
      <c r="FD64" s="12">
        <v>3.5574248959175567</v>
      </c>
      <c r="FE64" s="12">
        <v>3.6845157866329084</v>
      </c>
      <c r="FF64" s="12">
        <v>3.7724319584301789</v>
      </c>
      <c r="FG64" s="12">
        <v>3.891394525931402</v>
      </c>
      <c r="FH64" s="12">
        <v>3.8205485413834235</v>
      </c>
      <c r="FI64" s="12">
        <v>3.9477940827783593</v>
      </c>
      <c r="FJ64" s="12">
        <v>4.0005576490435111</v>
      </c>
      <c r="FK64" s="12">
        <v>3.9586967717387225</v>
      </c>
      <c r="FL64" s="12">
        <v>3.6496698816697775</v>
      </c>
      <c r="FM64" s="12">
        <v>3.5189583012365855</v>
      </c>
      <c r="FN64" s="12">
        <v>3.5553819921766801</v>
      </c>
      <c r="FO64" s="12">
        <v>3.7323088581593811</v>
      </c>
      <c r="FP64" s="12">
        <v>4.0224015035929854</v>
      </c>
      <c r="FQ64" s="12">
        <v>4.1020385256766581</v>
      </c>
      <c r="FR64" s="12">
        <v>4.0730050010698422</v>
      </c>
      <c r="FS64" s="12">
        <v>3.8185497121442715</v>
      </c>
      <c r="FT64" s="12">
        <v>3.6212468453836641</v>
      </c>
      <c r="FU64" s="12">
        <v>3.5578528218249756</v>
      </c>
      <c r="FV64" s="12">
        <v>3.3656808229033177</v>
      </c>
      <c r="FW64" s="12">
        <v>3.4436225428478782</v>
      </c>
      <c r="FX64" s="12">
        <v>3.3689855423931094</v>
      </c>
      <c r="FY64" s="12">
        <v>3.5418993830051626</v>
      </c>
      <c r="FZ64" s="12">
        <v>3.5189079831634724</v>
      </c>
      <c r="GA64" s="12">
        <v>3.5435683792675401</v>
      </c>
      <c r="GB64" s="12">
        <v>3.5923358381883821</v>
      </c>
      <c r="GC64" s="12">
        <v>3.7315609763309325</v>
      </c>
      <c r="GD64" s="12">
        <v>3.7820917075328286</v>
      </c>
      <c r="GE64" s="12">
        <v>3.720849077234381</v>
      </c>
      <c r="GF64" s="12">
        <v>3.5240572226382523</v>
      </c>
      <c r="GG64" s="12">
        <v>3.3798662176288832</v>
      </c>
      <c r="GH64" s="12">
        <v>3.2827786224502331</v>
      </c>
      <c r="GI64" s="12">
        <v>2.9763268141817147</v>
      </c>
      <c r="GJ64" s="12">
        <v>2.7663210606134401</v>
      </c>
      <c r="GK64" s="12">
        <v>2.7614012677834618</v>
      </c>
      <c r="GL64" s="12">
        <v>2.8901290860441629</v>
      </c>
      <c r="GM64" s="12">
        <v>2.9586010854229072</v>
      </c>
      <c r="GN64" s="12">
        <v>3.1445026517362953</v>
      </c>
      <c r="GO64" s="12">
        <v>3.4146889548419255</v>
      </c>
      <c r="GP64" s="12">
        <v>3.5343161890335844</v>
      </c>
      <c r="GQ64" s="12">
        <v>3.4861991982325256</v>
      </c>
      <c r="GR64" s="12">
        <v>3.1259691592061505</v>
      </c>
      <c r="GS64" s="12">
        <v>3.1148305146924522</v>
      </c>
      <c r="GT64" s="12">
        <v>2.7488409168263224</v>
      </c>
    </row>
    <row r="65" spans="1:202" x14ac:dyDescent="0.2">
      <c r="A65" s="14" t="s">
        <v>21</v>
      </c>
      <c r="B65" s="10">
        <v>1.9006270611758254</v>
      </c>
      <c r="C65" s="10">
        <v>1.901362942734051</v>
      </c>
      <c r="D65" s="10">
        <v>1.9484643534259396</v>
      </c>
      <c r="E65" s="10">
        <v>1.9225415850226395</v>
      </c>
      <c r="F65" s="10">
        <v>1.9810305624393427</v>
      </c>
      <c r="G65" s="10">
        <v>2.2259028252355195</v>
      </c>
      <c r="H65" s="10">
        <v>2.4166387169032206</v>
      </c>
      <c r="I65" s="10">
        <v>2.4785930186464968</v>
      </c>
      <c r="J65" s="10">
        <v>2.1632281325546661</v>
      </c>
      <c r="K65" s="10">
        <v>1.826830117000092</v>
      </c>
      <c r="L65" s="10">
        <v>1.6578709402217107</v>
      </c>
      <c r="M65" s="10">
        <v>1.7955843691365294</v>
      </c>
      <c r="N65" s="10">
        <v>2.1327850310795098</v>
      </c>
      <c r="O65" s="10">
        <v>1.9859509259465904</v>
      </c>
      <c r="P65" s="10">
        <v>1.9299627768339895</v>
      </c>
      <c r="Q65" s="10">
        <v>1.7103354854191108</v>
      </c>
      <c r="R65" s="10">
        <v>1.9257253930668139</v>
      </c>
      <c r="S65" s="10">
        <v>2.0001358078554499</v>
      </c>
      <c r="T65" s="10">
        <v>2.059840502414207</v>
      </c>
      <c r="U65" s="10">
        <v>1.8948824787116723</v>
      </c>
      <c r="V65" s="10">
        <v>1.7512342705990773</v>
      </c>
      <c r="W65" s="10">
        <v>1.630651406918644</v>
      </c>
      <c r="X65" s="10">
        <v>1.5353626155122149</v>
      </c>
      <c r="Y65" s="10">
        <v>1.5935144233771015</v>
      </c>
      <c r="Z65" s="10">
        <v>1.7364309341399062</v>
      </c>
      <c r="AA65" s="10">
        <v>1.8449022111095892</v>
      </c>
      <c r="AB65" s="10">
        <v>1.8908061174926838</v>
      </c>
      <c r="AC65" s="10">
        <v>1.8740901929412606</v>
      </c>
      <c r="AD65" s="10">
        <v>2.0106288266991665</v>
      </c>
      <c r="AE65" s="10">
        <v>2.0105980230430256</v>
      </c>
      <c r="AF65" s="10">
        <v>1.9823798594204234</v>
      </c>
      <c r="AG65" s="10">
        <v>1.7960211300591242</v>
      </c>
      <c r="AH65" s="10">
        <v>1.6593332469477684</v>
      </c>
      <c r="AI65" s="10">
        <v>1.4479366071017636</v>
      </c>
      <c r="AJ65" s="10">
        <v>1.5701632033842756</v>
      </c>
      <c r="AK65" s="10">
        <v>1.5931960224424038</v>
      </c>
      <c r="AL65" s="10">
        <v>1.6851627700240444</v>
      </c>
      <c r="AM65" s="10">
        <v>1.6199305835305968</v>
      </c>
      <c r="AN65" s="10">
        <v>1.5348163704046058</v>
      </c>
      <c r="AO65" s="10">
        <v>1.4443154679839862</v>
      </c>
      <c r="AP65" s="10">
        <v>1.5143158772662828</v>
      </c>
      <c r="AQ65" s="10">
        <v>1.7125867595483493</v>
      </c>
      <c r="AR65" s="10">
        <v>1.9711354693247987</v>
      </c>
      <c r="AS65" s="10">
        <v>1.8993414014010859</v>
      </c>
      <c r="AT65" s="10">
        <v>1.6705772977820559</v>
      </c>
      <c r="AU65" s="10">
        <v>1.3954604093476186</v>
      </c>
      <c r="AV65" s="10">
        <v>1.3924008181295511</v>
      </c>
      <c r="AW65" s="10">
        <v>1.6730933593323973</v>
      </c>
      <c r="AX65" s="10">
        <v>1.8065467118424099</v>
      </c>
      <c r="AY65" s="10">
        <v>1.8212082458224736</v>
      </c>
      <c r="AZ65" s="10">
        <v>1.7631357382558617</v>
      </c>
      <c r="BA65" s="10">
        <v>1.7689314466536001</v>
      </c>
      <c r="BB65" s="10">
        <v>1.9064442161416351</v>
      </c>
      <c r="BC65" s="10">
        <v>1.7956721241487319</v>
      </c>
      <c r="BD65" s="10">
        <v>1.9018349441694757</v>
      </c>
      <c r="BE65" s="10">
        <v>1.7547459542083848</v>
      </c>
      <c r="BF65" s="10">
        <v>1.8681734069071987</v>
      </c>
      <c r="BG65" s="10">
        <v>1.686173980656245</v>
      </c>
      <c r="BH65" s="10">
        <v>1.7749345622983799</v>
      </c>
      <c r="BI65" s="10">
        <v>1.5270294183973041</v>
      </c>
      <c r="BJ65" s="10">
        <v>1.5991070327530079</v>
      </c>
      <c r="BK65" s="10">
        <v>1.9169352049412447</v>
      </c>
      <c r="BL65" s="10">
        <v>2.788734694145119</v>
      </c>
      <c r="BM65" s="10">
        <v>3.3668457558032521</v>
      </c>
      <c r="BN65" s="10">
        <v>3.6067442916826522</v>
      </c>
      <c r="BO65" s="10">
        <v>4.2319975234181815</v>
      </c>
      <c r="BP65" s="10">
        <v>4.6027507485553798</v>
      </c>
      <c r="BQ65" s="10">
        <v>5.018487574288252</v>
      </c>
      <c r="BR65" s="10">
        <v>4.6845079588419676</v>
      </c>
      <c r="BS65" s="10">
        <v>4.5405199222471877</v>
      </c>
      <c r="BT65" s="10">
        <v>4.4607750590336348</v>
      </c>
      <c r="BU65" s="10">
        <v>4.7120310526388609</v>
      </c>
      <c r="BV65" s="10">
        <v>5.2936641669334819</v>
      </c>
      <c r="BW65" s="10">
        <v>5.8999214628838068</v>
      </c>
      <c r="BX65" s="10">
        <v>5.8211409421953499</v>
      </c>
      <c r="BY65" s="10">
        <v>6.0538389289899888</v>
      </c>
      <c r="BZ65" s="10">
        <v>6.020947786302103</v>
      </c>
      <c r="CA65" s="10">
        <v>6.3879790284281253</v>
      </c>
      <c r="CB65" s="10">
        <v>6.0204117148605416</v>
      </c>
      <c r="CC65" s="10">
        <v>5.4764412607829129</v>
      </c>
      <c r="CD65" s="10">
        <v>5.7673329189179539</v>
      </c>
      <c r="CE65" s="10">
        <v>5.929016099234695</v>
      </c>
      <c r="CF65" s="10">
        <v>6.4023760892556014</v>
      </c>
      <c r="CG65" s="10">
        <v>6.544102254803148</v>
      </c>
      <c r="CH65" s="10">
        <v>7.0301172501093232</v>
      </c>
      <c r="CI65" s="10">
        <v>6.9798274524477026</v>
      </c>
      <c r="CJ65" s="10">
        <v>6.4251373272295327</v>
      </c>
      <c r="CK65" s="10">
        <v>6.0196298424245409</v>
      </c>
      <c r="CL65" s="10">
        <v>6.2666860745944426</v>
      </c>
      <c r="CM65" s="10">
        <v>6.6483400128068846</v>
      </c>
      <c r="CN65" s="10">
        <v>6.7784588413819975</v>
      </c>
      <c r="CO65" s="10">
        <v>6.411115420572103</v>
      </c>
      <c r="CP65" s="10">
        <v>5.9497439188562478</v>
      </c>
      <c r="CQ65" s="10">
        <v>5.4872809793908592</v>
      </c>
      <c r="CR65" s="10">
        <v>5.6387933345421848</v>
      </c>
      <c r="CS65" s="10">
        <v>6.1459283400661331</v>
      </c>
      <c r="CT65" s="10">
        <v>6.63869788545151</v>
      </c>
      <c r="CU65" s="10">
        <v>6.6938358667143749</v>
      </c>
      <c r="CV65" s="10">
        <v>6.356467638154947</v>
      </c>
      <c r="CW65" s="10">
        <v>6.5820092719247967</v>
      </c>
      <c r="CX65" s="10">
        <v>6.8172128652264075</v>
      </c>
      <c r="CY65" s="10">
        <v>6.8134970908173162</v>
      </c>
      <c r="CZ65" s="10">
        <v>6.578741502825272</v>
      </c>
      <c r="DA65" s="10">
        <v>6.550842267206872</v>
      </c>
      <c r="DB65" s="10">
        <v>6.8643343638823673</v>
      </c>
      <c r="DC65" s="10">
        <v>6.7836347877122325</v>
      </c>
      <c r="DD65" s="10">
        <v>7.0677019249192323</v>
      </c>
      <c r="DE65" s="10">
        <v>7.6260098841829969</v>
      </c>
      <c r="DF65" s="10">
        <v>8.2242976689303671</v>
      </c>
      <c r="DG65" s="10">
        <v>7.853346647290298</v>
      </c>
      <c r="DH65" s="10">
        <v>7.3154437579697973</v>
      </c>
      <c r="DI65" s="10">
        <v>6.8475157410439262</v>
      </c>
      <c r="DJ65" s="10">
        <v>7.2449737143019384</v>
      </c>
      <c r="DK65" s="10">
        <v>7.6806597096315725</v>
      </c>
      <c r="DL65" s="10">
        <v>8.1336068207642214</v>
      </c>
      <c r="DM65" s="10">
        <v>8.297857580126724</v>
      </c>
      <c r="DN65" s="10">
        <v>7.5341385268133099</v>
      </c>
      <c r="DO65" s="10">
        <v>7.2255115245082226</v>
      </c>
      <c r="DP65" s="10">
        <v>6.7107232172653717</v>
      </c>
      <c r="DQ65" s="10">
        <v>7.2025276660660342</v>
      </c>
      <c r="DR65" s="10">
        <v>7.4162185127166751</v>
      </c>
      <c r="DS65" s="10">
        <v>7.6783508253037622</v>
      </c>
      <c r="DT65" s="10">
        <v>7.343630393632969</v>
      </c>
      <c r="DU65" s="10">
        <v>6.9722368877939536</v>
      </c>
      <c r="DV65" s="10">
        <v>6.8934019326914813</v>
      </c>
      <c r="DW65" s="10">
        <v>7.2772793609095592</v>
      </c>
      <c r="DX65" s="10">
        <v>7.5094371181713679</v>
      </c>
      <c r="DY65" s="10">
        <v>7.7378839086343767</v>
      </c>
      <c r="DZ65" s="10">
        <v>7.6036988691805423</v>
      </c>
      <c r="EA65" s="10">
        <v>7.5474131193591028</v>
      </c>
      <c r="EB65" s="10">
        <v>7.2362072987353709</v>
      </c>
      <c r="EC65" s="10">
        <v>7.2655810545586892</v>
      </c>
      <c r="ED65" s="10">
        <v>7.3598466741994812</v>
      </c>
      <c r="EE65" s="10">
        <v>7.8242715618373611</v>
      </c>
      <c r="EF65" s="10">
        <v>7.8224634780975144</v>
      </c>
      <c r="EG65" s="10">
        <v>7.9621463161856019</v>
      </c>
      <c r="EH65" s="10">
        <v>7.7970673551604728</v>
      </c>
      <c r="EI65" s="10">
        <v>7.852435972411806</v>
      </c>
      <c r="EJ65" s="10">
        <v>7.5878493530870106</v>
      </c>
      <c r="EK65" s="10">
        <v>7.1231003104502282</v>
      </c>
      <c r="EL65" s="10">
        <v>6.8041198832945433</v>
      </c>
      <c r="EM65" s="10">
        <v>6.4706932434909046</v>
      </c>
      <c r="EN65" s="10">
        <v>6.3895693735235213</v>
      </c>
      <c r="EO65" s="10">
        <v>6.4993841036765598</v>
      </c>
      <c r="EP65" s="10">
        <v>6.6126349373190685</v>
      </c>
      <c r="EQ65" s="10">
        <v>7.1296432931441247</v>
      </c>
      <c r="ER65" s="10">
        <v>7.2036827921644164</v>
      </c>
      <c r="ES65" s="10">
        <v>7.4480922220969887</v>
      </c>
      <c r="ET65" s="10">
        <v>7.4478509858243296</v>
      </c>
      <c r="EU65" s="10">
        <v>7.5448186607441361</v>
      </c>
      <c r="EV65" s="10">
        <v>7.2901043975457132</v>
      </c>
      <c r="EW65" s="10">
        <v>6.9335349194729261</v>
      </c>
      <c r="EX65" s="10">
        <v>6.5931533262605617</v>
      </c>
      <c r="EY65" s="10">
        <v>6.5636113507026597</v>
      </c>
      <c r="EZ65" s="10">
        <v>6.2578918281591731</v>
      </c>
      <c r="FA65" s="10">
        <v>6.6036382427317575</v>
      </c>
      <c r="FB65" s="10">
        <v>6.3357095009477531</v>
      </c>
      <c r="FC65" s="10">
        <v>6.3494183148154137</v>
      </c>
      <c r="FD65" s="10">
        <v>5.9577288091431697</v>
      </c>
      <c r="FE65" s="10">
        <v>6.3377463467791202</v>
      </c>
      <c r="FF65" s="10">
        <v>6.4864014656361153</v>
      </c>
      <c r="FG65" s="10">
        <v>6.5712533639369255</v>
      </c>
      <c r="FH65" s="10">
        <v>6.9136563300225422</v>
      </c>
      <c r="FI65" s="10">
        <v>7.4735000005078964</v>
      </c>
      <c r="FJ65" s="10">
        <v>7.4142332793549484</v>
      </c>
      <c r="FK65" s="10">
        <v>6.9811961334763986</v>
      </c>
      <c r="FL65" s="10">
        <v>7.1108570494506891</v>
      </c>
      <c r="FM65" s="10">
        <v>6.9882168683739341</v>
      </c>
      <c r="FN65" s="10">
        <v>7.1390507903828713</v>
      </c>
      <c r="FO65" s="10">
        <v>7.0124422461925588</v>
      </c>
      <c r="FP65" s="10">
        <v>7.3864581653659878</v>
      </c>
      <c r="FQ65" s="10">
        <v>7.115844272459058</v>
      </c>
      <c r="FR65" s="10">
        <v>6.7283823135579182</v>
      </c>
      <c r="FS65" s="10">
        <v>6.6221256507419985</v>
      </c>
      <c r="FT65" s="10">
        <v>6.775199555232013</v>
      </c>
      <c r="FU65" s="10">
        <v>6.672689496152814</v>
      </c>
      <c r="FV65" s="10">
        <v>6.3189127998420966</v>
      </c>
      <c r="FW65" s="10">
        <v>6.2475886990067089</v>
      </c>
      <c r="FX65" s="10">
        <v>6.1410619023306632</v>
      </c>
      <c r="FY65" s="10">
        <v>6.4395648776455054</v>
      </c>
      <c r="FZ65" s="10">
        <v>6.4533806052116356</v>
      </c>
      <c r="GA65" s="10">
        <v>6.3743491960886676</v>
      </c>
      <c r="GB65" s="10">
        <v>6.3718468071834273</v>
      </c>
      <c r="GC65" s="10">
        <v>6.2766826308727612</v>
      </c>
      <c r="GD65" s="10">
        <v>6.5462686344055419</v>
      </c>
      <c r="GE65" s="10">
        <v>6.322556438470782</v>
      </c>
      <c r="GF65" s="10">
        <v>6.4519935634580516</v>
      </c>
      <c r="GG65" s="10">
        <v>6.1811604757746892</v>
      </c>
      <c r="GH65" s="10">
        <v>5.9443563325175388</v>
      </c>
      <c r="GI65" s="10">
        <v>5.6575861357964747</v>
      </c>
      <c r="GJ65" s="10">
        <v>5.3814550839100033</v>
      </c>
      <c r="GK65" s="10">
        <v>5.6233085864845922</v>
      </c>
      <c r="GL65" s="10">
        <v>5.9066614252150362</v>
      </c>
      <c r="GM65" s="10">
        <v>6.0924374840523887</v>
      </c>
      <c r="GN65" s="10">
        <v>5.9896617441339544</v>
      </c>
      <c r="GO65" s="10">
        <v>5.804156880009268</v>
      </c>
      <c r="GP65" s="10">
        <v>6.0257218004790492</v>
      </c>
      <c r="GQ65" s="10">
        <v>6.0207026376962212</v>
      </c>
      <c r="GR65" s="10">
        <v>6.204812972322542</v>
      </c>
      <c r="GS65" s="10">
        <v>5.8548864368772113</v>
      </c>
      <c r="GT65" s="10">
        <v>5.7315096047240317</v>
      </c>
    </row>
    <row r="66" spans="1:202" x14ac:dyDescent="0.2">
      <c r="A66" s="13" t="s">
        <v>22</v>
      </c>
      <c r="B66" s="12">
        <v>10.847782490702661</v>
      </c>
      <c r="C66" s="12">
        <v>11.193256860817312</v>
      </c>
      <c r="D66" s="12">
        <v>11.006933414029708</v>
      </c>
      <c r="E66" s="12">
        <v>10.661061799884688</v>
      </c>
      <c r="F66" s="12">
        <v>10.937362089670929</v>
      </c>
      <c r="G66" s="12">
        <v>11.278780142675764</v>
      </c>
      <c r="H66" s="12">
        <v>11.945251861525142</v>
      </c>
      <c r="I66" s="12">
        <v>11.793625511020146</v>
      </c>
      <c r="J66" s="12">
        <v>11.021425561748071</v>
      </c>
      <c r="K66" s="12">
        <v>9.5252035202280947</v>
      </c>
      <c r="L66" s="12">
        <v>9.2207112311112276</v>
      </c>
      <c r="M66" s="12">
        <v>10.125600068323292</v>
      </c>
      <c r="N66" s="12">
        <v>11.329692181673149</v>
      </c>
      <c r="O66" s="12">
        <v>11.994173238599879</v>
      </c>
      <c r="P66" s="12">
        <v>12.067566162726761</v>
      </c>
      <c r="Q66" s="12">
        <v>12.092285262703808</v>
      </c>
      <c r="R66" s="12">
        <v>12.751409626935512</v>
      </c>
      <c r="S66" s="12">
        <v>13.086415304926764</v>
      </c>
      <c r="T66" s="12">
        <v>13.749664807521848</v>
      </c>
      <c r="U66" s="12">
        <v>12.222425952486267</v>
      </c>
      <c r="V66" s="12">
        <v>10.992100447759402</v>
      </c>
      <c r="W66" s="12">
        <v>9.1867242483591998</v>
      </c>
      <c r="X66" s="12">
        <v>9.8816334631905463</v>
      </c>
      <c r="Y66" s="12">
        <v>10.570025043688238</v>
      </c>
      <c r="Z66" s="12">
        <v>11.686569428371483</v>
      </c>
      <c r="AA66" s="12">
        <v>11.930637388710794</v>
      </c>
      <c r="AB66" s="12">
        <v>11.804256652941302</v>
      </c>
      <c r="AC66" s="12">
        <v>11.95678379326065</v>
      </c>
      <c r="AD66" s="12">
        <v>12.354124021503523</v>
      </c>
      <c r="AE66" s="12">
        <v>12.735773365550255</v>
      </c>
      <c r="AF66" s="12">
        <v>13.028651568330826</v>
      </c>
      <c r="AG66" s="12">
        <v>12.073639597811381</v>
      </c>
      <c r="AH66" s="12">
        <v>11.146512068334276</v>
      </c>
      <c r="AI66" s="12">
        <v>9.321802719030142</v>
      </c>
      <c r="AJ66" s="12">
        <v>9.1801883736929248</v>
      </c>
      <c r="AK66" s="12">
        <v>9.5396082123635324</v>
      </c>
      <c r="AL66" s="12">
        <v>10.252637463089604</v>
      </c>
      <c r="AM66" s="12">
        <v>10.139722921307799</v>
      </c>
      <c r="AN66" s="12">
        <v>9.6717102775042942</v>
      </c>
      <c r="AO66" s="12">
        <v>9.4331477279552036</v>
      </c>
      <c r="AP66" s="12">
        <v>10.349896986524817</v>
      </c>
      <c r="AQ66" s="12">
        <v>11.018287417854246</v>
      </c>
      <c r="AR66" s="12">
        <v>12.062730065469495</v>
      </c>
      <c r="AS66" s="12">
        <v>10.976033376842247</v>
      </c>
      <c r="AT66" s="12">
        <v>9.8804953822923647</v>
      </c>
      <c r="AU66" s="12">
        <v>8.5225369851733657</v>
      </c>
      <c r="AV66" s="12">
        <v>8.772529379702398</v>
      </c>
      <c r="AW66" s="12">
        <v>8.9772606503161878</v>
      </c>
      <c r="AX66" s="12">
        <v>9.5782826672847925</v>
      </c>
      <c r="AY66" s="12">
        <v>9.8747933957512863</v>
      </c>
      <c r="AZ66" s="12">
        <v>10.16497478386378</v>
      </c>
      <c r="BA66" s="12">
        <v>10.268261739555925</v>
      </c>
      <c r="BB66" s="12">
        <v>10.617766891570044</v>
      </c>
      <c r="BC66" s="12">
        <v>11.039677633617867</v>
      </c>
      <c r="BD66" s="12">
        <v>11.165353089473539</v>
      </c>
      <c r="BE66" s="12">
        <v>10.370675520804886</v>
      </c>
      <c r="BF66" s="12">
        <v>9.3412507299764407</v>
      </c>
      <c r="BG66" s="12">
        <v>8.2508044907853826</v>
      </c>
      <c r="BH66" s="12">
        <v>8.234778868296436</v>
      </c>
      <c r="BI66" s="12">
        <v>8.7280011922709111</v>
      </c>
      <c r="BJ66" s="12">
        <v>9.7885505550657186</v>
      </c>
      <c r="BK66" s="12">
        <v>10.282873351584469</v>
      </c>
      <c r="BL66" s="12">
        <v>10.997776673938588</v>
      </c>
      <c r="BM66" s="12">
        <v>11.199543977794708</v>
      </c>
      <c r="BN66" s="12">
        <v>10.083139375594957</v>
      </c>
      <c r="BO66" s="12">
        <v>9.6333306788866828</v>
      </c>
      <c r="BP66" s="12">
        <v>8.5098492304620077</v>
      </c>
      <c r="BQ66" s="12">
        <v>8.7949588751254062</v>
      </c>
      <c r="BR66" s="12">
        <v>7.8982860675879198</v>
      </c>
      <c r="BS66" s="12">
        <v>7.2996864932440255</v>
      </c>
      <c r="BT66" s="12">
        <v>6.8019418378629872</v>
      </c>
      <c r="BU66" s="12">
        <v>7.0328151963423124</v>
      </c>
      <c r="BV66" s="12">
        <v>7.8658933670590239</v>
      </c>
      <c r="BW66" s="12">
        <v>8.824016952957388</v>
      </c>
      <c r="BX66" s="12">
        <v>8.6237647224020435</v>
      </c>
      <c r="BY66" s="12">
        <v>8.9374340085265018</v>
      </c>
      <c r="BZ66" s="12">
        <v>8.6356308962294825</v>
      </c>
      <c r="CA66" s="12">
        <v>8.9624447846215247</v>
      </c>
      <c r="CB66" s="12">
        <v>8.4636760929212826</v>
      </c>
      <c r="CC66" s="12">
        <v>8.0237367106951982</v>
      </c>
      <c r="CD66" s="12">
        <v>8.2060813449777488</v>
      </c>
      <c r="CE66" s="12">
        <v>8.1969436693018558</v>
      </c>
      <c r="CF66" s="12">
        <v>8.6677423439351635</v>
      </c>
      <c r="CG66" s="12">
        <v>8.8321773106595547</v>
      </c>
      <c r="CH66" s="12">
        <v>9.4104247231085107</v>
      </c>
      <c r="CI66" s="12">
        <v>9.4180682816819026</v>
      </c>
      <c r="CJ66" s="12">
        <v>8.990899926946355</v>
      </c>
      <c r="CK66" s="12">
        <v>8.6044066208209902</v>
      </c>
      <c r="CL66" s="12">
        <v>8.9393388080320211</v>
      </c>
      <c r="CM66" s="12">
        <v>9.3499726606958777</v>
      </c>
      <c r="CN66" s="12">
        <v>9.5724693914098022</v>
      </c>
      <c r="CO66" s="12">
        <v>9.0330216268175487</v>
      </c>
      <c r="CP66" s="12">
        <v>8.7410158512097134</v>
      </c>
      <c r="CQ66" s="12">
        <v>8.3426179139655297</v>
      </c>
      <c r="CR66" s="12">
        <v>8.7192198522401032</v>
      </c>
      <c r="CS66" s="12">
        <v>9.2519080990113682</v>
      </c>
      <c r="CT66" s="12">
        <v>9.9764434260901353</v>
      </c>
      <c r="CU66" s="12">
        <v>10.302574874674987</v>
      </c>
      <c r="CV66" s="12">
        <v>10.18742467959105</v>
      </c>
      <c r="CW66" s="12">
        <v>10.702595451554433</v>
      </c>
      <c r="CX66" s="12">
        <v>10.684441267989534</v>
      </c>
      <c r="CY66" s="12">
        <v>10.603082567455889</v>
      </c>
      <c r="CZ66" s="12">
        <v>9.9838721487936137</v>
      </c>
      <c r="DA66" s="12">
        <v>10.038248968888002</v>
      </c>
      <c r="DB66" s="12">
        <v>10.187708994434724</v>
      </c>
      <c r="DC66" s="12">
        <v>10.078109661595592</v>
      </c>
      <c r="DD66" s="12">
        <v>10.28828116714144</v>
      </c>
      <c r="DE66" s="12">
        <v>11.075092976800036</v>
      </c>
      <c r="DF66" s="12">
        <v>11.92279383233709</v>
      </c>
      <c r="DG66" s="12">
        <v>11.534425891761684</v>
      </c>
      <c r="DH66" s="12">
        <v>10.946749524026563</v>
      </c>
      <c r="DI66" s="12">
        <v>10.462141497035624</v>
      </c>
      <c r="DJ66" s="12">
        <v>10.967959665488095</v>
      </c>
      <c r="DK66" s="12">
        <v>11.435554302320591</v>
      </c>
      <c r="DL66" s="12">
        <v>11.618915212271016</v>
      </c>
      <c r="DM66" s="12">
        <v>11.93058141122774</v>
      </c>
      <c r="DN66" s="12">
        <v>11.091402672294757</v>
      </c>
      <c r="DO66" s="12">
        <v>10.78733222207957</v>
      </c>
      <c r="DP66" s="12">
        <v>10.16264346793748</v>
      </c>
      <c r="DQ66" s="12">
        <v>10.614441730158079</v>
      </c>
      <c r="DR66" s="12">
        <v>11.049183435091587</v>
      </c>
      <c r="DS66" s="12">
        <v>11.269207045558725</v>
      </c>
      <c r="DT66" s="12">
        <v>10.811820140849621</v>
      </c>
      <c r="DU66" s="12">
        <v>10.229905156875445</v>
      </c>
      <c r="DV66" s="12">
        <v>10.044437864578041</v>
      </c>
      <c r="DW66" s="12">
        <v>10.396383026953885</v>
      </c>
      <c r="DX66" s="12">
        <v>10.481311928968713</v>
      </c>
      <c r="DY66" s="12">
        <v>10.685338492786491</v>
      </c>
      <c r="DZ66" s="12">
        <v>10.863845932995323</v>
      </c>
      <c r="EA66" s="12">
        <v>10.774379807146488</v>
      </c>
      <c r="EB66" s="12">
        <v>10.500160215481353</v>
      </c>
      <c r="EC66" s="12">
        <v>10.404975657549679</v>
      </c>
      <c r="ED66" s="12">
        <v>10.701540348667026</v>
      </c>
      <c r="EE66" s="12">
        <v>11.286777574289065</v>
      </c>
      <c r="EF66" s="12">
        <v>11.001218177380695</v>
      </c>
      <c r="EG66" s="12">
        <v>11.170077133304748</v>
      </c>
      <c r="EH66" s="12">
        <v>10.848184918095933</v>
      </c>
      <c r="EI66" s="12">
        <v>11.104000083576338</v>
      </c>
      <c r="EJ66" s="12">
        <v>10.66144745285697</v>
      </c>
      <c r="EK66" s="12">
        <v>10.118552656942697</v>
      </c>
      <c r="EL66" s="12">
        <v>9.5787037203813075</v>
      </c>
      <c r="EM66" s="12">
        <v>9.2790636225211145</v>
      </c>
      <c r="EN66" s="12">
        <v>9.242704352899672</v>
      </c>
      <c r="EO66" s="12">
        <v>9.6390745448506934</v>
      </c>
      <c r="EP66" s="12">
        <v>9.7903369509614091</v>
      </c>
      <c r="EQ66" s="12">
        <v>10.199891485376899</v>
      </c>
      <c r="ER66" s="12">
        <v>9.9449878938616028</v>
      </c>
      <c r="ES66" s="12">
        <v>9.9816311373776436</v>
      </c>
      <c r="ET66" s="12">
        <v>9.9601971681763146</v>
      </c>
      <c r="EU66" s="12">
        <v>10.128030288643926</v>
      </c>
      <c r="EV66" s="12">
        <v>9.8699390051226139</v>
      </c>
      <c r="EW66" s="12">
        <v>9.597968270092391</v>
      </c>
      <c r="EX66" s="12">
        <v>9.2128201105001537</v>
      </c>
      <c r="EY66" s="12">
        <v>9.1029939353989207</v>
      </c>
      <c r="EZ66" s="12">
        <v>8.6215491259120451</v>
      </c>
      <c r="FA66" s="12">
        <v>8.9015505995922961</v>
      </c>
      <c r="FB66" s="12">
        <v>8.8046357100055967</v>
      </c>
      <c r="FC66" s="12">
        <v>8.8269936759825214</v>
      </c>
      <c r="FD66" s="12">
        <v>8.4005875394489156</v>
      </c>
      <c r="FE66" s="12">
        <v>8.6269954854621176</v>
      </c>
      <c r="FF66" s="12">
        <v>8.7145258578067821</v>
      </c>
      <c r="FG66" s="12">
        <v>8.8688676767248555</v>
      </c>
      <c r="FH66" s="12">
        <v>9.3861005424940753</v>
      </c>
      <c r="FI66" s="12">
        <v>10.02873995375368</v>
      </c>
      <c r="FJ66" s="12">
        <v>9.9187729509162512</v>
      </c>
      <c r="FK66" s="12">
        <v>9.258445227360756</v>
      </c>
      <c r="FL66" s="12">
        <v>9.1020133282278977</v>
      </c>
      <c r="FM66" s="12">
        <v>8.9174276090298221</v>
      </c>
      <c r="FN66" s="12">
        <v>8.9535001667255099</v>
      </c>
      <c r="FO66" s="12">
        <v>9.1585325877822719</v>
      </c>
      <c r="FP66" s="12">
        <v>9.9114989284061341</v>
      </c>
      <c r="FQ66" s="12">
        <v>9.9353700773934239</v>
      </c>
      <c r="FR66" s="12">
        <v>9.4513069993804404</v>
      </c>
      <c r="FS66" s="12">
        <v>9.0570118302899658</v>
      </c>
      <c r="FT66" s="12">
        <v>9.1106296660927253</v>
      </c>
      <c r="FU66" s="12">
        <v>9.012132442646859</v>
      </c>
      <c r="FV66" s="12">
        <v>8.5404692916807718</v>
      </c>
      <c r="FW66" s="12">
        <v>8.4202643806697903</v>
      </c>
      <c r="FX66" s="12">
        <v>8.1975475072473376</v>
      </c>
      <c r="FY66" s="12">
        <v>8.7537503796459273</v>
      </c>
      <c r="FZ66" s="12">
        <v>8.7806592157515304</v>
      </c>
      <c r="GA66" s="12">
        <v>8.5954887805723033</v>
      </c>
      <c r="GB66" s="12">
        <v>8.1471889511856705</v>
      </c>
      <c r="GC66" s="12">
        <v>7.9842438314560935</v>
      </c>
      <c r="GD66" s="12">
        <v>8.260280645089642</v>
      </c>
      <c r="GE66" s="12">
        <v>8.1019660579203467</v>
      </c>
      <c r="GF66" s="12">
        <v>8.1022544416421933</v>
      </c>
      <c r="GG66" s="12">
        <v>7.7589156729620008</v>
      </c>
      <c r="GH66" s="12">
        <v>7.4448173759628604</v>
      </c>
      <c r="GI66" s="12">
        <v>7.1732179814443482</v>
      </c>
      <c r="GJ66" s="12">
        <v>7.010105917306821</v>
      </c>
      <c r="GK66" s="12">
        <v>7.364965986163587</v>
      </c>
      <c r="GL66" s="12">
        <v>7.8020808283241889</v>
      </c>
      <c r="GM66" s="12">
        <v>7.9478776517825107</v>
      </c>
      <c r="GN66" s="12">
        <v>7.9259734765114391</v>
      </c>
      <c r="GO66" s="12">
        <v>7.7524952385210772</v>
      </c>
      <c r="GP66" s="12">
        <v>8.2285727053192659</v>
      </c>
      <c r="GQ66" s="12">
        <v>8.116541518565672</v>
      </c>
      <c r="GR66" s="12">
        <v>8.1446677416139721</v>
      </c>
      <c r="GS66" s="12">
        <v>7.5765016923709521</v>
      </c>
      <c r="GT66" s="12">
        <v>7.6131370859732428</v>
      </c>
    </row>
    <row r="67" spans="1:202" x14ac:dyDescent="0.2">
      <c r="A67" s="14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</row>
    <row r="68" spans="1:202" x14ac:dyDescent="0.2">
      <c r="A68" s="13" t="s">
        <v>24</v>
      </c>
      <c r="B68" s="16">
        <v>8373.496666666666</v>
      </c>
      <c r="C68" s="16">
        <v>8384.1383333333342</v>
      </c>
      <c r="D68" s="16">
        <v>8394.7469999999994</v>
      </c>
      <c r="E68" s="16">
        <v>8405.3631800000003</v>
      </c>
      <c r="F68" s="16">
        <v>8415.927513333334</v>
      </c>
      <c r="G68" s="16">
        <v>8426.4738466666658</v>
      </c>
      <c r="H68" s="16">
        <v>8436.9753333333338</v>
      </c>
      <c r="I68" s="16">
        <v>8447.503333333334</v>
      </c>
      <c r="J68" s="16">
        <v>8458.0210000000006</v>
      </c>
      <c r="K68" s="16">
        <v>8468.5239999999994</v>
      </c>
      <c r="L68" s="16">
        <v>8479.0066666666662</v>
      </c>
      <c r="M68" s="16">
        <v>8489.4753333333338</v>
      </c>
      <c r="N68" s="16">
        <v>8499.9259999999995</v>
      </c>
      <c r="O68" s="16">
        <v>8510.3563333333332</v>
      </c>
      <c r="P68" s="16">
        <v>8520.775333333333</v>
      </c>
      <c r="Q68" s="16">
        <v>8531.1696666666685</v>
      </c>
      <c r="R68" s="16">
        <v>8541.5463333333337</v>
      </c>
      <c r="S68" s="16">
        <v>8551.8903333333346</v>
      </c>
      <c r="T68" s="16">
        <v>8562.2183333333323</v>
      </c>
      <c r="U68" s="16">
        <v>8572.5253033333338</v>
      </c>
      <c r="V68" s="16">
        <v>8582.8149466666673</v>
      </c>
      <c r="W68" s="16">
        <v>8593.0875833333339</v>
      </c>
      <c r="X68" s="16">
        <v>8603.3456133333329</v>
      </c>
      <c r="Y68" s="16">
        <v>8613.6029699999999</v>
      </c>
      <c r="Z68" s="16">
        <v>8623.8536666666678</v>
      </c>
      <c r="AA68" s="16">
        <v>8634.1116666666658</v>
      </c>
      <c r="AB68" s="16">
        <v>8644.3573333333334</v>
      </c>
      <c r="AC68" s="16">
        <v>8654.612000000001</v>
      </c>
      <c r="AD68" s="16">
        <v>8664.8686666666672</v>
      </c>
      <c r="AE68" s="16">
        <v>8675.134</v>
      </c>
      <c r="AF68" s="16">
        <v>8685.4080000000013</v>
      </c>
      <c r="AG68" s="16">
        <v>8695.6823333333323</v>
      </c>
      <c r="AH68" s="16">
        <v>8705.9770000000008</v>
      </c>
      <c r="AI68" s="16">
        <v>8716.2790000000005</v>
      </c>
      <c r="AJ68" s="16">
        <v>8726.5949999999993</v>
      </c>
      <c r="AK68" s="16">
        <v>8736.9189999999999</v>
      </c>
      <c r="AL68" s="16">
        <v>8747.2506666666668</v>
      </c>
      <c r="AM68" s="16">
        <v>8757.5956666666661</v>
      </c>
      <c r="AN68" s="16">
        <v>8767.9453333333331</v>
      </c>
      <c r="AO68" s="16">
        <v>8778.3070000000007</v>
      </c>
      <c r="AP68" s="16">
        <v>8788.6796666666687</v>
      </c>
      <c r="AQ68" s="16">
        <v>8799.0656666666673</v>
      </c>
      <c r="AR68" s="16">
        <v>8809.4590000000007</v>
      </c>
      <c r="AS68" s="16">
        <v>8819.8653333333332</v>
      </c>
      <c r="AT68" s="16">
        <v>8830.2893333333323</v>
      </c>
      <c r="AU68" s="16">
        <v>8840.7313333333332</v>
      </c>
      <c r="AV68" s="16">
        <v>8851.1829999999991</v>
      </c>
      <c r="AW68" s="16">
        <v>8861.6473333333342</v>
      </c>
      <c r="AX68" s="16">
        <v>8872.1263333333336</v>
      </c>
      <c r="AY68" s="16">
        <v>8882.6256666666668</v>
      </c>
      <c r="AZ68" s="16">
        <v>8893.139000000001</v>
      </c>
      <c r="BA68" s="16">
        <v>8903.6773333333349</v>
      </c>
      <c r="BB68" s="16">
        <v>8914.233666666667</v>
      </c>
      <c r="BC68" s="16">
        <v>8924.8079999999991</v>
      </c>
      <c r="BD68" s="16">
        <v>8935.3966666666674</v>
      </c>
      <c r="BE68" s="16">
        <v>8946.0033333333322</v>
      </c>
      <c r="BF68" s="16">
        <v>8956.6303333333326</v>
      </c>
      <c r="BG68" s="16">
        <v>8967.2793333333339</v>
      </c>
      <c r="BH68" s="16">
        <v>8977.9456666666665</v>
      </c>
      <c r="BI68" s="16">
        <v>8988.6336666666666</v>
      </c>
      <c r="BJ68" s="16">
        <v>8999.3413333333319</v>
      </c>
      <c r="BK68" s="16">
        <v>9010.0753333333323</v>
      </c>
      <c r="BL68" s="16">
        <v>9020.8259999999991</v>
      </c>
      <c r="BM68" s="16">
        <v>9031.5896666666667</v>
      </c>
      <c r="BN68" s="16">
        <v>9042.3680000000004</v>
      </c>
      <c r="BO68" s="16">
        <v>9053.1560000000009</v>
      </c>
      <c r="BP68" s="16">
        <v>9063.961666666668</v>
      </c>
      <c r="BQ68" s="16">
        <v>9074.779333333332</v>
      </c>
      <c r="BR68" s="16">
        <v>9085.6223333333328</v>
      </c>
      <c r="BS68" s="16">
        <v>9096.4693333333325</v>
      </c>
      <c r="BT68" s="16">
        <v>9107.3803333333326</v>
      </c>
      <c r="BU68" s="16">
        <v>9118.3003333333327</v>
      </c>
      <c r="BV68" s="16">
        <v>9129.2406666666666</v>
      </c>
      <c r="BW68" s="16">
        <v>9140.1440000000002</v>
      </c>
      <c r="BX68" s="16">
        <v>9151.0543333333335</v>
      </c>
      <c r="BY68" s="16">
        <v>9161.9800000000014</v>
      </c>
      <c r="BZ68" s="16">
        <v>9172.9166666666661</v>
      </c>
      <c r="CA68" s="16">
        <v>9183.869333333334</v>
      </c>
      <c r="CB68" s="16">
        <v>9194.8296666666665</v>
      </c>
      <c r="CC68" s="16">
        <v>9205.8000000000011</v>
      </c>
      <c r="CD68" s="16">
        <v>9216.777</v>
      </c>
      <c r="CE68" s="16">
        <v>9227.7603333333336</v>
      </c>
      <c r="CF68" s="16">
        <v>9238.7506666666668</v>
      </c>
      <c r="CG68" s="16">
        <v>9249.7416666666668</v>
      </c>
      <c r="CH68" s="16">
        <v>9260.7330000000002</v>
      </c>
      <c r="CI68" s="16">
        <v>9271.7209999999995</v>
      </c>
      <c r="CJ68" s="16">
        <v>9282.7123333333348</v>
      </c>
      <c r="CK68" s="16">
        <v>9293.6966666666685</v>
      </c>
      <c r="CL68" s="16">
        <v>9304.6743333333343</v>
      </c>
      <c r="CM68" s="16">
        <v>9315.6406666666662</v>
      </c>
      <c r="CN68" s="16">
        <v>9326.6066666666666</v>
      </c>
      <c r="CO68" s="16">
        <v>9337.5659999999989</v>
      </c>
      <c r="CP68" s="16">
        <v>9348.5239999999994</v>
      </c>
      <c r="CQ68" s="16">
        <v>9359.4743333333317</v>
      </c>
      <c r="CR68" s="16">
        <v>9370.42</v>
      </c>
      <c r="CS68" s="16">
        <v>9381.358666666667</v>
      </c>
      <c r="CT68" s="16">
        <v>9392.2950000000001</v>
      </c>
      <c r="CU68" s="16">
        <v>9403.2300000000014</v>
      </c>
      <c r="CV68" s="16">
        <v>9414.1713333333337</v>
      </c>
      <c r="CW68" s="16">
        <v>9425.112000000001</v>
      </c>
      <c r="CX68" s="16">
        <v>9436.0523333333349</v>
      </c>
      <c r="CY68" s="16">
        <v>9446.9889999999996</v>
      </c>
      <c r="CZ68" s="16">
        <v>9457.9306666666671</v>
      </c>
      <c r="DA68" s="16">
        <v>9468.8816666666662</v>
      </c>
      <c r="DB68" s="16">
        <v>9479.8376666666663</v>
      </c>
      <c r="DC68" s="16">
        <v>9490.7939999999999</v>
      </c>
      <c r="DD68" s="16">
        <v>9501.7509999999984</v>
      </c>
      <c r="DE68" s="16">
        <v>9512.7113333333327</v>
      </c>
      <c r="DF68" s="16">
        <v>9523.6706666666669</v>
      </c>
      <c r="DG68" s="16">
        <v>9534.6270000000004</v>
      </c>
      <c r="DH68" s="16">
        <v>9545.5906666666651</v>
      </c>
      <c r="DI68" s="16">
        <v>9556.5609999999997</v>
      </c>
      <c r="DJ68" s="16">
        <v>9567.5310000000009</v>
      </c>
      <c r="DK68" s="16">
        <v>9578.4996666666684</v>
      </c>
      <c r="DL68" s="16">
        <v>9589.4716666666664</v>
      </c>
      <c r="DM68" s="16">
        <v>9600.4496666666673</v>
      </c>
      <c r="DN68" s="16">
        <v>9611.4246666666659</v>
      </c>
      <c r="DO68" s="16">
        <v>9622.4</v>
      </c>
      <c r="DP68" s="16">
        <v>9633.3786666666674</v>
      </c>
      <c r="DQ68" s="16">
        <v>9644.356333333335</v>
      </c>
      <c r="DR68" s="16">
        <v>9655.3386666666665</v>
      </c>
      <c r="DS68" s="16">
        <v>9666.3193333333329</v>
      </c>
      <c r="DT68" s="16">
        <v>9677.3003333333327</v>
      </c>
      <c r="DU68" s="16">
        <v>9688.2739999999994</v>
      </c>
      <c r="DV68" s="16">
        <v>9699.2490000000016</v>
      </c>
      <c r="DW68" s="16">
        <v>9710.2226666666666</v>
      </c>
      <c r="DX68" s="16">
        <v>9721.2006666666657</v>
      </c>
      <c r="DY68" s="16">
        <v>9732.1763333333347</v>
      </c>
      <c r="DZ68" s="16">
        <v>9743.152</v>
      </c>
      <c r="EA68" s="16">
        <v>9754.1246666666648</v>
      </c>
      <c r="EB68" s="16">
        <v>9765.0906666666651</v>
      </c>
      <c r="EC68" s="16">
        <v>9776.0563333333321</v>
      </c>
      <c r="ED68" s="16">
        <v>9787.0206666666654</v>
      </c>
      <c r="EE68" s="16">
        <v>9797.9879999999994</v>
      </c>
      <c r="EF68" s="16">
        <v>9808.9479999999985</v>
      </c>
      <c r="EG68" s="16">
        <v>9819.9009999999998</v>
      </c>
      <c r="EH68" s="16">
        <v>9830.8436666666676</v>
      </c>
      <c r="EI68" s="16">
        <v>9841.7856666666685</v>
      </c>
      <c r="EJ68" s="16">
        <v>9852.7183333333323</v>
      </c>
      <c r="EK68" s="16">
        <v>9863.6566666666677</v>
      </c>
      <c r="EL68" s="16">
        <v>9874.5863333333327</v>
      </c>
      <c r="EM68" s="16">
        <v>9885.514666666666</v>
      </c>
      <c r="EN68" s="16">
        <v>9896.4286666666667</v>
      </c>
      <c r="EO68" s="16">
        <v>9907.3369999999995</v>
      </c>
      <c r="EP68" s="16">
        <v>9918.2396666666664</v>
      </c>
      <c r="EQ68" s="16">
        <v>9929.142333333335</v>
      </c>
      <c r="ER68" s="16">
        <v>9940.0433333333331</v>
      </c>
      <c r="ES68" s="16">
        <v>9950.9406666666673</v>
      </c>
      <c r="ET68" s="16">
        <v>9961.8236666666653</v>
      </c>
      <c r="EU68" s="16">
        <v>9972.7073333333319</v>
      </c>
      <c r="EV68" s="16">
        <v>9983.5836666666655</v>
      </c>
      <c r="EW68" s="16">
        <v>9994.4583333333321</v>
      </c>
      <c r="EX68" s="16">
        <v>10005.324333333332</v>
      </c>
      <c r="EY68" s="16">
        <v>10016.183666666666</v>
      </c>
      <c r="EZ68" s="16">
        <v>10027.037333333334</v>
      </c>
      <c r="FA68" s="16">
        <v>10037.880666666666</v>
      </c>
      <c r="FB68" s="16">
        <v>10048.724</v>
      </c>
      <c r="FC68" s="16">
        <v>10059.563333333334</v>
      </c>
      <c r="FD68" s="16">
        <v>10070.396999999999</v>
      </c>
      <c r="FE68" s="16">
        <v>10081.223666666667</v>
      </c>
      <c r="FF68" s="16">
        <v>10092.047</v>
      </c>
      <c r="FG68" s="16">
        <v>10102.864666666666</v>
      </c>
      <c r="FH68" s="16">
        <v>10113.677000000001</v>
      </c>
      <c r="FI68" s="16">
        <v>10124.482333333333</v>
      </c>
      <c r="FJ68" s="16">
        <v>10135.280000000001</v>
      </c>
      <c r="FK68" s="16">
        <v>10146.074999999999</v>
      </c>
      <c r="FL68" s="16">
        <v>10156.866333333333</v>
      </c>
      <c r="FM68" s="16">
        <v>10167.653333333334</v>
      </c>
      <c r="FN68" s="16">
        <v>10178.435666666666</v>
      </c>
      <c r="FO68" s="16">
        <v>10189.213666666665</v>
      </c>
      <c r="FP68" s="16">
        <v>10199.992</v>
      </c>
      <c r="FQ68" s="16">
        <v>10210.759666666667</v>
      </c>
      <c r="FR68" s="16">
        <v>10221.522999999999</v>
      </c>
      <c r="FS68" s="16">
        <v>10232.287333333334</v>
      </c>
      <c r="FT68" s="16">
        <v>10243.052666666666</v>
      </c>
      <c r="FU68" s="16">
        <v>10253.813666666667</v>
      </c>
      <c r="FV68" s="16">
        <v>10264.563</v>
      </c>
      <c r="FW68" s="16">
        <v>10275.311666666666</v>
      </c>
      <c r="FX68" s="16">
        <v>10286.053333333335</v>
      </c>
      <c r="FY68" s="16">
        <v>10296.794</v>
      </c>
      <c r="FZ68" s="16">
        <v>10307.528</v>
      </c>
      <c r="GA68" s="16">
        <v>10318.257</v>
      </c>
      <c r="GB68" s="16">
        <v>10328.984000000002</v>
      </c>
      <c r="GC68" s="16">
        <v>10339.699333333334</v>
      </c>
      <c r="GD68" s="16">
        <v>10350.405666666666</v>
      </c>
      <c r="GE68" s="16">
        <v>10361.095666666668</v>
      </c>
      <c r="GF68" s="16">
        <v>10371.782666666666</v>
      </c>
      <c r="GG68" s="16">
        <v>10382.468000000001</v>
      </c>
      <c r="GH68" s="16">
        <v>10393.154333333334</v>
      </c>
      <c r="GI68" s="16">
        <v>10403.828</v>
      </c>
      <c r="GJ68" s="16">
        <v>10414.495666666668</v>
      </c>
      <c r="GK68" s="16">
        <v>10425.152333333333</v>
      </c>
      <c r="GL68" s="16">
        <v>10435.807000000001</v>
      </c>
      <c r="GM68" s="16">
        <v>10446.460333333334</v>
      </c>
      <c r="GN68" s="16">
        <v>10457.103333333333</v>
      </c>
      <c r="GO68" s="16">
        <v>10467.746999999999</v>
      </c>
      <c r="GP68" s="16">
        <v>10478.381333333333</v>
      </c>
      <c r="GQ68" s="16">
        <v>10489.021666666666</v>
      </c>
      <c r="GR68" s="16">
        <v>10499.646000000001</v>
      </c>
      <c r="GS68" s="16">
        <v>10510.265333333333</v>
      </c>
      <c r="GT68" s="16">
        <v>10520.871999999999</v>
      </c>
    </row>
    <row r="69" spans="1:202" x14ac:dyDescent="0.2">
      <c r="A69" s="14" t="s">
        <v>25</v>
      </c>
      <c r="B69" s="15">
        <v>6296.9289933333339</v>
      </c>
      <c r="C69" s="15">
        <v>6307.8613299999997</v>
      </c>
      <c r="D69" s="15">
        <v>6318.7996666666659</v>
      </c>
      <c r="E69" s="15">
        <v>6329.7838466666662</v>
      </c>
      <c r="F69" s="15">
        <v>6340.7491799999998</v>
      </c>
      <c r="G69" s="15">
        <v>6351.73218</v>
      </c>
      <c r="H69" s="15">
        <v>6362.702666666667</v>
      </c>
      <c r="I69" s="15">
        <v>6373.7293333333337</v>
      </c>
      <c r="J69" s="15">
        <v>6384.7766666666657</v>
      </c>
      <c r="K69" s="15">
        <v>6395.8396666666667</v>
      </c>
      <c r="L69" s="15">
        <v>6406.9163333333336</v>
      </c>
      <c r="M69" s="15">
        <v>6418.0073333333339</v>
      </c>
      <c r="N69" s="15">
        <v>6429.1133333333337</v>
      </c>
      <c r="O69" s="15">
        <v>6440.22667</v>
      </c>
      <c r="P69" s="15">
        <v>6451.3630033333329</v>
      </c>
      <c r="Q69" s="15">
        <v>6462.506003333333</v>
      </c>
      <c r="R69" s="15">
        <v>6473.6636666666664</v>
      </c>
      <c r="S69" s="15">
        <v>6484.820663333333</v>
      </c>
      <c r="T69" s="15">
        <v>6495.9876633333333</v>
      </c>
      <c r="U69" s="15">
        <v>6507.1649733333325</v>
      </c>
      <c r="V69" s="15">
        <v>6518.3479599999991</v>
      </c>
      <c r="W69" s="15">
        <v>6529.5412700000006</v>
      </c>
      <c r="X69" s="15">
        <v>6540.7389599999997</v>
      </c>
      <c r="Y69" s="15">
        <v>6551.9526433333331</v>
      </c>
      <c r="Z69" s="15">
        <v>6563.1790033333336</v>
      </c>
      <c r="AA69" s="15">
        <v>6574.4270033333341</v>
      </c>
      <c r="AB69" s="15">
        <v>6585.6786700000002</v>
      </c>
      <c r="AC69" s="15">
        <v>6596.9470000000001</v>
      </c>
      <c r="AD69" s="15">
        <v>6608.2249999999995</v>
      </c>
      <c r="AE69" s="15">
        <v>6619.5176666666666</v>
      </c>
      <c r="AF69" s="15">
        <v>6630.8243333333339</v>
      </c>
      <c r="AG69" s="15">
        <v>6642.1336666666675</v>
      </c>
      <c r="AH69" s="15">
        <v>6653.4613333333327</v>
      </c>
      <c r="AI69" s="15">
        <v>6664.7940000000008</v>
      </c>
      <c r="AJ69" s="15">
        <v>6676.1396700000005</v>
      </c>
      <c r="AK69" s="15">
        <v>6687.4880033333329</v>
      </c>
      <c r="AL69" s="15">
        <v>6698.835336666667</v>
      </c>
      <c r="AM69" s="15">
        <v>6710.1830000000009</v>
      </c>
      <c r="AN69" s="15">
        <v>6721.5246666666671</v>
      </c>
      <c r="AO69" s="15">
        <v>6732.8636699999997</v>
      </c>
      <c r="AP69" s="15">
        <v>6744.1983333333328</v>
      </c>
      <c r="AQ69" s="15">
        <v>6755.5256666666655</v>
      </c>
      <c r="AR69" s="15">
        <v>6766.8456633333335</v>
      </c>
      <c r="AS69" s="15">
        <v>6778.1633300000003</v>
      </c>
      <c r="AT69" s="15">
        <v>6789.4863266666662</v>
      </c>
      <c r="AU69" s="15">
        <v>6800.812993333333</v>
      </c>
      <c r="AV69" s="15">
        <v>6812.1393299999991</v>
      </c>
      <c r="AW69" s="15">
        <v>6823.4696699999995</v>
      </c>
      <c r="AX69" s="15">
        <v>6834.810003333333</v>
      </c>
      <c r="AY69" s="15">
        <v>6846.1650033333326</v>
      </c>
      <c r="AZ69" s="15">
        <v>6857.5360033333336</v>
      </c>
      <c r="BA69" s="15">
        <v>6868.9283366666668</v>
      </c>
      <c r="BB69" s="15">
        <v>6880.3390066666661</v>
      </c>
      <c r="BC69" s="15">
        <v>6891.7630033333335</v>
      </c>
      <c r="BD69" s="15">
        <v>6903.2013366666679</v>
      </c>
      <c r="BE69" s="15">
        <v>6914.6576700000005</v>
      </c>
      <c r="BF69" s="15">
        <v>6926.1350066666664</v>
      </c>
      <c r="BG69" s="15">
        <v>6937.6333400000003</v>
      </c>
      <c r="BH69" s="15">
        <v>6949.15067</v>
      </c>
      <c r="BI69" s="15">
        <v>6960.6913300000006</v>
      </c>
      <c r="BJ69" s="15">
        <v>6972.2523266666676</v>
      </c>
      <c r="BK69" s="15">
        <v>6983.8373266666676</v>
      </c>
      <c r="BL69" s="15">
        <v>6995.4366666666683</v>
      </c>
      <c r="BM69" s="15">
        <v>7007.0516700000007</v>
      </c>
      <c r="BN69" s="15">
        <v>7018.6830033333345</v>
      </c>
      <c r="BO69" s="15">
        <v>7030.3263333333334</v>
      </c>
      <c r="BP69" s="15">
        <v>7041.9823333333334</v>
      </c>
      <c r="BQ69" s="15">
        <v>7053.6463333333331</v>
      </c>
      <c r="BR69" s="15">
        <v>7065.3323333333328</v>
      </c>
      <c r="BS69" s="15">
        <v>7077.0233333333335</v>
      </c>
      <c r="BT69" s="15">
        <v>7088.7713333333331</v>
      </c>
      <c r="BU69" s="15">
        <v>7100.5260000000007</v>
      </c>
      <c r="BV69" s="15">
        <v>7112.295000000001</v>
      </c>
      <c r="BW69" s="15">
        <v>7124.03</v>
      </c>
      <c r="BX69" s="15">
        <v>7135.7693333333336</v>
      </c>
      <c r="BY69" s="15">
        <v>7147.5226666666667</v>
      </c>
      <c r="BZ69" s="15">
        <v>7159.2796666666663</v>
      </c>
      <c r="CA69" s="15">
        <v>7171.0469999999996</v>
      </c>
      <c r="CB69" s="15">
        <v>7182.8139999999994</v>
      </c>
      <c r="CC69" s="15">
        <v>7194.5893333333333</v>
      </c>
      <c r="CD69" s="15">
        <v>7206.3656666666675</v>
      </c>
      <c r="CE69" s="15">
        <v>7218.1453333333338</v>
      </c>
      <c r="CF69" s="15">
        <v>7229.9250000000002</v>
      </c>
      <c r="CG69" s="15">
        <v>7241.6980000000003</v>
      </c>
      <c r="CH69" s="15">
        <v>7253.4693333333335</v>
      </c>
      <c r="CI69" s="15">
        <v>7265.2323333333334</v>
      </c>
      <c r="CJ69" s="15">
        <v>7276.9933333333329</v>
      </c>
      <c r="CK69" s="15">
        <v>7288.7416666666659</v>
      </c>
      <c r="CL69" s="15">
        <v>7300.4786666666669</v>
      </c>
      <c r="CM69" s="15">
        <v>7312.2016666666668</v>
      </c>
      <c r="CN69" s="15">
        <v>7323.9173333333338</v>
      </c>
      <c r="CO69" s="15">
        <v>7335.6223333333328</v>
      </c>
      <c r="CP69" s="15">
        <v>7347.3196666666672</v>
      </c>
      <c r="CQ69" s="15">
        <v>7359.0036666666665</v>
      </c>
      <c r="CR69" s="15">
        <v>7370.6776666666665</v>
      </c>
      <c r="CS69" s="15">
        <v>7382.34</v>
      </c>
      <c r="CT69" s="15">
        <v>7393.9943333333331</v>
      </c>
      <c r="CU69" s="15">
        <v>7405.6426666666666</v>
      </c>
      <c r="CV69" s="15">
        <v>7417.2906666666677</v>
      </c>
      <c r="CW69" s="15">
        <v>7428.933</v>
      </c>
      <c r="CX69" s="15">
        <v>7440.5690000000004</v>
      </c>
      <c r="CY69" s="15">
        <v>7452.1980000000003</v>
      </c>
      <c r="CZ69" s="15">
        <v>7463.8246666666673</v>
      </c>
      <c r="DA69" s="15">
        <v>7475.451</v>
      </c>
      <c r="DB69" s="15">
        <v>7487.0723333333335</v>
      </c>
      <c r="DC69" s="15">
        <v>7498.6879999999992</v>
      </c>
      <c r="DD69" s="15">
        <v>7510.2910000000002</v>
      </c>
      <c r="DE69" s="15">
        <v>7521.8866666666663</v>
      </c>
      <c r="DF69" s="15">
        <v>7533.4656666666669</v>
      </c>
      <c r="DG69" s="15">
        <v>7545.0333333333328</v>
      </c>
      <c r="DH69" s="15">
        <v>7556.5906666666669</v>
      </c>
      <c r="DI69" s="15">
        <v>7568.14</v>
      </c>
      <c r="DJ69" s="15">
        <v>7579.6680000000006</v>
      </c>
      <c r="DK69" s="15">
        <v>7591.1809999999996</v>
      </c>
      <c r="DL69" s="15">
        <v>7602.6763333333338</v>
      </c>
      <c r="DM69" s="15">
        <v>7614.1616666666669</v>
      </c>
      <c r="DN69" s="15">
        <v>7625.6229999999996</v>
      </c>
      <c r="DO69" s="15">
        <v>7637.0716666666667</v>
      </c>
      <c r="DP69" s="15">
        <v>7648.5076666666673</v>
      </c>
      <c r="DQ69" s="15">
        <v>7659.93</v>
      </c>
      <c r="DR69" s="15">
        <v>7671.3393333333333</v>
      </c>
      <c r="DS69" s="15">
        <v>7682.7326666666668</v>
      </c>
      <c r="DT69" s="15">
        <v>7694.1120000000001</v>
      </c>
      <c r="DU69" s="15">
        <v>7705.47</v>
      </c>
      <c r="DV69" s="15">
        <v>7716.8149999999996</v>
      </c>
      <c r="DW69" s="15">
        <v>7728.1476666666667</v>
      </c>
      <c r="DX69" s="15">
        <v>7739.4716666666673</v>
      </c>
      <c r="DY69" s="15">
        <v>7750.7819999999992</v>
      </c>
      <c r="DZ69" s="15">
        <v>7762.081666666666</v>
      </c>
      <c r="EA69" s="15">
        <v>7773.3650000000007</v>
      </c>
      <c r="EB69" s="15">
        <v>7784.6306666666669</v>
      </c>
      <c r="EC69" s="15">
        <v>7795.8793333333333</v>
      </c>
      <c r="ED69" s="15">
        <v>7807.1150000000007</v>
      </c>
      <c r="EE69" s="15">
        <v>7818.3379999999997</v>
      </c>
      <c r="EF69" s="15">
        <v>7829.54</v>
      </c>
      <c r="EG69" s="15">
        <v>7840.7216666666673</v>
      </c>
      <c r="EH69" s="15">
        <v>7851.8766666666661</v>
      </c>
      <c r="EI69" s="15">
        <v>7863.014666666666</v>
      </c>
      <c r="EJ69" s="15">
        <v>7874.1303333333335</v>
      </c>
      <c r="EK69" s="15">
        <v>7885.2403333333341</v>
      </c>
      <c r="EL69" s="15">
        <v>7896.329333333334</v>
      </c>
      <c r="EM69" s="15">
        <v>7907.4003333333339</v>
      </c>
      <c r="EN69" s="15">
        <v>7918.4423333333334</v>
      </c>
      <c r="EO69" s="15">
        <v>7929.4663333333338</v>
      </c>
      <c r="EP69" s="15">
        <v>7940.4730000000009</v>
      </c>
      <c r="EQ69" s="15">
        <v>7951.4690000000001</v>
      </c>
      <c r="ER69" s="15">
        <v>7962.451</v>
      </c>
      <c r="ES69" s="15">
        <v>7973.4216666666662</v>
      </c>
      <c r="ET69" s="15">
        <v>7984.3679999999995</v>
      </c>
      <c r="EU69" s="15">
        <v>7995.3070000000007</v>
      </c>
      <c r="EV69" s="15">
        <v>8006.2243333333345</v>
      </c>
      <c r="EW69" s="15">
        <v>8017.1343333333325</v>
      </c>
      <c r="EX69" s="15">
        <v>8028.0283333333327</v>
      </c>
      <c r="EY69" s="15">
        <v>8038.9140000000007</v>
      </c>
      <c r="EZ69" s="15">
        <v>8049.7846666666665</v>
      </c>
      <c r="FA69" s="15">
        <v>8060.6399999999994</v>
      </c>
      <c r="FB69" s="15">
        <v>8071.4900000000007</v>
      </c>
      <c r="FC69" s="15">
        <v>8082.3319999999994</v>
      </c>
      <c r="FD69" s="15">
        <v>8093.166666666667</v>
      </c>
      <c r="FE69" s="15">
        <v>8103.9926666666661</v>
      </c>
      <c r="FF69" s="15">
        <v>8114.8153333333321</v>
      </c>
      <c r="FG69" s="15">
        <v>8125.6283333333331</v>
      </c>
      <c r="FH69" s="15">
        <v>8136.4340000000002</v>
      </c>
      <c r="FI69" s="15">
        <v>8147.2289999999994</v>
      </c>
      <c r="FJ69" s="15">
        <v>8158.0133333333333</v>
      </c>
      <c r="FK69" s="15">
        <v>8168.788333333333</v>
      </c>
      <c r="FL69" s="15">
        <v>8179.5536666666667</v>
      </c>
      <c r="FM69" s="15">
        <v>8190.3013333333338</v>
      </c>
      <c r="FN69" s="15">
        <v>8201.0320000000011</v>
      </c>
      <c r="FO69" s="15">
        <v>8211.7436666666672</v>
      </c>
      <c r="FP69" s="15">
        <v>8222.4433333333345</v>
      </c>
      <c r="FQ69" s="15">
        <v>8233.1149999999998</v>
      </c>
      <c r="FR69" s="15">
        <v>8243.7656666666662</v>
      </c>
      <c r="FS69" s="15">
        <v>8254.3950000000004</v>
      </c>
      <c r="FT69" s="15">
        <v>8265.0066666666662</v>
      </c>
      <c r="FU69" s="15">
        <v>8275.5956666666661</v>
      </c>
      <c r="FV69" s="15">
        <v>8286.157666666666</v>
      </c>
      <c r="FW69" s="15">
        <v>8296.7049999999999</v>
      </c>
      <c r="FX69" s="15">
        <v>8307.2316666666648</v>
      </c>
      <c r="FY69" s="15">
        <v>8317.7446666666656</v>
      </c>
      <c r="FZ69" s="15">
        <v>8328.2379999999994</v>
      </c>
      <c r="GA69" s="15">
        <v>8338.7176666666655</v>
      </c>
      <c r="GB69" s="15">
        <v>8349.1869999999999</v>
      </c>
      <c r="GC69" s="15">
        <v>8359.6443333333318</v>
      </c>
      <c r="GD69" s="15">
        <v>8370.0886666666665</v>
      </c>
      <c r="GE69" s="15">
        <v>8380.5173333333314</v>
      </c>
      <c r="GF69" s="15">
        <v>8390.9396666666653</v>
      </c>
      <c r="GG69" s="15">
        <v>8401.3580000000002</v>
      </c>
      <c r="GH69" s="15">
        <v>8411.7780000000002</v>
      </c>
      <c r="GI69" s="15">
        <v>8422.1873333333333</v>
      </c>
      <c r="GJ69" s="15">
        <v>8432.5933333333323</v>
      </c>
      <c r="GK69" s="15">
        <v>8442.9920000000002</v>
      </c>
      <c r="GL69" s="15">
        <v>8453.3903333333346</v>
      </c>
      <c r="GM69" s="15">
        <v>8463.7916666666661</v>
      </c>
      <c r="GN69" s="15">
        <v>8474.1873333333333</v>
      </c>
      <c r="GO69" s="15">
        <v>8484.5913333333319</v>
      </c>
      <c r="GP69" s="15">
        <v>8494.9903333333332</v>
      </c>
      <c r="GQ69" s="15">
        <v>8505.4009999999998</v>
      </c>
      <c r="GR69" s="15">
        <v>8515.7996666666677</v>
      </c>
      <c r="GS69" s="15">
        <v>8526.1980000000003</v>
      </c>
      <c r="GT69" s="15">
        <v>8536.5823333333337</v>
      </c>
    </row>
    <row r="70" spans="1:202" x14ac:dyDescent="0.2">
      <c r="A70" s="13" t="s">
        <v>26</v>
      </c>
      <c r="B70" s="16">
        <v>4747.7138033333331</v>
      </c>
      <c r="C70" s="16">
        <v>4707.7808233333335</v>
      </c>
      <c r="D70" s="16">
        <v>4684.7320133333333</v>
      </c>
      <c r="E70" s="16">
        <v>4676.9512833333329</v>
      </c>
      <c r="F70" s="16">
        <v>4684.1276333333335</v>
      </c>
      <c r="G70" s="16">
        <v>4706.8092466666667</v>
      </c>
      <c r="H70" s="16">
        <v>4720.5925266666663</v>
      </c>
      <c r="I70" s="16">
        <v>4759.4609433333326</v>
      </c>
      <c r="J70" s="16">
        <v>4793.1760766666666</v>
      </c>
      <c r="K70" s="16">
        <v>4835.4067433333339</v>
      </c>
      <c r="L70" s="16">
        <v>4853.4940033333332</v>
      </c>
      <c r="M70" s="16">
        <v>4826.9336800000001</v>
      </c>
      <c r="N70" s="16">
        <v>4782.8542733333334</v>
      </c>
      <c r="O70" s="16">
        <v>4773.5150666666668</v>
      </c>
      <c r="P70" s="16">
        <v>4790.3859999999995</v>
      </c>
      <c r="Q70" s="16">
        <v>4823.9268866666671</v>
      </c>
      <c r="R70" s="16">
        <v>4836.86132</v>
      </c>
      <c r="S70" s="16">
        <v>4839.2880599999999</v>
      </c>
      <c r="T70" s="16">
        <v>4830.3092666666671</v>
      </c>
      <c r="U70" s="16">
        <v>4804.5371866666655</v>
      </c>
      <c r="V70" s="16">
        <v>4845.5919399999993</v>
      </c>
      <c r="W70" s="16">
        <v>4881.4643233333336</v>
      </c>
      <c r="X70" s="16">
        <v>4890.3756833333327</v>
      </c>
      <c r="Y70" s="16">
        <v>4849.7835266666671</v>
      </c>
      <c r="Z70" s="16">
        <v>4838.4686666666666</v>
      </c>
      <c r="AA70" s="16">
        <v>4827.3922666666667</v>
      </c>
      <c r="AB70" s="16">
        <v>4860.1140266666662</v>
      </c>
      <c r="AC70" s="16">
        <v>4858.7842966666658</v>
      </c>
      <c r="AD70" s="16">
        <v>4894.1902499999997</v>
      </c>
      <c r="AE70" s="16">
        <v>4918.0392533333334</v>
      </c>
      <c r="AF70" s="16">
        <v>4942.5273466666667</v>
      </c>
      <c r="AG70" s="16">
        <v>4974.1062900000006</v>
      </c>
      <c r="AH70" s="16">
        <v>4974.4679166666665</v>
      </c>
      <c r="AI70" s="16">
        <v>5006.0202666666664</v>
      </c>
      <c r="AJ70" s="16">
        <v>5020.5396800000008</v>
      </c>
      <c r="AK70" s="16">
        <v>5011.6034399999999</v>
      </c>
      <c r="AL70" s="16">
        <v>4983.9695899999997</v>
      </c>
      <c r="AM70" s="16">
        <v>4925.1904666666678</v>
      </c>
      <c r="AN70" s="16">
        <v>4894.787510000001</v>
      </c>
      <c r="AO70" s="16">
        <v>4866.5268466666666</v>
      </c>
      <c r="AP70" s="16">
        <v>4896.3804566666668</v>
      </c>
      <c r="AQ70" s="16">
        <v>4912.8022000000001</v>
      </c>
      <c r="AR70" s="16">
        <v>4952.0188499999995</v>
      </c>
      <c r="AS70" s="16">
        <v>4945.8547366666671</v>
      </c>
      <c r="AT70" s="16">
        <v>4975.9245966666667</v>
      </c>
      <c r="AU70" s="16">
        <v>4996.1766166666666</v>
      </c>
      <c r="AV70" s="16">
        <v>5021.9495533333329</v>
      </c>
      <c r="AW70" s="16">
        <v>4979.6185133333338</v>
      </c>
      <c r="AX70" s="16">
        <v>4966.8611433333335</v>
      </c>
      <c r="AY70" s="16">
        <v>4951.053796666667</v>
      </c>
      <c r="AZ70" s="16">
        <v>4980.0287500000004</v>
      </c>
      <c r="BA70" s="16">
        <v>4952.311756666667</v>
      </c>
      <c r="BB70" s="16">
        <v>4992.0509533333325</v>
      </c>
      <c r="BC70" s="16">
        <v>5008.1897166666668</v>
      </c>
      <c r="BD70" s="16">
        <v>5036.9775933333331</v>
      </c>
      <c r="BE70" s="16">
        <v>5034.2140099999997</v>
      </c>
      <c r="BF70" s="16">
        <v>5038.7185500000005</v>
      </c>
      <c r="BG70" s="16">
        <v>5100.7389699999994</v>
      </c>
      <c r="BH70" s="16">
        <v>5092.0938300000007</v>
      </c>
      <c r="BI70" s="16">
        <v>5108.4586666666673</v>
      </c>
      <c r="BJ70" s="16">
        <v>5063.3884000000007</v>
      </c>
      <c r="BK70" s="16">
        <v>5055.0656633333338</v>
      </c>
      <c r="BL70" s="16">
        <v>5031.9594866666675</v>
      </c>
      <c r="BM70" s="16">
        <v>5032.0590533333334</v>
      </c>
      <c r="BN70" s="16">
        <v>5053.9947366666665</v>
      </c>
      <c r="BO70" s="16">
        <v>5027.4131500000003</v>
      </c>
      <c r="BP70" s="16">
        <v>5000.9660000000003</v>
      </c>
      <c r="BQ70" s="16">
        <v>4985.8713333333326</v>
      </c>
      <c r="BR70" s="16">
        <v>5005.2926666666672</v>
      </c>
      <c r="BS70" s="16">
        <v>5014.3523333333333</v>
      </c>
      <c r="BT70" s="16">
        <v>5003.644666666667</v>
      </c>
      <c r="BU70" s="16">
        <v>5058.9366666666674</v>
      </c>
      <c r="BV70" s="16">
        <v>5062.8069999999998</v>
      </c>
      <c r="BW70" s="16">
        <v>5063.4233333333332</v>
      </c>
      <c r="BX70" s="16">
        <v>5037.3630000000003</v>
      </c>
      <c r="BY70" s="16">
        <v>5075.7820000000002</v>
      </c>
      <c r="BZ70" s="16">
        <v>5127.2879999999996</v>
      </c>
      <c r="CA70" s="16">
        <v>5119.1203333333333</v>
      </c>
      <c r="CB70" s="16">
        <v>5123.6916666666666</v>
      </c>
      <c r="CC70" s="16">
        <v>5137.5273333333325</v>
      </c>
      <c r="CD70" s="16">
        <v>5176.2343333333338</v>
      </c>
      <c r="CE70" s="16">
        <v>5153.4126666666671</v>
      </c>
      <c r="CF70" s="16">
        <v>5162.4323333333332</v>
      </c>
      <c r="CG70" s="16">
        <v>5173.5336666666672</v>
      </c>
      <c r="CH70" s="16">
        <v>5215.4606666666668</v>
      </c>
      <c r="CI70" s="16">
        <v>5216.9580000000005</v>
      </c>
      <c r="CJ70" s="16">
        <v>5237.2473333333337</v>
      </c>
      <c r="CK70" s="16">
        <v>5234.2753333333339</v>
      </c>
      <c r="CL70" s="16">
        <v>5264.7443333333331</v>
      </c>
      <c r="CM70" s="16">
        <v>5287.2596666666668</v>
      </c>
      <c r="CN70" s="16">
        <v>5304.8833333333332</v>
      </c>
      <c r="CO70" s="16">
        <v>5308.7330000000002</v>
      </c>
      <c r="CP70" s="16">
        <v>5318.6266666666661</v>
      </c>
      <c r="CQ70" s="16">
        <v>5329.0266666666657</v>
      </c>
      <c r="CR70" s="16">
        <v>5310.8229999999994</v>
      </c>
      <c r="CS70" s="16">
        <v>5329.3006666666661</v>
      </c>
      <c r="CT70" s="16">
        <v>5375.9939999999997</v>
      </c>
      <c r="CU70" s="16">
        <v>5439.6563333333334</v>
      </c>
      <c r="CV70" s="16">
        <v>5435.9436666666661</v>
      </c>
      <c r="CW70" s="16">
        <v>5460.2829999999994</v>
      </c>
      <c r="CX70" s="16">
        <v>5479.2040000000006</v>
      </c>
      <c r="CY70" s="16">
        <v>5485.1030000000001</v>
      </c>
      <c r="CZ70" s="16">
        <v>5462.5999999999995</v>
      </c>
      <c r="DA70" s="16">
        <v>5485.9866666666667</v>
      </c>
      <c r="DB70" s="16">
        <v>5536.530999999999</v>
      </c>
      <c r="DC70" s="16">
        <v>5587.4863333333333</v>
      </c>
      <c r="DD70" s="16">
        <v>5572.3723333333328</v>
      </c>
      <c r="DE70" s="16">
        <v>5551.8329999999996</v>
      </c>
      <c r="DF70" s="16">
        <v>5532.3386666666665</v>
      </c>
      <c r="DG70" s="16">
        <v>5520.3556666666673</v>
      </c>
      <c r="DH70" s="16">
        <v>5550.9049999999997</v>
      </c>
      <c r="DI70" s="16">
        <v>5593.9216666666662</v>
      </c>
      <c r="DJ70" s="16">
        <v>5634.876666666667</v>
      </c>
      <c r="DK70" s="16">
        <v>5622.1906666666664</v>
      </c>
      <c r="DL70" s="16">
        <v>5634.8720000000003</v>
      </c>
      <c r="DM70" s="16">
        <v>5636.1656666666677</v>
      </c>
      <c r="DN70" s="16">
        <v>5688.2946666666658</v>
      </c>
      <c r="DO70" s="16">
        <v>5696.4686666666676</v>
      </c>
      <c r="DP70" s="16">
        <v>5696.3656666666675</v>
      </c>
      <c r="DQ70" s="16">
        <v>5684.1896666666662</v>
      </c>
      <c r="DR70" s="16">
        <v>5680.4016666666676</v>
      </c>
      <c r="DS70" s="16">
        <v>5722.9433333333336</v>
      </c>
      <c r="DT70" s="16">
        <v>5724.0716666666667</v>
      </c>
      <c r="DU70" s="16">
        <v>5743.4843333333338</v>
      </c>
      <c r="DV70" s="16">
        <v>5750.4263333333338</v>
      </c>
      <c r="DW70" s="16">
        <v>5756.9316666666664</v>
      </c>
      <c r="DX70" s="16">
        <v>5775.3329999999996</v>
      </c>
      <c r="DY70" s="16">
        <v>5813.5360000000001</v>
      </c>
      <c r="DZ70" s="16">
        <v>5882.8429999999998</v>
      </c>
      <c r="EA70" s="16">
        <v>5922.0423333333338</v>
      </c>
      <c r="EB70" s="16">
        <v>5904.5479999999998</v>
      </c>
      <c r="EC70" s="16">
        <v>5875.538333333333</v>
      </c>
      <c r="ED70" s="16">
        <v>5890.3763333333336</v>
      </c>
      <c r="EE70" s="16">
        <v>5904.413333333333</v>
      </c>
      <c r="EF70" s="16">
        <v>5942.4843333333338</v>
      </c>
      <c r="EG70" s="16">
        <v>5923.1223333333328</v>
      </c>
      <c r="EH70" s="16">
        <v>5974.6523333333325</v>
      </c>
      <c r="EI70" s="16">
        <v>5998.5080000000007</v>
      </c>
      <c r="EJ70" s="16">
        <v>6003.2030000000004</v>
      </c>
      <c r="EK70" s="16">
        <v>6002.143</v>
      </c>
      <c r="EL70" s="16">
        <v>6014.5716666666667</v>
      </c>
      <c r="EM70" s="16">
        <v>6027.5406666666668</v>
      </c>
      <c r="EN70" s="16">
        <v>6019.8110000000006</v>
      </c>
      <c r="EO70" s="16">
        <v>5974.7609999999995</v>
      </c>
      <c r="EP70" s="16">
        <v>5975.9536666666672</v>
      </c>
      <c r="EQ70" s="16">
        <v>5934.0696666666672</v>
      </c>
      <c r="ER70" s="16">
        <v>5985.5309999999999</v>
      </c>
      <c r="ES70" s="16">
        <v>5976.9623333333329</v>
      </c>
      <c r="ET70" s="16">
        <v>6041.9486666666671</v>
      </c>
      <c r="EU70" s="16">
        <v>6038.2586666666657</v>
      </c>
      <c r="EV70" s="16">
        <v>6054.0056666666669</v>
      </c>
      <c r="EW70" s="16">
        <v>6027.3103333333338</v>
      </c>
      <c r="EX70" s="16">
        <v>6039.7503333333334</v>
      </c>
      <c r="EY70" s="16">
        <v>6073.2216666666673</v>
      </c>
      <c r="EZ70" s="16">
        <v>6105.7356666666665</v>
      </c>
      <c r="FA70" s="16">
        <v>6071.2643333333335</v>
      </c>
      <c r="FB70" s="16">
        <v>6076.8253333333332</v>
      </c>
      <c r="FC70" s="16">
        <v>6070.6663333333336</v>
      </c>
      <c r="FD70" s="16">
        <v>6125.4326666666666</v>
      </c>
      <c r="FE70" s="16">
        <v>6128.7926666666672</v>
      </c>
      <c r="FF70" s="16">
        <v>6135.22</v>
      </c>
      <c r="FG70" s="16">
        <v>6140.7463333333335</v>
      </c>
      <c r="FH70" s="16">
        <v>6180.1596666666665</v>
      </c>
      <c r="FI70" s="16">
        <v>6234.8743333333332</v>
      </c>
      <c r="FJ70" s="16">
        <v>6269.1759999999995</v>
      </c>
      <c r="FK70" s="16">
        <v>6302.2676666666666</v>
      </c>
      <c r="FL70" s="16">
        <v>6305.2643333333335</v>
      </c>
      <c r="FM70" s="16">
        <v>6263.6150000000007</v>
      </c>
      <c r="FN70" s="16">
        <v>6220.8036666666667</v>
      </c>
      <c r="FO70" s="16">
        <v>6210.0523333333331</v>
      </c>
      <c r="FP70" s="16">
        <v>6247.0806666666658</v>
      </c>
      <c r="FQ70" s="16">
        <v>6236.5333333333328</v>
      </c>
      <c r="FR70" s="16">
        <v>6265.7259999999997</v>
      </c>
      <c r="FS70" s="16">
        <v>6267.7809999999999</v>
      </c>
      <c r="FT70" s="16">
        <v>6278.6293333333333</v>
      </c>
      <c r="FU70" s="16">
        <v>6278.702666666667</v>
      </c>
      <c r="FV70" s="16">
        <v>6311.0856666666668</v>
      </c>
      <c r="FW70" s="16">
        <v>6351.1703333333326</v>
      </c>
      <c r="FX70" s="16">
        <v>6330.9463333333333</v>
      </c>
      <c r="FY70" s="16">
        <v>6320.5823333333328</v>
      </c>
      <c r="FZ70" s="16">
        <v>6292.1130000000003</v>
      </c>
      <c r="GA70" s="16">
        <v>6311.7449999999999</v>
      </c>
      <c r="GB70" s="16">
        <v>6267.0736666666662</v>
      </c>
      <c r="GC70" s="16">
        <v>6290.5309999999999</v>
      </c>
      <c r="GD70" s="16">
        <v>6288.3456666666671</v>
      </c>
      <c r="GE70" s="16">
        <v>6327.2296666666662</v>
      </c>
      <c r="GF70" s="16">
        <v>6335.9073333333336</v>
      </c>
      <c r="GG70" s="16">
        <v>6336.8090000000002</v>
      </c>
      <c r="GH70" s="16">
        <v>6341.0509999999995</v>
      </c>
      <c r="GI70" s="16">
        <v>6358.2063333333326</v>
      </c>
      <c r="GJ70" s="16">
        <v>6405.7520000000004</v>
      </c>
      <c r="GK70" s="16">
        <v>6381.3736666666664</v>
      </c>
      <c r="GL70" s="16">
        <v>6355.3216666666667</v>
      </c>
      <c r="GM70" s="16">
        <v>6325.3993333333337</v>
      </c>
      <c r="GN70" s="16">
        <v>6366.7089999999998</v>
      </c>
      <c r="GO70" s="16">
        <v>6381.4206666666678</v>
      </c>
      <c r="GP70" s="16">
        <v>6385.2710000000006</v>
      </c>
      <c r="GQ70" s="16">
        <v>6387.7206666666671</v>
      </c>
      <c r="GR70" s="16">
        <v>6411.2703333333338</v>
      </c>
      <c r="GS70" s="16">
        <v>6405.8060000000005</v>
      </c>
      <c r="GT70" s="16">
        <v>6405.9969999999994</v>
      </c>
    </row>
    <row r="71" spans="1:202" x14ac:dyDescent="0.2">
      <c r="A71" s="14" t="s">
        <v>27</v>
      </c>
      <c r="B71" s="15">
        <v>3919.45802</v>
      </c>
      <c r="C71" s="15">
        <v>3927.72487</v>
      </c>
      <c r="D71" s="15">
        <v>3921.4175366666664</v>
      </c>
      <c r="E71" s="15">
        <v>3910.5881866666664</v>
      </c>
      <c r="F71" s="15">
        <v>3922.9379733333335</v>
      </c>
      <c r="G71" s="15">
        <v>3953.2830099999996</v>
      </c>
      <c r="H71" s="15">
        <v>3972.7672266666668</v>
      </c>
      <c r="I71" s="15">
        <v>4034.9136166666667</v>
      </c>
      <c r="J71" s="15">
        <v>4078.0006899999994</v>
      </c>
      <c r="K71" s="15">
        <v>4164.0971866666669</v>
      </c>
      <c r="L71" s="15">
        <v>4123.4774299999999</v>
      </c>
      <c r="M71" s="15">
        <v>4074.0735199999995</v>
      </c>
      <c r="N71" s="15">
        <v>4004.3223133333336</v>
      </c>
      <c r="O71" s="15">
        <v>4017.3837166666667</v>
      </c>
      <c r="P71" s="15">
        <v>4049.5207999999998</v>
      </c>
      <c r="Q71" s="15">
        <v>4068.5757833333337</v>
      </c>
      <c r="R71" s="15">
        <v>4078.7756800000002</v>
      </c>
      <c r="S71" s="15">
        <v>4071.3947666666668</v>
      </c>
      <c r="T71" s="15">
        <v>4076.3197400000004</v>
      </c>
      <c r="U71" s="15">
        <v>4094.6180600000002</v>
      </c>
      <c r="V71" s="15">
        <v>4167.098296666667</v>
      </c>
      <c r="W71" s="15">
        <v>4214.3758699999998</v>
      </c>
      <c r="X71" s="15">
        <v>4190.3139033333337</v>
      </c>
      <c r="Y71" s="15">
        <v>4127.5441299999993</v>
      </c>
      <c r="Z71" s="15">
        <v>4094.6471966666663</v>
      </c>
      <c r="AA71" s="15">
        <v>4097.1548466666673</v>
      </c>
      <c r="AB71" s="15">
        <v>4136.5534833333331</v>
      </c>
      <c r="AC71" s="15">
        <v>4166.334773333333</v>
      </c>
      <c r="AD71" s="15">
        <v>4200.8894666666665</v>
      </c>
      <c r="AE71" s="15">
        <v>4235.9876566666671</v>
      </c>
      <c r="AF71" s="15">
        <v>4267.4419200000002</v>
      </c>
      <c r="AG71" s="15">
        <v>4317.8057666666673</v>
      </c>
      <c r="AH71" s="15">
        <v>4351.4443666666666</v>
      </c>
      <c r="AI71" s="15">
        <v>4402.3358133333331</v>
      </c>
      <c r="AJ71" s="15">
        <v>4384.8839333333335</v>
      </c>
      <c r="AK71" s="15">
        <v>4330.9819100000004</v>
      </c>
      <c r="AL71" s="15">
        <v>4285.7543500000002</v>
      </c>
      <c r="AM71" s="15">
        <v>4242.7553933333338</v>
      </c>
      <c r="AN71" s="15">
        <v>4245.6883833333331</v>
      </c>
      <c r="AO71" s="15">
        <v>4203.235913333333</v>
      </c>
      <c r="AP71" s="15">
        <v>4258.3674466666662</v>
      </c>
      <c r="AQ71" s="15">
        <v>4278.8124500000004</v>
      </c>
      <c r="AR71" s="15">
        <v>4342.4859999999999</v>
      </c>
      <c r="AS71" s="15">
        <v>4347.4597199999998</v>
      </c>
      <c r="AT71" s="15">
        <v>4376.5298499999999</v>
      </c>
      <c r="AU71" s="15">
        <v>4431.5401666666667</v>
      </c>
      <c r="AV71" s="15">
        <v>4427.6994866666664</v>
      </c>
      <c r="AW71" s="15">
        <v>4367.2345400000004</v>
      </c>
      <c r="AX71" s="15">
        <v>4305.2728333333334</v>
      </c>
      <c r="AY71" s="15">
        <v>4324.0010833333336</v>
      </c>
      <c r="AZ71" s="15">
        <v>4384.4839233333341</v>
      </c>
      <c r="BA71" s="15">
        <v>4373.9498466666664</v>
      </c>
      <c r="BB71" s="15">
        <v>4413.8839866666667</v>
      </c>
      <c r="BC71" s="15">
        <v>4423.8517966666668</v>
      </c>
      <c r="BD71" s="15">
        <v>4470.618723333333</v>
      </c>
      <c r="BE71" s="15">
        <v>4488.5714733333334</v>
      </c>
      <c r="BF71" s="15">
        <v>4511.8538033333334</v>
      </c>
      <c r="BG71" s="15">
        <v>4581.8365933333334</v>
      </c>
      <c r="BH71" s="15">
        <v>4533.4835433333337</v>
      </c>
      <c r="BI71" s="15">
        <v>4529.4171300000007</v>
      </c>
      <c r="BJ71" s="15">
        <v>4498.3307933333335</v>
      </c>
      <c r="BK71" s="15">
        <v>4526.4071400000003</v>
      </c>
      <c r="BL71" s="15">
        <v>4512.7244600000004</v>
      </c>
      <c r="BM71" s="15">
        <v>4498.8476266666667</v>
      </c>
      <c r="BN71" s="15">
        <v>4528.3194233333334</v>
      </c>
      <c r="BO71" s="15">
        <v>4515.637216666667</v>
      </c>
      <c r="BP71" s="15">
        <v>4487.7510000000002</v>
      </c>
      <c r="BQ71" s="15">
        <v>4453.8849999999993</v>
      </c>
      <c r="BR71" s="15">
        <v>4482.206000000001</v>
      </c>
      <c r="BS71" s="15">
        <v>4483.3723333333337</v>
      </c>
      <c r="BT71" s="15">
        <v>4447.8550000000005</v>
      </c>
      <c r="BU71" s="15">
        <v>4483.7820000000002</v>
      </c>
      <c r="BV71" s="15">
        <v>4496.7376666666669</v>
      </c>
      <c r="BW71" s="15">
        <v>4549.2789999999995</v>
      </c>
      <c r="BX71" s="15">
        <v>4543.9996666666666</v>
      </c>
      <c r="BY71" s="15">
        <v>4580.0983333333324</v>
      </c>
      <c r="BZ71" s="15">
        <v>4623.9396666666662</v>
      </c>
      <c r="CA71" s="15">
        <v>4612.1866666666665</v>
      </c>
      <c r="CB71" s="15">
        <v>4635.0593333333336</v>
      </c>
      <c r="CC71" s="15">
        <v>4667.8776666666672</v>
      </c>
      <c r="CD71" s="15">
        <v>4745.0766666666668</v>
      </c>
      <c r="CE71" s="15">
        <v>4734.2340000000004</v>
      </c>
      <c r="CF71" s="15">
        <v>4711.7053333333342</v>
      </c>
      <c r="CG71" s="15">
        <v>4679.9480000000003</v>
      </c>
      <c r="CH71" s="15">
        <v>4690.8023333333331</v>
      </c>
      <c r="CI71" s="15">
        <v>4714.2760000000007</v>
      </c>
      <c r="CJ71" s="15">
        <v>4716.2466666666669</v>
      </c>
      <c r="CK71" s="15">
        <v>4715.8866666666663</v>
      </c>
      <c r="CL71" s="15">
        <v>4730.2220000000007</v>
      </c>
      <c r="CM71" s="15">
        <v>4768.9780000000001</v>
      </c>
      <c r="CN71" s="15">
        <v>4790.556333333333</v>
      </c>
      <c r="CO71" s="15">
        <v>4795.2649999999994</v>
      </c>
      <c r="CP71" s="15">
        <v>4807.6296666666667</v>
      </c>
      <c r="CQ71" s="15">
        <v>4809.4859999999999</v>
      </c>
      <c r="CR71" s="15">
        <v>4746.170666666666</v>
      </c>
      <c r="CS71" s="15">
        <v>4720.2566666666671</v>
      </c>
      <c r="CT71" s="15">
        <v>4723.1193333333331</v>
      </c>
      <c r="CU71" s="15">
        <v>4804.7203333333337</v>
      </c>
      <c r="CV71" s="15">
        <v>4814.7576666666664</v>
      </c>
      <c r="CW71" s="15">
        <v>4851.8959999999997</v>
      </c>
      <c r="CX71" s="15">
        <v>4865.8346666666666</v>
      </c>
      <c r="CY71" s="15">
        <v>4867.8313333333326</v>
      </c>
      <c r="CZ71" s="15">
        <v>4855.0140000000001</v>
      </c>
      <c r="DA71" s="15">
        <v>4884.4163333333336</v>
      </c>
      <c r="DB71" s="15">
        <v>4940.4606666666668</v>
      </c>
      <c r="DC71" s="15">
        <v>4987.2896666666666</v>
      </c>
      <c r="DD71" s="15">
        <v>4926.2220000000007</v>
      </c>
      <c r="DE71" s="15">
        <v>4884.7529999999997</v>
      </c>
      <c r="DF71" s="15">
        <v>4876.452666666667</v>
      </c>
      <c r="DG71" s="15">
        <v>4909.2223333333332</v>
      </c>
      <c r="DH71" s="15">
        <v>4942.1206666666667</v>
      </c>
      <c r="DI71" s="15">
        <v>4964.9719999999998</v>
      </c>
      <c r="DJ71" s="15">
        <v>4997.4120000000003</v>
      </c>
      <c r="DK71" s="15">
        <v>5009.7746666666671</v>
      </c>
      <c r="DL71" s="15">
        <v>5043.4440000000004</v>
      </c>
      <c r="DM71" s="15">
        <v>5082.9443333333338</v>
      </c>
      <c r="DN71" s="15">
        <v>5152.3813333333337</v>
      </c>
      <c r="DO71" s="15">
        <v>5173.614333333333</v>
      </c>
      <c r="DP71" s="15">
        <v>5103.6696666666658</v>
      </c>
      <c r="DQ71" s="15">
        <v>5070.0216666666665</v>
      </c>
      <c r="DR71" s="15">
        <v>5053.5713333333333</v>
      </c>
      <c r="DS71" s="15">
        <v>5150.507333333333</v>
      </c>
      <c r="DT71" s="15">
        <v>5162.6126666666669</v>
      </c>
      <c r="DU71" s="15">
        <v>5180.577666666667</v>
      </c>
      <c r="DV71" s="15">
        <v>5191.4139999999998</v>
      </c>
      <c r="DW71" s="15">
        <v>5215.3543333333337</v>
      </c>
      <c r="DX71" s="15">
        <v>5265.3363333333336</v>
      </c>
      <c r="DY71" s="15">
        <v>5319.6220000000003</v>
      </c>
      <c r="DZ71" s="15">
        <v>5389.4306666666662</v>
      </c>
      <c r="EA71" s="15">
        <v>5421.8586666666661</v>
      </c>
      <c r="EB71" s="15">
        <v>5364.2879999999996</v>
      </c>
      <c r="EC71" s="15">
        <v>5306.4809999999998</v>
      </c>
      <c r="ED71" s="15">
        <v>5302.6409999999996</v>
      </c>
      <c r="EE71" s="15">
        <v>5326.3306666666667</v>
      </c>
      <c r="EF71" s="15">
        <v>5363.87</v>
      </c>
      <c r="EG71" s="15">
        <v>5349.9363333333331</v>
      </c>
      <c r="EH71" s="15">
        <v>5404.2333333333336</v>
      </c>
      <c r="EI71" s="15">
        <v>5443.2656666666671</v>
      </c>
      <c r="EJ71" s="15">
        <v>5445.1719999999996</v>
      </c>
      <c r="EK71" s="15">
        <v>5457.9289999999992</v>
      </c>
      <c r="EL71" s="15">
        <v>5480.0009999999993</v>
      </c>
      <c r="EM71" s="15">
        <v>5515.3693333333331</v>
      </c>
      <c r="EN71" s="15">
        <v>5469.2599999999993</v>
      </c>
      <c r="EO71" s="15">
        <v>5381.0423333333338</v>
      </c>
      <c r="EP71" s="15">
        <v>5350.0863333333336</v>
      </c>
      <c r="EQ71" s="15">
        <v>5344.2723333333333</v>
      </c>
      <c r="ER71" s="15">
        <v>5428.0916666666662</v>
      </c>
      <c r="ES71" s="15">
        <v>5418.567</v>
      </c>
      <c r="ET71" s="15">
        <v>5503.2529999999997</v>
      </c>
      <c r="EU71" s="15">
        <v>5514.9933333333329</v>
      </c>
      <c r="EV71" s="15">
        <v>5559.3783333333331</v>
      </c>
      <c r="EW71" s="15">
        <v>5544.1113333333333</v>
      </c>
      <c r="EX71" s="15">
        <v>5570.7119999999995</v>
      </c>
      <c r="EY71" s="15">
        <v>5615.9870000000001</v>
      </c>
      <c r="EZ71" s="15">
        <v>5591.4546666666674</v>
      </c>
      <c r="FA71" s="15">
        <v>5534.3050000000003</v>
      </c>
      <c r="FB71" s="15">
        <v>5519.2529999999997</v>
      </c>
      <c r="FC71" s="15">
        <v>5563.9809999999998</v>
      </c>
      <c r="FD71" s="15">
        <v>5610.8103333333338</v>
      </c>
      <c r="FE71" s="15">
        <v>5609.5223333333333</v>
      </c>
      <c r="FF71" s="15">
        <v>5591.3593333333338</v>
      </c>
      <c r="FG71" s="15">
        <v>5613.7296666666671</v>
      </c>
      <c r="FH71" s="15">
        <v>5674.1246666666666</v>
      </c>
      <c r="FI71" s="15">
        <v>5760.5083333333323</v>
      </c>
      <c r="FJ71" s="15">
        <v>5817.6729999999998</v>
      </c>
      <c r="FK71" s="15">
        <v>5834.0469999999996</v>
      </c>
      <c r="FL71" s="15">
        <v>5768.5243333333337</v>
      </c>
      <c r="FM71" s="15">
        <v>5698.55</v>
      </c>
      <c r="FN71" s="15">
        <v>5651.8886666666667</v>
      </c>
      <c r="FO71" s="15">
        <v>5679.1663333333336</v>
      </c>
      <c r="FP71" s="15">
        <v>5715.6506666666655</v>
      </c>
      <c r="FQ71" s="15">
        <v>5732.5976666666675</v>
      </c>
      <c r="FR71" s="15">
        <v>5781.0149999999994</v>
      </c>
      <c r="FS71" s="15">
        <v>5781.4106666666667</v>
      </c>
      <c r="FT71" s="15">
        <v>5772.4993333333332</v>
      </c>
      <c r="FU71" s="15">
        <v>5769.7803333333331</v>
      </c>
      <c r="FV71" s="15">
        <v>5829.9059999999999</v>
      </c>
      <c r="FW71" s="15">
        <v>5869.1583333333328</v>
      </c>
      <c r="FX71" s="15">
        <v>5776.7769999999991</v>
      </c>
      <c r="FY71" s="15">
        <v>5731.7926666666672</v>
      </c>
      <c r="FZ71" s="15">
        <v>5693.5096666666677</v>
      </c>
      <c r="GA71" s="15">
        <v>5784.8290000000006</v>
      </c>
      <c r="GB71" s="15">
        <v>5753.5679999999993</v>
      </c>
      <c r="GC71" s="15">
        <v>5772.7423333333327</v>
      </c>
      <c r="GD71" s="15">
        <v>5748.3110000000006</v>
      </c>
      <c r="GE71" s="15">
        <v>5771.2853333333333</v>
      </c>
      <c r="GF71" s="15">
        <v>5793.3739999999998</v>
      </c>
      <c r="GG71" s="15">
        <v>5818.2293333333328</v>
      </c>
      <c r="GH71" s="15">
        <v>5846.9323333333332</v>
      </c>
      <c r="GI71" s="15">
        <v>5852.3696666666665</v>
      </c>
      <c r="GJ71" s="15">
        <v>5801.5913333333328</v>
      </c>
      <c r="GK71" s="15">
        <v>5743.7606666666661</v>
      </c>
      <c r="GL71" s="15">
        <v>5710.6083333333336</v>
      </c>
      <c r="GM71" s="15">
        <v>5733.3630000000003</v>
      </c>
      <c r="GN71" s="15">
        <v>5783.0223333333333</v>
      </c>
      <c r="GO71" s="15">
        <v>5808.3543333333328</v>
      </c>
      <c r="GP71" s="15">
        <v>5823.192</v>
      </c>
      <c r="GQ71" s="15">
        <v>5829.0940000000001</v>
      </c>
      <c r="GR71" s="15">
        <v>5851.581666666666</v>
      </c>
      <c r="GS71" s="15">
        <v>5855.0693333333329</v>
      </c>
      <c r="GT71" s="15">
        <v>5861.6963333333333</v>
      </c>
    </row>
    <row r="72" spans="1:202" x14ac:dyDescent="0.2">
      <c r="A72" s="13" t="s">
        <v>28</v>
      </c>
      <c r="B72" s="16">
        <v>828.2557833333334</v>
      </c>
      <c r="C72" s="16">
        <v>780.05595333333338</v>
      </c>
      <c r="D72" s="16">
        <v>763.31447666666656</v>
      </c>
      <c r="E72" s="16">
        <v>766.36309666666659</v>
      </c>
      <c r="F72" s="16">
        <v>761.18966</v>
      </c>
      <c r="G72" s="16">
        <v>753.52623666666659</v>
      </c>
      <c r="H72" s="16">
        <v>747.82529999999997</v>
      </c>
      <c r="I72" s="16">
        <v>724.54732666666666</v>
      </c>
      <c r="J72" s="16">
        <v>715.17538666666667</v>
      </c>
      <c r="K72" s="16">
        <v>671.30955666666659</v>
      </c>
      <c r="L72" s="16">
        <v>730.01657333333333</v>
      </c>
      <c r="M72" s="16">
        <v>752.86016000000006</v>
      </c>
      <c r="N72" s="16">
        <v>778.53195999999991</v>
      </c>
      <c r="O72" s="16">
        <v>756.13135</v>
      </c>
      <c r="P72" s="16">
        <v>740.86520000000007</v>
      </c>
      <c r="Q72" s="16">
        <v>755.35110333333341</v>
      </c>
      <c r="R72" s="16">
        <v>758.0856399999999</v>
      </c>
      <c r="S72" s="16">
        <v>767.89329333333319</v>
      </c>
      <c r="T72" s="16">
        <v>753.98952666666662</v>
      </c>
      <c r="U72" s="16">
        <v>709.91912666666667</v>
      </c>
      <c r="V72" s="16">
        <v>678.49364333333335</v>
      </c>
      <c r="W72" s="16">
        <v>667.08845333333329</v>
      </c>
      <c r="X72" s="16">
        <v>700.06178</v>
      </c>
      <c r="Y72" s="16">
        <v>722.23939666666649</v>
      </c>
      <c r="Z72" s="16">
        <v>743.82146999999998</v>
      </c>
      <c r="AA72" s="16">
        <v>730.23742000000004</v>
      </c>
      <c r="AB72" s="16">
        <v>723.56054333333338</v>
      </c>
      <c r="AC72" s="16">
        <v>692.44952333333333</v>
      </c>
      <c r="AD72" s="16">
        <v>693.30078333333324</v>
      </c>
      <c r="AE72" s="16">
        <v>682.05159666666657</v>
      </c>
      <c r="AF72" s="16">
        <v>675.08542666666665</v>
      </c>
      <c r="AG72" s="16">
        <v>656.30052333333333</v>
      </c>
      <c r="AH72" s="16">
        <v>623.02355</v>
      </c>
      <c r="AI72" s="16">
        <v>603.68445333333341</v>
      </c>
      <c r="AJ72" s="16">
        <v>635.65574666666669</v>
      </c>
      <c r="AK72" s="16">
        <v>680.62153000000001</v>
      </c>
      <c r="AL72" s="16">
        <v>698.21524000000011</v>
      </c>
      <c r="AM72" s="16">
        <v>682.43507333333343</v>
      </c>
      <c r="AN72" s="16">
        <v>649.09912666666673</v>
      </c>
      <c r="AO72" s="16">
        <v>663.29093333333333</v>
      </c>
      <c r="AP72" s="16">
        <v>638.01301000000001</v>
      </c>
      <c r="AQ72" s="16">
        <v>633.98975000000007</v>
      </c>
      <c r="AR72" s="16">
        <v>609.53284999999994</v>
      </c>
      <c r="AS72" s="16">
        <v>598.39501666666672</v>
      </c>
      <c r="AT72" s="16">
        <v>599.39474666666672</v>
      </c>
      <c r="AU72" s="16">
        <v>564.63644999999997</v>
      </c>
      <c r="AV72" s="16">
        <v>594.25006666666661</v>
      </c>
      <c r="AW72" s="16">
        <v>612.3839733333333</v>
      </c>
      <c r="AX72" s="16">
        <v>661.58831000000009</v>
      </c>
      <c r="AY72" s="16">
        <v>627.05271333333337</v>
      </c>
      <c r="AZ72" s="16">
        <v>595.54482666666672</v>
      </c>
      <c r="BA72" s="16">
        <v>578.36190999999997</v>
      </c>
      <c r="BB72" s="16">
        <v>578.16696666666667</v>
      </c>
      <c r="BC72" s="16">
        <v>584.33791999999994</v>
      </c>
      <c r="BD72" s="16">
        <v>566.35887000000002</v>
      </c>
      <c r="BE72" s="16">
        <v>545.64253666666662</v>
      </c>
      <c r="BF72" s="16">
        <v>526.86474666666663</v>
      </c>
      <c r="BG72" s="16">
        <v>518.90237666666656</v>
      </c>
      <c r="BH72" s="16">
        <v>558.61028666666664</v>
      </c>
      <c r="BI72" s="16">
        <v>579.04153666666662</v>
      </c>
      <c r="BJ72" s="16">
        <v>565.05760666666663</v>
      </c>
      <c r="BK72" s="16">
        <v>528.65852333333328</v>
      </c>
      <c r="BL72" s="16">
        <v>519.23502666666661</v>
      </c>
      <c r="BM72" s="16">
        <v>533.21142666666663</v>
      </c>
      <c r="BN72" s="16">
        <v>525.67497999999989</v>
      </c>
      <c r="BO72" s="16">
        <v>511.7756</v>
      </c>
      <c r="BP72" s="16">
        <v>513.21466666666663</v>
      </c>
      <c r="BQ72" s="16">
        <v>531.98666666666668</v>
      </c>
      <c r="BR72" s="16">
        <v>523.08699999999999</v>
      </c>
      <c r="BS72" s="16">
        <v>530.98033333333331</v>
      </c>
      <c r="BT72" s="16">
        <v>555.78966666666668</v>
      </c>
      <c r="BU72" s="16">
        <v>575.15500000000009</v>
      </c>
      <c r="BV72" s="16">
        <v>566.06966666666665</v>
      </c>
      <c r="BW72" s="16">
        <v>514.14466666666669</v>
      </c>
      <c r="BX72" s="16">
        <v>493.3633333333334</v>
      </c>
      <c r="BY72" s="16">
        <v>495.68366666666662</v>
      </c>
      <c r="BZ72" s="16">
        <v>503.34833333333336</v>
      </c>
      <c r="CA72" s="16">
        <v>506.93366666666662</v>
      </c>
      <c r="CB72" s="16">
        <v>488.63233333333329</v>
      </c>
      <c r="CC72" s="16">
        <v>469.64933333333335</v>
      </c>
      <c r="CD72" s="16">
        <v>431.15733333333333</v>
      </c>
      <c r="CE72" s="16">
        <v>419.17800000000005</v>
      </c>
      <c r="CF72" s="16">
        <v>450.72633333333334</v>
      </c>
      <c r="CG72" s="16">
        <v>493.58500000000004</v>
      </c>
      <c r="CH72" s="16">
        <v>524.65800000000002</v>
      </c>
      <c r="CI72" s="16">
        <v>502.68200000000002</v>
      </c>
      <c r="CJ72" s="16">
        <v>521.00033333333329</v>
      </c>
      <c r="CK72" s="16">
        <v>518.38833333333332</v>
      </c>
      <c r="CL72" s="16">
        <v>534.52200000000005</v>
      </c>
      <c r="CM72" s="16">
        <v>518.28166666666664</v>
      </c>
      <c r="CN72" s="16">
        <v>514.32733333333329</v>
      </c>
      <c r="CO72" s="16">
        <v>513.46833333333336</v>
      </c>
      <c r="CP72" s="16">
        <v>510.9973333333333</v>
      </c>
      <c r="CQ72" s="16">
        <v>519.54066666666665</v>
      </c>
      <c r="CR72" s="16">
        <v>564.65233333333333</v>
      </c>
      <c r="CS72" s="16">
        <v>609.04399999999998</v>
      </c>
      <c r="CT72" s="16">
        <v>652.87466666666671</v>
      </c>
      <c r="CU72" s="16">
        <v>634.93566666666663</v>
      </c>
      <c r="CV72" s="16">
        <v>621.18566666666663</v>
      </c>
      <c r="CW72" s="16">
        <v>608.38666666666666</v>
      </c>
      <c r="CX72" s="16">
        <v>613.36933333333343</v>
      </c>
      <c r="CY72" s="16">
        <v>617.27166666666665</v>
      </c>
      <c r="CZ72" s="16">
        <v>607.58600000000001</v>
      </c>
      <c r="DA72" s="16">
        <v>601.57033333333345</v>
      </c>
      <c r="DB72" s="16">
        <v>596.07033333333345</v>
      </c>
      <c r="DC72" s="16">
        <v>600.1966666666666</v>
      </c>
      <c r="DD72" s="16">
        <v>646.15033333333338</v>
      </c>
      <c r="DE72" s="16">
        <v>667.07999999999993</v>
      </c>
      <c r="DF72" s="16">
        <v>655.88599999999997</v>
      </c>
      <c r="DG72" s="16">
        <v>611.13333333333333</v>
      </c>
      <c r="DH72" s="16">
        <v>608.78399999999999</v>
      </c>
      <c r="DI72" s="16">
        <v>628.94933333333336</v>
      </c>
      <c r="DJ72" s="16">
        <v>637.46433333333334</v>
      </c>
      <c r="DK72" s="16">
        <v>612.41600000000005</v>
      </c>
      <c r="DL72" s="16">
        <v>591.428</v>
      </c>
      <c r="DM72" s="16">
        <v>553.22133333333329</v>
      </c>
      <c r="DN72" s="16">
        <v>535.91333333333341</v>
      </c>
      <c r="DO72" s="16">
        <v>522.85433333333333</v>
      </c>
      <c r="DP72" s="16">
        <v>592.69600000000003</v>
      </c>
      <c r="DQ72" s="16">
        <v>614.16800000000001</v>
      </c>
      <c r="DR72" s="16">
        <v>626.83066666666673</v>
      </c>
      <c r="DS72" s="16">
        <v>572.43633333333344</v>
      </c>
      <c r="DT72" s="16">
        <v>561.45933333333335</v>
      </c>
      <c r="DU72" s="16">
        <v>562.90666666666664</v>
      </c>
      <c r="DV72" s="16">
        <v>559.01233333333334</v>
      </c>
      <c r="DW72" s="16">
        <v>541.57733333333329</v>
      </c>
      <c r="DX72" s="16">
        <v>509.99666666666667</v>
      </c>
      <c r="DY72" s="16">
        <v>493.91433333333333</v>
      </c>
      <c r="DZ72" s="16">
        <v>493.41300000000001</v>
      </c>
      <c r="EA72" s="16">
        <v>500.18466666666671</v>
      </c>
      <c r="EB72" s="16">
        <v>540.26066666666668</v>
      </c>
      <c r="EC72" s="16">
        <v>569.05766666666671</v>
      </c>
      <c r="ED72" s="16">
        <v>587.73566666666659</v>
      </c>
      <c r="EE72" s="16">
        <v>578.08333333333337</v>
      </c>
      <c r="EF72" s="16">
        <v>578.6149999999999</v>
      </c>
      <c r="EG72" s="16">
        <v>573.18666666666661</v>
      </c>
      <c r="EH72" s="16">
        <v>570.41966666666667</v>
      </c>
      <c r="EI72" s="16">
        <v>555.24333333333334</v>
      </c>
      <c r="EJ72" s="16">
        <v>558.03166666666664</v>
      </c>
      <c r="EK72" s="16">
        <v>544.21433333333334</v>
      </c>
      <c r="EL72" s="16">
        <v>534.57066666666663</v>
      </c>
      <c r="EM72" s="16">
        <v>512.17133333333334</v>
      </c>
      <c r="EN72" s="16">
        <v>550.55099999999993</v>
      </c>
      <c r="EO72" s="16">
        <v>593.71833333333336</v>
      </c>
      <c r="EP72" s="16">
        <v>625.86700000000008</v>
      </c>
      <c r="EQ72" s="16">
        <v>589.79700000000003</v>
      </c>
      <c r="ER72" s="16">
        <v>557.43933333333325</v>
      </c>
      <c r="ES72" s="16">
        <v>558.39533333333327</v>
      </c>
      <c r="ET72" s="16">
        <v>538.69566666666663</v>
      </c>
      <c r="EU72" s="16">
        <v>523.26499999999999</v>
      </c>
      <c r="EV72" s="16">
        <v>494.62699999999995</v>
      </c>
      <c r="EW72" s="16">
        <v>483.19833333333332</v>
      </c>
      <c r="EX72" s="16">
        <v>469.03766666666667</v>
      </c>
      <c r="EY72" s="16">
        <v>457.23433333333332</v>
      </c>
      <c r="EZ72" s="16">
        <v>514.28066666666666</v>
      </c>
      <c r="FA72" s="16">
        <v>536.95933333333335</v>
      </c>
      <c r="FB72" s="16">
        <v>557.572</v>
      </c>
      <c r="FC72" s="16">
        <v>506.68533333333335</v>
      </c>
      <c r="FD72" s="16">
        <v>514.62233333333336</v>
      </c>
      <c r="FE72" s="16">
        <v>519.27066666666667</v>
      </c>
      <c r="FF72" s="16">
        <v>543.86099999999999</v>
      </c>
      <c r="FG72" s="16">
        <v>527.01699999999994</v>
      </c>
      <c r="FH72" s="16">
        <v>506.03466666666668</v>
      </c>
      <c r="FI72" s="16">
        <v>474.36566666666664</v>
      </c>
      <c r="FJ72" s="16">
        <v>451.5026666666667</v>
      </c>
      <c r="FK72" s="16">
        <v>468.221</v>
      </c>
      <c r="FL72" s="16">
        <v>536.7403333333333</v>
      </c>
      <c r="FM72" s="16">
        <v>565.06533333333334</v>
      </c>
      <c r="FN72" s="16">
        <v>568.91500000000008</v>
      </c>
      <c r="FO72" s="16">
        <v>530.88599999999997</v>
      </c>
      <c r="FP72" s="16">
        <v>531.43033333333335</v>
      </c>
      <c r="FQ72" s="16">
        <v>503.93599999999998</v>
      </c>
      <c r="FR72" s="16">
        <v>484.71133333333336</v>
      </c>
      <c r="FS72" s="16">
        <v>486.37033333333329</v>
      </c>
      <c r="FT72" s="16">
        <v>506.12999999999994</v>
      </c>
      <c r="FU72" s="16">
        <v>508.92233333333326</v>
      </c>
      <c r="FV72" s="16">
        <v>481.17966666666666</v>
      </c>
      <c r="FW72" s="16">
        <v>482.012</v>
      </c>
      <c r="FX72" s="16">
        <v>554.16933333333338</v>
      </c>
      <c r="FY72" s="16">
        <v>588.79000000000008</v>
      </c>
      <c r="FZ72" s="16">
        <v>598.60333333333335</v>
      </c>
      <c r="GA72" s="16">
        <v>526.91600000000005</v>
      </c>
      <c r="GB72" s="16">
        <v>513.505</v>
      </c>
      <c r="GC72" s="16">
        <v>517.7883333333333</v>
      </c>
      <c r="GD72" s="16">
        <v>540.03433333333339</v>
      </c>
      <c r="GE72" s="16">
        <v>555.94433333333336</v>
      </c>
      <c r="GF72" s="16">
        <v>542.5333333333333</v>
      </c>
      <c r="GG72" s="16">
        <v>518.57966666666664</v>
      </c>
      <c r="GH72" s="16">
        <v>494.11866666666668</v>
      </c>
      <c r="GI72" s="16">
        <v>505.83666666666676</v>
      </c>
      <c r="GJ72" s="16">
        <v>604.16033333333337</v>
      </c>
      <c r="GK72" s="16">
        <v>637.61266666666666</v>
      </c>
      <c r="GL72" s="16">
        <v>644.71300000000008</v>
      </c>
      <c r="GM72" s="16">
        <v>592.03633333333335</v>
      </c>
      <c r="GN72" s="16">
        <v>583.68633333333344</v>
      </c>
      <c r="GO72" s="16">
        <v>573.06600000000003</v>
      </c>
      <c r="GP72" s="16">
        <v>562.07866666666666</v>
      </c>
      <c r="GQ72" s="16">
        <v>558.62666666666655</v>
      </c>
      <c r="GR72" s="16">
        <v>559.68899999999996</v>
      </c>
      <c r="GS72" s="16">
        <v>550.73699999999997</v>
      </c>
      <c r="GT72" s="16">
        <v>544.30099999999993</v>
      </c>
    </row>
    <row r="73" spans="1:202" x14ac:dyDescent="0.2">
      <c r="A73" s="14" t="s">
        <v>29</v>
      </c>
      <c r="B73" s="15">
        <v>797.22375666666665</v>
      </c>
      <c r="C73" s="15">
        <v>741.87235333333331</v>
      </c>
      <c r="D73" s="15">
        <v>722.26081000000011</v>
      </c>
      <c r="E73" s="15">
        <v>725.60697999999991</v>
      </c>
      <c r="F73" s="15">
        <v>723.01836333333324</v>
      </c>
      <c r="G73" s="15">
        <v>719.35758666666663</v>
      </c>
      <c r="H73" s="15">
        <v>707.3770066666666</v>
      </c>
      <c r="I73" s="15">
        <v>687.01717666666661</v>
      </c>
      <c r="J73" s="15">
        <v>675.33730333333324</v>
      </c>
      <c r="K73" s="15">
        <v>637.3424</v>
      </c>
      <c r="L73" s="15">
        <v>690.04493000000002</v>
      </c>
      <c r="M73" s="15">
        <v>713.65203333333341</v>
      </c>
      <c r="N73" s="15">
        <v>737.72608666666667</v>
      </c>
      <c r="O73" s="15">
        <v>717.2504633333333</v>
      </c>
      <c r="P73" s="15">
        <v>698.55101333333334</v>
      </c>
      <c r="Q73" s="15">
        <v>711.65840333333335</v>
      </c>
      <c r="R73" s="15">
        <v>716.95221666666657</v>
      </c>
      <c r="S73" s="15">
        <v>730.98984333333328</v>
      </c>
      <c r="T73" s="15">
        <v>717.96987333333334</v>
      </c>
      <c r="U73" s="15">
        <v>676.39273999999989</v>
      </c>
      <c r="V73" s="15">
        <v>643.91384000000005</v>
      </c>
      <c r="W73" s="15">
        <v>635.4128566666667</v>
      </c>
      <c r="X73" s="15">
        <v>671.5783633333333</v>
      </c>
      <c r="Y73" s="15">
        <v>696.86902000000009</v>
      </c>
      <c r="Z73" s="15">
        <v>715.47366999999997</v>
      </c>
      <c r="AA73" s="15">
        <v>696.48695333333342</v>
      </c>
      <c r="AB73" s="15">
        <v>682.84494666666671</v>
      </c>
      <c r="AC73" s="15">
        <v>649.82736333333332</v>
      </c>
      <c r="AD73" s="15">
        <v>655.96029666666675</v>
      </c>
      <c r="AE73" s="15">
        <v>649.04795333333334</v>
      </c>
      <c r="AF73" s="15">
        <v>643.86784666666676</v>
      </c>
      <c r="AG73" s="15">
        <v>625.70838000000003</v>
      </c>
      <c r="AH73" s="15">
        <v>594.7564000000001</v>
      </c>
      <c r="AI73" s="15">
        <v>577.17735666666658</v>
      </c>
      <c r="AJ73" s="15">
        <v>598.9912466666666</v>
      </c>
      <c r="AK73" s="15">
        <v>641.93109333333325</v>
      </c>
      <c r="AL73" s="15">
        <v>658.78217666666671</v>
      </c>
      <c r="AM73" s="15">
        <v>647.2100866666666</v>
      </c>
      <c r="AN73" s="15">
        <v>611.44023333333337</v>
      </c>
      <c r="AO73" s="15">
        <v>621.39972</v>
      </c>
      <c r="AP73" s="15">
        <v>599.59611333333339</v>
      </c>
      <c r="AQ73" s="15">
        <v>597.70572333333325</v>
      </c>
      <c r="AR73" s="15">
        <v>578.77319999999997</v>
      </c>
      <c r="AS73" s="15">
        <v>569.87439666666671</v>
      </c>
      <c r="AT73" s="15">
        <v>574.15763000000004</v>
      </c>
      <c r="AU73" s="15">
        <v>540.32581333333337</v>
      </c>
      <c r="AV73" s="15">
        <v>567.21417333333341</v>
      </c>
      <c r="AW73" s="15">
        <v>581.29141666666658</v>
      </c>
      <c r="AX73" s="15">
        <v>632.3183866666667</v>
      </c>
      <c r="AY73" s="15">
        <v>600.99305333333348</v>
      </c>
      <c r="AZ73" s="15">
        <v>570.21512999999993</v>
      </c>
      <c r="BA73" s="15">
        <v>552.20500666666669</v>
      </c>
      <c r="BB73" s="15">
        <v>550.64202999999998</v>
      </c>
      <c r="BC73" s="15">
        <v>558.80684666666673</v>
      </c>
      <c r="BD73" s="15">
        <v>541.67500333333328</v>
      </c>
      <c r="BE73" s="15">
        <v>524.39403333333337</v>
      </c>
      <c r="BF73" s="15">
        <v>504.27492333333333</v>
      </c>
      <c r="BG73" s="15">
        <v>495.01669333333331</v>
      </c>
      <c r="BH73" s="15">
        <v>529.40355333333332</v>
      </c>
      <c r="BI73" s="15">
        <v>551.35366333333332</v>
      </c>
      <c r="BJ73" s="15">
        <v>541.12337333333335</v>
      </c>
      <c r="BK73" s="15">
        <v>509.35629333333327</v>
      </c>
      <c r="BL73" s="15">
        <v>502.31338999999997</v>
      </c>
      <c r="BM73" s="15">
        <v>514.27510999999993</v>
      </c>
      <c r="BN73" s="15">
        <v>505.89982333333336</v>
      </c>
      <c r="BO73" s="15">
        <v>490.13832000000002</v>
      </c>
      <c r="BP73" s="15">
        <v>487.5456666666667</v>
      </c>
      <c r="BQ73" s="15">
        <v>508.51466666666664</v>
      </c>
      <c r="BR73" s="15">
        <v>495.96533333333332</v>
      </c>
      <c r="BS73" s="15">
        <v>506.80300000000005</v>
      </c>
      <c r="BT73" s="15">
        <v>531.0863333333333</v>
      </c>
      <c r="BU73" s="15">
        <v>548.88133333333337</v>
      </c>
      <c r="BV73" s="15">
        <v>539.80899999999997</v>
      </c>
      <c r="BW73" s="15">
        <v>488.73999999999995</v>
      </c>
      <c r="BX73" s="15">
        <v>472.69533333333334</v>
      </c>
      <c r="BY73" s="15">
        <v>474.71800000000002</v>
      </c>
      <c r="BZ73" s="15">
        <v>479.96099999999996</v>
      </c>
      <c r="CA73" s="15">
        <v>481.88433333333336</v>
      </c>
      <c r="CB73" s="15">
        <v>464.69399999999996</v>
      </c>
      <c r="CC73" s="15">
        <v>445.49766666666665</v>
      </c>
      <c r="CD73" s="15">
        <v>409.55566666666664</v>
      </c>
      <c r="CE73" s="15">
        <v>399.10399999999998</v>
      </c>
      <c r="CF73" s="15">
        <v>431.86833333333334</v>
      </c>
      <c r="CG73" s="15">
        <v>476.43566666666669</v>
      </c>
      <c r="CH73" s="15">
        <v>506.65533333333332</v>
      </c>
      <c r="CI73" s="15">
        <v>484.12866666666667</v>
      </c>
      <c r="CJ73" s="15">
        <v>500.87733333333335</v>
      </c>
      <c r="CK73" s="15">
        <v>499.38599999999997</v>
      </c>
      <c r="CL73" s="15">
        <v>514.45866666666666</v>
      </c>
      <c r="CM73" s="15">
        <v>498.75799999999998</v>
      </c>
      <c r="CN73" s="15">
        <v>496.65366666666665</v>
      </c>
      <c r="CO73" s="15">
        <v>499.21966666666668</v>
      </c>
      <c r="CP73" s="15">
        <v>495.84733333333332</v>
      </c>
      <c r="CQ73" s="15">
        <v>502.20299999999997</v>
      </c>
      <c r="CR73" s="15">
        <v>545.14233333333334</v>
      </c>
      <c r="CS73" s="15">
        <v>587.17533333333324</v>
      </c>
      <c r="CT73" s="15">
        <v>626.72366666666665</v>
      </c>
      <c r="CU73" s="15">
        <v>607.31533333333334</v>
      </c>
      <c r="CV73" s="15">
        <v>596.15633333333335</v>
      </c>
      <c r="CW73" s="15">
        <v>585.76499999999999</v>
      </c>
      <c r="CX73" s="15">
        <v>594.56033333333335</v>
      </c>
      <c r="CY73" s="15">
        <v>597.89233333333334</v>
      </c>
      <c r="CZ73" s="15">
        <v>591.38</v>
      </c>
      <c r="DA73" s="15">
        <v>584.20100000000002</v>
      </c>
      <c r="DB73" s="15">
        <v>577.46299999999997</v>
      </c>
      <c r="DC73" s="15">
        <v>580.31666666666672</v>
      </c>
      <c r="DD73" s="15">
        <v>620.1536666666666</v>
      </c>
      <c r="DE73" s="15">
        <v>642.51499999999999</v>
      </c>
      <c r="DF73" s="15">
        <v>631.43700000000001</v>
      </c>
      <c r="DG73" s="15">
        <v>589.76099999999997</v>
      </c>
      <c r="DH73" s="15">
        <v>585.62800000000004</v>
      </c>
      <c r="DI73" s="15">
        <v>600.54100000000005</v>
      </c>
      <c r="DJ73" s="15">
        <v>607.40800000000002</v>
      </c>
      <c r="DK73" s="15">
        <v>581.33533333333332</v>
      </c>
      <c r="DL73" s="15">
        <v>561.99800000000005</v>
      </c>
      <c r="DM73" s="15">
        <v>529.50766666666664</v>
      </c>
      <c r="DN73" s="15">
        <v>516.56333333333339</v>
      </c>
      <c r="DO73" s="15">
        <v>508.56866666666662</v>
      </c>
      <c r="DP73" s="15">
        <v>575.84866666666665</v>
      </c>
      <c r="DQ73" s="15">
        <v>594.58966666666663</v>
      </c>
      <c r="DR73" s="15">
        <v>605.95299999999997</v>
      </c>
      <c r="DS73" s="15">
        <v>549.9616666666667</v>
      </c>
      <c r="DT73" s="15">
        <v>540.68700000000001</v>
      </c>
      <c r="DU73" s="15">
        <v>541.83733333333339</v>
      </c>
      <c r="DV73" s="15">
        <v>540.28666666666675</v>
      </c>
      <c r="DW73" s="15">
        <v>520.69899999999996</v>
      </c>
      <c r="DX73" s="15">
        <v>488.61833333333334</v>
      </c>
      <c r="DY73" s="15">
        <v>470.78500000000003</v>
      </c>
      <c r="DZ73" s="15">
        <v>471.7286666666667</v>
      </c>
      <c r="EA73" s="15">
        <v>477.88200000000001</v>
      </c>
      <c r="EB73" s="15">
        <v>518.78699999999992</v>
      </c>
      <c r="EC73" s="15">
        <v>549.51866666666672</v>
      </c>
      <c r="ED73" s="15">
        <v>569.04066666666665</v>
      </c>
      <c r="EE73" s="15">
        <v>560.97733333333338</v>
      </c>
      <c r="EF73" s="15">
        <v>559.827</v>
      </c>
      <c r="EG73" s="15">
        <v>552.03599999999994</v>
      </c>
      <c r="EH73" s="15">
        <v>547.52166666666665</v>
      </c>
      <c r="EI73" s="15">
        <v>530.79133333333334</v>
      </c>
      <c r="EJ73" s="15">
        <v>534.1633333333333</v>
      </c>
      <c r="EK73" s="15">
        <v>520.71299999999997</v>
      </c>
      <c r="EL73" s="15">
        <v>507.0263333333333</v>
      </c>
      <c r="EM73" s="15">
        <v>482.75299999999999</v>
      </c>
      <c r="EN73" s="15">
        <v>521.86066666666659</v>
      </c>
      <c r="EO73" s="15">
        <v>571.7793333333334</v>
      </c>
      <c r="EP73" s="15">
        <v>603.55066666666664</v>
      </c>
      <c r="EQ73" s="15">
        <v>568.34</v>
      </c>
      <c r="ER73" s="15">
        <v>533.81399999999996</v>
      </c>
      <c r="ES73" s="15">
        <v>534.42033333333336</v>
      </c>
      <c r="ET73" s="15">
        <v>513.69799999999998</v>
      </c>
      <c r="EU73" s="15">
        <v>502.12466666666666</v>
      </c>
      <c r="EV73" s="15">
        <v>476.54666666666662</v>
      </c>
      <c r="EW73" s="15">
        <v>467.3633333333334</v>
      </c>
      <c r="EX73" s="15">
        <v>449.96533333333332</v>
      </c>
      <c r="EY73" s="15">
        <v>435.9856666666667</v>
      </c>
      <c r="EZ73" s="15">
        <v>491.69166666666661</v>
      </c>
      <c r="FA73" s="15">
        <v>513.26033333333328</v>
      </c>
      <c r="FB73" s="15">
        <v>537.71966666666663</v>
      </c>
      <c r="FC73" s="15">
        <v>486.49099999999999</v>
      </c>
      <c r="FD73" s="15">
        <v>495.88733333333329</v>
      </c>
      <c r="FE73" s="15">
        <v>498.50966666666665</v>
      </c>
      <c r="FF73" s="15">
        <v>524.07566666666673</v>
      </c>
      <c r="FG73" s="15">
        <v>510.47599999999994</v>
      </c>
      <c r="FH73" s="15">
        <v>490.74099999999999</v>
      </c>
      <c r="FI73" s="15">
        <v>460.22266666666661</v>
      </c>
      <c r="FJ73" s="15">
        <v>438.8576666666666</v>
      </c>
      <c r="FK73" s="15">
        <v>456.92599999999999</v>
      </c>
      <c r="FL73" s="15">
        <v>522.14300000000003</v>
      </c>
      <c r="FM73" s="15">
        <v>546.79466666666667</v>
      </c>
      <c r="FN73" s="15">
        <v>545.57133333333331</v>
      </c>
      <c r="FO73" s="15">
        <v>509.18499999999995</v>
      </c>
      <c r="FP73" s="15">
        <v>505.31933333333336</v>
      </c>
      <c r="FQ73" s="15">
        <v>480.86133333333333</v>
      </c>
      <c r="FR73" s="15">
        <v>461.36866666666668</v>
      </c>
      <c r="FS73" s="15">
        <v>462.71633333333335</v>
      </c>
      <c r="FT73" s="15">
        <v>480.32766666666674</v>
      </c>
      <c r="FU73" s="15">
        <v>482.76900000000006</v>
      </c>
      <c r="FV73" s="15">
        <v>455.44400000000002</v>
      </c>
      <c r="FW73" s="15">
        <v>457.76933333333335</v>
      </c>
      <c r="FX73" s="15">
        <v>527.74733333333336</v>
      </c>
      <c r="FY73" s="15">
        <v>566.34233333333339</v>
      </c>
      <c r="FZ73" s="15">
        <v>574.35</v>
      </c>
      <c r="GA73" s="15">
        <v>501.14533333333338</v>
      </c>
      <c r="GB73" s="15">
        <v>486.00600000000003</v>
      </c>
      <c r="GC73" s="15">
        <v>491.07600000000002</v>
      </c>
      <c r="GD73" s="15">
        <v>518.88666666666666</v>
      </c>
      <c r="GE73" s="15">
        <v>535.94066666666674</v>
      </c>
      <c r="GF73" s="15">
        <v>524.49766666666676</v>
      </c>
      <c r="GG73" s="15">
        <v>494.39933333333335</v>
      </c>
      <c r="GH73" s="15">
        <v>471.60500000000002</v>
      </c>
      <c r="GI73" s="15">
        <v>481.73866666666663</v>
      </c>
      <c r="GJ73" s="15">
        <v>574.98766666666666</v>
      </c>
      <c r="GK73" s="15">
        <v>607.2883333333333</v>
      </c>
      <c r="GL73" s="15">
        <v>616.29566666666665</v>
      </c>
      <c r="GM73" s="15">
        <v>568.74733333333324</v>
      </c>
      <c r="GN73" s="15">
        <v>562.26033333333328</v>
      </c>
      <c r="GO73" s="15">
        <v>550.84033333333332</v>
      </c>
      <c r="GP73" s="15">
        <v>543.99566666666669</v>
      </c>
      <c r="GQ73" s="15">
        <v>538.54166666666663</v>
      </c>
      <c r="GR73" s="15">
        <v>541.93533333333335</v>
      </c>
      <c r="GS73" s="15">
        <v>535.00299999999993</v>
      </c>
      <c r="GT73" s="15">
        <v>529.22966666666673</v>
      </c>
    </row>
    <row r="74" spans="1:202" x14ac:dyDescent="0.2">
      <c r="A74" s="13" t="s">
        <v>30</v>
      </c>
      <c r="B74" s="16">
        <v>31.032029999999995</v>
      </c>
      <c r="C74" s="16">
        <v>38.183600000000006</v>
      </c>
      <c r="D74" s="16">
        <v>41.053670000000004</v>
      </c>
      <c r="E74" s="16">
        <v>40.756120000000003</v>
      </c>
      <c r="F74" s="16">
        <v>38.171299999999995</v>
      </c>
      <c r="G74" s="16">
        <v>34.16865</v>
      </c>
      <c r="H74" s="16">
        <v>40.448293333333332</v>
      </c>
      <c r="I74" s="16">
        <v>37.530149999999999</v>
      </c>
      <c r="J74" s="16">
        <v>39.838083333333337</v>
      </c>
      <c r="K74" s="16">
        <v>33.967156666666661</v>
      </c>
      <c r="L74" s="16">
        <v>39.971640000000001</v>
      </c>
      <c r="M74" s="16">
        <v>39.208123333333333</v>
      </c>
      <c r="N74" s="16">
        <v>40.805869999999999</v>
      </c>
      <c r="O74" s="16">
        <v>38.880886666666669</v>
      </c>
      <c r="P74" s="16">
        <v>42.314186666666664</v>
      </c>
      <c r="Q74" s="16">
        <v>43.692700000000002</v>
      </c>
      <c r="R74" s="16">
        <v>41.133426666666665</v>
      </c>
      <c r="S74" s="16">
        <v>36.903453333333331</v>
      </c>
      <c r="T74" s="16">
        <v>36.019659999999995</v>
      </c>
      <c r="U74" s="16">
        <v>33.526389999999999</v>
      </c>
      <c r="V74" s="16">
        <v>34.579806666666663</v>
      </c>
      <c r="W74" s="16">
        <v>31.675596666666667</v>
      </c>
      <c r="X74" s="16">
        <v>28.483416666666667</v>
      </c>
      <c r="Y74" s="16">
        <v>25.370376666666669</v>
      </c>
      <c r="Z74" s="16">
        <v>28.347799999999996</v>
      </c>
      <c r="AA74" s="16">
        <v>33.750466666666661</v>
      </c>
      <c r="AB74" s="16">
        <v>40.715599999999995</v>
      </c>
      <c r="AC74" s="16">
        <v>42.622163333333333</v>
      </c>
      <c r="AD74" s="16">
        <v>37.340489999999996</v>
      </c>
      <c r="AE74" s="16">
        <v>33.003643333333336</v>
      </c>
      <c r="AF74" s="16">
        <v>31.217579999999998</v>
      </c>
      <c r="AG74" s="16">
        <v>30.592143333333336</v>
      </c>
      <c r="AH74" s="16">
        <v>28.267146666666672</v>
      </c>
      <c r="AI74" s="16">
        <v>26.50709333333333</v>
      </c>
      <c r="AJ74" s="16">
        <v>36.664496666666672</v>
      </c>
      <c r="AK74" s="16">
        <v>38.690433333333338</v>
      </c>
      <c r="AL74" s="16">
        <v>39.433060000000005</v>
      </c>
      <c r="AM74" s="16">
        <v>35.224983333333334</v>
      </c>
      <c r="AN74" s="16">
        <v>37.658893333333332</v>
      </c>
      <c r="AO74" s="16">
        <v>41.891210000000001</v>
      </c>
      <c r="AP74" s="16">
        <v>38.416893333333327</v>
      </c>
      <c r="AQ74" s="16">
        <v>36.28402333333333</v>
      </c>
      <c r="AR74" s="16">
        <v>30.759649999999997</v>
      </c>
      <c r="AS74" s="16">
        <v>28.520623333333333</v>
      </c>
      <c r="AT74" s="16">
        <v>25.237123333333333</v>
      </c>
      <c r="AU74" s="16">
        <v>24.310643333333331</v>
      </c>
      <c r="AV74" s="16">
        <v>27.03589666666667</v>
      </c>
      <c r="AW74" s="16">
        <v>31.092556666666667</v>
      </c>
      <c r="AX74" s="16">
        <v>29.269923333333328</v>
      </c>
      <c r="AY74" s="16">
        <v>26.059659999999997</v>
      </c>
      <c r="AZ74" s="16">
        <v>25.329696666666667</v>
      </c>
      <c r="BA74" s="16">
        <v>26.156906666666668</v>
      </c>
      <c r="BB74" s="16">
        <v>27.524936666666665</v>
      </c>
      <c r="BC74" s="16">
        <v>25.531073333333335</v>
      </c>
      <c r="BD74" s="16">
        <v>24.683863333333335</v>
      </c>
      <c r="BE74" s="16">
        <v>21.248503333333332</v>
      </c>
      <c r="BF74" s="16">
        <v>22.589823333333332</v>
      </c>
      <c r="BG74" s="16">
        <v>23.885683333333333</v>
      </c>
      <c r="BH74" s="16">
        <v>29.206733333333336</v>
      </c>
      <c r="BI74" s="16">
        <v>27.687873333333339</v>
      </c>
      <c r="BJ74" s="16">
        <v>23.934233333333335</v>
      </c>
      <c r="BK74" s="16">
        <v>19.302229999999998</v>
      </c>
      <c r="BL74" s="16">
        <v>16.921636666666668</v>
      </c>
      <c r="BM74" s="16">
        <v>18.936316666666666</v>
      </c>
      <c r="BN74" s="16">
        <v>19.775156666666664</v>
      </c>
      <c r="BO74" s="16">
        <v>21.637280000000001</v>
      </c>
      <c r="BP74" s="16">
        <v>25.669</v>
      </c>
      <c r="BQ74" s="16">
        <v>23.471666666666664</v>
      </c>
      <c r="BR74" s="16">
        <v>27.121333333333336</v>
      </c>
      <c r="BS74" s="16">
        <v>24.176999999999996</v>
      </c>
      <c r="BT74" s="16">
        <v>24.703333333333333</v>
      </c>
      <c r="BU74" s="16">
        <v>26.27333333333333</v>
      </c>
      <c r="BV74" s="16">
        <v>26.260333333333332</v>
      </c>
      <c r="BW74" s="16">
        <v>25.40433333333333</v>
      </c>
      <c r="BX74" s="16">
        <v>20.667666666666666</v>
      </c>
      <c r="BY74" s="16">
        <v>20.965333333333334</v>
      </c>
      <c r="BZ74" s="16">
        <v>23.387</v>
      </c>
      <c r="CA74" s="16">
        <v>25.049333333333333</v>
      </c>
      <c r="CB74" s="16">
        <v>23.938333333333333</v>
      </c>
      <c r="CC74" s="16">
        <v>24.151666666666667</v>
      </c>
      <c r="CD74" s="16">
        <v>21.60166666666667</v>
      </c>
      <c r="CE74" s="16">
        <v>20.074333333333332</v>
      </c>
      <c r="CF74" s="16">
        <v>18.858333333333334</v>
      </c>
      <c r="CG74" s="16">
        <v>17.150000000000002</v>
      </c>
      <c r="CH74" s="16">
        <v>18.003</v>
      </c>
      <c r="CI74" s="16">
        <v>18.553666666666668</v>
      </c>
      <c r="CJ74" s="16">
        <v>20.123333333333335</v>
      </c>
      <c r="CK74" s="16">
        <v>19.003</v>
      </c>
      <c r="CL74" s="16">
        <v>20.063666666666666</v>
      </c>
      <c r="CM74" s="16">
        <v>19.523666666666667</v>
      </c>
      <c r="CN74" s="16">
        <v>17.673333333333336</v>
      </c>
      <c r="CO74" s="16">
        <v>14.248666666666667</v>
      </c>
      <c r="CP74" s="16">
        <v>15.15</v>
      </c>
      <c r="CQ74" s="16">
        <v>17.337999999999997</v>
      </c>
      <c r="CR74" s="16">
        <v>19.510333333333332</v>
      </c>
      <c r="CS74" s="16">
        <v>21.869</v>
      </c>
      <c r="CT74" s="16">
        <v>26.151</v>
      </c>
      <c r="CU74" s="16">
        <v>27.620333333333331</v>
      </c>
      <c r="CV74" s="16">
        <v>25.02933333333333</v>
      </c>
      <c r="CW74" s="16">
        <v>22.62166666666667</v>
      </c>
      <c r="CX74" s="16">
        <v>18.808999999999997</v>
      </c>
      <c r="CY74" s="16">
        <v>19.379666666666669</v>
      </c>
      <c r="CZ74" s="16">
        <v>16.206333333333333</v>
      </c>
      <c r="DA74" s="16">
        <v>17.369666666666667</v>
      </c>
      <c r="DB74" s="16">
        <v>18.607333333333333</v>
      </c>
      <c r="DC74" s="16">
        <v>19.88</v>
      </c>
      <c r="DD74" s="16">
        <v>25.99666666666667</v>
      </c>
      <c r="DE74" s="16">
        <v>24.564999999999998</v>
      </c>
      <c r="DF74" s="16">
        <v>24.448999999999998</v>
      </c>
      <c r="DG74" s="16">
        <v>21.37233333333333</v>
      </c>
      <c r="DH74" s="16">
        <v>23.156000000000002</v>
      </c>
      <c r="DI74" s="16">
        <v>28.408333333333331</v>
      </c>
      <c r="DJ74" s="16">
        <v>30.056333333333331</v>
      </c>
      <c r="DK74" s="16">
        <v>31.080666666666662</v>
      </c>
      <c r="DL74" s="16">
        <v>29.429999999999996</v>
      </c>
      <c r="DM74" s="16">
        <v>23.713666666666665</v>
      </c>
      <c r="DN74" s="16">
        <v>19.350333333333335</v>
      </c>
      <c r="DO74" s="16">
        <v>14.286</v>
      </c>
      <c r="DP74" s="16">
        <v>16.847333333333335</v>
      </c>
      <c r="DQ74" s="16">
        <v>19.577999999999999</v>
      </c>
      <c r="DR74" s="16">
        <v>20.876999999999999</v>
      </c>
      <c r="DS74" s="16">
        <v>22.474666666666668</v>
      </c>
      <c r="DT74" s="16">
        <v>20.772333333333332</v>
      </c>
      <c r="DU74" s="16">
        <v>21.069666666666667</v>
      </c>
      <c r="DV74" s="16">
        <v>18.725666666666669</v>
      </c>
      <c r="DW74" s="16">
        <v>20.878</v>
      </c>
      <c r="DX74" s="16">
        <v>21.37766666666667</v>
      </c>
      <c r="DY74" s="16">
        <v>23.128666666666671</v>
      </c>
      <c r="DZ74" s="16">
        <v>21.684000000000001</v>
      </c>
      <c r="EA74" s="16">
        <v>22.302666666666667</v>
      </c>
      <c r="EB74" s="16">
        <v>21.473666666666663</v>
      </c>
      <c r="EC74" s="16">
        <v>19.538999999999998</v>
      </c>
      <c r="ED74" s="16">
        <v>18.695</v>
      </c>
      <c r="EE74" s="16">
        <v>17.105999999999998</v>
      </c>
      <c r="EF74" s="16">
        <v>18.788</v>
      </c>
      <c r="EG74" s="16">
        <v>21.15066666666667</v>
      </c>
      <c r="EH74" s="16">
        <v>22.898</v>
      </c>
      <c r="EI74" s="16">
        <v>24.451999999999998</v>
      </c>
      <c r="EJ74" s="16">
        <v>23.868333333333336</v>
      </c>
      <c r="EK74" s="16">
        <v>23.501333333333331</v>
      </c>
      <c r="EL74" s="16">
        <v>27.544333333333331</v>
      </c>
      <c r="EM74" s="16">
        <v>29.418333333333333</v>
      </c>
      <c r="EN74" s="16">
        <v>28.690333333333331</v>
      </c>
      <c r="EO74" s="16">
        <v>21.939333333333334</v>
      </c>
      <c r="EP74" s="16">
        <v>22.317000000000004</v>
      </c>
      <c r="EQ74" s="16">
        <v>21.457999999999998</v>
      </c>
      <c r="ER74" s="16">
        <v>23.626000000000001</v>
      </c>
      <c r="ES74" s="16">
        <v>23.975333333333335</v>
      </c>
      <c r="ET74" s="16">
        <v>24.998000000000001</v>
      </c>
      <c r="EU74" s="16">
        <v>21.141000000000002</v>
      </c>
      <c r="EV74" s="16">
        <v>18.080666666666669</v>
      </c>
      <c r="EW74" s="16">
        <v>15.835333333333333</v>
      </c>
      <c r="EX74" s="16">
        <v>19.072666666666667</v>
      </c>
      <c r="EY74" s="16">
        <v>21.248999999999999</v>
      </c>
      <c r="EZ74" s="16">
        <v>22.589333333333332</v>
      </c>
      <c r="FA74" s="16">
        <v>23.699000000000002</v>
      </c>
      <c r="FB74" s="16">
        <v>19.852999999999998</v>
      </c>
      <c r="FC74" s="16">
        <v>20.194666666666663</v>
      </c>
      <c r="FD74" s="16">
        <v>18.735333333333333</v>
      </c>
      <c r="FE74" s="16">
        <v>20.760999999999999</v>
      </c>
      <c r="FF74" s="16">
        <v>19.785333333333337</v>
      </c>
      <c r="FG74" s="16">
        <v>16.541</v>
      </c>
      <c r="FH74" s="16">
        <v>15.293666666666667</v>
      </c>
      <c r="FI74" s="16">
        <v>14.143333333333331</v>
      </c>
      <c r="FJ74" s="16">
        <v>12.645666666666665</v>
      </c>
      <c r="FK74" s="16">
        <v>11.295333333333332</v>
      </c>
      <c r="FL74" s="16">
        <v>14.597</v>
      </c>
      <c r="FM74" s="16">
        <v>18.27</v>
      </c>
      <c r="FN74" s="16">
        <v>23.343333333333334</v>
      </c>
      <c r="FO74" s="16">
        <v>21.701000000000004</v>
      </c>
      <c r="FP74" s="16">
        <v>26.111000000000001</v>
      </c>
      <c r="FQ74" s="16">
        <v>23.074666666666669</v>
      </c>
      <c r="FR74" s="16">
        <v>23.342666666666663</v>
      </c>
      <c r="FS74" s="16">
        <v>23.654</v>
      </c>
      <c r="FT74" s="16">
        <v>25.802333333333333</v>
      </c>
      <c r="FU74" s="16">
        <v>26.153000000000002</v>
      </c>
      <c r="FV74" s="16">
        <v>25.73533333333333</v>
      </c>
      <c r="FW74" s="16">
        <v>24.242333333333335</v>
      </c>
      <c r="FX74" s="16">
        <v>26.421999999999997</v>
      </c>
      <c r="FY74" s="16">
        <v>22.447666666666667</v>
      </c>
      <c r="FZ74" s="16">
        <v>24.253666666666664</v>
      </c>
      <c r="GA74" s="16">
        <v>25.770666666666667</v>
      </c>
      <c r="GB74" s="16">
        <v>27.499333333333336</v>
      </c>
      <c r="GC74" s="16">
        <v>26.712</v>
      </c>
      <c r="GD74" s="16">
        <v>21.147666666666666</v>
      </c>
      <c r="GE74" s="16">
        <v>20.003333333333334</v>
      </c>
      <c r="GF74" s="16">
        <v>18.035666666666668</v>
      </c>
      <c r="GG74" s="16">
        <v>24.180333333333333</v>
      </c>
      <c r="GH74" s="16">
        <v>22.513666666666666</v>
      </c>
      <c r="GI74" s="16">
        <v>24.098333333333333</v>
      </c>
      <c r="GJ74" s="16">
        <v>29.173333333333336</v>
      </c>
      <c r="GK74" s="16">
        <v>30.324999999999999</v>
      </c>
      <c r="GL74" s="16">
        <v>28.417666666666673</v>
      </c>
      <c r="GM74" s="16">
        <v>23.289000000000001</v>
      </c>
      <c r="GN74" s="16">
        <v>21.426000000000002</v>
      </c>
      <c r="GO74" s="16">
        <v>22.225666666666665</v>
      </c>
      <c r="GP74" s="16">
        <v>18.082999999999998</v>
      </c>
      <c r="GQ74" s="16">
        <v>20.084999999999997</v>
      </c>
      <c r="GR74" s="16">
        <v>17.753666666666664</v>
      </c>
      <c r="GS74" s="16">
        <v>15.734</v>
      </c>
      <c r="GT74" s="16">
        <v>15.071333333333333</v>
      </c>
    </row>
    <row r="75" spans="1:202" x14ac:dyDescent="0.2">
      <c r="A75" s="14" t="s">
        <v>31</v>
      </c>
      <c r="B75" s="15">
        <v>1549.2151899999999</v>
      </c>
      <c r="C75" s="15">
        <v>1600.0805066666665</v>
      </c>
      <c r="D75" s="15">
        <v>1634.0676533333333</v>
      </c>
      <c r="E75" s="15">
        <v>1652.8325633333334</v>
      </c>
      <c r="F75" s="15">
        <v>1656.6215466666665</v>
      </c>
      <c r="G75" s="15">
        <v>1644.9229333333333</v>
      </c>
      <c r="H75" s="15">
        <v>1642.11014</v>
      </c>
      <c r="I75" s="15">
        <v>1614.26839</v>
      </c>
      <c r="J75" s="15">
        <v>1591.60059</v>
      </c>
      <c r="K75" s="15">
        <v>1560.4329233333331</v>
      </c>
      <c r="L75" s="15">
        <v>1553.4223300000001</v>
      </c>
      <c r="M75" s="15">
        <v>1591.0736533333331</v>
      </c>
      <c r="N75" s="15">
        <v>1646.2590600000001</v>
      </c>
      <c r="O75" s="15">
        <v>1666.7116033333334</v>
      </c>
      <c r="P75" s="15">
        <v>1660.9770033333334</v>
      </c>
      <c r="Q75" s="15">
        <v>1638.5791166666668</v>
      </c>
      <c r="R75" s="15">
        <v>1636.8023466666666</v>
      </c>
      <c r="S75" s="15">
        <v>1645.5326033333333</v>
      </c>
      <c r="T75" s="15">
        <v>1665.6783966666669</v>
      </c>
      <c r="U75" s="15">
        <v>1702.6277866666667</v>
      </c>
      <c r="V75" s="15">
        <v>1672.7560199999998</v>
      </c>
      <c r="W75" s="15">
        <v>1648.0769466666668</v>
      </c>
      <c r="X75" s="15">
        <v>1650.3632766666667</v>
      </c>
      <c r="Y75" s="15">
        <v>1702.1691166666667</v>
      </c>
      <c r="Z75" s="15">
        <v>1724.7103366666668</v>
      </c>
      <c r="AA75" s="15">
        <v>1747.0347366666667</v>
      </c>
      <c r="AB75" s="15">
        <v>1725.5646433333334</v>
      </c>
      <c r="AC75" s="15">
        <v>1738.1627033333334</v>
      </c>
      <c r="AD75" s="15">
        <v>1714.03475</v>
      </c>
      <c r="AE75" s="15">
        <v>1701.4784133333333</v>
      </c>
      <c r="AF75" s="15">
        <v>1688.2969866666665</v>
      </c>
      <c r="AG75" s="15">
        <v>1668.0273766666667</v>
      </c>
      <c r="AH75" s="15">
        <v>1678.9934166666665</v>
      </c>
      <c r="AI75" s="15">
        <v>1658.7737333333334</v>
      </c>
      <c r="AJ75" s="15">
        <v>1655.5999899999999</v>
      </c>
      <c r="AK75" s="15">
        <v>1675.8845633333333</v>
      </c>
      <c r="AL75" s="15">
        <v>1714.8657466666666</v>
      </c>
      <c r="AM75" s="15">
        <v>1784.9925333333333</v>
      </c>
      <c r="AN75" s="15">
        <v>1826.7371566666668</v>
      </c>
      <c r="AO75" s="15">
        <v>1866.3368233333333</v>
      </c>
      <c r="AP75" s="15">
        <v>1847.8178766666667</v>
      </c>
      <c r="AQ75" s="15">
        <v>1842.7234666666666</v>
      </c>
      <c r="AR75" s="15">
        <v>1814.8268133333333</v>
      </c>
      <c r="AS75" s="15">
        <v>1832.3085933333334</v>
      </c>
      <c r="AT75" s="15">
        <v>1813.5617300000001</v>
      </c>
      <c r="AU75" s="15">
        <v>1804.6363766666666</v>
      </c>
      <c r="AV75" s="15">
        <v>1790.1897766666668</v>
      </c>
      <c r="AW75" s="15">
        <v>1843.8511566666666</v>
      </c>
      <c r="AX75" s="15">
        <v>1867.9488599999997</v>
      </c>
      <c r="AY75" s="15">
        <v>1895.1112066666665</v>
      </c>
      <c r="AZ75" s="15">
        <v>1877.5072533333332</v>
      </c>
      <c r="BA75" s="15">
        <v>1916.6165799999999</v>
      </c>
      <c r="BB75" s="15">
        <v>1888.2880533333334</v>
      </c>
      <c r="BC75" s="15">
        <v>1883.5732866666665</v>
      </c>
      <c r="BD75" s="15">
        <v>1866.2237433333332</v>
      </c>
      <c r="BE75" s="15">
        <v>1880.4436599999999</v>
      </c>
      <c r="BF75" s="15">
        <v>1887.4164566666668</v>
      </c>
      <c r="BG75" s="15">
        <v>1836.89437</v>
      </c>
      <c r="BH75" s="15">
        <v>1857.0568400000002</v>
      </c>
      <c r="BI75" s="15">
        <v>1852.2326633333334</v>
      </c>
      <c r="BJ75" s="15">
        <v>1908.8639266666669</v>
      </c>
      <c r="BK75" s="15">
        <v>1928.7716633333337</v>
      </c>
      <c r="BL75" s="15">
        <v>1963.4771799999999</v>
      </c>
      <c r="BM75" s="15">
        <v>1974.9926166666667</v>
      </c>
      <c r="BN75" s="15">
        <v>1964.6882666666668</v>
      </c>
      <c r="BO75" s="15">
        <v>2002.9131833333333</v>
      </c>
      <c r="BP75" s="15">
        <v>2041.0163333333333</v>
      </c>
      <c r="BQ75" s="15">
        <v>2067.7750000000001</v>
      </c>
      <c r="BR75" s="15">
        <v>2060.0396666666666</v>
      </c>
      <c r="BS75" s="15">
        <v>2062.6710000000003</v>
      </c>
      <c r="BT75" s="15">
        <v>2085.1266666666666</v>
      </c>
      <c r="BU75" s="15">
        <v>2041.5893333333333</v>
      </c>
      <c r="BV75" s="15">
        <v>2049.4879999999998</v>
      </c>
      <c r="BW75" s="15">
        <v>2060.6066666666666</v>
      </c>
      <c r="BX75" s="15">
        <v>2098.4063333333338</v>
      </c>
      <c r="BY75" s="15">
        <v>2071.7406666666666</v>
      </c>
      <c r="BZ75" s="15">
        <v>2031.9916666666666</v>
      </c>
      <c r="CA75" s="15">
        <v>2051.9266666666667</v>
      </c>
      <c r="CB75" s="15">
        <v>2059.1223333333332</v>
      </c>
      <c r="CC75" s="15">
        <v>2057.0620000000004</v>
      </c>
      <c r="CD75" s="15">
        <v>2030.1313333333335</v>
      </c>
      <c r="CE75" s="15">
        <v>2064.7326666666668</v>
      </c>
      <c r="CF75" s="15">
        <v>2067.4926666666665</v>
      </c>
      <c r="CG75" s="15">
        <v>2068.1643333333336</v>
      </c>
      <c r="CH75" s="15">
        <v>2038.0086666666666</v>
      </c>
      <c r="CI75" s="15">
        <v>2048.2743333333333</v>
      </c>
      <c r="CJ75" s="15">
        <v>2039.7460000000001</v>
      </c>
      <c r="CK75" s="15">
        <v>2054.4663333333333</v>
      </c>
      <c r="CL75" s="15">
        <v>2035.7343333333331</v>
      </c>
      <c r="CM75" s="15">
        <v>2024.942</v>
      </c>
      <c r="CN75" s="15">
        <v>2019.0339999999999</v>
      </c>
      <c r="CO75" s="15">
        <v>2026.8893333333333</v>
      </c>
      <c r="CP75" s="15">
        <v>2028.693</v>
      </c>
      <c r="CQ75" s="15">
        <v>2029.9770000000001</v>
      </c>
      <c r="CR75" s="15">
        <v>2059.8546666666666</v>
      </c>
      <c r="CS75" s="15">
        <v>2053.0393333333332</v>
      </c>
      <c r="CT75" s="15">
        <v>2018.0003333333332</v>
      </c>
      <c r="CU75" s="15">
        <v>1965.9863333333333</v>
      </c>
      <c r="CV75" s="15">
        <v>1981.347</v>
      </c>
      <c r="CW75" s="15">
        <v>1968.6500000000003</v>
      </c>
      <c r="CX75" s="15">
        <v>1961.365</v>
      </c>
      <c r="CY75" s="15">
        <v>1967.095</v>
      </c>
      <c r="CZ75" s="15">
        <v>2001.2246666666667</v>
      </c>
      <c r="DA75" s="15">
        <v>1989.4643333333333</v>
      </c>
      <c r="DB75" s="15">
        <v>1950.5413333333333</v>
      </c>
      <c r="DC75" s="15">
        <v>1911.2016666666668</v>
      </c>
      <c r="DD75" s="15">
        <v>1937.9186666666667</v>
      </c>
      <c r="DE75" s="15">
        <v>1970.0536666666667</v>
      </c>
      <c r="DF75" s="15">
        <v>2001.1269999999997</v>
      </c>
      <c r="DG75" s="15">
        <v>2024.6776666666667</v>
      </c>
      <c r="DH75" s="15">
        <v>2005.6856666666665</v>
      </c>
      <c r="DI75" s="15">
        <v>1974.2183333333335</v>
      </c>
      <c r="DJ75" s="15">
        <v>1944.7913333333333</v>
      </c>
      <c r="DK75" s="15">
        <v>1968.9903333333332</v>
      </c>
      <c r="DL75" s="15">
        <v>1967.8043333333335</v>
      </c>
      <c r="DM75" s="15">
        <v>1977.9960000000001</v>
      </c>
      <c r="DN75" s="15">
        <v>1937.3283333333331</v>
      </c>
      <c r="DO75" s="15">
        <v>1940.6030000000001</v>
      </c>
      <c r="DP75" s="15">
        <v>1952.1420000000001</v>
      </c>
      <c r="DQ75" s="15">
        <v>1975.7403333333334</v>
      </c>
      <c r="DR75" s="15">
        <v>1990.9376666666667</v>
      </c>
      <c r="DS75" s="15">
        <v>1959.7893333333332</v>
      </c>
      <c r="DT75" s="15">
        <v>1970.0403333333334</v>
      </c>
      <c r="DU75" s="15">
        <v>1961.9856666666667</v>
      </c>
      <c r="DV75" s="15">
        <v>1966.3886666666665</v>
      </c>
      <c r="DW75" s="15">
        <v>1971.2160000000001</v>
      </c>
      <c r="DX75" s="15">
        <v>1964.1386666666667</v>
      </c>
      <c r="DY75" s="15">
        <v>1937.2459999999999</v>
      </c>
      <c r="DZ75" s="15">
        <v>1879.2386666666669</v>
      </c>
      <c r="EA75" s="15">
        <v>1851.3226666666669</v>
      </c>
      <c r="EB75" s="15">
        <v>1880.0826666666669</v>
      </c>
      <c r="EC75" s="15">
        <v>1920.3409999999997</v>
      </c>
      <c r="ED75" s="15">
        <v>1916.7386666666664</v>
      </c>
      <c r="EE75" s="15">
        <v>1913.9246666666668</v>
      </c>
      <c r="EF75" s="15">
        <v>1887.0556666666664</v>
      </c>
      <c r="EG75" s="15">
        <v>1917.5993333333333</v>
      </c>
      <c r="EH75" s="15">
        <v>1877.2243333333333</v>
      </c>
      <c r="EI75" s="15">
        <v>1864.5066666666669</v>
      </c>
      <c r="EJ75" s="15">
        <v>1870.9273333333333</v>
      </c>
      <c r="EK75" s="15">
        <v>1883.0973333333332</v>
      </c>
      <c r="EL75" s="15">
        <v>1881.7576666666666</v>
      </c>
      <c r="EM75" s="15">
        <v>1879.8596666666665</v>
      </c>
      <c r="EN75" s="15">
        <v>1898.6313333333335</v>
      </c>
      <c r="EO75" s="15">
        <v>1954.7053333333333</v>
      </c>
      <c r="EP75" s="15">
        <v>1964.5193333333334</v>
      </c>
      <c r="EQ75" s="15">
        <v>2017.3993333333335</v>
      </c>
      <c r="ER75" s="15">
        <v>1976.92</v>
      </c>
      <c r="ES75" s="15">
        <v>1996.4593333333332</v>
      </c>
      <c r="ET75" s="15">
        <v>1942.4193333333333</v>
      </c>
      <c r="EU75" s="15">
        <v>1957.0483333333334</v>
      </c>
      <c r="EV75" s="15">
        <v>1952.2186666666666</v>
      </c>
      <c r="EW75" s="15">
        <v>1989.8239999999998</v>
      </c>
      <c r="EX75" s="15">
        <v>1988.278</v>
      </c>
      <c r="EY75" s="15">
        <v>1965.6923333333332</v>
      </c>
      <c r="EZ75" s="15">
        <v>1944.049</v>
      </c>
      <c r="FA75" s="15">
        <v>1989.3756666666668</v>
      </c>
      <c r="FB75" s="15">
        <v>1994.6646666666666</v>
      </c>
      <c r="FC75" s="15">
        <v>2011.6656666666665</v>
      </c>
      <c r="FD75" s="15">
        <v>1967.7340000000002</v>
      </c>
      <c r="FE75" s="15">
        <v>1975.2</v>
      </c>
      <c r="FF75" s="15">
        <v>1979.5953333333334</v>
      </c>
      <c r="FG75" s="15">
        <v>1984.8819999999998</v>
      </c>
      <c r="FH75" s="15">
        <v>1956.2743333333335</v>
      </c>
      <c r="FI75" s="15">
        <v>1912.3546666666668</v>
      </c>
      <c r="FJ75" s="15">
        <v>1888.8373333333332</v>
      </c>
      <c r="FK75" s="15">
        <v>1866.5206666666666</v>
      </c>
      <c r="FL75" s="15">
        <v>1874.2893333333334</v>
      </c>
      <c r="FM75" s="15">
        <v>1926.6863333333331</v>
      </c>
      <c r="FN75" s="15">
        <v>1980.2283333333332</v>
      </c>
      <c r="FO75" s="15">
        <v>2001.6913333333334</v>
      </c>
      <c r="FP75" s="15">
        <v>1975.3626666666667</v>
      </c>
      <c r="FQ75" s="15">
        <v>1996.5816666666667</v>
      </c>
      <c r="FR75" s="15">
        <v>1978.0396666666666</v>
      </c>
      <c r="FS75" s="15">
        <v>1986.6140000000003</v>
      </c>
      <c r="FT75" s="15">
        <v>1986.3773333333336</v>
      </c>
      <c r="FU75" s="15">
        <v>1996.893</v>
      </c>
      <c r="FV75" s="15">
        <v>1975.0720000000001</v>
      </c>
      <c r="FW75" s="15">
        <v>1945.5346666666667</v>
      </c>
      <c r="FX75" s="15">
        <v>1976.2853333333333</v>
      </c>
      <c r="FY75" s="15">
        <v>1997.1623333333334</v>
      </c>
      <c r="FZ75" s="15">
        <v>2036.125</v>
      </c>
      <c r="GA75" s="15">
        <v>2026.9726666666666</v>
      </c>
      <c r="GB75" s="15">
        <v>2082.1133333333332</v>
      </c>
      <c r="GC75" s="15">
        <v>2069.1133333333332</v>
      </c>
      <c r="GD75" s="15">
        <v>2081.7429999999999</v>
      </c>
      <c r="GE75" s="15">
        <v>2053.2876666666666</v>
      </c>
      <c r="GF75" s="15">
        <v>2055.0323333333331</v>
      </c>
      <c r="GG75" s="15">
        <v>2064.549</v>
      </c>
      <c r="GH75" s="15">
        <v>2070.7269999999994</v>
      </c>
      <c r="GI75" s="15">
        <v>2063.9810000000002</v>
      </c>
      <c r="GJ75" s="15">
        <v>2026.8413333333335</v>
      </c>
      <c r="GK75" s="15">
        <v>2061.6183333333333</v>
      </c>
      <c r="GL75" s="15">
        <v>2098.0686666666666</v>
      </c>
      <c r="GM75" s="15">
        <v>2138.3923333333332</v>
      </c>
      <c r="GN75" s="15">
        <v>2107.478333333333</v>
      </c>
      <c r="GO75" s="15">
        <v>2103.1706666666664</v>
      </c>
      <c r="GP75" s="15">
        <v>2109.7193333333335</v>
      </c>
      <c r="GQ75" s="15">
        <v>2117.6803333333332</v>
      </c>
      <c r="GR75" s="15">
        <v>2104.5293333333334</v>
      </c>
      <c r="GS75" s="15">
        <v>2120.3920000000003</v>
      </c>
      <c r="GT75" s="15">
        <v>2130.5853333333334</v>
      </c>
    </row>
    <row r="76" spans="1:202" x14ac:dyDescent="0.2">
      <c r="A76" s="13" t="s">
        <v>32</v>
      </c>
      <c r="B76" s="16">
        <v>1405.7480000000003</v>
      </c>
      <c r="C76" s="16">
        <v>1412.0540000000001</v>
      </c>
      <c r="D76" s="16">
        <v>1392.6473333333333</v>
      </c>
      <c r="E76" s="16">
        <v>1364.4439999999997</v>
      </c>
      <c r="F76" s="16">
        <v>1361.6626666666666</v>
      </c>
      <c r="G76" s="16">
        <v>1397.6726666666666</v>
      </c>
      <c r="H76" s="16">
        <v>1434.926666666667</v>
      </c>
      <c r="I76" s="16">
        <v>1491.6283333333333</v>
      </c>
      <c r="J76" s="16">
        <v>1525.6963333333333</v>
      </c>
      <c r="K76" s="16">
        <v>1551.7656666666669</v>
      </c>
      <c r="L76" s="16">
        <v>1523.1589999999999</v>
      </c>
      <c r="M76" s="16">
        <v>1507.1333333333332</v>
      </c>
      <c r="N76" s="16">
        <v>1509.6273333333331</v>
      </c>
      <c r="O76" s="16">
        <v>1516.9080000000001</v>
      </c>
      <c r="P76" s="16">
        <v>1549.9433333333334</v>
      </c>
      <c r="Q76" s="16">
        <v>1565.8596666666665</v>
      </c>
      <c r="R76" s="16">
        <v>1601.5303333333334</v>
      </c>
      <c r="S76" s="16">
        <v>1641.5169999999998</v>
      </c>
      <c r="T76" s="16">
        <v>1670.2993333333334</v>
      </c>
      <c r="U76" s="16">
        <v>1655.0066666666669</v>
      </c>
      <c r="V76" s="16">
        <v>1653.1596666666665</v>
      </c>
      <c r="W76" s="16">
        <v>1617.7070000000001</v>
      </c>
      <c r="X76" s="16">
        <v>1589.876</v>
      </c>
      <c r="Y76" s="16">
        <v>1519.8713333333335</v>
      </c>
      <c r="Z76" s="16">
        <v>1497.7546666666667</v>
      </c>
      <c r="AA76" s="16">
        <v>1498.2896666666668</v>
      </c>
      <c r="AB76" s="16">
        <v>1558.36</v>
      </c>
      <c r="AC76" s="16">
        <v>1609.5216666666668</v>
      </c>
      <c r="AD76" s="16">
        <v>1644.8643333333332</v>
      </c>
      <c r="AE76" s="16">
        <v>1655.077</v>
      </c>
      <c r="AF76" s="16">
        <v>1649.1473333333333</v>
      </c>
      <c r="AG76" s="16">
        <v>1654.4796666666668</v>
      </c>
      <c r="AH76" s="16">
        <v>1637.9889999999998</v>
      </c>
      <c r="AI76" s="16">
        <v>1619.8706666666667</v>
      </c>
      <c r="AJ76" s="16">
        <v>1608.6863333333333</v>
      </c>
      <c r="AK76" s="16">
        <v>1551.0553333333335</v>
      </c>
      <c r="AL76" s="16">
        <v>1511.5966666666666</v>
      </c>
      <c r="AM76" s="16">
        <v>1459.9733333333334</v>
      </c>
      <c r="AN76" s="16">
        <v>1464.8963333333334</v>
      </c>
      <c r="AO76" s="16">
        <v>1435.9163333333333</v>
      </c>
      <c r="AP76" s="16">
        <v>1507.0706666666665</v>
      </c>
      <c r="AQ76" s="16">
        <v>1537.951</v>
      </c>
      <c r="AR76" s="16">
        <v>1618.5713333333333</v>
      </c>
      <c r="AS76" s="16">
        <v>1575.1139999999998</v>
      </c>
      <c r="AT76" s="16">
        <v>1584.6866666666667</v>
      </c>
      <c r="AU76" s="16">
        <v>1564.8813333333335</v>
      </c>
      <c r="AV76" s="16">
        <v>1593.2976666666666</v>
      </c>
      <c r="AW76" s="16">
        <v>1597.4396666666664</v>
      </c>
      <c r="AX76" s="16">
        <v>1604.4849999999999</v>
      </c>
      <c r="AY76" s="16">
        <v>1570.3473333333332</v>
      </c>
      <c r="AZ76" s="16">
        <v>1556.5246666666665</v>
      </c>
      <c r="BA76" s="16">
        <v>1555.3773333333331</v>
      </c>
      <c r="BB76" s="16">
        <v>1612.1019999999999</v>
      </c>
      <c r="BC76" s="16">
        <v>1640.0086666666666</v>
      </c>
      <c r="BD76" s="16">
        <v>1646.5216666666668</v>
      </c>
      <c r="BE76" s="16">
        <v>1637.5276666666666</v>
      </c>
      <c r="BF76" s="16">
        <v>1622.8666666666668</v>
      </c>
      <c r="BG76" s="16">
        <v>1618.673</v>
      </c>
      <c r="BH76" s="16">
        <v>1546.9153333333334</v>
      </c>
      <c r="BI76" s="16">
        <v>1483.6603333333333</v>
      </c>
      <c r="BJ76" s="16">
        <v>1461.134</v>
      </c>
      <c r="BK76" s="16">
        <v>1509.6593333333333</v>
      </c>
      <c r="BL76" s="16">
        <v>1594.61</v>
      </c>
      <c r="BM76" s="16">
        <v>1615.7840000000003</v>
      </c>
      <c r="BN76" s="16">
        <v>1493.6883333333335</v>
      </c>
      <c r="BO76" s="16">
        <v>1609.7673333333332</v>
      </c>
      <c r="BP76" s="16">
        <v>1603.7316666666666</v>
      </c>
      <c r="BQ76" s="16">
        <v>1708.3190000000002</v>
      </c>
      <c r="BR76" s="16">
        <v>1532.4996666666666</v>
      </c>
      <c r="BS76" s="16">
        <v>1490.711</v>
      </c>
      <c r="BT76" s="16">
        <v>1454.2966666666669</v>
      </c>
      <c r="BU76" s="16">
        <v>1524.4073333333333</v>
      </c>
      <c r="BV76" s="16">
        <v>1544.4010000000001</v>
      </c>
      <c r="BW76" s="16">
        <v>1581.0879999999997</v>
      </c>
      <c r="BX76" s="16">
        <v>1522.8</v>
      </c>
      <c r="BY76" s="16">
        <v>1616.2670000000001</v>
      </c>
      <c r="BZ76" s="16">
        <v>1663.2143333333333</v>
      </c>
      <c r="CA76" s="16">
        <v>1698.1769999999999</v>
      </c>
      <c r="CB76" s="16">
        <v>1654.7719999999999</v>
      </c>
      <c r="CC76" s="16">
        <v>1627.375</v>
      </c>
      <c r="CD76" s="16">
        <v>1650.568</v>
      </c>
      <c r="CE76" s="16">
        <v>1589.646</v>
      </c>
      <c r="CF76" s="16">
        <v>1575.7003333333332</v>
      </c>
      <c r="CG76" s="16">
        <v>1508.6473333333333</v>
      </c>
      <c r="CH76" s="16">
        <v>1522.5553333333335</v>
      </c>
      <c r="CI76" s="16">
        <v>1513.1476666666667</v>
      </c>
      <c r="CJ76" s="16">
        <v>1507.1740000000002</v>
      </c>
      <c r="CK76" s="16">
        <v>1485.2573333333337</v>
      </c>
      <c r="CL76" s="16">
        <v>1472.5163333333333</v>
      </c>
      <c r="CM76" s="16">
        <v>1471.2936666666665</v>
      </c>
      <c r="CN76" s="16">
        <v>1464.9560000000001</v>
      </c>
      <c r="CO76" s="16">
        <v>1403.2903333333334</v>
      </c>
      <c r="CP76" s="16">
        <v>1341.9673333333333</v>
      </c>
      <c r="CQ76" s="16">
        <v>1281.7813333333336</v>
      </c>
      <c r="CR76" s="16">
        <v>1299.3953333333336</v>
      </c>
      <c r="CS76" s="16">
        <v>1358.5473333333332</v>
      </c>
      <c r="CT76" s="16">
        <v>1431.5919999999999</v>
      </c>
      <c r="CU76" s="16">
        <v>1482.2433333333331</v>
      </c>
      <c r="CV76" s="16">
        <v>1469.1446666666664</v>
      </c>
      <c r="CW76" s="16">
        <v>1463.064333333333</v>
      </c>
      <c r="CX76" s="16">
        <v>1478.1310000000001</v>
      </c>
      <c r="CY76" s="16">
        <v>1456.6513333333332</v>
      </c>
      <c r="CZ76" s="16">
        <v>1432.3183333333334</v>
      </c>
      <c r="DA76" s="16">
        <v>1422.2513333333334</v>
      </c>
      <c r="DB76" s="16">
        <v>1491.8383333333334</v>
      </c>
      <c r="DC76" s="16">
        <v>1538.6346666666668</v>
      </c>
      <c r="DD76" s="16">
        <v>1587.2616666666665</v>
      </c>
      <c r="DE76" s="16">
        <v>1618.9936666666665</v>
      </c>
      <c r="DF76" s="16">
        <v>1647.2909999999999</v>
      </c>
      <c r="DG76" s="16">
        <v>1627.9963333333333</v>
      </c>
      <c r="DH76" s="16">
        <v>1639.2553333333333</v>
      </c>
      <c r="DI76" s="16">
        <v>1684.5136666666665</v>
      </c>
      <c r="DJ76" s="16">
        <v>1764.6703333333335</v>
      </c>
      <c r="DK76" s="16">
        <v>1779.1526666666666</v>
      </c>
      <c r="DL76" s="16">
        <v>1789.8383333333334</v>
      </c>
      <c r="DM76" s="16">
        <v>1761.7123333333336</v>
      </c>
      <c r="DN76" s="16">
        <v>1735.021</v>
      </c>
      <c r="DO76" s="16">
        <v>1676.509</v>
      </c>
      <c r="DP76" s="16">
        <v>1589.0736666666669</v>
      </c>
      <c r="DQ76" s="16">
        <v>1619.8143333333335</v>
      </c>
      <c r="DR76" s="16">
        <v>1674.9846666666665</v>
      </c>
      <c r="DS76" s="16">
        <v>1747.7556666666667</v>
      </c>
      <c r="DT76" s="16">
        <v>1663.930333333333</v>
      </c>
      <c r="DU76" s="16">
        <v>1630.0809999999999</v>
      </c>
      <c r="DV76" s="16">
        <v>1613.8506666666665</v>
      </c>
      <c r="DW76" s="16">
        <v>1665.9060000000002</v>
      </c>
      <c r="DX76" s="16">
        <v>1687.251</v>
      </c>
      <c r="DY76" s="16">
        <v>1726.5126666666667</v>
      </c>
      <c r="DZ76" s="16">
        <v>1765.2286666666666</v>
      </c>
      <c r="EA76" s="16">
        <v>1721.7386666666669</v>
      </c>
      <c r="EB76" s="16">
        <v>1653.9566666666667</v>
      </c>
      <c r="EC76" s="16">
        <v>1593.4486666666664</v>
      </c>
      <c r="ED76" s="16">
        <v>1646.0046666666667</v>
      </c>
      <c r="EE76" s="16">
        <v>1691.912</v>
      </c>
      <c r="EF76" s="16">
        <v>1765.0919999999999</v>
      </c>
      <c r="EG76" s="16">
        <v>1823.17</v>
      </c>
      <c r="EH76" s="16">
        <v>1884.8316666666667</v>
      </c>
      <c r="EI76" s="16">
        <v>1892.2063333333333</v>
      </c>
      <c r="EJ76" s="16">
        <v>1839.7793333333332</v>
      </c>
      <c r="EK76" s="16">
        <v>1828.665</v>
      </c>
      <c r="EL76" s="16">
        <v>1823.1876666666667</v>
      </c>
      <c r="EM76" s="16">
        <v>1786.9513333333334</v>
      </c>
      <c r="EN76" s="16">
        <v>1748.8616666666667</v>
      </c>
      <c r="EO76" s="16">
        <v>1703.4456666666665</v>
      </c>
      <c r="EP76" s="16">
        <v>1717.3396666666667</v>
      </c>
      <c r="EQ76" s="16">
        <v>1729.2523333333336</v>
      </c>
      <c r="ER76" s="16">
        <v>1811.7973333333332</v>
      </c>
      <c r="ES76" s="16">
        <v>1843.9826666666668</v>
      </c>
      <c r="ET76" s="16">
        <v>1808.5983333333334</v>
      </c>
      <c r="EU76" s="16">
        <v>1745.5533333333333</v>
      </c>
      <c r="EV76" s="16">
        <v>1701.4463333333333</v>
      </c>
      <c r="EW76" s="16">
        <v>1724.8050000000001</v>
      </c>
      <c r="EX76" s="16">
        <v>1752.4433333333334</v>
      </c>
      <c r="EY76" s="16">
        <v>1737.0953333333334</v>
      </c>
      <c r="EZ76" s="16">
        <v>1641.8113333333333</v>
      </c>
      <c r="FA76" s="16">
        <v>1543.0143333333333</v>
      </c>
      <c r="FB76" s="16">
        <v>1524.8933333333334</v>
      </c>
      <c r="FC76" s="16">
        <v>1531.4693333333335</v>
      </c>
      <c r="FD76" s="16">
        <v>1519.4606666666668</v>
      </c>
      <c r="FE76" s="16">
        <v>1549.1093333333336</v>
      </c>
      <c r="FF76" s="16">
        <v>1565.1540000000002</v>
      </c>
      <c r="FG76" s="16">
        <v>1595.7296666666668</v>
      </c>
      <c r="FH76" s="16">
        <v>1651.9110000000001</v>
      </c>
      <c r="FI76" s="16">
        <v>1764.1479999999999</v>
      </c>
      <c r="FJ76" s="16">
        <v>1831.723</v>
      </c>
      <c r="FK76" s="16">
        <v>1819.7939999999999</v>
      </c>
      <c r="FL76" s="16">
        <v>1782.9413333333334</v>
      </c>
      <c r="FM76" s="16">
        <v>1731.7539999999999</v>
      </c>
      <c r="FN76" s="16">
        <v>1715.3526666666667</v>
      </c>
      <c r="FO76" s="16">
        <v>1695.4576666666665</v>
      </c>
      <c r="FP76" s="16">
        <v>1700.3556666666666</v>
      </c>
      <c r="FQ76" s="16">
        <v>1694.5006666666666</v>
      </c>
      <c r="FR76" s="16">
        <v>1731.9023333333334</v>
      </c>
      <c r="FS76" s="16">
        <v>1768.6153333333334</v>
      </c>
      <c r="FT76" s="16">
        <v>1758.8490000000002</v>
      </c>
      <c r="FU76" s="16">
        <v>1727.83</v>
      </c>
      <c r="FV76" s="16">
        <v>1736.7300000000002</v>
      </c>
      <c r="FW76" s="16">
        <v>1774.5723333333335</v>
      </c>
      <c r="FX76" s="16">
        <v>1736.2450000000001</v>
      </c>
      <c r="FY76" s="16">
        <v>1692.2083333333333</v>
      </c>
      <c r="FZ76" s="16">
        <v>1658.3573333333334</v>
      </c>
      <c r="GA76" s="16">
        <v>1672.5976666666666</v>
      </c>
      <c r="GB76" s="16">
        <v>1642.4440000000002</v>
      </c>
      <c r="GC76" s="16">
        <v>1641.6463333333334</v>
      </c>
      <c r="GD76" s="16">
        <v>1617.7876666666668</v>
      </c>
      <c r="GE76" s="16">
        <v>1606.7366666666667</v>
      </c>
      <c r="GF76" s="16">
        <v>1564.8183333333334</v>
      </c>
      <c r="GG76" s="16">
        <v>1525.646</v>
      </c>
      <c r="GH76" s="16">
        <v>1518.7546666666667</v>
      </c>
      <c r="GI76" s="16">
        <v>1483.1916666666666</v>
      </c>
      <c r="GJ76" s="16">
        <v>1464.5946666666666</v>
      </c>
      <c r="GK76" s="16">
        <v>1398.6899999999998</v>
      </c>
      <c r="GL76" s="16">
        <v>1387.2939999999999</v>
      </c>
      <c r="GM76" s="16">
        <v>1423.9163333333333</v>
      </c>
      <c r="GN76" s="16">
        <v>1510.6196666666665</v>
      </c>
      <c r="GO76" s="16">
        <v>1586.5739999999998</v>
      </c>
      <c r="GP76" s="16">
        <v>1614.586</v>
      </c>
      <c r="GQ76" s="16">
        <v>1611.1233333333332</v>
      </c>
      <c r="GR76" s="16">
        <v>1558.8376666666666</v>
      </c>
      <c r="GS76" s="16">
        <v>1462.2619999999999</v>
      </c>
      <c r="GT76" s="16">
        <v>1390.7240000000002</v>
      </c>
    </row>
    <row r="77" spans="1:202" x14ac:dyDescent="0.2">
      <c r="A77" s="14" t="s">
        <v>20</v>
      </c>
      <c r="B77" s="15">
        <v>539.54</v>
      </c>
      <c r="C77" s="15">
        <v>562.77233333333334</v>
      </c>
      <c r="D77" s="15">
        <v>546.22533333333331</v>
      </c>
      <c r="E77" s="15">
        <v>546.22166666666669</v>
      </c>
      <c r="F77" s="15">
        <v>527.1873333333333</v>
      </c>
      <c r="G77" s="15">
        <v>554.13866666666672</v>
      </c>
      <c r="H77" s="15">
        <v>561.75599999999997</v>
      </c>
      <c r="I77" s="15">
        <v>578.34833333333336</v>
      </c>
      <c r="J77" s="15">
        <v>594.7643333333333</v>
      </c>
      <c r="K77" s="15">
        <v>598.70899999999995</v>
      </c>
      <c r="L77" s="15">
        <v>593.97433333333333</v>
      </c>
      <c r="M77" s="15">
        <v>563.77799999999991</v>
      </c>
      <c r="N77" s="15">
        <v>569.79666666666662</v>
      </c>
      <c r="O77" s="15">
        <v>552.03600000000006</v>
      </c>
      <c r="P77" s="15">
        <v>571.19833333333338</v>
      </c>
      <c r="Q77" s="15">
        <v>571.42100000000005</v>
      </c>
      <c r="R77" s="15">
        <v>572.08499999999992</v>
      </c>
      <c r="S77" s="15">
        <v>567.43966666666665</v>
      </c>
      <c r="T77" s="15">
        <v>573.92733333333342</v>
      </c>
      <c r="U77" s="15">
        <v>566.39666666666665</v>
      </c>
      <c r="V77" s="15">
        <v>591.17999999999995</v>
      </c>
      <c r="W77" s="15">
        <v>573.11900000000003</v>
      </c>
      <c r="X77" s="15">
        <v>559.40266666666662</v>
      </c>
      <c r="Y77" s="15">
        <v>484.44333333333333</v>
      </c>
      <c r="Z77" s="15">
        <v>478.55899999999997</v>
      </c>
      <c r="AA77" s="15">
        <v>477.87533333333323</v>
      </c>
      <c r="AB77" s="15">
        <v>511.54966666666661</v>
      </c>
      <c r="AC77" s="15">
        <v>542.14933333333329</v>
      </c>
      <c r="AD77" s="15">
        <v>551.20166666666671</v>
      </c>
      <c r="AE77" s="15">
        <v>576.43633333333332</v>
      </c>
      <c r="AF77" s="15">
        <v>556.48099999999999</v>
      </c>
      <c r="AG77" s="15">
        <v>557.25799999999992</v>
      </c>
      <c r="AH77" s="15">
        <v>537.74133333333327</v>
      </c>
      <c r="AI77" s="15">
        <v>545.34466666666674</v>
      </c>
      <c r="AJ77" s="15">
        <v>581.80999999999995</v>
      </c>
      <c r="AK77" s="15">
        <v>550.226</v>
      </c>
      <c r="AL77" s="15">
        <v>533.75366666666662</v>
      </c>
      <c r="AM77" s="15">
        <v>514.98066666666671</v>
      </c>
      <c r="AN77" s="15">
        <v>535.88700000000006</v>
      </c>
      <c r="AO77" s="15">
        <v>539.23266666666666</v>
      </c>
      <c r="AP77" s="15">
        <v>530.00099999999998</v>
      </c>
      <c r="AQ77" s="15">
        <v>543.04100000000005</v>
      </c>
      <c r="AR77" s="15">
        <v>557.85699999999997</v>
      </c>
      <c r="AS77" s="15">
        <v>536.56700000000001</v>
      </c>
      <c r="AT77" s="15">
        <v>537.19766666666658</v>
      </c>
      <c r="AU77" s="15">
        <v>528.79066666666665</v>
      </c>
      <c r="AV77" s="15">
        <v>594.44399999999996</v>
      </c>
      <c r="AW77" s="15">
        <v>642.06399999999996</v>
      </c>
      <c r="AX77" s="15">
        <v>706.09266666666679</v>
      </c>
      <c r="AY77" s="15">
        <v>624.24933333333331</v>
      </c>
      <c r="AZ77" s="15">
        <v>549.22366666666665</v>
      </c>
      <c r="BA77" s="15">
        <v>486.78666666666669</v>
      </c>
      <c r="BB77" s="15">
        <v>519.77966666666669</v>
      </c>
      <c r="BC77" s="15">
        <v>551.66399999999999</v>
      </c>
      <c r="BD77" s="15">
        <v>536.20333333333326</v>
      </c>
      <c r="BE77" s="15">
        <v>513.9466666666666</v>
      </c>
      <c r="BF77" s="15">
        <v>487.077</v>
      </c>
      <c r="BG77" s="15">
        <v>483.32400000000001</v>
      </c>
      <c r="BH77" s="15">
        <v>466.36833333333334</v>
      </c>
      <c r="BI77" s="15">
        <v>431.37599999999998</v>
      </c>
      <c r="BJ77" s="15">
        <v>428.91033333333331</v>
      </c>
      <c r="BK77" s="15">
        <v>431.07233333333335</v>
      </c>
      <c r="BL77" s="15">
        <v>454.92633333333333</v>
      </c>
      <c r="BM77" s="15">
        <v>459.46233333333333</v>
      </c>
      <c r="BN77" s="15">
        <v>429.80133333333333</v>
      </c>
      <c r="BO77" s="15">
        <v>446.08733333333333</v>
      </c>
      <c r="BP77" s="15">
        <v>420.67699999999996</v>
      </c>
      <c r="BQ77" s="15">
        <v>395.26800000000003</v>
      </c>
      <c r="BR77" s="15">
        <v>345.50566666666668</v>
      </c>
      <c r="BS77" s="15">
        <v>312.798</v>
      </c>
      <c r="BT77" s="15">
        <v>329.48566666666665</v>
      </c>
      <c r="BU77" s="15">
        <v>346.45266666666674</v>
      </c>
      <c r="BV77" s="15">
        <v>354.79700000000003</v>
      </c>
      <c r="BW77" s="15">
        <v>363.67433333333338</v>
      </c>
      <c r="BX77" s="15">
        <v>344.06799999999998</v>
      </c>
      <c r="BY77" s="15">
        <v>383.79400000000004</v>
      </c>
      <c r="BZ77" s="15">
        <v>398.59266666666667</v>
      </c>
      <c r="CA77" s="15">
        <v>411.30166666666673</v>
      </c>
      <c r="CB77" s="15">
        <v>376.02066666666673</v>
      </c>
      <c r="CC77" s="15">
        <v>365.56733333333335</v>
      </c>
      <c r="CD77" s="15">
        <v>362.29566666666665</v>
      </c>
      <c r="CE77" s="15">
        <v>344.51266666666669</v>
      </c>
      <c r="CF77" s="15">
        <v>342.43866666666662</v>
      </c>
      <c r="CG77" s="15">
        <v>354.82</v>
      </c>
      <c r="CH77" s="15">
        <v>393.92166666666662</v>
      </c>
      <c r="CI77" s="15">
        <v>393.17900000000003</v>
      </c>
      <c r="CJ77" s="15">
        <v>392.92333333333335</v>
      </c>
      <c r="CK77" s="15">
        <v>358.01933333333335</v>
      </c>
      <c r="CL77" s="15">
        <v>355.44766666666663</v>
      </c>
      <c r="CM77" s="15">
        <v>341.25433333333336</v>
      </c>
      <c r="CN77" s="15">
        <v>341.65100000000001</v>
      </c>
      <c r="CO77" s="15">
        <v>315.79166666666669</v>
      </c>
      <c r="CP77" s="15">
        <v>298.71899999999999</v>
      </c>
      <c r="CQ77" s="15">
        <v>288.83999999999997</v>
      </c>
      <c r="CR77" s="15">
        <v>311.35533333333336</v>
      </c>
      <c r="CS77" s="15">
        <v>318.1806666666667</v>
      </c>
      <c r="CT77" s="15">
        <v>340.54600000000005</v>
      </c>
      <c r="CU77" s="15">
        <v>349.9973333333333</v>
      </c>
      <c r="CV77" s="15">
        <v>354.71300000000002</v>
      </c>
      <c r="CW77" s="15">
        <v>360.79599999999999</v>
      </c>
      <c r="CX77" s="15">
        <v>353.64533333333333</v>
      </c>
      <c r="CY77" s="15">
        <v>350.59699999999998</v>
      </c>
      <c r="CZ77" s="15">
        <v>345.1423333333334</v>
      </c>
      <c r="DA77" s="15">
        <v>366.74133333333339</v>
      </c>
      <c r="DB77" s="15">
        <v>404.94800000000004</v>
      </c>
      <c r="DC77" s="15">
        <v>420.54766666666666</v>
      </c>
      <c r="DD77" s="15">
        <v>439.65333333333336</v>
      </c>
      <c r="DE77" s="15">
        <v>424.00299999999999</v>
      </c>
      <c r="DF77" s="15">
        <v>423.34199999999993</v>
      </c>
      <c r="DG77" s="15">
        <v>417.04466666666667</v>
      </c>
      <c r="DH77" s="15">
        <v>448.72433333333333</v>
      </c>
      <c r="DI77" s="15">
        <v>496.9586666666666</v>
      </c>
      <c r="DJ77" s="15">
        <v>542.27466666666669</v>
      </c>
      <c r="DK77" s="15">
        <v>553.90199999999993</v>
      </c>
      <c r="DL77" s="15">
        <v>545.06966666666665</v>
      </c>
      <c r="DM77" s="15">
        <v>518.1156666666667</v>
      </c>
      <c r="DN77" s="15">
        <v>497.20166666666665</v>
      </c>
      <c r="DO77" s="15">
        <v>458.91033333333331</v>
      </c>
      <c r="DP77" s="15">
        <v>426.41199999999998</v>
      </c>
      <c r="DQ77" s="15">
        <v>435.57133333333331</v>
      </c>
      <c r="DR77" s="15">
        <v>459.74366666666668</v>
      </c>
      <c r="DS77" s="15">
        <v>491.81799999999998</v>
      </c>
      <c r="DT77" s="15">
        <v>465.02733333333339</v>
      </c>
      <c r="DU77" s="15">
        <v>469.85733333333337</v>
      </c>
      <c r="DV77" s="15">
        <v>446.43700000000007</v>
      </c>
      <c r="DW77" s="15">
        <v>452.30299999999994</v>
      </c>
      <c r="DX77" s="15">
        <v>443.76466666666664</v>
      </c>
      <c r="DY77" s="15">
        <v>463.96566666666666</v>
      </c>
      <c r="DZ77" s="15">
        <v>481.30766666666665</v>
      </c>
      <c r="EA77" s="15">
        <v>460.82600000000002</v>
      </c>
      <c r="EB77" s="15">
        <v>428.238</v>
      </c>
      <c r="EC77" s="15">
        <v>401.8243333333333</v>
      </c>
      <c r="ED77" s="15">
        <v>434.10766666666672</v>
      </c>
      <c r="EE77" s="15">
        <v>462.89566666666673</v>
      </c>
      <c r="EF77" s="15">
        <v>499.06933333333336</v>
      </c>
      <c r="EG77" s="15">
        <v>536.17066666666676</v>
      </c>
      <c r="EH77" s="15">
        <v>561.6633333333333</v>
      </c>
      <c r="EI77" s="15">
        <v>567.53666666666675</v>
      </c>
      <c r="EJ77" s="15">
        <v>523.76599999999996</v>
      </c>
      <c r="EK77" s="15">
        <v>531.89033333333339</v>
      </c>
      <c r="EL77" s="15">
        <v>544.83899999999994</v>
      </c>
      <c r="EM77" s="15">
        <v>523.75066666666669</v>
      </c>
      <c r="EN77" s="15">
        <v>494.89000000000004</v>
      </c>
      <c r="EO77" s="15">
        <v>449.93566666666669</v>
      </c>
      <c r="EP77" s="15">
        <v>495.64000000000004</v>
      </c>
      <c r="EQ77" s="15">
        <v>518.48933333333332</v>
      </c>
      <c r="ER77" s="15">
        <v>599.39166666666665</v>
      </c>
      <c r="ES77" s="15">
        <v>626.18633333333321</v>
      </c>
      <c r="ET77" s="15">
        <v>603.154</v>
      </c>
      <c r="EU77" s="15">
        <v>569.65200000000004</v>
      </c>
      <c r="EV77" s="15">
        <v>513.9666666666667</v>
      </c>
      <c r="EW77" s="15">
        <v>533.52033333333338</v>
      </c>
      <c r="EX77" s="15">
        <v>514.46866666666665</v>
      </c>
      <c r="EY77" s="15">
        <v>515.49666666666667</v>
      </c>
      <c r="EZ77" s="15">
        <v>484.45499999999998</v>
      </c>
      <c r="FA77" s="15">
        <v>457.762</v>
      </c>
      <c r="FB77" s="15">
        <v>455.74</v>
      </c>
      <c r="FC77" s="15">
        <v>461.26</v>
      </c>
      <c r="FD77" s="15">
        <v>455.24433333333332</v>
      </c>
      <c r="FE77" s="15">
        <v>488.85933333333332</v>
      </c>
      <c r="FF77" s="15">
        <v>494.00899999999996</v>
      </c>
      <c r="FG77" s="15">
        <v>503.86366666666663</v>
      </c>
      <c r="FH77" s="15">
        <v>478.10399999999998</v>
      </c>
      <c r="FI77" s="15">
        <v>502.02533333333332</v>
      </c>
      <c r="FJ77" s="15">
        <v>522.10399999999993</v>
      </c>
      <c r="FK77" s="15">
        <v>536.93633333333344</v>
      </c>
      <c r="FL77" s="15">
        <v>522.58333333333337</v>
      </c>
      <c r="FM77" s="15">
        <v>501.30233333333337</v>
      </c>
      <c r="FN77" s="15">
        <v>488.41766666666666</v>
      </c>
      <c r="FO77" s="15">
        <v>482.03666666666663</v>
      </c>
      <c r="FP77" s="15">
        <v>492.48966666666661</v>
      </c>
      <c r="FQ77" s="15">
        <v>507.798</v>
      </c>
      <c r="FR77" s="15">
        <v>526.3803333333334</v>
      </c>
      <c r="FS77" s="15">
        <v>552.1450000000001</v>
      </c>
      <c r="FT77" s="15">
        <v>518.5053333333334</v>
      </c>
      <c r="FU77" s="15">
        <v>493.07100000000008</v>
      </c>
      <c r="FV77" s="15">
        <v>488.93066666666664</v>
      </c>
      <c r="FW77" s="15">
        <v>529.39333333333332</v>
      </c>
      <c r="FX77" s="15">
        <v>531.94233333333329</v>
      </c>
      <c r="FY77" s="15">
        <v>488.64799999999997</v>
      </c>
      <c r="FZ77" s="15">
        <v>473.32133333333331</v>
      </c>
      <c r="GA77" s="15">
        <v>457.90266666666668</v>
      </c>
      <c r="GB77" s="15">
        <v>461.71300000000002</v>
      </c>
      <c r="GC77" s="15">
        <v>479.2473333333333</v>
      </c>
      <c r="GD77" s="15">
        <v>483.69833333333332</v>
      </c>
      <c r="GE77" s="15">
        <v>478.4083333333333</v>
      </c>
      <c r="GF77" s="15">
        <v>444.12600000000003</v>
      </c>
      <c r="GG77" s="15">
        <v>424.84533333333337</v>
      </c>
      <c r="GH77" s="15">
        <v>441.38533333333334</v>
      </c>
      <c r="GI77" s="15">
        <v>418.71133333333336</v>
      </c>
      <c r="GJ77" s="15">
        <v>423.33</v>
      </c>
      <c r="GK77" s="15">
        <v>386.58266666666668</v>
      </c>
      <c r="GL77" s="15">
        <v>392.02066666666661</v>
      </c>
      <c r="GM77" s="15">
        <v>395.1466666666667</v>
      </c>
      <c r="GN77" s="15">
        <v>431.54233333333332</v>
      </c>
      <c r="GO77" s="15">
        <v>467.93799999999993</v>
      </c>
      <c r="GP77" s="15">
        <v>484.76766666666663</v>
      </c>
      <c r="GQ77" s="15">
        <v>483.49066666666664</v>
      </c>
      <c r="GR77" s="15">
        <v>451.20266666666674</v>
      </c>
      <c r="GS77" s="15">
        <v>410.28666666666663</v>
      </c>
      <c r="GT77" s="15">
        <v>376.1903333333334</v>
      </c>
    </row>
    <row r="78" spans="1:202" x14ac:dyDescent="0.2">
      <c r="A78" s="13" t="s">
        <v>21</v>
      </c>
      <c r="B78" s="16">
        <v>144.69133333333332</v>
      </c>
      <c r="C78" s="16">
        <v>146.21166666666667</v>
      </c>
      <c r="D78" s="16">
        <v>157.553</v>
      </c>
      <c r="E78" s="16">
        <v>172.10866666666666</v>
      </c>
      <c r="F78" s="16">
        <v>173.59066666666669</v>
      </c>
      <c r="G78" s="16">
        <v>190.16966666666667</v>
      </c>
      <c r="H78" s="16">
        <v>199.55333333333331</v>
      </c>
      <c r="I78" s="16">
        <v>216.245</v>
      </c>
      <c r="J78" s="16">
        <v>202.47966666666665</v>
      </c>
      <c r="K78" s="16">
        <v>186.85266666666666</v>
      </c>
      <c r="L78" s="16">
        <v>165.77500000000001</v>
      </c>
      <c r="M78" s="16">
        <v>167.38166666666666</v>
      </c>
      <c r="N78" s="16">
        <v>176.01499999999999</v>
      </c>
      <c r="O78" s="16">
        <v>162.679</v>
      </c>
      <c r="P78" s="16">
        <v>163.59033333333335</v>
      </c>
      <c r="Q78" s="16">
        <v>158.17666666666665</v>
      </c>
      <c r="R78" s="16">
        <v>177.34833333333333</v>
      </c>
      <c r="S78" s="16">
        <v>174.95399999999998</v>
      </c>
      <c r="T78" s="16">
        <v>176.7653333333333</v>
      </c>
      <c r="U78" s="16">
        <v>171.96566666666664</v>
      </c>
      <c r="V78" s="16">
        <v>180.92133333333334</v>
      </c>
      <c r="W78" s="16">
        <v>180.03033333333335</v>
      </c>
      <c r="X78" s="16">
        <v>169.84100000000001</v>
      </c>
      <c r="Y78" s="16">
        <v>154.72133333333332</v>
      </c>
      <c r="Z78" s="16">
        <v>162.56000000000003</v>
      </c>
      <c r="AA78" s="16">
        <v>157.99599999999998</v>
      </c>
      <c r="AB78" s="16">
        <v>165.18533333333335</v>
      </c>
      <c r="AC78" s="16">
        <v>163.11600000000001</v>
      </c>
      <c r="AD78" s="16">
        <v>179.82066666666665</v>
      </c>
      <c r="AE78" s="16">
        <v>177.95000000000002</v>
      </c>
      <c r="AF78" s="16">
        <v>170.61933333333334</v>
      </c>
      <c r="AG78" s="16">
        <v>157.42233333333334</v>
      </c>
      <c r="AH78" s="16">
        <v>160.916</v>
      </c>
      <c r="AI78" s="16">
        <v>153.44399999999999</v>
      </c>
      <c r="AJ78" s="16">
        <v>155.47</v>
      </c>
      <c r="AK78" s="16">
        <v>139.47633333333334</v>
      </c>
      <c r="AL78" s="16">
        <v>138.12266666666667</v>
      </c>
      <c r="AM78" s="16">
        <v>139.87300000000002</v>
      </c>
      <c r="AN78" s="16">
        <v>148.15966666666668</v>
      </c>
      <c r="AO78" s="16">
        <v>144.54566666666668</v>
      </c>
      <c r="AP78" s="16">
        <v>159.02799999999999</v>
      </c>
      <c r="AQ78" s="16">
        <v>165.053</v>
      </c>
      <c r="AR78" s="16">
        <v>177.04466666666667</v>
      </c>
      <c r="AS78" s="16">
        <v>169.04999999999998</v>
      </c>
      <c r="AT78" s="16">
        <v>170.97899999999996</v>
      </c>
      <c r="AU78" s="16">
        <v>172.36133333333331</v>
      </c>
      <c r="AV78" s="16">
        <v>172.12166666666667</v>
      </c>
      <c r="AW78" s="16">
        <v>182.41566666666665</v>
      </c>
      <c r="AX78" s="16">
        <v>179.83433333333332</v>
      </c>
      <c r="AY78" s="16">
        <v>179.88066666666666</v>
      </c>
      <c r="AZ78" s="16">
        <v>171.21899999999997</v>
      </c>
      <c r="BA78" s="16">
        <v>170.54499999999999</v>
      </c>
      <c r="BB78" s="16">
        <v>175.68799999999999</v>
      </c>
      <c r="BC78" s="16">
        <v>167.54599999999999</v>
      </c>
      <c r="BD78" s="16">
        <v>169.81633333333335</v>
      </c>
      <c r="BE78" s="16">
        <v>166.40333333333334</v>
      </c>
      <c r="BF78" s="16">
        <v>187.19800000000001</v>
      </c>
      <c r="BG78" s="16">
        <v>186.62933333333334</v>
      </c>
      <c r="BH78" s="16">
        <v>189.91233333333332</v>
      </c>
      <c r="BI78" s="16">
        <v>158.63800000000001</v>
      </c>
      <c r="BJ78" s="16">
        <v>149.63433333333333</v>
      </c>
      <c r="BK78" s="16">
        <v>189.05633333333333</v>
      </c>
      <c r="BL78" s="16">
        <v>273.33266666666668</v>
      </c>
      <c r="BM78" s="16">
        <v>341.74</v>
      </c>
      <c r="BN78" s="16">
        <v>383.82366666666667</v>
      </c>
      <c r="BO78" s="16">
        <v>564.67200000000003</v>
      </c>
      <c r="BP78" s="16">
        <v>711.22400000000005</v>
      </c>
      <c r="BQ78" s="16">
        <v>848.62733333333335</v>
      </c>
      <c r="BR78" s="16">
        <v>842.18500000000006</v>
      </c>
      <c r="BS78" s="16">
        <v>854.31899999999996</v>
      </c>
      <c r="BT78" s="16">
        <v>850.48366666666664</v>
      </c>
      <c r="BU78" s="16">
        <v>857.1196666666666</v>
      </c>
      <c r="BV78" s="16">
        <v>874.35199999999998</v>
      </c>
      <c r="BW78" s="16">
        <v>901.44333333333327</v>
      </c>
      <c r="BX78" s="16">
        <v>906.82566666666662</v>
      </c>
      <c r="BY78" s="16">
        <v>970.14366666666649</v>
      </c>
      <c r="BZ78" s="16">
        <v>1001.503</v>
      </c>
      <c r="CA78" s="16">
        <v>1009.1583333333333</v>
      </c>
      <c r="CB78" s="16">
        <v>965.10733333333337</v>
      </c>
      <c r="CC78" s="16">
        <v>943.26499999999999</v>
      </c>
      <c r="CD78" s="16">
        <v>999.26833333333343</v>
      </c>
      <c r="CE78" s="16">
        <v>1002.2303333333334</v>
      </c>
      <c r="CF78" s="16">
        <v>997.69733333333318</v>
      </c>
      <c r="CG78" s="16">
        <v>932.48766666666654</v>
      </c>
      <c r="CH78" s="16">
        <v>913.13133333333337</v>
      </c>
      <c r="CI78" s="16">
        <v>893.55633333333333</v>
      </c>
      <c r="CJ78" s="16">
        <v>865.83133333333342</v>
      </c>
      <c r="CK78" s="16">
        <v>858.80666666666673</v>
      </c>
      <c r="CL78" s="16">
        <v>863.85</v>
      </c>
      <c r="CM78" s="16">
        <v>868.84466666666674</v>
      </c>
      <c r="CN78" s="16">
        <v>864.43833333333339</v>
      </c>
      <c r="CO78" s="16">
        <v>826.87066666666669</v>
      </c>
      <c r="CP78" s="16">
        <v>785.48833333333334</v>
      </c>
      <c r="CQ78" s="16">
        <v>731.13333333333333</v>
      </c>
      <c r="CR78" s="16">
        <v>728.97200000000009</v>
      </c>
      <c r="CS78" s="16">
        <v>745.50366666666662</v>
      </c>
      <c r="CT78" s="16">
        <v>770.39066666666668</v>
      </c>
      <c r="CU78" s="16">
        <v>785.29599999999994</v>
      </c>
      <c r="CV78" s="16">
        <v>770.98366666666664</v>
      </c>
      <c r="CW78" s="16">
        <v>764.22933333333333</v>
      </c>
      <c r="CX78" s="16">
        <v>793.21799999999996</v>
      </c>
      <c r="CY78" s="16">
        <v>798.13966666666659</v>
      </c>
      <c r="CZ78" s="16">
        <v>806.67099999999994</v>
      </c>
      <c r="DA78" s="16">
        <v>799.45666666666659</v>
      </c>
      <c r="DB78" s="16">
        <v>836.92600000000004</v>
      </c>
      <c r="DC78" s="16">
        <v>858.22500000000002</v>
      </c>
      <c r="DD78" s="16">
        <v>896.93266666666659</v>
      </c>
      <c r="DE78" s="16">
        <v>950.39766666666674</v>
      </c>
      <c r="DF78" s="16">
        <v>994.18</v>
      </c>
      <c r="DG78" s="16">
        <v>970.47033333333331</v>
      </c>
      <c r="DH78" s="16">
        <v>949.69766666666658</v>
      </c>
      <c r="DI78" s="16">
        <v>925.18166666666673</v>
      </c>
      <c r="DJ78" s="16">
        <v>957.45499999999993</v>
      </c>
      <c r="DK78" s="16">
        <v>961.38400000000001</v>
      </c>
      <c r="DL78" s="16">
        <v>1003.1453333333334</v>
      </c>
      <c r="DM78" s="16">
        <v>995.58399999999995</v>
      </c>
      <c r="DN78" s="16">
        <v>952.18899999999996</v>
      </c>
      <c r="DO78" s="16">
        <v>917.71900000000005</v>
      </c>
      <c r="DP78" s="16">
        <v>859.07800000000009</v>
      </c>
      <c r="DQ78" s="16">
        <v>893.55100000000004</v>
      </c>
      <c r="DR78" s="16">
        <v>921.50166666666667</v>
      </c>
      <c r="DS78" s="16">
        <v>969.90466666666669</v>
      </c>
      <c r="DT78" s="16">
        <v>938.6776666666666</v>
      </c>
      <c r="DU78" s="16">
        <v>904.96866666666665</v>
      </c>
      <c r="DV78" s="16">
        <v>907.06733333333329</v>
      </c>
      <c r="DW78" s="16">
        <v>958.60800000000006</v>
      </c>
      <c r="DX78" s="16">
        <v>1005.3126666666667</v>
      </c>
      <c r="DY78" s="16">
        <v>1042.0813333333333</v>
      </c>
      <c r="DZ78" s="16">
        <v>1038.0289999999998</v>
      </c>
      <c r="EA78" s="16">
        <v>1013.994</v>
      </c>
      <c r="EB78" s="16">
        <v>978.96866666666665</v>
      </c>
      <c r="EC78" s="16">
        <v>946.02033333333338</v>
      </c>
      <c r="ED78" s="16">
        <v>956.80466666666655</v>
      </c>
      <c r="EE78" s="16">
        <v>961.38066666666657</v>
      </c>
      <c r="EF78" s="16">
        <v>1016.4530000000001</v>
      </c>
      <c r="EG78" s="16">
        <v>1037.5003333333334</v>
      </c>
      <c r="EH78" s="16">
        <v>1074.4666666666667</v>
      </c>
      <c r="EI78" s="16">
        <v>1070.5256666666667</v>
      </c>
      <c r="EJ78" s="16">
        <v>1060.2063333333333</v>
      </c>
      <c r="EK78" s="16">
        <v>1037.75</v>
      </c>
      <c r="EL78" s="16">
        <v>1031.92</v>
      </c>
      <c r="EM78" s="16">
        <v>1010.0416666666666</v>
      </c>
      <c r="EN78" s="16">
        <v>994.98400000000004</v>
      </c>
      <c r="EO78" s="16">
        <v>982.49000000000012</v>
      </c>
      <c r="EP78" s="16">
        <v>976.70499999999993</v>
      </c>
      <c r="EQ78" s="16">
        <v>1000.1383333333333</v>
      </c>
      <c r="ER78" s="16">
        <v>1052.2929999999999</v>
      </c>
      <c r="ES78" s="16">
        <v>1100.6686666666667</v>
      </c>
      <c r="ET78" s="16">
        <v>1098.0036666666667</v>
      </c>
      <c r="EU78" s="16">
        <v>1049.9786666666666</v>
      </c>
      <c r="EV78" s="16">
        <v>1023.3776666666666</v>
      </c>
      <c r="EW78" s="16">
        <v>993.59933333333322</v>
      </c>
      <c r="EX78" s="16">
        <v>1026.1806666666669</v>
      </c>
      <c r="EY78" s="16">
        <v>1022.5369999999999</v>
      </c>
      <c r="EZ78" s="16">
        <v>995.3653333333333</v>
      </c>
      <c r="FA78" s="16">
        <v>943.00200000000007</v>
      </c>
      <c r="FB78" s="16">
        <v>903.66933333333327</v>
      </c>
      <c r="FC78" s="16">
        <v>894.36799999999994</v>
      </c>
      <c r="FD78" s="16">
        <v>874.8986666666666</v>
      </c>
      <c r="FE78" s="16">
        <v>908.41266666666672</v>
      </c>
      <c r="FF78" s="16">
        <v>930.96799999999996</v>
      </c>
      <c r="FG78" s="16">
        <v>962.90633333333335</v>
      </c>
      <c r="FH78" s="16">
        <v>1007.6923333333334</v>
      </c>
      <c r="FI78" s="16">
        <v>1076.5416666666667</v>
      </c>
      <c r="FJ78" s="16">
        <v>1091.4686666666666</v>
      </c>
      <c r="FK78" s="16">
        <v>1085.6533333333334</v>
      </c>
      <c r="FL78" s="16">
        <v>1110.2223333333332</v>
      </c>
      <c r="FM78" s="16">
        <v>1108.1396666666667</v>
      </c>
      <c r="FN78" s="16">
        <v>1108.5446666666667</v>
      </c>
      <c r="FO78" s="16">
        <v>1054.0753333333334</v>
      </c>
      <c r="FP78" s="16">
        <v>1037.9076666666667</v>
      </c>
      <c r="FQ78" s="16">
        <v>991.52133333333347</v>
      </c>
      <c r="FR78" s="16">
        <v>1007.6683333333334</v>
      </c>
      <c r="FS78" s="16">
        <v>1018.9250000000001</v>
      </c>
      <c r="FT78" s="16">
        <v>1032.3833333333334</v>
      </c>
      <c r="FU78" s="16">
        <v>1017.7153333333332</v>
      </c>
      <c r="FV78" s="16">
        <v>1034.9059999999999</v>
      </c>
      <c r="FW78" s="16">
        <v>1052.479</v>
      </c>
      <c r="FX78" s="16">
        <v>1019.4396666666665</v>
      </c>
      <c r="FY78" s="16">
        <v>989.35733333333337</v>
      </c>
      <c r="FZ78" s="16">
        <v>976.35033333333331</v>
      </c>
      <c r="GA78" s="16">
        <v>1032.796</v>
      </c>
      <c r="GB78" s="16">
        <v>1064.4926666666668</v>
      </c>
      <c r="GC78" s="16">
        <v>1076.8966666666668</v>
      </c>
      <c r="GD78" s="16">
        <v>1073.4856666666667</v>
      </c>
      <c r="GE78" s="16">
        <v>1066.106</v>
      </c>
      <c r="GF78" s="16">
        <v>1068.0809999999999</v>
      </c>
      <c r="GG78" s="16">
        <v>1027.635</v>
      </c>
      <c r="GH78" s="16">
        <v>1002.497</v>
      </c>
      <c r="GI78" s="16">
        <v>961.47533333333331</v>
      </c>
      <c r="GJ78" s="16">
        <v>930.83100000000002</v>
      </c>
      <c r="GK78" s="16">
        <v>883.40766666666661</v>
      </c>
      <c r="GL78" s="16">
        <v>871.3413333333333</v>
      </c>
      <c r="GM78" s="16">
        <v>891.19599999999991</v>
      </c>
      <c r="GN78" s="16">
        <v>931.47299999999996</v>
      </c>
      <c r="GO78" s="16">
        <v>970.02499999999998</v>
      </c>
      <c r="GP78" s="16">
        <v>984.63366666666661</v>
      </c>
      <c r="GQ78" s="16">
        <v>989.10800000000006</v>
      </c>
      <c r="GR78" s="16">
        <v>974.66433333333327</v>
      </c>
      <c r="GS78" s="16">
        <v>924.60600000000011</v>
      </c>
      <c r="GT78" s="16">
        <v>871.87666666666667</v>
      </c>
    </row>
    <row r="79" spans="1:202" s="17" customFormat="1" x14ac:dyDescent="0.2">
      <c r="A79" s="14" t="s">
        <v>22</v>
      </c>
      <c r="B79" s="15">
        <v>1105.4463333333335</v>
      </c>
      <c r="C79" s="15">
        <v>1107.9853333333333</v>
      </c>
      <c r="D79" s="15">
        <v>1101.617</v>
      </c>
      <c r="E79" s="15">
        <v>1083.8293333333334</v>
      </c>
      <c r="F79" s="15">
        <v>1103.6886666666667</v>
      </c>
      <c r="G79" s="15">
        <v>1137.9260000000002</v>
      </c>
      <c r="H79" s="15">
        <v>1177.3793333333333</v>
      </c>
      <c r="I79" s="15">
        <v>1212.7536666666667</v>
      </c>
      <c r="J79" s="15">
        <v>1227.4836666666667</v>
      </c>
      <c r="K79" s="15">
        <v>1237.6293333333333</v>
      </c>
      <c r="L79" s="15">
        <v>1201.3570000000002</v>
      </c>
      <c r="M79" s="15">
        <v>1201.296</v>
      </c>
      <c r="N79" s="15">
        <v>1187.3950000000002</v>
      </c>
      <c r="O79" s="15">
        <v>1225.9363333333333</v>
      </c>
      <c r="P79" s="15">
        <v>1252.3386666666668</v>
      </c>
      <c r="Q79" s="15">
        <v>1271.4673333333333</v>
      </c>
      <c r="R79" s="15">
        <v>1303.9913333333332</v>
      </c>
      <c r="S79" s="15">
        <v>1349.93</v>
      </c>
      <c r="T79" s="15">
        <v>1396.4906666666666</v>
      </c>
      <c r="U79" s="15">
        <v>1362.1943333333336</v>
      </c>
      <c r="V79" s="15">
        <v>1349.5653333333332</v>
      </c>
      <c r="W79" s="15">
        <v>1291.2636666666667</v>
      </c>
      <c r="X79" s="15">
        <v>1287.6716666666666</v>
      </c>
      <c r="Y79" s="15">
        <v>1242.8640000000003</v>
      </c>
      <c r="Z79" s="15">
        <v>1242.5919999999999</v>
      </c>
      <c r="AA79" s="15">
        <v>1238.6646666666668</v>
      </c>
      <c r="AB79" s="15">
        <v>1286.6683333333333</v>
      </c>
      <c r="AC79" s="15">
        <v>1321.4750000000001</v>
      </c>
      <c r="AD79" s="15">
        <v>1364.4236666666666</v>
      </c>
      <c r="AE79" s="15">
        <v>1366.4263333333336</v>
      </c>
      <c r="AF79" s="15">
        <v>1373.5036666666667</v>
      </c>
      <c r="AG79" s="15">
        <v>1373.4943333333333</v>
      </c>
      <c r="AH79" s="15">
        <v>1362.0903333333333</v>
      </c>
      <c r="AI79" s="15">
        <v>1329.3373333333334</v>
      </c>
      <c r="AJ79" s="15">
        <v>1280.9823333333334</v>
      </c>
      <c r="AK79" s="15">
        <v>1246.4916666666668</v>
      </c>
      <c r="AL79" s="15">
        <v>1216.6840000000002</v>
      </c>
      <c r="AM79" s="15">
        <v>1200.5026666666665</v>
      </c>
      <c r="AN79" s="15">
        <v>1177.5836666666667</v>
      </c>
      <c r="AO79" s="15">
        <v>1155.5503333333334</v>
      </c>
      <c r="AP79" s="15">
        <v>1212.7929999999999</v>
      </c>
      <c r="AQ79" s="15">
        <v>1234.9759999999999</v>
      </c>
      <c r="AR79" s="15">
        <v>1303.7053333333333</v>
      </c>
      <c r="AS79" s="15">
        <v>1263.7186666666666</v>
      </c>
      <c r="AT79" s="15">
        <v>1273.6043333333334</v>
      </c>
      <c r="AU79" s="15">
        <v>1250.2920000000001</v>
      </c>
      <c r="AV79" s="15">
        <v>1246.7533333333333</v>
      </c>
      <c r="AW79" s="15">
        <v>1221.8529999999998</v>
      </c>
      <c r="AX79" s="15">
        <v>1199.9849999999999</v>
      </c>
      <c r="AY79" s="15">
        <v>1216.6386666666665</v>
      </c>
      <c r="AZ79" s="15">
        <v>1244.7966666666669</v>
      </c>
      <c r="BA79" s="15">
        <v>1276.0196666666668</v>
      </c>
      <c r="BB79" s="15">
        <v>1311.6446666666666</v>
      </c>
      <c r="BC79" s="15">
        <v>1332.4056666666668</v>
      </c>
      <c r="BD79" s="15">
        <v>1358.4326666666666</v>
      </c>
      <c r="BE79" s="15">
        <v>1364.8190000000002</v>
      </c>
      <c r="BF79" s="15">
        <v>1361.3996666666665</v>
      </c>
      <c r="BG79" s="15">
        <v>1353.1489999999999</v>
      </c>
      <c r="BH79" s="15">
        <v>1296.2283333333332</v>
      </c>
      <c r="BI79" s="15">
        <v>1255.0363333333332</v>
      </c>
      <c r="BJ79" s="15">
        <v>1242.8706666666667</v>
      </c>
      <c r="BK79" s="15">
        <v>1292.6833333333332</v>
      </c>
      <c r="BL79" s="15">
        <v>1371.7839999999999</v>
      </c>
      <c r="BM79" s="15">
        <v>1383.375</v>
      </c>
      <c r="BN79" s="15">
        <v>1281.2049999999999</v>
      </c>
      <c r="BO79" s="15">
        <v>1378.9856666666667</v>
      </c>
      <c r="BP79" s="15">
        <v>1398.5963333333336</v>
      </c>
      <c r="BQ79" s="15">
        <v>1516.3973333333333</v>
      </c>
      <c r="BR79" s="15">
        <v>1376.5253333333333</v>
      </c>
      <c r="BS79" s="15">
        <v>1342.7663333333333</v>
      </c>
      <c r="BT79" s="15">
        <v>1288.357</v>
      </c>
      <c r="BU79" s="15">
        <v>1348.183</v>
      </c>
      <c r="BV79" s="15">
        <v>1368.3446666666666</v>
      </c>
      <c r="BW79" s="15">
        <v>1417.1916666666666</v>
      </c>
      <c r="BX79" s="15">
        <v>1375.9443333333331</v>
      </c>
      <c r="BY79" s="15">
        <v>1457.7696666666668</v>
      </c>
      <c r="BZ79" s="15">
        <v>1488.3689999999999</v>
      </c>
      <c r="CA79" s="15">
        <v>1512.8526666666667</v>
      </c>
      <c r="CB79" s="15">
        <v>1474.57</v>
      </c>
      <c r="CC79" s="15">
        <v>1455.3426666666667</v>
      </c>
      <c r="CD79" s="15">
        <v>1472.3020000000004</v>
      </c>
      <c r="CE79" s="15">
        <v>1423.2390000000003</v>
      </c>
      <c r="CF79" s="15">
        <v>1397.6943333333336</v>
      </c>
      <c r="CG79" s="15">
        <v>1335.5546666666667</v>
      </c>
      <c r="CH79" s="15">
        <v>1328.2250000000001</v>
      </c>
      <c r="CI79" s="15">
        <v>1334.9853333333333</v>
      </c>
      <c r="CJ79" s="15">
        <v>1317.8403333333333</v>
      </c>
      <c r="CK79" s="15">
        <v>1309.1686666666667</v>
      </c>
      <c r="CL79" s="15">
        <v>1288.4226666666666</v>
      </c>
      <c r="CM79" s="15">
        <v>1303.0226666666665</v>
      </c>
      <c r="CN79" s="15">
        <v>1293.396</v>
      </c>
      <c r="CO79" s="15">
        <v>1243.7113333333334</v>
      </c>
      <c r="CP79" s="15">
        <v>1184.6316666666664</v>
      </c>
      <c r="CQ79" s="15">
        <v>1130.9876666666667</v>
      </c>
      <c r="CR79" s="15">
        <v>1145.5696666666665</v>
      </c>
      <c r="CS79" s="15">
        <v>1205.403</v>
      </c>
      <c r="CT79" s="15">
        <v>1269.8693333333333</v>
      </c>
      <c r="CU79" s="15">
        <v>1316.1289999999999</v>
      </c>
      <c r="CV79" s="15">
        <v>1300.2239999999999</v>
      </c>
      <c r="CW79" s="15">
        <v>1299.319</v>
      </c>
      <c r="CX79" s="15">
        <v>1313.7669999999998</v>
      </c>
      <c r="CY79" s="15">
        <v>1291.3213333333333</v>
      </c>
      <c r="CZ79" s="15">
        <v>1264.0246666666667</v>
      </c>
      <c r="DA79" s="15">
        <v>1245.1893333333333</v>
      </c>
      <c r="DB79" s="15">
        <v>1303.9843333333333</v>
      </c>
      <c r="DC79" s="15">
        <v>1341.8993333333333</v>
      </c>
      <c r="DD79" s="15">
        <v>1371.8979999999999</v>
      </c>
      <c r="DE79" s="15">
        <v>1412.1790000000001</v>
      </c>
      <c r="DF79" s="15">
        <v>1442.6153333333332</v>
      </c>
      <c r="DG79" s="15">
        <v>1435.1176666666668</v>
      </c>
      <c r="DH79" s="15">
        <v>1433.5376666666664</v>
      </c>
      <c r="DI79" s="15">
        <v>1459.6673333333331</v>
      </c>
      <c r="DJ79" s="15">
        <v>1515.5726666666669</v>
      </c>
      <c r="DK79" s="15">
        <v>1514.7510000000002</v>
      </c>
      <c r="DL79" s="15">
        <v>1518.7579999999998</v>
      </c>
      <c r="DM79" s="15">
        <v>1508.546</v>
      </c>
      <c r="DN79" s="15">
        <v>1485.473</v>
      </c>
      <c r="DO79" s="15">
        <v>1442.3046666666669</v>
      </c>
      <c r="DP79" s="15">
        <v>1371.6013333333333</v>
      </c>
      <c r="DQ79" s="15">
        <v>1407.823333333333</v>
      </c>
      <c r="DR79" s="15">
        <v>1463.7526666666665</v>
      </c>
      <c r="DS79" s="15">
        <v>1520.1653333333334</v>
      </c>
      <c r="DT79" s="15">
        <v>1456.8103333333331</v>
      </c>
      <c r="DU79" s="15">
        <v>1414.8</v>
      </c>
      <c r="DV79" s="15">
        <v>1410.204</v>
      </c>
      <c r="DW79" s="15">
        <v>1454.6916666666666</v>
      </c>
      <c r="DX79" s="15">
        <v>1483.7676666666666</v>
      </c>
      <c r="DY79" s="15">
        <v>1518.5466666666664</v>
      </c>
      <c r="DZ79" s="15">
        <v>1544.9309999999998</v>
      </c>
      <c r="EA79" s="15">
        <v>1507.4779999999998</v>
      </c>
      <c r="EB79" s="15">
        <v>1455.0330000000001</v>
      </c>
      <c r="EC79" s="15">
        <v>1407.5829999999999</v>
      </c>
      <c r="ED79" s="15">
        <v>1442.4690000000001</v>
      </c>
      <c r="EE79" s="15">
        <v>1475.4936666666665</v>
      </c>
      <c r="EF79" s="15">
        <v>1531.8460000000002</v>
      </c>
      <c r="EG79" s="15">
        <v>1581.9073333333333</v>
      </c>
      <c r="EH79" s="15">
        <v>1624.2206666666668</v>
      </c>
      <c r="EI79" s="15">
        <v>1627.2049999999999</v>
      </c>
      <c r="EJ79" s="15">
        <v>1600.8266666666666</v>
      </c>
      <c r="EK79" s="15">
        <v>1573.6156666666666</v>
      </c>
      <c r="EL79" s="15">
        <v>1560.0003333333334</v>
      </c>
      <c r="EM79" s="15">
        <v>1525.2706666666666</v>
      </c>
      <c r="EN79" s="15">
        <v>1508.9899999999998</v>
      </c>
      <c r="EO79" s="15">
        <v>1487.1546666666666</v>
      </c>
      <c r="EP79" s="15">
        <v>1483.4506666666666</v>
      </c>
      <c r="EQ79" s="15">
        <v>1494.9683333333332</v>
      </c>
      <c r="ER79" s="15">
        <v>1544.5746666666666</v>
      </c>
      <c r="ES79" s="15">
        <v>1547.6000000000001</v>
      </c>
      <c r="ET79" s="15">
        <v>1511.6993333333332</v>
      </c>
      <c r="EU79" s="15">
        <v>1456.2786666666668</v>
      </c>
      <c r="EV79" s="15">
        <v>1446.4986666666664</v>
      </c>
      <c r="EW79" s="15">
        <v>1452.6276666666665</v>
      </c>
      <c r="EX79" s="15">
        <v>1482.0249999999999</v>
      </c>
      <c r="EY79" s="15">
        <v>1459.7153333333333</v>
      </c>
      <c r="EZ79" s="15">
        <v>1386.039</v>
      </c>
      <c r="FA79" s="15">
        <v>1314.875</v>
      </c>
      <c r="FB79" s="15">
        <v>1298.3483333333331</v>
      </c>
      <c r="FC79" s="15">
        <v>1298.6866666666667</v>
      </c>
      <c r="FD79" s="15">
        <v>1282.1369999999999</v>
      </c>
      <c r="FE79" s="15">
        <v>1297.5176666666666</v>
      </c>
      <c r="FF79" s="15">
        <v>1318.0810000000001</v>
      </c>
      <c r="FG79" s="15">
        <v>1348.079</v>
      </c>
      <c r="FH79" s="15">
        <v>1418.921</v>
      </c>
      <c r="FI79" s="15">
        <v>1508.0896666666667</v>
      </c>
      <c r="FJ79" s="15">
        <v>1548.5346666666667</v>
      </c>
      <c r="FK79" s="15">
        <v>1529.8536666666666</v>
      </c>
      <c r="FL79" s="15">
        <v>1507.8556666666666</v>
      </c>
      <c r="FM79" s="15">
        <v>1470.2243333333336</v>
      </c>
      <c r="FN79" s="15">
        <v>1458.0973333333334</v>
      </c>
      <c r="FO79" s="15">
        <v>1440.6450000000002</v>
      </c>
      <c r="FP79" s="15">
        <v>1452.1049999999998</v>
      </c>
      <c r="FQ79" s="15">
        <v>1432.3943333333334</v>
      </c>
      <c r="FR79" s="15">
        <v>1461.2973333333332</v>
      </c>
      <c r="FS79" s="15">
        <v>1485.3936666666668</v>
      </c>
      <c r="FT79" s="15">
        <v>1503.7136666666665</v>
      </c>
      <c r="FU79" s="15">
        <v>1485.67</v>
      </c>
      <c r="FV79" s="15">
        <v>1486.2503333333334</v>
      </c>
      <c r="FW79" s="15">
        <v>1505.1273333333331</v>
      </c>
      <c r="FX79" s="15">
        <v>1448.6809999999998</v>
      </c>
      <c r="FY79" s="15">
        <v>1431.1666666666667</v>
      </c>
      <c r="FZ79" s="15">
        <v>1404.6673333333335</v>
      </c>
      <c r="GA79" s="15">
        <v>1451.7606666666668</v>
      </c>
      <c r="GB79" s="15">
        <v>1427.7576666666666</v>
      </c>
      <c r="GC79" s="15">
        <v>1410.3426666666667</v>
      </c>
      <c r="GD79" s="15">
        <v>1384.7953333333335</v>
      </c>
      <c r="GE79" s="15">
        <v>1373.1313333333335</v>
      </c>
      <c r="GF79" s="15">
        <v>1356.5429999999999</v>
      </c>
      <c r="GG79" s="15">
        <v>1322.3190000000002</v>
      </c>
      <c r="GH79" s="15">
        <v>1299.0039999999999</v>
      </c>
      <c r="GI79" s="15">
        <v>1269.9280000000001</v>
      </c>
      <c r="GJ79" s="15">
        <v>1247.2843333333333</v>
      </c>
      <c r="GK79" s="15">
        <v>1206.1833333333334</v>
      </c>
      <c r="GL79" s="15">
        <v>1199.2913333333333</v>
      </c>
      <c r="GM79" s="15">
        <v>1229.1196666666667</v>
      </c>
      <c r="GN79" s="15">
        <v>1295.3996666666669</v>
      </c>
      <c r="GO79" s="15">
        <v>1352.2486666666666</v>
      </c>
      <c r="GP79" s="15">
        <v>1384.0453333333335</v>
      </c>
      <c r="GQ79" s="15">
        <v>1389.4546666666668</v>
      </c>
      <c r="GR79" s="15">
        <v>1360.3266666666666</v>
      </c>
      <c r="GS79" s="15">
        <v>1283.5290000000002</v>
      </c>
      <c r="GT79" s="15">
        <v>1230.8016666666667</v>
      </c>
    </row>
    <row r="80" spans="1:202" x14ac:dyDescent="0.2">
      <c r="A80" s="13" t="s">
        <v>33</v>
      </c>
      <c r="B80" s="18">
        <v>656.90166666666664</v>
      </c>
      <c r="C80" s="18">
        <v>666.14566666666667</v>
      </c>
      <c r="D80" s="18">
        <v>645.6</v>
      </c>
      <c r="E80" s="18">
        <v>625.72833333333335</v>
      </c>
      <c r="F80" s="18">
        <v>637.91399999999999</v>
      </c>
      <c r="G80" s="18">
        <v>663.9856666666667</v>
      </c>
      <c r="H80" s="18">
        <v>689.70100000000002</v>
      </c>
      <c r="I80" s="18">
        <v>691.42766666666682</v>
      </c>
      <c r="J80" s="18">
        <v>664.39666666666665</v>
      </c>
      <c r="K80" s="18">
        <v>599.06900000000007</v>
      </c>
      <c r="L80" s="18">
        <v>597.54200000000003</v>
      </c>
      <c r="M80" s="18">
        <v>629.95500000000004</v>
      </c>
      <c r="N80" s="18">
        <v>701.76833333333343</v>
      </c>
      <c r="O80" s="18">
        <v>711.8359999999999</v>
      </c>
      <c r="P80" s="18">
        <v>721.47733333333326</v>
      </c>
      <c r="Q80" s="18">
        <v>718.41266666666672</v>
      </c>
      <c r="R80" s="18">
        <v>760.88600000000008</v>
      </c>
      <c r="S80" s="18">
        <v>777.04</v>
      </c>
      <c r="T80" s="18">
        <v>811.37733333333335</v>
      </c>
      <c r="U80" s="18">
        <v>734.59400000000005</v>
      </c>
      <c r="V80" s="18">
        <v>680.85833333333335</v>
      </c>
      <c r="W80" s="18">
        <v>594.11933333333343</v>
      </c>
      <c r="X80" s="18">
        <v>614.31133333333321</v>
      </c>
      <c r="Y80" s="18">
        <v>630.84866666666665</v>
      </c>
      <c r="Z80" s="18">
        <v>669.57666666666671</v>
      </c>
      <c r="AA80" s="18">
        <v>683.60866666666664</v>
      </c>
      <c r="AB80" s="18">
        <v>680.91499999999996</v>
      </c>
      <c r="AC80" s="18">
        <v>695.40700000000004</v>
      </c>
      <c r="AD80" s="18">
        <v>724.75200000000007</v>
      </c>
      <c r="AE80" s="18">
        <v>758.14066666666668</v>
      </c>
      <c r="AF80" s="18">
        <v>778.95833333333337</v>
      </c>
      <c r="AG80" s="18">
        <v>730.31166666666661</v>
      </c>
      <c r="AH80" s="18">
        <v>682.64766666666662</v>
      </c>
      <c r="AI80" s="18">
        <v>588.03033333333337</v>
      </c>
      <c r="AJ80" s="18">
        <v>590.72366666666665</v>
      </c>
      <c r="AK80" s="18">
        <v>596.34400000000005</v>
      </c>
      <c r="AL80" s="18">
        <v>634.19999999999993</v>
      </c>
      <c r="AM80" s="18">
        <v>611.45133333333331</v>
      </c>
      <c r="AN80" s="18">
        <v>594.1973333333334</v>
      </c>
      <c r="AO80" s="18">
        <v>577.79833333333329</v>
      </c>
      <c r="AP80" s="18">
        <v>633.70400000000006</v>
      </c>
      <c r="AQ80" s="18">
        <v>671.71699999999998</v>
      </c>
      <c r="AR80" s="18">
        <v>736.05599999999993</v>
      </c>
      <c r="AS80" s="18">
        <v>675.79600000000005</v>
      </c>
      <c r="AT80" s="18">
        <v>607.41199999999992</v>
      </c>
      <c r="AU80" s="18">
        <v>523.91700000000003</v>
      </c>
      <c r="AV80" s="18">
        <v>530.60333333333335</v>
      </c>
      <c r="AW80" s="18">
        <v>546.52100000000007</v>
      </c>
      <c r="AX80" s="18">
        <v>579.90700000000004</v>
      </c>
      <c r="AY80" s="18">
        <v>603.30866666666668</v>
      </c>
      <c r="AZ80" s="18">
        <v>616.30099999999993</v>
      </c>
      <c r="BA80" s="18">
        <v>626.39499999999998</v>
      </c>
      <c r="BB80" s="18">
        <v>649.36800000000005</v>
      </c>
      <c r="BC80" s="18">
        <v>682.64499999999998</v>
      </c>
      <c r="BD80" s="18">
        <v>689.74566666666669</v>
      </c>
      <c r="BE80" s="18">
        <v>641.44433333333336</v>
      </c>
      <c r="BF80" s="18">
        <v>579.84366666666665</v>
      </c>
      <c r="BG80" s="18">
        <v>519.29933333333338</v>
      </c>
      <c r="BH80" s="18">
        <v>510.39400000000001</v>
      </c>
      <c r="BI80" s="18">
        <v>533.72433333333333</v>
      </c>
      <c r="BJ80" s="18">
        <v>595.05433333333337</v>
      </c>
      <c r="BK80" s="18">
        <v>625.19000000000005</v>
      </c>
      <c r="BL80" s="18">
        <v>657.06933333333325</v>
      </c>
      <c r="BM80" s="18">
        <v>663.89099999999996</v>
      </c>
      <c r="BN80" s="18">
        <v>601.07266666666669</v>
      </c>
      <c r="BO80" s="18">
        <v>580.13166666666666</v>
      </c>
      <c r="BP80" s="18">
        <v>508.20633333333336</v>
      </c>
      <c r="BQ80" s="18">
        <v>512.10533333333331</v>
      </c>
      <c r="BR80" s="18">
        <v>456.55733333333336</v>
      </c>
      <c r="BS80" s="18">
        <v>419.63499999999999</v>
      </c>
      <c r="BT80" s="18">
        <v>399.08566666666667</v>
      </c>
      <c r="BU80" s="18">
        <v>417.99966666666666</v>
      </c>
      <c r="BV80" s="18">
        <v>462.9826666666666</v>
      </c>
      <c r="BW80" s="18">
        <v>508.24866666666668</v>
      </c>
      <c r="BX80" s="18">
        <v>490.20700000000005</v>
      </c>
      <c r="BY80" s="18">
        <v>515.86099999999999</v>
      </c>
      <c r="BZ80" s="18">
        <v>508.55233333333331</v>
      </c>
      <c r="CA80" s="18">
        <v>533.17833333333328</v>
      </c>
      <c r="CB80" s="18">
        <v>503.90033333333332</v>
      </c>
      <c r="CC80" s="18">
        <v>486.24233333333336</v>
      </c>
      <c r="CD80" s="18">
        <v>497.40500000000003</v>
      </c>
      <c r="CE80" s="18">
        <v>488.39566666666661</v>
      </c>
      <c r="CF80" s="18">
        <v>521.32366666666667</v>
      </c>
      <c r="CG80" s="18">
        <v>537.40966666666668</v>
      </c>
      <c r="CH80" s="18">
        <v>589.82433333333336</v>
      </c>
      <c r="CI80" s="18">
        <v>580.94233333333329</v>
      </c>
      <c r="CJ80" s="18">
        <v>560.86099999999999</v>
      </c>
      <c r="CK80" s="18">
        <v>529.28066666666666</v>
      </c>
      <c r="CL80" s="18">
        <v>555.92200000000003</v>
      </c>
      <c r="CM80" s="18">
        <v>574.31500000000005</v>
      </c>
      <c r="CN80" s="18">
        <v>593.70899999999995</v>
      </c>
      <c r="CO80" s="18">
        <v>563.33466666666664</v>
      </c>
      <c r="CP80" s="18">
        <v>543.73599999999999</v>
      </c>
      <c r="CQ80" s="18">
        <v>518.35399999999993</v>
      </c>
      <c r="CR80" s="18">
        <v>529.48766666666666</v>
      </c>
      <c r="CS80" s="18">
        <v>568.39733333333334</v>
      </c>
      <c r="CT80" s="18">
        <v>619.30566666666664</v>
      </c>
      <c r="CU80" s="18">
        <v>648.447</v>
      </c>
      <c r="CV80" s="18">
        <v>636.71533333333343</v>
      </c>
      <c r="CW80" s="18">
        <v>663.53499999999997</v>
      </c>
      <c r="CX80" s="18">
        <v>672.80466666666678</v>
      </c>
      <c r="CY80" s="18">
        <v>668.98033333333331</v>
      </c>
      <c r="CZ80" s="18">
        <v>637.98233333333337</v>
      </c>
      <c r="DA80" s="18">
        <v>639.37033333333329</v>
      </c>
      <c r="DB80" s="18">
        <v>656.77466666666669</v>
      </c>
      <c r="DC80" s="18">
        <v>653.26566666666668</v>
      </c>
      <c r="DD80" s="18">
        <v>673.82266666666669</v>
      </c>
      <c r="DE80" s="18">
        <v>728.3416666666667</v>
      </c>
      <c r="DF80" s="18">
        <v>778.32933333333347</v>
      </c>
      <c r="DG80" s="18">
        <v>749.75166666666667</v>
      </c>
      <c r="DH80" s="18">
        <v>718.21</v>
      </c>
      <c r="DI80" s="18">
        <v>707.03733333333332</v>
      </c>
      <c r="DJ80" s="18">
        <v>754.69833333333338</v>
      </c>
      <c r="DK80" s="18">
        <v>777.40166666666664</v>
      </c>
      <c r="DL80" s="18">
        <v>787.80900000000008</v>
      </c>
      <c r="DM80" s="18">
        <v>803.26933333333329</v>
      </c>
      <c r="DN80" s="18">
        <v>764.42466666666667</v>
      </c>
      <c r="DO80" s="18">
        <v>730.43999999999994</v>
      </c>
      <c r="DP80" s="18">
        <v>684.07100000000003</v>
      </c>
      <c r="DQ80" s="18">
        <v>705.97533333333331</v>
      </c>
      <c r="DR80" s="18">
        <v>735.80033333333324</v>
      </c>
      <c r="DS80" s="18">
        <v>745.02333333333343</v>
      </c>
      <c r="DT80" s="18">
        <v>707.36466666666672</v>
      </c>
      <c r="DU80" s="18">
        <v>684.16866666666658</v>
      </c>
      <c r="DV80" s="18">
        <v>679.49933333333331</v>
      </c>
      <c r="DW80" s="18">
        <v>704.98233333333337</v>
      </c>
      <c r="DX80" s="18">
        <v>700.61599999999999</v>
      </c>
      <c r="DY80" s="18">
        <v>717.88166666666666</v>
      </c>
      <c r="DZ80" s="18">
        <v>742.8163333333332</v>
      </c>
      <c r="EA80" s="18">
        <v>739.75766666666675</v>
      </c>
      <c r="EB80" s="18">
        <v>716.25300000000004</v>
      </c>
      <c r="EC80" s="18">
        <v>704.47966666666673</v>
      </c>
      <c r="ED80" s="18">
        <v>740.75599999999997</v>
      </c>
      <c r="EE80" s="18">
        <v>780.36266666666654</v>
      </c>
      <c r="EF80" s="18">
        <v>774.24099999999999</v>
      </c>
      <c r="EG80" s="18">
        <v>781.43933333333337</v>
      </c>
      <c r="EH80" s="18">
        <v>772.2793333333334</v>
      </c>
      <c r="EI80" s="18">
        <v>773.52100000000007</v>
      </c>
      <c r="EJ80" s="18">
        <v>736.01566666666668</v>
      </c>
      <c r="EK80" s="18">
        <v>703.73699999999997</v>
      </c>
      <c r="EL80" s="18">
        <v>681.93566666666675</v>
      </c>
      <c r="EM80" s="18">
        <v>663.03666666666675</v>
      </c>
      <c r="EN80" s="18">
        <v>660.52633333333335</v>
      </c>
      <c r="EO80" s="18">
        <v>673.8363333333333</v>
      </c>
      <c r="EP80" s="18">
        <v>693.53466666666657</v>
      </c>
      <c r="EQ80" s="18">
        <v>720.23066666666671</v>
      </c>
      <c r="ER80" s="18">
        <v>738.09</v>
      </c>
      <c r="ES80" s="18">
        <v>746.8653333333333</v>
      </c>
      <c r="ET80" s="18">
        <v>744.66633333333323</v>
      </c>
      <c r="EU80" s="18">
        <v>739.70366666666666</v>
      </c>
      <c r="EV80" s="18">
        <v>713.52499999999998</v>
      </c>
      <c r="EW80" s="18">
        <v>702.245</v>
      </c>
      <c r="EX80" s="18">
        <v>681.09833333333336</v>
      </c>
      <c r="EY80" s="18">
        <v>684.005</v>
      </c>
      <c r="EZ80" s="18">
        <v>656.61133333333339</v>
      </c>
      <c r="FA80" s="18">
        <v>663.49799999999993</v>
      </c>
      <c r="FB80" s="18">
        <v>656.29933333333338</v>
      </c>
      <c r="FC80" s="18">
        <v>653.4899999999999</v>
      </c>
      <c r="FD80" s="18">
        <v>626.51233333333323</v>
      </c>
      <c r="FE80" s="18">
        <v>640.69233333333329</v>
      </c>
      <c r="FF80" s="18">
        <v>642.27433333333329</v>
      </c>
      <c r="FG80" s="18">
        <v>650.97200000000009</v>
      </c>
      <c r="FH80" s="18">
        <v>683.04500000000007</v>
      </c>
      <c r="FI80" s="18">
        <v>743.6583333333333</v>
      </c>
      <c r="FJ80" s="18">
        <v>758.11833333333334</v>
      </c>
      <c r="FK80" s="18">
        <v>722.44066666666674</v>
      </c>
      <c r="FL80" s="18">
        <v>699.52733333333333</v>
      </c>
      <c r="FM80" s="18">
        <v>675.86266666666677</v>
      </c>
      <c r="FN80" s="18">
        <v>675.56466666666665</v>
      </c>
      <c r="FO80" s="18">
        <v>690.79433333333327</v>
      </c>
      <c r="FP80" s="18">
        <v>743.70233333333329</v>
      </c>
      <c r="FQ80" s="18">
        <v>754.0623333333333</v>
      </c>
      <c r="FR80" s="18">
        <v>724.73166666666668</v>
      </c>
      <c r="FS80" s="18">
        <v>692.005</v>
      </c>
      <c r="FT80" s="18">
        <v>680.86833333333334</v>
      </c>
      <c r="FU80" s="18">
        <v>672.33366666666666</v>
      </c>
      <c r="FV80" s="18">
        <v>641.32733333333329</v>
      </c>
      <c r="FW80" s="18">
        <v>632.1149999999999</v>
      </c>
      <c r="FX80" s="18">
        <v>620.94033333333334</v>
      </c>
      <c r="FY80" s="18">
        <v>664.03899999999999</v>
      </c>
      <c r="FZ80" s="18">
        <v>669.39399999999989</v>
      </c>
      <c r="GA80" s="18">
        <v>654.91133333333335</v>
      </c>
      <c r="GB80" s="18">
        <v>618.14800000000002</v>
      </c>
      <c r="GC80" s="18">
        <v>614.64633333333336</v>
      </c>
      <c r="GD80" s="18">
        <v>628.84766666666667</v>
      </c>
      <c r="GE80" s="18">
        <v>622.62433333333331</v>
      </c>
      <c r="GF80" s="18">
        <v>621.02266666666662</v>
      </c>
      <c r="GG80" s="18">
        <v>597.26633333333336</v>
      </c>
      <c r="GH80" s="18">
        <v>577.83199999999999</v>
      </c>
      <c r="GI80" s="18">
        <v>542.60733333333337</v>
      </c>
      <c r="GJ80" s="18">
        <v>530.88833333333332</v>
      </c>
      <c r="GK80" s="18">
        <v>548.58033333333333</v>
      </c>
      <c r="GL80" s="18">
        <v>577.52933333333328</v>
      </c>
      <c r="GM80" s="18">
        <v>588.2733333333332</v>
      </c>
      <c r="GN80" s="18">
        <v>595.64033333333339</v>
      </c>
      <c r="GO80" s="18">
        <v>603.58933333333334</v>
      </c>
      <c r="GP80" s="18">
        <v>629.95266666666669</v>
      </c>
      <c r="GQ80" s="18">
        <v>621.16233333333332</v>
      </c>
      <c r="GR80" s="18">
        <v>602.95433333333347</v>
      </c>
      <c r="GS80" s="18">
        <v>569.1013333333334</v>
      </c>
      <c r="GT80" s="18">
        <v>555.67333333333329</v>
      </c>
    </row>
    <row r="81" spans="1:202" x14ac:dyDescent="0.2">
      <c r="A81" s="14" t="s">
        <v>20</v>
      </c>
      <c r="B81" s="19">
        <v>264.02233333333334</v>
      </c>
      <c r="C81" s="19">
        <v>268.45499999999998</v>
      </c>
      <c r="D81" s="19">
        <v>257.70600000000002</v>
      </c>
      <c r="E81" s="19">
        <v>256.88100000000003</v>
      </c>
      <c r="F81" s="19">
        <v>260.82600000000002</v>
      </c>
      <c r="G81" s="19">
        <v>278.68166666666667</v>
      </c>
      <c r="H81" s="19">
        <v>288.55433333333332</v>
      </c>
      <c r="I81" s="19">
        <v>297.61266666666671</v>
      </c>
      <c r="J81" s="19">
        <v>290.13166666666672</v>
      </c>
      <c r="K81" s="19">
        <v>267.04400000000004</v>
      </c>
      <c r="L81" s="19">
        <v>265.71199999999999</v>
      </c>
      <c r="M81" s="19">
        <v>269.88033333333334</v>
      </c>
      <c r="N81" s="19">
        <v>297.02433333333335</v>
      </c>
      <c r="O81" s="19">
        <v>283.60566666666665</v>
      </c>
      <c r="P81" s="19">
        <v>287.92900000000003</v>
      </c>
      <c r="Q81" s="19">
        <v>279.6756666666667</v>
      </c>
      <c r="R81" s="19">
        <v>301.26866666666666</v>
      </c>
      <c r="S81" s="19">
        <v>301.26799999999997</v>
      </c>
      <c r="T81" s="19">
        <v>317.93233333333336</v>
      </c>
      <c r="U81" s="19">
        <v>285.65966666666662</v>
      </c>
      <c r="V81" s="19">
        <v>277.24566666666664</v>
      </c>
      <c r="W81" s="19">
        <v>243.73499999999999</v>
      </c>
      <c r="X81" s="19">
        <v>238.01866666666669</v>
      </c>
      <c r="Y81" s="19">
        <v>218.20633333333333</v>
      </c>
      <c r="Z81" s="19">
        <v>223.01699999999997</v>
      </c>
      <c r="AA81" s="19">
        <v>227.38433333333333</v>
      </c>
      <c r="AB81" s="19">
        <v>227.57433333333333</v>
      </c>
      <c r="AC81" s="19">
        <v>232.63800000000001</v>
      </c>
      <c r="AD81" s="19">
        <v>253.72766666666666</v>
      </c>
      <c r="AE81" s="19">
        <v>271.79966666666672</v>
      </c>
      <c r="AF81" s="19">
        <v>271.78333333333336</v>
      </c>
      <c r="AG81" s="19">
        <v>250.85766666666666</v>
      </c>
      <c r="AH81" s="19">
        <v>236.184</v>
      </c>
      <c r="AI81" s="19">
        <v>213.774</v>
      </c>
      <c r="AJ81" s="19">
        <v>216.86533333333333</v>
      </c>
      <c r="AK81" s="19">
        <v>209.298</v>
      </c>
      <c r="AL81" s="19">
        <v>220.45166666666668</v>
      </c>
      <c r="AM81" s="19">
        <v>226.18433333333334</v>
      </c>
      <c r="AN81" s="19">
        <v>233.62800000000001</v>
      </c>
      <c r="AO81" s="19">
        <v>239.94066666666666</v>
      </c>
      <c r="AP81" s="19">
        <v>248.70466666666667</v>
      </c>
      <c r="AQ81" s="19">
        <v>263.45533333333333</v>
      </c>
      <c r="AR81" s="19">
        <v>283.03733333333332</v>
      </c>
      <c r="AS81" s="19">
        <v>252.42166666666671</v>
      </c>
      <c r="AT81" s="19">
        <v>226.76900000000001</v>
      </c>
      <c r="AU81" s="19">
        <v>184.91</v>
      </c>
      <c r="AV81" s="19">
        <v>180.41799999999998</v>
      </c>
      <c r="AW81" s="19">
        <v>177.60900000000001</v>
      </c>
      <c r="AX81" s="19">
        <v>195.309</v>
      </c>
      <c r="AY81" s="19">
        <v>212.38366666666664</v>
      </c>
      <c r="AZ81" s="19">
        <v>210.27866666666668</v>
      </c>
      <c r="BA81" s="19">
        <v>206.93600000000001</v>
      </c>
      <c r="BB81" s="19">
        <v>213.10800000000003</v>
      </c>
      <c r="BC81" s="19">
        <v>234.56066666666666</v>
      </c>
      <c r="BD81" s="19">
        <v>244.75933333333333</v>
      </c>
      <c r="BE81" s="19">
        <v>222.92566666666667</v>
      </c>
      <c r="BF81" s="19">
        <v>202.96400000000003</v>
      </c>
      <c r="BG81" s="19">
        <v>179.77333333333331</v>
      </c>
      <c r="BH81" s="19">
        <v>179.6883333333333</v>
      </c>
      <c r="BI81" s="19">
        <v>180.58199999999999</v>
      </c>
      <c r="BJ81" s="19">
        <v>201.70866666666666</v>
      </c>
      <c r="BK81" s="19">
        <v>203.10533333333333</v>
      </c>
      <c r="BL81" s="19">
        <v>212.26300000000001</v>
      </c>
      <c r="BM81" s="19">
        <v>209.99566666666669</v>
      </c>
      <c r="BN81" s="19">
        <v>198.49933333333334</v>
      </c>
      <c r="BO81" s="19">
        <v>197.577</v>
      </c>
      <c r="BP81" s="19">
        <v>181.47933333333333</v>
      </c>
      <c r="BQ81" s="19">
        <v>169.00133333333335</v>
      </c>
      <c r="BR81" s="19">
        <v>142.25466666666668</v>
      </c>
      <c r="BS81" s="19">
        <v>112.277</v>
      </c>
      <c r="BT81" s="19">
        <v>108.24233333333332</v>
      </c>
      <c r="BU81" s="19">
        <v>113.423</v>
      </c>
      <c r="BV81" s="19">
        <v>122.16733333333333</v>
      </c>
      <c r="BW81" s="19">
        <v>133.0616666666667</v>
      </c>
      <c r="BX81" s="19">
        <v>123.76666666666667</v>
      </c>
      <c r="BY81" s="19">
        <v>140.96133333333333</v>
      </c>
      <c r="BZ81" s="19">
        <v>141.02500000000001</v>
      </c>
      <c r="CA81" s="19">
        <v>153.25866666666664</v>
      </c>
      <c r="CB81" s="19">
        <v>143.58833333333334</v>
      </c>
      <c r="CC81" s="19">
        <v>144.10999999999999</v>
      </c>
      <c r="CD81" s="19">
        <v>137.94899999999998</v>
      </c>
      <c r="CE81" s="19">
        <v>124.79233333333332</v>
      </c>
      <c r="CF81" s="19">
        <v>137.72400000000002</v>
      </c>
      <c r="CG81" s="19">
        <v>161.88766666666666</v>
      </c>
      <c r="CH81" s="19">
        <v>187.60733333333334</v>
      </c>
      <c r="CI81" s="19">
        <v>186.78366666666668</v>
      </c>
      <c r="CJ81" s="19">
        <v>173.917</v>
      </c>
      <c r="CK81" s="19">
        <v>157.37733333333333</v>
      </c>
      <c r="CL81" s="19">
        <v>153.93433333333334</v>
      </c>
      <c r="CM81" s="19">
        <v>152.66566666666665</v>
      </c>
      <c r="CN81" s="19">
        <v>158.852</v>
      </c>
      <c r="CO81" s="19">
        <v>157.18966666666665</v>
      </c>
      <c r="CP81" s="19">
        <v>146.58133333333333</v>
      </c>
      <c r="CQ81" s="19">
        <v>139.99433333333334</v>
      </c>
      <c r="CR81" s="19">
        <v>137.226</v>
      </c>
      <c r="CS81" s="19">
        <v>150.36033333333333</v>
      </c>
      <c r="CT81" s="19">
        <v>169.56366666666665</v>
      </c>
      <c r="CU81" s="19">
        <v>179.32433333333333</v>
      </c>
      <c r="CV81" s="19">
        <v>179.05433333333335</v>
      </c>
      <c r="CW81" s="19">
        <v>179.34299999999999</v>
      </c>
      <c r="CX81" s="19">
        <v>180.11699999999999</v>
      </c>
      <c r="CY81" s="19">
        <v>176.37966666666668</v>
      </c>
      <c r="CZ81" s="19">
        <v>180.77133333333333</v>
      </c>
      <c r="DA81" s="19">
        <v>193.68933333333334</v>
      </c>
      <c r="DB81" s="19">
        <v>211.45033333333333</v>
      </c>
      <c r="DC81" s="19">
        <v>206.71133333333333</v>
      </c>
      <c r="DD81" s="19">
        <v>214.881</v>
      </c>
      <c r="DE81" s="19">
        <v>223.73099999999999</v>
      </c>
      <c r="DF81" s="19">
        <v>235.57133333333331</v>
      </c>
      <c r="DG81" s="19">
        <v>226.14366666666669</v>
      </c>
      <c r="DH81" s="19">
        <v>232.08833333333334</v>
      </c>
      <c r="DI81" s="19">
        <v>251.27866666666668</v>
      </c>
      <c r="DJ81" s="19">
        <v>272.77266666666668</v>
      </c>
      <c r="DK81" s="19">
        <v>269.86166666666668</v>
      </c>
      <c r="DL81" s="19">
        <v>263.20633333333336</v>
      </c>
      <c r="DM81" s="19">
        <v>264.15066666666667</v>
      </c>
      <c r="DN81" s="19">
        <v>253.62699999999995</v>
      </c>
      <c r="DO81" s="19">
        <v>226.42566666666667</v>
      </c>
      <c r="DP81" s="19">
        <v>209.28599999999997</v>
      </c>
      <c r="DQ81" s="19">
        <v>219.43666666666664</v>
      </c>
      <c r="DR81" s="19">
        <v>233.297</v>
      </c>
      <c r="DS81" s="19">
        <v>231.59866666666667</v>
      </c>
      <c r="DT81" s="19">
        <v>221.55133333333333</v>
      </c>
      <c r="DU81" s="19">
        <v>222.98533333333333</v>
      </c>
      <c r="DV81" s="19">
        <v>218.19933333333333</v>
      </c>
      <c r="DW81" s="19">
        <v>213.19033333333331</v>
      </c>
      <c r="DX81" s="19">
        <v>205.6816666666667</v>
      </c>
      <c r="DY81" s="19">
        <v>214.01733333333334</v>
      </c>
      <c r="DZ81" s="19">
        <v>220.60566666666668</v>
      </c>
      <c r="EA81" s="19">
        <v>219.6103333333333</v>
      </c>
      <c r="EB81" s="19">
        <v>208.07399999999998</v>
      </c>
      <c r="EC81" s="19">
        <v>209.88866666666664</v>
      </c>
      <c r="ED81" s="19">
        <v>232.27700000000002</v>
      </c>
      <c r="EE81" s="19">
        <v>248.94033333333334</v>
      </c>
      <c r="EF81" s="19">
        <v>261.36700000000002</v>
      </c>
      <c r="EG81" s="19">
        <v>265.77533333333332</v>
      </c>
      <c r="EH81" s="19">
        <v>271.63366666666661</v>
      </c>
      <c r="EI81" s="19">
        <v>252.5623333333333</v>
      </c>
      <c r="EJ81" s="19">
        <v>238.38400000000001</v>
      </c>
      <c r="EK81" s="19">
        <v>229.06966666666668</v>
      </c>
      <c r="EL81" s="19">
        <v>227.78666666666666</v>
      </c>
      <c r="EM81" s="19">
        <v>213.53466666666668</v>
      </c>
      <c r="EN81" s="19">
        <v>207.09333333333333</v>
      </c>
      <c r="EO81" s="19">
        <v>212.30566666666664</v>
      </c>
      <c r="EP81" s="19">
        <v>236.1933333333333</v>
      </c>
      <c r="EQ81" s="19">
        <v>252.03633333333332</v>
      </c>
      <c r="ER81" s="19">
        <v>283.767</v>
      </c>
      <c r="ES81" s="19">
        <v>289.57166666666666</v>
      </c>
      <c r="ET81" s="19">
        <v>280.529</v>
      </c>
      <c r="EU81" s="19">
        <v>259.91466666666668</v>
      </c>
      <c r="EV81" s="19">
        <v>242.26400000000001</v>
      </c>
      <c r="EW81" s="19">
        <v>250.01199999999997</v>
      </c>
      <c r="EX81" s="19">
        <v>237.32633333333331</v>
      </c>
      <c r="EY81" s="19">
        <v>234.74766666666665</v>
      </c>
      <c r="EZ81" s="19">
        <v>229.49833333333333</v>
      </c>
      <c r="FA81" s="19">
        <v>231.90733333333333</v>
      </c>
      <c r="FB81" s="19">
        <v>233.41399999999999</v>
      </c>
      <c r="FC81" s="19">
        <v>227.6396666666667</v>
      </c>
      <c r="FD81" s="19">
        <v>217.9076666666667</v>
      </c>
      <c r="FE81" s="19">
        <v>225.81633333333332</v>
      </c>
      <c r="FF81" s="19">
        <v>231.447</v>
      </c>
      <c r="FG81" s="19">
        <v>238.96066666666664</v>
      </c>
      <c r="FH81" s="19">
        <v>236.11599999999999</v>
      </c>
      <c r="FI81" s="19">
        <v>246.14000000000001</v>
      </c>
      <c r="FJ81" s="19">
        <v>250.80199999999999</v>
      </c>
      <c r="FK81" s="19">
        <v>249.48766666666666</v>
      </c>
      <c r="FL81" s="19">
        <v>230.12133333333335</v>
      </c>
      <c r="FM81" s="19">
        <v>220.41399999999999</v>
      </c>
      <c r="FN81" s="19">
        <v>221.17333333333332</v>
      </c>
      <c r="FO81" s="19">
        <v>231.77833333333334</v>
      </c>
      <c r="FP81" s="19">
        <v>251.28266666666664</v>
      </c>
      <c r="FQ81" s="19">
        <v>255.82499999999996</v>
      </c>
      <c r="FR81" s="19">
        <v>255.20333333333335</v>
      </c>
      <c r="FS81" s="19">
        <v>239.33833333333334</v>
      </c>
      <c r="FT81" s="19">
        <v>227.36466666666669</v>
      </c>
      <c r="FU81" s="19">
        <v>223.38700000000003</v>
      </c>
      <c r="FV81" s="19">
        <v>212.41100000000003</v>
      </c>
      <c r="FW81" s="19">
        <v>218.71033333333335</v>
      </c>
      <c r="FX81" s="19">
        <v>213.28866666666667</v>
      </c>
      <c r="FY81" s="19">
        <v>223.86866666666666</v>
      </c>
      <c r="FZ81" s="19">
        <v>221.41366666666667</v>
      </c>
      <c r="GA81" s="19">
        <v>223.66099999999997</v>
      </c>
      <c r="GB81" s="19">
        <v>225.13433333333333</v>
      </c>
      <c r="GC81" s="19">
        <v>234.73499999999999</v>
      </c>
      <c r="GD81" s="19">
        <v>237.83099999999999</v>
      </c>
      <c r="GE81" s="19">
        <v>235.42666666666665</v>
      </c>
      <c r="GF81" s="19">
        <v>223.28100000000003</v>
      </c>
      <c r="GG81" s="19">
        <v>214.17566666666664</v>
      </c>
      <c r="GH81" s="19">
        <v>208.16266666666669</v>
      </c>
      <c r="GI81" s="19">
        <v>189.24099999999999</v>
      </c>
      <c r="GJ81" s="19">
        <v>177.20366666666666</v>
      </c>
      <c r="GK81" s="19">
        <v>176.21533333333332</v>
      </c>
      <c r="GL81" s="19">
        <v>183.67699999999999</v>
      </c>
      <c r="GM81" s="19">
        <v>187.14333333333335</v>
      </c>
      <c r="GN81" s="19">
        <v>200.20133333333334</v>
      </c>
      <c r="GO81" s="19">
        <v>217.90566666666666</v>
      </c>
      <c r="GP81" s="19">
        <v>225.67566666666667</v>
      </c>
      <c r="GQ81" s="19">
        <v>222.68866666666668</v>
      </c>
      <c r="GR81" s="19">
        <v>200.41433333333336</v>
      </c>
      <c r="GS81" s="19">
        <v>199.53</v>
      </c>
      <c r="GT81" s="19">
        <v>176.09066666666669</v>
      </c>
    </row>
    <row r="82" spans="1:202" s="2" customFormat="1" x14ac:dyDescent="0.2">
      <c r="A82" s="13" t="s">
        <v>21</v>
      </c>
      <c r="B82" s="16">
        <v>90.236333333333334</v>
      </c>
      <c r="C82" s="16">
        <v>89.512</v>
      </c>
      <c r="D82" s="16">
        <v>91.280333333333331</v>
      </c>
      <c r="E82" s="16">
        <v>89.916333333333341</v>
      </c>
      <c r="F82" s="16">
        <v>92.793999999999997</v>
      </c>
      <c r="G82" s="16">
        <v>104.76900000000001</v>
      </c>
      <c r="H82" s="16">
        <v>114.07966666666665</v>
      </c>
      <c r="I82" s="16">
        <v>117.96766666666667</v>
      </c>
      <c r="J82" s="16">
        <v>103.68733333333334</v>
      </c>
      <c r="K82" s="16">
        <v>88.334666666666678</v>
      </c>
      <c r="L82" s="16">
        <v>80.464666666666673</v>
      </c>
      <c r="M82" s="16">
        <v>86.671666666666667</v>
      </c>
      <c r="N82" s="16">
        <v>102.008</v>
      </c>
      <c r="O82" s="16">
        <v>94.799666666666667</v>
      </c>
      <c r="P82" s="16">
        <v>92.452666666666673</v>
      </c>
      <c r="Q82" s="16">
        <v>82.50533333333334</v>
      </c>
      <c r="R82" s="16">
        <v>93.14466666666668</v>
      </c>
      <c r="S82" s="16">
        <v>96.792333333333332</v>
      </c>
      <c r="T82" s="16">
        <v>99.49666666666667</v>
      </c>
      <c r="U82" s="16">
        <v>91.040333333333351</v>
      </c>
      <c r="V82" s="16">
        <v>84.857666666666674</v>
      </c>
      <c r="W82" s="16">
        <v>79.599666666666664</v>
      </c>
      <c r="X82" s="16">
        <v>75.085000000000008</v>
      </c>
      <c r="Y82" s="16">
        <v>77.281999999999996</v>
      </c>
      <c r="Z82" s="16">
        <v>84.016666666666666</v>
      </c>
      <c r="AA82" s="16">
        <v>89.060666666666648</v>
      </c>
      <c r="AB82" s="16">
        <v>91.895333333333326</v>
      </c>
      <c r="AC82" s="16">
        <v>91.057999999999993</v>
      </c>
      <c r="AD82" s="16">
        <v>98.403999999999996</v>
      </c>
      <c r="AE82" s="16">
        <v>98.881999999999991</v>
      </c>
      <c r="AF82" s="16">
        <v>97.97966666666666</v>
      </c>
      <c r="AG82" s="16">
        <v>89.335999999999999</v>
      </c>
      <c r="AH82" s="16">
        <v>82.543000000000006</v>
      </c>
      <c r="AI82" s="16">
        <v>72.483999999999995</v>
      </c>
      <c r="AJ82" s="16">
        <v>78.830666666666659</v>
      </c>
      <c r="AK82" s="16">
        <v>79.844666666666669</v>
      </c>
      <c r="AL82" s="16">
        <v>83.988</v>
      </c>
      <c r="AM82" s="16">
        <v>79.784666666666681</v>
      </c>
      <c r="AN82" s="16">
        <v>75.125999999999991</v>
      </c>
      <c r="AO82" s="16">
        <v>70.287999999999997</v>
      </c>
      <c r="AP82" s="16">
        <v>74.146666666666661</v>
      </c>
      <c r="AQ82" s="16">
        <v>84.13600000000001</v>
      </c>
      <c r="AR82" s="16">
        <v>97.61099999999999</v>
      </c>
      <c r="AS82" s="16">
        <v>93.938666666666663</v>
      </c>
      <c r="AT82" s="16">
        <v>83.126666666666665</v>
      </c>
      <c r="AU82" s="16">
        <v>69.719666666666669</v>
      </c>
      <c r="AV82" s="16">
        <v>69.925666666666658</v>
      </c>
      <c r="AW82" s="16">
        <v>83.313666666666663</v>
      </c>
      <c r="AX82" s="16">
        <v>89.728666666666655</v>
      </c>
      <c r="AY82" s="16">
        <v>90.168999999999997</v>
      </c>
      <c r="AZ82" s="16">
        <v>87.804666666666662</v>
      </c>
      <c r="BA82" s="16">
        <v>87.602999999999994</v>
      </c>
      <c r="BB82" s="16">
        <v>95.170666666666662</v>
      </c>
      <c r="BC82" s="16">
        <v>89.930666666666681</v>
      </c>
      <c r="BD82" s="16">
        <v>95.795000000000002</v>
      </c>
      <c r="BE82" s="16">
        <v>88.337666666666678</v>
      </c>
      <c r="BF82" s="16">
        <v>94.132000000000005</v>
      </c>
      <c r="BG82" s="16">
        <v>86.007333333333335</v>
      </c>
      <c r="BH82" s="16">
        <v>90.38133333333333</v>
      </c>
      <c r="BI82" s="16">
        <v>78.00766666666668</v>
      </c>
      <c r="BJ82" s="16">
        <v>80.969000000000008</v>
      </c>
      <c r="BK82" s="16">
        <v>96.902333333333331</v>
      </c>
      <c r="BL82" s="16">
        <v>140.328</v>
      </c>
      <c r="BM82" s="16">
        <v>169.42166666666665</v>
      </c>
      <c r="BN82" s="16">
        <v>182.28466666666668</v>
      </c>
      <c r="BO82" s="16">
        <v>212.76</v>
      </c>
      <c r="BP82" s="16">
        <v>230.18200000000002</v>
      </c>
      <c r="BQ82" s="16">
        <v>250.21533333333332</v>
      </c>
      <c r="BR82" s="16">
        <v>234.47333333333336</v>
      </c>
      <c r="BS82" s="16">
        <v>227.67766666666668</v>
      </c>
      <c r="BT82" s="16">
        <v>223.20133333333334</v>
      </c>
      <c r="BU82" s="16">
        <v>238.37866666666665</v>
      </c>
      <c r="BV82" s="16">
        <v>268.00799999999998</v>
      </c>
      <c r="BW82" s="16">
        <v>298.738</v>
      </c>
      <c r="BX82" s="16">
        <v>293.23199999999997</v>
      </c>
      <c r="BY82" s="16">
        <v>307.27966666666663</v>
      </c>
      <c r="BZ82" s="16">
        <v>308.71133333333336</v>
      </c>
      <c r="CA82" s="16">
        <v>327.00833333333333</v>
      </c>
      <c r="CB82" s="16">
        <v>308.46733333333333</v>
      </c>
      <c r="CC82" s="16">
        <v>281.3536666666667</v>
      </c>
      <c r="CD82" s="16">
        <v>298.53066666666666</v>
      </c>
      <c r="CE82" s="16">
        <v>305.54666666666668</v>
      </c>
      <c r="CF82" s="16">
        <v>330.51833333333337</v>
      </c>
      <c r="CG82" s="16">
        <v>338.56133333333332</v>
      </c>
      <c r="CH82" s="16">
        <v>366.65300000000002</v>
      </c>
      <c r="CI82" s="16">
        <v>364.13466666666665</v>
      </c>
      <c r="CJ82" s="16">
        <v>336.50033333333334</v>
      </c>
      <c r="CK82" s="16">
        <v>315.084</v>
      </c>
      <c r="CL82" s="16">
        <v>329.92499999999995</v>
      </c>
      <c r="CM82" s="16">
        <v>351.51499999999993</v>
      </c>
      <c r="CN82" s="16">
        <v>359.58933333333334</v>
      </c>
      <c r="CO82" s="16">
        <v>340.34899999999999</v>
      </c>
      <c r="CP82" s="16">
        <v>316.44466666666671</v>
      </c>
      <c r="CQ82" s="16">
        <v>292.4186666666667</v>
      </c>
      <c r="CR82" s="16">
        <v>299.4663333333333</v>
      </c>
      <c r="CS82" s="16">
        <v>327.53500000000003</v>
      </c>
      <c r="CT82" s="16">
        <v>356.89600000000002</v>
      </c>
      <c r="CU82" s="16">
        <v>364.12166666666667</v>
      </c>
      <c r="CV82" s="16">
        <v>345.53400000000005</v>
      </c>
      <c r="CW82" s="16">
        <v>359.39633333333336</v>
      </c>
      <c r="CX82" s="16">
        <v>373.529</v>
      </c>
      <c r="CY82" s="16">
        <v>373.72733333333332</v>
      </c>
      <c r="CZ82" s="16">
        <v>359.37033333333329</v>
      </c>
      <c r="DA82" s="16">
        <v>359.37833333333333</v>
      </c>
      <c r="DB82" s="16">
        <v>380.04599999999999</v>
      </c>
      <c r="DC82" s="16">
        <v>379.03466666666668</v>
      </c>
      <c r="DD82" s="16">
        <v>393.83866666666671</v>
      </c>
      <c r="DE82" s="16">
        <v>423.38333333333338</v>
      </c>
      <c r="DF82" s="16">
        <v>454.99600000000004</v>
      </c>
      <c r="DG82" s="16">
        <v>433.53266666666667</v>
      </c>
      <c r="DH82" s="16">
        <v>406.07333333333332</v>
      </c>
      <c r="DI82" s="16">
        <v>383.04466666666667</v>
      </c>
      <c r="DJ82" s="16">
        <v>408.24533333333329</v>
      </c>
      <c r="DK82" s="16">
        <v>431.82133333333337</v>
      </c>
      <c r="DL82" s="16">
        <v>458.31833333333333</v>
      </c>
      <c r="DM82" s="16">
        <v>467.68100000000004</v>
      </c>
      <c r="DN82" s="16">
        <v>428.56400000000002</v>
      </c>
      <c r="DO82" s="16">
        <v>411.59899999999999</v>
      </c>
      <c r="DP82" s="16">
        <v>382.2673333333334</v>
      </c>
      <c r="DQ82" s="16">
        <v>409.40533333333332</v>
      </c>
      <c r="DR82" s="16">
        <v>421.27099999999996</v>
      </c>
      <c r="DS82" s="16">
        <v>439.42766666666665</v>
      </c>
      <c r="DT82" s="16">
        <v>420.35466666666662</v>
      </c>
      <c r="DU82" s="16">
        <v>400.4493333333333</v>
      </c>
      <c r="DV82" s="16">
        <v>396.39999999999992</v>
      </c>
      <c r="DW82" s="16">
        <v>418.94800000000004</v>
      </c>
      <c r="DX82" s="16">
        <v>433.69499999999999</v>
      </c>
      <c r="DY82" s="16">
        <v>449.84466666666663</v>
      </c>
      <c r="DZ82" s="16">
        <v>447.31366666666668</v>
      </c>
      <c r="EA82" s="16">
        <v>446.96100000000001</v>
      </c>
      <c r="EB82" s="16">
        <v>427.26533333333333</v>
      </c>
      <c r="EC82" s="16">
        <v>426.892</v>
      </c>
      <c r="ED82" s="16">
        <v>433.52266666666668</v>
      </c>
      <c r="EE82" s="16">
        <v>461.97733333333332</v>
      </c>
      <c r="EF82" s="16">
        <v>464.84866666666659</v>
      </c>
      <c r="EG82" s="16">
        <v>471.6076666666666</v>
      </c>
      <c r="EH82" s="16">
        <v>465.84766666666673</v>
      </c>
      <c r="EI82" s="16">
        <v>471.029</v>
      </c>
      <c r="EJ82" s="16">
        <v>455.51400000000007</v>
      </c>
      <c r="EK82" s="16">
        <v>427.53866666666664</v>
      </c>
      <c r="EL82" s="16">
        <v>409.23866666666663</v>
      </c>
      <c r="EM82" s="16">
        <v>390.02366666666666</v>
      </c>
      <c r="EN82" s="16">
        <v>384.64000000000004</v>
      </c>
      <c r="EO82" s="16">
        <v>388.32266666666663</v>
      </c>
      <c r="EP82" s="16">
        <v>395.16799999999995</v>
      </c>
      <c r="EQ82" s="16">
        <v>423.07799999999997</v>
      </c>
      <c r="ER82" s="16">
        <v>431.17866666666669</v>
      </c>
      <c r="ES82" s="16">
        <v>445.16966666666667</v>
      </c>
      <c r="ET82" s="16">
        <v>449.99533333333329</v>
      </c>
      <c r="EU82" s="16">
        <v>455.57566666666662</v>
      </c>
      <c r="EV82" s="16">
        <v>441.34333333333331</v>
      </c>
      <c r="EW82" s="16">
        <v>417.90566666666672</v>
      </c>
      <c r="EX82" s="16">
        <v>398.21000000000004</v>
      </c>
      <c r="EY82" s="16">
        <v>398.62266666666665</v>
      </c>
      <c r="EZ82" s="16">
        <v>382.09033333333332</v>
      </c>
      <c r="FA82" s="16">
        <v>400.92433333333332</v>
      </c>
      <c r="FB82" s="16">
        <v>385.01</v>
      </c>
      <c r="FC82" s="16">
        <v>385.452</v>
      </c>
      <c r="FD82" s="16">
        <v>364.93666666666667</v>
      </c>
      <c r="FE82" s="16">
        <v>388.42733333333337</v>
      </c>
      <c r="FF82" s="16">
        <v>397.9550000000001</v>
      </c>
      <c r="FG82" s="16">
        <v>403.52400000000006</v>
      </c>
      <c r="FH82" s="16">
        <v>427.27500000000003</v>
      </c>
      <c r="FI82" s="16">
        <v>465.96333333333337</v>
      </c>
      <c r="FJ82" s="16">
        <v>464.81133333333332</v>
      </c>
      <c r="FK82" s="16">
        <v>439.97366666666659</v>
      </c>
      <c r="FL82" s="16">
        <v>448.35833333333329</v>
      </c>
      <c r="FM82" s="16">
        <v>437.71499999999997</v>
      </c>
      <c r="FN82" s="16">
        <v>444.10633333333334</v>
      </c>
      <c r="FO82" s="16">
        <v>435.47633333333334</v>
      </c>
      <c r="FP82" s="16">
        <v>461.43799999999993</v>
      </c>
      <c r="FQ82" s="16">
        <v>443.78199999999998</v>
      </c>
      <c r="FR82" s="16">
        <v>421.58199999999994</v>
      </c>
      <c r="FS82" s="16">
        <v>415.06033333333335</v>
      </c>
      <c r="FT82" s="16">
        <v>425.3896666666667</v>
      </c>
      <c r="FU82" s="16">
        <v>418.95833333333331</v>
      </c>
      <c r="FV82" s="16">
        <v>398.79199999999997</v>
      </c>
      <c r="FW82" s="16">
        <v>396.79500000000002</v>
      </c>
      <c r="FX82" s="16">
        <v>388.78733333333338</v>
      </c>
      <c r="FY82" s="16">
        <v>407.01800000000003</v>
      </c>
      <c r="FZ82" s="16">
        <v>406.05400000000003</v>
      </c>
      <c r="GA82" s="16">
        <v>402.33266666666668</v>
      </c>
      <c r="GB82" s="16">
        <v>399.32833333333332</v>
      </c>
      <c r="GC82" s="16">
        <v>394.83666666666664</v>
      </c>
      <c r="GD82" s="16">
        <v>411.65200000000004</v>
      </c>
      <c r="GE82" s="16">
        <v>400.04266666666666</v>
      </c>
      <c r="GF82" s="16">
        <v>408.79233333333332</v>
      </c>
      <c r="GG82" s="16">
        <v>391.68833333333333</v>
      </c>
      <c r="GH82" s="16">
        <v>376.93466666666671</v>
      </c>
      <c r="GI82" s="16">
        <v>359.721</v>
      </c>
      <c r="GJ82" s="16">
        <v>344.72266666666673</v>
      </c>
      <c r="GK82" s="16">
        <v>358.84433333333328</v>
      </c>
      <c r="GL82" s="16">
        <v>375.38733333333334</v>
      </c>
      <c r="GM82" s="16">
        <v>385.37099999999992</v>
      </c>
      <c r="GN82" s="16">
        <v>381.3443333333334</v>
      </c>
      <c r="GO82" s="16">
        <v>370.38766666666669</v>
      </c>
      <c r="GP82" s="16">
        <v>384.75866666666667</v>
      </c>
      <c r="GQ82" s="16">
        <v>384.58566666666667</v>
      </c>
      <c r="GR82" s="16">
        <v>397.80733333333336</v>
      </c>
      <c r="GS82" s="16">
        <v>375.05266666666665</v>
      </c>
      <c r="GT82" s="16">
        <v>367.16033333333331</v>
      </c>
    </row>
    <row r="83" spans="1:202" s="2" customFormat="1" x14ac:dyDescent="0.2">
      <c r="A83" s="14" t="s">
        <v>22</v>
      </c>
      <c r="B83" s="15">
        <v>515.02166666666665</v>
      </c>
      <c r="C83" s="15">
        <v>526.95400000000006</v>
      </c>
      <c r="D83" s="15">
        <v>515.64533333333338</v>
      </c>
      <c r="E83" s="15">
        <v>498.61266666666666</v>
      </c>
      <c r="F83" s="15">
        <v>512.32000000000005</v>
      </c>
      <c r="G83" s="15">
        <v>530.87066666666669</v>
      </c>
      <c r="H83" s="15">
        <v>563.88666666666666</v>
      </c>
      <c r="I83" s="15">
        <v>561.31299999999999</v>
      </c>
      <c r="J83" s="15">
        <v>528.27633333333335</v>
      </c>
      <c r="K83" s="15">
        <v>460.58233333333334</v>
      </c>
      <c r="L83" s="15">
        <v>447.52666666666664</v>
      </c>
      <c r="M83" s="15">
        <v>488.75600000000003</v>
      </c>
      <c r="N83" s="15">
        <v>541.88266666666675</v>
      </c>
      <c r="O83" s="15">
        <v>572.54366666666658</v>
      </c>
      <c r="P83" s="15">
        <v>578.08299999999997</v>
      </c>
      <c r="Q83" s="15">
        <v>583.32299999999998</v>
      </c>
      <c r="R83" s="15">
        <v>616.76800000000003</v>
      </c>
      <c r="S83" s="15">
        <v>633.28933333333339</v>
      </c>
      <c r="T83" s="15">
        <v>664.15133333333335</v>
      </c>
      <c r="U83" s="15">
        <v>587.23100000000011</v>
      </c>
      <c r="V83" s="15">
        <v>532.63233333333335</v>
      </c>
      <c r="W83" s="15">
        <v>448.44666666666672</v>
      </c>
      <c r="X83" s="15">
        <v>483.24899999999997</v>
      </c>
      <c r="Y83" s="15">
        <v>512.62333333333333</v>
      </c>
      <c r="Z83" s="15">
        <v>565.45100000000002</v>
      </c>
      <c r="AA83" s="15">
        <v>575.93866666666679</v>
      </c>
      <c r="AB83" s="15">
        <v>573.70033333333333</v>
      </c>
      <c r="AC83" s="15">
        <v>580.95433333333335</v>
      </c>
      <c r="AD83" s="15">
        <v>604.6343333333333</v>
      </c>
      <c r="AE83" s="15">
        <v>626.35033333333331</v>
      </c>
      <c r="AF83" s="15">
        <v>643.94466666666665</v>
      </c>
      <c r="AG83" s="15">
        <v>600.55566666666664</v>
      </c>
      <c r="AH83" s="15">
        <v>554.47966666666662</v>
      </c>
      <c r="AI83" s="15">
        <v>466.6513333333333</v>
      </c>
      <c r="AJ83" s="15">
        <v>460.89499999999998</v>
      </c>
      <c r="AK83" s="15">
        <v>478.08733333333333</v>
      </c>
      <c r="AL83" s="15">
        <v>510.98833333333329</v>
      </c>
      <c r="AM83" s="15">
        <v>499.40066666666667</v>
      </c>
      <c r="AN83" s="15">
        <v>473.40966666666668</v>
      </c>
      <c r="AO83" s="15">
        <v>459.06666666666666</v>
      </c>
      <c r="AP83" s="15">
        <v>506.77033333333338</v>
      </c>
      <c r="AQ83" s="15">
        <v>541.30666666666662</v>
      </c>
      <c r="AR83" s="15">
        <v>597.34866666666665</v>
      </c>
      <c r="AS83" s="15">
        <v>542.85866666666664</v>
      </c>
      <c r="AT83" s="15">
        <v>491.64599999999996</v>
      </c>
      <c r="AU83" s="15">
        <v>425.80099999999999</v>
      </c>
      <c r="AV83" s="15">
        <v>440.55199999999996</v>
      </c>
      <c r="AW83" s="15">
        <v>447.0333333333333</v>
      </c>
      <c r="AX83" s="15">
        <v>475.74</v>
      </c>
      <c r="AY83" s="15">
        <v>488.90633333333335</v>
      </c>
      <c r="AZ83" s="15">
        <v>506.21866666666665</v>
      </c>
      <c r="BA83" s="15">
        <v>508.51633333333331</v>
      </c>
      <c r="BB83" s="15">
        <v>530.04433333333338</v>
      </c>
      <c r="BC83" s="15">
        <v>552.88800000000003</v>
      </c>
      <c r="BD83" s="15">
        <v>562.39633333333325</v>
      </c>
      <c r="BE83" s="15">
        <v>522.08199999999999</v>
      </c>
      <c r="BF83" s="15">
        <v>470.67933333333332</v>
      </c>
      <c r="BG83" s="15">
        <v>420.85200000000003</v>
      </c>
      <c r="BH83" s="15">
        <v>419.32266666666669</v>
      </c>
      <c r="BI83" s="15">
        <v>445.86633333333339</v>
      </c>
      <c r="BJ83" s="15">
        <v>495.63233333333329</v>
      </c>
      <c r="BK83" s="15">
        <v>519.80600000000004</v>
      </c>
      <c r="BL83" s="15">
        <v>553.40366666666671</v>
      </c>
      <c r="BM83" s="15">
        <v>563.5676666666667</v>
      </c>
      <c r="BN83" s="15">
        <v>509.60133333333334</v>
      </c>
      <c r="BO83" s="15">
        <v>484.30733333333336</v>
      </c>
      <c r="BP83" s="15">
        <v>425.57466666666664</v>
      </c>
      <c r="BQ83" s="15">
        <v>438.50533333333334</v>
      </c>
      <c r="BR83" s="15">
        <v>395.33233333333328</v>
      </c>
      <c r="BS83" s="15">
        <v>366.03199999999998</v>
      </c>
      <c r="BT83" s="15">
        <v>340.34500000000003</v>
      </c>
      <c r="BU83" s="15">
        <v>355.78566666666666</v>
      </c>
      <c r="BV83" s="15">
        <v>398.23499999999996</v>
      </c>
      <c r="BW83" s="15">
        <v>446.79733333333337</v>
      </c>
      <c r="BX83" s="15">
        <v>434.41033333333331</v>
      </c>
      <c r="BY83" s="15">
        <v>453.64466666666664</v>
      </c>
      <c r="BZ83" s="15">
        <v>442.77366666666666</v>
      </c>
      <c r="CA83" s="15">
        <v>458.79833333333335</v>
      </c>
      <c r="CB83" s="15">
        <v>433.65266666666668</v>
      </c>
      <c r="CC83" s="15">
        <v>412.22166666666664</v>
      </c>
      <c r="CD83" s="15">
        <v>424.76600000000002</v>
      </c>
      <c r="CE83" s="15">
        <v>422.42233333333337</v>
      </c>
      <c r="CF83" s="15">
        <v>447.46633333333335</v>
      </c>
      <c r="CG83" s="15">
        <v>456.93566666666669</v>
      </c>
      <c r="CH83" s="15">
        <v>490.79700000000003</v>
      </c>
      <c r="CI83" s="15">
        <v>491.33666666666664</v>
      </c>
      <c r="CJ83" s="15">
        <v>470.87566666666663</v>
      </c>
      <c r="CK83" s="15">
        <v>450.37833333333339</v>
      </c>
      <c r="CL83" s="15">
        <v>470.63333333333338</v>
      </c>
      <c r="CM83" s="15">
        <v>494.35733333333337</v>
      </c>
      <c r="CN83" s="15">
        <v>507.80833333333334</v>
      </c>
      <c r="CO83" s="15">
        <v>479.53900000000004</v>
      </c>
      <c r="CP83" s="15">
        <v>464.90200000000004</v>
      </c>
      <c r="CQ83" s="15">
        <v>444.58033333333333</v>
      </c>
      <c r="CR83" s="15">
        <v>463.0623333333333</v>
      </c>
      <c r="CS83" s="15">
        <v>493.06200000000007</v>
      </c>
      <c r="CT83" s="15">
        <v>536.33300000000008</v>
      </c>
      <c r="CU83" s="15">
        <v>560.42466666666667</v>
      </c>
      <c r="CV83" s="15">
        <v>553.78266666666661</v>
      </c>
      <c r="CW83" s="15">
        <v>584.39199999999994</v>
      </c>
      <c r="CX83" s="15">
        <v>585.42233333333331</v>
      </c>
      <c r="CY83" s="15">
        <v>581.59</v>
      </c>
      <c r="CZ83" s="15">
        <v>545.37899999999991</v>
      </c>
      <c r="DA83" s="15">
        <v>550.697</v>
      </c>
      <c r="DB83" s="15">
        <v>564.04566666666665</v>
      </c>
      <c r="DC83" s="15">
        <v>563.11299999999994</v>
      </c>
      <c r="DD83" s="15">
        <v>573.30133333333333</v>
      </c>
      <c r="DE83" s="15">
        <v>614.87066666666669</v>
      </c>
      <c r="DF83" s="15">
        <v>659.60933333333332</v>
      </c>
      <c r="DG83" s="15">
        <v>636.74133333333339</v>
      </c>
      <c r="DH83" s="15">
        <v>607.64366666666672</v>
      </c>
      <c r="DI83" s="15">
        <v>585.24400000000003</v>
      </c>
      <c r="DJ83" s="15">
        <v>618.03100000000006</v>
      </c>
      <c r="DK83" s="15">
        <v>642.92866666666669</v>
      </c>
      <c r="DL83" s="15">
        <v>654.71100000000013</v>
      </c>
      <c r="DM83" s="15">
        <v>672.42733333333342</v>
      </c>
      <c r="DN83" s="15">
        <v>630.91166666666675</v>
      </c>
      <c r="DO83" s="15">
        <v>614.49699999999996</v>
      </c>
      <c r="DP83" s="15">
        <v>578.90133333333335</v>
      </c>
      <c r="DQ83" s="15">
        <v>603.34500000000003</v>
      </c>
      <c r="DR83" s="15">
        <v>627.63799999999992</v>
      </c>
      <c r="DS83" s="15">
        <v>644.93033333333335</v>
      </c>
      <c r="DT83" s="15">
        <v>618.87633333333326</v>
      </c>
      <c r="DU83" s="15">
        <v>587.553</v>
      </c>
      <c r="DV83" s="15">
        <v>577.59800000000007</v>
      </c>
      <c r="DW83" s="15">
        <v>598.51266666666663</v>
      </c>
      <c r="DX83" s="15">
        <v>605.33066666666662</v>
      </c>
      <c r="DY83" s="15">
        <v>621.19600000000003</v>
      </c>
      <c r="DZ83" s="15">
        <v>639.10300000000007</v>
      </c>
      <c r="EA83" s="15">
        <v>638.06333333333339</v>
      </c>
      <c r="EB83" s="15">
        <v>619.98699999999997</v>
      </c>
      <c r="EC83" s="15">
        <v>611.34833333333336</v>
      </c>
      <c r="ED83" s="15">
        <v>630.36099999999999</v>
      </c>
      <c r="EE83" s="15">
        <v>666.41800000000001</v>
      </c>
      <c r="EF83" s="15">
        <v>653.74566666666669</v>
      </c>
      <c r="EG83" s="15">
        <v>661.61733333333325</v>
      </c>
      <c r="EH83" s="15">
        <v>648.14133333333336</v>
      </c>
      <c r="EI83" s="15">
        <v>666.07433333333336</v>
      </c>
      <c r="EJ83" s="15">
        <v>640.02833333333331</v>
      </c>
      <c r="EK83" s="15">
        <v>607.33000000000004</v>
      </c>
      <c r="EL83" s="15">
        <v>576.11800000000005</v>
      </c>
      <c r="EM83" s="15">
        <v>559.29933333333338</v>
      </c>
      <c r="EN83" s="15">
        <v>556.39333333333332</v>
      </c>
      <c r="EO83" s="15">
        <v>575.91166666666663</v>
      </c>
      <c r="EP83" s="15">
        <v>585.06599999999992</v>
      </c>
      <c r="EQ83" s="15">
        <v>605.26866666666672</v>
      </c>
      <c r="ER83" s="15">
        <v>595.26033333333328</v>
      </c>
      <c r="ES83" s="15">
        <v>596.59833333333336</v>
      </c>
      <c r="ET83" s="15">
        <v>601.79</v>
      </c>
      <c r="EU83" s="15">
        <v>611.55666666666673</v>
      </c>
      <c r="EV83" s="15">
        <v>597.52666666666664</v>
      </c>
      <c r="EW83" s="15">
        <v>578.49933333333331</v>
      </c>
      <c r="EX83" s="15">
        <v>556.43133333333333</v>
      </c>
      <c r="EY83" s="15">
        <v>552.84499999999991</v>
      </c>
      <c r="EZ83" s="15">
        <v>526.40899999999999</v>
      </c>
      <c r="FA83" s="15">
        <v>540.43666666666661</v>
      </c>
      <c r="FB83" s="15">
        <v>535.04233333333332</v>
      </c>
      <c r="FC83" s="15">
        <v>535.85733333333337</v>
      </c>
      <c r="FD83" s="15">
        <v>514.5723333333334</v>
      </c>
      <c r="FE83" s="15">
        <v>528.73066666666671</v>
      </c>
      <c r="FF83" s="15">
        <v>534.65533333333326</v>
      </c>
      <c r="FG83" s="15">
        <v>544.61466666666672</v>
      </c>
      <c r="FH83" s="15">
        <v>580.07600000000002</v>
      </c>
      <c r="FI83" s="15">
        <v>625.2793333333334</v>
      </c>
      <c r="FJ83" s="15">
        <v>621.82533333333333</v>
      </c>
      <c r="FK83" s="15">
        <v>583.49200000000008</v>
      </c>
      <c r="FL83" s="15">
        <v>573.90599999999995</v>
      </c>
      <c r="FM83" s="15">
        <v>558.5533333333334</v>
      </c>
      <c r="FN83" s="15">
        <v>556.97966666666662</v>
      </c>
      <c r="FO83" s="15">
        <v>568.74966666666671</v>
      </c>
      <c r="FP83" s="15">
        <v>619.17933333333337</v>
      </c>
      <c r="FQ83" s="15">
        <v>619.62266666666665</v>
      </c>
      <c r="FR83" s="15">
        <v>592.1930000000001</v>
      </c>
      <c r="FS83" s="15">
        <v>567.67366666666669</v>
      </c>
      <c r="FT83" s="15">
        <v>572.02266666666662</v>
      </c>
      <c r="FU83" s="15">
        <v>565.84500000000014</v>
      </c>
      <c r="FV83" s="15">
        <v>538.99633333333338</v>
      </c>
      <c r="FW83" s="15">
        <v>534.78533333333337</v>
      </c>
      <c r="FX83" s="15">
        <v>518.98233333333337</v>
      </c>
      <c r="FY83" s="15">
        <v>553.28800000000001</v>
      </c>
      <c r="FZ83" s="15">
        <v>552.48900000000003</v>
      </c>
      <c r="GA83" s="15">
        <v>542.52533333333338</v>
      </c>
      <c r="GB83" s="15">
        <v>510.59033333333332</v>
      </c>
      <c r="GC83" s="15">
        <v>502.25133333333332</v>
      </c>
      <c r="GD83" s="15">
        <v>519.43499999999995</v>
      </c>
      <c r="GE83" s="15">
        <v>512.63</v>
      </c>
      <c r="GF83" s="15">
        <v>513.3513333333334</v>
      </c>
      <c r="GG83" s="15">
        <v>491.66766666666666</v>
      </c>
      <c r="GH83" s="15">
        <v>472.0796666666667</v>
      </c>
      <c r="GI83" s="15">
        <v>456.08799999999997</v>
      </c>
      <c r="GJ83" s="15">
        <v>449.05</v>
      </c>
      <c r="GK83" s="15">
        <v>469.98600000000005</v>
      </c>
      <c r="GL83" s="15">
        <v>495.84733333333332</v>
      </c>
      <c r="GM83" s="15">
        <v>502.73499999999996</v>
      </c>
      <c r="GN83" s="15">
        <v>504.62366666666668</v>
      </c>
      <c r="GO83" s="15">
        <v>494.7193333333334</v>
      </c>
      <c r="GP83" s="15">
        <v>525.41666666666663</v>
      </c>
      <c r="GQ83" s="15">
        <v>518.46199999999999</v>
      </c>
      <c r="GR83" s="15">
        <v>522.17666666666662</v>
      </c>
      <c r="GS83" s="15">
        <v>485.33600000000001</v>
      </c>
      <c r="GT83" s="15">
        <v>487.69733333333335</v>
      </c>
    </row>
    <row r="84" spans="1:202" s="2" customFormat="1" x14ac:dyDescent="0.2">
      <c r="A84" s="20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  <c r="FQ84" s="21"/>
      <c r="FR84" s="21"/>
      <c r="FS84" s="21"/>
      <c r="FT84" s="21"/>
      <c r="FU84" s="21"/>
      <c r="FV84" s="21"/>
      <c r="FW84" s="21"/>
      <c r="FX84" s="21"/>
      <c r="FY84" s="21"/>
      <c r="FZ84" s="21"/>
      <c r="GA84" s="21"/>
      <c r="GB84" s="21"/>
      <c r="GC84" s="21"/>
      <c r="GD84" s="21"/>
      <c r="GE84" s="21"/>
      <c r="GF84" s="21"/>
      <c r="GG84" s="21"/>
      <c r="GH84" s="21"/>
      <c r="GI84" s="21"/>
      <c r="GJ84" s="21"/>
      <c r="GK84" s="21"/>
      <c r="GL84" s="21"/>
      <c r="GM84" s="21"/>
      <c r="GN84" s="21"/>
      <c r="GO84" s="21"/>
      <c r="GP84" s="21"/>
      <c r="GQ84" s="21"/>
      <c r="GR84" s="21"/>
      <c r="GS84" s="21"/>
      <c r="GT84" s="21"/>
    </row>
    <row r="85" spans="1:202" s="2" customFormat="1" x14ac:dyDescent="0.2">
      <c r="A85" s="1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S85" s="24"/>
      <c r="BT85" s="24"/>
      <c r="CK85" s="1"/>
      <c r="CL85" s="1"/>
      <c r="CM85" s="1"/>
      <c r="CN85" s="1"/>
      <c r="CO85" s="1"/>
    </row>
    <row r="86" spans="1:202" x14ac:dyDescent="0.2">
      <c r="A86" s="4" t="s">
        <v>35</v>
      </c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</row>
    <row r="87" spans="1:202" ht="12.75" x14ac:dyDescent="0.2">
      <c r="A87" s="78" t="str">
        <f>A49</f>
        <v>Serie trimestre móvil 01 - 17</v>
      </c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</row>
    <row r="88" spans="1:202" x14ac:dyDescent="0.2">
      <c r="A88" s="4"/>
      <c r="CF88" s="5"/>
      <c r="CG88" s="5"/>
      <c r="CH88" s="47"/>
      <c r="CI88" s="47"/>
      <c r="CJ88" s="47"/>
      <c r="CK88" s="5"/>
      <c r="CL88" s="5"/>
      <c r="CM88" s="5"/>
      <c r="CN88" s="47"/>
      <c r="CO88" s="47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</row>
    <row r="89" spans="1:202" s="1" customFormat="1" ht="12.75" customHeight="1" x14ac:dyDescent="0.2">
      <c r="A89" s="238" t="s">
        <v>1</v>
      </c>
      <c r="B89" s="248">
        <v>2001</v>
      </c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>
        <v>2002</v>
      </c>
      <c r="O89" s="248"/>
      <c r="P89" s="248"/>
      <c r="Q89" s="248"/>
      <c r="R89" s="248"/>
      <c r="S89" s="248"/>
      <c r="T89" s="248"/>
      <c r="U89" s="248"/>
      <c r="V89" s="248"/>
      <c r="W89" s="248"/>
      <c r="X89" s="248"/>
      <c r="Y89" s="248"/>
      <c r="Z89" s="248">
        <v>2003</v>
      </c>
      <c r="AA89" s="248"/>
      <c r="AB89" s="248"/>
      <c r="AC89" s="248"/>
      <c r="AD89" s="248"/>
      <c r="AE89" s="248"/>
      <c r="AF89" s="248"/>
      <c r="AG89" s="248"/>
      <c r="AH89" s="248"/>
      <c r="AI89" s="248"/>
      <c r="AJ89" s="248"/>
      <c r="AK89" s="248"/>
      <c r="AL89" s="248">
        <v>2004</v>
      </c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>
        <v>2005</v>
      </c>
      <c r="AY89" s="248"/>
      <c r="AZ89" s="248"/>
      <c r="BA89" s="248"/>
      <c r="BB89" s="248"/>
      <c r="BC89" s="248"/>
      <c r="BD89" s="248"/>
      <c r="BE89" s="248"/>
      <c r="BF89" s="248"/>
      <c r="BG89" s="248"/>
      <c r="BH89" s="248"/>
      <c r="BI89" s="248"/>
      <c r="BJ89" s="248">
        <v>2006</v>
      </c>
      <c r="BK89" s="248"/>
      <c r="BL89" s="248"/>
      <c r="BM89" s="248"/>
      <c r="BN89" s="248"/>
      <c r="BO89" s="248"/>
      <c r="BP89" s="248"/>
      <c r="BQ89" s="248"/>
      <c r="BR89" s="248"/>
      <c r="BS89" s="248"/>
      <c r="BT89" s="248"/>
      <c r="BU89" s="248"/>
      <c r="BV89" s="248">
        <v>2007</v>
      </c>
      <c r="BW89" s="248"/>
      <c r="BX89" s="248"/>
      <c r="BY89" s="248"/>
      <c r="BZ89" s="248"/>
      <c r="CA89" s="248"/>
      <c r="CB89" s="248"/>
      <c r="CC89" s="248"/>
      <c r="CD89" s="248"/>
      <c r="CE89" s="248"/>
      <c r="CF89" s="248"/>
      <c r="CG89" s="248"/>
      <c r="CH89" s="248">
        <v>2008</v>
      </c>
      <c r="CI89" s="248"/>
      <c r="CJ89" s="248"/>
      <c r="CK89" s="248"/>
      <c r="CL89" s="248"/>
      <c r="CM89" s="248"/>
      <c r="CN89" s="248"/>
      <c r="CO89" s="248"/>
      <c r="CP89" s="248"/>
      <c r="CQ89" s="248"/>
      <c r="CR89" s="248"/>
      <c r="CS89" s="248"/>
      <c r="CT89" s="248">
        <v>2009</v>
      </c>
      <c r="CU89" s="248"/>
      <c r="CV89" s="248"/>
      <c r="CW89" s="248"/>
      <c r="CX89" s="248"/>
      <c r="CY89" s="248"/>
      <c r="CZ89" s="248"/>
      <c r="DA89" s="248"/>
      <c r="DB89" s="248"/>
      <c r="DC89" s="248"/>
      <c r="DD89" s="248"/>
      <c r="DE89" s="248"/>
      <c r="DF89" s="248">
        <v>2010</v>
      </c>
      <c r="DG89" s="248"/>
      <c r="DH89" s="248"/>
      <c r="DI89" s="248"/>
      <c r="DJ89" s="248"/>
      <c r="DK89" s="248"/>
      <c r="DL89" s="248"/>
      <c r="DM89" s="248"/>
      <c r="DN89" s="248"/>
      <c r="DO89" s="248"/>
      <c r="DP89" s="248"/>
      <c r="DQ89" s="248"/>
      <c r="DR89" s="248">
        <v>2011</v>
      </c>
      <c r="DS89" s="248"/>
      <c r="DT89" s="248"/>
      <c r="DU89" s="248"/>
      <c r="DV89" s="248"/>
      <c r="DW89" s="248"/>
      <c r="DX89" s="248"/>
      <c r="DY89" s="248"/>
      <c r="DZ89" s="248"/>
      <c r="EA89" s="248"/>
      <c r="EB89" s="248"/>
      <c r="EC89" s="248"/>
      <c r="ED89" s="236">
        <v>2012</v>
      </c>
      <c r="EE89" s="236"/>
      <c r="EF89" s="236"/>
      <c r="EG89" s="236"/>
      <c r="EH89" s="236"/>
      <c r="EI89" s="236"/>
      <c r="EJ89" s="236"/>
      <c r="EK89" s="236"/>
      <c r="EL89" s="236"/>
      <c r="EM89" s="236"/>
      <c r="EN89" s="236"/>
      <c r="EO89" s="236"/>
      <c r="EP89" s="236">
        <v>2013</v>
      </c>
      <c r="EQ89" s="236"/>
      <c r="ER89" s="236"/>
      <c r="ES89" s="236"/>
      <c r="ET89" s="236"/>
      <c r="EU89" s="236"/>
      <c r="EV89" s="236"/>
      <c r="EW89" s="236"/>
      <c r="EX89" s="236"/>
      <c r="EY89" s="236"/>
      <c r="EZ89" s="236"/>
      <c r="FA89" s="236"/>
      <c r="FB89" s="236">
        <v>2014</v>
      </c>
      <c r="FC89" s="236"/>
      <c r="FD89" s="236"/>
      <c r="FE89" s="236"/>
      <c r="FF89" s="236"/>
      <c r="FG89" s="236"/>
      <c r="FH89" s="236"/>
      <c r="FI89" s="236"/>
      <c r="FJ89" s="236"/>
      <c r="FK89" s="236"/>
      <c r="FL89" s="236"/>
      <c r="FM89" s="236"/>
      <c r="FN89" s="8">
        <v>2015</v>
      </c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>
        <v>2017</v>
      </c>
      <c r="GM89" s="8"/>
      <c r="GN89" s="8"/>
      <c r="GO89" s="8"/>
      <c r="GP89" s="8"/>
      <c r="GQ89" s="8"/>
      <c r="GR89" s="8"/>
      <c r="GS89" s="8"/>
      <c r="GT89" s="8"/>
    </row>
    <row r="90" spans="1:202" x14ac:dyDescent="0.2">
      <c r="A90" s="239"/>
      <c r="B90" s="6" t="s">
        <v>2</v>
      </c>
      <c r="C90" s="6" t="s">
        <v>3</v>
      </c>
      <c r="D90" s="6" t="s">
        <v>37</v>
      </c>
      <c r="E90" s="6" t="s">
        <v>4</v>
      </c>
      <c r="F90" s="6" t="s">
        <v>5</v>
      </c>
      <c r="G90" s="6" t="s">
        <v>12</v>
      </c>
      <c r="H90" s="7" t="s">
        <v>6</v>
      </c>
      <c r="I90" s="7" t="s">
        <v>7</v>
      </c>
      <c r="J90" s="7" t="s">
        <v>8</v>
      </c>
      <c r="K90" s="7" t="s">
        <v>9</v>
      </c>
      <c r="L90" s="7" t="s">
        <v>10</v>
      </c>
      <c r="M90" s="7" t="s">
        <v>11</v>
      </c>
      <c r="N90" s="6" t="s">
        <v>2</v>
      </c>
      <c r="O90" s="6" t="s">
        <v>3</v>
      </c>
      <c r="P90" s="6" t="s">
        <v>37</v>
      </c>
      <c r="Q90" s="6" t="s">
        <v>4</v>
      </c>
      <c r="R90" s="6" t="s">
        <v>5</v>
      </c>
      <c r="S90" s="6" t="s">
        <v>12</v>
      </c>
      <c r="T90" s="7" t="s">
        <v>6</v>
      </c>
      <c r="U90" s="7" t="s">
        <v>7</v>
      </c>
      <c r="V90" s="7" t="s">
        <v>8</v>
      </c>
      <c r="W90" s="7" t="s">
        <v>9</v>
      </c>
      <c r="X90" s="7" t="s">
        <v>10</v>
      </c>
      <c r="Y90" s="7" t="s">
        <v>11</v>
      </c>
      <c r="Z90" s="6" t="s">
        <v>2</v>
      </c>
      <c r="AA90" s="6" t="s">
        <v>3</v>
      </c>
      <c r="AB90" s="6" t="s">
        <v>37</v>
      </c>
      <c r="AC90" s="6" t="s">
        <v>4</v>
      </c>
      <c r="AD90" s="6" t="s">
        <v>5</v>
      </c>
      <c r="AE90" s="6" t="s">
        <v>12</v>
      </c>
      <c r="AF90" s="7" t="s">
        <v>6</v>
      </c>
      <c r="AG90" s="7" t="s">
        <v>7</v>
      </c>
      <c r="AH90" s="7" t="s">
        <v>8</v>
      </c>
      <c r="AI90" s="7" t="s">
        <v>9</v>
      </c>
      <c r="AJ90" s="7" t="s">
        <v>10</v>
      </c>
      <c r="AK90" s="7" t="s">
        <v>11</v>
      </c>
      <c r="AL90" s="6" t="s">
        <v>2</v>
      </c>
      <c r="AM90" s="6" t="s">
        <v>3</v>
      </c>
      <c r="AN90" s="6" t="s">
        <v>37</v>
      </c>
      <c r="AO90" s="6" t="s">
        <v>4</v>
      </c>
      <c r="AP90" s="6" t="s">
        <v>5</v>
      </c>
      <c r="AQ90" s="6" t="s">
        <v>12</v>
      </c>
      <c r="AR90" s="7" t="s">
        <v>6</v>
      </c>
      <c r="AS90" s="7" t="s">
        <v>7</v>
      </c>
      <c r="AT90" s="7" t="s">
        <v>8</v>
      </c>
      <c r="AU90" s="7" t="s">
        <v>9</v>
      </c>
      <c r="AV90" s="7" t="s">
        <v>10</v>
      </c>
      <c r="AW90" s="7" t="s">
        <v>11</v>
      </c>
      <c r="AX90" s="6" t="s">
        <v>2</v>
      </c>
      <c r="AY90" s="6" t="s">
        <v>3</v>
      </c>
      <c r="AZ90" s="6" t="s">
        <v>37</v>
      </c>
      <c r="BA90" s="6" t="s">
        <v>4</v>
      </c>
      <c r="BB90" s="6" t="s">
        <v>5</v>
      </c>
      <c r="BC90" s="6" t="s">
        <v>12</v>
      </c>
      <c r="BD90" s="7" t="s">
        <v>6</v>
      </c>
      <c r="BE90" s="7" t="s">
        <v>7</v>
      </c>
      <c r="BF90" s="7" t="s">
        <v>8</v>
      </c>
      <c r="BG90" s="7" t="s">
        <v>9</v>
      </c>
      <c r="BH90" s="7" t="s">
        <v>10</v>
      </c>
      <c r="BI90" s="7" t="s">
        <v>11</v>
      </c>
      <c r="BJ90" s="6" t="s">
        <v>2</v>
      </c>
      <c r="BK90" s="6" t="s">
        <v>3</v>
      </c>
      <c r="BL90" s="6" t="s">
        <v>37</v>
      </c>
      <c r="BM90" s="6" t="s">
        <v>4</v>
      </c>
      <c r="BN90" s="6" t="s">
        <v>5</v>
      </c>
      <c r="BO90" s="6" t="s">
        <v>12</v>
      </c>
      <c r="BP90" s="7" t="s">
        <v>6</v>
      </c>
      <c r="BQ90" s="7" t="s">
        <v>7</v>
      </c>
      <c r="BR90" s="7" t="s">
        <v>8</v>
      </c>
      <c r="BS90" s="7" t="s">
        <v>9</v>
      </c>
      <c r="BT90" s="7" t="s">
        <v>10</v>
      </c>
      <c r="BU90" s="7" t="s">
        <v>11</v>
      </c>
      <c r="BV90" s="6" t="s">
        <v>2</v>
      </c>
      <c r="BW90" s="6" t="s">
        <v>3</v>
      </c>
      <c r="BX90" s="6" t="s">
        <v>37</v>
      </c>
      <c r="BY90" s="6" t="s">
        <v>4</v>
      </c>
      <c r="BZ90" s="6" t="s">
        <v>5</v>
      </c>
      <c r="CA90" s="6" t="s">
        <v>12</v>
      </c>
      <c r="CB90" s="7" t="s">
        <v>6</v>
      </c>
      <c r="CC90" s="7" t="s">
        <v>7</v>
      </c>
      <c r="CD90" s="7" t="s">
        <v>8</v>
      </c>
      <c r="CE90" s="7" t="s">
        <v>9</v>
      </c>
      <c r="CF90" s="7" t="s">
        <v>10</v>
      </c>
      <c r="CG90" s="7" t="s">
        <v>11</v>
      </c>
      <c r="CH90" s="6" t="s">
        <v>2</v>
      </c>
      <c r="CI90" s="6" t="s">
        <v>3</v>
      </c>
      <c r="CJ90" s="6" t="s">
        <v>37</v>
      </c>
      <c r="CK90" s="6" t="s">
        <v>4</v>
      </c>
      <c r="CL90" s="6" t="s">
        <v>5</v>
      </c>
      <c r="CM90" s="6" t="s">
        <v>12</v>
      </c>
      <c r="CN90" s="7" t="s">
        <v>6</v>
      </c>
      <c r="CO90" s="7" t="s">
        <v>7</v>
      </c>
      <c r="CP90" s="7" t="s">
        <v>8</v>
      </c>
      <c r="CQ90" s="7" t="s">
        <v>9</v>
      </c>
      <c r="CR90" s="7" t="s">
        <v>10</v>
      </c>
      <c r="CS90" s="7" t="s">
        <v>11</v>
      </c>
      <c r="CT90" s="6" t="s">
        <v>2</v>
      </c>
      <c r="CU90" s="6" t="s">
        <v>3</v>
      </c>
      <c r="CV90" s="6" t="s">
        <v>37</v>
      </c>
      <c r="CW90" s="6" t="s">
        <v>4</v>
      </c>
      <c r="CX90" s="6" t="s">
        <v>5</v>
      </c>
      <c r="CY90" s="6" t="s">
        <v>12</v>
      </c>
      <c r="CZ90" s="7" t="s">
        <v>6</v>
      </c>
      <c r="DA90" s="7" t="s">
        <v>7</v>
      </c>
      <c r="DB90" s="7" t="s">
        <v>8</v>
      </c>
      <c r="DC90" s="7" t="s">
        <v>9</v>
      </c>
      <c r="DD90" s="7" t="s">
        <v>10</v>
      </c>
      <c r="DE90" s="7" t="s">
        <v>11</v>
      </c>
      <c r="DF90" s="6" t="s">
        <v>2</v>
      </c>
      <c r="DG90" s="6" t="s">
        <v>3</v>
      </c>
      <c r="DH90" s="6" t="s">
        <v>37</v>
      </c>
      <c r="DI90" s="6" t="s">
        <v>4</v>
      </c>
      <c r="DJ90" s="6" t="s">
        <v>5</v>
      </c>
      <c r="DK90" s="6" t="s">
        <v>12</v>
      </c>
      <c r="DL90" s="7" t="s">
        <v>6</v>
      </c>
      <c r="DM90" s="7" t="s">
        <v>7</v>
      </c>
      <c r="DN90" s="7" t="s">
        <v>8</v>
      </c>
      <c r="DO90" s="7" t="s">
        <v>9</v>
      </c>
      <c r="DP90" s="7" t="s">
        <v>10</v>
      </c>
      <c r="DQ90" s="7" t="s">
        <v>11</v>
      </c>
      <c r="DR90" s="6" t="s">
        <v>2</v>
      </c>
      <c r="DS90" s="6" t="s">
        <v>3</v>
      </c>
      <c r="DT90" s="6" t="s">
        <v>37</v>
      </c>
      <c r="DU90" s="6" t="s">
        <v>4</v>
      </c>
      <c r="DV90" s="6" t="s">
        <v>5</v>
      </c>
      <c r="DW90" s="6" t="s">
        <v>12</v>
      </c>
      <c r="DX90" s="7" t="s">
        <v>6</v>
      </c>
      <c r="DY90" s="7" t="s">
        <v>7</v>
      </c>
      <c r="DZ90" s="7" t="s">
        <v>8</v>
      </c>
      <c r="EA90" s="7" t="s">
        <v>9</v>
      </c>
      <c r="EB90" s="7" t="s">
        <v>10</v>
      </c>
      <c r="EC90" s="7" t="str">
        <f t="shared" ref="EC90:EH90" si="11">EC52</f>
        <v>Dic -Feb</v>
      </c>
      <c r="ED90" s="7" t="str">
        <f t="shared" si="11"/>
        <v>Ene -Mar</v>
      </c>
      <c r="EE90" s="7" t="str">
        <f t="shared" si="11"/>
        <v>Feb -Abr</v>
      </c>
      <c r="EF90" s="7" t="str">
        <f t="shared" si="11"/>
        <v>Mar - May</v>
      </c>
      <c r="EG90" s="7" t="str">
        <f t="shared" si="11"/>
        <v>Abr - Jun</v>
      </c>
      <c r="EH90" s="7" t="str">
        <f t="shared" si="11"/>
        <v>May - Jul</v>
      </c>
      <c r="EI90" s="7" t="str">
        <f t="shared" ref="EI90:EN90" si="12">EI52</f>
        <v>Jun - Ago</v>
      </c>
      <c r="EJ90" s="7" t="str">
        <f t="shared" si="12"/>
        <v>Jul - Sep</v>
      </c>
      <c r="EK90" s="7" t="str">
        <f t="shared" si="12"/>
        <v>Ago -Oct</v>
      </c>
      <c r="EL90" s="7" t="str">
        <f t="shared" si="12"/>
        <v>Sep - Nov</v>
      </c>
      <c r="EM90" s="7" t="str">
        <f t="shared" si="12"/>
        <v>Oct - Dic</v>
      </c>
      <c r="EN90" s="7" t="str">
        <f t="shared" si="12"/>
        <v>Nov - Ene</v>
      </c>
      <c r="EO90" s="7" t="str">
        <f t="shared" ref="EO90:ET90" si="13">EO52</f>
        <v>Dic -Feb</v>
      </c>
      <c r="EP90" s="7" t="str">
        <f t="shared" si="13"/>
        <v>Ene - Mar</v>
      </c>
      <c r="EQ90" s="7" t="str">
        <f t="shared" si="13"/>
        <v>Feb -Abr</v>
      </c>
      <c r="ER90" s="7" t="str">
        <f t="shared" si="13"/>
        <v>Mar - May</v>
      </c>
      <c r="ES90" s="7" t="str">
        <f t="shared" si="13"/>
        <v>Abr - Jun</v>
      </c>
      <c r="ET90" s="7" t="str">
        <f t="shared" si="13"/>
        <v>May - Jul</v>
      </c>
      <c r="EU90" s="7" t="str">
        <f t="shared" ref="EU90:EZ90" si="14">EU52</f>
        <v>Jun - Ago</v>
      </c>
      <c r="EV90" s="7" t="str">
        <f t="shared" si="14"/>
        <v>Jul - Sep</v>
      </c>
      <c r="EW90" s="7" t="str">
        <f t="shared" si="14"/>
        <v>Ago - Oct</v>
      </c>
      <c r="EX90" s="7" t="str">
        <f t="shared" si="14"/>
        <v>Sep - Nov</v>
      </c>
      <c r="EY90" s="7" t="str">
        <f t="shared" si="14"/>
        <v>Oct - Dic</v>
      </c>
      <c r="EZ90" s="7" t="str">
        <f t="shared" si="14"/>
        <v>Nov - Ene</v>
      </c>
      <c r="FA90" s="7" t="str">
        <f t="shared" ref="FA90:FF90" si="15">FA52</f>
        <v>Dic -Feb</v>
      </c>
      <c r="FB90" s="7" t="str">
        <f t="shared" si="15"/>
        <v>Ene -Mar</v>
      </c>
      <c r="FC90" s="7" t="str">
        <f t="shared" si="15"/>
        <v>Feb -Abr</v>
      </c>
      <c r="FD90" s="7" t="str">
        <f t="shared" si="15"/>
        <v>Mar - May</v>
      </c>
      <c r="FE90" s="7" t="str">
        <f t="shared" si="15"/>
        <v>Abr - Jun</v>
      </c>
      <c r="FF90" s="7" t="str">
        <f t="shared" si="15"/>
        <v>May - Jul</v>
      </c>
      <c r="FG90" s="7" t="str">
        <f t="shared" ref="FG90:FL90" si="16">FG52</f>
        <v>Jun - Ago</v>
      </c>
      <c r="FH90" s="7" t="str">
        <f t="shared" si="16"/>
        <v>Jul - Sep</v>
      </c>
      <c r="FI90" s="7" t="str">
        <f t="shared" si="16"/>
        <v>Ago - Oct</v>
      </c>
      <c r="FJ90" s="7" t="str">
        <f t="shared" si="16"/>
        <v>Sep - Nov</v>
      </c>
      <c r="FK90" s="7" t="str">
        <f t="shared" si="16"/>
        <v>Oct - Dic</v>
      </c>
      <c r="FL90" s="7" t="str">
        <f t="shared" si="16"/>
        <v>Nov - Ene</v>
      </c>
      <c r="FM90" s="7" t="str">
        <f t="shared" ref="FM90:FR90" si="17">FM52</f>
        <v>Dic -Feb</v>
      </c>
      <c r="FN90" s="7" t="str">
        <f t="shared" si="17"/>
        <v>Ene -Mar</v>
      </c>
      <c r="FO90" s="7" t="str">
        <f t="shared" si="17"/>
        <v>Feb -Abr</v>
      </c>
      <c r="FP90" s="7" t="str">
        <f t="shared" si="17"/>
        <v>Mar - May</v>
      </c>
      <c r="FQ90" s="7" t="str">
        <f t="shared" si="17"/>
        <v>Abr - Jun</v>
      </c>
      <c r="FR90" s="7" t="str">
        <f t="shared" si="17"/>
        <v>May - Jul</v>
      </c>
      <c r="FS90" s="7" t="str">
        <f t="shared" ref="FS90:FX90" si="18">FS52</f>
        <v>Jun - Ago</v>
      </c>
      <c r="FT90" s="7" t="str">
        <f t="shared" si="18"/>
        <v>Jul - Sep</v>
      </c>
      <c r="FU90" s="7" t="str">
        <f t="shared" si="18"/>
        <v>Ago - Oct</v>
      </c>
      <c r="FV90" s="7" t="str">
        <f t="shared" si="18"/>
        <v>Sep - Nov</v>
      </c>
      <c r="FW90" s="7" t="str">
        <f t="shared" si="18"/>
        <v>Oct - Dic</v>
      </c>
      <c r="FX90" s="7" t="str">
        <f t="shared" si="18"/>
        <v>Nov 15 - Ene 16</v>
      </c>
      <c r="FY90" s="7" t="str">
        <f t="shared" ref="FY90:GD90" si="19">FY52</f>
        <v>Dic 15 - Feb 16</v>
      </c>
      <c r="FZ90" s="7" t="str">
        <f t="shared" si="19"/>
        <v>Ene - Mar 16</v>
      </c>
      <c r="GA90" s="7" t="str">
        <f t="shared" si="19"/>
        <v>Feb - Abr 16</v>
      </c>
      <c r="GB90" s="7" t="str">
        <f t="shared" si="19"/>
        <v>Mar - May 16</v>
      </c>
      <c r="GC90" s="7" t="str">
        <f t="shared" si="19"/>
        <v>Abr - Jun 16</v>
      </c>
      <c r="GD90" s="7" t="str">
        <f t="shared" si="19"/>
        <v>May - Jul 16</v>
      </c>
      <c r="GE90" s="7" t="str">
        <f t="shared" ref="GE90:GJ90" si="20">GE52</f>
        <v>Jun - ago 16</v>
      </c>
      <c r="GF90" s="7" t="str">
        <f t="shared" si="20"/>
        <v>Jul - sep 16</v>
      </c>
      <c r="GG90" s="7" t="str">
        <f t="shared" si="20"/>
        <v>Ago - oct 16</v>
      </c>
      <c r="GH90" s="7" t="str">
        <f t="shared" si="20"/>
        <v>Sep - nov 16</v>
      </c>
      <c r="GI90" s="7" t="str">
        <f t="shared" si="20"/>
        <v>Oct - dic 16</v>
      </c>
      <c r="GJ90" s="7" t="str">
        <f t="shared" si="20"/>
        <v>Nov 16 - ene 17</v>
      </c>
      <c r="GK90" s="7" t="str">
        <f t="shared" ref="GK90:GP90" si="21">GK52</f>
        <v>Dic 16 - feb 17</v>
      </c>
      <c r="GL90" s="7" t="str">
        <f t="shared" si="21"/>
        <v>Ene - mar 17</v>
      </c>
      <c r="GM90" s="7" t="str">
        <f t="shared" si="21"/>
        <v>Feb - abr 17</v>
      </c>
      <c r="GN90" s="7" t="str">
        <f t="shared" si="21"/>
        <v>Mar - may 17</v>
      </c>
      <c r="GO90" s="7" t="str">
        <f t="shared" si="21"/>
        <v>Abr - jun 17</v>
      </c>
      <c r="GP90" s="7" t="str">
        <f t="shared" si="21"/>
        <v>May - jul 17</v>
      </c>
      <c r="GQ90" s="7" t="str">
        <f>GQ52</f>
        <v>Jun - ago 17</v>
      </c>
      <c r="GR90" s="7" t="str">
        <f>GR52</f>
        <v>Jul - sep 17</v>
      </c>
      <c r="GS90" s="7" t="str">
        <f>GS52</f>
        <v>Ago - oct 17</v>
      </c>
      <c r="GT90" s="7" t="str">
        <f>GT52</f>
        <v>Sep - nov 17</v>
      </c>
    </row>
    <row r="91" spans="1:202" ht="16.5" customHeight="1" x14ac:dyDescent="0.2">
      <c r="A91" s="9" t="s">
        <v>13</v>
      </c>
      <c r="B91" s="10">
        <v>78.205567063577547</v>
      </c>
      <c r="C91" s="10">
        <v>78.236262125328196</v>
      </c>
      <c r="D91" s="10">
        <v>78.267086892137499</v>
      </c>
      <c r="E91" s="10">
        <v>78.298063998082569</v>
      </c>
      <c r="F91" s="10">
        <v>78.329151228766349</v>
      </c>
      <c r="G91" s="10">
        <v>78.360373216747178</v>
      </c>
      <c r="H91" s="10">
        <v>78.391729813183218</v>
      </c>
      <c r="I91" s="10">
        <v>78.423221591459381</v>
      </c>
      <c r="J91" s="10">
        <v>78.454881194654703</v>
      </c>
      <c r="K91" s="10">
        <v>78.486628983008927</v>
      </c>
      <c r="L91" s="10">
        <v>78.518556833356143</v>
      </c>
      <c r="M91" s="10">
        <v>78.55058358531906</v>
      </c>
      <c r="N91" s="10">
        <v>78.582706427730855</v>
      </c>
      <c r="O91" s="10">
        <v>78.614925162433522</v>
      </c>
      <c r="P91" s="10">
        <v>78.647236363980227</v>
      </c>
      <c r="Q91" s="10">
        <v>78.679639130360655</v>
      </c>
      <c r="R91" s="10">
        <v>78.712101753365587</v>
      </c>
      <c r="S91" s="10">
        <v>78.744609768176559</v>
      </c>
      <c r="T91" s="10">
        <v>78.777183787051897</v>
      </c>
      <c r="U91" s="10">
        <v>78.809772105407049</v>
      </c>
      <c r="V91" s="10">
        <v>78.842406897845237</v>
      </c>
      <c r="W91" s="10">
        <v>78.875060556064852</v>
      </c>
      <c r="X91" s="10">
        <v>78.907781688838767</v>
      </c>
      <c r="Y91" s="10">
        <v>78.940496126992215</v>
      </c>
      <c r="Z91" s="10">
        <v>78.97324011693749</v>
      </c>
      <c r="AA91" s="10">
        <v>79.005963216388437</v>
      </c>
      <c r="AB91" s="10">
        <v>79.038700630155233</v>
      </c>
      <c r="AC91" s="10">
        <v>79.071426015104322</v>
      </c>
      <c r="AD91" s="10">
        <v>79.104126858427762</v>
      </c>
      <c r="AE91" s="10">
        <v>79.136804680199319</v>
      </c>
      <c r="AF91" s="10">
        <v>79.169437524684241</v>
      </c>
      <c r="AG91" s="10">
        <v>79.202028812190051</v>
      </c>
      <c r="AH91" s="10">
        <v>79.234516482005944</v>
      </c>
      <c r="AI91" s="10">
        <v>79.26688301549116</v>
      </c>
      <c r="AJ91" s="10">
        <v>79.29909437294063</v>
      </c>
      <c r="AK91" s="10">
        <v>79.331116063726952</v>
      </c>
      <c r="AL91" s="10">
        <v>79.362952267902614</v>
      </c>
      <c r="AM91" s="10">
        <v>79.394579488075905</v>
      </c>
      <c r="AN91" s="10">
        <v>79.426024708441417</v>
      </c>
      <c r="AO91" s="10">
        <v>79.457186055734468</v>
      </c>
      <c r="AP91" s="10">
        <v>79.488076900931333</v>
      </c>
      <c r="AQ91" s="10">
        <v>79.518653495384811</v>
      </c>
      <c r="AR91" s="10">
        <v>79.548935757813211</v>
      </c>
      <c r="AS91" s="10">
        <v>79.578957401499252</v>
      </c>
      <c r="AT91" s="10">
        <v>79.608747757781671</v>
      </c>
      <c r="AU91" s="10">
        <v>79.638361906420045</v>
      </c>
      <c r="AV91" s="10">
        <v>79.667828934047932</v>
      </c>
      <c r="AW91" s="10">
        <v>79.697193822463902</v>
      </c>
      <c r="AX91" s="10">
        <v>79.726475931156841</v>
      </c>
      <c r="AY91" s="10">
        <v>79.755708820853144</v>
      </c>
      <c r="AZ91" s="10">
        <v>79.784925936087944</v>
      </c>
      <c r="BA91" s="10">
        <v>79.814192983302178</v>
      </c>
      <c r="BB91" s="10">
        <v>79.843483039512591</v>
      </c>
      <c r="BC91" s="10">
        <v>79.872848110971361</v>
      </c>
      <c r="BD91" s="10">
        <v>79.902262448494497</v>
      </c>
      <c r="BE91" s="10">
        <v>79.931741481223739</v>
      </c>
      <c r="BF91" s="10">
        <v>79.961292279192733</v>
      </c>
      <c r="BG91" s="10">
        <v>79.99089881151798</v>
      </c>
      <c r="BH91" s="10">
        <v>80.020576218578427</v>
      </c>
      <c r="BI91" s="10">
        <v>80.050343748172963</v>
      </c>
      <c r="BJ91" s="10">
        <v>80.080184381354286</v>
      </c>
      <c r="BK91" s="10">
        <v>80.110066033794098</v>
      </c>
      <c r="BL91" s="10">
        <v>80.139987193828588</v>
      </c>
      <c r="BM91" s="10">
        <v>80.169986370297224</v>
      </c>
      <c r="BN91" s="10">
        <v>80.200050329981821</v>
      </c>
      <c r="BO91" s="10">
        <v>80.230109562722191</v>
      </c>
      <c r="BP91" s="10">
        <v>80.260169501463665</v>
      </c>
      <c r="BQ91" s="10">
        <v>80.290290084843619</v>
      </c>
      <c r="BR91" s="10">
        <v>80.32041925567674</v>
      </c>
      <c r="BS91" s="10">
        <v>80.350548758169353</v>
      </c>
      <c r="BT91" s="10">
        <v>80.380668209464304</v>
      </c>
      <c r="BU91" s="10">
        <v>80.410837709881065</v>
      </c>
      <c r="BV91" s="10">
        <v>80.440989607071728</v>
      </c>
      <c r="BW91" s="10">
        <v>80.471116840272444</v>
      </c>
      <c r="BX91" s="10">
        <v>80.501200574759665</v>
      </c>
      <c r="BY91" s="10">
        <v>80.531270274317393</v>
      </c>
      <c r="BZ91" s="10">
        <v>80.561301951596363</v>
      </c>
      <c r="CA91" s="10">
        <v>80.591293230227805</v>
      </c>
      <c r="CB91" s="10">
        <v>80.62124721847664</v>
      </c>
      <c r="CC91" s="10">
        <v>80.651148555496334</v>
      </c>
      <c r="CD91" s="10">
        <v>80.681019221689652</v>
      </c>
      <c r="CE91" s="10">
        <v>80.710867707793454</v>
      </c>
      <c r="CF91" s="10">
        <v>80.740661590966141</v>
      </c>
      <c r="CG91" s="10">
        <v>80.770408118449467</v>
      </c>
      <c r="CH91" s="10">
        <v>80.800102613933674</v>
      </c>
      <c r="CI91" s="10">
        <v>80.829755229308105</v>
      </c>
      <c r="CJ91" s="10">
        <v>80.859357152770315</v>
      </c>
      <c r="CK91" s="10">
        <v>80.888884620978004</v>
      </c>
      <c r="CL91" s="10">
        <v>80.918342799870757</v>
      </c>
      <c r="CM91" s="10">
        <v>80.947757828206207</v>
      </c>
      <c r="CN91" s="10">
        <v>80.97710348264421</v>
      </c>
      <c r="CO91" s="10">
        <v>81.00641762473505</v>
      </c>
      <c r="CP91" s="10">
        <v>81.035623471878623</v>
      </c>
      <c r="CQ91" s="10">
        <v>81.064772962470215</v>
      </c>
      <c r="CR91" s="10">
        <v>81.093851715717435</v>
      </c>
      <c r="CS91" s="10">
        <v>81.122894687754837</v>
      </c>
      <c r="CT91" s="10">
        <v>81.151856836071687</v>
      </c>
      <c r="CU91" s="10">
        <v>81.180746368638069</v>
      </c>
      <c r="CV91" s="10">
        <v>81.209554624427128</v>
      </c>
      <c r="CW91" s="10">
        <v>81.238307633382618</v>
      </c>
      <c r="CX91" s="10">
        <v>81.266969568031342</v>
      </c>
      <c r="CY91" s="10">
        <v>81.295542412338392</v>
      </c>
      <c r="CZ91" s="10">
        <v>81.324027343229446</v>
      </c>
      <c r="DA91" s="10">
        <v>81.352410231996359</v>
      </c>
      <c r="DB91" s="10">
        <v>81.38067112373389</v>
      </c>
      <c r="DC91" s="10">
        <v>81.408762051441528</v>
      </c>
      <c r="DD91" s="10">
        <v>81.43669088719534</v>
      </c>
      <c r="DE91" s="10">
        <v>81.46443296652896</v>
      </c>
      <c r="DF91" s="10">
        <v>81.491972092342962</v>
      </c>
      <c r="DG91" s="10">
        <v>81.519257310932872</v>
      </c>
      <c r="DH91" s="10">
        <v>81.546321391749217</v>
      </c>
      <c r="DI91" s="10">
        <v>81.573122516432434</v>
      </c>
      <c r="DJ91" s="10">
        <v>81.599646657778308</v>
      </c>
      <c r="DK91" s="10">
        <v>81.625836917860127</v>
      </c>
      <c r="DL91" s="10">
        <v>81.651714058364988</v>
      </c>
      <c r="DM91" s="10">
        <v>81.677280404121547</v>
      </c>
      <c r="DN91" s="10">
        <v>81.702575492224966</v>
      </c>
      <c r="DO91" s="10">
        <v>81.72761332546709</v>
      </c>
      <c r="DP91" s="10">
        <v>81.752424894230387</v>
      </c>
      <c r="DQ91" s="10">
        <v>81.776993940353364</v>
      </c>
      <c r="DR91" s="10">
        <v>81.801351028868851</v>
      </c>
      <c r="DS91" s="10">
        <v>81.825515082623482</v>
      </c>
      <c r="DT91" s="10">
        <v>81.849474613199902</v>
      </c>
      <c r="DU91" s="10">
        <v>81.873272155006816</v>
      </c>
      <c r="DV91" s="10">
        <v>81.896928138292807</v>
      </c>
      <c r="DW91" s="10">
        <v>81.920467535929802</v>
      </c>
      <c r="DX91" s="10">
        <v>81.943870033084849</v>
      </c>
      <c r="DY91" s="10">
        <v>81.967093777861123</v>
      </c>
      <c r="DZ91" s="10">
        <v>81.990195341366885</v>
      </c>
      <c r="EA91" s="10">
        <v>82.01315580637295</v>
      </c>
      <c r="EB91" s="10">
        <v>82.035990135329627</v>
      </c>
      <c r="EC91" s="10">
        <v>82.058662922372079</v>
      </c>
      <c r="ED91" s="10">
        <v>82.081158851459961</v>
      </c>
      <c r="EE91" s="10">
        <v>82.103505109259658</v>
      </c>
      <c r="EF91" s="10">
        <v>82.125674122783749</v>
      </c>
      <c r="EG91" s="10">
        <v>82.147678548624029</v>
      </c>
      <c r="EH91" s="10">
        <v>82.169489431080763</v>
      </c>
      <c r="EI91" s="10">
        <v>82.19112136909483</v>
      </c>
      <c r="EJ91" s="10">
        <v>82.212570904422023</v>
      </c>
      <c r="EK91" s="10">
        <v>82.233859669496439</v>
      </c>
      <c r="EL91" s="10">
        <v>82.25494721317564</v>
      </c>
      <c r="EM91" s="10">
        <v>82.275869000528502</v>
      </c>
      <c r="EN91" s="10">
        <v>82.296608958018197</v>
      </c>
      <c r="EO91" s="10">
        <v>82.31718612808308</v>
      </c>
      <c r="EP91" s="10">
        <v>82.337633490895001</v>
      </c>
      <c r="EQ91" s="10">
        <v>82.357909885568574</v>
      </c>
      <c r="ER91" s="10">
        <v>82.378059066711103</v>
      </c>
      <c r="ES91" s="10">
        <v>82.398022634481777</v>
      </c>
      <c r="ET91" s="10">
        <v>82.417856482551798</v>
      </c>
      <c r="EU91" s="10">
        <v>82.437549736790643</v>
      </c>
      <c r="EV91" s="10">
        <v>82.457114523832715</v>
      </c>
      <c r="EW91" s="10">
        <v>82.476548836879644</v>
      </c>
      <c r="EX91" s="10">
        <v>82.495861931002807</v>
      </c>
      <c r="EY91" s="10">
        <v>82.515064407623683</v>
      </c>
      <c r="EZ91" s="10">
        <v>82.53413820300743</v>
      </c>
      <c r="FA91" s="10">
        <v>82.553108686834946</v>
      </c>
      <c r="FB91" s="10">
        <v>82.571958606296064</v>
      </c>
      <c r="FC91" s="10">
        <v>82.590698529481571</v>
      </c>
      <c r="FD91" s="10">
        <v>82.609362301129778</v>
      </c>
      <c r="FE91" s="10">
        <v>82.62794007005904</v>
      </c>
      <c r="FF91" s="10">
        <v>82.646450586002658</v>
      </c>
      <c r="FG91" s="10">
        <v>82.664839158262154</v>
      </c>
      <c r="FH91" s="10">
        <v>82.683142385734683</v>
      </c>
      <c r="FI91" s="10">
        <v>82.701366300914643</v>
      </c>
      <c r="FJ91" s="10">
        <v>82.719495141754606</v>
      </c>
      <c r="FK91" s="10">
        <v>82.737518385074054</v>
      </c>
      <c r="FL91" s="10">
        <v>82.755408282184504</v>
      </c>
      <c r="FM91" s="10">
        <v>82.773180120009698</v>
      </c>
      <c r="FN91" s="10">
        <v>82.790810362612419</v>
      </c>
      <c r="FO91" s="10">
        <v>82.80829613358793</v>
      </c>
      <c r="FP91" s="10">
        <v>82.825616555483478</v>
      </c>
      <c r="FQ91" s="10">
        <v>82.842772355143609</v>
      </c>
      <c r="FR91" s="10">
        <v>82.859759490663947</v>
      </c>
      <c r="FS91" s="10">
        <v>82.876563164595424</v>
      </c>
      <c r="FT91" s="10">
        <v>82.893205371006559</v>
      </c>
      <c r="FU91" s="10">
        <v>82.909672967254679</v>
      </c>
      <c r="FV91" s="10">
        <v>82.92599590713607</v>
      </c>
      <c r="FW91" s="10">
        <v>82.942142447851737</v>
      </c>
      <c r="FX91" s="10">
        <v>82.95815321741307</v>
      </c>
      <c r="FY91" s="10">
        <v>82.974013646671779</v>
      </c>
      <c r="FZ91" s="10">
        <v>82.989750886573205</v>
      </c>
      <c r="GA91" s="10">
        <v>83.005376468697065</v>
      </c>
      <c r="GB91" s="10">
        <v>83.020904105709036</v>
      </c>
      <c r="GC91" s="10">
        <v>83.036310455116578</v>
      </c>
      <c r="GD91" s="10">
        <v>83.051639896948743</v>
      </c>
      <c r="GE91" s="10">
        <v>83.06685920075158</v>
      </c>
      <c r="GF91" s="10">
        <v>83.08202788786285</v>
      </c>
      <c r="GG91" s="10">
        <v>83.097093348018191</v>
      </c>
      <c r="GH91" s="10">
        <v>83.112116524444119</v>
      </c>
      <c r="GI91" s="10">
        <v>83.127108296870063</v>
      </c>
      <c r="GJ91" s="10">
        <v>83.142041360571852</v>
      </c>
      <c r="GK91" s="10">
        <v>83.156941178805226</v>
      </c>
      <c r="GL91" s="10">
        <v>83.171766881758515</v>
      </c>
      <c r="GM91" s="10">
        <v>83.186576872100105</v>
      </c>
      <c r="GN91" s="10">
        <v>83.201369758837671</v>
      </c>
      <c r="GO91" s="10">
        <v>83.216179474261523</v>
      </c>
      <c r="GP91" s="10">
        <v>83.230974073998738</v>
      </c>
      <c r="GQ91" s="10">
        <v>83.245762001342342</v>
      </c>
      <c r="GR91" s="10">
        <v>83.260528688993901</v>
      </c>
      <c r="GS91" s="10">
        <v>83.275276665910866</v>
      </c>
      <c r="GT91" s="10">
        <v>83.289977630836106</v>
      </c>
    </row>
    <row r="92" spans="1:202" x14ac:dyDescent="0.2">
      <c r="A92" s="11" t="s">
        <v>14</v>
      </c>
      <c r="B92" s="12">
        <v>55.980179081705103</v>
      </c>
      <c r="C92" s="12">
        <v>55.194545229558933</v>
      </c>
      <c r="D92" s="12">
        <v>54.195294773272998</v>
      </c>
      <c r="E92" s="12">
        <v>54.31924663247171</v>
      </c>
      <c r="F92" s="12">
        <v>54.932387941447324</v>
      </c>
      <c r="G92" s="12">
        <v>55.285422374581557</v>
      </c>
      <c r="H92" s="12">
        <v>55.54175393461562</v>
      </c>
      <c r="I92" s="12">
        <v>55.885075540812345</v>
      </c>
      <c r="J92" s="12">
        <v>56.047223922517766</v>
      </c>
      <c r="K92" s="12">
        <v>56.588984343985196</v>
      </c>
      <c r="L92" s="12">
        <v>56.183167338600612</v>
      </c>
      <c r="M92" s="12">
        <v>56.176688615499003</v>
      </c>
      <c r="N92" s="12">
        <v>55.38842208952444</v>
      </c>
      <c r="O92" s="12">
        <v>55.862529978659957</v>
      </c>
      <c r="P92" s="12">
        <v>55.70036800078072</v>
      </c>
      <c r="Q92" s="12">
        <v>55.905895476729484</v>
      </c>
      <c r="R92" s="12">
        <v>55.865783044800189</v>
      </c>
      <c r="S92" s="12">
        <v>56.517681350437023</v>
      </c>
      <c r="T92" s="12">
        <v>56.695917184492195</v>
      </c>
      <c r="U92" s="12">
        <v>56.707607950825242</v>
      </c>
      <c r="V92" s="12">
        <v>56.794204558740915</v>
      </c>
      <c r="W92" s="12">
        <v>57.343160048855481</v>
      </c>
      <c r="X92" s="12">
        <v>57.077787586404092</v>
      </c>
      <c r="Y92" s="12">
        <v>56.534354484710292</v>
      </c>
      <c r="Z92" s="12">
        <v>55.645786845318568</v>
      </c>
      <c r="AA92" s="12">
        <v>55.607272213625613</v>
      </c>
      <c r="AB92" s="12">
        <v>55.783866925870427</v>
      </c>
      <c r="AC92" s="12">
        <v>56.090629672026338</v>
      </c>
      <c r="AD92" s="12">
        <v>56.383141480961861</v>
      </c>
      <c r="AE92" s="12">
        <v>57.264934864584575</v>
      </c>
      <c r="AF92" s="12">
        <v>57.797597858138438</v>
      </c>
      <c r="AG92" s="12">
        <v>58.614478954222058</v>
      </c>
      <c r="AH92" s="12">
        <v>58.525387894232026</v>
      </c>
      <c r="AI92" s="12">
        <v>58.114898896734836</v>
      </c>
      <c r="AJ92" s="12">
        <v>56.465900204196664</v>
      </c>
      <c r="AK92" s="12">
        <v>55.709704531540496</v>
      </c>
      <c r="AL92" s="12">
        <v>55.476944792308615</v>
      </c>
      <c r="AM92" s="12">
        <v>55.479287005792578</v>
      </c>
      <c r="AN92" s="12">
        <v>54.904411909824624</v>
      </c>
      <c r="AO92" s="12">
        <v>53.985378033472188</v>
      </c>
      <c r="AP92" s="12">
        <v>54.415604450191047</v>
      </c>
      <c r="AQ92" s="12">
        <v>54.65413413561437</v>
      </c>
      <c r="AR92" s="12">
        <v>55.151174736369292</v>
      </c>
      <c r="AS92" s="12">
        <v>55.167736335405515</v>
      </c>
      <c r="AT92" s="12">
        <v>55.156743772998155</v>
      </c>
      <c r="AU92" s="12">
        <v>55.251336467515834</v>
      </c>
      <c r="AV92" s="12">
        <v>54.806897976953636</v>
      </c>
      <c r="AW92" s="12">
        <v>54.674646443080711</v>
      </c>
      <c r="AX92" s="12">
        <v>54.545419623326154</v>
      </c>
      <c r="AY92" s="12">
        <v>54.643985211276622</v>
      </c>
      <c r="AZ92" s="12">
        <v>54.534656456535224</v>
      </c>
      <c r="BA92" s="12">
        <v>54.367641388508545</v>
      </c>
      <c r="BB92" s="12">
        <v>54.329564622070315</v>
      </c>
      <c r="BC92" s="12">
        <v>54.762187851965813</v>
      </c>
      <c r="BD92" s="12">
        <v>55.196206705895243</v>
      </c>
      <c r="BE92" s="12">
        <v>55.737685142926175</v>
      </c>
      <c r="BF92" s="12">
        <v>55.683590449999244</v>
      </c>
      <c r="BG92" s="12">
        <v>55.681811053967955</v>
      </c>
      <c r="BH92" s="12">
        <v>54.99319691518032</v>
      </c>
      <c r="BI92" s="12">
        <v>55.012002596202883</v>
      </c>
      <c r="BJ92" s="12">
        <v>54.827143328828257</v>
      </c>
      <c r="BK92" s="12">
        <v>54.516728985383182</v>
      </c>
      <c r="BL92" s="12">
        <v>54.296388497062573</v>
      </c>
      <c r="BM92" s="12">
        <v>54.670573499414978</v>
      </c>
      <c r="BN92" s="12">
        <v>55.149207294105587</v>
      </c>
      <c r="BO92" s="12">
        <v>54.264812573828827</v>
      </c>
      <c r="BP92" s="12">
        <v>53.053839124433885</v>
      </c>
      <c r="BQ92" s="12">
        <v>51.953187851622232</v>
      </c>
      <c r="BR92" s="12">
        <v>51.747374119613063</v>
      </c>
      <c r="BS92" s="12">
        <v>51.498158400331363</v>
      </c>
      <c r="BT92" s="12">
        <v>51.359334685199734</v>
      </c>
      <c r="BU92" s="12">
        <v>51.877187357363297</v>
      </c>
      <c r="BV92" s="12">
        <v>52.561895845900651</v>
      </c>
      <c r="BW92" s="12">
        <v>52.97842893325965</v>
      </c>
      <c r="BX92" s="12">
        <v>53.386303243180578</v>
      </c>
      <c r="BY92" s="12">
        <v>53.341730825676201</v>
      </c>
      <c r="BZ92" s="12">
        <v>53.354971878558565</v>
      </c>
      <c r="CA92" s="12">
        <v>53.140545526753748</v>
      </c>
      <c r="CB92" s="12">
        <v>53.521448268930207</v>
      </c>
      <c r="CC92" s="12">
        <v>54.506822878620895</v>
      </c>
      <c r="CD92" s="12">
        <v>54.863651516551194</v>
      </c>
      <c r="CE92" s="12">
        <v>54.428093035370459</v>
      </c>
      <c r="CF92" s="12">
        <v>53.876388763478701</v>
      </c>
      <c r="CG92" s="12">
        <v>53.871104823130011</v>
      </c>
      <c r="CH92" s="12">
        <v>54.306991177393314</v>
      </c>
      <c r="CI92" s="12">
        <v>54.920336903716425</v>
      </c>
      <c r="CJ92" s="12">
        <v>54.699582081600518</v>
      </c>
      <c r="CK92" s="12">
        <v>53.994882976073846</v>
      </c>
      <c r="CL92" s="12">
        <v>54.147449274925442</v>
      </c>
      <c r="CM92" s="12">
        <v>54.055318516127393</v>
      </c>
      <c r="CN92" s="12">
        <v>54.65042518994764</v>
      </c>
      <c r="CO92" s="12">
        <v>54.377435208691502</v>
      </c>
      <c r="CP92" s="12">
        <v>53.725203243340616</v>
      </c>
      <c r="CQ92" s="12">
        <v>53.085492448496943</v>
      </c>
      <c r="CR92" s="12">
        <v>52.736237170380448</v>
      </c>
      <c r="CS92" s="12">
        <v>54.024805623962813</v>
      </c>
      <c r="CT92" s="12">
        <v>55.27479772009233</v>
      </c>
      <c r="CU92" s="12">
        <v>56.254851753722804</v>
      </c>
      <c r="CV92" s="12">
        <v>56.350926611841189</v>
      </c>
      <c r="CW92" s="12">
        <v>56.514987583567212</v>
      </c>
      <c r="CX92" s="12">
        <v>56.949936887163474</v>
      </c>
      <c r="CY92" s="12">
        <v>56.837881284057666</v>
      </c>
      <c r="CZ92" s="12">
        <v>56.878473857015301</v>
      </c>
      <c r="DA92" s="12">
        <v>56.817237945251833</v>
      </c>
      <c r="DB92" s="12">
        <v>57.477916401563732</v>
      </c>
      <c r="DC92" s="12">
        <v>57.768340753048989</v>
      </c>
      <c r="DD92" s="12">
        <v>57.635945113914545</v>
      </c>
      <c r="DE92" s="12">
        <v>57.651944313848091</v>
      </c>
      <c r="DF92" s="12">
        <v>57.504165553807937</v>
      </c>
      <c r="DG92" s="12">
        <v>57.76927396214392</v>
      </c>
      <c r="DH92" s="12">
        <v>57.460426485045524</v>
      </c>
      <c r="DI92" s="12">
        <v>57.490994970106676</v>
      </c>
      <c r="DJ92" s="12">
        <v>57.848008634890277</v>
      </c>
      <c r="DK92" s="12">
        <v>58.260580456899881</v>
      </c>
      <c r="DL92" s="12">
        <v>59.00324207262414</v>
      </c>
      <c r="DM92" s="12">
        <v>59.108062023771382</v>
      </c>
      <c r="DN92" s="12">
        <v>59.507277965219295</v>
      </c>
      <c r="DO92" s="12">
        <v>59.200913868246033</v>
      </c>
      <c r="DP92" s="12">
        <v>58.519030999833141</v>
      </c>
      <c r="DQ92" s="12">
        <v>58.204642701599852</v>
      </c>
      <c r="DR92" s="12">
        <v>58.353205333294312</v>
      </c>
      <c r="DS92" s="12">
        <v>58.616020477436393</v>
      </c>
      <c r="DT92" s="12">
        <v>58.660882949858575</v>
      </c>
      <c r="DU92" s="12">
        <v>58.910669364637613</v>
      </c>
      <c r="DV92" s="12">
        <v>59.307905641939882</v>
      </c>
      <c r="DW92" s="12">
        <v>59.28172942979009</v>
      </c>
      <c r="DX92" s="12">
        <v>59.683652050681559</v>
      </c>
      <c r="DY92" s="12">
        <v>60.625307117541027</v>
      </c>
      <c r="DZ92" s="12">
        <v>61.225849761980896</v>
      </c>
      <c r="EA92" s="12">
        <v>60.719390325913693</v>
      </c>
      <c r="EB92" s="12">
        <v>59.615095417217745</v>
      </c>
      <c r="EC92" s="12">
        <v>58.917673876241452</v>
      </c>
      <c r="ED92" s="12">
        <v>59.183848669614648</v>
      </c>
      <c r="EE92" s="12">
        <v>59.240494431037163</v>
      </c>
      <c r="EF92" s="12">
        <v>60.294404914969633</v>
      </c>
      <c r="EG92" s="12">
        <v>60.78608184855473</v>
      </c>
      <c r="EH92" s="12">
        <v>61.42518744993771</v>
      </c>
      <c r="EI92" s="12">
        <v>60.984237143214379</v>
      </c>
      <c r="EJ92" s="12">
        <v>60.653847622343804</v>
      </c>
      <c r="EK92" s="12">
        <v>60.465586667421952</v>
      </c>
      <c r="EL92" s="12">
        <v>60.69834472036333</v>
      </c>
      <c r="EM92" s="12">
        <v>60.425280278686785</v>
      </c>
      <c r="EN92" s="12">
        <v>60.04514834786513</v>
      </c>
      <c r="EO92" s="12">
        <v>59.801552684218315</v>
      </c>
      <c r="EP92" s="12">
        <v>59.760031400987856</v>
      </c>
      <c r="EQ92" s="12">
        <v>59.872460121856989</v>
      </c>
      <c r="ER92" s="12">
        <v>60.096209905629948</v>
      </c>
      <c r="ES92" s="12">
        <v>60.52312239831592</v>
      </c>
      <c r="ET92" s="12">
        <v>60.838918410126674</v>
      </c>
      <c r="EU92" s="12">
        <v>61.022608599496095</v>
      </c>
      <c r="EV92" s="12">
        <v>60.769374402320807</v>
      </c>
      <c r="EW92" s="12">
        <v>60.553970122449172</v>
      </c>
      <c r="EX92" s="12">
        <v>60.399746939489276</v>
      </c>
      <c r="EY92" s="12">
        <v>60.38631082306599</v>
      </c>
      <c r="EZ92" s="12">
        <v>59.995776493023321</v>
      </c>
      <c r="FA92" s="12">
        <v>59.877134114309236</v>
      </c>
      <c r="FB92" s="12">
        <v>59.484063139146585</v>
      </c>
      <c r="FC92" s="12">
        <v>59.778360257981753</v>
      </c>
      <c r="FD92" s="12">
        <v>59.695836137263846</v>
      </c>
      <c r="FE92" s="12">
        <v>60.459840642125343</v>
      </c>
      <c r="FF92" s="12">
        <v>60.913329083011156</v>
      </c>
      <c r="FG92" s="12">
        <v>61.15566633060201</v>
      </c>
      <c r="FH92" s="12">
        <v>61.515603437008792</v>
      </c>
      <c r="FI92" s="12">
        <v>61.839997205182343</v>
      </c>
      <c r="FJ92" s="12">
        <v>61.874130237907757</v>
      </c>
      <c r="FK92" s="12">
        <v>61.210533184885094</v>
      </c>
      <c r="FL92" s="12">
        <v>60.47273620084821</v>
      </c>
      <c r="FM92" s="12">
        <v>60.260005372680922</v>
      </c>
      <c r="FN92" s="12">
        <v>60.492724559668666</v>
      </c>
      <c r="FO92" s="12">
        <v>60.960300757188357</v>
      </c>
      <c r="FP92" s="12">
        <v>61.121552255197678</v>
      </c>
      <c r="FQ92" s="12">
        <v>61.012528421235757</v>
      </c>
      <c r="FR92" s="12">
        <v>60.545642877477349</v>
      </c>
      <c r="FS92" s="12">
        <v>60.669831762278569</v>
      </c>
      <c r="FT92" s="12">
        <v>60.89567528746592</v>
      </c>
      <c r="FU92" s="12">
        <v>61.470246780108326</v>
      </c>
      <c r="FV92" s="12">
        <v>61.469165603134591</v>
      </c>
      <c r="FW92" s="12">
        <v>60.871169449254545</v>
      </c>
      <c r="FX92" s="12">
        <v>60.707917829059021</v>
      </c>
      <c r="FY92" s="12">
        <v>60.773874045170906</v>
      </c>
      <c r="FZ92" s="12">
        <v>60.781192527531694</v>
      </c>
      <c r="GA92" s="12">
        <v>60.172224506310066</v>
      </c>
      <c r="GB92" s="12">
        <v>59.264816598217593</v>
      </c>
      <c r="GC92" s="12">
        <v>59.555079515277654</v>
      </c>
      <c r="GD92" s="12">
        <v>59.765218365102598</v>
      </c>
      <c r="GE92" s="12">
        <v>60.023076594238134</v>
      </c>
      <c r="GF92" s="12">
        <v>60.080422573687144</v>
      </c>
      <c r="GG92" s="12">
        <v>60.534058110637687</v>
      </c>
      <c r="GH92" s="12">
        <v>60.948053704875512</v>
      </c>
      <c r="GI92" s="12">
        <v>60.786158941768562</v>
      </c>
      <c r="GJ92" s="12">
        <v>60.020435707396032</v>
      </c>
      <c r="GK92" s="12">
        <v>59.787592748927146</v>
      </c>
      <c r="GL92" s="12">
        <v>59.559012375282592</v>
      </c>
      <c r="GM92" s="12">
        <v>59.763180610099276</v>
      </c>
      <c r="GN92" s="12">
        <v>59.385638125394379</v>
      </c>
      <c r="GO92" s="12">
        <v>59.961871227870688</v>
      </c>
      <c r="GP92" s="12">
        <v>59.862670793814956</v>
      </c>
      <c r="GQ92" s="12">
        <v>60.245897159337957</v>
      </c>
      <c r="GR92" s="12">
        <v>59.823553259592877</v>
      </c>
      <c r="GS92" s="12">
        <v>59.775136262335259</v>
      </c>
      <c r="GT92" s="12">
        <v>59.426299169540556</v>
      </c>
    </row>
    <row r="93" spans="1:202" x14ac:dyDescent="0.2">
      <c r="A93" s="9" t="s">
        <v>15</v>
      </c>
      <c r="B93" s="10">
        <v>43.04105289854585</v>
      </c>
      <c r="C93" s="10">
        <v>43.08038731664319</v>
      </c>
      <c r="D93" s="10">
        <v>42.889631952436773</v>
      </c>
      <c r="E93" s="10">
        <v>43.284180923610215</v>
      </c>
      <c r="F93" s="10">
        <v>43.809905395625748</v>
      </c>
      <c r="G93" s="10">
        <v>43.982367057059044</v>
      </c>
      <c r="H93" s="10">
        <v>44.409907755584484</v>
      </c>
      <c r="I93" s="10">
        <v>44.61251850240081</v>
      </c>
      <c r="J93" s="10">
        <v>45.07027739987825</v>
      </c>
      <c r="K93" s="10">
        <v>45.339497266068676</v>
      </c>
      <c r="L93" s="10">
        <v>44.298516137320796</v>
      </c>
      <c r="M93" s="10">
        <v>43.688097300917846</v>
      </c>
      <c r="N93" s="10">
        <v>43.05310969803616</v>
      </c>
      <c r="O93" s="10">
        <v>44.078958176030731</v>
      </c>
      <c r="P93" s="10">
        <v>44.374971434808494</v>
      </c>
      <c r="Q93" s="10">
        <v>44.593578245251322</v>
      </c>
      <c r="R93" s="10">
        <v>44.529739703802612</v>
      </c>
      <c r="S93" s="10">
        <v>44.786434796079611</v>
      </c>
      <c r="T93" s="10">
        <v>44.975517269962403</v>
      </c>
      <c r="U93" s="10">
        <v>45.322936744113754</v>
      </c>
      <c r="V93" s="10">
        <v>46.073048468025455</v>
      </c>
      <c r="W93" s="10">
        <v>46.936634890100848</v>
      </c>
      <c r="X93" s="10">
        <v>46.302239131148262</v>
      </c>
      <c r="Y93" s="10">
        <v>45.3447761700386</v>
      </c>
      <c r="Z93" s="10">
        <v>44.160911328029741</v>
      </c>
      <c r="AA93" s="10">
        <v>44.15900586186271</v>
      </c>
      <c r="AB93" s="10">
        <v>44.563426724351402</v>
      </c>
      <c r="AC93" s="10">
        <v>44.764554017187123</v>
      </c>
      <c r="AD93" s="10">
        <v>44.938901310688216</v>
      </c>
      <c r="AE93" s="10">
        <v>45.305382769630931</v>
      </c>
      <c r="AF93" s="10">
        <v>45.805093891637256</v>
      </c>
      <c r="AG93" s="10">
        <v>47.17443362003614</v>
      </c>
      <c r="AH93" s="10">
        <v>47.851954792853945</v>
      </c>
      <c r="AI93" s="10">
        <v>47.917471720023009</v>
      </c>
      <c r="AJ93" s="10">
        <v>45.757162605610155</v>
      </c>
      <c r="AK93" s="10">
        <v>44.44814737615507</v>
      </c>
      <c r="AL93" s="10">
        <v>43.894533878121592</v>
      </c>
      <c r="AM93" s="10">
        <v>44.411281157067641</v>
      </c>
      <c r="AN93" s="10">
        <v>44.567007430532229</v>
      </c>
      <c r="AO93" s="10">
        <v>44.192073520980507</v>
      </c>
      <c r="AP93" s="10">
        <v>44.770793157593161</v>
      </c>
      <c r="AQ93" s="10">
        <v>44.883900772300322</v>
      </c>
      <c r="AR93" s="10">
        <v>45.340711307169087</v>
      </c>
      <c r="AS93" s="10">
        <v>45.68452796220776</v>
      </c>
      <c r="AT93" s="10">
        <v>46.003043050459993</v>
      </c>
      <c r="AU93" s="10">
        <v>46.29970559811747</v>
      </c>
      <c r="AV93" s="10">
        <v>45.370042057136452</v>
      </c>
      <c r="AW93" s="10">
        <v>44.7024466168752</v>
      </c>
      <c r="AX93" s="10">
        <v>44.371526717116524</v>
      </c>
      <c r="AY93" s="10">
        <v>44.733038130128186</v>
      </c>
      <c r="AZ93" s="10">
        <v>45.053441710801906</v>
      </c>
      <c r="BA93" s="10">
        <v>45.129111207464568</v>
      </c>
      <c r="BB93" s="10">
        <v>45.174747540506488</v>
      </c>
      <c r="BC93" s="10">
        <v>45.600009700439017</v>
      </c>
      <c r="BD93" s="10">
        <v>45.962111321932909</v>
      </c>
      <c r="BE93" s="10">
        <v>47.017310462906401</v>
      </c>
      <c r="BF93" s="10">
        <v>47.410572723391319</v>
      </c>
      <c r="BG93" s="10">
        <v>47.756151760714665</v>
      </c>
      <c r="BH93" s="10">
        <v>46.168600565324368</v>
      </c>
      <c r="BI93" s="10">
        <v>45.606603588372209</v>
      </c>
      <c r="BJ93" s="10">
        <v>45.261604572877332</v>
      </c>
      <c r="BK93" s="10">
        <v>45.736957779126655</v>
      </c>
      <c r="BL93" s="10">
        <v>45.856939805903949</v>
      </c>
      <c r="BM93" s="10">
        <v>46.252302897911903</v>
      </c>
      <c r="BN93" s="10">
        <v>46.514298491543791</v>
      </c>
      <c r="BO93" s="10">
        <v>45.840976095164031</v>
      </c>
      <c r="BP93" s="10">
        <v>44.789445392197578</v>
      </c>
      <c r="BQ93" s="10">
        <v>44.239986845456023</v>
      </c>
      <c r="BR93" s="10">
        <v>44.464124274432201</v>
      </c>
      <c r="BS93" s="10">
        <v>44.280034140629368</v>
      </c>
      <c r="BT93" s="10">
        <v>43.741151944016273</v>
      </c>
      <c r="BU93" s="10">
        <v>43.682640947267167</v>
      </c>
      <c r="BV93" s="10">
        <v>44.270269507979982</v>
      </c>
      <c r="BW93" s="10">
        <v>45.064159461438621</v>
      </c>
      <c r="BX93" s="10">
        <v>45.829871649865829</v>
      </c>
      <c r="BY93" s="10">
        <v>46.132942731430859</v>
      </c>
      <c r="BZ93" s="10">
        <v>46.313831230544324</v>
      </c>
      <c r="CA93" s="10">
        <v>46.166874114616029</v>
      </c>
      <c r="CB93" s="10">
        <v>46.709915347906865</v>
      </c>
      <c r="CC93" s="10">
        <v>47.729658002729195</v>
      </c>
      <c r="CD93" s="10">
        <v>48.474726180345826</v>
      </c>
      <c r="CE93" s="10">
        <v>48.060725865689832</v>
      </c>
      <c r="CF93" s="10">
        <v>47.121220608856909</v>
      </c>
      <c r="CG93" s="10">
        <v>46.17322065581272</v>
      </c>
      <c r="CH93" s="10">
        <v>46.19072900176662</v>
      </c>
      <c r="CI93" s="10">
        <v>46.862750160485767</v>
      </c>
      <c r="CJ93" s="10">
        <v>47.197180756551198</v>
      </c>
      <c r="CK93" s="10">
        <v>46.676061951767466</v>
      </c>
      <c r="CL93" s="10">
        <v>46.74231552139009</v>
      </c>
      <c r="CM93" s="10">
        <v>46.565802250110153</v>
      </c>
      <c r="CN93" s="10">
        <v>47.158587735443362</v>
      </c>
      <c r="CO93" s="10">
        <v>47.264886992203245</v>
      </c>
      <c r="CP93" s="10">
        <v>47.042373652846706</v>
      </c>
      <c r="CQ93" s="10">
        <v>46.735658876956158</v>
      </c>
      <c r="CR93" s="10">
        <v>45.460392516747078</v>
      </c>
      <c r="CS93" s="10">
        <v>45.832736617848887</v>
      </c>
      <c r="CT93" s="10">
        <v>46.348864525051106</v>
      </c>
      <c r="CU93" s="10">
        <v>47.668219522665026</v>
      </c>
      <c r="CV93" s="10">
        <v>48.057985265638941</v>
      </c>
      <c r="CW93" s="10">
        <v>48.21112537390394</v>
      </c>
      <c r="CX93" s="10">
        <v>48.64561165656626</v>
      </c>
      <c r="CY93" s="10">
        <v>48.310967279854644</v>
      </c>
      <c r="CZ93" s="10">
        <v>48.307766405548975</v>
      </c>
      <c r="DA93" s="10">
        <v>48.33006189868135</v>
      </c>
      <c r="DB93" s="10">
        <v>49.20026198033127</v>
      </c>
      <c r="DC93" s="10">
        <v>49.670095555637431</v>
      </c>
      <c r="DD93" s="10">
        <v>48.924511335503659</v>
      </c>
      <c r="DE93" s="10">
        <v>48.652544825917879</v>
      </c>
      <c r="DF93" s="10">
        <v>48.412744952567486</v>
      </c>
      <c r="DG93" s="10">
        <v>49.316757017238274</v>
      </c>
      <c r="DH93" s="10">
        <v>49.245689672179473</v>
      </c>
      <c r="DI93" s="10">
        <v>49.265456697449117</v>
      </c>
      <c r="DJ93" s="10">
        <v>49.238334798882455</v>
      </c>
      <c r="DK93" s="10">
        <v>49.575041949276915</v>
      </c>
      <c r="DL93" s="10">
        <v>50.488170658628718</v>
      </c>
      <c r="DM93" s="10">
        <v>51.04190856888561</v>
      </c>
      <c r="DN93" s="10">
        <v>51.768077649888198</v>
      </c>
      <c r="DO93" s="10">
        <v>51.437359147079221</v>
      </c>
      <c r="DP93" s="10">
        <v>50.181575936316882</v>
      </c>
      <c r="DQ93" s="10">
        <v>49.101034311349537</v>
      </c>
      <c r="DR93" s="10">
        <v>48.993946683088801</v>
      </c>
      <c r="DS93" s="10">
        <v>49.746732784921242</v>
      </c>
      <c r="DT93" s="10">
        <v>50.579211201697447</v>
      </c>
      <c r="DU93" s="10">
        <v>50.982442791194671</v>
      </c>
      <c r="DV93" s="10">
        <v>51.47848725259324</v>
      </c>
      <c r="DW93" s="10">
        <v>51.49583853077344</v>
      </c>
      <c r="DX93" s="10">
        <v>52.117116341681012</v>
      </c>
      <c r="DY93" s="10">
        <v>53.208962967657037</v>
      </c>
      <c r="DZ93" s="10">
        <v>53.698720267535712</v>
      </c>
      <c r="EA93" s="10">
        <v>53.210976867655866</v>
      </c>
      <c r="EB93" s="10">
        <v>51.387407421996521</v>
      </c>
      <c r="EC93" s="10">
        <v>50.227367178141371</v>
      </c>
      <c r="ED93" s="10">
        <v>50.418174496969129</v>
      </c>
      <c r="EE93" s="10">
        <v>51.149132396962017</v>
      </c>
      <c r="EF93" s="10">
        <v>52.286322675262895</v>
      </c>
      <c r="EG93" s="10">
        <v>52.534805657328818</v>
      </c>
      <c r="EH93" s="10">
        <v>52.946735608218667</v>
      </c>
      <c r="EI93" s="10">
        <v>52.951476256429252</v>
      </c>
      <c r="EJ93" s="10">
        <v>52.952512980094447</v>
      </c>
      <c r="EK93" s="10">
        <v>53.210109191166133</v>
      </c>
      <c r="EL93" s="10">
        <v>53.561709265166634</v>
      </c>
      <c r="EM93" s="10">
        <v>53.255960954118983</v>
      </c>
      <c r="EN93" s="10">
        <v>52.11685793562264</v>
      </c>
      <c r="EO93" s="10">
        <v>51.397653976455949</v>
      </c>
      <c r="EP93" s="10">
        <v>51.122558173217669</v>
      </c>
      <c r="EQ93" s="10">
        <v>51.863925485976779</v>
      </c>
      <c r="ER93" s="10">
        <v>52.428043835324281</v>
      </c>
      <c r="ES93" s="10">
        <v>53.029723956026295</v>
      </c>
      <c r="ET93" s="10">
        <v>53.321065173983939</v>
      </c>
      <c r="EU93" s="10">
        <v>53.392848226234868</v>
      </c>
      <c r="EV93" s="10">
        <v>53.388038825068897</v>
      </c>
      <c r="EW93" s="10">
        <v>53.656832929394142</v>
      </c>
      <c r="EX93" s="10">
        <v>53.755352374222362</v>
      </c>
      <c r="EY93" s="10">
        <v>53.660904488660691</v>
      </c>
      <c r="EZ93" s="10">
        <v>52.398023952637459</v>
      </c>
      <c r="FA93" s="10">
        <v>51.781740861905988</v>
      </c>
      <c r="FB93" s="10">
        <v>51.274161298025675</v>
      </c>
      <c r="FC93" s="10">
        <v>52.277989769320939</v>
      </c>
      <c r="FD93" s="10">
        <v>52.732502510573454</v>
      </c>
      <c r="FE93" s="10">
        <v>53.418652659364355</v>
      </c>
      <c r="FF93" s="10">
        <v>53.810523445465606</v>
      </c>
      <c r="FG93" s="10">
        <v>54.063316943415664</v>
      </c>
      <c r="FH93" s="10">
        <v>54.710823298846435</v>
      </c>
      <c r="FI93" s="10">
        <v>55.104309979144517</v>
      </c>
      <c r="FJ93" s="10">
        <v>55.197203186682927</v>
      </c>
      <c r="FK93" s="10">
        <v>54.73703870751622</v>
      </c>
      <c r="FL93" s="10">
        <v>53.473843293178611</v>
      </c>
      <c r="FM93" s="10">
        <v>53.086014658048043</v>
      </c>
      <c r="FN93" s="10">
        <v>53.039808137753511</v>
      </c>
      <c r="FO93" s="10">
        <v>53.627202749768308</v>
      </c>
      <c r="FP93" s="10">
        <v>53.903296061679299</v>
      </c>
      <c r="FQ93" s="10">
        <v>53.69178390680861</v>
      </c>
      <c r="FR93" s="10">
        <v>53.673501312971325</v>
      </c>
      <c r="FS93" s="10">
        <v>53.652407733447625</v>
      </c>
      <c r="FT93" s="10">
        <v>54.058434422748633</v>
      </c>
      <c r="FU93" s="10">
        <v>54.685285079478973</v>
      </c>
      <c r="FV93" s="10">
        <v>55.132607938917403</v>
      </c>
      <c r="FW93" s="10">
        <v>54.529957553768725</v>
      </c>
      <c r="FX93" s="10">
        <v>52.931423436418825</v>
      </c>
      <c r="FY93" s="10">
        <v>52.427802434546713</v>
      </c>
      <c r="FZ93" s="10">
        <v>52.403445531795775</v>
      </c>
      <c r="GA93" s="10">
        <v>53.197468158592578</v>
      </c>
      <c r="GB93" s="10">
        <v>52.840269650499451</v>
      </c>
      <c r="GC93" s="10">
        <v>53.092176124582245</v>
      </c>
      <c r="GD93" s="10">
        <v>52.978491604957533</v>
      </c>
      <c r="GE93" s="10">
        <v>52.975781805432753</v>
      </c>
      <c r="GF93" s="10">
        <v>53.300629743864704</v>
      </c>
      <c r="GG93" s="10">
        <v>54.028634356898806</v>
      </c>
      <c r="GH93" s="10">
        <v>54.652639720113925</v>
      </c>
      <c r="GI93" s="10">
        <v>54.372701433170469</v>
      </c>
      <c r="GJ93" s="10">
        <v>52.806131781964439</v>
      </c>
      <c r="GK93" s="10">
        <v>51.991247634194906</v>
      </c>
      <c r="GL93" s="10">
        <v>51.564767311280448</v>
      </c>
      <c r="GM93" s="10">
        <v>52.369963621192738</v>
      </c>
      <c r="GN93" s="10">
        <v>52.252663401552802</v>
      </c>
      <c r="GO93" s="10">
        <v>52.538269710094674</v>
      </c>
      <c r="GP93" s="10">
        <v>52.083025804121021</v>
      </c>
      <c r="GQ93" s="10">
        <v>52.499362257329231</v>
      </c>
      <c r="GR93" s="10">
        <v>52.229957450531586</v>
      </c>
      <c r="GS93" s="10">
        <v>52.869143684494013</v>
      </c>
      <c r="GT93" s="10">
        <v>52.636931321079082</v>
      </c>
    </row>
    <row r="94" spans="1:202" x14ac:dyDescent="0.2">
      <c r="A94" s="11" t="s">
        <v>16</v>
      </c>
      <c r="B94" s="12">
        <v>23.113763470234961</v>
      </c>
      <c r="C94" s="12">
        <v>21.948107122781614</v>
      </c>
      <c r="D94" s="12">
        <v>20.860967484601137</v>
      </c>
      <c r="E94" s="12">
        <v>20.315203897295579</v>
      </c>
      <c r="F94" s="12">
        <v>20.247586101075882</v>
      </c>
      <c r="G94" s="12">
        <v>20.444910849988005</v>
      </c>
      <c r="H94" s="12">
        <v>20.042302214898832</v>
      </c>
      <c r="I94" s="12">
        <v>20.170961440643119</v>
      </c>
      <c r="J94" s="12">
        <v>19.585174348357643</v>
      </c>
      <c r="K94" s="12">
        <v>19.879287830180356</v>
      </c>
      <c r="L94" s="12">
        <v>21.153401924911542</v>
      </c>
      <c r="M94" s="12">
        <v>22.230913965148876</v>
      </c>
      <c r="N94" s="12">
        <v>22.270561113928604</v>
      </c>
      <c r="O94" s="12">
        <v>21.093874207148641</v>
      </c>
      <c r="P94" s="12">
        <v>20.33271407796353</v>
      </c>
      <c r="Q94" s="12">
        <v>20.234569422444626</v>
      </c>
      <c r="R94" s="12">
        <v>20.291567974455692</v>
      </c>
      <c r="S94" s="12">
        <v>20.756772525075814</v>
      </c>
      <c r="T94" s="12">
        <v>20.672387883576963</v>
      </c>
      <c r="U94" s="12">
        <v>20.07609140661312</v>
      </c>
      <c r="V94" s="12">
        <v>18.877200894022227</v>
      </c>
      <c r="W94" s="12">
        <v>18.147805509651789</v>
      </c>
      <c r="X94" s="12">
        <v>18.87870730613702</v>
      </c>
      <c r="Y94" s="12">
        <v>19.79252866095413</v>
      </c>
      <c r="Z94" s="12">
        <v>20.639254413301629</v>
      </c>
      <c r="AA94" s="12">
        <v>20.587714333086272</v>
      </c>
      <c r="AB94" s="12">
        <v>20.114131235164347</v>
      </c>
      <c r="AC94" s="12">
        <v>20.192455889807519</v>
      </c>
      <c r="AD94" s="12">
        <v>20.297273031758753</v>
      </c>
      <c r="AE94" s="12">
        <v>20.884599141227731</v>
      </c>
      <c r="AF94" s="12">
        <v>20.749139083489677</v>
      </c>
      <c r="AG94" s="12">
        <v>19.517439271482072</v>
      </c>
      <c r="AH94" s="12">
        <v>18.237270158153045</v>
      </c>
      <c r="AI94" s="12">
        <v>17.547010096037109</v>
      </c>
      <c r="AJ94" s="12">
        <v>18.964963916028399</v>
      </c>
      <c r="AK94" s="12">
        <v>20.214713486785065</v>
      </c>
      <c r="AL94" s="12">
        <v>20.8778817174388</v>
      </c>
      <c r="AM94" s="12">
        <v>19.949798287006349</v>
      </c>
      <c r="AN94" s="12">
        <v>18.828003287369011</v>
      </c>
      <c r="AO94" s="12">
        <v>18.140661173882318</v>
      </c>
      <c r="AP94" s="12">
        <v>17.724348355674696</v>
      </c>
      <c r="AQ94" s="12">
        <v>17.87647635048242</v>
      </c>
      <c r="AR94" s="12">
        <v>17.788312716992262</v>
      </c>
      <c r="AS94" s="12">
        <v>17.189772506782415</v>
      </c>
      <c r="AT94" s="12">
        <v>16.595796082906777</v>
      </c>
      <c r="AU94" s="12">
        <v>16.201654913200752</v>
      </c>
      <c r="AV94" s="12">
        <v>17.218372628542848</v>
      </c>
      <c r="AW94" s="12">
        <v>18.239166551515066</v>
      </c>
      <c r="AX94" s="12">
        <v>18.652148936551232</v>
      </c>
      <c r="AY94" s="12">
        <v>18.137306499203078</v>
      </c>
      <c r="AZ94" s="12">
        <v>17.385668787131646</v>
      </c>
      <c r="BA94" s="12">
        <v>16.992699968398291</v>
      </c>
      <c r="BB94" s="12">
        <v>16.850525391187947</v>
      </c>
      <c r="BC94" s="12">
        <v>16.730847526205782</v>
      </c>
      <c r="BD94" s="12">
        <v>16.729583308441519</v>
      </c>
      <c r="BE94" s="12">
        <v>15.64538365319339</v>
      </c>
      <c r="BF94" s="12">
        <v>14.857191606630723</v>
      </c>
      <c r="BG94" s="12">
        <v>14.233838920166553</v>
      </c>
      <c r="BH94" s="12">
        <v>16.04670549243885</v>
      </c>
      <c r="BI94" s="12">
        <v>17.096994408416336</v>
      </c>
      <c r="BJ94" s="12">
        <v>17.446721049428334</v>
      </c>
      <c r="BK94" s="12">
        <v>16.104728529495087</v>
      </c>
      <c r="BL94" s="12">
        <v>15.543296570480363</v>
      </c>
      <c r="BM94" s="12">
        <v>15.398175037606187</v>
      </c>
      <c r="BN94" s="12">
        <v>15.657357968016875</v>
      </c>
      <c r="BO94" s="12">
        <v>15.523570577533894</v>
      </c>
      <c r="BP94" s="12">
        <v>15.577371720174229</v>
      </c>
      <c r="BQ94" s="12">
        <v>14.846444126191136</v>
      </c>
      <c r="BR94" s="12">
        <v>14.074626914103439</v>
      </c>
      <c r="BS94" s="12">
        <v>14.016276472627325</v>
      </c>
      <c r="BT94" s="12">
        <v>14.833102468865892</v>
      </c>
      <c r="BU94" s="12">
        <v>15.796049916212397</v>
      </c>
      <c r="BV94" s="12">
        <v>15.774967839689161</v>
      </c>
      <c r="BW94" s="12">
        <v>14.938648237154156</v>
      </c>
      <c r="BX94" s="12">
        <v>14.154228061057925</v>
      </c>
      <c r="BY94" s="12">
        <v>13.51433422948222</v>
      </c>
      <c r="BZ94" s="12">
        <v>13.196776707103563</v>
      </c>
      <c r="CA94" s="12">
        <v>13.123070798410986</v>
      </c>
      <c r="CB94" s="12">
        <v>12.726735059180957</v>
      </c>
      <c r="CC94" s="12">
        <v>12.433600766982954</v>
      </c>
      <c r="CD94" s="12">
        <v>11.645096816565271</v>
      </c>
      <c r="CE94" s="12">
        <v>11.698677676513038</v>
      </c>
      <c r="CF94" s="12">
        <v>12.538279605590381</v>
      </c>
      <c r="CG94" s="12">
        <v>14.289449218817849</v>
      </c>
      <c r="CH94" s="12">
        <v>14.945151627191031</v>
      </c>
      <c r="CI94" s="12">
        <v>14.671415525059725</v>
      </c>
      <c r="CJ94" s="12">
        <v>13.715653987046014</v>
      </c>
      <c r="CK94" s="12">
        <v>13.554664257972096</v>
      </c>
      <c r="CL94" s="12">
        <v>13.675868120651272</v>
      </c>
      <c r="CM94" s="12">
        <v>13.855288506614988</v>
      </c>
      <c r="CN94" s="12">
        <v>13.708660984867205</v>
      </c>
      <c r="CO94" s="12">
        <v>13.079962652139615</v>
      </c>
      <c r="CP94" s="12">
        <v>12.438894760331932</v>
      </c>
      <c r="CQ94" s="12">
        <v>11.961515726738959</v>
      </c>
      <c r="CR94" s="12">
        <v>13.796670077401529</v>
      </c>
      <c r="CS94" s="12">
        <v>15.163547513446424</v>
      </c>
      <c r="CT94" s="12">
        <v>16.14829468252977</v>
      </c>
      <c r="CU94" s="12">
        <v>15.263814557267638</v>
      </c>
      <c r="CV94" s="12">
        <v>14.716601562430432</v>
      </c>
      <c r="CW94" s="12">
        <v>14.693196541856073</v>
      </c>
      <c r="CX94" s="12">
        <v>14.58179180156241</v>
      </c>
      <c r="CY94" s="12">
        <v>15.002160205084472</v>
      </c>
      <c r="CZ94" s="12">
        <v>15.068455375599404</v>
      </c>
      <c r="DA94" s="12">
        <v>14.937685003290699</v>
      </c>
      <c r="DB94" s="12">
        <v>14.401451791330548</v>
      </c>
      <c r="DC94" s="12">
        <v>14.018490172409665</v>
      </c>
      <c r="DD94" s="12">
        <v>15.114584763368017</v>
      </c>
      <c r="DE94" s="12">
        <v>15.609887155595626</v>
      </c>
      <c r="DF94" s="12">
        <v>15.810020915325552</v>
      </c>
      <c r="DG94" s="12">
        <v>14.631509737242961</v>
      </c>
      <c r="DH94" s="12">
        <v>14.29633804580965</v>
      </c>
      <c r="DI94" s="12">
        <v>14.307524642658493</v>
      </c>
      <c r="DJ94" s="12">
        <v>14.883267443738788</v>
      </c>
      <c r="DK94" s="12">
        <v>14.908081090983666</v>
      </c>
      <c r="DL94" s="12">
        <v>14.431518112860509</v>
      </c>
      <c r="DM94" s="12">
        <v>13.64644561267469</v>
      </c>
      <c r="DN94" s="12">
        <v>13.005461965794826</v>
      </c>
      <c r="DO94" s="12">
        <v>13.113910265718015</v>
      </c>
      <c r="DP94" s="12">
        <v>14.247418351165319</v>
      </c>
      <c r="DQ94" s="12">
        <v>15.640691133389751</v>
      </c>
      <c r="DR94" s="12">
        <v>16.03897951577553</v>
      </c>
      <c r="DS94" s="12">
        <v>15.131166565511354</v>
      </c>
      <c r="DT94" s="12">
        <v>13.776935057505138</v>
      </c>
      <c r="DU94" s="12">
        <v>13.458048701449707</v>
      </c>
      <c r="DV94" s="12">
        <v>13.201306477782673</v>
      </c>
      <c r="DW94" s="12">
        <v>13.133704277726361</v>
      </c>
      <c r="DX94" s="12">
        <v>12.677729309830472</v>
      </c>
      <c r="DY94" s="12">
        <v>12.233076660339917</v>
      </c>
      <c r="DZ94" s="12">
        <v>12.294038422835028</v>
      </c>
      <c r="EA94" s="12">
        <v>12.365758974120332</v>
      </c>
      <c r="EB94" s="12">
        <v>13.801356480065863</v>
      </c>
      <c r="EC94" s="12">
        <v>14.749921306308126</v>
      </c>
      <c r="ED94" s="12">
        <v>14.810935800662378</v>
      </c>
      <c r="EE94" s="12">
        <v>13.658504939607649</v>
      </c>
      <c r="EF94" s="12">
        <v>13.281640427509986</v>
      </c>
      <c r="EG94" s="12">
        <v>13.574285330289138</v>
      </c>
      <c r="EH94" s="12">
        <v>13.802891279133799</v>
      </c>
      <c r="EI94" s="12">
        <v>13.171864178478002</v>
      </c>
      <c r="EJ94" s="12">
        <v>12.697190605616782</v>
      </c>
      <c r="EK94" s="12">
        <v>11.999350169482401</v>
      </c>
      <c r="EL94" s="12">
        <v>11.757545429080642</v>
      </c>
      <c r="EM94" s="12">
        <v>11.864768010180947</v>
      </c>
      <c r="EN94" s="12">
        <v>13.203881796262348</v>
      </c>
      <c r="EO94" s="12">
        <v>14.052983752415111</v>
      </c>
      <c r="EP94" s="12">
        <v>14.453608147271209</v>
      </c>
      <c r="EQ94" s="12">
        <v>13.375996885000646</v>
      </c>
      <c r="ER94" s="12">
        <v>12.759816438253138</v>
      </c>
      <c r="ES94" s="12">
        <v>12.381044450341889</v>
      </c>
      <c r="ET94" s="12">
        <v>12.35698042076201</v>
      </c>
      <c r="EU94" s="12">
        <v>12.503169806025365</v>
      </c>
      <c r="EV94" s="12">
        <v>12.146479030010388</v>
      </c>
      <c r="EW94" s="12">
        <v>11.390072220855798</v>
      </c>
      <c r="EX94" s="12">
        <v>11.000705522357473</v>
      </c>
      <c r="EY94" s="12">
        <v>11.13730287997056</v>
      </c>
      <c r="EZ94" s="12">
        <v>12.663806124429369</v>
      </c>
      <c r="FA94" s="12">
        <v>13.520001673969897</v>
      </c>
      <c r="FB94" s="12">
        <v>13.801851130976209</v>
      </c>
      <c r="FC94" s="12">
        <v>12.546972123168192</v>
      </c>
      <c r="FD94" s="12">
        <v>11.664695196968685</v>
      </c>
      <c r="FE94" s="12">
        <v>11.646051674226356</v>
      </c>
      <c r="FF94" s="12">
        <v>11.660505261508007</v>
      </c>
      <c r="FG94" s="12">
        <v>11.597201244658288</v>
      </c>
      <c r="FH94" s="12">
        <v>11.061882585472633</v>
      </c>
      <c r="FI94" s="12">
        <v>10.892126797735404</v>
      </c>
      <c r="FJ94" s="12">
        <v>10.791150844978867</v>
      </c>
      <c r="FK94" s="12">
        <v>10.57578514765723</v>
      </c>
      <c r="FL94" s="12">
        <v>11.573633586587102</v>
      </c>
      <c r="FM94" s="12">
        <v>11.905055445825042</v>
      </c>
      <c r="FN94" s="12">
        <v>12.320339608305341</v>
      </c>
      <c r="FO94" s="12">
        <v>12.029288909865699</v>
      </c>
      <c r="FP94" s="12">
        <v>11.809668238249008</v>
      </c>
      <c r="FQ94" s="12">
        <v>11.998762138849111</v>
      </c>
      <c r="FR94" s="12">
        <v>11.350354673398797</v>
      </c>
      <c r="FS94" s="12">
        <v>11.566585009440617</v>
      </c>
      <c r="FT94" s="12">
        <v>11.227787851476851</v>
      </c>
      <c r="FU94" s="12">
        <v>11.037792147615157</v>
      </c>
      <c r="FV94" s="12">
        <v>10.308514199018257</v>
      </c>
      <c r="FW94" s="12">
        <v>10.41744259655105</v>
      </c>
      <c r="FX94" s="12">
        <v>12.809693177353388</v>
      </c>
      <c r="FY94" s="12">
        <v>13.732992575758605</v>
      </c>
      <c r="FZ94" s="12">
        <v>13.783446885752548</v>
      </c>
      <c r="GA94" s="12">
        <v>11.59132208413879</v>
      </c>
      <c r="GB94" s="12">
        <v>10.840406359936951</v>
      </c>
      <c r="GC94" s="12">
        <v>10.851976763858545</v>
      </c>
      <c r="GD94" s="12">
        <v>11.355640212362399</v>
      </c>
      <c r="GE94" s="12">
        <v>11.74096964425282</v>
      </c>
      <c r="GF94" s="12">
        <v>11.284523239339164</v>
      </c>
      <c r="GG94" s="12">
        <v>10.746716735641543</v>
      </c>
      <c r="GH94" s="12">
        <v>10.329146875215136</v>
      </c>
      <c r="GI94" s="12">
        <v>10.550851740347676</v>
      </c>
      <c r="GJ94" s="12">
        <v>12.019751949853616</v>
      </c>
      <c r="GK94" s="12">
        <v>13.040077912527604</v>
      </c>
      <c r="GL94" s="12">
        <v>13.422405544656749</v>
      </c>
      <c r="GM94" s="12">
        <v>12.370861903752461</v>
      </c>
      <c r="GN94" s="12">
        <v>12.011285049103114</v>
      </c>
      <c r="GO94" s="12">
        <v>12.380536774051635</v>
      </c>
      <c r="GP94" s="12">
        <v>12.995820077071693</v>
      </c>
      <c r="GQ94" s="12">
        <v>12.858200815120885</v>
      </c>
      <c r="GR94" s="12">
        <v>12.693321267812912</v>
      </c>
      <c r="GS94" s="12">
        <v>11.553286215079302</v>
      </c>
      <c r="GT94" s="12">
        <v>11.424847950565313</v>
      </c>
    </row>
    <row r="95" spans="1:202" x14ac:dyDescent="0.2">
      <c r="A95" s="9" t="s">
        <v>17</v>
      </c>
      <c r="B95" s="10">
        <v>21.332760409303507</v>
      </c>
      <c r="C95" s="10">
        <v>19.959938602834285</v>
      </c>
      <c r="D95" s="10">
        <v>18.633575662666367</v>
      </c>
      <c r="E95" s="10">
        <v>18.137027501241818</v>
      </c>
      <c r="F95" s="10">
        <v>18.261671090238121</v>
      </c>
      <c r="G95" s="10">
        <v>18.458291648243932</v>
      </c>
      <c r="H95" s="10">
        <v>18.102145722453209</v>
      </c>
      <c r="I95" s="10">
        <v>18.142935993214408</v>
      </c>
      <c r="J95" s="10">
        <v>17.663007207411368</v>
      </c>
      <c r="K95" s="10">
        <v>17.969688198906987</v>
      </c>
      <c r="L95" s="10">
        <v>19.054835215717365</v>
      </c>
      <c r="M95" s="10">
        <v>20.032580364673546</v>
      </c>
      <c r="N95" s="10">
        <v>20.018924820281704</v>
      </c>
      <c r="O95" s="10">
        <v>18.857328293085317</v>
      </c>
      <c r="P95" s="10">
        <v>18.002273247494152</v>
      </c>
      <c r="Q95" s="10">
        <v>17.829523480447651</v>
      </c>
      <c r="R95" s="10">
        <v>18.101551134598758</v>
      </c>
      <c r="S95" s="10">
        <v>18.676643493969074</v>
      </c>
      <c r="T95" s="10">
        <v>18.666664245761876</v>
      </c>
      <c r="U95" s="10">
        <v>18.133824079761546</v>
      </c>
      <c r="V95" s="10">
        <v>17.009798333769393</v>
      </c>
      <c r="W95" s="10">
        <v>16.446638787100618</v>
      </c>
      <c r="X95" s="10">
        <v>17.246988327420006</v>
      </c>
      <c r="Y95" s="10">
        <v>18.241741763987918</v>
      </c>
      <c r="Z95" s="10">
        <v>19.168083937723608</v>
      </c>
      <c r="AA95" s="10">
        <v>18.981754333790402</v>
      </c>
      <c r="AB95" s="10">
        <v>18.372279314193914</v>
      </c>
      <c r="AC95" s="10">
        <v>18.053981282073906</v>
      </c>
      <c r="AD95" s="10">
        <v>18.239338455575535</v>
      </c>
      <c r="AE95" s="10">
        <v>19.03244934973204</v>
      </c>
      <c r="AF95" s="10">
        <v>19.122979439476008</v>
      </c>
      <c r="AG95" s="10">
        <v>17.830340488106387</v>
      </c>
      <c r="AH95" s="10">
        <v>16.482924586556859</v>
      </c>
      <c r="AI95" s="10">
        <v>15.826865441535908</v>
      </c>
      <c r="AJ95" s="10">
        <v>17.388550919029779</v>
      </c>
      <c r="AK95" s="10">
        <v>18.568348981757087</v>
      </c>
      <c r="AL95" s="10">
        <v>19.191220589505871</v>
      </c>
      <c r="AM95" s="10">
        <v>17.955035084402603</v>
      </c>
      <c r="AN95" s="10">
        <v>16.841378518525048</v>
      </c>
      <c r="AO95" s="10">
        <v>16.092401892102153</v>
      </c>
      <c r="AP95" s="10">
        <v>15.97223306506382</v>
      </c>
      <c r="AQ95" s="10">
        <v>16.130832338402566</v>
      </c>
      <c r="AR95" s="10">
        <v>16.235600679653569</v>
      </c>
      <c r="AS95" s="10">
        <v>15.583091800326789</v>
      </c>
      <c r="AT95" s="10">
        <v>15.086305427021173</v>
      </c>
      <c r="AU95" s="10">
        <v>14.621921322466056</v>
      </c>
      <c r="AV95" s="10">
        <v>15.692803777201625</v>
      </c>
      <c r="AW95" s="10">
        <v>16.630922489761577</v>
      </c>
      <c r="AX95" s="10">
        <v>17.203342706911322</v>
      </c>
      <c r="AY95" s="10">
        <v>16.532217563867832</v>
      </c>
      <c r="AZ95" s="10">
        <v>15.801623047571189</v>
      </c>
      <c r="BA95" s="10">
        <v>15.281770798931415</v>
      </c>
      <c r="BB95" s="10">
        <v>15.343521123747127</v>
      </c>
      <c r="BC95" s="10">
        <v>15.30144724167442</v>
      </c>
      <c r="BD95" s="10">
        <v>15.410851868681306</v>
      </c>
      <c r="BE95" s="10">
        <v>14.291830703680377</v>
      </c>
      <c r="BF95" s="10">
        <v>13.574828280727614</v>
      </c>
      <c r="BG95" s="10">
        <v>12.911709254964471</v>
      </c>
      <c r="BH95" s="10">
        <v>14.733003350701399</v>
      </c>
      <c r="BI95" s="10">
        <v>15.818699467059425</v>
      </c>
      <c r="BJ95" s="10">
        <v>16.245949304187047</v>
      </c>
      <c r="BK95" s="10">
        <v>14.965300398886235</v>
      </c>
      <c r="BL95" s="10">
        <v>14.27201939184167</v>
      </c>
      <c r="BM95" s="10">
        <v>14.171193069874874</v>
      </c>
      <c r="BN95" s="10">
        <v>14.360673469675767</v>
      </c>
      <c r="BO95" s="10">
        <v>14.071266721857103</v>
      </c>
      <c r="BP95" s="10">
        <v>13.940960953610476</v>
      </c>
      <c r="BQ95" s="10">
        <v>13.40589605935341</v>
      </c>
      <c r="BR95" s="10">
        <v>12.788117388609644</v>
      </c>
      <c r="BS95" s="10">
        <v>12.762076985929799</v>
      </c>
      <c r="BT95" s="10">
        <v>13.412029066840089</v>
      </c>
      <c r="BU95" s="10">
        <v>14.398789695203856</v>
      </c>
      <c r="BV95" s="10">
        <v>14.356461186239589</v>
      </c>
      <c r="BW95" s="10">
        <v>13.666979790978907</v>
      </c>
      <c r="BX95" s="10">
        <v>12.988272895358321</v>
      </c>
      <c r="BY95" s="10">
        <v>12.414654588174322</v>
      </c>
      <c r="BZ95" s="10">
        <v>12.09812117078517</v>
      </c>
      <c r="CA95" s="10">
        <v>12.02510364984116</v>
      </c>
      <c r="CB95" s="10">
        <v>11.693771138332188</v>
      </c>
      <c r="CC95" s="10">
        <v>11.349535984553697</v>
      </c>
      <c r="CD95" s="10">
        <v>10.52569413988371</v>
      </c>
      <c r="CE95" s="10">
        <v>10.440218659239383</v>
      </c>
      <c r="CF95" s="10">
        <v>11.299982424031233</v>
      </c>
      <c r="CG95" s="10">
        <v>13.159978023967042</v>
      </c>
      <c r="CH95" s="10">
        <v>13.939545307064863</v>
      </c>
      <c r="CI95" s="10">
        <v>13.685641984692218</v>
      </c>
      <c r="CJ95" s="10">
        <v>12.739443998449993</v>
      </c>
      <c r="CK95" s="10">
        <v>12.627173293410051</v>
      </c>
      <c r="CL95" s="10">
        <v>12.666260519551335</v>
      </c>
      <c r="CM95" s="10">
        <v>12.811356087265564</v>
      </c>
      <c r="CN95" s="10">
        <v>12.630512819350395</v>
      </c>
      <c r="CO95" s="10">
        <v>12.173525993479863</v>
      </c>
      <c r="CP95" s="10">
        <v>11.562502426194502</v>
      </c>
      <c r="CQ95" s="10">
        <v>10.989582539861487</v>
      </c>
      <c r="CR95" s="10">
        <v>12.543133137182902</v>
      </c>
      <c r="CS95" s="10">
        <v>13.868690328796585</v>
      </c>
      <c r="CT95" s="10">
        <v>14.911779733574759</v>
      </c>
      <c r="CU95" s="10">
        <v>14.230292275456252</v>
      </c>
      <c r="CV95" s="10">
        <v>13.656146339743314</v>
      </c>
      <c r="CW95" s="10">
        <v>13.593759442075976</v>
      </c>
      <c r="CX95" s="10">
        <v>13.453812240868038</v>
      </c>
      <c r="CY95" s="10">
        <v>13.79046235702002</v>
      </c>
      <c r="CZ95" s="10">
        <v>13.906776913782432</v>
      </c>
      <c r="DA95" s="10">
        <v>13.83501436257864</v>
      </c>
      <c r="DB95" s="10">
        <v>13.326351596764141</v>
      </c>
      <c r="DC95" s="10">
        <v>12.924994820198282</v>
      </c>
      <c r="DD95" s="10">
        <v>13.802971295942235</v>
      </c>
      <c r="DE95" s="10">
        <v>14.451717010539813</v>
      </c>
      <c r="DF95" s="10">
        <v>14.772821416588755</v>
      </c>
      <c r="DG95" s="10">
        <v>13.716609907776123</v>
      </c>
      <c r="DH95" s="10">
        <v>13.300124616804009</v>
      </c>
      <c r="DI95" s="10">
        <v>13.170605571898559</v>
      </c>
      <c r="DJ95" s="10">
        <v>13.752394555394021</v>
      </c>
      <c r="DK95" s="10">
        <v>13.797658830961183</v>
      </c>
      <c r="DL95" s="10">
        <v>13.321073452226029</v>
      </c>
      <c r="DM95" s="10">
        <v>12.606552472885735</v>
      </c>
      <c r="DN95" s="10">
        <v>12.029599948976941</v>
      </c>
      <c r="DO95" s="10">
        <v>12.265652018955343</v>
      </c>
      <c r="DP95" s="10">
        <v>13.385747440788256</v>
      </c>
      <c r="DQ95" s="10">
        <v>14.767686455259179</v>
      </c>
      <c r="DR95" s="10">
        <v>15.095353227688571</v>
      </c>
      <c r="DS95" s="10">
        <v>14.132105635980752</v>
      </c>
      <c r="DT95" s="10">
        <v>12.701778702970676</v>
      </c>
      <c r="DU95" s="10">
        <v>12.395314092096299</v>
      </c>
      <c r="DV95" s="10">
        <v>12.191632663928351</v>
      </c>
      <c r="DW95" s="10">
        <v>12.149341628467793</v>
      </c>
      <c r="DX95" s="10">
        <v>11.582314610748263</v>
      </c>
      <c r="DY95" s="10">
        <v>11.168403407849631</v>
      </c>
      <c r="DZ95" s="10">
        <v>11.225391259800633</v>
      </c>
      <c r="EA95" s="10">
        <v>11.35732214712198</v>
      </c>
      <c r="EB95" s="10">
        <v>12.67800613040993</v>
      </c>
      <c r="EC95" s="10">
        <v>13.568855402285344</v>
      </c>
      <c r="ED95" s="10">
        <v>13.729299014841112</v>
      </c>
      <c r="EE95" s="10">
        <v>12.774671975775281</v>
      </c>
      <c r="EF95" s="10">
        <v>12.397214539514929</v>
      </c>
      <c r="EG95" s="10">
        <v>12.590388214266579</v>
      </c>
      <c r="EH95" s="10">
        <v>12.731417174243697</v>
      </c>
      <c r="EI95" s="10">
        <v>12.172451836926996</v>
      </c>
      <c r="EJ95" s="10">
        <v>11.76713135910088</v>
      </c>
      <c r="EK95" s="10">
        <v>11.08341292544023</v>
      </c>
      <c r="EL95" s="10">
        <v>10.885711861737205</v>
      </c>
      <c r="EM95" s="10">
        <v>11.008036535171115</v>
      </c>
      <c r="EN95" s="10">
        <v>12.267957644571267</v>
      </c>
      <c r="EO95" s="10">
        <v>13.10696794856015</v>
      </c>
      <c r="EP95" s="10">
        <v>13.561263154813661</v>
      </c>
      <c r="EQ95" s="10">
        <v>12.600831408520385</v>
      </c>
      <c r="ER95" s="10">
        <v>11.946667908047937</v>
      </c>
      <c r="ES95" s="10">
        <v>11.502916101423107</v>
      </c>
      <c r="ET95" s="10">
        <v>11.433373183264804</v>
      </c>
      <c r="EU95" s="10">
        <v>11.625095938234653</v>
      </c>
      <c r="EV95" s="10">
        <v>11.330592266058119</v>
      </c>
      <c r="EW95" s="10">
        <v>10.656059481719316</v>
      </c>
      <c r="EX95" s="10">
        <v>10.279119077580336</v>
      </c>
      <c r="EY95" s="10">
        <v>10.393536744870206</v>
      </c>
      <c r="EZ95" s="10">
        <v>11.798905320171759</v>
      </c>
      <c r="FA95" s="10">
        <v>12.546901116002699</v>
      </c>
      <c r="FB95" s="10">
        <v>12.864756025301984</v>
      </c>
      <c r="FC95" s="10">
        <v>11.717993365415403</v>
      </c>
      <c r="FD95" s="10">
        <v>10.871735006675118</v>
      </c>
      <c r="FE95" s="10">
        <v>10.82841314538708</v>
      </c>
      <c r="FF95" s="10">
        <v>10.866296032053461</v>
      </c>
      <c r="FG95" s="10">
        <v>10.937037056257388</v>
      </c>
      <c r="FH95" s="10">
        <v>10.444289807250609</v>
      </c>
      <c r="FI95" s="10">
        <v>10.311565303345853</v>
      </c>
      <c r="FJ95" s="10">
        <v>10.174651685729769</v>
      </c>
      <c r="FK95" s="10">
        <v>9.9201740600971942</v>
      </c>
      <c r="FL95" s="10">
        <v>10.800286157654185</v>
      </c>
      <c r="FM95" s="10">
        <v>11.104059177878328</v>
      </c>
      <c r="FN95" s="10">
        <v>11.565288884988258</v>
      </c>
      <c r="FO95" s="10">
        <v>11.127026897245603</v>
      </c>
      <c r="FP95" s="10">
        <v>10.817474632458572</v>
      </c>
      <c r="FQ95" s="10">
        <v>10.945062412318668</v>
      </c>
      <c r="FR95" s="10">
        <v>10.457560680353215</v>
      </c>
      <c r="FS95" s="10">
        <v>10.68844211345143</v>
      </c>
      <c r="FT95" s="10">
        <v>10.383595563690875</v>
      </c>
      <c r="FU95" s="10">
        <v>10.133826406986458</v>
      </c>
      <c r="FV95" s="10">
        <v>9.5499711191518752</v>
      </c>
      <c r="FW95" s="10">
        <v>9.6130405578785982</v>
      </c>
      <c r="FX95" s="10">
        <v>11.939740265433047</v>
      </c>
      <c r="FY95" s="10">
        <v>12.795867648864245</v>
      </c>
      <c r="FZ95" s="10">
        <v>12.852133468375273</v>
      </c>
      <c r="GA95" s="10">
        <v>10.750949721125327</v>
      </c>
      <c r="GB95" s="10">
        <v>9.9378781661021556</v>
      </c>
      <c r="GC95" s="10">
        <v>9.9879277956514585</v>
      </c>
      <c r="GD95" s="10">
        <v>10.525914859432344</v>
      </c>
      <c r="GE95" s="10">
        <v>11.031561724511734</v>
      </c>
      <c r="GF95" s="10">
        <v>10.545663596079329</v>
      </c>
      <c r="GG95" s="10">
        <v>10.051912179900748</v>
      </c>
      <c r="GH95" s="10">
        <v>9.6435527376091272</v>
      </c>
      <c r="GI95" s="10">
        <v>9.7812993633625638</v>
      </c>
      <c r="GJ95" s="10">
        <v>11.035035845961787</v>
      </c>
      <c r="GK95" s="10">
        <v>12.022718450442403</v>
      </c>
      <c r="GL95" s="10">
        <v>12.517321377605494</v>
      </c>
      <c r="GM95" s="10">
        <v>11.693526304507278</v>
      </c>
      <c r="GN95" s="10">
        <v>11.342849116263503</v>
      </c>
      <c r="GO95" s="10">
        <v>11.687704020646201</v>
      </c>
      <c r="GP95" s="10">
        <v>12.215033760278828</v>
      </c>
      <c r="GQ95" s="10">
        <v>12.100589825833204</v>
      </c>
      <c r="GR95" s="10">
        <v>11.962278315997516</v>
      </c>
      <c r="GS95" s="10">
        <v>11.021137670052667</v>
      </c>
      <c r="GT95" s="10">
        <v>10.874353441716448</v>
      </c>
    </row>
    <row r="96" spans="1:202" x14ac:dyDescent="0.2">
      <c r="A96" s="11" t="s">
        <v>18</v>
      </c>
      <c r="B96" s="12">
        <v>1.7810030609314464</v>
      </c>
      <c r="C96" s="12">
        <v>1.988168434864402</v>
      </c>
      <c r="D96" s="12">
        <v>2.2273917354370467</v>
      </c>
      <c r="E96" s="12">
        <v>2.1781763099068847</v>
      </c>
      <c r="F96" s="12">
        <v>1.9859150108377583</v>
      </c>
      <c r="G96" s="12">
        <v>1.9866191174026337</v>
      </c>
      <c r="H96" s="12">
        <v>1.9401564086419847</v>
      </c>
      <c r="I96" s="12">
        <v>2.028025364287303</v>
      </c>
      <c r="J96" s="12">
        <v>1.9221671409462764</v>
      </c>
      <c r="K96" s="12">
        <v>1.9095996312733707</v>
      </c>
      <c r="L96" s="12">
        <v>2.0985667091941775</v>
      </c>
      <c r="M96" s="12">
        <v>2.1983336004753262</v>
      </c>
      <c r="N96" s="12">
        <v>2.2516362936469019</v>
      </c>
      <c r="O96" s="12">
        <v>2.2365459140633273</v>
      </c>
      <c r="P96" s="12">
        <v>2.3304408304693802</v>
      </c>
      <c r="Q96" s="12">
        <v>2.4050459419969696</v>
      </c>
      <c r="R96" s="12">
        <v>2.1900169217145176</v>
      </c>
      <c r="S96" s="12">
        <v>2.0801291118776688</v>
      </c>
      <c r="T96" s="12">
        <v>2.0057237181904113</v>
      </c>
      <c r="U96" s="12">
        <v>1.9422673268515773</v>
      </c>
      <c r="V96" s="12">
        <v>1.8674025602528381</v>
      </c>
      <c r="W96" s="12">
        <v>1.7011667225511724</v>
      </c>
      <c r="X96" s="12">
        <v>1.6317189787170121</v>
      </c>
      <c r="Y96" s="12">
        <v>1.5507868170656869</v>
      </c>
      <c r="Z96" s="12">
        <v>1.4711703945434884</v>
      </c>
      <c r="AA96" s="12">
        <v>1.6059599183465851</v>
      </c>
      <c r="AB96" s="12">
        <v>1.7418519209704344</v>
      </c>
      <c r="AC96" s="12">
        <v>2.138474607733615</v>
      </c>
      <c r="AD96" s="12">
        <v>2.0579345761832117</v>
      </c>
      <c r="AE96" s="12">
        <v>1.8521497914956899</v>
      </c>
      <c r="AF96" s="12">
        <v>1.6261595668044186</v>
      </c>
      <c r="AG96" s="12">
        <v>1.6870987073733781</v>
      </c>
      <c r="AH96" s="12">
        <v>1.7543454956087563</v>
      </c>
      <c r="AI96" s="12">
        <v>1.7201446545012034</v>
      </c>
      <c r="AJ96" s="12">
        <v>1.5764130754889003</v>
      </c>
      <c r="AK96" s="12">
        <v>1.6463646638691969</v>
      </c>
      <c r="AL96" s="12">
        <v>1.6866612871706494</v>
      </c>
      <c r="AM96" s="12">
        <v>1.994763282084977</v>
      </c>
      <c r="AN96" s="12">
        <v>1.986624688665561</v>
      </c>
      <c r="AO96" s="12">
        <v>2.0482592003734084</v>
      </c>
      <c r="AP96" s="12">
        <v>1.7521152099824628</v>
      </c>
      <c r="AQ96" s="12">
        <v>1.7456440120798524</v>
      </c>
      <c r="AR96" s="12">
        <v>1.5527121166282136</v>
      </c>
      <c r="AS96" s="12">
        <v>1.6066807855907743</v>
      </c>
      <c r="AT96" s="12">
        <v>1.5094908139278251</v>
      </c>
      <c r="AU96" s="12">
        <v>1.5797336694916835</v>
      </c>
      <c r="AV96" s="12">
        <v>1.5255690098743058</v>
      </c>
      <c r="AW96" s="12">
        <v>1.6082441410831272</v>
      </c>
      <c r="AX96" s="12">
        <v>1.4488063090293091</v>
      </c>
      <c r="AY96" s="12">
        <v>1.6050889353352404</v>
      </c>
      <c r="AZ96" s="12">
        <v>1.5840457395604586</v>
      </c>
      <c r="BA96" s="12">
        <v>1.7109291694668733</v>
      </c>
      <c r="BB96" s="12">
        <v>1.5070042674408215</v>
      </c>
      <c r="BC96" s="12">
        <v>1.4294002845313638</v>
      </c>
      <c r="BD96" s="12">
        <v>1.3187314397602137</v>
      </c>
      <c r="BE96" s="12">
        <v>1.3535528726780059</v>
      </c>
      <c r="BF96" s="12">
        <v>1.2823632491129131</v>
      </c>
      <c r="BG96" s="12">
        <v>1.3221295885282862</v>
      </c>
      <c r="BH96" s="12">
        <v>1.3137021417374521</v>
      </c>
      <c r="BI96" s="12">
        <v>1.278295018725204</v>
      </c>
      <c r="BJ96" s="12">
        <v>1.2007719002611339</v>
      </c>
      <c r="BK96" s="12">
        <v>1.1394282862724452</v>
      </c>
      <c r="BL96" s="12">
        <v>1.2712772566666928</v>
      </c>
      <c r="BM96" s="12">
        <v>1.2269820451067199</v>
      </c>
      <c r="BN96" s="12">
        <v>1.2966769162726912</v>
      </c>
      <c r="BO96" s="12">
        <v>1.4522961618215229</v>
      </c>
      <c r="BP96" s="12">
        <v>1.6364028297572462</v>
      </c>
      <c r="BQ96" s="12">
        <v>1.4405480668377273</v>
      </c>
      <c r="BR96" s="12">
        <v>1.2865095254937975</v>
      </c>
      <c r="BS96" s="12">
        <v>1.2541994866975252</v>
      </c>
      <c r="BT96" s="12">
        <v>1.4210734020258</v>
      </c>
      <c r="BU96" s="12">
        <v>1.3972682759600614</v>
      </c>
      <c r="BV96" s="12">
        <v>1.4185145913271064</v>
      </c>
      <c r="BW96" s="12">
        <v>1.2716763096687786</v>
      </c>
      <c r="BX96" s="12">
        <v>1.1659551656996021</v>
      </c>
      <c r="BY96" s="12">
        <v>1.0996796413078955</v>
      </c>
      <c r="BZ96" s="12">
        <v>1.0986555363183963</v>
      </c>
      <c r="CA96" s="12">
        <v>1.0979671485698244</v>
      </c>
      <c r="CB96" s="12">
        <v>1.0329639208487678</v>
      </c>
      <c r="CC96" s="12">
        <v>1.0840647824292555</v>
      </c>
      <c r="CD96" s="12">
        <v>1.1194026766815628</v>
      </c>
      <c r="CE96" s="12">
        <v>1.2584590172736565</v>
      </c>
      <c r="CF96" s="12">
        <v>1.2382971815591473</v>
      </c>
      <c r="CG96" s="12">
        <v>1.1294635769802579</v>
      </c>
      <c r="CH96" s="12">
        <v>1.0055987746078214</v>
      </c>
      <c r="CI96" s="12">
        <v>0.98575863996255819</v>
      </c>
      <c r="CJ96" s="12">
        <v>0.97620251939229374</v>
      </c>
      <c r="CK96" s="12">
        <v>0.9274834090583689</v>
      </c>
      <c r="CL96" s="12">
        <v>1.0096151242003697</v>
      </c>
      <c r="CM96" s="12">
        <v>1.0439399441628745</v>
      </c>
      <c r="CN96" s="12">
        <v>1.0781630293503488</v>
      </c>
      <c r="CO96" s="12">
        <v>0.90645157513087171</v>
      </c>
      <c r="CP96" s="12">
        <v>0.8764074095207528</v>
      </c>
      <c r="CQ96" s="12">
        <v>0.97194080420720352</v>
      </c>
      <c r="CR96" s="12">
        <v>1.2535369402186283</v>
      </c>
      <c r="CS96" s="12">
        <v>1.2948571846498402</v>
      </c>
      <c r="CT96" s="12">
        <v>1.2365076653977494</v>
      </c>
      <c r="CU96" s="12">
        <v>1.033515135589905</v>
      </c>
      <c r="CV96" s="12">
        <v>1.0604409753845792</v>
      </c>
      <c r="CW96" s="12">
        <v>1.0994370997800995</v>
      </c>
      <c r="CX96" s="12">
        <v>1.1279795606943694</v>
      </c>
      <c r="CY96" s="12">
        <v>1.2117048799820431</v>
      </c>
      <c r="CZ96" s="12">
        <v>1.1616784618169724</v>
      </c>
      <c r="DA96" s="12">
        <v>1.1026636265354999</v>
      </c>
      <c r="DB96" s="12">
        <v>1.0750932709878935</v>
      </c>
      <c r="DC96" s="12">
        <v>1.0934884733246402</v>
      </c>
      <c r="DD96" s="12">
        <v>1.3116134674257776</v>
      </c>
      <c r="DE96" s="12">
        <v>1.1581701450558139</v>
      </c>
      <c r="DF96" s="12">
        <v>1.0371994987367961</v>
      </c>
      <c r="DG96" s="12">
        <v>0.91489982946684134</v>
      </c>
      <c r="DH96" s="12">
        <v>0.99620656230936311</v>
      </c>
      <c r="DI96" s="12">
        <v>1.1369122173910542</v>
      </c>
      <c r="DJ96" s="12">
        <v>1.1308660868382348</v>
      </c>
      <c r="DK96" s="12">
        <v>1.1104222600224856</v>
      </c>
      <c r="DL96" s="12">
        <v>1.110451310362071</v>
      </c>
      <c r="DM96" s="12">
        <v>1.0398997685053377</v>
      </c>
      <c r="DN96" s="12">
        <v>0.97586859195426867</v>
      </c>
      <c r="DO96" s="12">
        <v>0.84825164671251496</v>
      </c>
      <c r="DP96" s="12">
        <v>0.86166424259421037</v>
      </c>
      <c r="DQ96" s="12">
        <v>0.87299798351477642</v>
      </c>
      <c r="DR96" s="12">
        <v>0.94362628808695981</v>
      </c>
      <c r="DS96" s="12">
        <v>0.99906092953060066</v>
      </c>
      <c r="DT96" s="12">
        <v>1.0751563545344651</v>
      </c>
      <c r="DU96" s="12">
        <v>1.0627346093534091</v>
      </c>
      <c r="DV96" s="12">
        <v>1.0096738138543238</v>
      </c>
      <c r="DW96" s="12">
        <v>0.98436264925856765</v>
      </c>
      <c r="DX96" s="12">
        <v>1.0954211661698112</v>
      </c>
      <c r="DY96" s="12">
        <v>1.0646796106084948</v>
      </c>
      <c r="DZ96" s="12">
        <v>1.0686471630343952</v>
      </c>
      <c r="EA96" s="12">
        <v>1.0084304956584422</v>
      </c>
      <c r="EB96" s="12">
        <v>1.1233374695611158</v>
      </c>
      <c r="EC96" s="12">
        <v>1.1810593963782223</v>
      </c>
      <c r="ED96" s="12">
        <v>1.081630316005225</v>
      </c>
      <c r="EE96" s="12">
        <v>0.88382650872746316</v>
      </c>
      <c r="EF96" s="12">
        <v>0.8844258879950585</v>
      </c>
      <c r="EG96" s="12">
        <v>0.98389084156865858</v>
      </c>
      <c r="EH96" s="12">
        <v>1.0714741048901024</v>
      </c>
      <c r="EI96" s="12">
        <v>0.99940610380077965</v>
      </c>
      <c r="EJ96" s="12">
        <v>0.93005924651590277</v>
      </c>
      <c r="EK96" s="12">
        <v>0.91593724404216925</v>
      </c>
      <c r="EL96" s="12">
        <v>0.87183356734343886</v>
      </c>
      <c r="EM96" s="12">
        <v>0.85673147500983282</v>
      </c>
      <c r="EN96" s="12">
        <v>0.93592415169107879</v>
      </c>
      <c r="EO96" s="12">
        <v>0.94601580385495909</v>
      </c>
      <c r="EP96" s="12">
        <v>0.8923449924575505</v>
      </c>
      <c r="EQ96" s="12">
        <v>0.77516547648026457</v>
      </c>
      <c r="ER96" s="12">
        <v>0.81314853020520261</v>
      </c>
      <c r="ES96" s="12">
        <v>0.87812834891878122</v>
      </c>
      <c r="ET96" s="12">
        <v>0.92361340239997203</v>
      </c>
      <c r="EU96" s="12">
        <v>0.87808000636447336</v>
      </c>
      <c r="EV96" s="12">
        <v>0.81588676395226867</v>
      </c>
      <c r="EW96" s="12">
        <v>0.73400656862881819</v>
      </c>
      <c r="EX96" s="12">
        <v>0.72158026628201832</v>
      </c>
      <c r="EY96" s="12">
        <v>0.74377230722854337</v>
      </c>
      <c r="EZ96" s="12">
        <v>0.86491321334244664</v>
      </c>
      <c r="FA96" s="12">
        <v>0.9731129761415207</v>
      </c>
      <c r="FB96" s="12">
        <v>0.9371013480226611</v>
      </c>
      <c r="FC96" s="12">
        <v>0.82897875775279251</v>
      </c>
      <c r="FD96" s="12">
        <v>0.79296019029356879</v>
      </c>
      <c r="FE96" s="12">
        <v>0.81763852883927757</v>
      </c>
      <c r="FF96" s="12">
        <v>0.79420922945454553</v>
      </c>
      <c r="FG96" s="12">
        <v>0.66016418840089786</v>
      </c>
      <c r="FH96" s="12">
        <v>0.61759277822202352</v>
      </c>
      <c r="FI96" s="12">
        <v>0.58056149438955051</v>
      </c>
      <c r="FJ96" s="12">
        <v>0.6164991592491007</v>
      </c>
      <c r="FK96" s="12">
        <v>0.65561108756003772</v>
      </c>
      <c r="FL96" s="12">
        <v>0.77334742893291641</v>
      </c>
      <c r="FM96" s="12">
        <v>0.80099626794671408</v>
      </c>
      <c r="FN96" s="12">
        <v>0.75505072331708445</v>
      </c>
      <c r="FO96" s="12">
        <v>0.90226201262009809</v>
      </c>
      <c r="FP96" s="12">
        <v>0.9921936057904398</v>
      </c>
      <c r="FQ96" s="12">
        <v>1.0536997265304433</v>
      </c>
      <c r="FR96" s="12">
        <v>0.89280000731334963</v>
      </c>
      <c r="FS96" s="12">
        <v>0.87814889079337166</v>
      </c>
      <c r="FT96" s="12">
        <v>0.84420421873631668</v>
      </c>
      <c r="FU96" s="12">
        <v>0.90397164334601421</v>
      </c>
      <c r="FV96" s="12">
        <v>0.75854307986637859</v>
      </c>
      <c r="FW96" s="12">
        <v>0.80439609190022854</v>
      </c>
      <c r="FX96" s="12">
        <v>0.86995291192034241</v>
      </c>
      <c r="FY96" s="12">
        <v>0.9371308692348751</v>
      </c>
      <c r="FZ96" s="12">
        <v>0.93131935206931438</v>
      </c>
      <c r="GA96" s="12">
        <v>0.84037236301346074</v>
      </c>
      <c r="GB96" s="12">
        <v>0.90252212143797772</v>
      </c>
      <c r="GC96" s="12">
        <v>0.86404293240670105</v>
      </c>
      <c r="GD96" s="12">
        <v>0.82972535293005156</v>
      </c>
      <c r="GE96" s="12">
        <v>0.70941389465850146</v>
      </c>
      <c r="GF96" s="12">
        <v>0.73885964325983533</v>
      </c>
      <c r="GG96" s="12">
        <v>0.69479864487487997</v>
      </c>
      <c r="GH96" s="12">
        <v>0.68558240962801298</v>
      </c>
      <c r="GI96" s="12">
        <v>0.76954063123203975</v>
      </c>
      <c r="GJ96" s="12">
        <v>0.98470422187620466</v>
      </c>
      <c r="GK96" s="12">
        <v>1.0173475473972244</v>
      </c>
      <c r="GL96" s="12">
        <v>0.90507222024369804</v>
      </c>
      <c r="GM96" s="12">
        <v>0.67732370677570475</v>
      </c>
      <c r="GN96" s="12">
        <v>0.66842995558902818</v>
      </c>
      <c r="GO96" s="12">
        <v>0.69283275340543182</v>
      </c>
      <c r="GP96" s="12">
        <v>0.78078631679286326</v>
      </c>
      <c r="GQ96" s="12">
        <v>0.75760511733569325</v>
      </c>
      <c r="GR96" s="12">
        <v>0.73103704506584122</v>
      </c>
      <c r="GS96" s="12">
        <v>0.53214264013820745</v>
      </c>
      <c r="GT96" s="12">
        <v>0.55049450884886686</v>
      </c>
    </row>
    <row r="97" spans="1:202" x14ac:dyDescent="0.2">
      <c r="A97" s="9" t="s">
        <v>19</v>
      </c>
      <c r="B97" s="10">
        <v>28.855342079970985</v>
      </c>
      <c r="C97" s="10">
        <v>28.712789936901491</v>
      </c>
      <c r="D97" s="10">
        <v>28.957836700722904</v>
      </c>
      <c r="E97" s="10">
        <v>28.659643314246779</v>
      </c>
      <c r="F97" s="10">
        <v>28.964708003106011</v>
      </c>
      <c r="G97" s="10">
        <v>29.334594098428489</v>
      </c>
      <c r="H97" s="10">
        <v>29.592086196739103</v>
      </c>
      <c r="I97" s="10">
        <v>30.435266101263213</v>
      </c>
      <c r="J97" s="10">
        <v>31.230763450834203</v>
      </c>
      <c r="K97" s="10">
        <v>31.630962269714193</v>
      </c>
      <c r="L97" s="10">
        <v>30.908609815382494</v>
      </c>
      <c r="M97" s="10">
        <v>30.705419876316409</v>
      </c>
      <c r="N97" s="10">
        <v>30.803445153095094</v>
      </c>
      <c r="O97" s="10">
        <v>30.97802013118141</v>
      </c>
      <c r="P97" s="10">
        <v>31.525860491628283</v>
      </c>
      <c r="Q97" s="10">
        <v>32.696547954354379</v>
      </c>
      <c r="R97" s="10">
        <v>33.486685496301398</v>
      </c>
      <c r="S97" s="10">
        <v>34.059792264908502</v>
      </c>
      <c r="T97" s="10">
        <v>34.242243470280656</v>
      </c>
      <c r="U97" s="10">
        <v>34.203462040688116</v>
      </c>
      <c r="V97" s="10">
        <v>34.171218188800246</v>
      </c>
      <c r="W97" s="10">
        <v>33.558781998088904</v>
      </c>
      <c r="X97" s="10">
        <v>32.512146449981202</v>
      </c>
      <c r="Y97" s="10">
        <v>31.326077955328536</v>
      </c>
      <c r="Z97" s="10">
        <v>30.357562665233573</v>
      </c>
      <c r="AA97" s="10">
        <v>30.448749957414599</v>
      </c>
      <c r="AB97" s="10">
        <v>30.945052250527116</v>
      </c>
      <c r="AC97" s="10">
        <v>31.539677940021331</v>
      </c>
      <c r="AD97" s="10">
        <v>32.150308667400793</v>
      </c>
      <c r="AE97" s="10">
        <v>32.358616671861654</v>
      </c>
      <c r="AF97" s="10">
        <v>32.939835602100203</v>
      </c>
      <c r="AG97" s="10">
        <v>33.09473854839694</v>
      </c>
      <c r="AH97" s="10">
        <v>33.501587276272645</v>
      </c>
      <c r="AI97" s="10">
        <v>32.923745230651576</v>
      </c>
      <c r="AJ97" s="10">
        <v>31.556891624433181</v>
      </c>
      <c r="AK97" s="10">
        <v>30.289590338599943</v>
      </c>
      <c r="AL97" s="10">
        <v>29.194094050070841</v>
      </c>
      <c r="AM97" s="10">
        <v>30.084623802466513</v>
      </c>
      <c r="AN97" s="10">
        <v>30.554016666984328</v>
      </c>
      <c r="AO97" s="10">
        <v>30.684983715123149</v>
      </c>
      <c r="AP97" s="10">
        <v>31.321146585970073</v>
      </c>
      <c r="AQ97" s="10">
        <v>31.621956245368871</v>
      </c>
      <c r="AR97" s="10">
        <v>32.499702927945975</v>
      </c>
      <c r="AS97" s="10">
        <v>32.308111882255886</v>
      </c>
      <c r="AT97" s="10">
        <v>32.465775992437308</v>
      </c>
      <c r="AU97" s="10">
        <v>32.650119422726682</v>
      </c>
      <c r="AV97" s="10">
        <v>32.096758587244857</v>
      </c>
      <c r="AW97" s="10">
        <v>31.480333086527985</v>
      </c>
      <c r="AX97" s="10">
        <v>31.289244339158433</v>
      </c>
      <c r="AY97" s="10">
        <v>31.138464964778052</v>
      </c>
      <c r="AZ97" s="10">
        <v>31.574820741640924</v>
      </c>
      <c r="BA97" s="10">
        <v>31.445944002068448</v>
      </c>
      <c r="BB97" s="10">
        <v>32.310261881258242</v>
      </c>
      <c r="BC97" s="10">
        <v>32.625431412761486</v>
      </c>
      <c r="BD97" s="10">
        <v>33.521682300900437</v>
      </c>
      <c r="BE97" s="10">
        <v>33.188175276818654</v>
      </c>
      <c r="BF97" s="10">
        <v>33.07822150816623</v>
      </c>
      <c r="BG97" s="10">
        <v>32.547351756430785</v>
      </c>
      <c r="BH97" s="10">
        <v>31.113557283413435</v>
      </c>
      <c r="BI97" s="10">
        <v>30.390868705708467</v>
      </c>
      <c r="BJ97" s="10">
        <v>29.263678437686636</v>
      </c>
      <c r="BK97" s="10">
        <v>30.363910946000054</v>
      </c>
      <c r="BL97" s="10">
        <v>31.303130187705818</v>
      </c>
      <c r="BM97" s="10">
        <v>32.348800158539106</v>
      </c>
      <c r="BN97" s="10">
        <v>30.692442714453684</v>
      </c>
      <c r="BO97" s="10">
        <v>32.535324411061588</v>
      </c>
      <c r="BP97" s="10">
        <v>31.606585835054428</v>
      </c>
      <c r="BQ97" s="10">
        <v>33.462668587192418</v>
      </c>
      <c r="BR97" s="10">
        <v>30.252479938216521</v>
      </c>
      <c r="BS97" s="10">
        <v>30.105052585708513</v>
      </c>
      <c r="BT97" s="10">
        <v>28.784310549119528</v>
      </c>
      <c r="BU97" s="10">
        <v>29.443320689207425</v>
      </c>
      <c r="BV97" s="10">
        <v>30.068688041889128</v>
      </c>
      <c r="BW97" s="10">
        <v>30.943476107639906</v>
      </c>
      <c r="BX97" s="10">
        <v>30.62331847998772</v>
      </c>
      <c r="BY97" s="10">
        <v>31.202690564523966</v>
      </c>
      <c r="BZ97" s="10">
        <v>32.198449757009413</v>
      </c>
      <c r="CA97" s="10">
        <v>32.859183410602043</v>
      </c>
      <c r="CB97" s="10">
        <v>32.813752313768887</v>
      </c>
      <c r="CC97" s="10">
        <v>32.728776804431085</v>
      </c>
      <c r="CD97" s="10">
        <v>32.66039738855131</v>
      </c>
      <c r="CE97" s="10">
        <v>32.760128606177801</v>
      </c>
      <c r="CF97" s="10">
        <v>31.683391808011834</v>
      </c>
      <c r="CG97" s="10">
        <v>30.549222565838974</v>
      </c>
      <c r="CH97" s="10">
        <v>29.756008118977732</v>
      </c>
      <c r="CI97" s="10">
        <v>29.009158831909577</v>
      </c>
      <c r="CJ97" s="10">
        <v>28.469131424224781</v>
      </c>
      <c r="CK97" s="10">
        <v>27.406116255779484</v>
      </c>
      <c r="CL97" s="10">
        <v>27.7690275760751</v>
      </c>
      <c r="CM97" s="10">
        <v>28.747691951594987</v>
      </c>
      <c r="CN97" s="10">
        <v>29.033332815576461</v>
      </c>
      <c r="CO97" s="10">
        <v>28.990959648931909</v>
      </c>
      <c r="CP97" s="10">
        <v>28.075911489710929</v>
      </c>
      <c r="CQ97" s="10">
        <v>27.389426841641807</v>
      </c>
      <c r="CR97" s="10">
        <v>25.949740611623064</v>
      </c>
      <c r="CS97" s="10">
        <v>25.770571522604996</v>
      </c>
      <c r="CT97" s="10">
        <v>26.494252727054878</v>
      </c>
      <c r="CU97" s="10">
        <v>27.554593737666067</v>
      </c>
      <c r="CV97" s="10">
        <v>28.094661927538933</v>
      </c>
      <c r="CW97" s="10">
        <v>27.79493960050284</v>
      </c>
      <c r="CX97" s="10">
        <v>27.85154093202603</v>
      </c>
      <c r="CY97" s="10">
        <v>27.148679771535811</v>
      </c>
      <c r="CZ97" s="10">
        <v>26.909361883070137</v>
      </c>
      <c r="DA97" s="10">
        <v>27.580668115748786</v>
      </c>
      <c r="DB97" s="10">
        <v>28.41343152075433</v>
      </c>
      <c r="DC97" s="10">
        <v>28.963793392361513</v>
      </c>
      <c r="DD97" s="10">
        <v>29.345165403003676</v>
      </c>
      <c r="DE97" s="10">
        <v>29.59877736029884</v>
      </c>
      <c r="DF97" s="10">
        <v>30.54342826929604</v>
      </c>
      <c r="DG97" s="10">
        <v>31.197055500462124</v>
      </c>
      <c r="DH97" s="10">
        <v>32.01555251772912</v>
      </c>
      <c r="DI97" s="10">
        <v>32.944411502584678</v>
      </c>
      <c r="DJ97" s="10">
        <v>33.256143035682399</v>
      </c>
      <c r="DK97" s="10">
        <v>33.527777719705377</v>
      </c>
      <c r="DL97" s="10">
        <v>33.424649609228759</v>
      </c>
      <c r="DM97" s="10">
        <v>33.000666782580822</v>
      </c>
      <c r="DN97" s="10">
        <v>33.202301823745586</v>
      </c>
      <c r="DO97" s="10">
        <v>31.714983433874089</v>
      </c>
      <c r="DP97" s="10">
        <v>30.373577870268814</v>
      </c>
      <c r="DQ97" s="10">
        <v>29.772496201977095</v>
      </c>
      <c r="DR97" s="10">
        <v>30.967934804389895</v>
      </c>
      <c r="DS97" s="10">
        <v>31.8698573627202</v>
      </c>
      <c r="DT97" s="10">
        <v>31.09299094933511</v>
      </c>
      <c r="DU97" s="10">
        <v>30.801837792044463</v>
      </c>
      <c r="DV97" s="10">
        <v>30.66869282267276</v>
      </c>
      <c r="DW97" s="10">
        <v>31.14531819617336</v>
      </c>
      <c r="DX97" s="10">
        <v>31.266654771536878</v>
      </c>
      <c r="DY97" s="10">
        <v>31.621980116384087</v>
      </c>
      <c r="DZ97" s="10">
        <v>32.302571605137992</v>
      </c>
      <c r="EA97" s="10">
        <v>32.089231372169145</v>
      </c>
      <c r="EB97" s="10">
        <v>31.248990522568633</v>
      </c>
      <c r="EC97" s="10">
        <v>30.051131214092848</v>
      </c>
      <c r="ED97" s="10">
        <v>29.865162563832818</v>
      </c>
      <c r="EE97" s="10">
        <v>30.746174624143446</v>
      </c>
      <c r="EF97" s="10">
        <v>31.79444339371555</v>
      </c>
      <c r="EG97" s="10">
        <v>32.114292691478461</v>
      </c>
      <c r="EH97" s="10">
        <v>32.614052285312034</v>
      </c>
      <c r="EI97" s="10">
        <v>32.379606274453153</v>
      </c>
      <c r="EJ97" s="10">
        <v>32.744415444794825</v>
      </c>
      <c r="EK97" s="10">
        <v>32.709322012042449</v>
      </c>
      <c r="EL97" s="10">
        <v>32.99367688900967</v>
      </c>
      <c r="EM97" s="10">
        <v>31.964147483447196</v>
      </c>
      <c r="EN97" s="10">
        <v>30.901736618905002</v>
      </c>
      <c r="EO97" s="10">
        <v>30.197955307622248</v>
      </c>
      <c r="EP97" s="10">
        <v>30.829962156225253</v>
      </c>
      <c r="EQ97" s="10">
        <v>31.835920980787137</v>
      </c>
      <c r="ER97" s="10">
        <v>32.73532418603024</v>
      </c>
      <c r="ES97" s="10">
        <v>33.343511492063676</v>
      </c>
      <c r="ET97" s="10">
        <v>32.434237749228522</v>
      </c>
      <c r="EU97" s="10">
        <v>31.774540744138786</v>
      </c>
      <c r="EV97" s="10">
        <v>30.213014491875672</v>
      </c>
      <c r="EW97" s="10">
        <v>30.894115199182139</v>
      </c>
      <c r="EX97" s="10">
        <v>30.732724417925521</v>
      </c>
      <c r="EY97" s="10">
        <v>30.319592180333288</v>
      </c>
      <c r="EZ97" s="10">
        <v>28.741550033678259</v>
      </c>
      <c r="FA97" s="10">
        <v>27.985417586258354</v>
      </c>
      <c r="FB97" s="10">
        <v>28.317315051076147</v>
      </c>
      <c r="FC97" s="10">
        <v>27.928783340816281</v>
      </c>
      <c r="FD97" s="10">
        <v>28.359591605460515</v>
      </c>
      <c r="FE97" s="10">
        <v>28.443494695999355</v>
      </c>
      <c r="FF97" s="10">
        <v>28.906406288309118</v>
      </c>
      <c r="FG97" s="10">
        <v>28.079745410585051</v>
      </c>
      <c r="FH97" s="10">
        <v>28.612270057894683</v>
      </c>
      <c r="FI97" s="10">
        <v>30.116233142533304</v>
      </c>
      <c r="FJ97" s="10">
        <v>31.417057904879776</v>
      </c>
      <c r="FK97" s="10">
        <v>31.530904294423905</v>
      </c>
      <c r="FL97" s="10">
        <v>30.108619210470533</v>
      </c>
      <c r="FM97" s="10">
        <v>28.961572435208844</v>
      </c>
      <c r="FN97" s="10">
        <v>28.789689957538677</v>
      </c>
      <c r="FO97" s="10">
        <v>29.481064307682587</v>
      </c>
      <c r="FP97" s="10">
        <v>29.357963953555664</v>
      </c>
      <c r="FQ97" s="10">
        <v>29.070693487867992</v>
      </c>
      <c r="FR97" s="10">
        <v>29.306125507664344</v>
      </c>
      <c r="FS97" s="10">
        <v>29.861600353741409</v>
      </c>
      <c r="FT97" s="10">
        <v>29.812784299632934</v>
      </c>
      <c r="FU97" s="10">
        <v>29.184102801724777</v>
      </c>
      <c r="FV97" s="10">
        <v>29.656907787699904</v>
      </c>
      <c r="FW97" s="10">
        <v>30.1516040377394</v>
      </c>
      <c r="FX97" s="10">
        <v>29.312855183324753</v>
      </c>
      <c r="FY97" s="10">
        <v>27.792611840493791</v>
      </c>
      <c r="FZ97" s="10">
        <v>27.357820505714102</v>
      </c>
      <c r="GA97" s="10">
        <v>28.081908222725144</v>
      </c>
      <c r="GB97" s="10">
        <v>28.990709354320831</v>
      </c>
      <c r="GC97" s="10">
        <v>28.25948461145531</v>
      </c>
      <c r="GD97" s="10">
        <v>27.488196815621368</v>
      </c>
      <c r="GE97" s="10">
        <v>26.763865826537508</v>
      </c>
      <c r="GF97" s="10">
        <v>27.079875794832635</v>
      </c>
      <c r="GG97" s="10">
        <v>26.571842585365456</v>
      </c>
      <c r="GH97" s="10">
        <v>26.388894589989302</v>
      </c>
      <c r="GI97" s="10">
        <v>25.713368035377737</v>
      </c>
      <c r="GJ97" s="10">
        <v>25.539061799610874</v>
      </c>
      <c r="GK97" s="10">
        <v>24.515519000233763</v>
      </c>
      <c r="GL97" s="10">
        <v>23.688159889382124</v>
      </c>
      <c r="GM97" s="10">
        <v>24.17711692646262</v>
      </c>
      <c r="GN97" s="10">
        <v>25.270123908404617</v>
      </c>
      <c r="GO97" s="10">
        <v>26.526750745125309</v>
      </c>
      <c r="GP97" s="10">
        <v>26.239168596929812</v>
      </c>
      <c r="GQ97" s="10">
        <v>26.111331505042362</v>
      </c>
      <c r="GR97" s="10">
        <v>25.575670334856586</v>
      </c>
      <c r="GS97" s="10">
        <v>25.242459147472285</v>
      </c>
      <c r="GT97" s="10">
        <v>24.603450482281175</v>
      </c>
    </row>
    <row r="98" spans="1:202" x14ac:dyDescent="0.2">
      <c r="A98" s="13" t="s">
        <v>20</v>
      </c>
      <c r="B98" s="12">
        <v>15.140690046927812</v>
      </c>
      <c r="C98" s="12">
        <v>14.373781664100695</v>
      </c>
      <c r="D98" s="12">
        <v>14.675540644294205</v>
      </c>
      <c r="E98" s="12">
        <v>14.076847056415955</v>
      </c>
      <c r="F98" s="12">
        <v>14.646418996410072</v>
      </c>
      <c r="G98" s="12">
        <v>15.03968981269265</v>
      </c>
      <c r="H98" s="12">
        <v>15.615592374073959</v>
      </c>
      <c r="I98" s="12">
        <v>15.936552613056005</v>
      </c>
      <c r="J98" s="12">
        <v>16.159337472153716</v>
      </c>
      <c r="K98" s="12">
        <v>16.006675356621386</v>
      </c>
      <c r="L98" s="12">
        <v>15.534490059142195</v>
      </c>
      <c r="M98" s="12">
        <v>15.167087939441902</v>
      </c>
      <c r="N98" s="12">
        <v>15.416364941583344</v>
      </c>
      <c r="O98" s="12">
        <v>15.408165764862696</v>
      </c>
      <c r="P98" s="12">
        <v>15.951798902834218</v>
      </c>
      <c r="Q98" s="12">
        <v>17.108162104036957</v>
      </c>
      <c r="R98" s="12">
        <v>17.510696211904545</v>
      </c>
      <c r="S98" s="12">
        <v>17.744258459696916</v>
      </c>
      <c r="T98" s="12">
        <v>17.403950447708681</v>
      </c>
      <c r="U98" s="12">
        <v>16.830166742456015</v>
      </c>
      <c r="V98" s="12">
        <v>16.95784982826137</v>
      </c>
      <c r="W98" s="12">
        <v>16.298315483136868</v>
      </c>
      <c r="X98" s="12">
        <v>16.209616043948472</v>
      </c>
      <c r="Y98" s="12">
        <v>15.096308576509228</v>
      </c>
      <c r="Z98" s="12">
        <v>14.602650099300771</v>
      </c>
      <c r="AA98" s="12">
        <v>14.242622043720555</v>
      </c>
      <c r="AB98" s="12">
        <v>14.17661647012946</v>
      </c>
      <c r="AC98" s="12">
        <v>14.289880211914593</v>
      </c>
      <c r="AD98" s="12">
        <v>14.736360944562096</v>
      </c>
      <c r="AE98" s="12">
        <v>15.377704949302645</v>
      </c>
      <c r="AF98" s="12">
        <v>16.012132587139821</v>
      </c>
      <c r="AG98" s="12">
        <v>15.879008835442351</v>
      </c>
      <c r="AH98" s="12">
        <v>15.822884579693616</v>
      </c>
      <c r="AI98" s="12">
        <v>15.285659520305558</v>
      </c>
      <c r="AJ98" s="12">
        <v>14.918553395029219</v>
      </c>
      <c r="AK98" s="12">
        <v>14.294462545111394</v>
      </c>
      <c r="AL98" s="12">
        <v>13.578900953810688</v>
      </c>
      <c r="AM98" s="12">
        <v>14.250007217491945</v>
      </c>
      <c r="AN98" s="12">
        <v>15.159322474830599</v>
      </c>
      <c r="AO98" s="12">
        <v>15.650978703244341</v>
      </c>
      <c r="AP98" s="12">
        <v>15.863414219425257</v>
      </c>
      <c r="AQ98" s="12">
        <v>15.949148963233025</v>
      </c>
      <c r="AR98" s="12">
        <v>16.451702753851574</v>
      </c>
      <c r="AS98" s="12">
        <v>16.182315103077052</v>
      </c>
      <c r="AT98" s="12">
        <v>16.139010916493053</v>
      </c>
      <c r="AU98" s="12">
        <v>16.047169614524869</v>
      </c>
      <c r="AV98" s="12">
        <v>15.870358531413311</v>
      </c>
      <c r="AW98" s="12">
        <v>15.787899187110854</v>
      </c>
      <c r="AX98" s="12">
        <v>16.165015721606071</v>
      </c>
      <c r="AY98" s="12">
        <v>15.26975113246983</v>
      </c>
      <c r="AZ98" s="12">
        <v>14.681543746717423</v>
      </c>
      <c r="BA98" s="12">
        <v>13.972206356700292</v>
      </c>
      <c r="BB98" s="12">
        <v>15.087962852177142</v>
      </c>
      <c r="BC98" s="12">
        <v>15.41974404989506</v>
      </c>
      <c r="BD98" s="12">
        <v>15.87335007540622</v>
      </c>
      <c r="BE98" s="12">
        <v>15.111202697758921</v>
      </c>
      <c r="BF98" s="12">
        <v>14.754913593068563</v>
      </c>
      <c r="BG98" s="12">
        <v>14.335040280398648</v>
      </c>
      <c r="BH98" s="12">
        <v>13.48379230844777</v>
      </c>
      <c r="BI98" s="12">
        <v>12.883677514421551</v>
      </c>
      <c r="BJ98" s="12">
        <v>12.258760473245713</v>
      </c>
      <c r="BK98" s="12">
        <v>12.62466732998139</v>
      </c>
      <c r="BL98" s="12">
        <v>12.73225693705189</v>
      </c>
      <c r="BM98" s="12">
        <v>13.178006539196721</v>
      </c>
      <c r="BN98" s="12">
        <v>12.659657098535677</v>
      </c>
      <c r="BO98" s="12">
        <v>13.526784552678716</v>
      </c>
      <c r="BP98" s="12">
        <v>12.75779739650523</v>
      </c>
      <c r="BQ98" s="12">
        <v>12.865928253165626</v>
      </c>
      <c r="BR98" s="12">
        <v>11.172044598326265</v>
      </c>
      <c r="BS98" s="12">
        <v>10.535145462153322</v>
      </c>
      <c r="BT98" s="12">
        <v>10.118667785854797</v>
      </c>
      <c r="BU98" s="12">
        <v>10.139532703264283</v>
      </c>
      <c r="BV98" s="12">
        <v>10.66408600976073</v>
      </c>
      <c r="BW98" s="12">
        <v>10.720347906116809</v>
      </c>
      <c r="BX98" s="12">
        <v>10.433383173463131</v>
      </c>
      <c r="BY98" s="12">
        <v>10.397829060638299</v>
      </c>
      <c r="BZ98" s="12">
        <v>10.769684568883605</v>
      </c>
      <c r="CA98" s="12">
        <v>11.161027051932573</v>
      </c>
      <c r="CB98" s="12">
        <v>11.033180996615704</v>
      </c>
      <c r="CC98" s="12">
        <v>11.051578740157183</v>
      </c>
      <c r="CD98" s="12">
        <v>11.085448073259775</v>
      </c>
      <c r="CE98" s="12">
        <v>10.504725932944952</v>
      </c>
      <c r="CF98" s="12">
        <v>10.293704812825087</v>
      </c>
      <c r="CG98" s="12">
        <v>9.99111908651372</v>
      </c>
      <c r="CH98" s="12">
        <v>10.985195693018129</v>
      </c>
      <c r="CI98" s="12">
        <v>10.679001023210809</v>
      </c>
      <c r="CJ98" s="12">
        <v>10.380871130242895</v>
      </c>
      <c r="CK98" s="12">
        <v>9.3792133738459444</v>
      </c>
      <c r="CL98" s="12">
        <v>9.5627935137633635</v>
      </c>
      <c r="CM98" s="12">
        <v>9.8749631848502037</v>
      </c>
      <c r="CN98" s="12">
        <v>9.7901308455834233</v>
      </c>
      <c r="CO98" s="12">
        <v>9.2749349511340142</v>
      </c>
      <c r="CP98" s="12">
        <v>9.0873732282749966</v>
      </c>
      <c r="CQ98" s="12">
        <v>8.9738999814137141</v>
      </c>
      <c r="CR98" s="12">
        <v>8.9038019638115014</v>
      </c>
      <c r="CS98" s="12">
        <v>8.6682309076403747</v>
      </c>
      <c r="CT98" s="12">
        <v>9.3254952545803569</v>
      </c>
      <c r="CU98" s="12">
        <v>9.7054406113621052</v>
      </c>
      <c r="CV98" s="12">
        <v>10.35694835602157</v>
      </c>
      <c r="CW98" s="12">
        <v>10.208747720780382</v>
      </c>
      <c r="CX98" s="12">
        <v>10.308679789084715</v>
      </c>
      <c r="CY98" s="12">
        <v>9.8198689925624816</v>
      </c>
      <c r="CZ98" s="12">
        <v>9.7878065791818756</v>
      </c>
      <c r="DA98" s="12">
        <v>10.261803438784231</v>
      </c>
      <c r="DB98" s="12">
        <v>10.726921739607262</v>
      </c>
      <c r="DC98" s="12">
        <v>10.88142890436669</v>
      </c>
      <c r="DD98" s="12">
        <v>11.213459329228419</v>
      </c>
      <c r="DE98" s="12">
        <v>11.169831711777373</v>
      </c>
      <c r="DF98" s="12">
        <v>11.567029641191661</v>
      </c>
      <c r="DG98" s="12">
        <v>11.609332219016474</v>
      </c>
      <c r="DH98" s="12">
        <v>12.499893566207723</v>
      </c>
      <c r="DI98" s="12">
        <v>13.221683730184514</v>
      </c>
      <c r="DJ98" s="12">
        <v>13.805357886771921</v>
      </c>
      <c r="DK98" s="12">
        <v>14.182377630564616</v>
      </c>
      <c r="DL98" s="12">
        <v>14.150680167386941</v>
      </c>
      <c r="DM98" s="12">
        <v>13.564375475154675</v>
      </c>
      <c r="DN98" s="12">
        <v>12.883480035584638</v>
      </c>
      <c r="DO98" s="12">
        <v>11.842450202621539</v>
      </c>
      <c r="DP98" s="12">
        <v>11.008949564823817</v>
      </c>
      <c r="DQ98" s="12">
        <v>11.163512844323337</v>
      </c>
      <c r="DR98" s="12">
        <v>12.061940070734963</v>
      </c>
      <c r="DS98" s="12">
        <v>13.070561549555777</v>
      </c>
      <c r="DT98" s="12">
        <v>12.719647036572265</v>
      </c>
      <c r="DU98" s="12">
        <v>12.566032371280253</v>
      </c>
      <c r="DV98" s="12">
        <v>12.414116548300944</v>
      </c>
      <c r="DW98" s="12">
        <v>11.95021719701753</v>
      </c>
      <c r="DX98" s="12">
        <v>11.63072722852767</v>
      </c>
      <c r="DY98" s="12">
        <v>11.428323280300695</v>
      </c>
      <c r="DZ98" s="12">
        <v>12.04122434944702</v>
      </c>
      <c r="EA98" s="12">
        <v>11.886039680406624</v>
      </c>
      <c r="EB98" s="12">
        <v>11.653967751848999</v>
      </c>
      <c r="EC98" s="12">
        <v>11.297433651797933</v>
      </c>
      <c r="ED98" s="12">
        <v>11.903122268524541</v>
      </c>
      <c r="EE98" s="12">
        <v>12.46356819479441</v>
      </c>
      <c r="EF98" s="12">
        <v>13.312176312336815</v>
      </c>
      <c r="EG98" s="12">
        <v>13.238457734211876</v>
      </c>
      <c r="EH98" s="12">
        <v>13.213772444098732</v>
      </c>
      <c r="EI98" s="12">
        <v>12.623017011405292</v>
      </c>
      <c r="EJ98" s="12">
        <v>12.619804154340214</v>
      </c>
      <c r="EK98" s="12">
        <v>12.931370028594175</v>
      </c>
      <c r="EL98" s="12">
        <v>12.940381142125384</v>
      </c>
      <c r="EM98" s="12">
        <v>12.512074843991513</v>
      </c>
      <c r="EN98" s="12">
        <v>11.570762099865059</v>
      </c>
      <c r="EO98" s="12">
        <v>11.582638861274118</v>
      </c>
      <c r="EP98" s="12">
        <v>12.079387711935643</v>
      </c>
      <c r="EQ98" s="12">
        <v>12.723592667803645</v>
      </c>
      <c r="ER98" s="12">
        <v>13.62577372810509</v>
      </c>
      <c r="ES98" s="12">
        <v>14.173804770092024</v>
      </c>
      <c r="ET98" s="12">
        <v>13.791553294104824</v>
      </c>
      <c r="EU98" s="12">
        <v>13.063541788862651</v>
      </c>
      <c r="EV98" s="12">
        <v>11.967229827815858</v>
      </c>
      <c r="EW98" s="12">
        <v>12.157535282037244</v>
      </c>
      <c r="EX98" s="12">
        <v>11.914140419029247</v>
      </c>
      <c r="EY98" s="12">
        <v>11.669926681906475</v>
      </c>
      <c r="EZ98" s="12">
        <v>11.1632995855862</v>
      </c>
      <c r="FA98" s="12">
        <v>10.928937183720745</v>
      </c>
      <c r="FB98" s="12">
        <v>10.974267042173057</v>
      </c>
      <c r="FC98" s="12">
        <v>10.705589827673391</v>
      </c>
      <c r="FD98" s="12">
        <v>10.890417639681688</v>
      </c>
      <c r="FE98" s="12">
        <v>11.214742715263332</v>
      </c>
      <c r="FF98" s="12">
        <v>11.467183162786172</v>
      </c>
      <c r="FG98" s="12">
        <v>11.341859956270653</v>
      </c>
      <c r="FH98" s="12">
        <v>11.362146900034883</v>
      </c>
      <c r="FI98" s="12">
        <v>12.020514847547989</v>
      </c>
      <c r="FJ98" s="12">
        <v>12.124913293942404</v>
      </c>
      <c r="FK98" s="12">
        <v>11.862331690650963</v>
      </c>
      <c r="FL98" s="12">
        <v>11.094031417296163</v>
      </c>
      <c r="FM98" s="12">
        <v>10.60737206668454</v>
      </c>
      <c r="FN98" s="12">
        <v>10.921869923956002</v>
      </c>
      <c r="FO98" s="12">
        <v>11.53382863574183</v>
      </c>
      <c r="FP98" s="12">
        <v>11.555845019674091</v>
      </c>
      <c r="FQ98" s="12">
        <v>11.518173720989349</v>
      </c>
      <c r="FR98" s="12">
        <v>11.379120916131756</v>
      </c>
      <c r="FS98" s="12">
        <v>11.772674387654732</v>
      </c>
      <c r="FT98" s="12">
        <v>11.44650006764849</v>
      </c>
      <c r="FU98" s="12">
        <v>11.243431013467053</v>
      </c>
      <c r="FV98" s="12">
        <v>11.338419923699375</v>
      </c>
      <c r="FW98" s="12">
        <v>11.48386536626616</v>
      </c>
      <c r="FX98" s="12">
        <v>11.083223563586657</v>
      </c>
      <c r="FY98" s="12">
        <v>10.593618425439018</v>
      </c>
      <c r="FZ98" s="12">
        <v>10.392411333030347</v>
      </c>
      <c r="GA98" s="12">
        <v>10.571723614805903</v>
      </c>
      <c r="GB98" s="12">
        <v>10.699374943906234</v>
      </c>
      <c r="GC98" s="12">
        <v>10.814916949499242</v>
      </c>
      <c r="GD98" s="12">
        <v>10.885501361688691</v>
      </c>
      <c r="GE98" s="12">
        <v>10.628099451066412</v>
      </c>
      <c r="GF98" s="12">
        <v>10.590756804510297</v>
      </c>
      <c r="GG98" s="12">
        <v>9.7817501423779802</v>
      </c>
      <c r="GH98" s="12">
        <v>9.5996842359204742</v>
      </c>
      <c r="GI98" s="12">
        <v>9.1676190025377284</v>
      </c>
      <c r="GJ98" s="12">
        <v>9.3619945769292485</v>
      </c>
      <c r="GK98" s="12">
        <v>9.0505280470563463</v>
      </c>
      <c r="GL98" s="12">
        <v>8.6519556864235412</v>
      </c>
      <c r="GM98" s="12">
        <v>8.9358707502631951</v>
      </c>
      <c r="GN98" s="12">
        <v>9.60047459369639</v>
      </c>
      <c r="GO98" s="12">
        <v>10.420472120147224</v>
      </c>
      <c r="GP98" s="12">
        <v>10.299358019876584</v>
      </c>
      <c r="GQ98" s="12">
        <v>9.9118021067624209</v>
      </c>
      <c r="GR98" s="12">
        <v>9.3894931329606379</v>
      </c>
      <c r="GS98" s="12">
        <v>8.861241676395462</v>
      </c>
      <c r="GT98" s="12">
        <v>8.4434669424745792</v>
      </c>
    </row>
    <row r="99" spans="1:202" x14ac:dyDescent="0.2">
      <c r="A99" s="14" t="s">
        <v>21</v>
      </c>
      <c r="B99" s="10">
        <v>3.5054152148316877</v>
      </c>
      <c r="C99" s="10">
        <v>3.7326644785386103</v>
      </c>
      <c r="D99" s="10">
        <v>3.8858322569405588</v>
      </c>
      <c r="E99" s="10">
        <v>4.0809238365879406</v>
      </c>
      <c r="F99" s="10">
        <v>4.0555278289720293</v>
      </c>
      <c r="G99" s="10">
        <v>4.3837728967307452</v>
      </c>
      <c r="H99" s="10">
        <v>4.4663482901176703</v>
      </c>
      <c r="I99" s="10">
        <v>4.5633240366943459</v>
      </c>
      <c r="J99" s="10">
        <v>4.3117750020183125</v>
      </c>
      <c r="K99" s="10">
        <v>4.2030165593987601</v>
      </c>
      <c r="L99" s="10">
        <v>4.0519516926839918</v>
      </c>
      <c r="M99" s="10">
        <v>4.1752220125378399</v>
      </c>
      <c r="N99" s="10">
        <v>4.286196906475694</v>
      </c>
      <c r="O99" s="10">
        <v>3.8907477024666548</v>
      </c>
      <c r="P99" s="10">
        <v>3.5049313282139969</v>
      </c>
      <c r="Q99" s="10">
        <v>3.4254231140033271</v>
      </c>
      <c r="R99" s="10">
        <v>3.8586028294987695</v>
      </c>
      <c r="S99" s="10">
        <v>4.3105667840101605</v>
      </c>
      <c r="T99" s="10">
        <v>4.2330147191951655</v>
      </c>
      <c r="U99" s="10">
        <v>4.1314012500713311</v>
      </c>
      <c r="V99" s="10">
        <v>4.2655955793742804</v>
      </c>
      <c r="W99" s="10">
        <v>4.3168814234029833</v>
      </c>
      <c r="X99" s="10">
        <v>4.0883746329467483</v>
      </c>
      <c r="Y99" s="10">
        <v>3.719800720142278</v>
      </c>
      <c r="Z99" s="10">
        <v>3.8652176630800859</v>
      </c>
      <c r="AA99" s="10">
        <v>3.7393470112876996</v>
      </c>
      <c r="AB99" s="10">
        <v>3.5477205826987852</v>
      </c>
      <c r="AC99" s="10">
        <v>3.43093398931852</v>
      </c>
      <c r="AD99" s="10">
        <v>3.522307422172275</v>
      </c>
      <c r="AE99" s="10">
        <v>3.5980507573565785</v>
      </c>
      <c r="AF99" s="10">
        <v>3.3670412671255678</v>
      </c>
      <c r="AG99" s="10">
        <v>3.348592999414334</v>
      </c>
      <c r="AH99" s="10">
        <v>3.4027777407339075</v>
      </c>
      <c r="AI99" s="10">
        <v>3.6896229865529611</v>
      </c>
      <c r="AJ99" s="10">
        <v>3.6439819058271907</v>
      </c>
      <c r="AK99" s="10">
        <v>3.641824039984757</v>
      </c>
      <c r="AL99" s="10">
        <v>3.2932032306390489</v>
      </c>
      <c r="AM99" s="10">
        <v>3.4937008632172821</v>
      </c>
      <c r="AN99" s="10">
        <v>3.481811255665225</v>
      </c>
      <c r="AO99" s="10">
        <v>3.636749303108072</v>
      </c>
      <c r="AP99" s="10">
        <v>3.8976016044512076</v>
      </c>
      <c r="AQ99" s="10">
        <v>4.0614076560406245</v>
      </c>
      <c r="AR99" s="10">
        <v>4.0986733976426342</v>
      </c>
      <c r="AS99" s="10">
        <v>4.0055363900334751</v>
      </c>
      <c r="AT99" s="10">
        <v>3.7476631067124142</v>
      </c>
      <c r="AU99" s="10">
        <v>4.0646639390816519</v>
      </c>
      <c r="AV99" s="10">
        <v>4.1877702868183393</v>
      </c>
      <c r="AW99" s="10">
        <v>4.4228891676703403</v>
      </c>
      <c r="AX99" s="10">
        <v>4.0844258864945777</v>
      </c>
      <c r="AY99" s="10">
        <v>3.594100587050697</v>
      </c>
      <c r="AZ99" s="10">
        <v>3.378720302834779</v>
      </c>
      <c r="BA99" s="10">
        <v>3.3278312138974133</v>
      </c>
      <c r="BB99" s="10">
        <v>3.4645967413336387</v>
      </c>
      <c r="BC99" s="10">
        <v>3.5793235782907828</v>
      </c>
      <c r="BD99" s="10">
        <v>4.0974157911698725</v>
      </c>
      <c r="BE99" s="10">
        <v>4.0835655929519428</v>
      </c>
      <c r="BF99" s="10">
        <v>4.1248775125346979</v>
      </c>
      <c r="BG99" s="10">
        <v>3.5924663796578873</v>
      </c>
      <c r="BH99" s="10">
        <v>3.5378048987507134</v>
      </c>
      <c r="BI99" s="10">
        <v>3.35315726388108</v>
      </c>
      <c r="BJ99" s="10">
        <v>3.4556792466174184</v>
      </c>
      <c r="BK99" s="10">
        <v>4.4240448210142453</v>
      </c>
      <c r="BL99" s="10">
        <v>6.0276235234994839</v>
      </c>
      <c r="BM99" s="10">
        <v>7.5418504419601931</v>
      </c>
      <c r="BN99" s="10">
        <v>8.3017292490070513</v>
      </c>
      <c r="BO99" s="10">
        <v>11.248766124190263</v>
      </c>
      <c r="BP99" s="10">
        <v>13.531429674417911</v>
      </c>
      <c r="BQ99" s="10">
        <v>16.44370456888802</v>
      </c>
      <c r="BR99" s="10">
        <v>16.468874625616131</v>
      </c>
      <c r="BS99" s="10">
        <v>17.383158492577479</v>
      </c>
      <c r="BT99" s="10">
        <v>17.209962099874421</v>
      </c>
      <c r="BU99" s="10">
        <v>17.426484873928729</v>
      </c>
      <c r="BV99" s="10">
        <v>17.557251544830034</v>
      </c>
      <c r="BW99" s="10">
        <v>17.523976184938046</v>
      </c>
      <c r="BX99" s="10">
        <v>17.882685320744223</v>
      </c>
      <c r="BY99" s="10">
        <v>18.268691120152887</v>
      </c>
      <c r="BZ99" s="10">
        <v>19.193267382910797</v>
      </c>
      <c r="CA99" s="10">
        <v>19.441668907572325</v>
      </c>
      <c r="CB99" s="10">
        <v>19.240653517025269</v>
      </c>
      <c r="CC99" s="10">
        <v>19.140119281360967</v>
      </c>
      <c r="CD99" s="10">
        <v>19.657762602690866</v>
      </c>
      <c r="CE99" s="10">
        <v>20.862862300414079</v>
      </c>
      <c r="CF99" s="10">
        <v>20.281615231529823</v>
      </c>
      <c r="CG99" s="10">
        <v>19.452186740212635</v>
      </c>
      <c r="CH99" s="10">
        <v>17.798157384421522</v>
      </c>
      <c r="CI99" s="10">
        <v>17.114709426458084</v>
      </c>
      <c r="CJ99" s="10">
        <v>16.432763572514165</v>
      </c>
      <c r="CK99" s="10">
        <v>15.75042206932401</v>
      </c>
      <c r="CL99" s="10">
        <v>16.333260409413146</v>
      </c>
      <c r="CM99" s="10">
        <v>16.964872515363037</v>
      </c>
      <c r="CN99" s="10">
        <v>17.530977529673972</v>
      </c>
      <c r="CO99" s="10">
        <v>17.230284284818982</v>
      </c>
      <c r="CP99" s="10">
        <v>16.286539619878734</v>
      </c>
      <c r="CQ99" s="10">
        <v>15.644045228657005</v>
      </c>
      <c r="CR99" s="10">
        <v>14.90068238177302</v>
      </c>
      <c r="CS99" s="10">
        <v>14.88618579690092</v>
      </c>
      <c r="CT99" s="10">
        <v>14.81281075752273</v>
      </c>
      <c r="CU99" s="10">
        <v>14.903323414616123</v>
      </c>
      <c r="CV99" s="10">
        <v>14.541723047398284</v>
      </c>
      <c r="CW99" s="10">
        <v>14.702147452565137</v>
      </c>
      <c r="CX99" s="10">
        <v>15.231181973468036</v>
      </c>
      <c r="CY99" s="10">
        <v>15.499506640661698</v>
      </c>
      <c r="CZ99" s="10">
        <v>15.63940801115943</v>
      </c>
      <c r="DA99" s="10">
        <v>16.03785859714645</v>
      </c>
      <c r="DB99" s="10">
        <v>16.435619928219108</v>
      </c>
      <c r="DC99" s="10">
        <v>16.66218392547249</v>
      </c>
      <c r="DD99" s="10">
        <v>17.447065709970307</v>
      </c>
      <c r="DE99" s="10">
        <v>17.7168319770098</v>
      </c>
      <c r="DF99" s="10">
        <v>18.562936303627005</v>
      </c>
      <c r="DG99" s="10">
        <v>18.319815093986801</v>
      </c>
      <c r="DH99" s="10">
        <v>18.581087854984162</v>
      </c>
      <c r="DI99" s="10">
        <v>18.378096797530375</v>
      </c>
      <c r="DJ99" s="10">
        <v>18.263711412077775</v>
      </c>
      <c r="DK99" s="10">
        <v>18.162966551712532</v>
      </c>
      <c r="DL99" s="10">
        <v>18.503957585377513</v>
      </c>
      <c r="DM99" s="10">
        <v>18.944142259677712</v>
      </c>
      <c r="DN99" s="10">
        <v>19.37668364586052</v>
      </c>
      <c r="DO99" s="10">
        <v>18.328715498237784</v>
      </c>
      <c r="DP99" s="10">
        <v>17.127427131301783</v>
      </c>
      <c r="DQ99" s="10">
        <v>16.811606214397614</v>
      </c>
      <c r="DR99" s="10">
        <v>18.068123461629284</v>
      </c>
      <c r="DS99" s="10">
        <v>18.302785091419324</v>
      </c>
      <c r="DT99" s="10">
        <v>17.86300154794942</v>
      </c>
      <c r="DU99" s="10">
        <v>17.317514619204033</v>
      </c>
      <c r="DV99" s="10">
        <v>17.38809375150089</v>
      </c>
      <c r="DW99" s="10">
        <v>17.840628477440696</v>
      </c>
      <c r="DX99" s="10">
        <v>17.918275543330747</v>
      </c>
      <c r="DY99" s="10">
        <v>18.46958950208559</v>
      </c>
      <c r="DZ99" s="10">
        <v>18.687097095253691</v>
      </c>
      <c r="EA99" s="10">
        <v>18.976545234732846</v>
      </c>
      <c r="EB99" s="10">
        <v>18.41655205528961</v>
      </c>
      <c r="EC99" s="10">
        <v>17.867603663361365</v>
      </c>
      <c r="ED99" s="10">
        <v>16.947437273516002</v>
      </c>
      <c r="EE99" s="10">
        <v>17.285989872585912</v>
      </c>
      <c r="EF99" s="10">
        <v>17.859660595001948</v>
      </c>
      <c r="EG99" s="10">
        <v>18.18981754013549</v>
      </c>
      <c r="EH99" s="10">
        <v>18.397135162165032</v>
      </c>
      <c r="EI99" s="10">
        <v>18.359364400697853</v>
      </c>
      <c r="EJ99" s="10">
        <v>18.881179195390107</v>
      </c>
      <c r="EK99" s="10">
        <v>18.957324470304361</v>
      </c>
      <c r="EL99" s="10">
        <v>19.151721639532791</v>
      </c>
      <c r="EM99" s="10">
        <v>18.570702971363581</v>
      </c>
      <c r="EN99" s="10">
        <v>17.793706306471211</v>
      </c>
      <c r="EO99" s="10">
        <v>17.131775165893771</v>
      </c>
      <c r="EP99" s="10">
        <v>16.951097940062493</v>
      </c>
      <c r="EQ99" s="10">
        <v>18.019487736796648</v>
      </c>
      <c r="ER99" s="10">
        <v>18.909183762407633</v>
      </c>
      <c r="ES99" s="10">
        <v>19.758815488183362</v>
      </c>
      <c r="ET99" s="10">
        <v>19.159716355289756</v>
      </c>
      <c r="EU99" s="10">
        <v>18.709636191901392</v>
      </c>
      <c r="EV99" s="10">
        <v>17.67366597986075</v>
      </c>
      <c r="EW99" s="10">
        <v>18.170423497984281</v>
      </c>
      <c r="EX99" s="10">
        <v>18.305719476179767</v>
      </c>
      <c r="EY99" s="10">
        <v>18.620545397638434</v>
      </c>
      <c r="EZ99" s="10">
        <v>17.615105430066617</v>
      </c>
      <c r="FA99" s="10">
        <v>16.960841833004491</v>
      </c>
      <c r="FB99" s="10">
        <v>16.864753028974736</v>
      </c>
      <c r="FC99" s="10">
        <v>16.814802577029443</v>
      </c>
      <c r="FD99" s="10">
        <v>17.136839025073076</v>
      </c>
      <c r="FE99" s="10">
        <v>17.174441402918831</v>
      </c>
      <c r="FF99" s="10">
        <v>17.399710711382379</v>
      </c>
      <c r="FG99" s="10">
        <v>16.670126330426772</v>
      </c>
      <c r="FH99" s="10">
        <v>16.959469410415675</v>
      </c>
      <c r="FI99" s="10">
        <v>17.693243440734374</v>
      </c>
      <c r="FJ99" s="10">
        <v>18.701494597617636</v>
      </c>
      <c r="FK99" s="10">
        <v>19.300375935925185</v>
      </c>
      <c r="FL99" s="10">
        <v>19.150491450600352</v>
      </c>
      <c r="FM99" s="10">
        <v>18.752057067161758</v>
      </c>
      <c r="FN99" s="10">
        <v>18.315441867560189</v>
      </c>
      <c r="FO99" s="10">
        <v>18.037734641028251</v>
      </c>
      <c r="FP99" s="10">
        <v>17.594028444945661</v>
      </c>
      <c r="FQ99" s="10">
        <v>16.931772673814745</v>
      </c>
      <c r="FR99" s="10">
        <v>17.375989407190463</v>
      </c>
      <c r="FS99" s="10">
        <v>17.804496486804958</v>
      </c>
      <c r="FT99" s="10">
        <v>18.337751364244522</v>
      </c>
      <c r="FU99" s="10">
        <v>17.727034740442765</v>
      </c>
      <c r="FV99" s="10">
        <v>18.298324038222354</v>
      </c>
      <c r="FW99" s="10">
        <v>18.233927584370573</v>
      </c>
      <c r="FX99" s="10">
        <v>17.631589244575888</v>
      </c>
      <c r="FY99" s="10">
        <v>16.162637343830838</v>
      </c>
      <c r="FZ99" s="10">
        <v>16.648532226030579</v>
      </c>
      <c r="GA99" s="10">
        <v>17.75009083455943</v>
      </c>
      <c r="GB99" s="10">
        <v>19.439569996578815</v>
      </c>
      <c r="GC99" s="10">
        <v>18.991627801645013</v>
      </c>
      <c r="GD99" s="10">
        <v>18.631344864932931</v>
      </c>
      <c r="GE99" s="10">
        <v>17.985851754053517</v>
      </c>
      <c r="GF99" s="10">
        <v>18.2640074691477</v>
      </c>
      <c r="GG99" s="10">
        <v>17.886824059233966</v>
      </c>
      <c r="GH99" s="10">
        <v>17.756838906488021</v>
      </c>
      <c r="GI99" s="10">
        <v>17.237967371589992</v>
      </c>
      <c r="GJ99" s="10">
        <v>16.809582560432972</v>
      </c>
      <c r="GK99" s="10">
        <v>15.745689087170478</v>
      </c>
      <c r="GL99" s="10">
        <v>14.882108305695391</v>
      </c>
      <c r="GM99" s="10">
        <v>15.130884059423103</v>
      </c>
      <c r="GN99" s="10">
        <v>15.918022008236649</v>
      </c>
      <c r="GO99" s="10">
        <v>16.782921293302785</v>
      </c>
      <c r="GP99" s="10">
        <v>16.379042075161465</v>
      </c>
      <c r="GQ99" s="10">
        <v>16.269252956175507</v>
      </c>
      <c r="GR99" s="10">
        <v>15.945707520798406</v>
      </c>
      <c r="GS99" s="10">
        <v>16.172231659874175</v>
      </c>
      <c r="GT99" s="10">
        <v>15.757194111327841</v>
      </c>
    </row>
    <row r="100" spans="1:202" x14ac:dyDescent="0.2">
      <c r="A100" s="13" t="s">
        <v>22</v>
      </c>
      <c r="B100" s="12">
        <v>20.589634502647584</v>
      </c>
      <c r="C100" s="12">
        <v>21.230248704169828</v>
      </c>
      <c r="D100" s="12">
        <v>21.689329428469847</v>
      </c>
      <c r="E100" s="12">
        <v>22.020631149277957</v>
      </c>
      <c r="F100" s="12">
        <v>22.091512272151327</v>
      </c>
      <c r="G100" s="12">
        <v>22.227301132588231</v>
      </c>
      <c r="H100" s="12">
        <v>22.375143353556567</v>
      </c>
      <c r="I100" s="12">
        <v>22.849560807695593</v>
      </c>
      <c r="J100" s="12">
        <v>23.354384536174148</v>
      </c>
      <c r="K100" s="12">
        <v>23.482669287169262</v>
      </c>
      <c r="L100" s="12">
        <v>22.803686377818572</v>
      </c>
      <c r="M100" s="12">
        <v>23.012972247008804</v>
      </c>
      <c r="N100" s="12">
        <v>22.891105209329844</v>
      </c>
      <c r="O100" s="12">
        <v>23.703440341623729</v>
      </c>
      <c r="P100" s="12">
        <v>24.086453156868355</v>
      </c>
      <c r="Q100" s="12">
        <v>25.00797164096052</v>
      </c>
      <c r="R100" s="12">
        <v>25.367821040499059</v>
      </c>
      <c r="S100" s="12">
        <v>25.827166865317245</v>
      </c>
      <c r="T100" s="12">
        <v>26.310806393893436</v>
      </c>
      <c r="U100" s="12">
        <v>26.475734260381394</v>
      </c>
      <c r="V100" s="12">
        <v>25.993657706692947</v>
      </c>
      <c r="W100" s="12">
        <v>25.401154032630114</v>
      </c>
      <c r="X100" s="12">
        <v>24.649482610457575</v>
      </c>
      <c r="Y100" s="12">
        <v>24.473449713220369</v>
      </c>
      <c r="Z100" s="12">
        <v>23.614662803007029</v>
      </c>
      <c r="AA100" s="12">
        <v>23.874073270925244</v>
      </c>
      <c r="AB100" s="12">
        <v>24.332330433662221</v>
      </c>
      <c r="AC100" s="12">
        <v>24.971334548598538</v>
      </c>
      <c r="AD100" s="12">
        <v>25.318150662920974</v>
      </c>
      <c r="AE100" s="12">
        <v>25.095694058387803</v>
      </c>
      <c r="AF100" s="12">
        <v>25.535152142688162</v>
      </c>
      <c r="AG100" s="12">
        <v>25.651377154481892</v>
      </c>
      <c r="AH100" s="12">
        <v>25.588940585718596</v>
      </c>
      <c r="AI100" s="12">
        <v>24.997790265124358</v>
      </c>
      <c r="AJ100" s="12">
        <v>23.337114751720026</v>
      </c>
      <c r="AK100" s="12">
        <v>22.541863819622975</v>
      </c>
      <c r="AL100" s="12">
        <v>21.794834765977573</v>
      </c>
      <c r="AM100" s="12">
        <v>22.511000303800319</v>
      </c>
      <c r="AN100" s="12">
        <v>22.762247475626911</v>
      </c>
      <c r="AO100" s="12">
        <v>22.596302238935486</v>
      </c>
      <c r="AP100" s="12">
        <v>23.305142471947299</v>
      </c>
      <c r="AQ100" s="12">
        <v>23.291041165549757</v>
      </c>
      <c r="AR100" s="12">
        <v>23.945632592185898</v>
      </c>
      <c r="AS100" s="12">
        <v>23.58179187887713</v>
      </c>
      <c r="AT100" s="12">
        <v>23.990595906209887</v>
      </c>
      <c r="AU100" s="12">
        <v>24.142576857647772</v>
      </c>
      <c r="AV100" s="12">
        <v>23.699253254960837</v>
      </c>
      <c r="AW100" s="12">
        <v>23.204776197042783</v>
      </c>
      <c r="AX100" s="12">
        <v>23.163699484243502</v>
      </c>
      <c r="AY100" s="12">
        <v>23.737947875399222</v>
      </c>
      <c r="AZ100" s="12">
        <v>24.300183516981669</v>
      </c>
      <c r="BA100" s="12">
        <v>24.609502862768355</v>
      </c>
      <c r="BB100" s="12">
        <v>25.068100853227211</v>
      </c>
      <c r="BC100" s="12">
        <v>25.320861523452265</v>
      </c>
      <c r="BD100" s="12">
        <v>25.733009866134587</v>
      </c>
      <c r="BE100" s="12">
        <v>25.768433590940397</v>
      </c>
      <c r="BF100" s="12">
        <v>25.731242740322084</v>
      </c>
      <c r="BG100" s="12">
        <v>25.601771586704736</v>
      </c>
      <c r="BH100" s="12">
        <v>24.378955204687184</v>
      </c>
      <c r="BI100" s="12">
        <v>24.282100447041959</v>
      </c>
      <c r="BJ100" s="12">
        <v>23.468594632420945</v>
      </c>
      <c r="BK100" s="12">
        <v>24.799396838460357</v>
      </c>
      <c r="BL100" s="12">
        <v>25.603458323042549</v>
      </c>
      <c r="BM100" s="12">
        <v>26.589276714282477</v>
      </c>
      <c r="BN100" s="12">
        <v>24.938196549930492</v>
      </c>
      <c r="BO100" s="12">
        <v>26.808422670397796</v>
      </c>
      <c r="BP100" s="12">
        <v>26.415739766718211</v>
      </c>
      <c r="BQ100" s="12">
        <v>28.419030684793022</v>
      </c>
      <c r="BR100" s="12">
        <v>25.800248561684509</v>
      </c>
      <c r="BS100" s="12">
        <v>25.949032920589826</v>
      </c>
      <c r="BT100" s="12">
        <v>24.818222242829215</v>
      </c>
      <c r="BU100" s="12">
        <v>25.400202211503046</v>
      </c>
      <c r="BV100" s="12">
        <v>25.714960660672716</v>
      </c>
      <c r="BW100" s="12">
        <v>26.493878978003764</v>
      </c>
      <c r="BX100" s="12">
        <v>26.238771361586121</v>
      </c>
      <c r="BY100" s="12">
        <v>26.796201292148687</v>
      </c>
      <c r="BZ100" s="12">
        <v>27.628718941217851</v>
      </c>
      <c r="CA100" s="12">
        <v>28.219234677016992</v>
      </c>
      <c r="CB100" s="12">
        <v>28.04172397093533</v>
      </c>
      <c r="CC100" s="12">
        <v>28.142489290800565</v>
      </c>
      <c r="CD100" s="12">
        <v>27.972414054265005</v>
      </c>
      <c r="CE100" s="12">
        <v>28.490919258899904</v>
      </c>
      <c r="CF100" s="12">
        <v>27.210910404668372</v>
      </c>
      <c r="CG100" s="12">
        <v>26.463019656848452</v>
      </c>
      <c r="CH100" s="12">
        <v>25.002361747240226</v>
      </c>
      <c r="CI100" s="12">
        <v>24.558050264132028</v>
      </c>
      <c r="CJ100" s="12">
        <v>23.966889617418417</v>
      </c>
      <c r="CK100" s="12">
        <v>23.642493210435511</v>
      </c>
      <c r="CL100" s="12">
        <v>23.957742143024372</v>
      </c>
      <c r="CM100" s="12">
        <v>24.778398006345828</v>
      </c>
      <c r="CN100" s="12">
        <v>25.122204865393492</v>
      </c>
      <c r="CO100" s="12">
        <v>25.266816512563363</v>
      </c>
      <c r="CP100" s="12">
        <v>24.530708970403325</v>
      </c>
      <c r="CQ100" s="12">
        <v>23.739263373745807</v>
      </c>
      <c r="CR100" s="12">
        <v>22.31050897331572</v>
      </c>
      <c r="CS100" s="12">
        <v>22.30801666036044</v>
      </c>
      <c r="CT100" s="12">
        <v>22.569770105440419</v>
      </c>
      <c r="CU100" s="12">
        <v>23.604169648725339</v>
      </c>
      <c r="CV100" s="12">
        <v>23.580047935049397</v>
      </c>
      <c r="CW100" s="12">
        <v>23.470422701438753</v>
      </c>
      <c r="CX100" s="12">
        <v>23.465681566953453</v>
      </c>
      <c r="CY100" s="12">
        <v>23.0598658085102</v>
      </c>
      <c r="CZ100" s="12">
        <v>22.862025510082358</v>
      </c>
      <c r="DA100" s="12">
        <v>23.193630342093314</v>
      </c>
      <c r="DB100" s="12">
        <v>23.923206990487973</v>
      </c>
      <c r="DC100" s="12">
        <v>24.293579604816209</v>
      </c>
      <c r="DD100" s="12">
        <v>24.514410136769715</v>
      </c>
      <c r="DE100" s="12">
        <v>24.610565735475639</v>
      </c>
      <c r="DF100" s="12">
        <v>25.422097912568493</v>
      </c>
      <c r="DG100" s="12">
        <v>26.148356119307415</v>
      </c>
      <c r="DH100" s="12">
        <v>26.67507562292608</v>
      </c>
      <c r="DI100" s="12">
        <v>27.394107912049897</v>
      </c>
      <c r="DJ100" s="12">
        <v>27.314925055899881</v>
      </c>
      <c r="DK100" s="12">
        <v>27.321731456472261</v>
      </c>
      <c r="DL100" s="12">
        <v>27.56181088041728</v>
      </c>
      <c r="DM100" s="12">
        <v>27.616286411456226</v>
      </c>
      <c r="DN100" s="12">
        <v>28.196597892931795</v>
      </c>
      <c r="DO100" s="12">
        <v>26.900372242829039</v>
      </c>
      <c r="DP100" s="12">
        <v>25.868537059770475</v>
      </c>
      <c r="DQ100" s="12">
        <v>25.175035750922</v>
      </c>
      <c r="DR100" s="12">
        <v>26.186026267441427</v>
      </c>
      <c r="DS100" s="12">
        <v>26.641392754539311</v>
      </c>
      <c r="DT100" s="12">
        <v>26.098371626541638</v>
      </c>
      <c r="DU100" s="12">
        <v>25.806892371436824</v>
      </c>
      <c r="DV100" s="12">
        <v>25.504109302272159</v>
      </c>
      <c r="DW100" s="12">
        <v>25.997336836233419</v>
      </c>
      <c r="DX100" s="12">
        <v>26.102918137471008</v>
      </c>
      <c r="DY100" s="12">
        <v>26.715579246186589</v>
      </c>
      <c r="DZ100" s="12">
        <v>27.202203286281168</v>
      </c>
      <c r="EA100" s="12">
        <v>27.076525955802811</v>
      </c>
      <c r="EB100" s="12">
        <v>26.271355519210786</v>
      </c>
      <c r="EC100" s="12">
        <v>25.455341516956668</v>
      </c>
      <c r="ED100" s="12">
        <v>25.051619427304821</v>
      </c>
      <c r="EE100" s="12">
        <v>25.798885397035754</v>
      </c>
      <c r="EF100" s="12">
        <v>26.409106622999694</v>
      </c>
      <c r="EG100" s="12">
        <v>26.742425259646314</v>
      </c>
      <c r="EH100" s="12">
        <v>27.183422496237203</v>
      </c>
      <c r="EI100" s="12">
        <v>27.203277862891877</v>
      </c>
      <c r="EJ100" s="12">
        <v>27.666655371355688</v>
      </c>
      <c r="EK100" s="12">
        <v>27.712385113309018</v>
      </c>
      <c r="EL100" s="12">
        <v>28.005968584276005</v>
      </c>
      <c r="EM100" s="12">
        <v>27.027039383531616</v>
      </c>
      <c r="EN100" s="12">
        <v>25.979069278818923</v>
      </c>
      <c r="EO100" s="12">
        <v>25.112147532943634</v>
      </c>
      <c r="EP100" s="12">
        <v>25.205653421271911</v>
      </c>
      <c r="EQ100" s="12">
        <v>26.434677106509202</v>
      </c>
      <c r="ER100" s="12">
        <v>26.887442320977524</v>
      </c>
      <c r="ES100" s="12">
        <v>27.303052473444602</v>
      </c>
      <c r="ET100" s="12">
        <v>26.340385488903916</v>
      </c>
      <c r="EU100" s="12">
        <v>25.967038682652248</v>
      </c>
      <c r="EV100" s="12">
        <v>24.911064913624735</v>
      </c>
      <c r="EW100" s="12">
        <v>25.457256214657647</v>
      </c>
      <c r="EX100" s="12">
        <v>25.428097114327674</v>
      </c>
      <c r="EY100" s="12">
        <v>25.30390479072566</v>
      </c>
      <c r="EZ100" s="12">
        <v>23.797131565584742</v>
      </c>
      <c r="FA100" s="12">
        <v>23.108937130322595</v>
      </c>
      <c r="FB100" s="12">
        <v>23.51369059375471</v>
      </c>
      <c r="FC100" s="12">
        <v>23.287452736293098</v>
      </c>
      <c r="FD100" s="12">
        <v>23.799825421932159</v>
      </c>
      <c r="FE100" s="12">
        <v>23.599555309198575</v>
      </c>
      <c r="FF100" s="12">
        <v>23.925173168583836</v>
      </c>
      <c r="FG100" s="12">
        <v>22.668688478076611</v>
      </c>
      <c r="FH100" s="12">
        <v>23.301065634541288</v>
      </c>
      <c r="FI100" s="12">
        <v>24.805071147446224</v>
      </c>
      <c r="FJ100" s="12">
        <v>26.44870349894633</v>
      </c>
      <c r="FK100" s="12">
        <v>26.539047313019847</v>
      </c>
      <c r="FL100" s="12">
        <v>25.284788428022221</v>
      </c>
      <c r="FM100" s="12">
        <v>24.312743512069442</v>
      </c>
      <c r="FN100" s="12">
        <v>24.203908454454744</v>
      </c>
      <c r="FO100" s="12">
        <v>24.698491138312889</v>
      </c>
      <c r="FP100" s="12">
        <v>24.482835863991177</v>
      </c>
      <c r="FQ100" s="12">
        <v>24.021449726859089</v>
      </c>
      <c r="FR100" s="12">
        <v>24.130679694051789</v>
      </c>
      <c r="FS100" s="12">
        <v>24.762485858256927</v>
      </c>
      <c r="FT100" s="12">
        <v>24.928271126551351</v>
      </c>
      <c r="FU100" s="12">
        <v>24.451197808911331</v>
      </c>
      <c r="FV100" s="12">
        <v>24.893374927414644</v>
      </c>
      <c r="FW100" s="12">
        <v>25.138588040030101</v>
      </c>
      <c r="FX100" s="12">
        <v>24.29256060990388</v>
      </c>
      <c r="FY100" s="12">
        <v>22.806964375549743</v>
      </c>
      <c r="FZ100" s="12">
        <v>22.753241321076693</v>
      </c>
      <c r="GA100" s="12">
        <v>23.589771010686267</v>
      </c>
      <c r="GB100" s="12">
        <v>24.653973576086706</v>
      </c>
      <c r="GC100" s="12">
        <v>23.726821847496932</v>
      </c>
      <c r="GD100" s="12">
        <v>23.046656190967553</v>
      </c>
      <c r="GE100" s="12">
        <v>22.455585899505596</v>
      </c>
      <c r="GF100" s="12">
        <v>22.824038048818121</v>
      </c>
      <c r="GG100" s="12">
        <v>22.51279185269885</v>
      </c>
      <c r="GH100" s="12">
        <v>22.20404711410232</v>
      </c>
      <c r="GI100" s="12">
        <v>21.73229185306932</v>
      </c>
      <c r="GJ100" s="12">
        <v>21.429108241063048</v>
      </c>
      <c r="GK100" s="12">
        <v>20.639432708344401</v>
      </c>
      <c r="GL100" s="12">
        <v>19.943301646019197</v>
      </c>
      <c r="GM100" s="12">
        <v>20.366579425492642</v>
      </c>
      <c r="GN100" s="12">
        <v>21.282221863587193</v>
      </c>
      <c r="GO100" s="12">
        <v>22.223463974547624</v>
      </c>
      <c r="GP100" s="12">
        <v>21.990558433727522</v>
      </c>
      <c r="GQ100" s="12">
        <v>22.009814145673261</v>
      </c>
      <c r="GR100" s="12">
        <v>21.706454039434053</v>
      </c>
      <c r="GS100" s="12">
        <v>21.636503217189883</v>
      </c>
      <c r="GT100" s="12">
        <v>21.12861371223579</v>
      </c>
    </row>
    <row r="101" spans="1:202" x14ac:dyDescent="0.2">
      <c r="A101" s="9" t="s">
        <v>23</v>
      </c>
      <c r="B101" s="10">
        <v>12.754556134686471</v>
      </c>
      <c r="C101" s="10">
        <v>12.868043621889539</v>
      </c>
      <c r="D101" s="10">
        <v>12.92396179901859</v>
      </c>
      <c r="E101" s="10">
        <v>12.240264635751604</v>
      </c>
      <c r="F101" s="10">
        <v>12.559254438119039</v>
      </c>
      <c r="G101" s="10">
        <v>12.514911914638446</v>
      </c>
      <c r="H101" s="10">
        <v>12.877073924924368</v>
      </c>
      <c r="I101" s="10">
        <v>12.667931460261928</v>
      </c>
      <c r="J101" s="10">
        <v>12.252809770405326</v>
      </c>
      <c r="K101" s="10">
        <v>10.926923430561629</v>
      </c>
      <c r="L101" s="10">
        <v>11.306126920152423</v>
      </c>
      <c r="M101" s="10">
        <v>12.764284176393364</v>
      </c>
      <c r="N101" s="10">
        <v>14.428707902374239</v>
      </c>
      <c r="O101" s="10">
        <v>14.350124671688585</v>
      </c>
      <c r="P101" s="10">
        <v>13.698211512481059</v>
      </c>
      <c r="Q101" s="10">
        <v>13.856007921352409</v>
      </c>
      <c r="R101" s="10">
        <v>14.321704797100201</v>
      </c>
      <c r="S101" s="10">
        <v>15.071726115549858</v>
      </c>
      <c r="T101" s="10">
        <v>15.883779774821146</v>
      </c>
      <c r="U101" s="10">
        <v>14.972032882230254</v>
      </c>
      <c r="V101" s="10">
        <v>13.418792627681892</v>
      </c>
      <c r="W101" s="10">
        <v>11.606080218403559</v>
      </c>
      <c r="X101" s="10">
        <v>12.34494938619746</v>
      </c>
      <c r="Y101" s="10">
        <v>13.270957201762879</v>
      </c>
      <c r="Z101" s="10">
        <v>13.833527017486876</v>
      </c>
      <c r="AA101" s="10">
        <v>13.442867387405538</v>
      </c>
      <c r="AB101" s="10">
        <v>13.186456188432279</v>
      </c>
      <c r="AC101" s="10">
        <v>13.143732396592034</v>
      </c>
      <c r="AD101" s="10">
        <v>13.691898626613181</v>
      </c>
      <c r="AE101" s="10">
        <v>14.088533921612131</v>
      </c>
      <c r="AF101" s="10">
        <v>14.688318259510588</v>
      </c>
      <c r="AG101" s="10">
        <v>13.526578001013768</v>
      </c>
      <c r="AH101" s="10">
        <v>12.706343875179932</v>
      </c>
      <c r="AI101" s="10">
        <v>11.123513121229337</v>
      </c>
      <c r="AJ101" s="10">
        <v>10.905651473569185</v>
      </c>
      <c r="AK101" s="10">
        <v>11.19806747295776</v>
      </c>
      <c r="AL101" s="10">
        <v>11.562529450020911</v>
      </c>
      <c r="AM101" s="10">
        <v>12.069542952500488</v>
      </c>
      <c r="AN101" s="10">
        <v>12.158974506177795</v>
      </c>
      <c r="AO101" s="10">
        <v>12.090963411863715</v>
      </c>
      <c r="AP101" s="10">
        <v>12.896925637618168</v>
      </c>
      <c r="AQ101" s="10">
        <v>13.243339066321916</v>
      </c>
      <c r="AR101" s="10">
        <v>14.260322848410212</v>
      </c>
      <c r="AS101" s="10">
        <v>12.911239950696585</v>
      </c>
      <c r="AT101" s="10">
        <v>12.079246030248456</v>
      </c>
      <c r="AU101" s="10">
        <v>10.842970805697076</v>
      </c>
      <c r="AV101" s="10">
        <v>11.025072282921386</v>
      </c>
      <c r="AW101" s="10">
        <v>10.89192771666378</v>
      </c>
      <c r="AX101" s="10">
        <v>11.724917381098036</v>
      </c>
      <c r="AY101" s="10">
        <v>12.03425754597624</v>
      </c>
      <c r="AZ101" s="10">
        <v>12.382546480569696</v>
      </c>
      <c r="BA101" s="10">
        <v>12.095598721903231</v>
      </c>
      <c r="BB101" s="10">
        <v>13.15672255130902</v>
      </c>
      <c r="BC101" s="10">
        <v>13.456035610123582</v>
      </c>
      <c r="BD101" s="10">
        <v>14.305332999694206</v>
      </c>
      <c r="BE101" s="10">
        <v>12.911178200145645</v>
      </c>
      <c r="BF101" s="10">
        <v>12.037185701433954</v>
      </c>
      <c r="BG101" s="10">
        <v>10.555167808074838</v>
      </c>
      <c r="BH101" s="10">
        <v>10.371221934377971</v>
      </c>
      <c r="BI101" s="10">
        <v>11.316257806150256</v>
      </c>
      <c r="BJ101" s="10">
        <v>12.383830488348584</v>
      </c>
      <c r="BK101" s="10">
        <v>13.249975751115228</v>
      </c>
      <c r="BL101" s="10">
        <v>13.31320656367553</v>
      </c>
      <c r="BM101" s="10">
        <v>13.379863497868341</v>
      </c>
      <c r="BN101" s="10">
        <v>12.125626746316453</v>
      </c>
      <c r="BO101" s="10">
        <v>11.920905983445731</v>
      </c>
      <c r="BP101" s="10">
        <v>10.342166840244623</v>
      </c>
      <c r="BQ101" s="10">
        <v>10.220228431857389</v>
      </c>
      <c r="BR101" s="10">
        <v>8.6599410071615601</v>
      </c>
      <c r="BS101" s="10">
        <v>8.3546721016531951</v>
      </c>
      <c r="BT101" s="10">
        <v>8.1477243586635613</v>
      </c>
      <c r="BU101" s="10">
        <v>8.738978007082558</v>
      </c>
      <c r="BV101" s="10">
        <v>9.5389871236513333</v>
      </c>
      <c r="BW101" s="10">
        <v>10.103354613519516</v>
      </c>
      <c r="BX101" s="10">
        <v>9.6726835832222378</v>
      </c>
      <c r="BY101" s="10">
        <v>9.7264960246370347</v>
      </c>
      <c r="BZ101" s="10">
        <v>10.02912000683988</v>
      </c>
      <c r="CA101" s="10">
        <v>10.574274704358247</v>
      </c>
      <c r="CB101" s="10">
        <v>10.523779105244587</v>
      </c>
      <c r="CC101" s="10">
        <v>10.083390006484182</v>
      </c>
      <c r="CD101" s="10">
        <v>10.004394690876813</v>
      </c>
      <c r="CE101" s="10">
        <v>10.217785782158257</v>
      </c>
      <c r="CF101" s="10">
        <v>10.626893002018186</v>
      </c>
      <c r="CG101" s="10">
        <v>11.111692608563038</v>
      </c>
      <c r="CH101" s="10">
        <v>11.475028107055813</v>
      </c>
      <c r="CI101" s="10">
        <v>10.956684969827426</v>
      </c>
      <c r="CJ101" s="10">
        <v>10.37119104221385</v>
      </c>
      <c r="CK101" s="10">
        <v>9.5833479721217021</v>
      </c>
      <c r="CL101" s="10">
        <v>10.095444070563071</v>
      </c>
      <c r="CM101" s="10">
        <v>10.465548168362586</v>
      </c>
      <c r="CN101" s="10">
        <v>11.262780016973013</v>
      </c>
      <c r="CO101" s="10">
        <v>11.703105243833214</v>
      </c>
      <c r="CP101" s="10">
        <v>12.024027748956577</v>
      </c>
      <c r="CQ101" s="10">
        <v>11.482279044116527</v>
      </c>
      <c r="CR101" s="10">
        <v>10.703993132386842</v>
      </c>
      <c r="CS101" s="10">
        <v>10.607419547191043</v>
      </c>
      <c r="CT101" s="10">
        <v>11.237465453177469</v>
      </c>
      <c r="CU101" s="10">
        <v>11.82924761221515</v>
      </c>
      <c r="CV101" s="10">
        <v>12.182376870359162</v>
      </c>
      <c r="CW101" s="10">
        <v>12.59190996547019</v>
      </c>
      <c r="CX101" s="10">
        <v>12.713743453878305</v>
      </c>
      <c r="CY101" s="10">
        <v>12.538070801846752</v>
      </c>
      <c r="CZ101" s="10">
        <v>12.191617514359772</v>
      </c>
      <c r="DA101" s="10">
        <v>12.419742914997791</v>
      </c>
      <c r="DB101" s="10">
        <v>12.083624642899132</v>
      </c>
      <c r="DC101" s="10">
        <v>11.823870782588932</v>
      </c>
      <c r="DD101" s="10">
        <v>12.138985808043207</v>
      </c>
      <c r="DE101" s="10">
        <v>12.942613916090467</v>
      </c>
      <c r="DF101" s="10">
        <v>13.817278112176497</v>
      </c>
      <c r="DG101" s="10">
        <v>13.977050352936542</v>
      </c>
      <c r="DH101" s="10">
        <v>14.003610783569695</v>
      </c>
      <c r="DI101" s="10">
        <v>13.915635303183446</v>
      </c>
      <c r="DJ101" s="10">
        <v>14.272900247404799</v>
      </c>
      <c r="DK101" s="10">
        <v>14.499913779342421</v>
      </c>
      <c r="DL101" s="10">
        <v>14.402897685296324</v>
      </c>
      <c r="DM101" s="10">
        <v>14.336521502859926</v>
      </c>
      <c r="DN101" s="10">
        <v>14.009669395567437</v>
      </c>
      <c r="DO101" s="10">
        <v>13.529324022862571</v>
      </c>
      <c r="DP101" s="10">
        <v>12.53625856968457</v>
      </c>
      <c r="DQ101" s="10">
        <v>12.93246464891393</v>
      </c>
      <c r="DR101" s="10">
        <v>13.671191457390011</v>
      </c>
      <c r="DS101" s="10">
        <v>14.294727581722832</v>
      </c>
      <c r="DT101" s="10">
        <v>13.803542402098104</v>
      </c>
      <c r="DU101" s="10">
        <v>13.263864964216001</v>
      </c>
      <c r="DV101" s="10">
        <v>13.165304729965358</v>
      </c>
      <c r="DW101" s="10">
        <v>13.127204144855037</v>
      </c>
      <c r="DX101" s="10">
        <v>13.185117601724539</v>
      </c>
      <c r="DY101" s="10">
        <v>13.056198643889685</v>
      </c>
      <c r="DZ101" s="10">
        <v>13.30457167190958</v>
      </c>
      <c r="EA101" s="10">
        <v>12.999285508291047</v>
      </c>
      <c r="EB101" s="10">
        <v>12.654023393858616</v>
      </c>
      <c r="EC101" s="10">
        <v>12.313739010784666</v>
      </c>
      <c r="ED101" s="10">
        <v>12.660673029083764</v>
      </c>
      <c r="EE101" s="10">
        <v>13.237922579408279</v>
      </c>
      <c r="EF101" s="10">
        <v>13.593326873567502</v>
      </c>
      <c r="EG101" s="10">
        <v>13.53693350622382</v>
      </c>
      <c r="EH101" s="10">
        <v>13.222286492713021</v>
      </c>
      <c r="EI101" s="10">
        <v>12.826978968364688</v>
      </c>
      <c r="EJ101" s="10">
        <v>13.033506924098702</v>
      </c>
      <c r="EK101" s="10">
        <v>13.039317444529566</v>
      </c>
      <c r="EL101" s="10">
        <v>12.762168884440712</v>
      </c>
      <c r="EM101" s="10">
        <v>11.983336965807149</v>
      </c>
      <c r="EN101" s="10">
        <v>11.753130437201859</v>
      </c>
      <c r="EO101" s="10">
        <v>12.413436369569597</v>
      </c>
      <c r="EP101" s="10">
        <v>13.120701839868179</v>
      </c>
      <c r="EQ101" s="10">
        <v>13.199124334039666</v>
      </c>
      <c r="ER101" s="10">
        <v>12.764139999025165</v>
      </c>
      <c r="ES101" s="10">
        <v>12.818839715965463</v>
      </c>
      <c r="ET101" s="10">
        <v>12.886502413929325</v>
      </c>
      <c r="EU101" s="10">
        <v>13.127125135869658</v>
      </c>
      <c r="EV101" s="10">
        <v>12.434936282683303</v>
      </c>
      <c r="EW101" s="10">
        <v>12.113342106149762</v>
      </c>
      <c r="EX101" s="10">
        <v>11.671863089985271</v>
      </c>
      <c r="EY101" s="10">
        <v>11.131828202268293</v>
      </c>
      <c r="EZ101" s="10">
        <v>10.899166010226079</v>
      </c>
      <c r="FA101" s="10">
        <v>10.905957352139747</v>
      </c>
      <c r="FB101" s="10">
        <v>11.599800294788661</v>
      </c>
      <c r="FC101" s="10">
        <v>11.390544832891191</v>
      </c>
      <c r="FD101" s="10">
        <v>11.464516151449578</v>
      </c>
      <c r="FE101" s="10">
        <v>11.319606920156412</v>
      </c>
      <c r="FF101" s="10">
        <v>11.629005727177033</v>
      </c>
      <c r="FG101" s="10">
        <v>10.978227169326845</v>
      </c>
      <c r="FH101" s="10">
        <v>11.112583719483602</v>
      </c>
      <c r="FI101" s="10">
        <v>11.746140220905774</v>
      </c>
      <c r="FJ101" s="10">
        <v>12.404618879895303</v>
      </c>
      <c r="FK101" s="10">
        <v>12.189078336042874</v>
      </c>
      <c r="FL101" s="10">
        <v>11.348759038333176</v>
      </c>
      <c r="FM101" s="10">
        <v>10.960138947401694</v>
      </c>
      <c r="FN101" s="10">
        <v>11.122040141828469</v>
      </c>
      <c r="FO101" s="10">
        <v>11.693017137672754</v>
      </c>
      <c r="FP101" s="10">
        <v>12.072329853254553</v>
      </c>
      <c r="FQ101" s="10">
        <v>12.144932053277985</v>
      </c>
      <c r="FR101" s="10">
        <v>11.981888874615027</v>
      </c>
      <c r="FS101" s="10">
        <v>12.067612758669805</v>
      </c>
      <c r="FT101" s="10">
        <v>11.916000859982903</v>
      </c>
      <c r="FU101" s="10">
        <v>11.668521103690086</v>
      </c>
      <c r="FV101" s="10">
        <v>11.1742910985494</v>
      </c>
      <c r="FW101" s="10">
        <v>11.048942232757259</v>
      </c>
      <c r="FX101" s="10">
        <v>11.042390825879641</v>
      </c>
      <c r="FY101" s="10">
        <v>11.479686762592682</v>
      </c>
      <c r="FZ101" s="10">
        <v>11.597230967650349</v>
      </c>
      <c r="GA101" s="10">
        <v>11.645337809954222</v>
      </c>
      <c r="GB101" s="10">
        <v>11.514800677825223</v>
      </c>
      <c r="GC101" s="10">
        <v>11.483267161847751</v>
      </c>
      <c r="GD101" s="10">
        <v>11.090379458530194</v>
      </c>
      <c r="GE101" s="10">
        <v>10.642379503691094</v>
      </c>
      <c r="GF101" s="10">
        <v>10.447726131886929</v>
      </c>
      <c r="GG101" s="10">
        <v>10.200866000965242</v>
      </c>
      <c r="GH101" s="10">
        <v>9.9089099677140489</v>
      </c>
      <c r="GI101" s="10">
        <v>9.5450041759088613</v>
      </c>
      <c r="GJ101" s="10">
        <v>9.2534761282285736</v>
      </c>
      <c r="GK101" s="10">
        <v>9.2512369233320797</v>
      </c>
      <c r="GL101" s="10">
        <v>9.1101993838553454</v>
      </c>
      <c r="GM101" s="10">
        <v>9.6152161768505344</v>
      </c>
      <c r="GN101" s="10">
        <v>10.070304421372256</v>
      </c>
      <c r="GO101" s="10">
        <v>10.63804486687676</v>
      </c>
      <c r="GP101" s="10">
        <v>10.434892547369936</v>
      </c>
      <c r="GQ101" s="10">
        <v>10.412027824596807</v>
      </c>
      <c r="GR101" s="10">
        <v>10.281465476377875</v>
      </c>
      <c r="GS101" s="10">
        <v>10.166103920958108</v>
      </c>
      <c r="GT101" s="10">
        <v>9.6358935685698111</v>
      </c>
    </row>
    <row r="102" spans="1:202" x14ac:dyDescent="0.2">
      <c r="A102" s="13" t="s">
        <v>20</v>
      </c>
      <c r="B102" s="12">
        <v>6.8927733840148564</v>
      </c>
      <c r="C102" s="12">
        <v>6.7916083266169354</v>
      </c>
      <c r="D102" s="12">
        <v>6.7205961099066931</v>
      </c>
      <c r="E102" s="12">
        <v>5.9719683105349715</v>
      </c>
      <c r="F102" s="12">
        <v>6.2249034565218047</v>
      </c>
      <c r="G102" s="12">
        <v>6.3661762915574034</v>
      </c>
      <c r="H102" s="12">
        <v>6.7735126652028281</v>
      </c>
      <c r="I102" s="12">
        <v>6.8187840416034806</v>
      </c>
      <c r="J102" s="12">
        <v>6.5796454817338725</v>
      </c>
      <c r="K102" s="12">
        <v>5.802949377765632</v>
      </c>
      <c r="L102" s="12">
        <v>5.7502727891037448</v>
      </c>
      <c r="M102" s="12">
        <v>6.3970357035701904</v>
      </c>
      <c r="N102" s="12">
        <v>7.3237185322864118</v>
      </c>
      <c r="O102" s="12">
        <v>7.3831540105079156</v>
      </c>
      <c r="P102" s="12">
        <v>7.0871287922944326</v>
      </c>
      <c r="Q102" s="12">
        <v>7.3248139866450748</v>
      </c>
      <c r="R102" s="12">
        <v>7.5860125079339022</v>
      </c>
      <c r="S102" s="12">
        <v>7.8640676506220561</v>
      </c>
      <c r="T102" s="12">
        <v>8.2203140321659358</v>
      </c>
      <c r="U102" s="12">
        <v>7.6303116611263544</v>
      </c>
      <c r="V102" s="12">
        <v>7.0103929552490047</v>
      </c>
      <c r="W102" s="12">
        <v>5.8957264135548755</v>
      </c>
      <c r="X102" s="12">
        <v>6.0853199115651577</v>
      </c>
      <c r="Y102" s="12">
        <v>6.2854224328525667</v>
      </c>
      <c r="Z102" s="12">
        <v>6.5961868366532217</v>
      </c>
      <c r="AA102" s="12">
        <v>6.4235524653212579</v>
      </c>
      <c r="AB102" s="12">
        <v>6.1735491892574847</v>
      </c>
      <c r="AC102" s="12">
        <v>6.0097725717628503</v>
      </c>
      <c r="AD102" s="12">
        <v>6.2464264655891464</v>
      </c>
      <c r="AE102" s="12">
        <v>6.6372632391081741</v>
      </c>
      <c r="AF102" s="12">
        <v>7.0135722917768915</v>
      </c>
      <c r="AG102" s="12">
        <v>6.5885255084586269</v>
      </c>
      <c r="AH102" s="12">
        <v>6.1291762022718066</v>
      </c>
      <c r="AI102" s="12">
        <v>5.2023564172840944</v>
      </c>
      <c r="AJ102" s="12">
        <v>5.0608884464433643</v>
      </c>
      <c r="AK102" s="12">
        <v>5.1537859236396288</v>
      </c>
      <c r="AL102" s="12">
        <v>5.3302278665963847</v>
      </c>
      <c r="AM102" s="12">
        <v>5.7666018006293411</v>
      </c>
      <c r="AN102" s="12">
        <v>6.3712965476786039</v>
      </c>
      <c r="AO102" s="12">
        <v>6.836230336968514</v>
      </c>
      <c r="AP102" s="12">
        <v>7.1175859122756089</v>
      </c>
      <c r="AQ102" s="12">
        <v>7.1080344181916848</v>
      </c>
      <c r="AR102" s="12">
        <v>7.5275565228231827</v>
      </c>
      <c r="AS102" s="12">
        <v>6.8638900827964964</v>
      </c>
      <c r="AT102" s="12">
        <v>6.3842577860057634</v>
      </c>
      <c r="AU102" s="12">
        <v>5.580665090593885</v>
      </c>
      <c r="AV102" s="12">
        <v>5.4637713651350044</v>
      </c>
      <c r="AW102" s="12">
        <v>5.0305224713256891</v>
      </c>
      <c r="AX102" s="12">
        <v>5.3681524955875908</v>
      </c>
      <c r="AY102" s="12">
        <v>5.3319421549573125</v>
      </c>
      <c r="AZ102" s="12">
        <v>5.5094978707227416</v>
      </c>
      <c r="BA102" s="12">
        <v>5.3836718332531737</v>
      </c>
      <c r="BB102" s="12">
        <v>6.1644080995259447</v>
      </c>
      <c r="BC102" s="12">
        <v>6.3954024647618066</v>
      </c>
      <c r="BD102" s="12">
        <v>6.9271093051525403</v>
      </c>
      <c r="BE102" s="12">
        <v>6.4058422734637688</v>
      </c>
      <c r="BF102" s="12">
        <v>6.0653657589436358</v>
      </c>
      <c r="BG102" s="12">
        <v>5.2872026317703948</v>
      </c>
      <c r="BH102" s="12">
        <v>4.8024317098964024</v>
      </c>
      <c r="BI102" s="12">
        <v>5.0473681296469932</v>
      </c>
      <c r="BJ102" s="12">
        <v>5.282309144931931</v>
      </c>
      <c r="BK102" s="12">
        <v>5.7197496219036488</v>
      </c>
      <c r="BL102" s="12">
        <v>5.5952391974764017</v>
      </c>
      <c r="BM102" s="12">
        <v>5.7949613801166393</v>
      </c>
      <c r="BN102" s="12">
        <v>5.318690797874317</v>
      </c>
      <c r="BO102" s="12">
        <v>5.4446771405636438</v>
      </c>
      <c r="BP102" s="12">
        <v>4.588482138137576</v>
      </c>
      <c r="BQ102" s="12">
        <v>4.472813174489378</v>
      </c>
      <c r="BR102" s="12">
        <v>3.4531740288733923</v>
      </c>
      <c r="BS102" s="12">
        <v>3.2980331055922916</v>
      </c>
      <c r="BT102" s="12">
        <v>3.1873312162631153</v>
      </c>
      <c r="BU102" s="12">
        <v>3.5020593289065469</v>
      </c>
      <c r="BV102" s="12">
        <v>3.8257870842159591</v>
      </c>
      <c r="BW102" s="12">
        <v>4.0328712901806831</v>
      </c>
      <c r="BX102" s="12">
        <v>3.7089549389646712</v>
      </c>
      <c r="BY102" s="12">
        <v>3.6344718535332268</v>
      </c>
      <c r="BZ102" s="12">
        <v>3.5425753309665806</v>
      </c>
      <c r="CA102" s="12">
        <v>3.9804562377423891</v>
      </c>
      <c r="CB102" s="12">
        <v>3.8508005035848787</v>
      </c>
      <c r="CC102" s="12">
        <v>3.7967564855632867</v>
      </c>
      <c r="CD102" s="12">
        <v>3.8644127039250393</v>
      </c>
      <c r="CE102" s="12">
        <v>3.9554226757813753</v>
      </c>
      <c r="CF102" s="12">
        <v>4.0868551892742655</v>
      </c>
      <c r="CG102" s="12">
        <v>4.1606828293502538</v>
      </c>
      <c r="CH102" s="12">
        <v>4.6916901206528374</v>
      </c>
      <c r="CI102" s="12">
        <v>4.6570023633532296</v>
      </c>
      <c r="CJ102" s="12">
        <v>4.492389927091609</v>
      </c>
      <c r="CK102" s="12">
        <v>3.8139880328377291</v>
      </c>
      <c r="CL102" s="12">
        <v>3.9834816788430558</v>
      </c>
      <c r="CM102" s="12">
        <v>3.8816900670807017</v>
      </c>
      <c r="CN102" s="12">
        <v>4.057559006260572</v>
      </c>
      <c r="CO102" s="12">
        <v>3.7812881372213911</v>
      </c>
      <c r="CP102" s="12">
        <v>4.0153434236391501</v>
      </c>
      <c r="CQ102" s="12">
        <v>3.870365235725886</v>
      </c>
      <c r="CR102" s="12">
        <v>3.9832784154997838</v>
      </c>
      <c r="CS102" s="12">
        <v>3.9008259281896969</v>
      </c>
      <c r="CT102" s="12">
        <v>4.3689471363055832</v>
      </c>
      <c r="CU102" s="12">
        <v>4.4766075228702302</v>
      </c>
      <c r="CV102" s="12">
        <v>4.9016348423482539</v>
      </c>
      <c r="CW102" s="12">
        <v>4.8733382300914583</v>
      </c>
      <c r="CX102" s="12">
        <v>5.039888188811684</v>
      </c>
      <c r="CY102" s="12">
        <v>4.7312288585397582</v>
      </c>
      <c r="CZ102" s="12">
        <v>4.8413162854468474</v>
      </c>
      <c r="DA102" s="12">
        <v>4.9208586951344984</v>
      </c>
      <c r="DB102" s="12">
        <v>4.8985079549840007</v>
      </c>
      <c r="DC102" s="12">
        <v>4.6232860221846854</v>
      </c>
      <c r="DD102" s="12">
        <v>4.8954725830595134</v>
      </c>
      <c r="DE102" s="12">
        <v>5.3526089516597235</v>
      </c>
      <c r="DF102" s="12">
        <v>5.6868616029688273</v>
      </c>
      <c r="DG102" s="12">
        <v>5.6970441124338329</v>
      </c>
      <c r="DH102" s="12">
        <v>5.7609796413442123</v>
      </c>
      <c r="DI102" s="12">
        <v>6.0880737400561058</v>
      </c>
      <c r="DJ102" s="12">
        <v>6.4910517679666047</v>
      </c>
      <c r="DK102" s="12">
        <v>6.824643232946233</v>
      </c>
      <c r="DL102" s="12">
        <v>6.7741639463739363</v>
      </c>
      <c r="DM102" s="12">
        <v>6.4553423045938931</v>
      </c>
      <c r="DN102" s="12">
        <v>6.0306361904711805</v>
      </c>
      <c r="DO102" s="12">
        <v>5.4451337830167503</v>
      </c>
      <c r="DP102" s="12">
        <v>4.8773297983415755</v>
      </c>
      <c r="DQ102" s="12">
        <v>5.1870418748887444</v>
      </c>
      <c r="DR102" s="12">
        <v>5.7502481165117674</v>
      </c>
      <c r="DS102" s="12">
        <v>6.3445828428875108</v>
      </c>
      <c r="DT102" s="12">
        <v>6.0497308602924553</v>
      </c>
      <c r="DU102" s="12">
        <v>5.8959019126749457</v>
      </c>
      <c r="DV102" s="12">
        <v>5.6741351749801101</v>
      </c>
      <c r="DW102" s="12">
        <v>5.3013636326889015</v>
      </c>
      <c r="DX102" s="12">
        <v>5.3173752341974936</v>
      </c>
      <c r="DY102" s="12">
        <v>5.1879256283283155</v>
      </c>
      <c r="DZ102" s="12">
        <v>5.5853488302932242</v>
      </c>
      <c r="EA102" s="12">
        <v>5.2621855342178847</v>
      </c>
      <c r="EB102" s="12">
        <v>5.1089024896965682</v>
      </c>
      <c r="EC102" s="12">
        <v>4.8456051566054903</v>
      </c>
      <c r="ED102" s="12">
        <v>5.3354243778786632</v>
      </c>
      <c r="EE102" s="12">
        <v>5.7777449284661415</v>
      </c>
      <c r="EF102" s="12">
        <v>6.2968782204084102</v>
      </c>
      <c r="EG102" s="12">
        <v>6.1785739697252584</v>
      </c>
      <c r="EH102" s="12">
        <v>6.0403547301152019</v>
      </c>
      <c r="EI102" s="12">
        <v>5.5713339447576109</v>
      </c>
      <c r="EJ102" s="12">
        <v>5.7061468268078679</v>
      </c>
      <c r="EK102" s="12">
        <v>5.915089188862046</v>
      </c>
      <c r="EL102" s="12">
        <v>5.7952351334912633</v>
      </c>
      <c r="EM102" s="12">
        <v>5.240764122181389</v>
      </c>
      <c r="EN102" s="12">
        <v>4.8120428438760099</v>
      </c>
      <c r="EO102" s="12">
        <v>5.2013037959423007</v>
      </c>
      <c r="EP102" s="12">
        <v>5.6974023353238152</v>
      </c>
      <c r="EQ102" s="12">
        <v>5.9690194147289999</v>
      </c>
      <c r="ER102" s="12">
        <v>5.9244983652748111</v>
      </c>
      <c r="ES102" s="12">
        <v>6.1161219738463313</v>
      </c>
      <c r="ET102" s="12">
        <v>5.9040102445888181</v>
      </c>
      <c r="EU102" s="12">
        <v>5.9092980301500972</v>
      </c>
      <c r="EV102" s="12">
        <v>5.3509543745645889</v>
      </c>
      <c r="EW102" s="12">
        <v>5.2433827167288998</v>
      </c>
      <c r="EX102" s="12">
        <v>4.7738760375160698</v>
      </c>
      <c r="EY102" s="12">
        <v>4.5485622119969262</v>
      </c>
      <c r="EZ102" s="12">
        <v>4.4899791676283707</v>
      </c>
      <c r="FA102" s="12">
        <v>4.6720027975663116</v>
      </c>
      <c r="FB102" s="12">
        <v>4.9277972525177258</v>
      </c>
      <c r="FC102" s="12">
        <v>4.5579934919751501</v>
      </c>
      <c r="FD102" s="12">
        <v>4.6689643430377128</v>
      </c>
      <c r="FE102" s="12">
        <v>4.7199538935256902</v>
      </c>
      <c r="FF102" s="12">
        <v>5.1533189639328221</v>
      </c>
      <c r="FG102" s="12">
        <v>4.6898316901740751</v>
      </c>
      <c r="FH102" s="12">
        <v>4.6746841005389941</v>
      </c>
      <c r="FI102" s="12">
        <v>5.0341085682021047</v>
      </c>
      <c r="FJ102" s="12">
        <v>5.3937897516039692</v>
      </c>
      <c r="FK102" s="12">
        <v>5.2387452900019715</v>
      </c>
      <c r="FL102" s="12">
        <v>4.5954444647629726</v>
      </c>
      <c r="FM102" s="12">
        <v>4.2947732408314225</v>
      </c>
      <c r="FN102" s="12">
        <v>4.5599058702786426</v>
      </c>
      <c r="FO102" s="12">
        <v>5.0084309237663094</v>
      </c>
      <c r="FP102" s="12">
        <v>5.0669929547828252</v>
      </c>
      <c r="FQ102" s="12">
        <v>4.923252728152522</v>
      </c>
      <c r="FR102" s="12">
        <v>4.7260296546703673</v>
      </c>
      <c r="FS102" s="12">
        <v>4.9833548267045984</v>
      </c>
      <c r="FT102" s="12">
        <v>5.0047294287150779</v>
      </c>
      <c r="FU102" s="12">
        <v>5.1671206840068828</v>
      </c>
      <c r="FV102" s="12">
        <v>5.051616151271614</v>
      </c>
      <c r="FW102" s="12">
        <v>4.8176347962293891</v>
      </c>
      <c r="FX102" s="12">
        <v>4.5777930060119303</v>
      </c>
      <c r="FY102" s="12">
        <v>4.796764229201778</v>
      </c>
      <c r="FZ102" s="12">
        <v>4.9895982652657791</v>
      </c>
      <c r="GA102" s="12">
        <v>5.0802984690694251</v>
      </c>
      <c r="GB102" s="12">
        <v>4.8056948394707257</v>
      </c>
      <c r="GC102" s="12">
        <v>4.846246737121759</v>
      </c>
      <c r="GD102" s="12">
        <v>4.7410328360059655</v>
      </c>
      <c r="GE102" s="12">
        <v>4.7477829023316689</v>
      </c>
      <c r="GF102" s="12">
        <v>4.7550290434724634</v>
      </c>
      <c r="GG102" s="12">
        <v>4.459872461246146</v>
      </c>
      <c r="GH102" s="12">
        <v>4.1751132541514986</v>
      </c>
      <c r="GI102" s="12">
        <v>3.7464254002849868</v>
      </c>
      <c r="GJ102" s="12">
        <v>3.5405436057794359</v>
      </c>
      <c r="GK102" s="12">
        <v>3.5242693853760545</v>
      </c>
      <c r="GL102" s="12">
        <v>3.59659238818714</v>
      </c>
      <c r="GM102" s="12">
        <v>3.9593182404021086</v>
      </c>
      <c r="GN102" s="12">
        <v>4.4463392328796596</v>
      </c>
      <c r="GO102" s="12">
        <v>4.6250602767274636</v>
      </c>
      <c r="GP102" s="12">
        <v>4.572398593739794</v>
      </c>
      <c r="GQ102" s="12">
        <v>4.3036945382390908</v>
      </c>
      <c r="GR102" s="12">
        <v>4.3287377837344074</v>
      </c>
      <c r="GS102" s="12">
        <v>4.1583169083940996</v>
      </c>
      <c r="GT102" s="12">
        <v>3.8110473741381679</v>
      </c>
    </row>
    <row r="103" spans="1:202" x14ac:dyDescent="0.2">
      <c r="A103" s="14" t="s">
        <v>21</v>
      </c>
      <c r="B103" s="10">
        <v>1.6986415479639829</v>
      </c>
      <c r="C103" s="10">
        <v>1.8538803532484092</v>
      </c>
      <c r="D103" s="10">
        <v>1.8527119803816039</v>
      </c>
      <c r="E103" s="10">
        <v>2.0058954853935065</v>
      </c>
      <c r="F103" s="10">
        <v>1.9977766021421022</v>
      </c>
      <c r="G103" s="10">
        <v>2.2516381420863594</v>
      </c>
      <c r="H103" s="10">
        <v>2.2408673188230401</v>
      </c>
      <c r="I103" s="10">
        <v>2.2188362164926465</v>
      </c>
      <c r="J103" s="10">
        <v>1.8914050889890097</v>
      </c>
      <c r="K103" s="10">
        <v>1.7327382875958723</v>
      </c>
      <c r="L103" s="10">
        <v>1.7942306815202016</v>
      </c>
      <c r="M103" s="10">
        <v>2.0703316201394135</v>
      </c>
      <c r="N103" s="10">
        <v>2.2916506927208524</v>
      </c>
      <c r="O103" s="10">
        <v>2.1028077060637673</v>
      </c>
      <c r="P103" s="10">
        <v>1.7921080199100874</v>
      </c>
      <c r="Q103" s="10">
        <v>1.5661151426581823</v>
      </c>
      <c r="R103" s="10">
        <v>1.7390398305369874</v>
      </c>
      <c r="S103" s="10">
        <v>2.1385880409833988</v>
      </c>
      <c r="T103" s="10">
        <v>2.2924730587396032</v>
      </c>
      <c r="U103" s="10">
        <v>2.1371864407533701</v>
      </c>
      <c r="V103" s="10">
        <v>1.8321089730332161</v>
      </c>
      <c r="W103" s="10">
        <v>1.6552311529633188</v>
      </c>
      <c r="X103" s="10">
        <v>1.6934435274518342</v>
      </c>
      <c r="Y103" s="10">
        <v>1.7463856897406056</v>
      </c>
      <c r="Z103" s="10">
        <v>1.9866750732757621</v>
      </c>
      <c r="AA103" s="10">
        <v>1.9331579828258543</v>
      </c>
      <c r="AB103" s="10">
        <v>1.8348023403986189</v>
      </c>
      <c r="AC103" s="10">
        <v>1.7460886235300153</v>
      </c>
      <c r="AD103" s="10">
        <v>1.887268936260228</v>
      </c>
      <c r="AE103" s="10">
        <v>1.9508169984681856</v>
      </c>
      <c r="AF103" s="10">
        <v>1.8936649048260015</v>
      </c>
      <c r="AG103" s="10">
        <v>1.6188642211512541</v>
      </c>
      <c r="AH103" s="10">
        <v>1.5507589951647061</v>
      </c>
      <c r="AI103" s="10">
        <v>1.6054520367678464</v>
      </c>
      <c r="AJ103" s="10">
        <v>1.5594134935932809</v>
      </c>
      <c r="AK103" s="10">
        <v>1.7234271946437396</v>
      </c>
      <c r="AL103" s="10">
        <v>1.6794722614852016</v>
      </c>
      <c r="AM103" s="10">
        <v>1.8261925711132549</v>
      </c>
      <c r="AN103" s="10">
        <v>1.729351920084192</v>
      </c>
      <c r="AO103" s="10">
        <v>1.6660951667912902</v>
      </c>
      <c r="AP103" s="10">
        <v>1.9479743610068772</v>
      </c>
      <c r="AQ103" s="10">
        <v>2.0732318037385968</v>
      </c>
      <c r="AR103" s="10">
        <v>2.1246022735703094</v>
      </c>
      <c r="AS103" s="10">
        <v>1.8798633940557647</v>
      </c>
      <c r="AT103" s="10">
        <v>1.7383854182521097</v>
      </c>
      <c r="AU103" s="10">
        <v>1.7340871289684527</v>
      </c>
      <c r="AV103" s="10">
        <v>1.9002567991803383</v>
      </c>
      <c r="AW103" s="10">
        <v>2.013774955606122</v>
      </c>
      <c r="AX103" s="10">
        <v>2.1512384072094064</v>
      </c>
      <c r="AY103" s="10">
        <v>1.8848447244504871</v>
      </c>
      <c r="AZ103" s="10">
        <v>1.6651399341927677</v>
      </c>
      <c r="BA103" s="10">
        <v>1.5128861940613085</v>
      </c>
      <c r="BB103" s="10">
        <v>1.8407167529391852</v>
      </c>
      <c r="BC103" s="10">
        <v>1.9611823863368072</v>
      </c>
      <c r="BD103" s="10">
        <v>2.1539816485444794</v>
      </c>
      <c r="BE103" s="10">
        <v>1.8775863821373362</v>
      </c>
      <c r="BF103" s="10">
        <v>1.8034177470088613</v>
      </c>
      <c r="BG103" s="10">
        <v>1.4417127246607688</v>
      </c>
      <c r="BH103" s="10">
        <v>1.5163848112388605</v>
      </c>
      <c r="BI103" s="10">
        <v>1.5310566108692498</v>
      </c>
      <c r="BJ103" s="10">
        <v>1.8041442690499219</v>
      </c>
      <c r="BK103" s="10">
        <v>2.2931270320879484</v>
      </c>
      <c r="BL103" s="10">
        <v>3.0900646188988476</v>
      </c>
      <c r="BM103" s="10">
        <v>3.7295564602649081</v>
      </c>
      <c r="BN103" s="10">
        <v>3.7600549495014679</v>
      </c>
      <c r="BO103" s="10">
        <v>4.4448800772651467</v>
      </c>
      <c r="BP103" s="10">
        <v>4.6593498834797433</v>
      </c>
      <c r="BQ103" s="10">
        <v>5.175133869109195</v>
      </c>
      <c r="BR103" s="10">
        <v>4.8427749997566307</v>
      </c>
      <c r="BS103" s="10">
        <v>4.9232223505763271</v>
      </c>
      <c r="BT103" s="10">
        <v>4.8669038300305143</v>
      </c>
      <c r="BU103" s="10">
        <v>5.0055724154640888</v>
      </c>
      <c r="BV103" s="10">
        <v>5.5228894255246885</v>
      </c>
      <c r="BW103" s="10">
        <v>5.7614480277335982</v>
      </c>
      <c r="BX103" s="10">
        <v>5.7807745919745184</v>
      </c>
      <c r="BY103" s="10">
        <v>5.7214673337535844</v>
      </c>
      <c r="BZ103" s="10">
        <v>6.0969980315916903</v>
      </c>
      <c r="CA103" s="10">
        <v>6.4725329381962782</v>
      </c>
      <c r="CB103" s="10">
        <v>6.4233337445670227</v>
      </c>
      <c r="CC103" s="10">
        <v>6.0176926267946733</v>
      </c>
      <c r="CD103" s="10">
        <v>5.9034020046672842</v>
      </c>
      <c r="CE103" s="10">
        <v>6.2889525054799051</v>
      </c>
      <c r="CF103" s="10">
        <v>6.7668852881207799</v>
      </c>
      <c r="CG103" s="10">
        <v>7.2603715022166506</v>
      </c>
      <c r="CH103" s="10">
        <v>7.1339631325973931</v>
      </c>
      <c r="CI103" s="10">
        <v>6.6329748643578892</v>
      </c>
      <c r="CJ103" s="10">
        <v>6.0074506801008765</v>
      </c>
      <c r="CK103" s="10">
        <v>5.5722670704327824</v>
      </c>
      <c r="CL103" s="10">
        <v>5.7908087573703826</v>
      </c>
      <c r="CM103" s="10">
        <v>6.2096491284836315</v>
      </c>
      <c r="CN103" s="10">
        <v>6.814056935468443</v>
      </c>
      <c r="CO103" s="10">
        <v>7.1830117503755408</v>
      </c>
      <c r="CP103" s="10">
        <v>7.1880859848608463</v>
      </c>
      <c r="CQ103" s="10">
        <v>6.8779536196027422</v>
      </c>
      <c r="CR103" s="10">
        <v>6.3265482066690959</v>
      </c>
      <c r="CS103" s="10">
        <v>6.2833753872354636</v>
      </c>
      <c r="CT103" s="10">
        <v>6.426034929755553</v>
      </c>
      <c r="CU103" s="10">
        <v>6.7865521546608116</v>
      </c>
      <c r="CV103" s="10">
        <v>6.7902928853601496</v>
      </c>
      <c r="CW103" s="10">
        <v>7.3183341035939513</v>
      </c>
      <c r="CX103" s="10">
        <v>7.4098316366175725</v>
      </c>
      <c r="CY103" s="10">
        <v>7.4219147742838834</v>
      </c>
      <c r="CZ103" s="10">
        <v>7.0924919412670278</v>
      </c>
      <c r="DA103" s="10">
        <v>7.1468567265357041</v>
      </c>
      <c r="DB103" s="10">
        <v>7.0044666774397548</v>
      </c>
      <c r="DC103" s="10">
        <v>6.8844655201305134</v>
      </c>
      <c r="DD103" s="10">
        <v>7.4339198328695941</v>
      </c>
      <c r="DE103" s="10">
        <v>7.6624610476385326</v>
      </c>
      <c r="DF103" s="10">
        <v>8.237119349469797</v>
      </c>
      <c r="DG103" s="10">
        <v>7.9369290639375896</v>
      </c>
      <c r="DH103" s="10">
        <v>8.0407159382337898</v>
      </c>
      <c r="DI103" s="10">
        <v>7.6982590524093562</v>
      </c>
      <c r="DJ103" s="10">
        <v>8.017017369347311</v>
      </c>
      <c r="DK103" s="10">
        <v>8.0326563522437251</v>
      </c>
      <c r="DL103" s="10">
        <v>8.1173224738848582</v>
      </c>
      <c r="DM103" s="10">
        <v>8.0961153269379018</v>
      </c>
      <c r="DN103" s="10">
        <v>8.1149609995785319</v>
      </c>
      <c r="DO103" s="10">
        <v>8.0335546550153758</v>
      </c>
      <c r="DP103" s="10">
        <v>7.5645263017029061</v>
      </c>
      <c r="DQ103" s="10">
        <v>7.7963554109935078</v>
      </c>
      <c r="DR103" s="10">
        <v>8.3127083600210447</v>
      </c>
      <c r="DS103" s="10">
        <v>8.4578394484510646</v>
      </c>
      <c r="DT103" s="10">
        <v>8.2215437856535605</v>
      </c>
      <c r="DU103" s="10">
        <v>7.7833417877837121</v>
      </c>
      <c r="DV103" s="10">
        <v>7.8336984190292833</v>
      </c>
      <c r="DW103" s="10">
        <v>7.8885469093139537</v>
      </c>
      <c r="DX103" s="10">
        <v>7.756618401282914</v>
      </c>
      <c r="DY103" s="10">
        <v>7.7583220773447277</v>
      </c>
      <c r="DZ103" s="10">
        <v>7.9142625175817685</v>
      </c>
      <c r="EA103" s="10">
        <v>7.9360180113957792</v>
      </c>
      <c r="EB103" s="10">
        <v>7.8205681718946538</v>
      </c>
      <c r="EC103" s="10">
        <v>7.4156106549143814</v>
      </c>
      <c r="ED103" s="10">
        <v>7.4272194218701779</v>
      </c>
      <c r="EE103" s="10">
        <v>7.6531917427589056</v>
      </c>
      <c r="EF103" s="10">
        <v>8.1616383905175471</v>
      </c>
      <c r="EG103" s="10">
        <v>8.112373210541433</v>
      </c>
      <c r="EH103" s="10">
        <v>7.6907965428869947</v>
      </c>
      <c r="EI103" s="10">
        <v>7.4199348891155701</v>
      </c>
      <c r="EJ103" s="10">
        <v>7.6089202557517295</v>
      </c>
      <c r="EK103" s="10">
        <v>7.8685276651412579</v>
      </c>
      <c r="EL103" s="10">
        <v>7.4392115285919642</v>
      </c>
      <c r="EM103" s="10">
        <v>6.8309609521590682</v>
      </c>
      <c r="EN103" s="10">
        <v>6.5492660135488725</v>
      </c>
      <c r="EO103" s="10">
        <v>7.0287578654759821</v>
      </c>
      <c r="EP103" s="10">
        <v>7.3334890628015152</v>
      </c>
      <c r="EQ103" s="10">
        <v>7.6278244852305752</v>
      </c>
      <c r="ER103" s="10">
        <v>7.4874374280332052</v>
      </c>
      <c r="ES103" s="10">
        <v>7.8889086136820401</v>
      </c>
      <c r="ET103" s="10">
        <v>7.9565159816473301</v>
      </c>
      <c r="EU103" s="10">
        <v>7.9358683555847422</v>
      </c>
      <c r="EV103" s="10">
        <v>7.3127407299055092</v>
      </c>
      <c r="EW103" s="10">
        <v>7.1942936132407249</v>
      </c>
      <c r="EX103" s="10">
        <v>7.23683426020028</v>
      </c>
      <c r="EY103" s="10">
        <v>7.1197720608371862</v>
      </c>
      <c r="EZ103" s="10">
        <v>6.8903304936383591</v>
      </c>
      <c r="FA103" s="10">
        <v>6.7732075653753236</v>
      </c>
      <c r="FB103" s="10">
        <v>7.0736919221264545</v>
      </c>
      <c r="FC103" s="10">
        <v>6.9367459962606555</v>
      </c>
      <c r="FD103" s="10">
        <v>6.8838646332483124</v>
      </c>
      <c r="FE103" s="10">
        <v>6.9076923933556795</v>
      </c>
      <c r="FF103" s="10">
        <v>7.06904020985617</v>
      </c>
      <c r="FG103" s="10">
        <v>6.7439788876835038</v>
      </c>
      <c r="FH103" s="10">
        <v>6.6895059437522981</v>
      </c>
      <c r="FI103" s="10">
        <v>6.9408666752189845</v>
      </c>
      <c r="FJ103" s="10">
        <v>7.4748658652163718</v>
      </c>
      <c r="FK103" s="10">
        <v>7.5609004559922433</v>
      </c>
      <c r="FL103" s="10">
        <v>7.4550558714025206</v>
      </c>
      <c r="FM103" s="10">
        <v>7.1751961622893008</v>
      </c>
      <c r="FN103" s="10">
        <v>7.2404109398885117</v>
      </c>
      <c r="FO103" s="10">
        <v>7.1726607746018747</v>
      </c>
      <c r="FP103" s="10">
        <v>7.3648207576189826</v>
      </c>
      <c r="FQ103" s="10">
        <v>7.3143994037041917</v>
      </c>
      <c r="FR103" s="10">
        <v>7.3706655773624883</v>
      </c>
      <c r="FS103" s="10">
        <v>7.4512478544595835</v>
      </c>
      <c r="FT103" s="10">
        <v>7.4865758912240938</v>
      </c>
      <c r="FU103" s="10">
        <v>7.3063244664681388</v>
      </c>
      <c r="FV103" s="10">
        <v>7.1493969099939285</v>
      </c>
      <c r="FW103" s="10">
        <v>7.1128391109694462</v>
      </c>
      <c r="FX103" s="10">
        <v>7.0367326091160516</v>
      </c>
      <c r="FY103" s="10">
        <v>7.0985417139825548</v>
      </c>
      <c r="FZ103" s="10">
        <v>7.0954643878715302</v>
      </c>
      <c r="GA103" s="10">
        <v>7.2775667020264789</v>
      </c>
      <c r="GB103" s="10">
        <v>7.494230312166132</v>
      </c>
      <c r="GC103" s="10">
        <v>7.6574147302863365</v>
      </c>
      <c r="GD103" s="10">
        <v>7.5956468255579805</v>
      </c>
      <c r="GE103" s="10">
        <v>7.1915838747255796</v>
      </c>
      <c r="GF103" s="10">
        <v>7.01657001011273</v>
      </c>
      <c r="GG103" s="10">
        <v>6.9199453008468179</v>
      </c>
      <c r="GH103" s="10">
        <v>6.849672771821985</v>
      </c>
      <c r="GI103" s="10">
        <v>6.5950700372827811</v>
      </c>
      <c r="GJ103" s="10">
        <v>6.3815691876996645</v>
      </c>
      <c r="GK103" s="10">
        <v>6.2663692919410723</v>
      </c>
      <c r="GL103" s="10">
        <v>6.144380514422366</v>
      </c>
      <c r="GM103" s="10">
        <v>6.3052981248846063</v>
      </c>
      <c r="GN103" s="10">
        <v>6.5101822463703147</v>
      </c>
      <c r="GO103" s="10">
        <v>6.8477910260924686</v>
      </c>
      <c r="GP103" s="10">
        <v>6.7146238850304654</v>
      </c>
      <c r="GQ103" s="10">
        <v>6.7859271859163321</v>
      </c>
      <c r="GR103" s="10">
        <v>6.6933041382392044</v>
      </c>
      <c r="GS103" s="10">
        <v>6.742715331056683</v>
      </c>
      <c r="GT103" s="10">
        <v>6.4743012086056027</v>
      </c>
    </row>
    <row r="104" spans="1:202" x14ac:dyDescent="0.2">
      <c r="A104" s="13" t="s">
        <v>22</v>
      </c>
      <c r="B104" s="12">
        <v>8.828957674881817</v>
      </c>
      <c r="C104" s="12">
        <v>9.1267006850377648</v>
      </c>
      <c r="D104" s="12">
        <v>9.4355433200838981</v>
      </c>
      <c r="E104" s="12">
        <v>9.4083584706750827</v>
      </c>
      <c r="F104" s="12">
        <v>9.7151068847429514</v>
      </c>
      <c r="G104" s="12">
        <v>9.5574371229477428</v>
      </c>
      <c r="H104" s="12">
        <v>9.9247640205475083</v>
      </c>
      <c r="I104" s="12">
        <v>9.5325942920546201</v>
      </c>
      <c r="J104" s="12">
        <v>9.0514388524694702</v>
      </c>
      <c r="K104" s="12">
        <v>7.6844883719206365</v>
      </c>
      <c r="L104" s="12">
        <v>8.0038231029825262</v>
      </c>
      <c r="M104" s="12">
        <v>9.5446516374699826</v>
      </c>
      <c r="N104" s="12">
        <v>10.954010655409512</v>
      </c>
      <c r="O104" s="12">
        <v>11.041660030626687</v>
      </c>
      <c r="P104" s="12">
        <v>10.391578473671355</v>
      </c>
      <c r="Q104" s="12">
        <v>10.524409790257568</v>
      </c>
      <c r="R104" s="12">
        <v>10.740050734054043</v>
      </c>
      <c r="S104" s="12">
        <v>11.417350435725684</v>
      </c>
      <c r="T104" s="12">
        <v>12.077742894913495</v>
      </c>
      <c r="U104" s="12">
        <v>11.467707790637782</v>
      </c>
      <c r="V104" s="12">
        <v>10.003337060198279</v>
      </c>
      <c r="W104" s="12">
        <v>8.456461258717642</v>
      </c>
      <c r="X104" s="12">
        <v>9.1135591143928476</v>
      </c>
      <c r="Y104" s="12">
        <v>10.0479219914721</v>
      </c>
      <c r="Z104" s="12">
        <v>10.579325955029798</v>
      </c>
      <c r="AA104" s="12">
        <v>10.429076917310095</v>
      </c>
      <c r="AB104" s="12">
        <v>10.384322165504482</v>
      </c>
      <c r="AC104" s="12">
        <v>10.468030620394089</v>
      </c>
      <c r="AD104" s="12">
        <v>10.931619589480032</v>
      </c>
      <c r="AE104" s="12">
        <v>11.167928890160752</v>
      </c>
      <c r="AF104" s="12">
        <v>11.516678157706208</v>
      </c>
      <c r="AG104" s="12">
        <v>10.297202211639613</v>
      </c>
      <c r="AH104" s="12">
        <v>9.3886644531863741</v>
      </c>
      <c r="AI104" s="12">
        <v>8.1723464296865771</v>
      </c>
      <c r="AJ104" s="12">
        <v>8.0721837495703124</v>
      </c>
      <c r="AK104" s="12">
        <v>8.4606773753639466</v>
      </c>
      <c r="AL104" s="12">
        <v>8.837040535525114</v>
      </c>
      <c r="AM104" s="12">
        <v>9.1660458712210051</v>
      </c>
      <c r="AN104" s="12">
        <v>9.2006159667258824</v>
      </c>
      <c r="AO104" s="12">
        <v>8.8289701272017602</v>
      </c>
      <c r="AP104" s="12">
        <v>9.5071378949997278</v>
      </c>
      <c r="AQ104" s="12">
        <v>9.5094204655486578</v>
      </c>
      <c r="AR104" s="12">
        <v>10.524073907570489</v>
      </c>
      <c r="AS104" s="12">
        <v>9.4189504009133085</v>
      </c>
      <c r="AT104" s="12">
        <v>8.9521040988333969</v>
      </c>
      <c r="AU104" s="12">
        <v>7.8824483456321506</v>
      </c>
      <c r="AV104" s="12">
        <v>8.2360076806488518</v>
      </c>
      <c r="AW104" s="12">
        <v>8.5072470334425603</v>
      </c>
      <c r="AX104" s="12">
        <v>9.3570173604764015</v>
      </c>
      <c r="AY104" s="12">
        <v>9.6645239382131702</v>
      </c>
      <c r="AZ104" s="12">
        <v>9.8408958812666576</v>
      </c>
      <c r="BA104" s="12">
        <v>9.6116630795906239</v>
      </c>
      <c r="BB104" s="12">
        <v>10.381197709459622</v>
      </c>
      <c r="BC104" s="12">
        <v>10.455295941668989</v>
      </c>
      <c r="BD104" s="12">
        <v>10.93143627321011</v>
      </c>
      <c r="BE104" s="12">
        <v>9.6793133155048388</v>
      </c>
      <c r="BF104" s="12">
        <v>9.0164667344587919</v>
      </c>
      <c r="BG104" s="12">
        <v>7.9356382305058455</v>
      </c>
      <c r="BH104" s="12">
        <v>8.0273975087437837</v>
      </c>
      <c r="BI104" s="12">
        <v>8.9634648254579012</v>
      </c>
      <c r="BJ104" s="12">
        <v>10.000392541264556</v>
      </c>
      <c r="BK104" s="12">
        <v>10.749084526476196</v>
      </c>
      <c r="BL104" s="12">
        <v>10.822116038017304</v>
      </c>
      <c r="BM104" s="12">
        <v>10.782100310977171</v>
      </c>
      <c r="BN104" s="12">
        <v>9.6981701024810985</v>
      </c>
      <c r="BO104" s="12">
        <v>9.5655992815717337</v>
      </c>
      <c r="BP104" s="12">
        <v>8.463405686848855</v>
      </c>
      <c r="BQ104" s="12">
        <v>8.3907520518881835</v>
      </c>
      <c r="BR104" s="12">
        <v>7.1610588857557262</v>
      </c>
      <c r="BS104" s="12">
        <v>6.9450640358388744</v>
      </c>
      <c r="BT104" s="12">
        <v>6.6770094599971586</v>
      </c>
      <c r="BU104" s="12">
        <v>7.0505796182017413</v>
      </c>
      <c r="BV104" s="12">
        <v>7.6916604499855756</v>
      </c>
      <c r="BW104" s="12">
        <v>8.2483250365613152</v>
      </c>
      <c r="BX104" s="12">
        <v>8.0544974159230271</v>
      </c>
      <c r="BY104" s="12">
        <v>8.109379165659643</v>
      </c>
      <c r="BZ104" s="12">
        <v>8.5069827001587566</v>
      </c>
      <c r="CA104" s="12">
        <v>8.8707136786465721</v>
      </c>
      <c r="CB104" s="12">
        <v>8.8991639801931122</v>
      </c>
      <c r="CC104" s="12">
        <v>8.4659424470425098</v>
      </c>
      <c r="CD104" s="12">
        <v>8.1873414118806629</v>
      </c>
      <c r="CE104" s="12">
        <v>8.3279570969911862</v>
      </c>
      <c r="CF104" s="12">
        <v>8.6329664756704041</v>
      </c>
      <c r="CG104" s="12">
        <v>9.2516219208186357</v>
      </c>
      <c r="CH104" s="12">
        <v>9.2459235337171464</v>
      </c>
      <c r="CI104" s="12">
        <v>8.7719577954970074</v>
      </c>
      <c r="CJ104" s="12">
        <v>8.225393380552644</v>
      </c>
      <c r="CK104" s="12">
        <v>7.8426128140586764</v>
      </c>
      <c r="CL104" s="12">
        <v>8.1623758914121716</v>
      </c>
      <c r="CM104" s="12">
        <v>8.5770833612378503</v>
      </c>
      <c r="CN104" s="12">
        <v>9.4051649889238433</v>
      </c>
      <c r="CO104" s="12">
        <v>10.054641271175702</v>
      </c>
      <c r="CP104" s="12">
        <v>10.308562192099428</v>
      </c>
      <c r="CQ104" s="12">
        <v>9.8357399017059777</v>
      </c>
      <c r="CR104" s="12">
        <v>9.0101283818569335</v>
      </c>
      <c r="CS104" s="12">
        <v>9.0134759061365859</v>
      </c>
      <c r="CT104" s="12">
        <v>9.3642729134338278</v>
      </c>
      <c r="CU104" s="12">
        <v>9.9982641828020586</v>
      </c>
      <c r="CV104" s="12">
        <v>10.132724308640741</v>
      </c>
      <c r="CW104" s="12">
        <v>10.5670891326298</v>
      </c>
      <c r="CX104" s="12">
        <v>10.584496838407361</v>
      </c>
      <c r="CY104" s="12">
        <v>10.493800942726999</v>
      </c>
      <c r="CZ104" s="12">
        <v>10.035308266709329</v>
      </c>
      <c r="DA104" s="12">
        <v>10.151421342217395</v>
      </c>
      <c r="DB104" s="12">
        <v>9.8720536538562467</v>
      </c>
      <c r="DC104" s="12">
        <v>9.738708238622527</v>
      </c>
      <c r="DD104" s="12">
        <v>10.044189534714162</v>
      </c>
      <c r="DE104" s="12">
        <v>10.539693348975563</v>
      </c>
      <c r="DF104" s="12">
        <v>11.329843408920077</v>
      </c>
      <c r="DG104" s="12">
        <v>11.488639638121976</v>
      </c>
      <c r="DH104" s="12">
        <v>11.606028245193793</v>
      </c>
      <c r="DI104" s="12">
        <v>11.465041924798806</v>
      </c>
      <c r="DJ104" s="12">
        <v>11.602553965703404</v>
      </c>
      <c r="DK104" s="12">
        <v>11.504074693188326</v>
      </c>
      <c r="DL104" s="12">
        <v>11.424065763146011</v>
      </c>
      <c r="DM104" s="12">
        <v>11.397567406919729</v>
      </c>
      <c r="DN104" s="12">
        <v>11.279409763157011</v>
      </c>
      <c r="DO104" s="12">
        <v>10.97871483823277</v>
      </c>
      <c r="DP104" s="12">
        <v>10.361207799518974</v>
      </c>
      <c r="DQ104" s="12">
        <v>10.654494426966663</v>
      </c>
      <c r="DR104" s="12">
        <v>11.220194426786009</v>
      </c>
      <c r="DS104" s="12">
        <v>11.589143907825909</v>
      </c>
      <c r="DT104" s="12">
        <v>11.309656236680201</v>
      </c>
      <c r="DU104" s="12">
        <v>10.756435715992833</v>
      </c>
      <c r="DV104" s="12">
        <v>10.664459011908964</v>
      </c>
      <c r="DW104" s="12">
        <v>10.770902719154881</v>
      </c>
      <c r="DX104" s="12">
        <v>10.67011897048363</v>
      </c>
      <c r="DY104" s="12">
        <v>10.642796849730454</v>
      </c>
      <c r="DZ104" s="12">
        <v>10.766981061075946</v>
      </c>
      <c r="EA104" s="12">
        <v>10.803279254193484</v>
      </c>
      <c r="EB104" s="12">
        <v>10.502197472976915</v>
      </c>
      <c r="EC104" s="12">
        <v>10.217346868453104</v>
      </c>
      <c r="ED104" s="12">
        <v>10.344925302738865</v>
      </c>
      <c r="EE104" s="12">
        <v>10.775842286294875</v>
      </c>
      <c r="EF104" s="12">
        <v>11.149746687068685</v>
      </c>
      <c r="EG104" s="12">
        <v>11.15159946496477</v>
      </c>
      <c r="EH104" s="12">
        <v>10.807874695032114</v>
      </c>
      <c r="EI104" s="12">
        <v>10.463713728184171</v>
      </c>
      <c r="EJ104" s="12">
        <v>10.658698064875212</v>
      </c>
      <c r="EK104" s="12">
        <v>10.773137050548796</v>
      </c>
      <c r="EL104" s="12">
        <v>10.429303196752214</v>
      </c>
      <c r="EM104" s="12">
        <v>9.7898363382659817</v>
      </c>
      <c r="EN104" s="12">
        <v>9.4817058240665766</v>
      </c>
      <c r="EO104" s="12">
        <v>9.9909297309784719</v>
      </c>
      <c r="EP104" s="12">
        <v>10.333165386903094</v>
      </c>
      <c r="EQ104" s="12">
        <v>10.569095466090021</v>
      </c>
      <c r="ER104" s="12">
        <v>10.112401943237217</v>
      </c>
      <c r="ES104" s="12">
        <v>10.2788130881152</v>
      </c>
      <c r="ET104" s="12">
        <v>10.420775574359329</v>
      </c>
      <c r="EU104" s="12">
        <v>10.578518220729485</v>
      </c>
      <c r="EV104" s="12">
        <v>10.042732674896024</v>
      </c>
      <c r="EW104" s="12">
        <v>9.6920595809410788</v>
      </c>
      <c r="EX104" s="12">
        <v>9.5543198153420814</v>
      </c>
      <c r="EY104" s="12">
        <v>9.1642031131350468</v>
      </c>
      <c r="EZ104" s="12">
        <v>8.817293846632646</v>
      </c>
      <c r="FA104" s="12">
        <v>8.8108188624865402</v>
      </c>
      <c r="FB104" s="12">
        <v>9.3301448249807795</v>
      </c>
      <c r="FC104" s="12">
        <v>9.3380124871043986</v>
      </c>
      <c r="FD104" s="12">
        <v>9.3470931659660632</v>
      </c>
      <c r="FE104" s="12">
        <v>9.1909210776623507</v>
      </c>
      <c r="FF104" s="12">
        <v>9.3352718719773531</v>
      </c>
      <c r="FG104" s="12">
        <v>8.7643038490730536</v>
      </c>
      <c r="FH104" s="12">
        <v>8.9136811695556908</v>
      </c>
      <c r="FI104" s="12">
        <v>9.2979430088224788</v>
      </c>
      <c r="FJ104" s="12">
        <v>9.9080727120430705</v>
      </c>
      <c r="FK104" s="12">
        <v>9.6904141078622086</v>
      </c>
      <c r="FL104" s="12">
        <v>9.1953711361059334</v>
      </c>
      <c r="FM104" s="12">
        <v>8.8982205419167517</v>
      </c>
      <c r="FN104" s="12">
        <v>9.1826802135302206</v>
      </c>
      <c r="FO104" s="12">
        <v>9.6439132938825125</v>
      </c>
      <c r="FP104" s="12">
        <v>9.9713176120157776</v>
      </c>
      <c r="FQ104" s="12">
        <v>9.9841126413014667</v>
      </c>
      <c r="FR104" s="12">
        <v>9.8421326882189142</v>
      </c>
      <c r="FS104" s="12">
        <v>9.9943157266733778</v>
      </c>
      <c r="FT104" s="12">
        <v>9.8708212144705243</v>
      </c>
      <c r="FU104" s="12">
        <v>9.6337540986993382</v>
      </c>
      <c r="FV104" s="12">
        <v>9.18976382794785</v>
      </c>
      <c r="FW104" s="12">
        <v>9.1130954168523814</v>
      </c>
      <c r="FX104" s="12">
        <v>9.0575421776987639</v>
      </c>
      <c r="FY104" s="12">
        <v>9.2877890963518439</v>
      </c>
      <c r="FZ104" s="12">
        <v>9.2195262762644248</v>
      </c>
      <c r="GA104" s="12">
        <v>9.2379166084854454</v>
      </c>
      <c r="GB104" s="12">
        <v>9.2292416025735307</v>
      </c>
      <c r="GC104" s="12">
        <v>9.2117238662367651</v>
      </c>
      <c r="GD104" s="12">
        <v>8.9896925945426229</v>
      </c>
      <c r="GE104" s="12">
        <v>8.6612761360065669</v>
      </c>
      <c r="GF104" s="12">
        <v>8.5821027005423982</v>
      </c>
      <c r="GG104" s="12">
        <v>8.4379443308737212</v>
      </c>
      <c r="GH104" s="12">
        <v>8.192045405101366</v>
      </c>
      <c r="GI104" s="12">
        <v>8.0617328591729436</v>
      </c>
      <c r="GJ104" s="12">
        <v>7.8910069835952736</v>
      </c>
      <c r="GK104" s="12">
        <v>7.956997984749675</v>
      </c>
      <c r="GL104" s="12">
        <v>7.8076688230256082</v>
      </c>
      <c r="GM104" s="12">
        <v>8.1269271375153007</v>
      </c>
      <c r="GN104" s="12">
        <v>8.4251976975630747</v>
      </c>
      <c r="GO104" s="12">
        <v>8.8640420161682076</v>
      </c>
      <c r="GP104" s="12">
        <v>8.6904615971503709</v>
      </c>
      <c r="GQ104" s="12">
        <v>8.6659383097421774</v>
      </c>
      <c r="GR104" s="12">
        <v>8.5289565106703957</v>
      </c>
      <c r="GS104" s="12">
        <v>8.5374589292866574</v>
      </c>
      <c r="GT104" s="12">
        <v>8.2131108549291802</v>
      </c>
    </row>
    <row r="105" spans="1:202" x14ac:dyDescent="0.2">
      <c r="A105" s="14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</row>
    <row r="106" spans="1:202" x14ac:dyDescent="0.2">
      <c r="A106" s="13" t="s">
        <v>24</v>
      </c>
      <c r="B106" s="16">
        <v>9060.0246666666662</v>
      </c>
      <c r="C106" s="16">
        <v>9072.6066666666666</v>
      </c>
      <c r="D106" s="16">
        <v>9085.1756666666661</v>
      </c>
      <c r="E106" s="16">
        <v>9097.7597566666664</v>
      </c>
      <c r="F106" s="16">
        <v>9110.3107566666658</v>
      </c>
      <c r="G106" s="16">
        <v>9122.8514233333335</v>
      </c>
      <c r="H106" s="16">
        <v>9135.3680000000004</v>
      </c>
      <c r="I106" s="16">
        <v>9147.8886666666676</v>
      </c>
      <c r="J106" s="16">
        <v>9160.404333333332</v>
      </c>
      <c r="K106" s="16">
        <v>9172.9123333333337</v>
      </c>
      <c r="L106" s="16">
        <v>9185.4303333333319</v>
      </c>
      <c r="M106" s="16">
        <v>9197.9410000000007</v>
      </c>
      <c r="N106" s="16">
        <v>9210.4509999999991</v>
      </c>
      <c r="O106" s="16">
        <v>9222.9526666666661</v>
      </c>
      <c r="P106" s="16">
        <v>9235.4539999999997</v>
      </c>
      <c r="Q106" s="16">
        <v>9247.9563333333335</v>
      </c>
      <c r="R106" s="16">
        <v>9260.4570000000003</v>
      </c>
      <c r="S106" s="16">
        <v>9272.9623333333348</v>
      </c>
      <c r="T106" s="16">
        <v>9285.467333333334</v>
      </c>
      <c r="U106" s="16">
        <v>9297.9729766666678</v>
      </c>
      <c r="V106" s="16">
        <v>9310.4792866666667</v>
      </c>
      <c r="W106" s="16">
        <v>9322.9789299999993</v>
      </c>
      <c r="X106" s="16">
        <v>9335.4776199999997</v>
      </c>
      <c r="Y106" s="16">
        <v>9347.959976666667</v>
      </c>
      <c r="Z106" s="16">
        <v>9360.4420000000009</v>
      </c>
      <c r="AA106" s="16">
        <v>9372.9060000000009</v>
      </c>
      <c r="AB106" s="16">
        <v>9385.3596666666654</v>
      </c>
      <c r="AC106" s="16">
        <v>9397.7943333333333</v>
      </c>
      <c r="AD106" s="16">
        <v>9410.2169999999987</v>
      </c>
      <c r="AE106" s="16">
        <v>9422.6186666666672</v>
      </c>
      <c r="AF106" s="16">
        <v>9435.0036666666656</v>
      </c>
      <c r="AG106" s="16">
        <v>9447.3669999999984</v>
      </c>
      <c r="AH106" s="16">
        <v>9459.7203333333327</v>
      </c>
      <c r="AI106" s="16">
        <v>9472.0489999999991</v>
      </c>
      <c r="AJ106" s="16">
        <v>9484.367666666667</v>
      </c>
      <c r="AK106" s="16">
        <v>9496.6649999999991</v>
      </c>
      <c r="AL106" s="16">
        <v>9508.9473333333335</v>
      </c>
      <c r="AM106" s="16">
        <v>9521.2163333333338</v>
      </c>
      <c r="AN106" s="16">
        <v>9533.4760000000006</v>
      </c>
      <c r="AO106" s="16">
        <v>9545.7256666666672</v>
      </c>
      <c r="AP106" s="16">
        <v>9557.9596666666675</v>
      </c>
      <c r="AQ106" s="16">
        <v>9570.1813333333339</v>
      </c>
      <c r="AR106" s="16">
        <v>9582.3896666666678</v>
      </c>
      <c r="AS106" s="16">
        <v>9594.5786666666663</v>
      </c>
      <c r="AT106" s="16">
        <v>9606.7436666666672</v>
      </c>
      <c r="AU106" s="16">
        <v>9618.880666666666</v>
      </c>
      <c r="AV106" s="16">
        <v>9630.9833333333318</v>
      </c>
      <c r="AW106" s="16">
        <v>9643.0463333333337</v>
      </c>
      <c r="AX106" s="16">
        <v>9655.0686666666661</v>
      </c>
      <c r="AY106" s="16">
        <v>9667.0429999999997</v>
      </c>
      <c r="AZ106" s="16">
        <v>9678.9603333333343</v>
      </c>
      <c r="BA106" s="16">
        <v>9690.8073333333323</v>
      </c>
      <c r="BB106" s="16">
        <v>9702.5906666666688</v>
      </c>
      <c r="BC106" s="16">
        <v>9714.3136666666669</v>
      </c>
      <c r="BD106" s="16">
        <v>9725.982</v>
      </c>
      <c r="BE106" s="16">
        <v>9737.5880000000016</v>
      </c>
      <c r="BF106" s="16">
        <v>9749.1316666666662</v>
      </c>
      <c r="BG106" s="16">
        <v>9760.6299999999992</v>
      </c>
      <c r="BH106" s="16">
        <v>9772.0903333333317</v>
      </c>
      <c r="BI106" s="16">
        <v>9783.518666666665</v>
      </c>
      <c r="BJ106" s="16">
        <v>9794.9166666666661</v>
      </c>
      <c r="BK106" s="16">
        <v>9806.2919999999995</v>
      </c>
      <c r="BL106" s="16">
        <v>9817.6623333333337</v>
      </c>
      <c r="BM106" s="16">
        <v>9829.0233333333326</v>
      </c>
      <c r="BN106" s="16">
        <v>9840.3903333333346</v>
      </c>
      <c r="BO106" s="16">
        <v>9851.7693333333336</v>
      </c>
      <c r="BP106" s="16">
        <v>9863.1596666666683</v>
      </c>
      <c r="BQ106" s="16">
        <v>9874.5593333333327</v>
      </c>
      <c r="BR106" s="16">
        <v>9885.9643333333315</v>
      </c>
      <c r="BS106" s="16">
        <v>9897.377333333332</v>
      </c>
      <c r="BT106" s="16">
        <v>9908.8389999999999</v>
      </c>
      <c r="BU106" s="16">
        <v>9920.3000000000011</v>
      </c>
      <c r="BV106" s="16">
        <v>9931.753333333334</v>
      </c>
      <c r="BW106" s="16">
        <v>9943.1526666666668</v>
      </c>
      <c r="BX106" s="16">
        <v>9954.5376666666652</v>
      </c>
      <c r="BY106" s="16">
        <v>9965.9130000000005</v>
      </c>
      <c r="BZ106" s="16">
        <v>9977.268</v>
      </c>
      <c r="CA106" s="16">
        <v>9988.603000000001</v>
      </c>
      <c r="CB106" s="16">
        <v>9999.9159999999993</v>
      </c>
      <c r="CC106" s="16">
        <v>10011.212666666668</v>
      </c>
      <c r="CD106" s="16">
        <v>10022.497333333333</v>
      </c>
      <c r="CE106" s="16">
        <v>10033.765666666666</v>
      </c>
      <c r="CF106" s="16">
        <v>10045.028333333334</v>
      </c>
      <c r="CG106" s="16">
        <v>10056.271666666666</v>
      </c>
      <c r="CH106" s="16">
        <v>10067.508666666667</v>
      </c>
      <c r="CI106" s="16">
        <v>10078.739333333333</v>
      </c>
      <c r="CJ106" s="16">
        <v>10089.976333333334</v>
      </c>
      <c r="CK106" s="16">
        <v>10101.221</v>
      </c>
      <c r="CL106" s="16">
        <v>10112.462000000001</v>
      </c>
      <c r="CM106" s="16">
        <v>10123.711333333335</v>
      </c>
      <c r="CN106" s="16">
        <v>10134.962</v>
      </c>
      <c r="CO106" s="16">
        <v>10146.225333333334</v>
      </c>
      <c r="CP106" s="16">
        <v>10157.488333333333</v>
      </c>
      <c r="CQ106" s="16">
        <v>10168.759333333333</v>
      </c>
      <c r="CR106" s="16">
        <v>10180.027</v>
      </c>
      <c r="CS106" s="16">
        <v>10191.303</v>
      </c>
      <c r="CT106" s="16">
        <v>10202.57</v>
      </c>
      <c r="CU106" s="16">
        <v>10213.844666666666</v>
      </c>
      <c r="CV106" s="16">
        <v>10225.108</v>
      </c>
      <c r="CW106" s="16">
        <v>10236.379333333332</v>
      </c>
      <c r="CX106" s="16">
        <v>10247.633666666667</v>
      </c>
      <c r="CY106" s="16">
        <v>10258.889666666666</v>
      </c>
      <c r="CZ106" s="16">
        <v>10270.135333333334</v>
      </c>
      <c r="DA106" s="16">
        <v>10281.382333333333</v>
      </c>
      <c r="DB106" s="16">
        <v>10292.617666666667</v>
      </c>
      <c r="DC106" s="16">
        <v>10303.850333333334</v>
      </c>
      <c r="DD106" s="16">
        <v>10315.079</v>
      </c>
      <c r="DE106" s="16">
        <v>10326.304</v>
      </c>
      <c r="DF106" s="16">
        <v>10337.521333333334</v>
      </c>
      <c r="DG106" s="16">
        <v>10348.736333333334</v>
      </c>
      <c r="DH106" s="16">
        <v>10359.950666666666</v>
      </c>
      <c r="DI106" s="16">
        <v>10371.169333333333</v>
      </c>
      <c r="DJ106" s="16">
        <v>10382.380333333333</v>
      </c>
      <c r="DK106" s="16">
        <v>10393.592666666666</v>
      </c>
      <c r="DL106" s="16">
        <v>10404.799333333334</v>
      </c>
      <c r="DM106" s="16">
        <v>10416.008333333333</v>
      </c>
      <c r="DN106" s="16">
        <v>10427.210666666666</v>
      </c>
      <c r="DO106" s="16">
        <v>10438.408333333333</v>
      </c>
      <c r="DP106" s="16">
        <v>10449.596666666666</v>
      </c>
      <c r="DQ106" s="16">
        <v>10460.786</v>
      </c>
      <c r="DR106" s="16">
        <v>10471.969666666666</v>
      </c>
      <c r="DS106" s="16">
        <v>10483.156333333334</v>
      </c>
      <c r="DT106" s="16">
        <v>10494.331666666667</v>
      </c>
      <c r="DU106" s="16">
        <v>10505.499666666667</v>
      </c>
      <c r="DV106" s="16">
        <v>10516.662666666665</v>
      </c>
      <c r="DW106" s="16">
        <v>10527.818333333335</v>
      </c>
      <c r="DX106" s="16">
        <v>10538.969333333333</v>
      </c>
      <c r="DY106" s="16">
        <v>10550.101999999999</v>
      </c>
      <c r="DZ106" s="16">
        <v>10561.237999999999</v>
      </c>
      <c r="EA106" s="16">
        <v>10572.366</v>
      </c>
      <c r="EB106" s="16">
        <v>10583.492666666667</v>
      </c>
      <c r="EC106" s="16">
        <v>10594.608</v>
      </c>
      <c r="ED106" s="16">
        <v>10605.719333333334</v>
      </c>
      <c r="EE106" s="16">
        <v>10616.834999999999</v>
      </c>
      <c r="EF106" s="16">
        <v>10627.947666666667</v>
      </c>
      <c r="EG106" s="16">
        <v>10639.062666666667</v>
      </c>
      <c r="EH106" s="16">
        <v>10650.158666666668</v>
      </c>
      <c r="EI106" s="16">
        <v>10661.253333333332</v>
      </c>
      <c r="EJ106" s="16">
        <v>10672.348</v>
      </c>
      <c r="EK106" s="16">
        <v>10683.455333333333</v>
      </c>
      <c r="EL106" s="16">
        <v>10694.556333333334</v>
      </c>
      <c r="EM106" s="16">
        <v>10705.651333333333</v>
      </c>
      <c r="EN106" s="16">
        <v>10716.745333333334</v>
      </c>
      <c r="EO106" s="16">
        <v>10727.841999999999</v>
      </c>
      <c r="EP106" s="16">
        <v>10738.934666666666</v>
      </c>
      <c r="EQ106" s="16">
        <v>10750.020666666669</v>
      </c>
      <c r="ER106" s="16">
        <v>10761.098</v>
      </c>
      <c r="ES106" s="16">
        <v>10772.178</v>
      </c>
      <c r="ET106" s="16">
        <v>10783.251</v>
      </c>
      <c r="EU106" s="16">
        <v>10794.323333333334</v>
      </c>
      <c r="EV106" s="16">
        <v>10805.387000000001</v>
      </c>
      <c r="EW106" s="16">
        <v>10816.449999999999</v>
      </c>
      <c r="EX106" s="16">
        <v>10827.514000000001</v>
      </c>
      <c r="EY106" s="16">
        <v>10838.572</v>
      </c>
      <c r="EZ106" s="16">
        <v>10849.624000000002</v>
      </c>
      <c r="FA106" s="16">
        <v>10860.668333333333</v>
      </c>
      <c r="FB106" s="16">
        <v>10871.701666666668</v>
      </c>
      <c r="FC106" s="16">
        <v>10882.737999999999</v>
      </c>
      <c r="FD106" s="16">
        <v>10893.767666666667</v>
      </c>
      <c r="FE106" s="16">
        <v>10904.799666666668</v>
      </c>
      <c r="FF106" s="16">
        <v>10915.820666666667</v>
      </c>
      <c r="FG106" s="16">
        <v>10926.838333333333</v>
      </c>
      <c r="FH106" s="16">
        <v>10937.846666666666</v>
      </c>
      <c r="FI106" s="16">
        <v>10948.857000000002</v>
      </c>
      <c r="FJ106" s="16">
        <v>10959.855333333333</v>
      </c>
      <c r="FK106" s="16">
        <v>10970.856</v>
      </c>
      <c r="FL106" s="16">
        <v>10981.845000000001</v>
      </c>
      <c r="FM106" s="16">
        <v>10992.835666666666</v>
      </c>
      <c r="FN106" s="16">
        <v>11003.814666666667</v>
      </c>
      <c r="FO106" s="16">
        <v>11014.785666666668</v>
      </c>
      <c r="FP106" s="16">
        <v>11025.744666666666</v>
      </c>
      <c r="FQ106" s="16">
        <v>11036.695666666667</v>
      </c>
      <c r="FR106" s="16">
        <v>11047.637666666667</v>
      </c>
      <c r="FS106" s="16">
        <v>11058.576333333333</v>
      </c>
      <c r="FT106" s="16">
        <v>11069.508</v>
      </c>
      <c r="FU106" s="16">
        <v>11080.429666666665</v>
      </c>
      <c r="FV106" s="16">
        <v>11091.337</v>
      </c>
      <c r="FW106" s="16">
        <v>11102.238333333333</v>
      </c>
      <c r="FX106" s="16">
        <v>11113.136333333334</v>
      </c>
      <c r="FY106" s="16">
        <v>11124.031000000001</v>
      </c>
      <c r="FZ106" s="16">
        <v>11134.914333333334</v>
      </c>
      <c r="GA106" s="16">
        <v>11145.791666666666</v>
      </c>
      <c r="GB106" s="16">
        <v>11156.660000000002</v>
      </c>
      <c r="GC106" s="16">
        <v>11167.527333333332</v>
      </c>
      <c r="GD106" s="16">
        <v>11178.385333333334</v>
      </c>
      <c r="GE106" s="16">
        <v>11189.245333333332</v>
      </c>
      <c r="GF106" s="16">
        <v>11200.093333333332</v>
      </c>
      <c r="GG106" s="16">
        <v>11210.939666666665</v>
      </c>
      <c r="GH106" s="16">
        <v>11221.771333333332</v>
      </c>
      <c r="GI106" s="16">
        <v>11232.605333333333</v>
      </c>
      <c r="GJ106" s="16">
        <v>11243.429333333333</v>
      </c>
      <c r="GK106" s="16">
        <v>11254.248333333331</v>
      </c>
      <c r="GL106" s="16">
        <v>11265.058666666666</v>
      </c>
      <c r="GM106" s="16">
        <v>11275.861666666666</v>
      </c>
      <c r="GN106" s="16">
        <v>11286.658333333335</v>
      </c>
      <c r="GO106" s="16">
        <v>11297.441666666666</v>
      </c>
      <c r="GP106" s="16">
        <v>11308.210000000001</v>
      </c>
      <c r="GQ106" s="16">
        <v>11318.963000000002</v>
      </c>
      <c r="GR106" s="16">
        <v>11329.710666666666</v>
      </c>
      <c r="GS106" s="16">
        <v>11340.452666666666</v>
      </c>
      <c r="GT106" s="16">
        <v>11351.191666666666</v>
      </c>
    </row>
    <row r="107" spans="1:202" x14ac:dyDescent="0.2">
      <c r="A107" s="14" t="s">
        <v>25</v>
      </c>
      <c r="B107" s="15">
        <v>7085.443666666667</v>
      </c>
      <c r="C107" s="15">
        <v>7098.0683333333336</v>
      </c>
      <c r="D107" s="15">
        <v>7110.7023333333318</v>
      </c>
      <c r="E107" s="15">
        <v>7123.3697566666669</v>
      </c>
      <c r="F107" s="15">
        <v>7136.02909</v>
      </c>
      <c r="G107" s="15">
        <v>7148.7004233333328</v>
      </c>
      <c r="H107" s="15">
        <v>7161.3729999999996</v>
      </c>
      <c r="I107" s="15">
        <v>7174.0689999999995</v>
      </c>
      <c r="J107" s="15">
        <v>7186.7843366666666</v>
      </c>
      <c r="K107" s="15">
        <v>7199.5096700000004</v>
      </c>
      <c r="L107" s="15">
        <v>7212.2673366666668</v>
      </c>
      <c r="M107" s="15">
        <v>7225.0363333333325</v>
      </c>
      <c r="N107" s="15">
        <v>7237.8216700000003</v>
      </c>
      <c r="O107" s="15">
        <v>7250.6173366666671</v>
      </c>
      <c r="P107" s="15">
        <v>7263.429336666667</v>
      </c>
      <c r="Q107" s="15">
        <v>7276.2586700000002</v>
      </c>
      <c r="R107" s="15">
        <v>7289.1003366666673</v>
      </c>
      <c r="S107" s="15">
        <v>7301.9580033333332</v>
      </c>
      <c r="T107" s="15">
        <v>7314.8296666666674</v>
      </c>
      <c r="U107" s="15">
        <v>7327.7113133333332</v>
      </c>
      <c r="V107" s="15">
        <v>7340.6059633333325</v>
      </c>
      <c r="W107" s="15">
        <v>7353.5052766666668</v>
      </c>
      <c r="X107" s="15">
        <v>7366.4183000000003</v>
      </c>
      <c r="Y107" s="15">
        <v>7379.3259833333332</v>
      </c>
      <c r="Z107" s="15">
        <v>7392.2443366666666</v>
      </c>
      <c r="AA107" s="15">
        <v>7405.1546666666663</v>
      </c>
      <c r="AB107" s="15">
        <v>7418.0663300000006</v>
      </c>
      <c r="AC107" s="15">
        <v>7430.9699933333332</v>
      </c>
      <c r="AD107" s="15">
        <v>7443.8699933333337</v>
      </c>
      <c r="AE107" s="15">
        <v>7456.7593300000008</v>
      </c>
      <c r="AF107" s="15">
        <v>7469.6393333333326</v>
      </c>
      <c r="AG107" s="15">
        <v>7482.5063333333337</v>
      </c>
      <c r="AH107" s="15">
        <v>7495.3636666666671</v>
      </c>
      <c r="AI107" s="15">
        <v>7508.1980000000003</v>
      </c>
      <c r="AJ107" s="15">
        <v>7521.0176666666666</v>
      </c>
      <c r="AK107" s="15">
        <v>7533.8103333333338</v>
      </c>
      <c r="AL107" s="15">
        <v>7546.5813333333326</v>
      </c>
      <c r="AM107" s="15">
        <v>7559.3296700000001</v>
      </c>
      <c r="AN107" s="15">
        <v>7572.0610033333332</v>
      </c>
      <c r="AO107" s="15">
        <v>7584.7650033333339</v>
      </c>
      <c r="AP107" s="15">
        <v>7597.43833</v>
      </c>
      <c r="AQ107" s="15">
        <v>7610.0793333333322</v>
      </c>
      <c r="AR107" s="15">
        <v>7622.6889999999994</v>
      </c>
      <c r="AS107" s="15">
        <v>7635.2656700000007</v>
      </c>
      <c r="AT107" s="15">
        <v>7647.8083333333334</v>
      </c>
      <c r="AU107" s="15">
        <v>7660.3189966666678</v>
      </c>
      <c r="AV107" s="15">
        <v>7672.7953266666664</v>
      </c>
      <c r="AW107" s="15">
        <v>7685.2373266666655</v>
      </c>
      <c r="AX107" s="15">
        <v>7697.6459966666662</v>
      </c>
      <c r="AY107" s="15">
        <v>7710.0186666666659</v>
      </c>
      <c r="AZ107" s="15">
        <v>7722.3513333333321</v>
      </c>
      <c r="BA107" s="15">
        <v>7734.639666666666</v>
      </c>
      <c r="BB107" s="15">
        <v>7746.8863333333329</v>
      </c>
      <c r="BC107" s="15">
        <v>7759.0989999999993</v>
      </c>
      <c r="BD107" s="15">
        <v>7771.2796633333337</v>
      </c>
      <c r="BE107" s="15">
        <v>7783.4236666666666</v>
      </c>
      <c r="BF107" s="15">
        <v>7795.5316666666668</v>
      </c>
      <c r="BG107" s="15">
        <v>7807.6156666666657</v>
      </c>
      <c r="BH107" s="15">
        <v>7819.6829933333329</v>
      </c>
      <c r="BI107" s="15">
        <v>7831.7403233333325</v>
      </c>
      <c r="BJ107" s="15">
        <v>7843.7873266666675</v>
      </c>
      <c r="BK107" s="15">
        <v>7855.8269966666667</v>
      </c>
      <c r="BL107" s="15">
        <v>7867.8733366666665</v>
      </c>
      <c r="BM107" s="15">
        <v>7879.9266666666663</v>
      </c>
      <c r="BN107" s="15">
        <v>7891.9980000000005</v>
      </c>
      <c r="BO107" s="15">
        <v>7904.085329999999</v>
      </c>
      <c r="BP107" s="15">
        <v>7916.188666666666</v>
      </c>
      <c r="BQ107" s="15">
        <v>7928.3123333333324</v>
      </c>
      <c r="BR107" s="15">
        <v>7940.4480000000003</v>
      </c>
      <c r="BS107" s="15">
        <v>7952.5970000000007</v>
      </c>
      <c r="BT107" s="15">
        <v>7964.7910000000002</v>
      </c>
      <c r="BU107" s="15">
        <v>7976.9963333333326</v>
      </c>
      <c r="BV107" s="15">
        <v>7989.2006666666666</v>
      </c>
      <c r="BW107" s="15">
        <v>8001.3659999999991</v>
      </c>
      <c r="BX107" s="15">
        <v>8013.5223333333333</v>
      </c>
      <c r="BY107" s="15">
        <v>8025.6763333333329</v>
      </c>
      <c r="BZ107" s="15">
        <v>8037.817</v>
      </c>
      <c r="CA107" s="15">
        <v>8049.9443333333329</v>
      </c>
      <c r="CB107" s="15">
        <v>8062.0570000000007</v>
      </c>
      <c r="CC107" s="15">
        <v>8074.1580000000004</v>
      </c>
      <c r="CD107" s="15">
        <v>8086.2529999999997</v>
      </c>
      <c r="CE107" s="15">
        <v>8098.3393333333333</v>
      </c>
      <c r="CF107" s="15">
        <v>8110.422333333333</v>
      </c>
      <c r="CG107" s="15">
        <v>8122.4916666666659</v>
      </c>
      <c r="CH107" s="15">
        <v>8134.5573333333332</v>
      </c>
      <c r="CI107" s="15">
        <v>8146.6203333333333</v>
      </c>
      <c r="CJ107" s="15">
        <v>8158.69</v>
      </c>
      <c r="CK107" s="15">
        <v>8170.7650000000003</v>
      </c>
      <c r="CL107" s="15">
        <v>8182.836666666667</v>
      </c>
      <c r="CM107" s="15">
        <v>8194.9173333333329</v>
      </c>
      <c r="CN107" s="15">
        <v>8206.9986666666664</v>
      </c>
      <c r="CO107" s="15">
        <v>8219.0936666666657</v>
      </c>
      <c r="CP107" s="15">
        <v>8231.1839999999993</v>
      </c>
      <c r="CQ107" s="15">
        <v>8243.2816666666677</v>
      </c>
      <c r="CR107" s="15">
        <v>8255.3759999999984</v>
      </c>
      <c r="CS107" s="15">
        <v>8267.48</v>
      </c>
      <c r="CT107" s="15">
        <v>8279.5749999999989</v>
      </c>
      <c r="CU107" s="15">
        <v>8291.6753333333327</v>
      </c>
      <c r="CV107" s="15">
        <v>8303.7646666666678</v>
      </c>
      <c r="CW107" s="15">
        <v>8315.8613333333342</v>
      </c>
      <c r="CX107" s="15">
        <v>8327.9413333333341</v>
      </c>
      <c r="CY107" s="15">
        <v>8340.02</v>
      </c>
      <c r="CZ107" s="15">
        <v>8352.0876666666682</v>
      </c>
      <c r="DA107" s="15">
        <v>8364.1523333333334</v>
      </c>
      <c r="DB107" s="15">
        <v>8376.2013333333325</v>
      </c>
      <c r="DC107" s="15">
        <v>8388.2369999999992</v>
      </c>
      <c r="DD107" s="15">
        <v>8400.259</v>
      </c>
      <c r="DE107" s="15">
        <v>8412.2649999999994</v>
      </c>
      <c r="DF107" s="15">
        <v>8424.25</v>
      </c>
      <c r="DG107" s="15">
        <v>8436.2129999999997</v>
      </c>
      <c r="DH107" s="15">
        <v>8448.1586666666644</v>
      </c>
      <c r="DI107" s="15">
        <v>8460.086666666668</v>
      </c>
      <c r="DJ107" s="15">
        <v>8471.9856666666656</v>
      </c>
      <c r="DK107" s="15">
        <v>8483.8570000000018</v>
      </c>
      <c r="DL107" s="15">
        <v>8495.6970000000001</v>
      </c>
      <c r="DM107" s="15">
        <v>8507.512333333334</v>
      </c>
      <c r="DN107" s="15">
        <v>8519.2996666666659</v>
      </c>
      <c r="DO107" s="15">
        <v>8531.0619999999999</v>
      </c>
      <c r="DP107" s="15">
        <v>8542.7986666666675</v>
      </c>
      <c r="DQ107" s="15">
        <v>8554.516333333333</v>
      </c>
      <c r="DR107" s="15">
        <v>8566.2126666666663</v>
      </c>
      <c r="DS107" s="15">
        <v>8577.8966666666656</v>
      </c>
      <c r="DT107" s="15">
        <v>8589.5553333333319</v>
      </c>
      <c r="DU107" s="15">
        <v>8601.1963333333333</v>
      </c>
      <c r="DV107" s="15">
        <v>8612.8236666666671</v>
      </c>
      <c r="DW107" s="15">
        <v>8624.4380000000001</v>
      </c>
      <c r="DX107" s="15">
        <v>8636.0393333333341</v>
      </c>
      <c r="DY107" s="15">
        <v>8647.612000000001</v>
      </c>
      <c r="DZ107" s="15">
        <v>8659.1796666666687</v>
      </c>
      <c r="EA107" s="15">
        <v>8670.7309999999998</v>
      </c>
      <c r="EB107" s="15">
        <v>8682.273000000001</v>
      </c>
      <c r="EC107" s="15">
        <v>8693.7936666666665</v>
      </c>
      <c r="ED107" s="15">
        <v>8705.2973333333339</v>
      </c>
      <c r="EE107" s="15">
        <v>8716.7936666666665</v>
      </c>
      <c r="EF107" s="15">
        <v>8728.273666666666</v>
      </c>
      <c r="EG107" s="15">
        <v>8739.7430000000004</v>
      </c>
      <c r="EH107" s="15">
        <v>8751.1809999999987</v>
      </c>
      <c r="EI107" s="15">
        <v>8762.6036666666678</v>
      </c>
      <c r="EJ107" s="15">
        <v>8774.0116666666654</v>
      </c>
      <c r="EK107" s="15">
        <v>8785.4176666666663</v>
      </c>
      <c r="EL107" s="15">
        <v>8796.8016666666663</v>
      </c>
      <c r="EM107" s="15">
        <v>8808.1676666666663</v>
      </c>
      <c r="EN107" s="15">
        <v>8819.5179999999982</v>
      </c>
      <c r="EO107" s="15">
        <v>8830.8576666666686</v>
      </c>
      <c r="EP107" s="15">
        <v>8842.1846666666661</v>
      </c>
      <c r="EQ107" s="15">
        <v>8853.4923333333336</v>
      </c>
      <c r="ER107" s="15">
        <v>8864.7836666666681</v>
      </c>
      <c r="ES107" s="15">
        <v>8876.0616666666665</v>
      </c>
      <c r="ET107" s="15">
        <v>8887.3243333333321</v>
      </c>
      <c r="EU107" s="15">
        <v>8898.5756666666657</v>
      </c>
      <c r="EV107" s="15">
        <v>8909.8103333333329</v>
      </c>
      <c r="EW107" s="15">
        <v>8921.0346666666665</v>
      </c>
      <c r="EX107" s="15">
        <v>8932.2510000000002</v>
      </c>
      <c r="EY107" s="15">
        <v>8943.4546666666665</v>
      </c>
      <c r="EZ107" s="15">
        <v>8954.643666666665</v>
      </c>
      <c r="FA107" s="15">
        <v>8965.8193333333329</v>
      </c>
      <c r="FB107" s="15">
        <v>8976.9770000000008</v>
      </c>
      <c r="FC107" s="15">
        <v>8988.1293333333324</v>
      </c>
      <c r="FD107" s="15">
        <v>8999.271999999999</v>
      </c>
      <c r="FE107" s="15">
        <v>9010.4113333333316</v>
      </c>
      <c r="FF107" s="15">
        <v>9021.538333333332</v>
      </c>
      <c r="FG107" s="15">
        <v>9032.6533333333336</v>
      </c>
      <c r="FH107" s="15">
        <v>9043.7553333333344</v>
      </c>
      <c r="FI107" s="15">
        <v>9054.8543333333346</v>
      </c>
      <c r="FJ107" s="15">
        <v>9065.9369999999999</v>
      </c>
      <c r="FK107" s="15">
        <v>9077.014000000001</v>
      </c>
      <c r="FL107" s="15">
        <v>9088.0706666666665</v>
      </c>
      <c r="FM107" s="15">
        <v>9099.1196666666674</v>
      </c>
      <c r="FN107" s="15">
        <v>9110.1473333333324</v>
      </c>
      <c r="FO107" s="15">
        <v>9121.1563333333324</v>
      </c>
      <c r="FP107" s="15">
        <v>9132.1410000000014</v>
      </c>
      <c r="FQ107" s="15">
        <v>9143.1046666666662</v>
      </c>
      <c r="FR107" s="15">
        <v>9154.0460000000003</v>
      </c>
      <c r="FS107" s="15">
        <v>9164.9679999999989</v>
      </c>
      <c r="FT107" s="15">
        <v>9175.8700000000008</v>
      </c>
      <c r="FU107" s="15">
        <v>9186.7479999999996</v>
      </c>
      <c r="FV107" s="15">
        <v>9197.6016666666674</v>
      </c>
      <c r="FW107" s="15">
        <v>9208.4343333333327</v>
      </c>
      <c r="FX107" s="15">
        <v>9219.2526666666672</v>
      </c>
      <c r="FY107" s="15">
        <v>9230.0550000000003</v>
      </c>
      <c r="FZ107" s="15">
        <v>9240.8376666666663</v>
      </c>
      <c r="GA107" s="15">
        <v>9251.6063333333313</v>
      </c>
      <c r="GB107" s="15">
        <v>9262.3599999999988</v>
      </c>
      <c r="GC107" s="15">
        <v>9273.1026666666676</v>
      </c>
      <c r="GD107" s="15">
        <v>9283.8323333333337</v>
      </c>
      <c r="GE107" s="15">
        <v>9294.5546666666651</v>
      </c>
      <c r="GF107" s="15">
        <v>9305.2646666666678</v>
      </c>
      <c r="GG107" s="15">
        <v>9315.9649999999983</v>
      </c>
      <c r="GH107" s="15">
        <v>9326.6516666666666</v>
      </c>
      <c r="GI107" s="15">
        <v>9337.340000000002</v>
      </c>
      <c r="GJ107" s="15">
        <v>9348.0166666666682</v>
      </c>
      <c r="GK107" s="15">
        <v>9358.6886666666669</v>
      </c>
      <c r="GL107" s="15">
        <v>9369.3483333333334</v>
      </c>
      <c r="GM107" s="15">
        <v>9380.003333333334</v>
      </c>
      <c r="GN107" s="15">
        <v>9390.6543333333339</v>
      </c>
      <c r="GO107" s="15">
        <v>9401.2993333333343</v>
      </c>
      <c r="GP107" s="15">
        <v>9411.9333333333325</v>
      </c>
      <c r="GQ107" s="15">
        <v>9422.5570000000007</v>
      </c>
      <c r="GR107" s="15">
        <v>9433.1770000000015</v>
      </c>
      <c r="GS107" s="15">
        <v>9443.7933333333331</v>
      </c>
      <c r="GT107" s="15">
        <v>9454.4049999999988</v>
      </c>
    </row>
    <row r="108" spans="1:202" x14ac:dyDescent="0.2">
      <c r="A108" s="13" t="s">
        <v>26</v>
      </c>
      <c r="B108" s="16">
        <v>3966.4440533333327</v>
      </c>
      <c r="C108" s="16">
        <v>3917.746536666667</v>
      </c>
      <c r="D108" s="16">
        <v>3853.6660900000002</v>
      </c>
      <c r="E108" s="16">
        <v>3869.3607866666666</v>
      </c>
      <c r="F108" s="16">
        <v>3919.9911833333335</v>
      </c>
      <c r="G108" s="16">
        <v>3952.1892233333333</v>
      </c>
      <c r="H108" s="16">
        <v>3977.5521700000004</v>
      </c>
      <c r="I108" s="16">
        <v>4009.2338800000002</v>
      </c>
      <c r="J108" s="16">
        <v>4027.9931099999999</v>
      </c>
      <c r="K108" s="16">
        <v>4074.1294000000003</v>
      </c>
      <c r="L108" s="16">
        <v>4052.0802266666669</v>
      </c>
      <c r="M108" s="16">
        <v>4058.7861633333328</v>
      </c>
      <c r="N108" s="16">
        <v>4008.9152166666668</v>
      </c>
      <c r="O108" s="16">
        <v>4050.3782833333335</v>
      </c>
      <c r="P108" s="16">
        <v>4045.7568699999997</v>
      </c>
      <c r="Q108" s="16">
        <v>4067.857566666667</v>
      </c>
      <c r="R108" s="16">
        <v>4072.1129800000003</v>
      </c>
      <c r="S108" s="16">
        <v>4126.8973566666664</v>
      </c>
      <c r="T108" s="16">
        <v>4147.2097700000004</v>
      </c>
      <c r="U108" s="16">
        <v>4155.3698033333339</v>
      </c>
      <c r="V108" s="16">
        <v>4169.0387666666666</v>
      </c>
      <c r="W108" s="16">
        <v>4216.7322999999997</v>
      </c>
      <c r="X108" s="16">
        <v>4204.5885899999994</v>
      </c>
      <c r="Y108" s="16">
        <v>4171.8543099999997</v>
      </c>
      <c r="Z108" s="16">
        <v>4113.4725266666665</v>
      </c>
      <c r="AA108" s="16">
        <v>4117.8045133333335</v>
      </c>
      <c r="AB108" s="16">
        <v>4138.0842500000008</v>
      </c>
      <c r="AC108" s="16">
        <v>4168.0778600000003</v>
      </c>
      <c r="AD108" s="16">
        <v>4197.0877499999997</v>
      </c>
      <c r="AE108" s="16">
        <v>4270.1083733333335</v>
      </c>
      <c r="AF108" s="16">
        <v>4317.2721033333328</v>
      </c>
      <c r="AG108" s="16">
        <v>4385.8320999999996</v>
      </c>
      <c r="AH108" s="16">
        <v>4386.6906599999993</v>
      </c>
      <c r="AI108" s="16">
        <v>4363.3816766666669</v>
      </c>
      <c r="AJ108" s="16">
        <v>4246.8103300000002</v>
      </c>
      <c r="AK108" s="16">
        <v>4197.0634766666662</v>
      </c>
      <c r="AL108" s="16">
        <v>4186.61276</v>
      </c>
      <c r="AM108" s="16">
        <v>4193.8622033333331</v>
      </c>
      <c r="AN108" s="16">
        <v>4157.3955633333326</v>
      </c>
      <c r="AO108" s="16">
        <v>4094.6640599999996</v>
      </c>
      <c r="AP108" s="16">
        <v>4134.1919900000003</v>
      </c>
      <c r="AQ108" s="16">
        <v>4159.2229666666672</v>
      </c>
      <c r="AR108" s="16">
        <v>4204.0025300000007</v>
      </c>
      <c r="AS108" s="16">
        <v>4212.2032333333336</v>
      </c>
      <c r="AT108" s="16">
        <v>4218.2820466666672</v>
      </c>
      <c r="AU108" s="16">
        <v>4232.4286233333332</v>
      </c>
      <c r="AV108" s="16">
        <v>4205.2211066666669</v>
      </c>
      <c r="AW108" s="16">
        <v>4201.8763366666672</v>
      </c>
      <c r="AX108" s="16">
        <v>4198.7133100000001</v>
      </c>
      <c r="AY108" s="16">
        <v>4213.0614599999999</v>
      </c>
      <c r="AZ108" s="16">
        <v>4211.3577699999996</v>
      </c>
      <c r="BA108" s="16">
        <v>4205.1411566666657</v>
      </c>
      <c r="BB108" s="16">
        <v>4208.8496166666664</v>
      </c>
      <c r="BC108" s="16">
        <v>4249.0523700000003</v>
      </c>
      <c r="BD108" s="16">
        <v>4289.451586666667</v>
      </c>
      <c r="BE108" s="16">
        <v>4338.3001766666666</v>
      </c>
      <c r="BF108" s="16">
        <v>4340.8319266666667</v>
      </c>
      <c r="BG108" s="16">
        <v>4347.4218033333336</v>
      </c>
      <c r="BH108" s="16">
        <v>4300.2936666666665</v>
      </c>
      <c r="BI108" s="16">
        <v>4308.3971900000006</v>
      </c>
      <c r="BJ108" s="16">
        <v>4300.5245199999999</v>
      </c>
      <c r="BK108" s="16">
        <v>4282.7399133333338</v>
      </c>
      <c r="BL108" s="16">
        <v>4271.9710733333332</v>
      </c>
      <c r="BM108" s="16">
        <v>4308.0011000000004</v>
      </c>
      <c r="BN108" s="16">
        <v>4352.3743366666667</v>
      </c>
      <c r="BO108" s="16">
        <v>4289.1370899999993</v>
      </c>
      <c r="BP108" s="16">
        <v>4199.8420000000006</v>
      </c>
      <c r="BQ108" s="16">
        <v>4119.0109999999995</v>
      </c>
      <c r="BR108" s="16">
        <v>4108.9733333333334</v>
      </c>
      <c r="BS108" s="16">
        <v>4095.4410000000003</v>
      </c>
      <c r="BT108" s="16">
        <v>4090.6636666666668</v>
      </c>
      <c r="BU108" s="16">
        <v>4138.2413333333334</v>
      </c>
      <c r="BV108" s="16">
        <v>4199.2753333333339</v>
      </c>
      <c r="BW108" s="16">
        <v>4238.9979999999996</v>
      </c>
      <c r="BX108" s="16">
        <v>4278.123333333333</v>
      </c>
      <c r="BY108" s="16">
        <v>4281.0346666666665</v>
      </c>
      <c r="BZ108" s="16">
        <v>4288.5749999999998</v>
      </c>
      <c r="CA108" s="16">
        <v>4277.7843333333331</v>
      </c>
      <c r="CB108" s="16">
        <v>4314.9296666666669</v>
      </c>
      <c r="CC108" s="16">
        <v>4400.9669999999996</v>
      </c>
      <c r="CD108" s="16">
        <v>4436.4136666666664</v>
      </c>
      <c r="CE108" s="16">
        <v>4407.7716666666665</v>
      </c>
      <c r="CF108" s="16">
        <v>4369.6026666666667</v>
      </c>
      <c r="CG108" s="16">
        <v>4375.6759999999995</v>
      </c>
      <c r="CH108" s="16">
        <v>4417.6333333333341</v>
      </c>
      <c r="CI108" s="16">
        <v>4474.1513333333332</v>
      </c>
      <c r="CJ108" s="16">
        <v>4462.7693333333327</v>
      </c>
      <c r="CK108" s="16">
        <v>4411.7950000000001</v>
      </c>
      <c r="CL108" s="16">
        <v>4430.797333333333</v>
      </c>
      <c r="CM108" s="16">
        <v>4429.7886666666664</v>
      </c>
      <c r="CN108" s="16">
        <v>4485.1596666666665</v>
      </c>
      <c r="CO108" s="16">
        <v>4469.3323333333328</v>
      </c>
      <c r="CP108" s="16">
        <v>4422.2203333333337</v>
      </c>
      <c r="CQ108" s="16">
        <v>4375.9866666666667</v>
      </c>
      <c r="CR108" s="16">
        <v>4353.5746666666664</v>
      </c>
      <c r="CS108" s="16">
        <v>4466.4900000000007</v>
      </c>
      <c r="CT108" s="16">
        <v>4576.5183333333334</v>
      </c>
      <c r="CU108" s="16">
        <v>4664.4696666666669</v>
      </c>
      <c r="CV108" s="16">
        <v>4679.248333333333</v>
      </c>
      <c r="CW108" s="16">
        <v>4699.7080000000005</v>
      </c>
      <c r="CX108" s="16">
        <v>4742.7573333333339</v>
      </c>
      <c r="CY108" s="16">
        <v>4740.2906666666668</v>
      </c>
      <c r="CZ108" s="16">
        <v>4750.54</v>
      </c>
      <c r="DA108" s="16">
        <v>4752.2803333333331</v>
      </c>
      <c r="DB108" s="16">
        <v>4814.4659999999994</v>
      </c>
      <c r="DC108" s="16">
        <v>4845.7453333333333</v>
      </c>
      <c r="DD108" s="16">
        <v>4841.568666666667</v>
      </c>
      <c r="DE108" s="16">
        <v>4849.8343333333332</v>
      </c>
      <c r="DF108" s="16">
        <v>4844.2946666666658</v>
      </c>
      <c r="DG108" s="16">
        <v>4873.5389999999998</v>
      </c>
      <c r="DH108" s="16">
        <v>4854.3480000000009</v>
      </c>
      <c r="DI108" s="16">
        <v>4863.7879999999996</v>
      </c>
      <c r="DJ108" s="16">
        <v>4900.875</v>
      </c>
      <c r="DK108" s="16">
        <v>4942.7443333333331</v>
      </c>
      <c r="DL108" s="16">
        <v>5012.7366666666667</v>
      </c>
      <c r="DM108" s="16">
        <v>5028.6256666666668</v>
      </c>
      <c r="DN108" s="16">
        <v>5069.6033333333335</v>
      </c>
      <c r="DO108" s="16">
        <v>5050.4666666666672</v>
      </c>
      <c r="DP108" s="16">
        <v>4999.1629999999996</v>
      </c>
      <c r="DQ108" s="16">
        <v>4979.1256666666668</v>
      </c>
      <c r="DR108" s="16">
        <v>4998.6596666666665</v>
      </c>
      <c r="DS108" s="16">
        <v>5028.0216666666665</v>
      </c>
      <c r="DT108" s="16">
        <v>5038.7089999999998</v>
      </c>
      <c r="DU108" s="16">
        <v>5067.0223333333333</v>
      </c>
      <c r="DV108" s="16">
        <v>5108.0853333333334</v>
      </c>
      <c r="DW108" s="16">
        <v>5112.7159999999994</v>
      </c>
      <c r="DX108" s="16">
        <v>5154.3036666666667</v>
      </c>
      <c r="DY108" s="16">
        <v>5242.641333333333</v>
      </c>
      <c r="DZ108" s="16">
        <v>5301.6563333333334</v>
      </c>
      <c r="EA108" s="16">
        <v>5264.8149999999996</v>
      </c>
      <c r="EB108" s="16">
        <v>5175.945333333334</v>
      </c>
      <c r="EC108" s="16">
        <v>5122.1810000000005</v>
      </c>
      <c r="ED108" s="16">
        <v>5152.13</v>
      </c>
      <c r="EE108" s="16">
        <v>5163.8716666666669</v>
      </c>
      <c r="EF108" s="16">
        <v>5262.6606666666667</v>
      </c>
      <c r="EG108" s="16">
        <v>5312.547333333333</v>
      </c>
      <c r="EH108" s="16">
        <v>5375.4293333333326</v>
      </c>
      <c r="EI108" s="16">
        <v>5343.8069999999998</v>
      </c>
      <c r="EJ108" s="16">
        <v>5321.7756666666673</v>
      </c>
      <c r="EK108" s="16">
        <v>5312.1543333333329</v>
      </c>
      <c r="EL108" s="16">
        <v>5339.5129999999999</v>
      </c>
      <c r="EM108" s="16">
        <v>5322.36</v>
      </c>
      <c r="EN108" s="16">
        <v>5295.6926666666668</v>
      </c>
      <c r="EO108" s="16">
        <v>5280.99</v>
      </c>
      <c r="EP108" s="16">
        <v>5284.092333333333</v>
      </c>
      <c r="EQ108" s="16">
        <v>5300.8036666666658</v>
      </c>
      <c r="ER108" s="16">
        <v>5327.3990000000003</v>
      </c>
      <c r="ES108" s="16">
        <v>5372.0696666666663</v>
      </c>
      <c r="ET108" s="16">
        <v>5406.9520000000002</v>
      </c>
      <c r="EU108" s="16">
        <v>5430.143</v>
      </c>
      <c r="EV108" s="16">
        <v>5414.4360000000006</v>
      </c>
      <c r="EW108" s="16">
        <v>5402.0406666666668</v>
      </c>
      <c r="EX108" s="16">
        <v>5395.0569999999998</v>
      </c>
      <c r="EY108" s="16">
        <v>5400.6223333333337</v>
      </c>
      <c r="EZ108" s="16">
        <v>5372.4080000000004</v>
      </c>
      <c r="FA108" s="16">
        <v>5368.4756666666663</v>
      </c>
      <c r="FB108" s="16">
        <v>5339.8706666666667</v>
      </c>
      <c r="FC108" s="16">
        <v>5372.9563333333335</v>
      </c>
      <c r="FD108" s="16">
        <v>5372.1906666666664</v>
      </c>
      <c r="FE108" s="16">
        <v>5447.6803333333337</v>
      </c>
      <c r="FF108" s="16">
        <v>5495.3193333333329</v>
      </c>
      <c r="FG108" s="16">
        <v>5523.9793333333337</v>
      </c>
      <c r="FH108" s="16">
        <v>5563.3206666666665</v>
      </c>
      <c r="FI108" s="16">
        <v>5599.5216666666665</v>
      </c>
      <c r="FJ108" s="16">
        <v>5609.4696666666669</v>
      </c>
      <c r="FK108" s="16">
        <v>5556.0886666666665</v>
      </c>
      <c r="FL108" s="16">
        <v>5495.8050000000003</v>
      </c>
      <c r="FM108" s="16">
        <v>5483.13</v>
      </c>
      <c r="FN108" s="16">
        <v>5510.9763333333331</v>
      </c>
      <c r="FO108" s="16">
        <v>5560.2843333333331</v>
      </c>
      <c r="FP108" s="16">
        <v>5581.7063333333326</v>
      </c>
      <c r="FQ108" s="16">
        <v>5578.4393333333328</v>
      </c>
      <c r="FR108" s="16">
        <v>5542.3760000000002</v>
      </c>
      <c r="FS108" s="16">
        <v>5560.3706666666667</v>
      </c>
      <c r="FT108" s="16">
        <v>5587.7079999999996</v>
      </c>
      <c r="FU108" s="16">
        <v>5647.1166666666659</v>
      </c>
      <c r="FV108" s="16">
        <v>5653.6890000000012</v>
      </c>
      <c r="FW108" s="16">
        <v>5605.2816666666668</v>
      </c>
      <c r="FX108" s="16">
        <v>5596.8163333333332</v>
      </c>
      <c r="FY108" s="16">
        <v>5609.4619999999995</v>
      </c>
      <c r="FZ108" s="16">
        <v>5616.6913333333332</v>
      </c>
      <c r="GA108" s="16">
        <v>5566.8973333333333</v>
      </c>
      <c r="GB108" s="16">
        <v>5489.3206666666665</v>
      </c>
      <c r="GC108" s="16">
        <v>5522.6036666666669</v>
      </c>
      <c r="GD108" s="16">
        <v>5548.5026666666672</v>
      </c>
      <c r="GE108" s="16">
        <v>5578.8776666666672</v>
      </c>
      <c r="GF108" s="16">
        <v>5590.6423333333341</v>
      </c>
      <c r="GG108" s="16">
        <v>5639.3316666666678</v>
      </c>
      <c r="GH108" s="16">
        <v>5684.4126666666671</v>
      </c>
      <c r="GI108" s="16">
        <v>5675.8103333333338</v>
      </c>
      <c r="GJ108" s="16">
        <v>5610.7203333333337</v>
      </c>
      <c r="GK108" s="16">
        <v>5595.3346666666666</v>
      </c>
      <c r="GL108" s="16">
        <v>5580.2913333333336</v>
      </c>
      <c r="GM108" s="16">
        <v>5605.788333333333</v>
      </c>
      <c r="GN108" s="16">
        <v>5576.7</v>
      </c>
      <c r="GO108" s="16">
        <v>5637.1949999999997</v>
      </c>
      <c r="GP108" s="16">
        <v>5634.2346666666672</v>
      </c>
      <c r="GQ108" s="16">
        <v>5676.7040000000006</v>
      </c>
      <c r="GR108" s="16">
        <v>5643.2616666666663</v>
      </c>
      <c r="GS108" s="16">
        <v>5645.0403333333334</v>
      </c>
      <c r="GT108" s="16">
        <v>5618.4029999999993</v>
      </c>
    </row>
    <row r="109" spans="1:202" x14ac:dyDescent="0.2">
      <c r="A109" s="14" t="s">
        <v>27</v>
      </c>
      <c r="B109" s="15">
        <v>3049.6495566666667</v>
      </c>
      <c r="C109" s="15">
        <v>3057.8753300000003</v>
      </c>
      <c r="D109" s="15">
        <v>3049.7540599999998</v>
      </c>
      <c r="E109" s="15">
        <v>3083.2922533333331</v>
      </c>
      <c r="F109" s="15">
        <v>3126.287593333333</v>
      </c>
      <c r="G109" s="15">
        <v>3144.1676600000005</v>
      </c>
      <c r="H109" s="15">
        <v>3180.3591433333331</v>
      </c>
      <c r="I109" s="15">
        <v>3200.5328600000007</v>
      </c>
      <c r="J109" s="15">
        <v>3239.1036366666667</v>
      </c>
      <c r="K109" s="15">
        <v>3264.2214899999999</v>
      </c>
      <c r="L109" s="15">
        <v>3194.9274100000002</v>
      </c>
      <c r="M109" s="15">
        <v>3156.4809033333331</v>
      </c>
      <c r="N109" s="15">
        <v>3116.1073033333328</v>
      </c>
      <c r="O109" s="15">
        <v>3195.9965833333335</v>
      </c>
      <c r="P109" s="15">
        <v>3223.1446933333332</v>
      </c>
      <c r="Q109" s="15">
        <v>3244.744103333333</v>
      </c>
      <c r="R109" s="15">
        <v>3245.817406666667</v>
      </c>
      <c r="S109" s="15">
        <v>3270.2866599999998</v>
      </c>
      <c r="T109" s="15">
        <v>3289.8824800000002</v>
      </c>
      <c r="U109" s="15">
        <v>3321.1339633333337</v>
      </c>
      <c r="V109" s="15">
        <v>3382.0409433333334</v>
      </c>
      <c r="W109" s="15">
        <v>3451.4879233333336</v>
      </c>
      <c r="X109" s="15">
        <v>3410.8166166666665</v>
      </c>
      <c r="Y109" s="15">
        <v>3346.1388499999998</v>
      </c>
      <c r="Z109" s="15">
        <v>3264.4824666666668</v>
      </c>
      <c r="AA109" s="15">
        <v>3270.0426833333331</v>
      </c>
      <c r="AB109" s="15">
        <v>3305.7445533333334</v>
      </c>
      <c r="AC109" s="15">
        <v>3326.4405766666664</v>
      </c>
      <c r="AD109" s="15">
        <v>3345.1933900000004</v>
      </c>
      <c r="AE109" s="15">
        <v>3378.313356666667</v>
      </c>
      <c r="AF109" s="15">
        <v>3421.4753100000003</v>
      </c>
      <c r="AG109" s="15">
        <v>3529.8299833333335</v>
      </c>
      <c r="AH109" s="15">
        <v>3586.6780333333336</v>
      </c>
      <c r="AI109" s="15">
        <v>3597.7386533333333</v>
      </c>
      <c r="AJ109" s="15">
        <v>3441.4042833333333</v>
      </c>
      <c r="AK109" s="15">
        <v>3348.6391199999998</v>
      </c>
      <c r="AL109" s="15">
        <v>3312.5367000000001</v>
      </c>
      <c r="AM109" s="15">
        <v>3357.1951533333336</v>
      </c>
      <c r="AN109" s="15">
        <v>3374.6409899999999</v>
      </c>
      <c r="AO109" s="15">
        <v>3351.8649266666666</v>
      </c>
      <c r="AP109" s="15">
        <v>3401.4333999999999</v>
      </c>
      <c r="AQ109" s="15">
        <v>3415.7004566666669</v>
      </c>
      <c r="AR109" s="15">
        <v>3456.1814133333337</v>
      </c>
      <c r="AS109" s="15">
        <v>3488.13508</v>
      </c>
      <c r="AT109" s="15">
        <v>3518.2245600000001</v>
      </c>
      <c r="AU109" s="15">
        <v>3546.7051433333331</v>
      </c>
      <c r="AV109" s="15">
        <v>3481.1504666666665</v>
      </c>
      <c r="AW109" s="15">
        <v>3435.4891133333331</v>
      </c>
      <c r="AX109" s="15">
        <v>3415.5630500000002</v>
      </c>
      <c r="AY109" s="15">
        <v>3448.9255900000003</v>
      </c>
      <c r="AZ109" s="15">
        <v>3479.1850566666667</v>
      </c>
      <c r="BA109" s="15">
        <v>3490.5741366666666</v>
      </c>
      <c r="BB109" s="15">
        <v>3499.6363433333331</v>
      </c>
      <c r="BC109" s="15">
        <v>3538.1498966666663</v>
      </c>
      <c r="BD109" s="15">
        <v>3571.8442099999997</v>
      </c>
      <c r="BE109" s="15">
        <v>3659.55647</v>
      </c>
      <c r="BF109" s="15">
        <v>3695.9062099999996</v>
      </c>
      <c r="BG109" s="15">
        <v>3728.6167866666669</v>
      </c>
      <c r="BH109" s="15">
        <v>3610.2382066666669</v>
      </c>
      <c r="BI109" s="15">
        <v>3571.790763333333</v>
      </c>
      <c r="BJ109" s="15">
        <v>3550.2240033333333</v>
      </c>
      <c r="BK109" s="15">
        <v>3593.0162766666667</v>
      </c>
      <c r="BL109" s="15">
        <v>3607.96594</v>
      </c>
      <c r="BM109" s="15">
        <v>3644.6475499999997</v>
      </c>
      <c r="BN109" s="15">
        <v>3670.9075066666664</v>
      </c>
      <c r="BO109" s="15">
        <v>3623.3098666666665</v>
      </c>
      <c r="BP109" s="15">
        <v>3545.6170000000002</v>
      </c>
      <c r="BQ109" s="15">
        <v>3507.4843333333338</v>
      </c>
      <c r="BR109" s="15">
        <v>3530.6506666666664</v>
      </c>
      <c r="BS109" s="15">
        <v>3521.4126666666671</v>
      </c>
      <c r="BT109" s="15">
        <v>3483.891333333333</v>
      </c>
      <c r="BU109" s="15">
        <v>3484.5626666666667</v>
      </c>
      <c r="BV109" s="15">
        <v>3536.8406666666665</v>
      </c>
      <c r="BW109" s="15">
        <v>3605.748333333333</v>
      </c>
      <c r="BX109" s="15">
        <v>3672.587</v>
      </c>
      <c r="BY109" s="15">
        <v>3702.4806666666664</v>
      </c>
      <c r="BZ109" s="15">
        <v>3722.6210000000005</v>
      </c>
      <c r="CA109" s="15">
        <v>3716.4076666666665</v>
      </c>
      <c r="CB109" s="15">
        <v>3765.78</v>
      </c>
      <c r="CC109" s="15">
        <v>3853.768</v>
      </c>
      <c r="CD109" s="15">
        <v>3919.7889999999993</v>
      </c>
      <c r="CE109" s="15">
        <v>3892.1206666666671</v>
      </c>
      <c r="CF109" s="15">
        <v>3821.73</v>
      </c>
      <c r="CG109" s="15">
        <v>3750.4159999999997</v>
      </c>
      <c r="CH109" s="15">
        <v>3757.4113333333335</v>
      </c>
      <c r="CI109" s="15">
        <v>3817.730333333333</v>
      </c>
      <c r="CJ109" s="15">
        <v>3850.6716666666666</v>
      </c>
      <c r="CK109" s="15">
        <v>3813.7913333333331</v>
      </c>
      <c r="CL109" s="15">
        <v>3824.8473333333332</v>
      </c>
      <c r="CM109" s="15">
        <v>3816.029</v>
      </c>
      <c r="CN109" s="15">
        <v>3870.3046666666669</v>
      </c>
      <c r="CO109" s="15">
        <v>3884.7453333333337</v>
      </c>
      <c r="CP109" s="15">
        <v>3872.1443333333336</v>
      </c>
      <c r="CQ109" s="15">
        <v>3852.5520000000001</v>
      </c>
      <c r="CR109" s="15">
        <v>3752.9263333333333</v>
      </c>
      <c r="CS109" s="15">
        <v>3789.2123333333329</v>
      </c>
      <c r="CT109" s="15">
        <v>3837.4889999999996</v>
      </c>
      <c r="CU109" s="15">
        <v>3952.4940000000001</v>
      </c>
      <c r="CV109" s="15">
        <v>3990.6219999999998</v>
      </c>
      <c r="CW109" s="15">
        <v>4009.1703333333335</v>
      </c>
      <c r="CX109" s="15">
        <v>4051.1779999999999</v>
      </c>
      <c r="CY109" s="15">
        <v>4029.1443333333336</v>
      </c>
      <c r="CZ109" s="15">
        <v>4034.7069999999999</v>
      </c>
      <c r="DA109" s="15">
        <v>4042.4</v>
      </c>
      <c r="DB109" s="15">
        <v>4121.1130000000003</v>
      </c>
      <c r="DC109" s="15">
        <v>4166.445333333334</v>
      </c>
      <c r="DD109" s="15">
        <v>4109.7856666666667</v>
      </c>
      <c r="DE109" s="15">
        <v>4092.7810000000004</v>
      </c>
      <c r="DF109" s="15">
        <v>4078.4106666666667</v>
      </c>
      <c r="DG109" s="15">
        <v>4160.4666666666672</v>
      </c>
      <c r="DH109" s="15">
        <v>4160.3540000000003</v>
      </c>
      <c r="DI109" s="15">
        <v>4167.9003333333339</v>
      </c>
      <c r="DJ109" s="15">
        <v>4171.4646666666667</v>
      </c>
      <c r="DK109" s="15">
        <v>4205.8756666666668</v>
      </c>
      <c r="DL109" s="15">
        <v>4289.3220000000001</v>
      </c>
      <c r="DM109" s="15">
        <v>4342.3966666666665</v>
      </c>
      <c r="DN109" s="15">
        <v>4410.2776666666659</v>
      </c>
      <c r="DO109" s="15">
        <v>4388.1529999999993</v>
      </c>
      <c r="DP109" s="15">
        <v>4286.9110000000001</v>
      </c>
      <c r="DQ109" s="15">
        <v>4200.3559999999998</v>
      </c>
      <c r="DR109" s="15">
        <v>4196.9256666666661</v>
      </c>
      <c r="DS109" s="15">
        <v>4267.2233333333324</v>
      </c>
      <c r="DT109" s="15">
        <v>4344.5293333333329</v>
      </c>
      <c r="DU109" s="15">
        <v>4385.1000000000004</v>
      </c>
      <c r="DV109" s="15">
        <v>4433.7513333333336</v>
      </c>
      <c r="DW109" s="15">
        <v>4441.2266666666665</v>
      </c>
      <c r="DX109" s="15">
        <v>4500.8546666666671</v>
      </c>
      <c r="DY109" s="15">
        <v>4601.3046666666669</v>
      </c>
      <c r="DZ109" s="15">
        <v>4649.8686666666663</v>
      </c>
      <c r="EA109" s="15">
        <v>4613.7806666666665</v>
      </c>
      <c r="EB109" s="15">
        <v>4461.5950000000003</v>
      </c>
      <c r="EC109" s="15">
        <v>4366.6636666666664</v>
      </c>
      <c r="ED109" s="15">
        <v>4389.0520000000006</v>
      </c>
      <c r="EE109" s="15">
        <v>4458.5643333333328</v>
      </c>
      <c r="EF109" s="15">
        <v>4563.6933333333336</v>
      </c>
      <c r="EG109" s="15">
        <v>4591.4070000000002</v>
      </c>
      <c r="EH109" s="15">
        <v>4633.4646666666658</v>
      </c>
      <c r="EI109" s="15">
        <v>4639.9279999999999</v>
      </c>
      <c r="EJ109" s="15">
        <v>4646.059666666667</v>
      </c>
      <c r="EK109" s="15">
        <v>4674.730333333333</v>
      </c>
      <c r="EL109" s="15">
        <v>4711.717333333333</v>
      </c>
      <c r="EM109" s="15">
        <v>4690.8743333333332</v>
      </c>
      <c r="EN109" s="15">
        <v>4596.4556666666658</v>
      </c>
      <c r="EO109" s="15">
        <v>4538.853666666666</v>
      </c>
      <c r="EP109" s="15">
        <v>4520.3509999999997</v>
      </c>
      <c r="EQ109" s="15">
        <v>4591.7686666666668</v>
      </c>
      <c r="ER109" s="15">
        <v>4647.6326666666673</v>
      </c>
      <c r="ES109" s="15">
        <v>4706.951</v>
      </c>
      <c r="ET109" s="15">
        <v>4738.8159999999998</v>
      </c>
      <c r="EU109" s="15">
        <v>4751.2030000000004</v>
      </c>
      <c r="EV109" s="15">
        <v>4756.7730000000001</v>
      </c>
      <c r="EW109" s="15">
        <v>4786.7446666666665</v>
      </c>
      <c r="EX109" s="15">
        <v>4801.563000000001</v>
      </c>
      <c r="EY109" s="15">
        <v>4799.1386666666667</v>
      </c>
      <c r="EZ109" s="15">
        <v>4692.056333333333</v>
      </c>
      <c r="FA109" s="15">
        <v>4642.6573333333336</v>
      </c>
      <c r="FB109" s="15">
        <v>4602.8696666666665</v>
      </c>
      <c r="FC109" s="15">
        <v>4698.8133333333344</v>
      </c>
      <c r="FD109" s="15">
        <v>4745.5413333333336</v>
      </c>
      <c r="FE109" s="15">
        <v>4813.2403333333332</v>
      </c>
      <c r="FF109" s="15">
        <v>4854.5370000000003</v>
      </c>
      <c r="FG109" s="15">
        <v>4883.3519999999999</v>
      </c>
      <c r="FH109" s="15">
        <v>4947.9130000000005</v>
      </c>
      <c r="FI109" s="15">
        <v>4989.6150000000007</v>
      </c>
      <c r="FJ109" s="15">
        <v>5004.1436666666668</v>
      </c>
      <c r="FK109" s="15">
        <v>4968.4886666666671</v>
      </c>
      <c r="FL109" s="15">
        <v>4859.7406666666666</v>
      </c>
      <c r="FM109" s="15">
        <v>4830.3599999999997</v>
      </c>
      <c r="FN109" s="15">
        <v>4832.0046666666667</v>
      </c>
      <c r="FO109" s="15">
        <v>4891.4209999999994</v>
      </c>
      <c r="FP109" s="15">
        <v>4922.5250000000005</v>
      </c>
      <c r="FQ109" s="15">
        <v>4909.0960000000005</v>
      </c>
      <c r="FR109" s="15">
        <v>4913.2969999999996</v>
      </c>
      <c r="FS109" s="15">
        <v>4917.2259999999997</v>
      </c>
      <c r="FT109" s="15">
        <v>4960.331666666666</v>
      </c>
      <c r="FU109" s="15">
        <v>5023.7993333333325</v>
      </c>
      <c r="FV109" s="15">
        <v>5070.8776666666663</v>
      </c>
      <c r="FW109" s="15">
        <v>5021.355333333333</v>
      </c>
      <c r="FX109" s="15">
        <v>4879.8816666666671</v>
      </c>
      <c r="FY109" s="15">
        <v>4839.1150000000007</v>
      </c>
      <c r="FZ109" s="15">
        <v>4842.5173333333341</v>
      </c>
      <c r="GA109" s="15">
        <v>4921.6203333333333</v>
      </c>
      <c r="GB109" s="15">
        <v>4894.2560000000003</v>
      </c>
      <c r="GC109" s="15">
        <v>4923.2920000000004</v>
      </c>
      <c r="GD109" s="15">
        <v>4918.4343333333336</v>
      </c>
      <c r="GE109" s="15">
        <v>4923.8630000000003</v>
      </c>
      <c r="GF109" s="15">
        <v>4959.7646666666669</v>
      </c>
      <c r="GG109" s="15">
        <v>5033.2886666666673</v>
      </c>
      <c r="GH109" s="15">
        <v>5097.2613333333338</v>
      </c>
      <c r="GI109" s="15">
        <v>5076.9639999999999</v>
      </c>
      <c r="GJ109" s="15">
        <v>4936.326</v>
      </c>
      <c r="GK109" s="15">
        <v>4865.6990000000005</v>
      </c>
      <c r="GL109" s="15">
        <v>4831.282666666666</v>
      </c>
      <c r="GM109" s="15">
        <v>4912.3043333333335</v>
      </c>
      <c r="GN109" s="15">
        <v>4906.8669999999993</v>
      </c>
      <c r="GO109" s="15">
        <v>4939.28</v>
      </c>
      <c r="GP109" s="15">
        <v>4902.019666666667</v>
      </c>
      <c r="GQ109" s="15">
        <v>4946.7823333333336</v>
      </c>
      <c r="GR109" s="15">
        <v>4926.9443333333329</v>
      </c>
      <c r="GS109" s="15">
        <v>4992.8526666666667</v>
      </c>
      <c r="GT109" s="15">
        <v>4976.5086666666666</v>
      </c>
    </row>
    <row r="110" spans="1:202" x14ac:dyDescent="0.2">
      <c r="A110" s="13" t="s">
        <v>28</v>
      </c>
      <c r="B110" s="16">
        <v>916.79449666666676</v>
      </c>
      <c r="C110" s="16">
        <v>859.87120666666669</v>
      </c>
      <c r="D110" s="16">
        <v>803.91202999999996</v>
      </c>
      <c r="E110" s="16">
        <v>786.06853333333345</v>
      </c>
      <c r="F110" s="16">
        <v>793.70359000000008</v>
      </c>
      <c r="G110" s="16">
        <v>808.02156333333335</v>
      </c>
      <c r="H110" s="16">
        <v>797.1930266666667</v>
      </c>
      <c r="I110" s="16">
        <v>808.70101999999997</v>
      </c>
      <c r="J110" s="16">
        <v>788.88947333333329</v>
      </c>
      <c r="K110" s="16">
        <v>809.90791000000002</v>
      </c>
      <c r="L110" s="16">
        <v>857.15281666666669</v>
      </c>
      <c r="M110" s="16">
        <v>902.30526000000009</v>
      </c>
      <c r="N110" s="16">
        <v>892.80791333333343</v>
      </c>
      <c r="O110" s="16">
        <v>854.38169999999991</v>
      </c>
      <c r="P110" s="16">
        <v>822.61217666666664</v>
      </c>
      <c r="Q110" s="16">
        <v>823.11346333333347</v>
      </c>
      <c r="R110" s="16">
        <v>826.29557333333332</v>
      </c>
      <c r="S110" s="16">
        <v>856.61069666666663</v>
      </c>
      <c r="T110" s="16">
        <v>857.32729000000006</v>
      </c>
      <c r="U110" s="16">
        <v>834.23583999999994</v>
      </c>
      <c r="V110" s="16">
        <v>786.99782333333326</v>
      </c>
      <c r="W110" s="16">
        <v>765.24437666666654</v>
      </c>
      <c r="X110" s="16">
        <v>793.77197333333334</v>
      </c>
      <c r="Y110" s="16">
        <v>825.71546000000001</v>
      </c>
      <c r="Z110" s="16">
        <v>848.99006000000008</v>
      </c>
      <c r="AA110" s="16">
        <v>847.76183000000003</v>
      </c>
      <c r="AB110" s="16">
        <v>832.33969666666655</v>
      </c>
      <c r="AC110" s="16">
        <v>841.63728333333336</v>
      </c>
      <c r="AD110" s="16">
        <v>851.89436000000012</v>
      </c>
      <c r="AE110" s="16">
        <v>891.79501666666681</v>
      </c>
      <c r="AF110" s="16">
        <v>895.79679333333331</v>
      </c>
      <c r="AG110" s="16">
        <v>856.00211666666667</v>
      </c>
      <c r="AH110" s="16">
        <v>800.01262666666662</v>
      </c>
      <c r="AI110" s="16">
        <v>765.64302333333342</v>
      </c>
      <c r="AJ110" s="16">
        <v>805.40604666666661</v>
      </c>
      <c r="AK110" s="16">
        <v>848.42435666666677</v>
      </c>
      <c r="AL110" s="16">
        <v>874.07605999999998</v>
      </c>
      <c r="AM110" s="16">
        <v>836.66705000000002</v>
      </c>
      <c r="AN110" s="16">
        <v>782.75457333333327</v>
      </c>
      <c r="AO110" s="16">
        <v>742.79913333333332</v>
      </c>
      <c r="AP110" s="16">
        <v>732.75859000000003</v>
      </c>
      <c r="AQ110" s="16">
        <v>743.52251000000012</v>
      </c>
      <c r="AR110" s="16">
        <v>747.82111666666663</v>
      </c>
      <c r="AS110" s="16">
        <v>724.06815333333327</v>
      </c>
      <c r="AT110" s="16">
        <v>700.05748666666659</v>
      </c>
      <c r="AU110" s="16">
        <v>685.72348</v>
      </c>
      <c r="AV110" s="16">
        <v>724.07063999999991</v>
      </c>
      <c r="AW110" s="16">
        <v>766.38722333333328</v>
      </c>
      <c r="AX110" s="16">
        <v>783.15026</v>
      </c>
      <c r="AY110" s="16">
        <v>764.13587000000007</v>
      </c>
      <c r="AZ110" s="16">
        <v>732.17271333333338</v>
      </c>
      <c r="BA110" s="16">
        <v>714.56702000000007</v>
      </c>
      <c r="BB110" s="16">
        <v>709.21327333333329</v>
      </c>
      <c r="BC110" s="16">
        <v>710.90247333333321</v>
      </c>
      <c r="BD110" s="16">
        <v>717.60737666666671</v>
      </c>
      <c r="BE110" s="16">
        <v>678.74370666666664</v>
      </c>
      <c r="BF110" s="16">
        <v>644.92571666666674</v>
      </c>
      <c r="BG110" s="16">
        <v>618.80501666666669</v>
      </c>
      <c r="BH110" s="16">
        <v>690.05546000000004</v>
      </c>
      <c r="BI110" s="16">
        <v>736.60642666666661</v>
      </c>
      <c r="BJ110" s="16">
        <v>750.30051666666668</v>
      </c>
      <c r="BK110" s="16">
        <v>689.72363666666661</v>
      </c>
      <c r="BL110" s="16">
        <v>664.00513333333322</v>
      </c>
      <c r="BM110" s="16">
        <v>663.35355000000004</v>
      </c>
      <c r="BN110" s="16">
        <v>681.46682999999996</v>
      </c>
      <c r="BO110" s="16">
        <v>665.82722333333334</v>
      </c>
      <c r="BP110" s="16">
        <v>654.22499999999991</v>
      </c>
      <c r="BQ110" s="16">
        <v>611.52666666666664</v>
      </c>
      <c r="BR110" s="16">
        <v>578.32266666666658</v>
      </c>
      <c r="BS110" s="16">
        <v>574.02833333333331</v>
      </c>
      <c r="BT110" s="16">
        <v>606.77233333333334</v>
      </c>
      <c r="BU110" s="16">
        <v>653.67866666666669</v>
      </c>
      <c r="BV110" s="16">
        <v>662.43433333333326</v>
      </c>
      <c r="BW110" s="16">
        <v>633.24899999999991</v>
      </c>
      <c r="BX110" s="16">
        <v>605.53533333333326</v>
      </c>
      <c r="BY110" s="16">
        <v>578.55333333333328</v>
      </c>
      <c r="BZ110" s="16">
        <v>565.95366666666666</v>
      </c>
      <c r="CA110" s="16">
        <v>561.37666666666667</v>
      </c>
      <c r="CB110" s="16">
        <v>549.14966666666669</v>
      </c>
      <c r="CC110" s="16">
        <v>547.19866666666667</v>
      </c>
      <c r="CD110" s="16">
        <v>516.6246666666666</v>
      </c>
      <c r="CE110" s="16">
        <v>515.65099999999995</v>
      </c>
      <c r="CF110" s="16">
        <v>547.87300000000005</v>
      </c>
      <c r="CG110" s="16">
        <v>625.26</v>
      </c>
      <c r="CH110" s="16">
        <v>660.22200000000009</v>
      </c>
      <c r="CI110" s="16">
        <v>656.42133333333334</v>
      </c>
      <c r="CJ110" s="16">
        <v>612.09800000000007</v>
      </c>
      <c r="CK110" s="16">
        <v>598.00400000000002</v>
      </c>
      <c r="CL110" s="16">
        <v>605.94999999999993</v>
      </c>
      <c r="CM110" s="16">
        <v>613.76</v>
      </c>
      <c r="CN110" s="16">
        <v>614.85533333333331</v>
      </c>
      <c r="CO110" s="16">
        <v>584.58699999999999</v>
      </c>
      <c r="CP110" s="16">
        <v>550.07533333333333</v>
      </c>
      <c r="CQ110" s="16">
        <v>523.43433333333326</v>
      </c>
      <c r="CR110" s="16">
        <v>600.64833333333331</v>
      </c>
      <c r="CS110" s="16">
        <v>677.27833333333331</v>
      </c>
      <c r="CT110" s="16">
        <v>739.02966666666669</v>
      </c>
      <c r="CU110" s="16">
        <v>711.976</v>
      </c>
      <c r="CV110" s="16">
        <v>688.62633333333326</v>
      </c>
      <c r="CW110" s="16">
        <v>690.53733333333332</v>
      </c>
      <c r="CX110" s="16">
        <v>691.57900000000006</v>
      </c>
      <c r="CY110" s="16">
        <v>711.14600000000007</v>
      </c>
      <c r="CZ110" s="16">
        <v>715.83299999999997</v>
      </c>
      <c r="DA110" s="16">
        <v>709.88066666666657</v>
      </c>
      <c r="DB110" s="16">
        <v>693.35300000000007</v>
      </c>
      <c r="DC110" s="16">
        <v>679.30033333333324</v>
      </c>
      <c r="DD110" s="16">
        <v>731.78300000000002</v>
      </c>
      <c r="DE110" s="16">
        <v>757.05366666666669</v>
      </c>
      <c r="DF110" s="16">
        <v>765.88400000000001</v>
      </c>
      <c r="DG110" s="16">
        <v>713.07233333333318</v>
      </c>
      <c r="DH110" s="16">
        <v>693.99400000000003</v>
      </c>
      <c r="DI110" s="16">
        <v>695.88766666666663</v>
      </c>
      <c r="DJ110" s="16">
        <v>729.41033333333326</v>
      </c>
      <c r="DK110" s="16">
        <v>736.86833333333334</v>
      </c>
      <c r="DL110" s="16">
        <v>723.4140000000001</v>
      </c>
      <c r="DM110" s="16">
        <v>686.22866666666675</v>
      </c>
      <c r="DN110" s="16">
        <v>659.32533333333333</v>
      </c>
      <c r="DO110" s="16">
        <v>662.31366666666656</v>
      </c>
      <c r="DP110" s="16">
        <v>712.25166666666667</v>
      </c>
      <c r="DQ110" s="16">
        <v>778.76966666666669</v>
      </c>
      <c r="DR110" s="16">
        <v>801.73400000000004</v>
      </c>
      <c r="DS110" s="16">
        <v>760.79833333333329</v>
      </c>
      <c r="DT110" s="16">
        <v>694.17966666666655</v>
      </c>
      <c r="DU110" s="16">
        <v>681.92233333333331</v>
      </c>
      <c r="DV110" s="16">
        <v>674.33399999999995</v>
      </c>
      <c r="DW110" s="16">
        <v>671.48900000000003</v>
      </c>
      <c r="DX110" s="16">
        <v>653.44866666666667</v>
      </c>
      <c r="DY110" s="16">
        <v>641.3363333333333</v>
      </c>
      <c r="DZ110" s="16">
        <v>651.78766666666672</v>
      </c>
      <c r="EA110" s="16">
        <v>651.03433333333328</v>
      </c>
      <c r="EB110" s="16">
        <v>714.35066666666671</v>
      </c>
      <c r="EC110" s="16">
        <v>755.51766666666663</v>
      </c>
      <c r="ED110" s="16">
        <v>763.07866666666666</v>
      </c>
      <c r="EE110" s="16">
        <v>705.30766666666659</v>
      </c>
      <c r="EF110" s="16">
        <v>698.96766666666656</v>
      </c>
      <c r="EG110" s="16">
        <v>721.14033333333339</v>
      </c>
      <c r="EH110" s="16">
        <v>741.96466666666674</v>
      </c>
      <c r="EI110" s="16">
        <v>703.87899999999991</v>
      </c>
      <c r="EJ110" s="16">
        <v>675.71600000000001</v>
      </c>
      <c r="EK110" s="16">
        <v>637.42399999999998</v>
      </c>
      <c r="EL110" s="16">
        <v>627.79566666666665</v>
      </c>
      <c r="EM110" s="16">
        <v>631.48566666666659</v>
      </c>
      <c r="EN110" s="16">
        <v>699.23700000000008</v>
      </c>
      <c r="EO110" s="16">
        <v>742.13666666666666</v>
      </c>
      <c r="EP110" s="16">
        <v>763.74200000000008</v>
      </c>
      <c r="EQ110" s="16">
        <v>709.03533333333326</v>
      </c>
      <c r="ER110" s="16">
        <v>679.76633333333336</v>
      </c>
      <c r="ES110" s="16">
        <v>665.11833333333334</v>
      </c>
      <c r="ET110" s="16">
        <v>668.13599999999997</v>
      </c>
      <c r="EU110" s="16">
        <v>678.93999999999994</v>
      </c>
      <c r="EV110" s="16">
        <v>657.6633333333333</v>
      </c>
      <c r="EW110" s="16">
        <v>615.29633333333334</v>
      </c>
      <c r="EX110" s="16">
        <v>593.49433333333343</v>
      </c>
      <c r="EY110" s="16">
        <v>601.48366666666664</v>
      </c>
      <c r="EZ110" s="16">
        <v>680.3513333333334</v>
      </c>
      <c r="FA110" s="16">
        <v>725.81799999999987</v>
      </c>
      <c r="FB110" s="16">
        <v>737.00100000000009</v>
      </c>
      <c r="FC110" s="16">
        <v>674.14333333333332</v>
      </c>
      <c r="FD110" s="16">
        <v>626.64966666666658</v>
      </c>
      <c r="FE110" s="16">
        <v>634.43966666666665</v>
      </c>
      <c r="FF110" s="16">
        <v>640.78200000000004</v>
      </c>
      <c r="FG110" s="16">
        <v>640.62699999999995</v>
      </c>
      <c r="FH110" s="16">
        <v>615.40800000000002</v>
      </c>
      <c r="FI110" s="16">
        <v>609.90700000000004</v>
      </c>
      <c r="FJ110" s="16">
        <v>605.32633333333331</v>
      </c>
      <c r="FK110" s="16">
        <v>587.6</v>
      </c>
      <c r="FL110" s="16">
        <v>636.06433333333337</v>
      </c>
      <c r="FM110" s="16">
        <v>652.76966666666658</v>
      </c>
      <c r="FN110" s="16">
        <v>678.971</v>
      </c>
      <c r="FO110" s="16">
        <v>668.86266666666654</v>
      </c>
      <c r="FP110" s="16">
        <v>659.18099999999993</v>
      </c>
      <c r="FQ110" s="16">
        <v>669.34366666666676</v>
      </c>
      <c r="FR110" s="16">
        <v>629.07933333333335</v>
      </c>
      <c r="FS110" s="16">
        <v>643.14499999999998</v>
      </c>
      <c r="FT110" s="16">
        <v>627.37600000000009</v>
      </c>
      <c r="FU110" s="16">
        <v>623.31700000000001</v>
      </c>
      <c r="FV110" s="16">
        <v>582.81133333333344</v>
      </c>
      <c r="FW110" s="16">
        <v>583.92700000000002</v>
      </c>
      <c r="FX110" s="16">
        <v>716.93499999999995</v>
      </c>
      <c r="FY110" s="16">
        <v>770.34700000000009</v>
      </c>
      <c r="FZ110" s="16">
        <v>774.17366666666658</v>
      </c>
      <c r="GA110" s="16">
        <v>645.27700000000004</v>
      </c>
      <c r="GB110" s="16">
        <v>595.06466666666677</v>
      </c>
      <c r="GC110" s="16">
        <v>599.31166666666672</v>
      </c>
      <c r="GD110" s="16">
        <v>630.0680000000001</v>
      </c>
      <c r="GE110" s="16">
        <v>655.01433333333341</v>
      </c>
      <c r="GF110" s="16">
        <v>630.87733333333335</v>
      </c>
      <c r="GG110" s="16">
        <v>606.04300000000001</v>
      </c>
      <c r="GH110" s="16">
        <v>587.15133333333335</v>
      </c>
      <c r="GI110" s="16">
        <v>598.84633333333329</v>
      </c>
      <c r="GJ110" s="16">
        <v>674.39466666666669</v>
      </c>
      <c r="GK110" s="16">
        <v>729.63599999999997</v>
      </c>
      <c r="GL110" s="16">
        <v>749.00933333333342</v>
      </c>
      <c r="GM110" s="16">
        <v>693.48433333333332</v>
      </c>
      <c r="GN110" s="16">
        <v>669.83333333333337</v>
      </c>
      <c r="GO110" s="16">
        <v>697.91499999999996</v>
      </c>
      <c r="GP110" s="16">
        <v>732.21500000000015</v>
      </c>
      <c r="GQ110" s="16">
        <v>729.92200000000003</v>
      </c>
      <c r="GR110" s="16">
        <v>716.31733333333341</v>
      </c>
      <c r="GS110" s="16">
        <v>652.1876666666667</v>
      </c>
      <c r="GT110" s="16">
        <v>641.89400000000001</v>
      </c>
    </row>
    <row r="111" spans="1:202" x14ac:dyDescent="0.2">
      <c r="A111" s="14" t="s">
        <v>29</v>
      </c>
      <c r="B111" s="15">
        <v>846.15200666666658</v>
      </c>
      <c r="C111" s="15">
        <v>781.97980333333328</v>
      </c>
      <c r="D111" s="15">
        <v>718.07578666666666</v>
      </c>
      <c r="E111" s="15">
        <v>701.78703000000007</v>
      </c>
      <c r="F111" s="15">
        <v>715.85589666666658</v>
      </c>
      <c r="G111" s="15">
        <v>729.50661333333335</v>
      </c>
      <c r="H111" s="15">
        <v>720.02228999999988</v>
      </c>
      <c r="I111" s="15">
        <v>727.39273666666668</v>
      </c>
      <c r="J111" s="15">
        <v>711.46471333333329</v>
      </c>
      <c r="K111" s="15">
        <v>732.10834999999997</v>
      </c>
      <c r="L111" s="15">
        <v>772.11721</v>
      </c>
      <c r="M111" s="15">
        <v>813.07960000000003</v>
      </c>
      <c r="N111" s="15">
        <v>802.54172333333338</v>
      </c>
      <c r="O111" s="15">
        <v>763.79313000000002</v>
      </c>
      <c r="P111" s="15">
        <v>728.32820666666669</v>
      </c>
      <c r="Q111" s="15">
        <v>725.27961999999991</v>
      </c>
      <c r="R111" s="15">
        <v>737.11561333333339</v>
      </c>
      <c r="S111" s="15">
        <v>770.76590666666664</v>
      </c>
      <c r="T111" s="15">
        <v>774.14572333333342</v>
      </c>
      <c r="U111" s="15">
        <v>753.52745000000004</v>
      </c>
      <c r="V111" s="15">
        <v>709.14508666666677</v>
      </c>
      <c r="W111" s="15">
        <v>693.51072999999997</v>
      </c>
      <c r="X111" s="15">
        <v>725.16490333333331</v>
      </c>
      <c r="Y111" s="15">
        <v>761.01888999999994</v>
      </c>
      <c r="Z111" s="15">
        <v>788.47386666666671</v>
      </c>
      <c r="AA111" s="15">
        <v>781.63153666666676</v>
      </c>
      <c r="AB111" s="15">
        <v>760.26039666666657</v>
      </c>
      <c r="AC111" s="15">
        <v>752.50399666666669</v>
      </c>
      <c r="AD111" s="15">
        <v>765.52103999999997</v>
      </c>
      <c r="AE111" s="15">
        <v>812.70621333333338</v>
      </c>
      <c r="AF111" s="15">
        <v>825.59105666666665</v>
      </c>
      <c r="AG111" s="15">
        <v>782.00879666666663</v>
      </c>
      <c r="AH111" s="15">
        <v>723.05491333333327</v>
      </c>
      <c r="AI111" s="15">
        <v>690.58654666666678</v>
      </c>
      <c r="AJ111" s="15">
        <v>738.45877666666672</v>
      </c>
      <c r="AK111" s="15">
        <v>779.32539333333341</v>
      </c>
      <c r="AL111" s="15">
        <v>803.46208999999999</v>
      </c>
      <c r="AM111" s="15">
        <v>753.00943000000007</v>
      </c>
      <c r="AN111" s="15">
        <v>700.16272333333325</v>
      </c>
      <c r="AO111" s="15">
        <v>658.92979666666668</v>
      </c>
      <c r="AP111" s="15">
        <v>660.32277999999997</v>
      </c>
      <c r="AQ111" s="15">
        <v>670.91728333333333</v>
      </c>
      <c r="AR111" s="15">
        <v>682.54506333333336</v>
      </c>
      <c r="AS111" s="15">
        <v>656.39149666666663</v>
      </c>
      <c r="AT111" s="15">
        <v>636.38291333333325</v>
      </c>
      <c r="AU111" s="15">
        <v>618.86238333333324</v>
      </c>
      <c r="AV111" s="15">
        <v>659.91709666666668</v>
      </c>
      <c r="AW111" s="15">
        <v>698.81079666666665</v>
      </c>
      <c r="AX111" s="15">
        <v>722.31903999999997</v>
      </c>
      <c r="AY111" s="15">
        <v>696.51248666666652</v>
      </c>
      <c r="AZ111" s="15">
        <v>665.46288000000004</v>
      </c>
      <c r="BA111" s="15">
        <v>642.62003333333325</v>
      </c>
      <c r="BB111" s="15">
        <v>645.78572999999994</v>
      </c>
      <c r="BC111" s="15">
        <v>650.16650666666669</v>
      </c>
      <c r="BD111" s="15">
        <v>661.04102999999998</v>
      </c>
      <c r="BE111" s="15">
        <v>620.02251666666677</v>
      </c>
      <c r="BF111" s="15">
        <v>589.26048000000003</v>
      </c>
      <c r="BG111" s="15">
        <v>561.32646333333332</v>
      </c>
      <c r="BH111" s="15">
        <v>633.56241</v>
      </c>
      <c r="BI111" s="15">
        <v>681.53240333333326</v>
      </c>
      <c r="BJ111" s="15">
        <v>698.66103333333331</v>
      </c>
      <c r="BK111" s="15">
        <v>640.92489333333344</v>
      </c>
      <c r="BL111" s="15">
        <v>609.69654000000003</v>
      </c>
      <c r="BM111" s="15">
        <v>610.49515333333341</v>
      </c>
      <c r="BN111" s="15">
        <v>625.03026666666665</v>
      </c>
      <c r="BO111" s="15">
        <v>603.53592000000003</v>
      </c>
      <c r="BP111" s="15">
        <v>585.49833333333333</v>
      </c>
      <c r="BQ111" s="15">
        <v>552.19033333333334</v>
      </c>
      <c r="BR111" s="15">
        <v>525.46033333333332</v>
      </c>
      <c r="BS111" s="15">
        <v>522.6633333333333</v>
      </c>
      <c r="BT111" s="15">
        <v>548.64099999999996</v>
      </c>
      <c r="BU111" s="15">
        <v>595.85666666666668</v>
      </c>
      <c r="BV111" s="15">
        <v>602.86733333333325</v>
      </c>
      <c r="BW111" s="15">
        <v>579.34299999999996</v>
      </c>
      <c r="BX111" s="15">
        <v>555.65433333333328</v>
      </c>
      <c r="BY111" s="15">
        <v>531.4756666666666</v>
      </c>
      <c r="BZ111" s="15">
        <v>518.8370000000001</v>
      </c>
      <c r="CA111" s="15">
        <v>514.40800000000002</v>
      </c>
      <c r="CB111" s="15">
        <v>504.57799999999997</v>
      </c>
      <c r="CC111" s="15">
        <v>499.48933333333326</v>
      </c>
      <c r="CD111" s="15">
        <v>466.96333333333331</v>
      </c>
      <c r="CE111" s="15">
        <v>460.18100000000004</v>
      </c>
      <c r="CF111" s="15">
        <v>493.76433333333335</v>
      </c>
      <c r="CG111" s="15">
        <v>575.83800000000008</v>
      </c>
      <c r="CH111" s="15">
        <v>615.79799999999989</v>
      </c>
      <c r="CI111" s="15">
        <v>612.31633333333332</v>
      </c>
      <c r="CJ111" s="15">
        <v>568.53200000000004</v>
      </c>
      <c r="CK111" s="15">
        <v>557.08500000000004</v>
      </c>
      <c r="CL111" s="15">
        <v>561.2163333333333</v>
      </c>
      <c r="CM111" s="15">
        <v>567.51599999999996</v>
      </c>
      <c r="CN111" s="15">
        <v>566.49866666666674</v>
      </c>
      <c r="CO111" s="15">
        <v>544.07533333333333</v>
      </c>
      <c r="CP111" s="15">
        <v>511.31933333333336</v>
      </c>
      <c r="CQ111" s="15">
        <v>480.90266666666668</v>
      </c>
      <c r="CR111" s="15">
        <v>546.07466666666676</v>
      </c>
      <c r="CS111" s="15">
        <v>619.44366666666667</v>
      </c>
      <c r="CT111" s="15">
        <v>682.44033333333334</v>
      </c>
      <c r="CU111" s="15">
        <v>663.76766666666663</v>
      </c>
      <c r="CV111" s="15">
        <v>639.005</v>
      </c>
      <c r="CW111" s="15">
        <v>638.86700000000008</v>
      </c>
      <c r="CX111" s="15">
        <v>638.08166666666659</v>
      </c>
      <c r="CY111" s="15">
        <v>653.70799999999997</v>
      </c>
      <c r="CZ111" s="15">
        <v>660.64699999999993</v>
      </c>
      <c r="DA111" s="15">
        <v>657.47866666666675</v>
      </c>
      <c r="DB111" s="15">
        <v>641.59266666666656</v>
      </c>
      <c r="DC111" s="15">
        <v>626.3123333333333</v>
      </c>
      <c r="DD111" s="15">
        <v>668.28033333333326</v>
      </c>
      <c r="DE111" s="15">
        <v>700.88433333333342</v>
      </c>
      <c r="DF111" s="15">
        <v>715.63900000000001</v>
      </c>
      <c r="DG111" s="15">
        <v>668.48433333333332</v>
      </c>
      <c r="DH111" s="15">
        <v>645.6343333333333</v>
      </c>
      <c r="DI111" s="15">
        <v>640.59033333333343</v>
      </c>
      <c r="DJ111" s="15">
        <v>673.98766666666677</v>
      </c>
      <c r="DK111" s="15">
        <v>681.98300000000006</v>
      </c>
      <c r="DL111" s="15">
        <v>667.75033333333329</v>
      </c>
      <c r="DM111" s="15">
        <v>633.93633333333344</v>
      </c>
      <c r="DN111" s="15">
        <v>609.85299999999995</v>
      </c>
      <c r="DO111" s="15">
        <v>619.47266666666667</v>
      </c>
      <c r="DP111" s="15">
        <v>669.17533333333336</v>
      </c>
      <c r="DQ111" s="15">
        <v>735.30166666666662</v>
      </c>
      <c r="DR111" s="15">
        <v>754.56533333333334</v>
      </c>
      <c r="DS111" s="15">
        <v>710.56533333333334</v>
      </c>
      <c r="DT111" s="15">
        <v>640.00566666666668</v>
      </c>
      <c r="DU111" s="15">
        <v>628.07333333333338</v>
      </c>
      <c r="DV111" s="15">
        <v>622.75900000000001</v>
      </c>
      <c r="DW111" s="15">
        <v>621.16133333333335</v>
      </c>
      <c r="DX111" s="15">
        <v>596.98766666666677</v>
      </c>
      <c r="DY111" s="15">
        <v>585.51933333333329</v>
      </c>
      <c r="DZ111" s="15">
        <v>595.13166666666666</v>
      </c>
      <c r="EA111" s="15">
        <v>597.94200000000001</v>
      </c>
      <c r="EB111" s="15">
        <v>656.20666666666682</v>
      </c>
      <c r="EC111" s="15">
        <v>695.02133333333347</v>
      </c>
      <c r="ED111" s="15">
        <v>707.3513333333334</v>
      </c>
      <c r="EE111" s="15">
        <v>659.66766666666661</v>
      </c>
      <c r="EF111" s="15">
        <v>652.42333333333329</v>
      </c>
      <c r="EG111" s="15">
        <v>668.87033333333341</v>
      </c>
      <c r="EH111" s="15">
        <v>684.36833333333334</v>
      </c>
      <c r="EI111" s="15">
        <v>650.47233333333338</v>
      </c>
      <c r="EJ111" s="15">
        <v>626.22033333333331</v>
      </c>
      <c r="EK111" s="15">
        <v>588.76799999999992</v>
      </c>
      <c r="EL111" s="15">
        <v>581.24400000000003</v>
      </c>
      <c r="EM111" s="15">
        <v>585.88733333333334</v>
      </c>
      <c r="EN111" s="15">
        <v>649.67333333333329</v>
      </c>
      <c r="EO111" s="15">
        <v>692.1776666666666</v>
      </c>
      <c r="EP111" s="15">
        <v>716.58966666666674</v>
      </c>
      <c r="EQ111" s="15">
        <v>667.94533333333345</v>
      </c>
      <c r="ER111" s="15">
        <v>636.44666666666672</v>
      </c>
      <c r="ES111" s="15">
        <v>617.94466666666665</v>
      </c>
      <c r="ET111" s="15">
        <v>618.197</v>
      </c>
      <c r="EU111" s="15">
        <v>631.2593333333333</v>
      </c>
      <c r="EV111" s="15">
        <v>613.48766666666666</v>
      </c>
      <c r="EW111" s="15">
        <v>575.64466666666669</v>
      </c>
      <c r="EX111" s="15">
        <v>554.56433333333337</v>
      </c>
      <c r="EY111" s="15">
        <v>561.31566666666674</v>
      </c>
      <c r="EZ111" s="15">
        <v>633.88533333333328</v>
      </c>
      <c r="FA111" s="15">
        <v>673.57733333333329</v>
      </c>
      <c r="FB111" s="15">
        <v>686.9613333333333</v>
      </c>
      <c r="FC111" s="15">
        <v>629.60266666666666</v>
      </c>
      <c r="FD111" s="15">
        <v>584.05033333333347</v>
      </c>
      <c r="FE111" s="15">
        <v>589.89733333333334</v>
      </c>
      <c r="FF111" s="15">
        <v>597.13766666666663</v>
      </c>
      <c r="FG111" s="15">
        <v>604.15966666666657</v>
      </c>
      <c r="FH111" s="15">
        <v>581.04933333333327</v>
      </c>
      <c r="FI111" s="15">
        <v>577.39833333333343</v>
      </c>
      <c r="FJ111" s="15">
        <v>570.74400000000003</v>
      </c>
      <c r="FK111" s="15">
        <v>551.17366666666669</v>
      </c>
      <c r="FL111" s="15">
        <v>593.56266666666659</v>
      </c>
      <c r="FM111" s="15">
        <v>608.85</v>
      </c>
      <c r="FN111" s="15">
        <v>637.36033333333341</v>
      </c>
      <c r="FO111" s="15">
        <v>618.69433333333336</v>
      </c>
      <c r="FP111" s="15">
        <v>603.79966666666667</v>
      </c>
      <c r="FQ111" s="15">
        <v>610.56366666666668</v>
      </c>
      <c r="FR111" s="15">
        <v>579.59733333333327</v>
      </c>
      <c r="FS111" s="15">
        <v>594.31700000000001</v>
      </c>
      <c r="FT111" s="15">
        <v>580.20500000000004</v>
      </c>
      <c r="FU111" s="15">
        <v>572.26900000000001</v>
      </c>
      <c r="FV111" s="15">
        <v>539.92566666666664</v>
      </c>
      <c r="FW111" s="15">
        <v>538.83800000000008</v>
      </c>
      <c r="FX111" s="15">
        <v>668.24533333333341</v>
      </c>
      <c r="FY111" s="15">
        <v>717.77933333333328</v>
      </c>
      <c r="FZ111" s="15">
        <v>721.86466666666672</v>
      </c>
      <c r="GA111" s="15">
        <v>598.4943333333332</v>
      </c>
      <c r="GB111" s="15">
        <v>545.52199999999993</v>
      </c>
      <c r="GC111" s="15">
        <v>551.59366666666665</v>
      </c>
      <c r="GD111" s="15">
        <v>584.03066666666666</v>
      </c>
      <c r="GE111" s="15">
        <v>615.43733333333341</v>
      </c>
      <c r="GF111" s="15">
        <v>589.57033333333334</v>
      </c>
      <c r="GG111" s="15">
        <v>566.86066666666659</v>
      </c>
      <c r="GH111" s="15">
        <v>548.17933333333337</v>
      </c>
      <c r="GI111" s="15">
        <v>555.16800000000001</v>
      </c>
      <c r="GJ111" s="15">
        <v>619.14499999999998</v>
      </c>
      <c r="GK111" s="15">
        <v>672.7113333333333</v>
      </c>
      <c r="GL111" s="15">
        <v>698.50300000000004</v>
      </c>
      <c r="GM111" s="15">
        <v>655.51433333333341</v>
      </c>
      <c r="GN111" s="15">
        <v>632.55666666666673</v>
      </c>
      <c r="GO111" s="15">
        <v>658.85866666666664</v>
      </c>
      <c r="GP111" s="15">
        <v>688.22366666666665</v>
      </c>
      <c r="GQ111" s="15">
        <v>686.91466666666656</v>
      </c>
      <c r="GR111" s="15">
        <v>675.06266666666659</v>
      </c>
      <c r="GS111" s="15">
        <v>622.14766666666662</v>
      </c>
      <c r="GT111" s="15">
        <v>610.96500000000003</v>
      </c>
    </row>
    <row r="112" spans="1:202" x14ac:dyDescent="0.2">
      <c r="A112" s="13" t="s">
        <v>30</v>
      </c>
      <c r="B112" s="16">
        <v>70.642489999999995</v>
      </c>
      <c r="C112" s="16">
        <v>77.89139999999999</v>
      </c>
      <c r="D112" s="16">
        <v>85.836239999999989</v>
      </c>
      <c r="E112" s="16">
        <v>84.281499999999994</v>
      </c>
      <c r="F112" s="16">
        <v>77.847693333333339</v>
      </c>
      <c r="G112" s="16">
        <v>78.514946666666674</v>
      </c>
      <c r="H112" s="16">
        <v>77.170733333333331</v>
      </c>
      <c r="I112" s="16">
        <v>81.308279999999982</v>
      </c>
      <c r="J112" s="16">
        <v>77.424760000000006</v>
      </c>
      <c r="K112" s="16">
        <v>77.79956</v>
      </c>
      <c r="L112" s="16">
        <v>85.035606666666652</v>
      </c>
      <c r="M112" s="16">
        <v>89.225660000000005</v>
      </c>
      <c r="N112" s="16">
        <v>90.266189999999995</v>
      </c>
      <c r="O112" s="16">
        <v>90.588570000000004</v>
      </c>
      <c r="P112" s="16">
        <v>94.283969999999997</v>
      </c>
      <c r="Q112" s="16">
        <v>97.833843333333334</v>
      </c>
      <c r="R112" s="16">
        <v>89.179963333333319</v>
      </c>
      <c r="S112" s="16">
        <v>85.844793333333328</v>
      </c>
      <c r="T112" s="16">
        <v>83.181570000000008</v>
      </c>
      <c r="U112" s="16">
        <v>80.708389999999994</v>
      </c>
      <c r="V112" s="16">
        <v>77.852736666666672</v>
      </c>
      <c r="W112" s="16">
        <v>71.733646666666672</v>
      </c>
      <c r="X112" s="16">
        <v>68.607070000000007</v>
      </c>
      <c r="Y112" s="16">
        <v>64.696566666666669</v>
      </c>
      <c r="Z112" s="16">
        <v>60.516190000000002</v>
      </c>
      <c r="AA112" s="16">
        <v>66.130290000000002</v>
      </c>
      <c r="AB112" s="16">
        <v>72.079300000000003</v>
      </c>
      <c r="AC112" s="16">
        <v>89.133286666666663</v>
      </c>
      <c r="AD112" s="16">
        <v>86.373319999999993</v>
      </c>
      <c r="AE112" s="16">
        <v>79.088803333333331</v>
      </c>
      <c r="AF112" s="16">
        <v>70.205733333333342</v>
      </c>
      <c r="AG112" s="16">
        <v>73.993316666666672</v>
      </c>
      <c r="AH112" s="16">
        <v>76.957710000000006</v>
      </c>
      <c r="AI112" s="16">
        <v>75.056476666666654</v>
      </c>
      <c r="AJ112" s="16">
        <v>66.947273333333328</v>
      </c>
      <c r="AK112" s="16">
        <v>69.098969999999994</v>
      </c>
      <c r="AL112" s="16">
        <v>70.613976666666659</v>
      </c>
      <c r="AM112" s="16">
        <v>83.657623333333333</v>
      </c>
      <c r="AN112" s="16">
        <v>82.591846666666669</v>
      </c>
      <c r="AO112" s="16">
        <v>83.86933333333333</v>
      </c>
      <c r="AP112" s="16">
        <v>72.435806666666664</v>
      </c>
      <c r="AQ112" s="16">
        <v>72.605226666666667</v>
      </c>
      <c r="AR112" s="16">
        <v>65.276056666666662</v>
      </c>
      <c r="AS112" s="16">
        <v>67.676659999999998</v>
      </c>
      <c r="AT112" s="16">
        <v>63.674579999999992</v>
      </c>
      <c r="AU112" s="16">
        <v>66.861100000000008</v>
      </c>
      <c r="AV112" s="16">
        <v>64.153549999999996</v>
      </c>
      <c r="AW112" s="16">
        <v>67.576430000000002</v>
      </c>
      <c r="AX112" s="16">
        <v>60.831223333333334</v>
      </c>
      <c r="AY112" s="16">
        <v>67.623383333333337</v>
      </c>
      <c r="AZ112" s="16">
        <v>66.709833333333336</v>
      </c>
      <c r="BA112" s="16">
        <v>71.94698666666666</v>
      </c>
      <c r="BB112" s="16">
        <v>63.427543333333325</v>
      </c>
      <c r="BC112" s="16">
        <v>60.735966666666663</v>
      </c>
      <c r="BD112" s="16">
        <v>56.566346666666668</v>
      </c>
      <c r="BE112" s="16">
        <v>58.721186666666675</v>
      </c>
      <c r="BF112" s="16">
        <v>55.665233333333333</v>
      </c>
      <c r="BG112" s="16">
        <v>57.478550000000006</v>
      </c>
      <c r="BH112" s="16">
        <v>56.493050000000004</v>
      </c>
      <c r="BI112" s="16">
        <v>55.074026666666668</v>
      </c>
      <c r="BJ112" s="16">
        <v>51.639490000000002</v>
      </c>
      <c r="BK112" s="16">
        <v>48.798750000000005</v>
      </c>
      <c r="BL112" s="16">
        <v>54.308596666666666</v>
      </c>
      <c r="BM112" s="16">
        <v>52.858399999999996</v>
      </c>
      <c r="BN112" s="16">
        <v>56.436233333333327</v>
      </c>
      <c r="BO112" s="16">
        <v>62.290973333333341</v>
      </c>
      <c r="BP112" s="16">
        <v>68.726333333333329</v>
      </c>
      <c r="BQ112" s="16">
        <v>59.336333333333336</v>
      </c>
      <c r="BR112" s="16">
        <v>52.862333333333339</v>
      </c>
      <c r="BS112" s="16">
        <v>51.365000000000002</v>
      </c>
      <c r="BT112" s="16">
        <v>58.131333333333338</v>
      </c>
      <c r="BU112" s="16">
        <v>57.822333333333326</v>
      </c>
      <c r="BV112" s="16">
        <v>59.56733333333333</v>
      </c>
      <c r="BW112" s="16">
        <v>53.906333333333329</v>
      </c>
      <c r="BX112" s="16">
        <v>49.881</v>
      </c>
      <c r="BY112" s="16">
        <v>47.077666666666666</v>
      </c>
      <c r="BZ112" s="16">
        <v>47.116666666666667</v>
      </c>
      <c r="CA112" s="16">
        <v>46.968666666666671</v>
      </c>
      <c r="CB112" s="16">
        <v>44.571666666666665</v>
      </c>
      <c r="CC112" s="16">
        <v>47.709333333333326</v>
      </c>
      <c r="CD112" s="16">
        <v>49.661333333333324</v>
      </c>
      <c r="CE112" s="16">
        <v>55.47</v>
      </c>
      <c r="CF112" s="16">
        <v>54.108666666666672</v>
      </c>
      <c r="CG112" s="16">
        <v>49.42166666666666</v>
      </c>
      <c r="CH112" s="16">
        <v>44.423666666666669</v>
      </c>
      <c r="CI112" s="16">
        <v>44.104333333333329</v>
      </c>
      <c r="CJ112" s="16">
        <v>43.565666666666665</v>
      </c>
      <c r="CK112" s="16">
        <v>40.918666666666667</v>
      </c>
      <c r="CL112" s="16">
        <v>44.734000000000002</v>
      </c>
      <c r="CM112" s="16">
        <v>46.244333333333337</v>
      </c>
      <c r="CN112" s="16">
        <v>48.357333333333337</v>
      </c>
      <c r="CO112" s="16">
        <v>40.512333333333338</v>
      </c>
      <c r="CP112" s="16">
        <v>38.756666666666668</v>
      </c>
      <c r="CQ112" s="16">
        <v>42.532000000000004</v>
      </c>
      <c r="CR112" s="16">
        <v>54.573666666666668</v>
      </c>
      <c r="CS112" s="16">
        <v>57.834666666666664</v>
      </c>
      <c r="CT112" s="16">
        <v>56.588999999999999</v>
      </c>
      <c r="CU112" s="16">
        <v>48.207999999999998</v>
      </c>
      <c r="CV112" s="16">
        <v>49.620666666666665</v>
      </c>
      <c r="CW112" s="16">
        <v>51.670333333333332</v>
      </c>
      <c r="CX112" s="16">
        <v>53.497333333333337</v>
      </c>
      <c r="CY112" s="16">
        <v>57.438333333333333</v>
      </c>
      <c r="CZ112" s="16">
        <v>55.186</v>
      </c>
      <c r="DA112" s="16">
        <v>52.401666666666671</v>
      </c>
      <c r="DB112" s="16">
        <v>51.76</v>
      </c>
      <c r="DC112" s="16">
        <v>52.987666666666662</v>
      </c>
      <c r="DD112" s="16">
        <v>63.502666666666663</v>
      </c>
      <c r="DE112" s="16">
        <v>56.169333333333334</v>
      </c>
      <c r="DF112" s="16">
        <v>50.245000000000005</v>
      </c>
      <c r="DG112" s="16">
        <v>44.588000000000001</v>
      </c>
      <c r="DH112" s="16">
        <v>48.359333333333332</v>
      </c>
      <c r="DI112" s="16">
        <v>55.297000000000004</v>
      </c>
      <c r="DJ112" s="16">
        <v>55.422333333333334</v>
      </c>
      <c r="DK112" s="16">
        <v>54.885333333333335</v>
      </c>
      <c r="DL112" s="16">
        <v>55.663999999999994</v>
      </c>
      <c r="DM112" s="16">
        <v>52.292666666666662</v>
      </c>
      <c r="DN112" s="16">
        <v>49.472666666666669</v>
      </c>
      <c r="DO112" s="16">
        <v>42.840666666666671</v>
      </c>
      <c r="DP112" s="16">
        <v>43.076000000000001</v>
      </c>
      <c r="DQ112" s="16">
        <v>43.467666666666666</v>
      </c>
      <c r="DR112" s="16">
        <v>47.168666666666667</v>
      </c>
      <c r="DS112" s="16">
        <v>50.232999999999997</v>
      </c>
      <c r="DT112" s="16">
        <v>54.173999999999999</v>
      </c>
      <c r="DU112" s="16">
        <v>53.848999999999997</v>
      </c>
      <c r="DV112" s="16">
        <v>51.57500000000001</v>
      </c>
      <c r="DW112" s="16">
        <v>50.327666666666666</v>
      </c>
      <c r="DX112" s="16">
        <v>56.461333333333336</v>
      </c>
      <c r="DY112" s="16">
        <v>55.81733333333333</v>
      </c>
      <c r="DZ112" s="16">
        <v>56.656000000000006</v>
      </c>
      <c r="EA112" s="16">
        <v>53.092000000000006</v>
      </c>
      <c r="EB112" s="16">
        <v>58.143333333333338</v>
      </c>
      <c r="EC112" s="16">
        <v>60.496000000000002</v>
      </c>
      <c r="ED112" s="16">
        <v>55.727000000000004</v>
      </c>
      <c r="EE112" s="16">
        <v>45.63966666666667</v>
      </c>
      <c r="EF112" s="16">
        <v>46.544333333333334</v>
      </c>
      <c r="EG112" s="16">
        <v>52.269666666666666</v>
      </c>
      <c r="EH112" s="16">
        <v>57.596333333333327</v>
      </c>
      <c r="EI112" s="16">
        <v>53.406333333333329</v>
      </c>
      <c r="EJ112" s="16">
        <v>49.495666666666665</v>
      </c>
      <c r="EK112" s="16">
        <v>48.655999999999999</v>
      </c>
      <c r="EL112" s="16">
        <v>46.551666666666669</v>
      </c>
      <c r="EM112" s="16">
        <v>45.598333333333336</v>
      </c>
      <c r="EN112" s="16">
        <v>49.56366666666667</v>
      </c>
      <c r="EO112" s="16">
        <v>49.959000000000003</v>
      </c>
      <c r="EP112" s="16">
        <v>47.152333333333331</v>
      </c>
      <c r="EQ112" s="16">
        <v>41.089999999999996</v>
      </c>
      <c r="ER112" s="16">
        <v>43.31966666666667</v>
      </c>
      <c r="ES112" s="16">
        <v>47.173666666666669</v>
      </c>
      <c r="ET112" s="16">
        <v>49.939333333333337</v>
      </c>
      <c r="EU112" s="16">
        <v>47.681000000000004</v>
      </c>
      <c r="EV112" s="16">
        <v>44.175666666666665</v>
      </c>
      <c r="EW112" s="16">
        <v>39.651333333333334</v>
      </c>
      <c r="EX112" s="16">
        <v>38.92966666666667</v>
      </c>
      <c r="EY112" s="16">
        <v>40.168333333333329</v>
      </c>
      <c r="EZ112" s="16">
        <v>46.466666666666669</v>
      </c>
      <c r="FA112" s="16">
        <v>52.241333333333337</v>
      </c>
      <c r="FB112" s="16">
        <v>50.04</v>
      </c>
      <c r="FC112" s="16">
        <v>44.54066666666666</v>
      </c>
      <c r="FD112" s="16">
        <v>42.599333333333334</v>
      </c>
      <c r="FE112" s="16">
        <v>44.542333333333325</v>
      </c>
      <c r="FF112" s="16">
        <v>43.644333333333329</v>
      </c>
      <c r="FG112" s="16">
        <v>36.467333333333329</v>
      </c>
      <c r="FH112" s="16">
        <v>34.358666666666664</v>
      </c>
      <c r="FI112" s="16">
        <v>32.508666666666663</v>
      </c>
      <c r="FJ112" s="16">
        <v>34.582333333333331</v>
      </c>
      <c r="FK112" s="16">
        <v>36.426333333333332</v>
      </c>
      <c r="FL112" s="16">
        <v>42.501666666666665</v>
      </c>
      <c r="FM112" s="16">
        <v>43.919666666666672</v>
      </c>
      <c r="FN112" s="16">
        <v>41.610666666666667</v>
      </c>
      <c r="FO112" s="16">
        <v>50.168333333333329</v>
      </c>
      <c r="FP112" s="16">
        <v>55.381333333333338</v>
      </c>
      <c r="FQ112" s="16">
        <v>58.780000000000008</v>
      </c>
      <c r="FR112" s="16">
        <v>49.482333333333337</v>
      </c>
      <c r="FS112" s="16">
        <v>48.82833333333334</v>
      </c>
      <c r="FT112" s="16">
        <v>47.17166666666666</v>
      </c>
      <c r="FU112" s="16">
        <v>51.048333333333325</v>
      </c>
      <c r="FV112" s="16">
        <v>42.885666666666673</v>
      </c>
      <c r="FW112" s="16">
        <v>45.088666666666661</v>
      </c>
      <c r="FX112" s="16">
        <v>48.689666666666675</v>
      </c>
      <c r="FY112" s="16">
        <v>52.568000000000005</v>
      </c>
      <c r="FZ112" s="16">
        <v>52.309333333333335</v>
      </c>
      <c r="GA112" s="16">
        <v>46.782666666666671</v>
      </c>
      <c r="GB112" s="16">
        <v>49.542333333333339</v>
      </c>
      <c r="GC112" s="16">
        <v>47.717666666666666</v>
      </c>
      <c r="GD112" s="16">
        <v>46.037333333333329</v>
      </c>
      <c r="GE112" s="16">
        <v>39.577333333333335</v>
      </c>
      <c r="GF112" s="16">
        <v>41.307000000000002</v>
      </c>
      <c r="GG112" s="16">
        <v>39.181999999999995</v>
      </c>
      <c r="GH112" s="16">
        <v>38.971333333333327</v>
      </c>
      <c r="GI112" s="16">
        <v>43.677666666666674</v>
      </c>
      <c r="GJ112" s="16">
        <v>55.249000000000002</v>
      </c>
      <c r="GK112" s="16">
        <v>56.923999999999999</v>
      </c>
      <c r="GL112" s="16">
        <v>50.505666666666663</v>
      </c>
      <c r="GM112" s="16">
        <v>37.969333333333331</v>
      </c>
      <c r="GN112" s="16">
        <v>37.276333333333334</v>
      </c>
      <c r="GO112" s="16">
        <v>39.056333333333335</v>
      </c>
      <c r="GP112" s="16">
        <v>43.99133333333333</v>
      </c>
      <c r="GQ112" s="16">
        <v>43.006999999999998</v>
      </c>
      <c r="GR112" s="16">
        <v>41.254333333333335</v>
      </c>
      <c r="GS112" s="16">
        <v>30.039666666666665</v>
      </c>
      <c r="GT112" s="16">
        <v>30.928999999999998</v>
      </c>
    </row>
    <row r="113" spans="1:202" x14ac:dyDescent="0.2">
      <c r="A113" s="14" t="s">
        <v>31</v>
      </c>
      <c r="B113" s="15">
        <v>3118.9996133333334</v>
      </c>
      <c r="C113" s="15">
        <v>3180.3217966666666</v>
      </c>
      <c r="D113" s="15">
        <v>3257.0362433333335</v>
      </c>
      <c r="E113" s="15">
        <v>3254.0089700000003</v>
      </c>
      <c r="F113" s="15">
        <v>3216.0379066666665</v>
      </c>
      <c r="G113" s="15">
        <v>3196.5112000000004</v>
      </c>
      <c r="H113" s="15">
        <v>3183.8208300000001</v>
      </c>
      <c r="I113" s="15">
        <v>3164.8351199999997</v>
      </c>
      <c r="J113" s="15">
        <v>3158.7912266666667</v>
      </c>
      <c r="K113" s="15">
        <v>3125.3802700000001</v>
      </c>
      <c r="L113" s="15">
        <v>3160.1871100000003</v>
      </c>
      <c r="M113" s="15">
        <v>3166.2501699999998</v>
      </c>
      <c r="N113" s="15">
        <v>3228.906453333333</v>
      </c>
      <c r="O113" s="15">
        <v>3200.2390533333332</v>
      </c>
      <c r="P113" s="15">
        <v>3217.6724666666669</v>
      </c>
      <c r="Q113" s="15">
        <v>3208.4011033333336</v>
      </c>
      <c r="R113" s="15">
        <v>3216.987356666667</v>
      </c>
      <c r="S113" s="15">
        <v>3175.0606466666668</v>
      </c>
      <c r="T113" s="15">
        <v>3167.619896666667</v>
      </c>
      <c r="U113" s="15">
        <v>3172.3415100000002</v>
      </c>
      <c r="V113" s="15">
        <v>3171.5671966666669</v>
      </c>
      <c r="W113" s="15">
        <v>3136.7729766666671</v>
      </c>
      <c r="X113" s="15">
        <v>3161.82971</v>
      </c>
      <c r="Y113" s="15">
        <v>3207.4716733333335</v>
      </c>
      <c r="Z113" s="15">
        <v>3278.7718099999997</v>
      </c>
      <c r="AA113" s="15">
        <v>3287.3501533333333</v>
      </c>
      <c r="AB113" s="15">
        <v>3279.9820799999998</v>
      </c>
      <c r="AC113" s="15">
        <v>3262.8921333333333</v>
      </c>
      <c r="AD113" s="15">
        <v>3246.7822433333331</v>
      </c>
      <c r="AE113" s="15">
        <v>3186.6509566666664</v>
      </c>
      <c r="AF113" s="15">
        <v>3152.3672299999998</v>
      </c>
      <c r="AG113" s="15">
        <v>3096.6742333333336</v>
      </c>
      <c r="AH113" s="15">
        <v>3108.6730066666664</v>
      </c>
      <c r="AI113" s="15">
        <v>3144.8163233333339</v>
      </c>
      <c r="AJ113" s="15">
        <v>3274.2073366666664</v>
      </c>
      <c r="AK113" s="15">
        <v>3336.7468566666666</v>
      </c>
      <c r="AL113" s="15">
        <v>3359.9685733333331</v>
      </c>
      <c r="AM113" s="15">
        <v>3365.4674666666665</v>
      </c>
      <c r="AN113" s="15">
        <v>3414.6654400000002</v>
      </c>
      <c r="AO113" s="15">
        <v>3490.1009433333334</v>
      </c>
      <c r="AP113" s="15">
        <v>3463.2463400000001</v>
      </c>
      <c r="AQ113" s="15">
        <v>3450.8563666666669</v>
      </c>
      <c r="AR113" s="15">
        <v>3418.6864700000001</v>
      </c>
      <c r="AS113" s="15">
        <v>3423.0624366666671</v>
      </c>
      <c r="AT113" s="15">
        <v>3429.5262866666667</v>
      </c>
      <c r="AU113" s="15">
        <v>3427.8903733333332</v>
      </c>
      <c r="AV113" s="15">
        <v>3467.57422</v>
      </c>
      <c r="AW113" s="15">
        <v>3483.3609899999997</v>
      </c>
      <c r="AX113" s="15">
        <v>3498.9326866666665</v>
      </c>
      <c r="AY113" s="15">
        <v>3496.9572066666665</v>
      </c>
      <c r="AZ113" s="15">
        <v>3510.9935633333334</v>
      </c>
      <c r="BA113" s="15">
        <v>3529.4985099999999</v>
      </c>
      <c r="BB113" s="15">
        <v>3538.036716666667</v>
      </c>
      <c r="BC113" s="15">
        <v>3510.0466300000003</v>
      </c>
      <c r="BD113" s="15">
        <v>3481.8280766666667</v>
      </c>
      <c r="BE113" s="15">
        <v>3445.1234899999999</v>
      </c>
      <c r="BF113" s="15">
        <v>3454.69974</v>
      </c>
      <c r="BG113" s="15">
        <v>3460.1938633333339</v>
      </c>
      <c r="BH113" s="15">
        <v>3519.3893266666669</v>
      </c>
      <c r="BI113" s="15">
        <v>3523.3431333333333</v>
      </c>
      <c r="BJ113" s="15">
        <v>3543.2628066666671</v>
      </c>
      <c r="BK113" s="15">
        <v>3573.0870833333333</v>
      </c>
      <c r="BL113" s="15">
        <v>3595.9022633333334</v>
      </c>
      <c r="BM113" s="15">
        <v>3571.9255666666668</v>
      </c>
      <c r="BN113" s="15">
        <v>3539.6236633333338</v>
      </c>
      <c r="BO113" s="15">
        <v>3614.9482400000002</v>
      </c>
      <c r="BP113" s="15">
        <v>3716.3466666666668</v>
      </c>
      <c r="BQ113" s="15">
        <v>3809.3013333333333</v>
      </c>
      <c r="BR113" s="15">
        <v>3831.4746666666665</v>
      </c>
      <c r="BS113" s="15">
        <v>3857.1560000000004</v>
      </c>
      <c r="BT113" s="15">
        <v>3874.1273333333334</v>
      </c>
      <c r="BU113" s="15">
        <v>3838.7550000000006</v>
      </c>
      <c r="BV113" s="15">
        <v>3789.9253333333331</v>
      </c>
      <c r="BW113" s="15">
        <v>3762.3679999999999</v>
      </c>
      <c r="BX113" s="15">
        <v>3735.3989999999999</v>
      </c>
      <c r="BY113" s="15">
        <v>3744.6416666666664</v>
      </c>
      <c r="BZ113" s="15">
        <v>3749.2420000000002</v>
      </c>
      <c r="CA113" s="15">
        <v>3772.16</v>
      </c>
      <c r="CB113" s="15">
        <v>3747.1273333333334</v>
      </c>
      <c r="CC113" s="15">
        <v>3673.1910000000003</v>
      </c>
      <c r="CD113" s="15">
        <v>3649.8393333333333</v>
      </c>
      <c r="CE113" s="15">
        <v>3690.5676666666673</v>
      </c>
      <c r="CF113" s="15">
        <v>3740.8196666666663</v>
      </c>
      <c r="CG113" s="15">
        <v>3746.8156666666669</v>
      </c>
      <c r="CH113" s="15">
        <v>3716.9239999999995</v>
      </c>
      <c r="CI113" s="15">
        <v>3672.4689999999996</v>
      </c>
      <c r="CJ113" s="15">
        <v>3695.9206666666664</v>
      </c>
      <c r="CK113" s="15">
        <v>3758.97</v>
      </c>
      <c r="CL113" s="15">
        <v>3752.0393333333336</v>
      </c>
      <c r="CM113" s="15">
        <v>3765.128666666666</v>
      </c>
      <c r="CN113" s="15">
        <v>3721.8389999999999</v>
      </c>
      <c r="CO113" s="15">
        <v>3749.7613333333334</v>
      </c>
      <c r="CP113" s="15">
        <v>3808.9636666666665</v>
      </c>
      <c r="CQ113" s="15">
        <v>3867.2949999999996</v>
      </c>
      <c r="CR113" s="15">
        <v>3901.8013333333333</v>
      </c>
      <c r="CS113" s="15">
        <v>3800.99</v>
      </c>
      <c r="CT113" s="15">
        <v>3703.0566666666668</v>
      </c>
      <c r="CU113" s="15">
        <v>3627.2056666666663</v>
      </c>
      <c r="CV113" s="15">
        <v>3624.516333333333</v>
      </c>
      <c r="CW113" s="15">
        <v>3616.1533333333332</v>
      </c>
      <c r="CX113" s="15">
        <v>3585.1839999999997</v>
      </c>
      <c r="CY113" s="15">
        <v>3599.7293333333328</v>
      </c>
      <c r="CZ113" s="15">
        <v>3601.5476666666668</v>
      </c>
      <c r="DA113" s="15">
        <v>3611.8719999999998</v>
      </c>
      <c r="DB113" s="15">
        <v>3561.7353333333326</v>
      </c>
      <c r="DC113" s="15">
        <v>3542.4916666666668</v>
      </c>
      <c r="DD113" s="15">
        <v>3558.6903333333335</v>
      </c>
      <c r="DE113" s="15">
        <v>3562.4306666666666</v>
      </c>
      <c r="DF113" s="15">
        <v>3579.9553333333333</v>
      </c>
      <c r="DG113" s="15">
        <v>3562.6740000000004</v>
      </c>
      <c r="DH113" s="15">
        <v>3593.8106666666667</v>
      </c>
      <c r="DI113" s="15">
        <v>3596.298666666667</v>
      </c>
      <c r="DJ113" s="15">
        <v>3571.1106666666669</v>
      </c>
      <c r="DK113" s="15">
        <v>3541.1126666666664</v>
      </c>
      <c r="DL113" s="15">
        <v>3482.9603333333339</v>
      </c>
      <c r="DM113" s="15">
        <v>3478.8866666666668</v>
      </c>
      <c r="DN113" s="15">
        <v>3449.6963333333333</v>
      </c>
      <c r="DO113" s="15">
        <v>3480.5953333333332</v>
      </c>
      <c r="DP113" s="15">
        <v>3543.6356666666666</v>
      </c>
      <c r="DQ113" s="15">
        <v>3575.3906666666662</v>
      </c>
      <c r="DR113" s="15">
        <v>3567.5529999999999</v>
      </c>
      <c r="DS113" s="15">
        <v>3549.875</v>
      </c>
      <c r="DT113" s="15">
        <v>3550.8463333333334</v>
      </c>
      <c r="DU113" s="15">
        <v>3534.1739999999995</v>
      </c>
      <c r="DV113" s="15">
        <v>3504.7383333333332</v>
      </c>
      <c r="DW113" s="15">
        <v>3511.7220000000002</v>
      </c>
      <c r="DX113" s="15">
        <v>3481.735666666666</v>
      </c>
      <c r="DY113" s="15">
        <v>3404.9706666666666</v>
      </c>
      <c r="DZ113" s="15">
        <v>3357.5233333333331</v>
      </c>
      <c r="EA113" s="15">
        <v>3405.9159999999997</v>
      </c>
      <c r="EB113" s="15">
        <v>3506.3276666666666</v>
      </c>
      <c r="EC113" s="15">
        <v>3571.6126666666664</v>
      </c>
      <c r="ED113" s="15">
        <v>3553.1673333333333</v>
      </c>
      <c r="EE113" s="15">
        <v>3552.922</v>
      </c>
      <c r="EF113" s="15">
        <v>3465.6129999999998</v>
      </c>
      <c r="EG113" s="15">
        <v>3427.1956666666665</v>
      </c>
      <c r="EH113" s="15">
        <v>3375.751666666667</v>
      </c>
      <c r="EI113" s="15">
        <v>3418.7966666666666</v>
      </c>
      <c r="EJ113" s="15">
        <v>3452.2360000000003</v>
      </c>
      <c r="EK113" s="15">
        <v>3473.2633333333338</v>
      </c>
      <c r="EL113" s="15">
        <v>3457.2886666666668</v>
      </c>
      <c r="EM113" s="15">
        <v>3485.8076666666661</v>
      </c>
      <c r="EN113" s="15">
        <v>3523.8253333333337</v>
      </c>
      <c r="EO113" s="15">
        <v>3549.8676666666665</v>
      </c>
      <c r="EP113" s="15">
        <v>3558.0923333333335</v>
      </c>
      <c r="EQ113" s="15">
        <v>3552.6886666666664</v>
      </c>
      <c r="ER113" s="15">
        <v>3537.3846666666668</v>
      </c>
      <c r="ES113" s="15">
        <v>3503.9920000000002</v>
      </c>
      <c r="ET113" s="15">
        <v>3480.3723333333332</v>
      </c>
      <c r="EU113" s="15">
        <v>3468.432666666667</v>
      </c>
      <c r="EV113" s="15">
        <v>3495.3743333333332</v>
      </c>
      <c r="EW113" s="15">
        <v>3518.9940000000001</v>
      </c>
      <c r="EX113" s="15">
        <v>3537.194</v>
      </c>
      <c r="EY113" s="15">
        <v>3542.8323333333333</v>
      </c>
      <c r="EZ113" s="15">
        <v>3582.2356666666669</v>
      </c>
      <c r="FA113" s="15">
        <v>3597.3436666666662</v>
      </c>
      <c r="FB113" s="15">
        <v>3637.1063333333332</v>
      </c>
      <c r="FC113" s="15">
        <v>3615.1730000000002</v>
      </c>
      <c r="FD113" s="15">
        <v>3627.0813333333331</v>
      </c>
      <c r="FE113" s="15">
        <v>3562.7309999999998</v>
      </c>
      <c r="FF113" s="15">
        <v>3526.2189999999996</v>
      </c>
      <c r="FG113" s="15">
        <v>3508.6739999999995</v>
      </c>
      <c r="FH113" s="15">
        <v>3480.4346666666665</v>
      </c>
      <c r="FI113" s="15">
        <v>3455.3326666666667</v>
      </c>
      <c r="FJ113" s="15">
        <v>3456.4673333333335</v>
      </c>
      <c r="FK113" s="15">
        <v>3520.9253333333331</v>
      </c>
      <c r="FL113" s="15">
        <v>3592.2656666666662</v>
      </c>
      <c r="FM113" s="15">
        <v>3615.9896666666664</v>
      </c>
      <c r="FN113" s="15">
        <v>3599.1709999999998</v>
      </c>
      <c r="FO113" s="15">
        <v>3560.8719999999998</v>
      </c>
      <c r="FP113" s="15">
        <v>3550.4346666666665</v>
      </c>
      <c r="FQ113" s="15">
        <v>3564.6653333333338</v>
      </c>
      <c r="FR113" s="15">
        <v>3611.67</v>
      </c>
      <c r="FS113" s="15">
        <v>3604.5973333333332</v>
      </c>
      <c r="FT113" s="15">
        <v>3588.1620000000003</v>
      </c>
      <c r="FU113" s="15">
        <v>3539.6313333333333</v>
      </c>
      <c r="FV113" s="15">
        <v>3543.9126666666671</v>
      </c>
      <c r="FW113" s="15">
        <v>3603.1526666666668</v>
      </c>
      <c r="FX113" s="15">
        <v>3622.4363333333336</v>
      </c>
      <c r="FY113" s="15">
        <v>3620.5930000000003</v>
      </c>
      <c r="FZ113" s="15">
        <v>3624.1463333333336</v>
      </c>
      <c r="GA113" s="15">
        <v>3684.7090000000003</v>
      </c>
      <c r="GB113" s="15">
        <v>3773.0393333333336</v>
      </c>
      <c r="GC113" s="15">
        <v>3750.4989999999998</v>
      </c>
      <c r="GD113" s="15">
        <v>3735.3296666666665</v>
      </c>
      <c r="GE113" s="15">
        <v>3715.6769999999997</v>
      </c>
      <c r="GF113" s="15">
        <v>3714.6223333333332</v>
      </c>
      <c r="GG113" s="15">
        <v>3676.6333333333332</v>
      </c>
      <c r="GH113" s="15">
        <v>3642.239</v>
      </c>
      <c r="GI113" s="15">
        <v>3661.5296666666668</v>
      </c>
      <c r="GJ113" s="15">
        <v>3737.2963333333332</v>
      </c>
      <c r="GK113" s="15">
        <v>3763.3539999999998</v>
      </c>
      <c r="GL113" s="15">
        <v>3789.0570000000002</v>
      </c>
      <c r="GM113" s="15">
        <v>3774.2150000000001</v>
      </c>
      <c r="GN113" s="15">
        <v>3813.9543333333336</v>
      </c>
      <c r="GO113" s="15">
        <v>3764.1043333333332</v>
      </c>
      <c r="GP113" s="15">
        <v>3777.6986666666667</v>
      </c>
      <c r="GQ113" s="15">
        <v>3745.8529999999996</v>
      </c>
      <c r="GR113" s="15">
        <v>3789.9153333333329</v>
      </c>
      <c r="GS113" s="15">
        <v>3798.7530000000002</v>
      </c>
      <c r="GT113" s="15">
        <v>3836.0020000000004</v>
      </c>
    </row>
    <row r="114" spans="1:202" x14ac:dyDescent="0.2">
      <c r="A114" s="13" t="s">
        <v>32</v>
      </c>
      <c r="B114" s="16">
        <v>1144.5309999999999</v>
      </c>
      <c r="C114" s="16">
        <v>1124.8943333333334</v>
      </c>
      <c r="D114" s="16">
        <v>1115.9383333333335</v>
      </c>
      <c r="E114" s="16">
        <v>1108.9449999999999</v>
      </c>
      <c r="F114" s="16">
        <v>1135.414</v>
      </c>
      <c r="G114" s="16">
        <v>1159.3586666666667</v>
      </c>
      <c r="H114" s="16">
        <v>1177.0406666666668</v>
      </c>
      <c r="I114" s="16">
        <v>1220.221</v>
      </c>
      <c r="J114" s="16">
        <v>1257.973</v>
      </c>
      <c r="K114" s="16">
        <v>1288.6863333333333</v>
      </c>
      <c r="L114" s="16">
        <v>1252.4416666666666</v>
      </c>
      <c r="M114" s="16">
        <v>1246.2673333333332</v>
      </c>
      <c r="N114" s="16">
        <v>1234.884</v>
      </c>
      <c r="O114" s="16">
        <v>1254.7270000000001</v>
      </c>
      <c r="P114" s="16">
        <v>1275.4596666666669</v>
      </c>
      <c r="Q114" s="16">
        <v>1330.049</v>
      </c>
      <c r="R114" s="16">
        <v>1363.6156666666668</v>
      </c>
      <c r="S114" s="16">
        <v>1405.6126666666667</v>
      </c>
      <c r="T114" s="16">
        <v>1420.0976666666666</v>
      </c>
      <c r="U114" s="16">
        <v>1421.2803333333334</v>
      </c>
      <c r="V114" s="16">
        <v>1424.6113333333333</v>
      </c>
      <c r="W114" s="16">
        <v>1415.0840000000001</v>
      </c>
      <c r="X114" s="16">
        <v>1367.0019999999997</v>
      </c>
      <c r="Y114" s="16">
        <v>1306.8783333333333</v>
      </c>
      <c r="Z114" s="16">
        <v>1248.75</v>
      </c>
      <c r="AA114" s="16">
        <v>1253.82</v>
      </c>
      <c r="AB114" s="16">
        <v>1280.5323333333333</v>
      </c>
      <c r="AC114" s="16">
        <v>1314.5983333333334</v>
      </c>
      <c r="AD114" s="16">
        <v>1349.3766666666668</v>
      </c>
      <c r="AE114" s="16">
        <v>1381.7480000000003</v>
      </c>
      <c r="AF114" s="16">
        <v>1422.1023333333335</v>
      </c>
      <c r="AG114" s="16">
        <v>1451.4796666666668</v>
      </c>
      <c r="AH114" s="16">
        <v>1469.6110000000001</v>
      </c>
      <c r="AI114" s="16">
        <v>1436.5886666666665</v>
      </c>
      <c r="AJ114" s="16">
        <v>1340.1613333333332</v>
      </c>
      <c r="AK114" s="16">
        <v>1271.2733333333333</v>
      </c>
      <c r="AL114" s="16">
        <v>1222.2436666666665</v>
      </c>
      <c r="AM114" s="16">
        <v>1261.7076666666665</v>
      </c>
      <c r="AN114" s="16">
        <v>1270.2513333333334</v>
      </c>
      <c r="AO114" s="16">
        <v>1256.4470000000001</v>
      </c>
      <c r="AP114" s="16">
        <v>1294.8763333333334</v>
      </c>
      <c r="AQ114" s="16">
        <v>1315.2276666666667</v>
      </c>
      <c r="AR114" s="16">
        <v>1366.2883333333332</v>
      </c>
      <c r="AS114" s="16">
        <v>1360.8833333333334</v>
      </c>
      <c r="AT114" s="16">
        <v>1369.4979999999998</v>
      </c>
      <c r="AU114" s="16">
        <v>1381.893</v>
      </c>
      <c r="AV114" s="16">
        <v>1349.7396666666666</v>
      </c>
      <c r="AW114" s="16">
        <v>1322.7646666666667</v>
      </c>
      <c r="AX114" s="16">
        <v>1313.7456666666667</v>
      </c>
      <c r="AY114" s="16">
        <v>1311.8826666666666</v>
      </c>
      <c r="AZ114" s="16">
        <v>1329.7286666666666</v>
      </c>
      <c r="BA114" s="16">
        <v>1322.3463333333332</v>
      </c>
      <c r="BB114" s="16">
        <v>1359.8903333333335</v>
      </c>
      <c r="BC114" s="16">
        <v>1386.2716666666665</v>
      </c>
      <c r="BD114" s="16">
        <v>1437.8963333333334</v>
      </c>
      <c r="BE114" s="16">
        <v>1439.8026666666667</v>
      </c>
      <c r="BF114" s="16">
        <v>1435.87</v>
      </c>
      <c r="BG114" s="16">
        <v>1414.9706666666668</v>
      </c>
      <c r="BH114" s="16">
        <v>1337.9743333333333</v>
      </c>
      <c r="BI114" s="16">
        <v>1309.3593333333331</v>
      </c>
      <c r="BJ114" s="16">
        <v>1258.4916666666666</v>
      </c>
      <c r="BK114" s="16">
        <v>1300.4073333333333</v>
      </c>
      <c r="BL114" s="16">
        <v>1337.2606666666668</v>
      </c>
      <c r="BM114" s="16">
        <v>1393.5866666666668</v>
      </c>
      <c r="BN114" s="16">
        <v>1335.8500000000001</v>
      </c>
      <c r="BO114" s="16">
        <v>1395.4846666666665</v>
      </c>
      <c r="BP114" s="16">
        <v>1327.4266666666667</v>
      </c>
      <c r="BQ114" s="16">
        <v>1378.3310000000001</v>
      </c>
      <c r="BR114" s="16">
        <v>1243.0663333333332</v>
      </c>
      <c r="BS114" s="16">
        <v>1232.9346666666668</v>
      </c>
      <c r="BT114" s="16">
        <v>1177.4693333333332</v>
      </c>
      <c r="BU114" s="16">
        <v>1218.4356666666665</v>
      </c>
      <c r="BV114" s="16">
        <v>1262.6670000000001</v>
      </c>
      <c r="BW114" s="16">
        <v>1311.6933333333334</v>
      </c>
      <c r="BX114" s="16">
        <v>1310.1033333333332</v>
      </c>
      <c r="BY114" s="16">
        <v>1335.798</v>
      </c>
      <c r="BZ114" s="16">
        <v>1380.8546666666664</v>
      </c>
      <c r="CA114" s="16">
        <v>1405.6449999999998</v>
      </c>
      <c r="CB114" s="16">
        <v>1415.8903333333335</v>
      </c>
      <c r="CC114" s="16">
        <v>1440.3826666666666</v>
      </c>
      <c r="CD114" s="16">
        <v>1448.9503333333332</v>
      </c>
      <c r="CE114" s="16">
        <v>1443.9916666666668</v>
      </c>
      <c r="CF114" s="16">
        <v>1384.4383333333333</v>
      </c>
      <c r="CG114" s="16">
        <v>1336.7350000000001</v>
      </c>
      <c r="CH114" s="16">
        <v>1314.5113333333336</v>
      </c>
      <c r="CI114" s="16">
        <v>1297.9136666666666</v>
      </c>
      <c r="CJ114" s="16">
        <v>1270.5116666666665</v>
      </c>
      <c r="CK114" s="16">
        <v>1209.1016666666665</v>
      </c>
      <c r="CL114" s="16">
        <v>1230.3893333333333</v>
      </c>
      <c r="CM114" s="16">
        <v>1273.4620000000002</v>
      </c>
      <c r="CN114" s="16">
        <v>1302.1913333333332</v>
      </c>
      <c r="CO114" s="16">
        <v>1295.7023333333334</v>
      </c>
      <c r="CP114" s="16">
        <v>1241.5786666666665</v>
      </c>
      <c r="CQ114" s="16">
        <v>1198.5576666666666</v>
      </c>
      <c r="CR114" s="16">
        <v>1129.7413333333334</v>
      </c>
      <c r="CS114" s="16">
        <v>1151.04</v>
      </c>
      <c r="CT114" s="16">
        <v>1212.5143333333333</v>
      </c>
      <c r="CU114" s="16">
        <v>1285.2756666666667</v>
      </c>
      <c r="CV114" s="16">
        <v>1314.6189999999999</v>
      </c>
      <c r="CW114" s="16">
        <v>1306.2809999999999</v>
      </c>
      <c r="CX114" s="16">
        <v>1320.9309999999998</v>
      </c>
      <c r="CY114" s="16">
        <v>1286.9263333333333</v>
      </c>
      <c r="CZ114" s="16">
        <v>1278.3400000000001</v>
      </c>
      <c r="DA114" s="16">
        <v>1310.7106666666666</v>
      </c>
      <c r="DB114" s="16">
        <v>1367.9549999999999</v>
      </c>
      <c r="DC114" s="16">
        <v>1403.5116666666665</v>
      </c>
      <c r="DD114" s="16">
        <v>1420.7663333333333</v>
      </c>
      <c r="DE114" s="16">
        <v>1435.4916666666668</v>
      </c>
      <c r="DF114" s="16">
        <v>1479.6136666666669</v>
      </c>
      <c r="DG114" s="16">
        <v>1520.4006666666667</v>
      </c>
      <c r="DH114" s="16">
        <v>1554.1463333333334</v>
      </c>
      <c r="DI114" s="16">
        <v>1602.3463333333332</v>
      </c>
      <c r="DJ114" s="16">
        <v>1629.8419999999999</v>
      </c>
      <c r="DK114" s="16">
        <v>1657.1923333333332</v>
      </c>
      <c r="DL114" s="16">
        <v>1675.4896666666666</v>
      </c>
      <c r="DM114" s="16">
        <v>1659.4800000000002</v>
      </c>
      <c r="DN114" s="16">
        <v>1683.2250000000001</v>
      </c>
      <c r="DO114" s="16">
        <v>1601.7546666666665</v>
      </c>
      <c r="DP114" s="16">
        <v>1518.4246666666666</v>
      </c>
      <c r="DQ114" s="16">
        <v>1482.41</v>
      </c>
      <c r="DR114" s="16">
        <v>1547.9816666666666</v>
      </c>
      <c r="DS114" s="16">
        <v>1602.4233333333334</v>
      </c>
      <c r="DT114" s="16">
        <v>1566.6853333333336</v>
      </c>
      <c r="DU114" s="16">
        <v>1560.7359999999999</v>
      </c>
      <c r="DV114" s="16">
        <v>1566.5829999999999</v>
      </c>
      <c r="DW114" s="16">
        <v>1592.3716666666667</v>
      </c>
      <c r="DX114" s="16">
        <v>1611.5783333333336</v>
      </c>
      <c r="DY114" s="16">
        <v>1657.827</v>
      </c>
      <c r="DZ114" s="16">
        <v>1712.5713333333333</v>
      </c>
      <c r="EA114" s="16">
        <v>1689.4386666666669</v>
      </c>
      <c r="EB114" s="16">
        <v>1617.4306666666669</v>
      </c>
      <c r="EC114" s="16">
        <v>1539.2733333333333</v>
      </c>
      <c r="ED114" s="16">
        <v>1538.692</v>
      </c>
      <c r="EE114" s="16">
        <v>1587.693</v>
      </c>
      <c r="EF114" s="16">
        <v>1673.2336666666667</v>
      </c>
      <c r="EG114" s="16">
        <v>1706.0870000000002</v>
      </c>
      <c r="EH114" s="16">
        <v>1753.1453333333332</v>
      </c>
      <c r="EI114" s="16">
        <v>1730.3036666666667</v>
      </c>
      <c r="EJ114" s="16">
        <v>1742.5843333333332</v>
      </c>
      <c r="EK114" s="16">
        <v>1737.569666666667</v>
      </c>
      <c r="EL114" s="16">
        <v>1761.7016666666668</v>
      </c>
      <c r="EM114" s="16">
        <v>1701.2470000000001</v>
      </c>
      <c r="EN114" s="16">
        <v>1636.461</v>
      </c>
      <c r="EO114" s="16">
        <v>1594.751</v>
      </c>
      <c r="EP114" s="16">
        <v>1629.0836666666667</v>
      </c>
      <c r="EQ114" s="16">
        <v>1687.5596666666668</v>
      </c>
      <c r="ER114" s="16">
        <v>1743.9413333333332</v>
      </c>
      <c r="ES114" s="16">
        <v>1791.2366666666667</v>
      </c>
      <c r="ET114" s="16">
        <v>1753.7036666666665</v>
      </c>
      <c r="EU114" s="16">
        <v>1725.4030000000002</v>
      </c>
      <c r="EV114" s="16">
        <v>1635.8643333333337</v>
      </c>
      <c r="EW114" s="16">
        <v>1668.9126666666668</v>
      </c>
      <c r="EX114" s="16">
        <v>1658.048</v>
      </c>
      <c r="EY114" s="16">
        <v>1637.4466666666667</v>
      </c>
      <c r="EZ114" s="16">
        <v>1544.1133333333335</v>
      </c>
      <c r="FA114" s="16">
        <v>1502.3903333333335</v>
      </c>
      <c r="FB114" s="16">
        <v>1512.1080000000002</v>
      </c>
      <c r="FC114" s="16">
        <v>1500.6013333333333</v>
      </c>
      <c r="FD114" s="16">
        <v>1523.5313333333334</v>
      </c>
      <c r="FE114" s="16">
        <v>1549.5106666666668</v>
      </c>
      <c r="FF114" s="16">
        <v>1588.4993333333332</v>
      </c>
      <c r="FG114" s="16">
        <v>1551.1193333333333</v>
      </c>
      <c r="FH114" s="16">
        <v>1591.7923333333335</v>
      </c>
      <c r="FI114" s="16">
        <v>1686.365</v>
      </c>
      <c r="FJ114" s="16">
        <v>1762.3303333333333</v>
      </c>
      <c r="FK114" s="16">
        <v>1751.885</v>
      </c>
      <c r="FL114" s="16">
        <v>1654.711</v>
      </c>
      <c r="FM114" s="16">
        <v>1588.0006666666666</v>
      </c>
      <c r="FN114" s="16">
        <v>1586.5929999999998</v>
      </c>
      <c r="FO114" s="16">
        <v>1639.2309999999998</v>
      </c>
      <c r="FP114" s="16">
        <v>1638.6753333333334</v>
      </c>
      <c r="FQ114" s="16">
        <v>1621.691</v>
      </c>
      <c r="FR114" s="16">
        <v>1624.2556666666667</v>
      </c>
      <c r="FS114" s="16">
        <v>1660.4156666666668</v>
      </c>
      <c r="FT114" s="16">
        <v>1665.8513333333333</v>
      </c>
      <c r="FU114" s="16">
        <v>1648.0603333333331</v>
      </c>
      <c r="FV114" s="16">
        <v>1676.7093333333332</v>
      </c>
      <c r="FW114" s="16">
        <v>1690.0823333333331</v>
      </c>
      <c r="FX114" s="16">
        <v>1640.5866666666664</v>
      </c>
      <c r="FY114" s="16">
        <v>1559.0159999999998</v>
      </c>
      <c r="FZ114" s="16">
        <v>1536.6043333333334</v>
      </c>
      <c r="GA114" s="16">
        <v>1563.2909999999999</v>
      </c>
      <c r="GB114" s="16">
        <v>1591.393</v>
      </c>
      <c r="GC114" s="16">
        <v>1560.6593333333333</v>
      </c>
      <c r="GD114" s="16">
        <v>1525.1833333333334</v>
      </c>
      <c r="GE114" s="16">
        <v>1493.1233333333332</v>
      </c>
      <c r="GF114" s="16">
        <v>1513.9390000000001</v>
      </c>
      <c r="GG114" s="16">
        <v>1498.4743333333333</v>
      </c>
      <c r="GH114" s="16">
        <v>1500.0536666666667</v>
      </c>
      <c r="GI114" s="16">
        <v>1459.442</v>
      </c>
      <c r="GJ114" s="16">
        <v>1432.9253333333334</v>
      </c>
      <c r="GK114" s="16">
        <v>1371.7253333333331</v>
      </c>
      <c r="GL114" s="16">
        <v>1321.8683333333336</v>
      </c>
      <c r="GM114" s="16">
        <v>1355.318</v>
      </c>
      <c r="GN114" s="16">
        <v>1409.2390000000003</v>
      </c>
      <c r="GO114" s="16">
        <v>1495.3646666666666</v>
      </c>
      <c r="GP114" s="16">
        <v>1478.3763333333334</v>
      </c>
      <c r="GQ114" s="16">
        <v>1482.2630000000001</v>
      </c>
      <c r="GR114" s="16">
        <v>1443.3019999999999</v>
      </c>
      <c r="GS114" s="16">
        <v>1424.9470000000001</v>
      </c>
      <c r="GT114" s="16">
        <v>1382.3209999999999</v>
      </c>
    </row>
    <row r="115" spans="1:202" x14ac:dyDescent="0.2">
      <c r="A115" s="14" t="s">
        <v>20</v>
      </c>
      <c r="B115" s="15">
        <v>600.54700000000003</v>
      </c>
      <c r="C115" s="15">
        <v>563.12833333333344</v>
      </c>
      <c r="D115" s="15">
        <v>565.54633333333334</v>
      </c>
      <c r="E115" s="15">
        <v>544.68399999999997</v>
      </c>
      <c r="F115" s="15">
        <v>574.13833333333332</v>
      </c>
      <c r="G115" s="15">
        <v>594.39700000000005</v>
      </c>
      <c r="H115" s="15">
        <v>621.11833333333334</v>
      </c>
      <c r="I115" s="15">
        <v>638.93366666666668</v>
      </c>
      <c r="J115" s="15">
        <v>650.89699999999993</v>
      </c>
      <c r="K115" s="15">
        <v>652.13266666666675</v>
      </c>
      <c r="L115" s="15">
        <v>629.46999999999991</v>
      </c>
      <c r="M115" s="15">
        <v>615.59966666666662</v>
      </c>
      <c r="N115" s="15">
        <v>618.029</v>
      </c>
      <c r="O115" s="15">
        <v>624.08900000000006</v>
      </c>
      <c r="P115" s="15">
        <v>645.37099999999998</v>
      </c>
      <c r="Q115" s="15">
        <v>695.93566666666663</v>
      </c>
      <c r="R115" s="15">
        <v>713.05533333333335</v>
      </c>
      <c r="S115" s="15">
        <v>732.28733333333332</v>
      </c>
      <c r="T115" s="15">
        <v>721.77833333333331</v>
      </c>
      <c r="U115" s="15">
        <v>699.35566666666671</v>
      </c>
      <c r="V115" s="15">
        <v>706.97933333333333</v>
      </c>
      <c r="W115" s="15">
        <v>687.25633333333337</v>
      </c>
      <c r="X115" s="15">
        <v>681.54766666666671</v>
      </c>
      <c r="Y115" s="15">
        <v>629.79599999999994</v>
      </c>
      <c r="Z115" s="15">
        <v>600.67599999999993</v>
      </c>
      <c r="AA115" s="15">
        <v>586.48333333333323</v>
      </c>
      <c r="AB115" s="15">
        <v>586.64033333333327</v>
      </c>
      <c r="AC115" s="15">
        <v>595.61333333333334</v>
      </c>
      <c r="AD115" s="15">
        <v>618.49800000000005</v>
      </c>
      <c r="AE115" s="15">
        <v>656.64466666666669</v>
      </c>
      <c r="AF115" s="15">
        <v>691.28733333333332</v>
      </c>
      <c r="AG115" s="15">
        <v>696.42666666666673</v>
      </c>
      <c r="AH115" s="15">
        <v>694.101</v>
      </c>
      <c r="AI115" s="15">
        <v>666.97166666666669</v>
      </c>
      <c r="AJ115" s="15">
        <v>633.56266666666659</v>
      </c>
      <c r="AK115" s="15">
        <v>599.94766666666669</v>
      </c>
      <c r="AL115" s="15">
        <v>568.49599999999998</v>
      </c>
      <c r="AM115" s="15">
        <v>597.62566666666669</v>
      </c>
      <c r="AN115" s="15">
        <v>630.23300000000006</v>
      </c>
      <c r="AO115" s="15">
        <v>640.85500000000002</v>
      </c>
      <c r="AP115" s="15">
        <v>655.82400000000007</v>
      </c>
      <c r="AQ115" s="15">
        <v>663.36066666666659</v>
      </c>
      <c r="AR115" s="15">
        <v>691.63</v>
      </c>
      <c r="AS115" s="15">
        <v>681.63199999999995</v>
      </c>
      <c r="AT115" s="15">
        <v>680.7890000000001</v>
      </c>
      <c r="AU115" s="15">
        <v>679.18499999999995</v>
      </c>
      <c r="AV115" s="15">
        <v>667.38366666666661</v>
      </c>
      <c r="AW115" s="15">
        <v>663.38800000000003</v>
      </c>
      <c r="AX115" s="15">
        <v>678.72266666666667</v>
      </c>
      <c r="AY115" s="15">
        <v>643.32399999999996</v>
      </c>
      <c r="AZ115" s="15">
        <v>618.29233333333332</v>
      </c>
      <c r="BA115" s="15">
        <v>587.55100000000004</v>
      </c>
      <c r="BB115" s="15">
        <v>635.02966666666669</v>
      </c>
      <c r="BC115" s="15">
        <v>655.1930000000001</v>
      </c>
      <c r="BD115" s="15">
        <v>680.87966666666671</v>
      </c>
      <c r="BE115" s="15">
        <v>655.56933333333336</v>
      </c>
      <c r="BF115" s="15">
        <v>640.48599999999999</v>
      </c>
      <c r="BG115" s="15">
        <v>623.20466666666664</v>
      </c>
      <c r="BH115" s="15">
        <v>579.84266666666656</v>
      </c>
      <c r="BI115" s="15">
        <v>555.08000000000004</v>
      </c>
      <c r="BJ115" s="15">
        <v>527.19099999999992</v>
      </c>
      <c r="BK115" s="15">
        <v>540.68166666666673</v>
      </c>
      <c r="BL115" s="15">
        <v>543.91833333333341</v>
      </c>
      <c r="BM115" s="15">
        <v>567.70866666666677</v>
      </c>
      <c r="BN115" s="15">
        <v>550.99566666666669</v>
      </c>
      <c r="BO115" s="15">
        <v>580.1823333333333</v>
      </c>
      <c r="BP115" s="15">
        <v>535.8073333333333</v>
      </c>
      <c r="BQ115" s="15">
        <v>529.94899999999996</v>
      </c>
      <c r="BR115" s="15">
        <v>459.05633333333338</v>
      </c>
      <c r="BS115" s="15">
        <v>431.46066666666667</v>
      </c>
      <c r="BT115" s="15">
        <v>413.92066666666665</v>
      </c>
      <c r="BU115" s="15">
        <v>419.5983333333333</v>
      </c>
      <c r="BV115" s="15">
        <v>447.81433333333331</v>
      </c>
      <c r="BW115" s="15">
        <v>454.43533333333335</v>
      </c>
      <c r="BX115" s="15">
        <v>446.35300000000001</v>
      </c>
      <c r="BY115" s="15">
        <v>445.13466666666665</v>
      </c>
      <c r="BZ115" s="15">
        <v>461.86599999999999</v>
      </c>
      <c r="CA115" s="15">
        <v>477.44466666666671</v>
      </c>
      <c r="CB115" s="15">
        <v>476.07400000000001</v>
      </c>
      <c r="CC115" s="15">
        <v>486.37633333333332</v>
      </c>
      <c r="CD115" s="15">
        <v>491.79633333333328</v>
      </c>
      <c r="CE115" s="15">
        <v>463.02433333333329</v>
      </c>
      <c r="CF115" s="15">
        <v>449.79400000000004</v>
      </c>
      <c r="CG115" s="15">
        <v>437.17900000000003</v>
      </c>
      <c r="CH115" s="15">
        <v>485.28566666666666</v>
      </c>
      <c r="CI115" s="15">
        <v>477.79466666666667</v>
      </c>
      <c r="CJ115" s="15">
        <v>463.27433333333329</v>
      </c>
      <c r="CK115" s="15">
        <v>413.79166666666669</v>
      </c>
      <c r="CL115" s="15">
        <v>423.70800000000003</v>
      </c>
      <c r="CM115" s="15">
        <v>437.44</v>
      </c>
      <c r="CN115" s="15">
        <v>439.10300000000001</v>
      </c>
      <c r="CO115" s="15">
        <v>414.52766666666668</v>
      </c>
      <c r="CP115" s="15">
        <v>401.86366666666663</v>
      </c>
      <c r="CQ115" s="15">
        <v>392.69666666666666</v>
      </c>
      <c r="CR115" s="15">
        <v>387.63366666666667</v>
      </c>
      <c r="CS115" s="15">
        <v>387.1656666666666</v>
      </c>
      <c r="CT115" s="15">
        <v>426.78300000000007</v>
      </c>
      <c r="CU115" s="15">
        <v>452.70733333333334</v>
      </c>
      <c r="CV115" s="15">
        <v>484.62733333333335</v>
      </c>
      <c r="CW115" s="15">
        <v>479.78133333333335</v>
      </c>
      <c r="CX115" s="15">
        <v>488.9156666666666</v>
      </c>
      <c r="CY115" s="15">
        <v>465.49033333333335</v>
      </c>
      <c r="CZ115" s="15">
        <v>464.9736666666667</v>
      </c>
      <c r="DA115" s="15">
        <v>487.66966666666667</v>
      </c>
      <c r="DB115" s="15">
        <v>516.44400000000007</v>
      </c>
      <c r="DC115" s="15">
        <v>527.28633333333335</v>
      </c>
      <c r="DD115" s="15">
        <v>542.90733333333333</v>
      </c>
      <c r="DE115" s="15">
        <v>541.71833333333336</v>
      </c>
      <c r="DF115" s="15">
        <v>560.34100000000001</v>
      </c>
      <c r="DG115" s="15">
        <v>565.78533333333326</v>
      </c>
      <c r="DH115" s="15">
        <v>606.7883333333333</v>
      </c>
      <c r="DI115" s="15">
        <v>643.07466666666676</v>
      </c>
      <c r="DJ115" s="15">
        <v>676.58333333333337</v>
      </c>
      <c r="DK115" s="15">
        <v>700.99866666666674</v>
      </c>
      <c r="DL115" s="15">
        <v>709.3363333333333</v>
      </c>
      <c r="DM115" s="15">
        <v>682.10166666666657</v>
      </c>
      <c r="DN115" s="15">
        <v>653.14133333333336</v>
      </c>
      <c r="DO115" s="15">
        <v>598.09900000000005</v>
      </c>
      <c r="DP115" s="15">
        <v>550.35533333333331</v>
      </c>
      <c r="DQ115" s="15">
        <v>555.84533333333331</v>
      </c>
      <c r="DR115" s="15">
        <v>602.93533333333335</v>
      </c>
      <c r="DS115" s="15">
        <v>657.19066666666674</v>
      </c>
      <c r="DT115" s="15">
        <v>640.90600000000006</v>
      </c>
      <c r="DU115" s="15">
        <v>636.72366666666665</v>
      </c>
      <c r="DV115" s="15">
        <v>634.12366666666674</v>
      </c>
      <c r="DW115" s="15">
        <v>610.98066666666671</v>
      </c>
      <c r="DX115" s="15">
        <v>599.48300000000006</v>
      </c>
      <c r="DY115" s="15">
        <v>599.14600000000007</v>
      </c>
      <c r="DZ115" s="15">
        <v>638.38433333333342</v>
      </c>
      <c r="EA115" s="15">
        <v>625.77799999999991</v>
      </c>
      <c r="EB115" s="15">
        <v>603.20299999999997</v>
      </c>
      <c r="EC115" s="15">
        <v>578.67499999999995</v>
      </c>
      <c r="ED115" s="15">
        <v>613.26433333333341</v>
      </c>
      <c r="EE115" s="15">
        <v>643.60266666666666</v>
      </c>
      <c r="EF115" s="15">
        <v>700.57466666666676</v>
      </c>
      <c r="EG115" s="15">
        <v>703.29933333333338</v>
      </c>
      <c r="EH115" s="15">
        <v>710.29700000000003</v>
      </c>
      <c r="EI115" s="15">
        <v>674.54966666666667</v>
      </c>
      <c r="EJ115" s="15">
        <v>671.59766666666667</v>
      </c>
      <c r="EK115" s="15">
        <v>686.93433333333326</v>
      </c>
      <c r="EL115" s="15">
        <v>690.95333333333338</v>
      </c>
      <c r="EM115" s="15">
        <v>665.9376666666667</v>
      </c>
      <c r="EN115" s="15">
        <v>612.75199999999995</v>
      </c>
      <c r="EO115" s="15">
        <v>611.678</v>
      </c>
      <c r="EP115" s="15">
        <v>638.28600000000006</v>
      </c>
      <c r="EQ115" s="15">
        <v>674.45266666666669</v>
      </c>
      <c r="ER115" s="15">
        <v>725.89933333333329</v>
      </c>
      <c r="ES115" s="15">
        <v>761.42666666666662</v>
      </c>
      <c r="ET115" s="15">
        <v>745.70266666666669</v>
      </c>
      <c r="EU115" s="15">
        <v>709.36900000000003</v>
      </c>
      <c r="EV115" s="15">
        <v>647.95799999999997</v>
      </c>
      <c r="EW115" s="15">
        <v>656.755</v>
      </c>
      <c r="EX115" s="15">
        <v>642.77466666666669</v>
      </c>
      <c r="EY115" s="15">
        <v>630.24866666666674</v>
      </c>
      <c r="EZ115" s="15">
        <v>599.73799999999994</v>
      </c>
      <c r="FA115" s="15">
        <v>586.71733333333339</v>
      </c>
      <c r="FB115" s="15">
        <v>586.01166666666666</v>
      </c>
      <c r="FC115" s="15">
        <v>575.20666666666659</v>
      </c>
      <c r="FD115" s="15">
        <v>585.05399999999997</v>
      </c>
      <c r="FE115" s="15">
        <v>610.94333333333327</v>
      </c>
      <c r="FF115" s="15">
        <v>630.1583333333333</v>
      </c>
      <c r="FG115" s="15">
        <v>626.52199999999993</v>
      </c>
      <c r="FH115" s="15">
        <v>632.11266666666666</v>
      </c>
      <c r="FI115" s="15">
        <v>673.0913333333333</v>
      </c>
      <c r="FJ115" s="15">
        <v>680.14333333333332</v>
      </c>
      <c r="FK115" s="15">
        <v>659.08166666666659</v>
      </c>
      <c r="FL115" s="15">
        <v>609.70633333333342</v>
      </c>
      <c r="FM115" s="15">
        <v>581.61599999999999</v>
      </c>
      <c r="FN115" s="15">
        <v>601.90166666666664</v>
      </c>
      <c r="FO115" s="15">
        <v>641.31366666666668</v>
      </c>
      <c r="FP115" s="15">
        <v>645.01333333333332</v>
      </c>
      <c r="FQ115" s="15">
        <v>642.53433333333339</v>
      </c>
      <c r="FR115" s="15">
        <v>630.67366666666658</v>
      </c>
      <c r="FS115" s="15">
        <v>654.60433333333333</v>
      </c>
      <c r="FT115" s="15">
        <v>639.59700000000009</v>
      </c>
      <c r="FU115" s="15">
        <v>634.92966666666678</v>
      </c>
      <c r="FV115" s="15">
        <v>641.0390000000001</v>
      </c>
      <c r="FW115" s="15">
        <v>643.70299999999997</v>
      </c>
      <c r="FX115" s="15">
        <v>620.30766666666671</v>
      </c>
      <c r="FY115" s="15">
        <v>594.245</v>
      </c>
      <c r="FZ115" s="15">
        <v>583.70966666666664</v>
      </c>
      <c r="GA115" s="15">
        <v>588.51700000000005</v>
      </c>
      <c r="GB115" s="15">
        <v>587.32299999999998</v>
      </c>
      <c r="GC115" s="15">
        <v>597.26499999999999</v>
      </c>
      <c r="GD115" s="15">
        <v>603.98233333333337</v>
      </c>
      <c r="GE115" s="15">
        <v>592.92866666666669</v>
      </c>
      <c r="GF115" s="15">
        <v>592.0913333333333</v>
      </c>
      <c r="GG115" s="15">
        <v>551.62533333333329</v>
      </c>
      <c r="GH115" s="15">
        <v>545.68566666666663</v>
      </c>
      <c r="GI115" s="15">
        <v>520.3366666666667</v>
      </c>
      <c r="GJ115" s="15">
        <v>525.27533333333338</v>
      </c>
      <c r="GK115" s="15">
        <v>506.40733333333333</v>
      </c>
      <c r="GL115" s="15">
        <v>482.80433333333332</v>
      </c>
      <c r="GM115" s="15">
        <v>500.92599999999999</v>
      </c>
      <c r="GN115" s="15">
        <v>535.38966666666659</v>
      </c>
      <c r="GO115" s="15">
        <v>587.42233333333331</v>
      </c>
      <c r="GP115" s="15">
        <v>580.29000000000008</v>
      </c>
      <c r="GQ115" s="15">
        <v>562.6636666666667</v>
      </c>
      <c r="GR115" s="15">
        <v>529.87366666666674</v>
      </c>
      <c r="GS115" s="15">
        <v>500.22066666666666</v>
      </c>
      <c r="GT115" s="15">
        <v>474.38799999999998</v>
      </c>
    </row>
    <row r="116" spans="1:202" x14ac:dyDescent="0.2">
      <c r="A116" s="13" t="s">
        <v>21</v>
      </c>
      <c r="B116" s="16">
        <v>139.04033333333334</v>
      </c>
      <c r="C116" s="16">
        <v>146.23633333333331</v>
      </c>
      <c r="D116" s="16">
        <v>149.74699999999999</v>
      </c>
      <c r="E116" s="16">
        <v>157.90566666666666</v>
      </c>
      <c r="F116" s="16">
        <v>158.97633333333332</v>
      </c>
      <c r="G116" s="16">
        <v>173.255</v>
      </c>
      <c r="H116" s="16">
        <v>177.65133333333333</v>
      </c>
      <c r="I116" s="16">
        <v>182.95433333333335</v>
      </c>
      <c r="J116" s="16">
        <v>173.678</v>
      </c>
      <c r="K116" s="16">
        <v>171.23633333333336</v>
      </c>
      <c r="L116" s="16">
        <v>164.18833333333333</v>
      </c>
      <c r="M116" s="16">
        <v>169.46333333333334</v>
      </c>
      <c r="N116" s="16">
        <v>171.83</v>
      </c>
      <c r="O116" s="16">
        <v>157.59</v>
      </c>
      <c r="P116" s="16">
        <v>141.80100000000002</v>
      </c>
      <c r="Q116" s="16">
        <v>139.34133333333332</v>
      </c>
      <c r="R116" s="16">
        <v>157.12666666666667</v>
      </c>
      <c r="S116" s="16">
        <v>177.89266666666666</v>
      </c>
      <c r="T116" s="16">
        <v>175.55199999999999</v>
      </c>
      <c r="U116" s="16">
        <v>171.67499999999998</v>
      </c>
      <c r="V116" s="16">
        <v>177.83433333333335</v>
      </c>
      <c r="W116" s="16">
        <v>182.03133333333332</v>
      </c>
      <c r="X116" s="16">
        <v>171.89933333333332</v>
      </c>
      <c r="Y116" s="16">
        <v>155.18466666666666</v>
      </c>
      <c r="Z116" s="16">
        <v>158.99466666666669</v>
      </c>
      <c r="AA116" s="16">
        <v>153.97900000000001</v>
      </c>
      <c r="AB116" s="16">
        <v>146.80766666666668</v>
      </c>
      <c r="AC116" s="16">
        <v>143.00400000000002</v>
      </c>
      <c r="AD116" s="16">
        <v>147.83433333333332</v>
      </c>
      <c r="AE116" s="16">
        <v>153.64066666666668</v>
      </c>
      <c r="AF116" s="16">
        <v>145.36433333333332</v>
      </c>
      <c r="AG116" s="16">
        <v>146.86366666666666</v>
      </c>
      <c r="AH116" s="16">
        <v>149.26933333333332</v>
      </c>
      <c r="AI116" s="16">
        <v>160.99233333333333</v>
      </c>
      <c r="AJ116" s="16">
        <v>154.75300000000001</v>
      </c>
      <c r="AK116" s="16">
        <v>152.84966666666668</v>
      </c>
      <c r="AL116" s="16">
        <v>137.87366666666665</v>
      </c>
      <c r="AM116" s="16">
        <v>146.52099999999999</v>
      </c>
      <c r="AN116" s="16">
        <v>144.75266666666667</v>
      </c>
      <c r="AO116" s="16">
        <v>148.91266666666669</v>
      </c>
      <c r="AP116" s="16">
        <v>161.13433333333333</v>
      </c>
      <c r="AQ116" s="16">
        <v>168.923</v>
      </c>
      <c r="AR116" s="16">
        <v>172.30833333333331</v>
      </c>
      <c r="AS116" s="16">
        <v>168.72133333333332</v>
      </c>
      <c r="AT116" s="16">
        <v>158.08700000000002</v>
      </c>
      <c r="AU116" s="16">
        <v>172.03399999999999</v>
      </c>
      <c r="AV116" s="16">
        <v>176.10500000000002</v>
      </c>
      <c r="AW116" s="16">
        <v>185.84433333333334</v>
      </c>
      <c r="AX116" s="16">
        <v>171.49333333333334</v>
      </c>
      <c r="AY116" s="16">
        <v>151.42166666666665</v>
      </c>
      <c r="AZ116" s="16">
        <v>142.29</v>
      </c>
      <c r="BA116" s="16">
        <v>139.94000000000003</v>
      </c>
      <c r="BB116" s="16">
        <v>145.81966666666665</v>
      </c>
      <c r="BC116" s="16">
        <v>152.08733333333333</v>
      </c>
      <c r="BD116" s="16">
        <v>175.75666666666666</v>
      </c>
      <c r="BE116" s="16">
        <v>177.15733333333333</v>
      </c>
      <c r="BF116" s="16">
        <v>179.054</v>
      </c>
      <c r="BG116" s="16">
        <v>156.17966666666666</v>
      </c>
      <c r="BH116" s="16">
        <v>152.136</v>
      </c>
      <c r="BI116" s="16">
        <v>144.46733333333336</v>
      </c>
      <c r="BJ116" s="16">
        <v>148.61233333333334</v>
      </c>
      <c r="BK116" s="16">
        <v>189.47033333333334</v>
      </c>
      <c r="BL116" s="16">
        <v>257.49833333333339</v>
      </c>
      <c r="BM116" s="16">
        <v>324.90300000000002</v>
      </c>
      <c r="BN116" s="16">
        <v>361.32233333333335</v>
      </c>
      <c r="BO116" s="16">
        <v>482.47499999999997</v>
      </c>
      <c r="BP116" s="16">
        <v>568.29866666666669</v>
      </c>
      <c r="BQ116" s="16">
        <v>677.3180000000001</v>
      </c>
      <c r="BR116" s="16">
        <v>676.70166666666671</v>
      </c>
      <c r="BS116" s="16">
        <v>711.91700000000003</v>
      </c>
      <c r="BT116" s="16">
        <v>704.00166666666667</v>
      </c>
      <c r="BU116" s="16">
        <v>721.15</v>
      </c>
      <c r="BV116" s="16">
        <v>737.27733333333344</v>
      </c>
      <c r="BW116" s="16">
        <v>742.84100000000001</v>
      </c>
      <c r="BX116" s="16">
        <v>765.04333333333341</v>
      </c>
      <c r="BY116" s="16">
        <v>782.08899999999994</v>
      </c>
      <c r="BZ116" s="16">
        <v>823.11766666666665</v>
      </c>
      <c r="CA116" s="16">
        <v>831.67266666666671</v>
      </c>
      <c r="CB116" s="16">
        <v>830.22066666666672</v>
      </c>
      <c r="CC116" s="16">
        <v>842.35033333333331</v>
      </c>
      <c r="CD116" s="16">
        <v>872.09966666666662</v>
      </c>
      <c r="CE116" s="16">
        <v>919.58733333333328</v>
      </c>
      <c r="CF116" s="16">
        <v>886.226</v>
      </c>
      <c r="CG116" s="16">
        <v>851.16466666666656</v>
      </c>
      <c r="CH116" s="16">
        <v>786.25733333333335</v>
      </c>
      <c r="CI116" s="16">
        <v>765.73799999999994</v>
      </c>
      <c r="CJ116" s="16">
        <v>733.35633333333328</v>
      </c>
      <c r="CK116" s="16">
        <v>694.87633333333326</v>
      </c>
      <c r="CL116" s="16">
        <v>723.69366666666667</v>
      </c>
      <c r="CM116" s="16">
        <v>751.50799999999992</v>
      </c>
      <c r="CN116" s="16">
        <v>786.29233333333332</v>
      </c>
      <c r="CO116" s="16">
        <v>770.07866666666666</v>
      </c>
      <c r="CP116" s="16">
        <v>720.2266666666668</v>
      </c>
      <c r="CQ116" s="16">
        <v>684.58133333333342</v>
      </c>
      <c r="CR116" s="16">
        <v>648.71233333333339</v>
      </c>
      <c r="CS116" s="16">
        <v>664.89</v>
      </c>
      <c r="CT116" s="16">
        <v>677.91099999999994</v>
      </c>
      <c r="CU116" s="16">
        <v>695.16100000000006</v>
      </c>
      <c r="CV116" s="16">
        <v>680.44333333333327</v>
      </c>
      <c r="CW116" s="16">
        <v>690.95799999999997</v>
      </c>
      <c r="CX116" s="16">
        <v>722.37800000000004</v>
      </c>
      <c r="CY116" s="16">
        <v>734.72166666666669</v>
      </c>
      <c r="CZ116" s="16">
        <v>742.95633333333319</v>
      </c>
      <c r="DA116" s="16">
        <v>762.16399999999987</v>
      </c>
      <c r="DB116" s="16">
        <v>791.28733333333332</v>
      </c>
      <c r="DC116" s="16">
        <v>807.40700000000004</v>
      </c>
      <c r="DD116" s="16">
        <v>844.7116666666667</v>
      </c>
      <c r="DE116" s="16">
        <v>859.23700000000008</v>
      </c>
      <c r="DF116" s="16">
        <v>899.24333333333334</v>
      </c>
      <c r="DG116" s="16">
        <v>892.82333333333327</v>
      </c>
      <c r="DH116" s="16">
        <v>901.99066666666658</v>
      </c>
      <c r="DI116" s="16">
        <v>893.87166666666656</v>
      </c>
      <c r="DJ116" s="16">
        <v>895.08166666666659</v>
      </c>
      <c r="DK116" s="16">
        <v>897.74899999999991</v>
      </c>
      <c r="DL116" s="16">
        <v>927.55466666666655</v>
      </c>
      <c r="DM116" s="16">
        <v>952.63</v>
      </c>
      <c r="DN116" s="16">
        <v>982.32099999999991</v>
      </c>
      <c r="DO116" s="16">
        <v>925.68566666666663</v>
      </c>
      <c r="DP116" s="16">
        <v>856.22800000000007</v>
      </c>
      <c r="DQ116" s="16">
        <v>837.07099999999991</v>
      </c>
      <c r="DR116" s="16">
        <v>903.1640000000001</v>
      </c>
      <c r="DS116" s="16">
        <v>920.26800000000003</v>
      </c>
      <c r="DT116" s="16">
        <v>900.06466666666665</v>
      </c>
      <c r="DU116" s="16">
        <v>877.48233333333337</v>
      </c>
      <c r="DV116" s="16">
        <v>888.19866666666667</v>
      </c>
      <c r="DW116" s="16">
        <v>912.14066666666668</v>
      </c>
      <c r="DX116" s="16">
        <v>923.5623333333333</v>
      </c>
      <c r="DY116" s="16">
        <v>968.29433333333327</v>
      </c>
      <c r="DZ116" s="16">
        <v>990.7256666666666</v>
      </c>
      <c r="EA116" s="16">
        <v>999.07999999999993</v>
      </c>
      <c r="EB116" s="16">
        <v>953.23066666666671</v>
      </c>
      <c r="EC116" s="16">
        <v>915.2109999999999</v>
      </c>
      <c r="ED116" s="16">
        <v>873.154</v>
      </c>
      <c r="EE116" s="16">
        <v>892.62633333333326</v>
      </c>
      <c r="EF116" s="16">
        <v>939.89333333333343</v>
      </c>
      <c r="EG116" s="16">
        <v>966.34266666666679</v>
      </c>
      <c r="EH116" s="16">
        <v>988.92499999999984</v>
      </c>
      <c r="EI116" s="16">
        <v>981.08899999999994</v>
      </c>
      <c r="EJ116" s="16">
        <v>1004.814</v>
      </c>
      <c r="EK116" s="16">
        <v>1007.0423333333333</v>
      </c>
      <c r="EL116" s="16">
        <v>1022.6086666666666</v>
      </c>
      <c r="EM116" s="16">
        <v>988.39966666666669</v>
      </c>
      <c r="EN116" s="16">
        <v>942.30000000000007</v>
      </c>
      <c r="EO116" s="16">
        <v>904.72733333333338</v>
      </c>
      <c r="EP116" s="16">
        <v>895.7116666666667</v>
      </c>
      <c r="EQ116" s="16">
        <v>955.17766666666682</v>
      </c>
      <c r="ER116" s="16">
        <v>1007.3676666666667</v>
      </c>
      <c r="ES116" s="16">
        <v>1061.4573333333335</v>
      </c>
      <c r="ET116" s="16">
        <v>1035.9566666666667</v>
      </c>
      <c r="EU116" s="16">
        <v>1015.96</v>
      </c>
      <c r="EV116" s="16">
        <v>956.92933333333337</v>
      </c>
      <c r="EW116" s="16">
        <v>981.57366666666678</v>
      </c>
      <c r="EX116" s="16">
        <v>987.60399999999993</v>
      </c>
      <c r="EY116" s="16">
        <v>1005.6253333333334</v>
      </c>
      <c r="EZ116" s="16">
        <v>946.35533333333331</v>
      </c>
      <c r="FA116" s="16">
        <v>910.5386666666667</v>
      </c>
      <c r="FB116" s="16">
        <v>900.55600000000004</v>
      </c>
      <c r="FC116" s="16">
        <v>903.45200000000011</v>
      </c>
      <c r="FD116" s="16">
        <v>920.62366666666674</v>
      </c>
      <c r="FE116" s="16">
        <v>935.60866666666664</v>
      </c>
      <c r="FF116" s="16">
        <v>956.16966666666667</v>
      </c>
      <c r="FG116" s="16">
        <v>920.85433333333333</v>
      </c>
      <c r="FH116" s="16">
        <v>943.5096666666667</v>
      </c>
      <c r="FI116" s="16">
        <v>990.73700000000008</v>
      </c>
      <c r="FJ116" s="16">
        <v>1049.0546666666667</v>
      </c>
      <c r="FK116" s="16">
        <v>1072.3459999999998</v>
      </c>
      <c r="FL116" s="16">
        <v>1052.4736666666668</v>
      </c>
      <c r="FM116" s="16">
        <v>1028.1996666666666</v>
      </c>
      <c r="FN116" s="16">
        <v>1009.3596666666666</v>
      </c>
      <c r="FO116" s="16">
        <v>1002.9493333333334</v>
      </c>
      <c r="FP116" s="16">
        <v>982.04700000000003</v>
      </c>
      <c r="FQ116" s="16">
        <v>944.5286666666666</v>
      </c>
      <c r="FR116" s="16">
        <v>963.04266666666661</v>
      </c>
      <c r="FS116" s="16">
        <v>989.99600000000009</v>
      </c>
      <c r="FT116" s="16">
        <v>1024.6600000000001</v>
      </c>
      <c r="FU116" s="16">
        <v>1001.0663333333333</v>
      </c>
      <c r="FV116" s="16">
        <v>1034.5303333333334</v>
      </c>
      <c r="FW116" s="16">
        <v>1022.063</v>
      </c>
      <c r="FX116" s="16">
        <v>986.80766666666659</v>
      </c>
      <c r="FY116" s="16">
        <v>906.63700000000006</v>
      </c>
      <c r="FZ116" s="16">
        <v>935.09666666666669</v>
      </c>
      <c r="GA116" s="16">
        <v>988.12933333333331</v>
      </c>
      <c r="GB116" s="16">
        <v>1067.1003333333335</v>
      </c>
      <c r="GC116" s="16">
        <v>1048.8323333333335</v>
      </c>
      <c r="GD116" s="16">
        <v>1033.7606666666668</v>
      </c>
      <c r="GE116" s="16">
        <v>1003.4086666666667</v>
      </c>
      <c r="GF116" s="16">
        <v>1021.0753333333333</v>
      </c>
      <c r="GG116" s="16">
        <v>1008.6973333333334</v>
      </c>
      <c r="GH116" s="16">
        <v>1009.372</v>
      </c>
      <c r="GI116" s="16">
        <v>978.39433333333329</v>
      </c>
      <c r="GJ116" s="16">
        <v>943.13866666666672</v>
      </c>
      <c r="GK116" s="16">
        <v>881.024</v>
      </c>
      <c r="GL116" s="16">
        <v>830.46500000000003</v>
      </c>
      <c r="GM116" s="16">
        <v>848.20533333333333</v>
      </c>
      <c r="GN116" s="16">
        <v>887.70033333333322</v>
      </c>
      <c r="GO116" s="16">
        <v>946.0859999999999</v>
      </c>
      <c r="GP116" s="16">
        <v>922.83366666666677</v>
      </c>
      <c r="GQ116" s="16">
        <v>923.5573333333333</v>
      </c>
      <c r="GR116" s="16">
        <v>899.85800000000006</v>
      </c>
      <c r="GS116" s="16">
        <v>912.92899999999997</v>
      </c>
      <c r="GT116" s="16">
        <v>885.3026666666666</v>
      </c>
    </row>
    <row r="117" spans="1:202" s="17" customFormat="1" x14ac:dyDescent="0.2">
      <c r="A117" s="14" t="s">
        <v>22</v>
      </c>
      <c r="B117" s="15">
        <v>816.67633333333333</v>
      </c>
      <c r="C117" s="15">
        <v>831.74733333333336</v>
      </c>
      <c r="D117" s="15">
        <v>835.83433333333335</v>
      </c>
      <c r="E117" s="15">
        <v>852.05766666666659</v>
      </c>
      <c r="F117" s="15">
        <v>865.98533333333341</v>
      </c>
      <c r="G117" s="15">
        <v>878.46500000000003</v>
      </c>
      <c r="H117" s="15">
        <v>889.98300000000006</v>
      </c>
      <c r="I117" s="15">
        <v>916.09233333333339</v>
      </c>
      <c r="J117" s="15">
        <v>940.71300000000008</v>
      </c>
      <c r="K117" s="15">
        <v>956.71433333333334</v>
      </c>
      <c r="L117" s="15">
        <v>924.0236666666666</v>
      </c>
      <c r="M117" s="15">
        <v>934.04733333333331</v>
      </c>
      <c r="N117" s="15">
        <v>917.68500000000006</v>
      </c>
      <c r="O117" s="15">
        <v>960.07900000000006</v>
      </c>
      <c r="P117" s="15">
        <v>974.47933333333333</v>
      </c>
      <c r="Q117" s="15">
        <v>1017.2886666666667</v>
      </c>
      <c r="R117" s="15">
        <v>1033.0063333333335</v>
      </c>
      <c r="S117" s="15">
        <v>1065.8606666666667</v>
      </c>
      <c r="T117" s="15">
        <v>1091.1643333333334</v>
      </c>
      <c r="U117" s="15">
        <v>1100.1646666666666</v>
      </c>
      <c r="V117" s="15">
        <v>1083.6856666666665</v>
      </c>
      <c r="W117" s="15">
        <v>1071.0986666666665</v>
      </c>
      <c r="X117" s="15">
        <v>1036.4093333333333</v>
      </c>
      <c r="Y117" s="15">
        <v>1020.9966666666666</v>
      </c>
      <c r="Z117" s="15">
        <v>971.38266666666675</v>
      </c>
      <c r="AA117" s="15">
        <v>983.08766666666668</v>
      </c>
      <c r="AB117" s="15">
        <v>1006.8923333333333</v>
      </c>
      <c r="AC117" s="15">
        <v>1040.8246666666666</v>
      </c>
      <c r="AD117" s="15">
        <v>1062.625</v>
      </c>
      <c r="AE117" s="15">
        <v>1071.6133333333335</v>
      </c>
      <c r="AF117" s="15">
        <v>1102.4219999999998</v>
      </c>
      <c r="AG117" s="15">
        <v>1125.0263333333332</v>
      </c>
      <c r="AH117" s="15">
        <v>1122.5076666666666</v>
      </c>
      <c r="AI117" s="15">
        <v>1090.749</v>
      </c>
      <c r="AJ117" s="15">
        <v>991.08299999999997</v>
      </c>
      <c r="AK117" s="15">
        <v>946.0963333333334</v>
      </c>
      <c r="AL117" s="15">
        <v>912.46533333333321</v>
      </c>
      <c r="AM117" s="15">
        <v>944.08033333333333</v>
      </c>
      <c r="AN117" s="15">
        <v>946.31666666666661</v>
      </c>
      <c r="AO117" s="15">
        <v>925.24266666666665</v>
      </c>
      <c r="AP117" s="15">
        <v>963.47933333333333</v>
      </c>
      <c r="AQ117" s="15">
        <v>968.7263333333334</v>
      </c>
      <c r="AR117" s="15">
        <v>1006.6749999999998</v>
      </c>
      <c r="AS117" s="15">
        <v>993.31299999999999</v>
      </c>
      <c r="AT117" s="15">
        <v>1011.991</v>
      </c>
      <c r="AU117" s="15">
        <v>1021.8173333333334</v>
      </c>
      <c r="AV117" s="15">
        <v>996.60600000000011</v>
      </c>
      <c r="AW117" s="15">
        <v>975.03600000000006</v>
      </c>
      <c r="AX117" s="15">
        <v>972.57733333333329</v>
      </c>
      <c r="AY117" s="15">
        <v>1000.0943333333335</v>
      </c>
      <c r="AZ117" s="15">
        <v>1023.3676666666667</v>
      </c>
      <c r="BA117" s="15">
        <v>1034.8643333333334</v>
      </c>
      <c r="BB117" s="15">
        <v>1055.0786666666668</v>
      </c>
      <c r="BC117" s="15">
        <v>1075.8966666666668</v>
      </c>
      <c r="BD117" s="15">
        <v>1103.8050000000001</v>
      </c>
      <c r="BE117" s="15">
        <v>1117.912</v>
      </c>
      <c r="BF117" s="15">
        <v>1116.95</v>
      </c>
      <c r="BG117" s="15">
        <v>1113.0170000000001</v>
      </c>
      <c r="BH117" s="15">
        <v>1048.3666666666666</v>
      </c>
      <c r="BI117" s="15">
        <v>1046.1693333333333</v>
      </c>
      <c r="BJ117" s="15">
        <v>1009.2726666666667</v>
      </c>
      <c r="BK117" s="15">
        <v>1062.0936666666666</v>
      </c>
      <c r="BL117" s="15">
        <v>1093.7723333333333</v>
      </c>
      <c r="BM117" s="15">
        <v>1145.4663333333331</v>
      </c>
      <c r="BN117" s="15">
        <v>1085.4036666666668</v>
      </c>
      <c r="BO117" s="15">
        <v>1149.8500000000001</v>
      </c>
      <c r="BP117" s="15">
        <v>1109.4193333333335</v>
      </c>
      <c r="BQ117" s="15">
        <v>1170.5829999999999</v>
      </c>
      <c r="BR117" s="15">
        <v>1060.1253333333334</v>
      </c>
      <c r="BS117" s="15">
        <v>1062.7273333333333</v>
      </c>
      <c r="BT117" s="15">
        <v>1015.2299999999999</v>
      </c>
      <c r="BU117" s="15">
        <v>1051.1216666666667</v>
      </c>
      <c r="BV117" s="15">
        <v>1079.8419999999999</v>
      </c>
      <c r="BW117" s="15">
        <v>1123.075</v>
      </c>
      <c r="BX117" s="15">
        <v>1122.527</v>
      </c>
      <c r="BY117" s="15">
        <v>1147.1546666666666</v>
      </c>
      <c r="BZ117" s="15">
        <v>1184.8783333333333</v>
      </c>
      <c r="CA117" s="15">
        <v>1207.1580000000001</v>
      </c>
      <c r="CB117" s="15">
        <v>1209.9806666666666</v>
      </c>
      <c r="CC117" s="15">
        <v>1238.5416666666667</v>
      </c>
      <c r="CD117" s="15">
        <v>1240.972</v>
      </c>
      <c r="CE117" s="15">
        <v>1255.8146666666667</v>
      </c>
      <c r="CF117" s="15">
        <v>1189.0086666666666</v>
      </c>
      <c r="CG117" s="15">
        <v>1157.9359999999999</v>
      </c>
      <c r="CH117" s="15">
        <v>1104.5126666666667</v>
      </c>
      <c r="CI117" s="15">
        <v>1098.7643333333333</v>
      </c>
      <c r="CJ117" s="15">
        <v>1069.5869999999998</v>
      </c>
      <c r="CK117" s="15">
        <v>1043.0583333333334</v>
      </c>
      <c r="CL117" s="15">
        <v>1061.519</v>
      </c>
      <c r="CM117" s="15">
        <v>1097.6306666666667</v>
      </c>
      <c r="CN117" s="15">
        <v>1126.771</v>
      </c>
      <c r="CO117" s="15">
        <v>1129.258</v>
      </c>
      <c r="CP117" s="15">
        <v>1084.8019999999999</v>
      </c>
      <c r="CQ117" s="15">
        <v>1038.827</v>
      </c>
      <c r="CR117" s="15">
        <v>971.30466666666655</v>
      </c>
      <c r="CS117" s="15">
        <v>996.38533333333328</v>
      </c>
      <c r="CT117" s="15">
        <v>1032.9096666666667</v>
      </c>
      <c r="CU117" s="15">
        <v>1101.0093333333334</v>
      </c>
      <c r="CV117" s="15">
        <v>1103.3689999999999</v>
      </c>
      <c r="CW117" s="15">
        <v>1103.0413333333333</v>
      </c>
      <c r="CX117" s="15">
        <v>1112.9203333333332</v>
      </c>
      <c r="CY117" s="15">
        <v>1093.1046666666668</v>
      </c>
      <c r="CZ117" s="15">
        <v>1086.0696666666665</v>
      </c>
      <c r="DA117" s="15">
        <v>1102.2263333333333</v>
      </c>
      <c r="DB117" s="15">
        <v>1151.7746666666665</v>
      </c>
      <c r="DC117" s="15">
        <v>1177.2049999999999</v>
      </c>
      <c r="DD117" s="15">
        <v>1186.8819999999998</v>
      </c>
      <c r="DE117" s="15">
        <v>1193.5716666666667</v>
      </c>
      <c r="DF117" s="15">
        <v>1231.5213333333334</v>
      </c>
      <c r="DG117" s="15">
        <v>1274.3503333333333</v>
      </c>
      <c r="DH117" s="15">
        <v>1294.9010000000001</v>
      </c>
      <c r="DI117" s="15">
        <v>1332.3913333333333</v>
      </c>
      <c r="DJ117" s="15">
        <v>1338.6703333333332</v>
      </c>
      <c r="DK117" s="15">
        <v>1350.4433333333334</v>
      </c>
      <c r="DL117" s="15">
        <v>1381.6009999999999</v>
      </c>
      <c r="DM117" s="15">
        <v>1388.7196666666666</v>
      </c>
      <c r="DN117" s="15">
        <v>1429.4556666666667</v>
      </c>
      <c r="DO117" s="15">
        <v>1358.5943333333332</v>
      </c>
      <c r="DP117" s="15">
        <v>1293.2103333333334</v>
      </c>
      <c r="DQ117" s="15">
        <v>1253.4966666666667</v>
      </c>
      <c r="DR117" s="15">
        <v>1308.9503333333332</v>
      </c>
      <c r="DS117" s="15">
        <v>1339.5350000000001</v>
      </c>
      <c r="DT117" s="15">
        <v>1315.021</v>
      </c>
      <c r="DU117" s="15">
        <v>1307.6410000000001</v>
      </c>
      <c r="DV117" s="15">
        <v>1302.7716666666665</v>
      </c>
      <c r="DW117" s="15">
        <v>1329.1699999999998</v>
      </c>
      <c r="DX117" s="15">
        <v>1345.4236666666666</v>
      </c>
      <c r="DY117" s="15">
        <v>1400.6019999999999</v>
      </c>
      <c r="DZ117" s="15">
        <v>1442.1673333333335</v>
      </c>
      <c r="EA117" s="15">
        <v>1425.5289999999998</v>
      </c>
      <c r="EB117" s="15">
        <v>1359.7909999999999</v>
      </c>
      <c r="EC117" s="15">
        <v>1303.8686666666665</v>
      </c>
      <c r="ED117" s="15">
        <v>1290.692</v>
      </c>
      <c r="EE117" s="15">
        <v>1332.2213333333334</v>
      </c>
      <c r="EF117" s="15">
        <v>1389.8216666666667</v>
      </c>
      <c r="EG117" s="15">
        <v>1420.704</v>
      </c>
      <c r="EH117" s="15">
        <v>1461.2256666666665</v>
      </c>
      <c r="EI117" s="15">
        <v>1453.6906666666666</v>
      </c>
      <c r="EJ117" s="15">
        <v>1472.3573333333334</v>
      </c>
      <c r="EK117" s="15">
        <v>1472.1246666666666</v>
      </c>
      <c r="EL117" s="15">
        <v>1495.3823333333332</v>
      </c>
      <c r="EM117" s="15">
        <v>1438.4763333333333</v>
      </c>
      <c r="EN117" s="15">
        <v>1375.7716666666665</v>
      </c>
      <c r="EO117" s="15">
        <v>1326.17</v>
      </c>
      <c r="EP117" s="15">
        <v>1331.89</v>
      </c>
      <c r="EQ117" s="15">
        <v>1401.2503333333334</v>
      </c>
      <c r="ER117" s="15">
        <v>1432.4013333333335</v>
      </c>
      <c r="ES117" s="15">
        <v>1466.7390000000003</v>
      </c>
      <c r="ET117" s="15">
        <v>1424.2120000000002</v>
      </c>
      <c r="EU117" s="15">
        <v>1410.0473333333332</v>
      </c>
      <c r="EV117" s="15">
        <v>1348.7936666666667</v>
      </c>
      <c r="EW117" s="15">
        <v>1375.2113333333334</v>
      </c>
      <c r="EX117" s="15">
        <v>1371.8603333333333</v>
      </c>
      <c r="EY117" s="15">
        <v>1366.5683333333334</v>
      </c>
      <c r="EZ117" s="15">
        <v>1278.479</v>
      </c>
      <c r="FA117" s="15">
        <v>1240.5976666666668</v>
      </c>
      <c r="FB117" s="15">
        <v>1255.6006666666669</v>
      </c>
      <c r="FC117" s="15">
        <v>1251.2246666666667</v>
      </c>
      <c r="FD117" s="15">
        <v>1278.5719999999999</v>
      </c>
      <c r="FE117" s="15">
        <v>1285.6283333333333</v>
      </c>
      <c r="FF117" s="15">
        <v>1314.7646666666667</v>
      </c>
      <c r="FG117" s="15">
        <v>1252.2136666666665</v>
      </c>
      <c r="FH117" s="15">
        <v>1296.3129999999999</v>
      </c>
      <c r="FI117" s="15">
        <v>1388.9653333333333</v>
      </c>
      <c r="FJ117" s="15">
        <v>1483.6319999999998</v>
      </c>
      <c r="FK117" s="15">
        <v>1474.5330000000001</v>
      </c>
      <c r="FL117" s="15">
        <v>1389.6026666666667</v>
      </c>
      <c r="FM117" s="15">
        <v>1333.0993333333333</v>
      </c>
      <c r="FN117" s="15">
        <v>1333.8716666666667</v>
      </c>
      <c r="FO117" s="15">
        <v>1373.3063333333332</v>
      </c>
      <c r="FP117" s="15">
        <v>1366.5600000000002</v>
      </c>
      <c r="FQ117" s="15">
        <v>1340.0219999999999</v>
      </c>
      <c r="FR117" s="15">
        <v>1337.4129999999998</v>
      </c>
      <c r="FS117" s="15">
        <v>1376.8859999999997</v>
      </c>
      <c r="FT117" s="15">
        <v>1392.9189999999999</v>
      </c>
      <c r="FU117" s="15">
        <v>1380.7876666666664</v>
      </c>
      <c r="FV117" s="15">
        <v>1407.394</v>
      </c>
      <c r="FW117" s="15">
        <v>1409.0886666666665</v>
      </c>
      <c r="FX117" s="15">
        <v>1359.61</v>
      </c>
      <c r="FY117" s="15">
        <v>1279.348</v>
      </c>
      <c r="FZ117" s="15">
        <v>1277.9793333333334</v>
      </c>
      <c r="GA117" s="15">
        <v>1313.2183333333335</v>
      </c>
      <c r="GB117" s="15">
        <v>1353.3356666666666</v>
      </c>
      <c r="GC117" s="15">
        <v>1310.3383333333334</v>
      </c>
      <c r="GD117" s="15">
        <v>1278.7443333333333</v>
      </c>
      <c r="GE117" s="15">
        <v>1252.7696666666668</v>
      </c>
      <c r="GF117" s="15">
        <v>1276.0103333333334</v>
      </c>
      <c r="GG117" s="15">
        <v>1269.5709999999999</v>
      </c>
      <c r="GH117" s="15">
        <v>1262.1696666666667</v>
      </c>
      <c r="GI117" s="15">
        <v>1233.4836666666667</v>
      </c>
      <c r="GJ117" s="15">
        <v>1202.3273333333334</v>
      </c>
      <c r="GK117" s="15">
        <v>1154.8453333333332</v>
      </c>
      <c r="GL117" s="15">
        <v>1112.8943333333334</v>
      </c>
      <c r="GM117" s="15">
        <v>1141.7073333333335</v>
      </c>
      <c r="GN117" s="15">
        <v>1186.8456666666668</v>
      </c>
      <c r="GO117" s="15">
        <v>1252.78</v>
      </c>
      <c r="GP117" s="15">
        <v>1238.9996666666666</v>
      </c>
      <c r="GQ117" s="15">
        <v>1249.432</v>
      </c>
      <c r="GR117" s="15">
        <v>1224.952</v>
      </c>
      <c r="GS117" s="15">
        <v>1221.3893333333333</v>
      </c>
      <c r="GT117" s="15">
        <v>1187.0906666666667</v>
      </c>
    </row>
    <row r="118" spans="1:202" x14ac:dyDescent="0.2">
      <c r="A118" s="13" t="s">
        <v>33</v>
      </c>
      <c r="B118" s="18">
        <v>505.90233333333327</v>
      </c>
      <c r="C118" s="18">
        <v>504.13733333333329</v>
      </c>
      <c r="D118" s="18">
        <v>498.04633333333339</v>
      </c>
      <c r="E118" s="18">
        <v>473.62000000000006</v>
      </c>
      <c r="F118" s="18">
        <v>492.32166666666672</v>
      </c>
      <c r="G118" s="18">
        <v>494.613</v>
      </c>
      <c r="H118" s="18">
        <v>512.19233333333341</v>
      </c>
      <c r="I118" s="18">
        <v>507.887</v>
      </c>
      <c r="J118" s="18">
        <v>493.54233333333337</v>
      </c>
      <c r="K118" s="18">
        <v>445.17699999999996</v>
      </c>
      <c r="L118" s="18">
        <v>458.13333333333338</v>
      </c>
      <c r="M118" s="18">
        <v>518.07499999999993</v>
      </c>
      <c r="N118" s="18">
        <v>578.43466666666666</v>
      </c>
      <c r="O118" s="18">
        <v>581.23433333333332</v>
      </c>
      <c r="P118" s="18">
        <v>554.19633333333331</v>
      </c>
      <c r="Q118" s="18">
        <v>563.64266666666674</v>
      </c>
      <c r="R118" s="18">
        <v>583.19600000000003</v>
      </c>
      <c r="S118" s="18">
        <v>621.99466666666672</v>
      </c>
      <c r="T118" s="18">
        <v>658.73366666666664</v>
      </c>
      <c r="U118" s="18">
        <v>622.14333333333343</v>
      </c>
      <c r="V118" s="18">
        <v>559.43466666666666</v>
      </c>
      <c r="W118" s="18">
        <v>489.39733333333334</v>
      </c>
      <c r="X118" s="18">
        <v>519.05433333333337</v>
      </c>
      <c r="Y118" s="18">
        <v>553.64499999999998</v>
      </c>
      <c r="Z118" s="18">
        <v>569.03833333333341</v>
      </c>
      <c r="AA118" s="18">
        <v>553.55100000000004</v>
      </c>
      <c r="AB118" s="18">
        <v>545.66666666666663</v>
      </c>
      <c r="AC118" s="18">
        <v>547.84100000000001</v>
      </c>
      <c r="AD118" s="18">
        <v>574.66099999999994</v>
      </c>
      <c r="AE118" s="18">
        <v>601.59566666666672</v>
      </c>
      <c r="AF118" s="18">
        <v>634.1346666666667</v>
      </c>
      <c r="AG118" s="18">
        <v>593.25300000000004</v>
      </c>
      <c r="AH118" s="18">
        <v>557.38800000000003</v>
      </c>
      <c r="AI118" s="18">
        <v>485.36133333333333</v>
      </c>
      <c r="AJ118" s="18">
        <v>463.1423333333334</v>
      </c>
      <c r="AK118" s="18">
        <v>469.99</v>
      </c>
      <c r="AL118" s="18">
        <v>484.07833333333332</v>
      </c>
      <c r="AM118" s="18">
        <v>506.18</v>
      </c>
      <c r="AN118" s="18">
        <v>505.49666666666667</v>
      </c>
      <c r="AO118" s="18">
        <v>495.08433333333323</v>
      </c>
      <c r="AP118" s="18">
        <v>533.18366666666668</v>
      </c>
      <c r="AQ118" s="18">
        <v>550.82000000000005</v>
      </c>
      <c r="AR118" s="18">
        <v>599.50433333333342</v>
      </c>
      <c r="AS118" s="18">
        <v>543.84766666666667</v>
      </c>
      <c r="AT118" s="18">
        <v>509.53666666666669</v>
      </c>
      <c r="AU118" s="18">
        <v>458.92099999999999</v>
      </c>
      <c r="AV118" s="18">
        <v>463.62866666666667</v>
      </c>
      <c r="AW118" s="18">
        <v>457.66533333333336</v>
      </c>
      <c r="AX118" s="18">
        <v>492.2956666666667</v>
      </c>
      <c r="AY118" s="18">
        <v>507.01066666666674</v>
      </c>
      <c r="AZ118" s="18">
        <v>521.47333333333336</v>
      </c>
      <c r="BA118" s="18">
        <v>508.637</v>
      </c>
      <c r="BB118" s="18">
        <v>553.74666666666656</v>
      </c>
      <c r="BC118" s="18">
        <v>571.75400000000002</v>
      </c>
      <c r="BD118" s="18">
        <v>613.62033333333341</v>
      </c>
      <c r="BE118" s="18">
        <v>560.12566666666669</v>
      </c>
      <c r="BF118" s="18">
        <v>522.51400000000001</v>
      </c>
      <c r="BG118" s="18">
        <v>458.87766666666658</v>
      </c>
      <c r="BH118" s="18">
        <v>445.99299999999999</v>
      </c>
      <c r="BI118" s="18">
        <v>487.54933333333338</v>
      </c>
      <c r="BJ118" s="18">
        <v>532.56966666666665</v>
      </c>
      <c r="BK118" s="18">
        <v>567.4620000000001</v>
      </c>
      <c r="BL118" s="18">
        <v>568.73633333333339</v>
      </c>
      <c r="BM118" s="18">
        <v>576.40466666666669</v>
      </c>
      <c r="BN118" s="18">
        <v>527.75266666666664</v>
      </c>
      <c r="BO118" s="18">
        <v>511.30400000000003</v>
      </c>
      <c r="BP118" s="18">
        <v>434.35466666666662</v>
      </c>
      <c r="BQ118" s="18">
        <v>420.97233333333332</v>
      </c>
      <c r="BR118" s="18">
        <v>355.83466666666664</v>
      </c>
      <c r="BS118" s="18">
        <v>342.16066666666666</v>
      </c>
      <c r="BT118" s="18">
        <v>333.29599999999999</v>
      </c>
      <c r="BU118" s="18">
        <v>361.64000000000004</v>
      </c>
      <c r="BV118" s="18">
        <v>400.56833333333333</v>
      </c>
      <c r="BW118" s="18">
        <v>428.28099999999995</v>
      </c>
      <c r="BX118" s="18">
        <v>413.80933333333331</v>
      </c>
      <c r="BY118" s="18">
        <v>416.39466666666664</v>
      </c>
      <c r="BZ118" s="18">
        <v>430.10633333333334</v>
      </c>
      <c r="CA118" s="18">
        <v>452.34466666666668</v>
      </c>
      <c r="CB118" s="18">
        <v>454.09366666666665</v>
      </c>
      <c r="CC118" s="18">
        <v>443.76666666666665</v>
      </c>
      <c r="CD118" s="18">
        <v>443.83633333333336</v>
      </c>
      <c r="CE118" s="18">
        <v>450.37666666666672</v>
      </c>
      <c r="CF118" s="18">
        <v>464.35300000000001</v>
      </c>
      <c r="CG118" s="18">
        <v>486.21166666666676</v>
      </c>
      <c r="CH118" s="18">
        <v>506.92466666666672</v>
      </c>
      <c r="CI118" s="18">
        <v>490.21866666666671</v>
      </c>
      <c r="CJ118" s="18">
        <v>462.84233333333333</v>
      </c>
      <c r="CK118" s="18">
        <v>422.79766666666666</v>
      </c>
      <c r="CL118" s="18">
        <v>447.30866666666662</v>
      </c>
      <c r="CM118" s="18">
        <v>463.60166666666669</v>
      </c>
      <c r="CN118" s="18">
        <v>505.15366666666665</v>
      </c>
      <c r="CO118" s="18">
        <v>523.05066666666664</v>
      </c>
      <c r="CP118" s="18">
        <v>531.72900000000004</v>
      </c>
      <c r="CQ118" s="18">
        <v>502.46300000000002</v>
      </c>
      <c r="CR118" s="18">
        <v>466.00633333333332</v>
      </c>
      <c r="CS118" s="18">
        <v>473.77933333333334</v>
      </c>
      <c r="CT118" s="18">
        <v>514.28466666666668</v>
      </c>
      <c r="CU118" s="18">
        <v>551.77166666666665</v>
      </c>
      <c r="CV118" s="18">
        <v>570.04366666666658</v>
      </c>
      <c r="CW118" s="18">
        <v>591.7829999999999</v>
      </c>
      <c r="CX118" s="18">
        <v>602.98199999999997</v>
      </c>
      <c r="CY118" s="18">
        <v>594.34100000000001</v>
      </c>
      <c r="CZ118" s="18">
        <v>579.16766666666672</v>
      </c>
      <c r="DA118" s="18">
        <v>590.221</v>
      </c>
      <c r="DB118" s="18">
        <v>581.76200000000006</v>
      </c>
      <c r="DC118" s="18">
        <v>572.95466666666664</v>
      </c>
      <c r="DD118" s="18">
        <v>587.71733333333339</v>
      </c>
      <c r="DE118" s="18">
        <v>627.69533333333334</v>
      </c>
      <c r="DF118" s="18">
        <v>669.34966666666662</v>
      </c>
      <c r="DG118" s="18">
        <v>681.17700000000002</v>
      </c>
      <c r="DH118" s="18">
        <v>679.78399999999999</v>
      </c>
      <c r="DI118" s="18">
        <v>676.827</v>
      </c>
      <c r="DJ118" s="18">
        <v>699.49699999999996</v>
      </c>
      <c r="DK118" s="18">
        <v>716.69366666666667</v>
      </c>
      <c r="DL118" s="18">
        <v>721.97933333333333</v>
      </c>
      <c r="DM118" s="18">
        <v>720.93</v>
      </c>
      <c r="DN118" s="18">
        <v>710.23466666666661</v>
      </c>
      <c r="DO118" s="18">
        <v>683.29399999999998</v>
      </c>
      <c r="DP118" s="18">
        <v>626.70800000000008</v>
      </c>
      <c r="DQ118" s="18">
        <v>643.92366666666669</v>
      </c>
      <c r="DR118" s="18">
        <v>683.37633333333326</v>
      </c>
      <c r="DS118" s="18">
        <v>718.74200000000008</v>
      </c>
      <c r="DT118" s="18">
        <v>695.52033333333327</v>
      </c>
      <c r="DU118" s="18">
        <v>672.08300000000008</v>
      </c>
      <c r="DV118" s="18">
        <v>672.495</v>
      </c>
      <c r="DW118" s="18">
        <v>671.15666666666664</v>
      </c>
      <c r="DX118" s="18">
        <v>679.601</v>
      </c>
      <c r="DY118" s="18">
        <v>684.48966666666672</v>
      </c>
      <c r="DZ118" s="18">
        <v>705.36266666666677</v>
      </c>
      <c r="EA118" s="18">
        <v>684.38833333333332</v>
      </c>
      <c r="EB118" s="18">
        <v>654.96533333333343</v>
      </c>
      <c r="EC118" s="18">
        <v>630.73200000000008</v>
      </c>
      <c r="ED118" s="18">
        <v>652.29433333333327</v>
      </c>
      <c r="EE118" s="18">
        <v>683.58933333333334</v>
      </c>
      <c r="EF118" s="18">
        <v>715.37066666666669</v>
      </c>
      <c r="EG118" s="18">
        <v>719.15599999999995</v>
      </c>
      <c r="EH118" s="18">
        <v>710.75466666666671</v>
      </c>
      <c r="EI118" s="18">
        <v>685.44899999999996</v>
      </c>
      <c r="EJ118" s="18">
        <v>693.61400000000003</v>
      </c>
      <c r="EK118" s="18">
        <v>692.66866666666658</v>
      </c>
      <c r="EL118" s="18">
        <v>681.4376666666667</v>
      </c>
      <c r="EM118" s="18">
        <v>637.79633333333334</v>
      </c>
      <c r="EN118" s="18">
        <v>622.40966666666679</v>
      </c>
      <c r="EO118" s="18">
        <v>655.55233333333342</v>
      </c>
      <c r="EP118" s="18">
        <v>693.31000000000006</v>
      </c>
      <c r="EQ118" s="18">
        <v>699.65966666666679</v>
      </c>
      <c r="ER118" s="18">
        <v>679.99666666666667</v>
      </c>
      <c r="ES118" s="18">
        <v>688.63700000000006</v>
      </c>
      <c r="ET118" s="18">
        <v>696.76699999999994</v>
      </c>
      <c r="EU118" s="18">
        <v>712.82166666666672</v>
      </c>
      <c r="EV118" s="18">
        <v>673.28166666666664</v>
      </c>
      <c r="EW118" s="18">
        <v>654.36766666666665</v>
      </c>
      <c r="EX118" s="18">
        <v>629.70366666666666</v>
      </c>
      <c r="EY118" s="18">
        <v>601.18799999999999</v>
      </c>
      <c r="EZ118" s="18">
        <v>585.54766666666671</v>
      </c>
      <c r="FA118" s="18">
        <v>585.48366666666664</v>
      </c>
      <c r="FB118" s="18">
        <v>619.41433333333327</v>
      </c>
      <c r="FC118" s="18">
        <v>612.00900000000001</v>
      </c>
      <c r="FD118" s="18">
        <v>615.89566666666667</v>
      </c>
      <c r="FE118" s="18">
        <v>616.65599999999995</v>
      </c>
      <c r="FF118" s="18">
        <v>639.05100000000004</v>
      </c>
      <c r="FG118" s="18">
        <v>606.43499999999995</v>
      </c>
      <c r="FH118" s="18">
        <v>618.22866666666664</v>
      </c>
      <c r="FI118" s="18">
        <v>657.72766666666666</v>
      </c>
      <c r="FJ118" s="18">
        <v>695.83333333333337</v>
      </c>
      <c r="FK118" s="18">
        <v>677.23599999999999</v>
      </c>
      <c r="FL118" s="18">
        <v>623.70566666666662</v>
      </c>
      <c r="FM118" s="18">
        <v>600.95866666666655</v>
      </c>
      <c r="FN118" s="18">
        <v>612.93299999999999</v>
      </c>
      <c r="FO118" s="18">
        <v>650.16499999999996</v>
      </c>
      <c r="FP118" s="18">
        <v>673.84199999999998</v>
      </c>
      <c r="FQ118" s="18">
        <v>677.49766666666665</v>
      </c>
      <c r="FR118" s="18">
        <v>664.08133333333342</v>
      </c>
      <c r="FS118" s="18">
        <v>671.00399999999991</v>
      </c>
      <c r="FT118" s="18">
        <v>665.83133333333342</v>
      </c>
      <c r="FU118" s="18">
        <v>658.93500000000006</v>
      </c>
      <c r="FV118" s="18">
        <v>631.7596666666667</v>
      </c>
      <c r="FW118" s="18">
        <v>619.32433333333336</v>
      </c>
      <c r="FX118" s="18">
        <v>618.02233333333334</v>
      </c>
      <c r="FY118" s="18">
        <v>643.94866666666667</v>
      </c>
      <c r="FZ118" s="18">
        <v>651.38066666666657</v>
      </c>
      <c r="GA118" s="18">
        <v>648.28399999999999</v>
      </c>
      <c r="GB118" s="18">
        <v>632.08433333333335</v>
      </c>
      <c r="GC118" s="18">
        <v>634.17533333333324</v>
      </c>
      <c r="GD118" s="18">
        <v>615.35</v>
      </c>
      <c r="GE118" s="18">
        <v>593.72533333333331</v>
      </c>
      <c r="GF118" s="18">
        <v>584.09499999999991</v>
      </c>
      <c r="GG118" s="18">
        <v>575.26066666666668</v>
      </c>
      <c r="GH118" s="18">
        <v>563.26333333333332</v>
      </c>
      <c r="GI118" s="18">
        <v>541.75633333333337</v>
      </c>
      <c r="GJ118" s="18">
        <v>519.18666666666661</v>
      </c>
      <c r="GK118" s="18">
        <v>517.63766666666663</v>
      </c>
      <c r="GL118" s="18">
        <v>508.37566666666663</v>
      </c>
      <c r="GM118" s="18">
        <v>539.00866666666661</v>
      </c>
      <c r="GN118" s="18">
        <v>561.59066666666661</v>
      </c>
      <c r="GO118" s="18">
        <v>599.6873333333333</v>
      </c>
      <c r="GP118" s="18">
        <v>587.92633333333333</v>
      </c>
      <c r="GQ118" s="18">
        <v>591.05999999999995</v>
      </c>
      <c r="GR118" s="18">
        <v>580.20999999999992</v>
      </c>
      <c r="GS118" s="18">
        <v>573.88066666666657</v>
      </c>
      <c r="GT118" s="18">
        <v>541.38333333333333</v>
      </c>
    </row>
    <row r="119" spans="1:202" x14ac:dyDescent="0.2">
      <c r="A119" s="14" t="s">
        <v>20</v>
      </c>
      <c r="B119" s="19">
        <v>273.39800000000002</v>
      </c>
      <c r="C119" s="19">
        <v>266.07799999999997</v>
      </c>
      <c r="D119" s="19">
        <v>258.98933333333338</v>
      </c>
      <c r="E119" s="19">
        <v>231.077</v>
      </c>
      <c r="F119" s="19">
        <v>244.01566666666668</v>
      </c>
      <c r="G119" s="19">
        <v>251.60333333333332</v>
      </c>
      <c r="H119" s="19">
        <v>269.41999999999996</v>
      </c>
      <c r="I119" s="19">
        <v>273.38100000000003</v>
      </c>
      <c r="J119" s="19">
        <v>265.02766666666668</v>
      </c>
      <c r="K119" s="19">
        <v>236.41966666666667</v>
      </c>
      <c r="L119" s="19">
        <v>233.00566666666668</v>
      </c>
      <c r="M119" s="19">
        <v>259.642</v>
      </c>
      <c r="N119" s="19">
        <v>293.60166666666663</v>
      </c>
      <c r="O119" s="19">
        <v>299.04566666666665</v>
      </c>
      <c r="P119" s="19">
        <v>286.72800000000001</v>
      </c>
      <c r="Q119" s="19">
        <v>297.96300000000002</v>
      </c>
      <c r="R119" s="19">
        <v>308.911</v>
      </c>
      <c r="S119" s="19">
        <v>324.54200000000003</v>
      </c>
      <c r="T119" s="19">
        <v>340.91366666666664</v>
      </c>
      <c r="U119" s="19">
        <v>317.06766666666664</v>
      </c>
      <c r="V119" s="19">
        <v>292.26600000000002</v>
      </c>
      <c r="W119" s="19">
        <v>248.607</v>
      </c>
      <c r="X119" s="19">
        <v>255.86266666666666</v>
      </c>
      <c r="Y119" s="19">
        <v>262.21866666666665</v>
      </c>
      <c r="Z119" s="19">
        <v>271.33233333333334</v>
      </c>
      <c r="AA119" s="19">
        <v>264.50933333333336</v>
      </c>
      <c r="AB119" s="19">
        <v>255.4666666666667</v>
      </c>
      <c r="AC119" s="19">
        <v>250.49199999999999</v>
      </c>
      <c r="AD119" s="19">
        <v>262.16800000000001</v>
      </c>
      <c r="AE119" s="19">
        <v>283.41833333333335</v>
      </c>
      <c r="AF119" s="19">
        <v>302.79500000000002</v>
      </c>
      <c r="AG119" s="19">
        <v>288.96166666666664</v>
      </c>
      <c r="AH119" s="19">
        <v>268.86799999999999</v>
      </c>
      <c r="AI119" s="19">
        <v>226.99866666666665</v>
      </c>
      <c r="AJ119" s="19">
        <v>214.92633333333333</v>
      </c>
      <c r="AK119" s="19">
        <v>216.30766666666668</v>
      </c>
      <c r="AL119" s="19">
        <v>223.15600000000003</v>
      </c>
      <c r="AM119" s="19">
        <v>241.84333333333333</v>
      </c>
      <c r="AN119" s="19">
        <v>264.88000000000005</v>
      </c>
      <c r="AO119" s="19">
        <v>279.92066666666665</v>
      </c>
      <c r="AP119" s="19">
        <v>294.25466666666665</v>
      </c>
      <c r="AQ119" s="19">
        <v>295.63899999999995</v>
      </c>
      <c r="AR119" s="19">
        <v>316.45866666666666</v>
      </c>
      <c r="AS119" s="19">
        <v>289.12100000000004</v>
      </c>
      <c r="AT119" s="19">
        <v>269.30599999999998</v>
      </c>
      <c r="AU119" s="19">
        <v>236.19766666666669</v>
      </c>
      <c r="AV119" s="19">
        <v>229.76366666666669</v>
      </c>
      <c r="AW119" s="19">
        <v>211.37633333333335</v>
      </c>
      <c r="AX119" s="19">
        <v>225.39333333333335</v>
      </c>
      <c r="AY119" s="19">
        <v>224.63800000000001</v>
      </c>
      <c r="AZ119" s="19">
        <v>232.02466666666669</v>
      </c>
      <c r="BA119" s="19">
        <v>226.39099999999999</v>
      </c>
      <c r="BB119" s="19">
        <v>259.45066666666668</v>
      </c>
      <c r="BC119" s="19">
        <v>271.74399999999997</v>
      </c>
      <c r="BD119" s="19">
        <v>297.13499999999999</v>
      </c>
      <c r="BE119" s="19">
        <v>277.90466666666669</v>
      </c>
      <c r="BF119" s="19">
        <v>263.28733333333332</v>
      </c>
      <c r="BG119" s="19">
        <v>229.85699999999997</v>
      </c>
      <c r="BH119" s="19">
        <v>206.51866666666669</v>
      </c>
      <c r="BI119" s="19">
        <v>217.46066666666664</v>
      </c>
      <c r="BJ119" s="19">
        <v>227.167</v>
      </c>
      <c r="BK119" s="19">
        <v>244.96199999999999</v>
      </c>
      <c r="BL119" s="19">
        <v>239.02700000000002</v>
      </c>
      <c r="BM119" s="19">
        <v>249.64700000000002</v>
      </c>
      <c r="BN119" s="19">
        <v>231.48933333333335</v>
      </c>
      <c r="BO119" s="19">
        <v>233.52966666666666</v>
      </c>
      <c r="BP119" s="19">
        <v>192.70899999999997</v>
      </c>
      <c r="BQ119" s="19">
        <v>184.23566666666667</v>
      </c>
      <c r="BR119" s="19">
        <v>141.88999999999999</v>
      </c>
      <c r="BS119" s="19">
        <v>135.06899999999999</v>
      </c>
      <c r="BT119" s="19">
        <v>130.38300000000001</v>
      </c>
      <c r="BU119" s="19">
        <v>144.92366666666666</v>
      </c>
      <c r="BV119" s="19">
        <v>160.65533333333335</v>
      </c>
      <c r="BW119" s="19">
        <v>170.95333333333335</v>
      </c>
      <c r="BX119" s="19">
        <v>158.67366666666666</v>
      </c>
      <c r="BY119" s="19">
        <v>155.59299999999999</v>
      </c>
      <c r="BZ119" s="19">
        <v>151.92600000000002</v>
      </c>
      <c r="CA119" s="19">
        <v>170.27533333333335</v>
      </c>
      <c r="CB119" s="19">
        <v>166.15933333333334</v>
      </c>
      <c r="CC119" s="19">
        <v>167.09399999999999</v>
      </c>
      <c r="CD119" s="19">
        <v>171.44133333333332</v>
      </c>
      <c r="CE119" s="19">
        <v>174.346</v>
      </c>
      <c r="CF119" s="19">
        <v>178.57933333333335</v>
      </c>
      <c r="CG119" s="19">
        <v>182.05799999999999</v>
      </c>
      <c r="CH119" s="19">
        <v>207.26166666666666</v>
      </c>
      <c r="CI119" s="19">
        <v>208.36133333333336</v>
      </c>
      <c r="CJ119" s="19">
        <v>200.48499999999999</v>
      </c>
      <c r="CK119" s="19">
        <v>168.2653333333333</v>
      </c>
      <c r="CL119" s="19">
        <v>176.5</v>
      </c>
      <c r="CM119" s="19">
        <v>171.95066666666665</v>
      </c>
      <c r="CN119" s="19">
        <v>181.98799999999997</v>
      </c>
      <c r="CO119" s="19">
        <v>168.99833333333333</v>
      </c>
      <c r="CP119" s="19">
        <v>177.56733333333332</v>
      </c>
      <c r="CQ119" s="19">
        <v>169.36666666666667</v>
      </c>
      <c r="CR119" s="19">
        <v>173.41499999999999</v>
      </c>
      <c r="CS119" s="19">
        <v>174.23000000000002</v>
      </c>
      <c r="CT119" s="19">
        <v>199.94566666666665</v>
      </c>
      <c r="CU119" s="19">
        <v>208.80999999999997</v>
      </c>
      <c r="CV119" s="19">
        <v>229.35966666666664</v>
      </c>
      <c r="CW119" s="19">
        <v>229.0326666666667</v>
      </c>
      <c r="CX119" s="19">
        <v>239.02966666666666</v>
      </c>
      <c r="CY119" s="19">
        <v>224.274</v>
      </c>
      <c r="CZ119" s="19">
        <v>229.98866666666666</v>
      </c>
      <c r="DA119" s="19">
        <v>233.85300000000004</v>
      </c>
      <c r="DB119" s="19">
        <v>235.83699999999999</v>
      </c>
      <c r="DC119" s="19">
        <v>224.0326666666667</v>
      </c>
      <c r="DD119" s="19">
        <v>237.01766666666671</v>
      </c>
      <c r="DE119" s="19">
        <v>259.59266666666667</v>
      </c>
      <c r="DF119" s="19">
        <v>275.48833333333334</v>
      </c>
      <c r="DG119" s="19">
        <v>277.64766666666668</v>
      </c>
      <c r="DH119" s="19">
        <v>279.65800000000002</v>
      </c>
      <c r="DI119" s="19">
        <v>296.11100000000005</v>
      </c>
      <c r="DJ119" s="19">
        <v>318.11833333333334</v>
      </c>
      <c r="DK119" s="19">
        <v>337.3246666666667</v>
      </c>
      <c r="DL119" s="19">
        <v>339.57099999999997</v>
      </c>
      <c r="DM119" s="19">
        <v>324.61500000000001</v>
      </c>
      <c r="DN119" s="19">
        <v>305.72933333333333</v>
      </c>
      <c r="DO119" s="19">
        <v>275.00466666666665</v>
      </c>
      <c r="DP119" s="19">
        <v>243.82566666666665</v>
      </c>
      <c r="DQ119" s="19">
        <v>258.26933333333335</v>
      </c>
      <c r="DR119" s="19">
        <v>287.43533333333335</v>
      </c>
      <c r="DS119" s="19">
        <v>319.00700000000001</v>
      </c>
      <c r="DT119" s="19">
        <v>304.82833333333338</v>
      </c>
      <c r="DU119" s="19">
        <v>298.74666666666667</v>
      </c>
      <c r="DV119" s="19">
        <v>289.83966666666669</v>
      </c>
      <c r="DW119" s="19">
        <v>271.04366666666664</v>
      </c>
      <c r="DX119" s="19">
        <v>274.07366666666667</v>
      </c>
      <c r="DY119" s="19">
        <v>271.98433333333332</v>
      </c>
      <c r="DZ119" s="19">
        <v>296.11599999999999</v>
      </c>
      <c r="EA119" s="19">
        <v>277.04433333333333</v>
      </c>
      <c r="EB119" s="19">
        <v>264.43400000000003</v>
      </c>
      <c r="EC119" s="19">
        <v>248.20066666666671</v>
      </c>
      <c r="ED119" s="19">
        <v>274.88799999999998</v>
      </c>
      <c r="EE119" s="19">
        <v>298.35533333333336</v>
      </c>
      <c r="EF119" s="19">
        <v>331.38333333333333</v>
      </c>
      <c r="EG119" s="19">
        <v>328.23966666666666</v>
      </c>
      <c r="EH119" s="19">
        <v>324.69499999999999</v>
      </c>
      <c r="EI119" s="19">
        <v>297.72133333333335</v>
      </c>
      <c r="EJ119" s="19">
        <v>303.66833333333329</v>
      </c>
      <c r="EK119" s="19">
        <v>314.21866666666665</v>
      </c>
      <c r="EL119" s="19">
        <v>309.43733333333336</v>
      </c>
      <c r="EM119" s="19">
        <v>278.93233333333336</v>
      </c>
      <c r="EN119" s="19">
        <v>254.83099999999999</v>
      </c>
      <c r="EO119" s="19">
        <v>274.68033333333329</v>
      </c>
      <c r="EP119" s="19">
        <v>301.05599999999998</v>
      </c>
      <c r="EQ119" s="19">
        <v>316.40600000000001</v>
      </c>
      <c r="ER119" s="19">
        <v>315.62166666666667</v>
      </c>
      <c r="ES119" s="19">
        <v>328.56233333333336</v>
      </c>
      <c r="ET119" s="19">
        <v>319.22700000000003</v>
      </c>
      <c r="EU119" s="19">
        <v>320.88333333333338</v>
      </c>
      <c r="EV119" s="19">
        <v>289.72399999999999</v>
      </c>
      <c r="EW119" s="19">
        <v>283.24966666666666</v>
      </c>
      <c r="EX119" s="19">
        <v>257.55333333333334</v>
      </c>
      <c r="EY119" s="19">
        <v>245.65066666666667</v>
      </c>
      <c r="EZ119" s="19">
        <v>241.22000000000003</v>
      </c>
      <c r="FA119" s="19">
        <v>250.81533333333334</v>
      </c>
      <c r="FB119" s="19">
        <v>263.13799999999998</v>
      </c>
      <c r="FC119" s="19">
        <v>244.89899999999997</v>
      </c>
      <c r="FD119" s="19">
        <v>250.82566666666665</v>
      </c>
      <c r="FE119" s="19">
        <v>257.12799999999999</v>
      </c>
      <c r="FF119" s="19">
        <v>283.19133333333338</v>
      </c>
      <c r="FG119" s="19">
        <v>259.06533333333329</v>
      </c>
      <c r="FH119" s="19">
        <v>260.06766666666664</v>
      </c>
      <c r="FI119" s="19">
        <v>281.88599999999997</v>
      </c>
      <c r="FJ119" s="19">
        <v>302.56299999999999</v>
      </c>
      <c r="FK119" s="19">
        <v>291.06933333333336</v>
      </c>
      <c r="FL119" s="19">
        <v>252.5566666666667</v>
      </c>
      <c r="FM119" s="19">
        <v>235.48799999999997</v>
      </c>
      <c r="FN119" s="19">
        <v>251.29533333333333</v>
      </c>
      <c r="FO119" s="19">
        <v>278.483</v>
      </c>
      <c r="FP119" s="19">
        <v>282.8246666666667</v>
      </c>
      <c r="FQ119" s="19">
        <v>274.64066666666668</v>
      </c>
      <c r="FR119" s="19">
        <v>261.93433333333331</v>
      </c>
      <c r="FS119" s="19">
        <v>277.09300000000002</v>
      </c>
      <c r="FT119" s="19">
        <v>279.64966666666669</v>
      </c>
      <c r="FU119" s="19">
        <v>291.79333333333329</v>
      </c>
      <c r="FV119" s="19">
        <v>285.60266666666666</v>
      </c>
      <c r="FW119" s="19">
        <v>270.04199999999997</v>
      </c>
      <c r="FX119" s="19">
        <v>256.21066666666667</v>
      </c>
      <c r="FY119" s="19">
        <v>269.07266666666663</v>
      </c>
      <c r="FZ119" s="19">
        <v>280.25033333333334</v>
      </c>
      <c r="GA119" s="19">
        <v>282.815</v>
      </c>
      <c r="GB119" s="19">
        <v>263.8</v>
      </c>
      <c r="GC119" s="19">
        <v>267.63899999999995</v>
      </c>
      <c r="GD119" s="19">
        <v>263.05633333333327</v>
      </c>
      <c r="GE119" s="19">
        <v>264.87299999999999</v>
      </c>
      <c r="GF119" s="19">
        <v>265.83666666666664</v>
      </c>
      <c r="GG119" s="19">
        <v>251.50700000000003</v>
      </c>
      <c r="GH119" s="19">
        <v>237.33066666666664</v>
      </c>
      <c r="GI119" s="19">
        <v>212.64000000000001</v>
      </c>
      <c r="GJ119" s="19">
        <v>198.65</v>
      </c>
      <c r="GK119" s="19">
        <v>197.19466666666665</v>
      </c>
      <c r="GL119" s="19">
        <v>200.70033333333333</v>
      </c>
      <c r="GM119" s="19">
        <v>221.95100000000002</v>
      </c>
      <c r="GN119" s="19">
        <v>247.95899999999997</v>
      </c>
      <c r="GO119" s="19">
        <v>260.7236666666667</v>
      </c>
      <c r="GP119" s="19">
        <v>257.61966666666666</v>
      </c>
      <c r="GQ119" s="19">
        <v>244.30799999999999</v>
      </c>
      <c r="GR119" s="19">
        <v>244.28200000000001</v>
      </c>
      <c r="GS119" s="19">
        <v>234.73866666666666</v>
      </c>
      <c r="GT119" s="19">
        <v>214.12</v>
      </c>
    </row>
    <row r="120" spans="1:202" s="2" customFormat="1" x14ac:dyDescent="0.2">
      <c r="A120" s="13" t="s">
        <v>21</v>
      </c>
      <c r="B120" s="16">
        <v>67.375666666666675</v>
      </c>
      <c r="C120" s="16">
        <v>72.630333333333326</v>
      </c>
      <c r="D120" s="16">
        <v>71.397333333333322</v>
      </c>
      <c r="E120" s="16">
        <v>77.615333333333339</v>
      </c>
      <c r="F120" s="16">
        <v>78.312666666666658</v>
      </c>
      <c r="G120" s="16">
        <v>88.98899999999999</v>
      </c>
      <c r="H120" s="16">
        <v>89.131666666666661</v>
      </c>
      <c r="I120" s="16">
        <v>88.958333333333329</v>
      </c>
      <c r="J120" s="16">
        <v>76.185666666666677</v>
      </c>
      <c r="K120" s="16">
        <v>70.593999999999994</v>
      </c>
      <c r="L120" s="16">
        <v>72.703666666666663</v>
      </c>
      <c r="M120" s="16">
        <v>84.030333333333331</v>
      </c>
      <c r="N120" s="16">
        <v>91.870333333333335</v>
      </c>
      <c r="O120" s="16">
        <v>85.171666666666667</v>
      </c>
      <c r="P120" s="16">
        <v>72.504333333333321</v>
      </c>
      <c r="Q120" s="16">
        <v>63.707333333333331</v>
      </c>
      <c r="R120" s="16">
        <v>70.815666666666672</v>
      </c>
      <c r="S120" s="16">
        <v>88.257333333333335</v>
      </c>
      <c r="T120" s="16">
        <v>95.073666666666668</v>
      </c>
      <c r="U120" s="16">
        <v>88.807999999999993</v>
      </c>
      <c r="V120" s="16">
        <v>76.38133333333333</v>
      </c>
      <c r="W120" s="16">
        <v>69.796666666666667</v>
      </c>
      <c r="X120" s="16">
        <v>71.202333333333328</v>
      </c>
      <c r="Y120" s="16">
        <v>72.856666666666669</v>
      </c>
      <c r="Z120" s="16">
        <v>81.721333333333334</v>
      </c>
      <c r="AA120" s="16">
        <v>79.603666666666655</v>
      </c>
      <c r="AB120" s="16">
        <v>75.925666666666658</v>
      </c>
      <c r="AC120" s="16">
        <v>72.778333333333322</v>
      </c>
      <c r="AD120" s="16">
        <v>79.210333333333324</v>
      </c>
      <c r="AE120" s="16">
        <v>83.302000000000007</v>
      </c>
      <c r="AF120" s="16">
        <v>81.754666666666665</v>
      </c>
      <c r="AG120" s="16">
        <v>71.000666666666675</v>
      </c>
      <c r="AH120" s="16">
        <v>68.027000000000001</v>
      </c>
      <c r="AI120" s="16">
        <v>70.052000000000007</v>
      </c>
      <c r="AJ120" s="16">
        <v>66.225333333333339</v>
      </c>
      <c r="AK120" s="16">
        <v>72.333333333333329</v>
      </c>
      <c r="AL120" s="16">
        <v>70.313000000000002</v>
      </c>
      <c r="AM120" s="16">
        <v>76.588000000000008</v>
      </c>
      <c r="AN120" s="16">
        <v>71.896000000000001</v>
      </c>
      <c r="AO120" s="16">
        <v>68.221000000000004</v>
      </c>
      <c r="AP120" s="16">
        <v>80.533000000000001</v>
      </c>
      <c r="AQ120" s="16">
        <v>86.23033333333332</v>
      </c>
      <c r="AR120" s="16">
        <v>89.318333333333328</v>
      </c>
      <c r="AS120" s="16">
        <v>79.183666666666667</v>
      </c>
      <c r="AT120" s="16">
        <v>73.33</v>
      </c>
      <c r="AU120" s="16">
        <v>73.394000000000005</v>
      </c>
      <c r="AV120" s="16">
        <v>79.910000000000011</v>
      </c>
      <c r="AW120" s="16">
        <v>84.61633333333333</v>
      </c>
      <c r="AX120" s="16">
        <v>90.324333333333342</v>
      </c>
      <c r="AY120" s="16">
        <v>79.409666666666666</v>
      </c>
      <c r="AZ120" s="16">
        <v>70.125</v>
      </c>
      <c r="BA120" s="16">
        <v>63.619000000000007</v>
      </c>
      <c r="BB120" s="16">
        <v>77.472999999999999</v>
      </c>
      <c r="BC120" s="16">
        <v>83.331666666666663</v>
      </c>
      <c r="BD120" s="16">
        <v>92.394000000000005</v>
      </c>
      <c r="BE120" s="16">
        <v>81.455333333333328</v>
      </c>
      <c r="BF120" s="16">
        <v>78.283333333333346</v>
      </c>
      <c r="BG120" s="16">
        <v>62.67733333333333</v>
      </c>
      <c r="BH120" s="16">
        <v>65.209000000000003</v>
      </c>
      <c r="BI120" s="16">
        <v>65.963999999999999</v>
      </c>
      <c r="BJ120" s="16">
        <v>77.587666666666664</v>
      </c>
      <c r="BK120" s="16">
        <v>98.208666666666659</v>
      </c>
      <c r="BL120" s="16">
        <v>132.00666666666666</v>
      </c>
      <c r="BM120" s="16">
        <v>160.66933333333333</v>
      </c>
      <c r="BN120" s="16">
        <v>163.65166666666667</v>
      </c>
      <c r="BO120" s="16">
        <v>190.64700000000002</v>
      </c>
      <c r="BP120" s="16">
        <v>195.68533333333335</v>
      </c>
      <c r="BQ120" s="16">
        <v>213.1643333333333</v>
      </c>
      <c r="BR120" s="16">
        <v>198.98833333333334</v>
      </c>
      <c r="BS120" s="16">
        <v>201.62766666666664</v>
      </c>
      <c r="BT120" s="16">
        <v>199.08866666666665</v>
      </c>
      <c r="BU120" s="16">
        <v>207.14266666666666</v>
      </c>
      <c r="BV120" s="16">
        <v>231.92133333333334</v>
      </c>
      <c r="BW120" s="16">
        <v>244.22766666666666</v>
      </c>
      <c r="BX120" s="16">
        <v>247.30866666666665</v>
      </c>
      <c r="BY120" s="16">
        <v>244.93799999999999</v>
      </c>
      <c r="BZ120" s="16">
        <v>261.47433333333333</v>
      </c>
      <c r="CA120" s="16">
        <v>276.88100000000003</v>
      </c>
      <c r="CB120" s="16">
        <v>277.16233333333338</v>
      </c>
      <c r="CC120" s="16">
        <v>264.8366666666667</v>
      </c>
      <c r="CD120" s="16">
        <v>261.89933333333335</v>
      </c>
      <c r="CE120" s="16">
        <v>277.20266666666669</v>
      </c>
      <c r="CF120" s="16">
        <v>295.68599999999998</v>
      </c>
      <c r="CG120" s="16">
        <v>317.6903333333334</v>
      </c>
      <c r="CH120" s="16">
        <v>315.15233333333333</v>
      </c>
      <c r="CI120" s="16">
        <v>296.76933333333335</v>
      </c>
      <c r="CJ120" s="16">
        <v>268.09866666666665</v>
      </c>
      <c r="CK120" s="16">
        <v>245.83699999999999</v>
      </c>
      <c r="CL120" s="16">
        <v>256.57900000000001</v>
      </c>
      <c r="CM120" s="16">
        <v>275.0743333333333</v>
      </c>
      <c r="CN120" s="16">
        <v>305.62133333333333</v>
      </c>
      <c r="CO120" s="16">
        <v>321.03266666666667</v>
      </c>
      <c r="CP120" s="16">
        <v>317.87299999999999</v>
      </c>
      <c r="CQ120" s="16">
        <v>300.97833333333335</v>
      </c>
      <c r="CR120" s="16">
        <v>275.43100000000004</v>
      </c>
      <c r="CS120" s="16">
        <v>280.6463333333333</v>
      </c>
      <c r="CT120" s="16">
        <v>294.08866666666665</v>
      </c>
      <c r="CU120" s="16">
        <v>316.55666666666667</v>
      </c>
      <c r="CV120" s="16">
        <v>317.73466666666667</v>
      </c>
      <c r="CW120" s="16">
        <v>343.94033333333329</v>
      </c>
      <c r="CX120" s="16">
        <v>351.43033333333329</v>
      </c>
      <c r="CY120" s="16">
        <v>351.82033333333334</v>
      </c>
      <c r="CZ120" s="16">
        <v>336.93166666666667</v>
      </c>
      <c r="DA120" s="16">
        <v>339.63866666666667</v>
      </c>
      <c r="DB120" s="16">
        <v>337.22766666666666</v>
      </c>
      <c r="DC120" s="16">
        <v>333.6036666666667</v>
      </c>
      <c r="DD120" s="16">
        <v>359.91833333333335</v>
      </c>
      <c r="DE120" s="16">
        <v>371.61666666666662</v>
      </c>
      <c r="DF120" s="16">
        <v>399.03033333333337</v>
      </c>
      <c r="DG120" s="16">
        <v>386.80933333333331</v>
      </c>
      <c r="DH120" s="16">
        <v>390.3243333333333</v>
      </c>
      <c r="DI120" s="16">
        <v>374.42699999999996</v>
      </c>
      <c r="DJ120" s="16">
        <v>392.904</v>
      </c>
      <c r="DK120" s="16">
        <v>397.0336666666667</v>
      </c>
      <c r="DL120" s="16">
        <v>406.90000000000003</v>
      </c>
      <c r="DM120" s="16">
        <v>407.12333333333328</v>
      </c>
      <c r="DN120" s="16">
        <v>411.3963333333333</v>
      </c>
      <c r="DO120" s="16">
        <v>405.73199999999997</v>
      </c>
      <c r="DP120" s="16">
        <v>378.16300000000001</v>
      </c>
      <c r="DQ120" s="16">
        <v>388.19033333333329</v>
      </c>
      <c r="DR120" s="16">
        <v>415.52400000000006</v>
      </c>
      <c r="DS120" s="16">
        <v>425.262</v>
      </c>
      <c r="DT120" s="16">
        <v>414.25966666666665</v>
      </c>
      <c r="DU120" s="16">
        <v>394.38366666666661</v>
      </c>
      <c r="DV120" s="16">
        <v>400.15200000000004</v>
      </c>
      <c r="DW120" s="16">
        <v>403.31899999999996</v>
      </c>
      <c r="DX120" s="16">
        <v>399.79966666666661</v>
      </c>
      <c r="DY120" s="16">
        <v>406.74099999999999</v>
      </c>
      <c r="DZ120" s="16">
        <v>419.58699999999999</v>
      </c>
      <c r="EA120" s="16">
        <v>417.81666666666666</v>
      </c>
      <c r="EB120" s="16">
        <v>404.78833333333336</v>
      </c>
      <c r="EC120" s="16">
        <v>379.84100000000007</v>
      </c>
      <c r="ED120" s="16">
        <v>382.66</v>
      </c>
      <c r="EE120" s="16">
        <v>395.20100000000002</v>
      </c>
      <c r="EF120" s="16">
        <v>429.51933333333335</v>
      </c>
      <c r="EG120" s="16">
        <v>430.97366666666659</v>
      </c>
      <c r="EH120" s="16">
        <v>413.41333333333336</v>
      </c>
      <c r="EI120" s="16">
        <v>396.50700000000006</v>
      </c>
      <c r="EJ120" s="16">
        <v>404.92966666666666</v>
      </c>
      <c r="EK120" s="16">
        <v>417.9883333333334</v>
      </c>
      <c r="EL120" s="16">
        <v>397.21766666666667</v>
      </c>
      <c r="EM120" s="16">
        <v>363.56833333333333</v>
      </c>
      <c r="EN120" s="16">
        <v>346.82900000000001</v>
      </c>
      <c r="EO120" s="16">
        <v>371.18800000000005</v>
      </c>
      <c r="EP120" s="16">
        <v>387.50833333333338</v>
      </c>
      <c r="EQ120" s="16">
        <v>404.33600000000001</v>
      </c>
      <c r="ER120" s="16">
        <v>398.88566666666674</v>
      </c>
      <c r="ES120" s="16">
        <v>423.79766666666666</v>
      </c>
      <c r="ET120" s="16">
        <v>430.20499999999998</v>
      </c>
      <c r="EU120" s="16">
        <v>430.92900000000003</v>
      </c>
      <c r="EV120" s="16">
        <v>395.94366666666673</v>
      </c>
      <c r="EW120" s="16">
        <v>388.63866666666667</v>
      </c>
      <c r="EX120" s="16">
        <v>390.43133333333338</v>
      </c>
      <c r="EY120" s="16">
        <v>384.512</v>
      </c>
      <c r="EZ120" s="16">
        <v>370.17666666666673</v>
      </c>
      <c r="FA120" s="16">
        <v>363.61799999999999</v>
      </c>
      <c r="FB120" s="16">
        <v>377.72600000000006</v>
      </c>
      <c r="FC120" s="16">
        <v>372.70833333333331</v>
      </c>
      <c r="FD120" s="16">
        <v>369.81433333333342</v>
      </c>
      <c r="FE120" s="16">
        <v>376.30900000000003</v>
      </c>
      <c r="FF120" s="16">
        <v>388.4663333333333</v>
      </c>
      <c r="FG120" s="16">
        <v>372.536</v>
      </c>
      <c r="FH120" s="16">
        <v>372.15866666666665</v>
      </c>
      <c r="FI120" s="16">
        <v>388.65533333333332</v>
      </c>
      <c r="FJ120" s="16">
        <v>419.3003333333333</v>
      </c>
      <c r="FK120" s="16">
        <v>420.09033333333332</v>
      </c>
      <c r="FL120" s="16">
        <v>409.71533333333332</v>
      </c>
      <c r="FM120" s="16">
        <v>393.42533333333336</v>
      </c>
      <c r="FN120" s="16">
        <v>399.0173333333334</v>
      </c>
      <c r="FO120" s="16">
        <v>398.82033333333334</v>
      </c>
      <c r="FP120" s="16">
        <v>411.08266666666668</v>
      </c>
      <c r="FQ120" s="16">
        <v>408.02933333333334</v>
      </c>
      <c r="FR120" s="16">
        <v>408.51</v>
      </c>
      <c r="FS120" s="16">
        <v>414.31700000000001</v>
      </c>
      <c r="FT120" s="16">
        <v>418.32799999999997</v>
      </c>
      <c r="FU120" s="16">
        <v>412.59666666666664</v>
      </c>
      <c r="FV120" s="16">
        <v>404.2046666666667</v>
      </c>
      <c r="FW120" s="16">
        <v>398.69466666666671</v>
      </c>
      <c r="FX120" s="16">
        <v>393.83300000000003</v>
      </c>
      <c r="FY120" s="16">
        <v>398.19000000000005</v>
      </c>
      <c r="FZ120" s="16">
        <v>398.53033333333332</v>
      </c>
      <c r="GA120" s="16">
        <v>405.13466666666665</v>
      </c>
      <c r="GB120" s="16">
        <v>411.38233333333329</v>
      </c>
      <c r="GC120" s="16">
        <v>422.88866666666667</v>
      </c>
      <c r="GD120" s="16">
        <v>421.44466666666659</v>
      </c>
      <c r="GE120" s="16">
        <v>401.20966666666669</v>
      </c>
      <c r="GF120" s="16">
        <v>392.2713333333333</v>
      </c>
      <c r="GG120" s="16">
        <v>390.23866666666663</v>
      </c>
      <c r="GH120" s="16">
        <v>389.36366666666669</v>
      </c>
      <c r="GI120" s="16">
        <v>374.32366666666667</v>
      </c>
      <c r="GJ120" s="16">
        <v>358.05199999999996</v>
      </c>
      <c r="GK120" s="16">
        <v>350.62433333333337</v>
      </c>
      <c r="GL120" s="16">
        <v>342.87433333333337</v>
      </c>
      <c r="GM120" s="16">
        <v>353.46166666666664</v>
      </c>
      <c r="GN120" s="16">
        <v>363.05333333333334</v>
      </c>
      <c r="GO120" s="16">
        <v>386.02333333333331</v>
      </c>
      <c r="GP120" s="16">
        <v>378.31766666666664</v>
      </c>
      <c r="GQ120" s="16">
        <v>385.21699999999993</v>
      </c>
      <c r="GR120" s="16">
        <v>377.72066666666666</v>
      </c>
      <c r="GS120" s="16">
        <v>380.62899999999996</v>
      </c>
      <c r="GT120" s="16">
        <v>363.75233333333335</v>
      </c>
    </row>
    <row r="121" spans="1:202" s="2" customFormat="1" x14ac:dyDescent="0.2">
      <c r="A121" s="14" t="s">
        <v>22</v>
      </c>
      <c r="B121" s="15">
        <v>350.19566666666668</v>
      </c>
      <c r="C121" s="15">
        <v>357.56099999999998</v>
      </c>
      <c r="D121" s="15">
        <v>363.61433333333338</v>
      </c>
      <c r="E121" s="15">
        <v>364.04333333333335</v>
      </c>
      <c r="F121" s="15">
        <v>380.83133333333336</v>
      </c>
      <c r="G121" s="15">
        <v>377.72800000000007</v>
      </c>
      <c r="H121" s="15">
        <v>394.76266666666669</v>
      </c>
      <c r="I121" s="15">
        <v>382.18400000000003</v>
      </c>
      <c r="J121" s="15">
        <v>364.59133333333335</v>
      </c>
      <c r="K121" s="15">
        <v>313.07600000000002</v>
      </c>
      <c r="L121" s="15">
        <v>324.32133333333337</v>
      </c>
      <c r="M121" s="15">
        <v>387.39699999999999</v>
      </c>
      <c r="N121" s="15">
        <v>439.137</v>
      </c>
      <c r="O121" s="15">
        <v>447.22900000000004</v>
      </c>
      <c r="P121" s="15">
        <v>420.41799999999995</v>
      </c>
      <c r="Q121" s="15">
        <v>428.11799999999999</v>
      </c>
      <c r="R121" s="15">
        <v>437.34699999999998</v>
      </c>
      <c r="S121" s="15">
        <v>471.18233333333336</v>
      </c>
      <c r="T121" s="15">
        <v>500.88933333333335</v>
      </c>
      <c r="U121" s="15">
        <v>476.52566666666661</v>
      </c>
      <c r="V121" s="15">
        <v>417.04299999999995</v>
      </c>
      <c r="W121" s="15">
        <v>356.58633333333336</v>
      </c>
      <c r="X121" s="15">
        <v>383.18766666666664</v>
      </c>
      <c r="Y121" s="15">
        <v>419.1846666666666</v>
      </c>
      <c r="Z121" s="15">
        <v>435.17766666666665</v>
      </c>
      <c r="AA121" s="15">
        <v>429.44900000000001</v>
      </c>
      <c r="AB121" s="15">
        <v>429.71199999999999</v>
      </c>
      <c r="AC121" s="15">
        <v>436.31566666666663</v>
      </c>
      <c r="AD121" s="15">
        <v>458.80966666666671</v>
      </c>
      <c r="AE121" s="15">
        <v>476.88266666666664</v>
      </c>
      <c r="AF121" s="15">
        <v>497.2063333333333</v>
      </c>
      <c r="AG121" s="15">
        <v>451.61799999999999</v>
      </c>
      <c r="AH121" s="15">
        <v>411.85166666666669</v>
      </c>
      <c r="AI121" s="15">
        <v>356.59066666666666</v>
      </c>
      <c r="AJ121" s="15">
        <v>342.81033333333335</v>
      </c>
      <c r="AK121" s="15">
        <v>355.10000000000008</v>
      </c>
      <c r="AL121" s="15">
        <v>369.97266666666673</v>
      </c>
      <c r="AM121" s="15">
        <v>384.41133333333329</v>
      </c>
      <c r="AN121" s="15">
        <v>382.50600000000003</v>
      </c>
      <c r="AO121" s="15">
        <v>361.51666666666671</v>
      </c>
      <c r="AP121" s="15">
        <v>393.04333333333335</v>
      </c>
      <c r="AQ121" s="15">
        <v>395.51800000000003</v>
      </c>
      <c r="AR121" s="15">
        <v>442.43233333333336</v>
      </c>
      <c r="AS121" s="15">
        <v>396.74533333333335</v>
      </c>
      <c r="AT121" s="15">
        <v>377.625</v>
      </c>
      <c r="AU121" s="15">
        <v>333.61899999999997</v>
      </c>
      <c r="AV121" s="15">
        <v>346.34233333333333</v>
      </c>
      <c r="AW121" s="15">
        <v>357.46399999999994</v>
      </c>
      <c r="AX121" s="15">
        <v>392.87433333333337</v>
      </c>
      <c r="AY121" s="15">
        <v>407.17233333333326</v>
      </c>
      <c r="AZ121" s="15">
        <v>414.43533333333335</v>
      </c>
      <c r="BA121" s="15">
        <v>404.18400000000003</v>
      </c>
      <c r="BB121" s="15">
        <v>436.92900000000003</v>
      </c>
      <c r="BC121" s="15">
        <v>444.25100000000003</v>
      </c>
      <c r="BD121" s="15">
        <v>468.89866666666666</v>
      </c>
      <c r="BE121" s="15">
        <v>419.91766666666666</v>
      </c>
      <c r="BF121" s="15">
        <v>391.38966666666664</v>
      </c>
      <c r="BG121" s="15">
        <v>344.99566666666669</v>
      </c>
      <c r="BH121" s="15">
        <v>345.20166666666665</v>
      </c>
      <c r="BI121" s="15">
        <v>386.18166666666667</v>
      </c>
      <c r="BJ121" s="15">
        <v>430.06933333333336</v>
      </c>
      <c r="BK121" s="15">
        <v>460.35533333333336</v>
      </c>
      <c r="BL121" s="15">
        <v>462.31766666666664</v>
      </c>
      <c r="BM121" s="15">
        <v>464.49299999999999</v>
      </c>
      <c r="BN121" s="15">
        <v>422.10066666666671</v>
      </c>
      <c r="BO121" s="15">
        <v>410.28166666666669</v>
      </c>
      <c r="BP121" s="15">
        <v>355.4496666666667</v>
      </c>
      <c r="BQ121" s="15">
        <v>345.61599999999999</v>
      </c>
      <c r="BR121" s="15">
        <v>294.24599999999992</v>
      </c>
      <c r="BS121" s="15">
        <v>284.43099999999998</v>
      </c>
      <c r="BT121" s="15">
        <v>273.13400000000001</v>
      </c>
      <c r="BU121" s="15">
        <v>291.77</v>
      </c>
      <c r="BV121" s="15">
        <v>322.99399999999997</v>
      </c>
      <c r="BW121" s="15">
        <v>349.64633333333336</v>
      </c>
      <c r="BX121" s="15">
        <v>344.58133333333336</v>
      </c>
      <c r="BY121" s="15">
        <v>347.16533333333336</v>
      </c>
      <c r="BZ121" s="15">
        <v>364.82833333333338</v>
      </c>
      <c r="CA121" s="15">
        <v>379.47</v>
      </c>
      <c r="CB121" s="15">
        <v>383.99266666666671</v>
      </c>
      <c r="CC121" s="15">
        <v>372.58333333333331</v>
      </c>
      <c r="CD121" s="15">
        <v>363.22433333333333</v>
      </c>
      <c r="CE121" s="15">
        <v>367.07733333333334</v>
      </c>
      <c r="CF121" s="15">
        <v>377.22633333333334</v>
      </c>
      <c r="CG121" s="15">
        <v>404.82099999999997</v>
      </c>
      <c r="CH121" s="15">
        <v>408.45100000000002</v>
      </c>
      <c r="CI121" s="15">
        <v>392.47066666666666</v>
      </c>
      <c r="CJ121" s="15">
        <v>367.08033333333333</v>
      </c>
      <c r="CK121" s="15">
        <v>346</v>
      </c>
      <c r="CL121" s="15">
        <v>361.65833333333336</v>
      </c>
      <c r="CM121" s="15">
        <v>379.94666666666666</v>
      </c>
      <c r="CN121" s="15">
        <v>421.83666666666664</v>
      </c>
      <c r="CO121" s="15">
        <v>449.37533333333334</v>
      </c>
      <c r="CP121" s="15">
        <v>455.86733333333336</v>
      </c>
      <c r="CQ121" s="15">
        <v>430.41066666666666</v>
      </c>
      <c r="CR121" s="15">
        <v>392.26266666666669</v>
      </c>
      <c r="CS121" s="15">
        <v>402.58600000000001</v>
      </c>
      <c r="CT121" s="15">
        <v>428.55766666666665</v>
      </c>
      <c r="CU121" s="15">
        <v>466.36599999999999</v>
      </c>
      <c r="CV121" s="15">
        <v>474.13533333333334</v>
      </c>
      <c r="CW121" s="15">
        <v>496.62233333333342</v>
      </c>
      <c r="CX121" s="15">
        <v>501.99700000000001</v>
      </c>
      <c r="CY121" s="15">
        <v>497.43666666666667</v>
      </c>
      <c r="CZ121" s="15">
        <v>476.73133333333334</v>
      </c>
      <c r="DA121" s="15">
        <v>482.42399999999998</v>
      </c>
      <c r="DB121" s="15">
        <v>475.28666666666663</v>
      </c>
      <c r="DC121" s="15">
        <v>471.91300000000001</v>
      </c>
      <c r="DD121" s="15">
        <v>486.29633333333339</v>
      </c>
      <c r="DE121" s="15">
        <v>511.15766666666667</v>
      </c>
      <c r="DF121" s="15">
        <v>548.851</v>
      </c>
      <c r="DG121" s="15">
        <v>559.90333333333331</v>
      </c>
      <c r="DH121" s="15">
        <v>563.39700000000005</v>
      </c>
      <c r="DI121" s="15">
        <v>557.63533333333328</v>
      </c>
      <c r="DJ121" s="15">
        <v>568.62666666666667</v>
      </c>
      <c r="DK121" s="15">
        <v>568.61699999999996</v>
      </c>
      <c r="DL121" s="15">
        <v>572.6583333333333</v>
      </c>
      <c r="DM121" s="15">
        <v>573.14099999999996</v>
      </c>
      <c r="DN121" s="15">
        <v>571.82133333333331</v>
      </c>
      <c r="DO121" s="15">
        <v>554.4763333333334</v>
      </c>
      <c r="DP121" s="15">
        <v>517.97366666666665</v>
      </c>
      <c r="DQ121" s="15">
        <v>530.50066666666669</v>
      </c>
      <c r="DR121" s="15">
        <v>560.85933333333332</v>
      </c>
      <c r="DS121" s="15">
        <v>582.70466666666664</v>
      </c>
      <c r="DT121" s="15">
        <v>569.86066666666659</v>
      </c>
      <c r="DU121" s="15">
        <v>545.03100000000006</v>
      </c>
      <c r="DV121" s="15">
        <v>544.74966666666671</v>
      </c>
      <c r="DW121" s="15">
        <v>550.68566666666663</v>
      </c>
      <c r="DX121" s="15">
        <v>549.97033333333331</v>
      </c>
      <c r="DY121" s="15">
        <v>557.96366666666665</v>
      </c>
      <c r="DZ121" s="15">
        <v>570.82833333333338</v>
      </c>
      <c r="EA121" s="15">
        <v>568.77266666666662</v>
      </c>
      <c r="EB121" s="15">
        <v>543.58799999999997</v>
      </c>
      <c r="EC121" s="15">
        <v>523.351</v>
      </c>
      <c r="ED121" s="15">
        <v>532.98399999999992</v>
      </c>
      <c r="EE121" s="15">
        <v>556.45066666666662</v>
      </c>
      <c r="EF121" s="15">
        <v>586.77333333333343</v>
      </c>
      <c r="EG121" s="15">
        <v>592.43400000000008</v>
      </c>
      <c r="EH121" s="15">
        <v>580.96966666666674</v>
      </c>
      <c r="EI121" s="15">
        <v>559.16066666666666</v>
      </c>
      <c r="EJ121" s="15">
        <v>567.23199999999997</v>
      </c>
      <c r="EK121" s="15">
        <v>572.28566666666666</v>
      </c>
      <c r="EL121" s="15">
        <v>556.87400000000002</v>
      </c>
      <c r="EM121" s="15">
        <v>521.05033333333324</v>
      </c>
      <c r="EN121" s="15">
        <v>502.12200000000001</v>
      </c>
      <c r="EO121" s="15">
        <v>527.62</v>
      </c>
      <c r="EP121" s="15">
        <v>546.01400000000001</v>
      </c>
      <c r="EQ121" s="15">
        <v>560.24700000000007</v>
      </c>
      <c r="ER121" s="15">
        <v>538.72800000000007</v>
      </c>
      <c r="ES121" s="15">
        <v>552.18499999999995</v>
      </c>
      <c r="ET121" s="15">
        <v>563.44633333333331</v>
      </c>
      <c r="EU121" s="15">
        <v>574.42866666666669</v>
      </c>
      <c r="EV121" s="15">
        <v>543.75733333333335</v>
      </c>
      <c r="EW121" s="15">
        <v>523.56899999999996</v>
      </c>
      <c r="EX121" s="15">
        <v>515.46100000000001</v>
      </c>
      <c r="EY121" s="15">
        <v>494.92399999999998</v>
      </c>
      <c r="EZ121" s="15">
        <v>473.70100000000002</v>
      </c>
      <c r="FA121" s="15">
        <v>473.00666666666666</v>
      </c>
      <c r="FB121" s="15">
        <v>498.21766666666667</v>
      </c>
      <c r="FC121" s="15">
        <v>501.72733333333332</v>
      </c>
      <c r="FD121" s="15">
        <v>502.14366666666666</v>
      </c>
      <c r="FE121" s="15">
        <v>500.69200000000001</v>
      </c>
      <c r="FF121" s="15">
        <v>513.00300000000004</v>
      </c>
      <c r="FG121" s="15">
        <v>484.13833333333332</v>
      </c>
      <c r="FH121" s="15">
        <v>495.8966666666667</v>
      </c>
      <c r="FI121" s="15">
        <v>520.64033333333327</v>
      </c>
      <c r="FJ121" s="15">
        <v>555.79033333333336</v>
      </c>
      <c r="FK121" s="15">
        <v>538.40800000000002</v>
      </c>
      <c r="FL121" s="15">
        <v>505.35966666666667</v>
      </c>
      <c r="FM121" s="15">
        <v>487.90100000000001</v>
      </c>
      <c r="FN121" s="15">
        <v>506.05533333333329</v>
      </c>
      <c r="FO121" s="15">
        <v>536.22899999999993</v>
      </c>
      <c r="FP121" s="15">
        <v>556.56966666666665</v>
      </c>
      <c r="FQ121" s="15">
        <v>556.95766666666657</v>
      </c>
      <c r="FR121" s="15">
        <v>545.48799999999994</v>
      </c>
      <c r="FS121" s="15">
        <v>555.721</v>
      </c>
      <c r="FT121" s="15">
        <v>551.5526666666666</v>
      </c>
      <c r="FU121" s="15">
        <v>544.0293333333334</v>
      </c>
      <c r="FV121" s="15">
        <v>519.56066666666663</v>
      </c>
      <c r="FW121" s="15">
        <v>510.81466666666671</v>
      </c>
      <c r="FX121" s="15">
        <v>506.93400000000003</v>
      </c>
      <c r="FY121" s="15">
        <v>520.995</v>
      </c>
      <c r="FZ121" s="15">
        <v>517.83233333333328</v>
      </c>
      <c r="GA121" s="15">
        <v>514.26533333333339</v>
      </c>
      <c r="GB121" s="15">
        <v>506.62266666666665</v>
      </c>
      <c r="GC121" s="15">
        <v>508.72700000000003</v>
      </c>
      <c r="GD121" s="15">
        <v>498.79333333333329</v>
      </c>
      <c r="GE121" s="15">
        <v>483.202</v>
      </c>
      <c r="GF121" s="15">
        <v>479.79466666666667</v>
      </c>
      <c r="GG121" s="15">
        <v>475.84366666666665</v>
      </c>
      <c r="GH121" s="15">
        <v>465.66966666666667</v>
      </c>
      <c r="GI121" s="15">
        <v>457.56866666666673</v>
      </c>
      <c r="GJ121" s="15">
        <v>442.74233333333336</v>
      </c>
      <c r="GK121" s="15">
        <v>445.22066666666666</v>
      </c>
      <c r="GL121" s="15">
        <v>435.69066666666669</v>
      </c>
      <c r="GM121" s="15">
        <v>455.57833333333332</v>
      </c>
      <c r="GN121" s="15">
        <v>469.84799999999996</v>
      </c>
      <c r="GO121" s="15">
        <v>499.68333333333334</v>
      </c>
      <c r="GP121" s="15">
        <v>489.64099999999991</v>
      </c>
      <c r="GQ121" s="15">
        <v>491.93966666666665</v>
      </c>
      <c r="GR121" s="15">
        <v>481.31133333333332</v>
      </c>
      <c r="GS121" s="15">
        <v>481.94299999999998</v>
      </c>
      <c r="GT121" s="15">
        <v>461.44566666666668</v>
      </c>
    </row>
    <row r="122" spans="1:202" s="2" customFormat="1" x14ac:dyDescent="0.2">
      <c r="A122" s="20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21"/>
      <c r="GC122" s="21"/>
      <c r="GD122" s="21"/>
      <c r="GE122" s="21"/>
      <c r="GF122" s="21"/>
      <c r="GG122" s="21"/>
      <c r="GH122" s="21"/>
      <c r="GI122" s="21"/>
      <c r="GJ122" s="21"/>
      <c r="GK122" s="21"/>
      <c r="GL122" s="21"/>
      <c r="GM122" s="21"/>
      <c r="GN122" s="21"/>
      <c r="GO122" s="21"/>
      <c r="GP122" s="21"/>
      <c r="GQ122" s="21"/>
      <c r="GR122" s="21"/>
      <c r="GS122" s="21"/>
      <c r="GT122" s="21"/>
    </row>
    <row r="123" spans="1:202" s="2" customFormat="1" ht="6" customHeight="1" x14ac:dyDescent="0.2"/>
    <row r="124" spans="1:202" x14ac:dyDescent="0.2">
      <c r="A124" s="52" t="s">
        <v>254</v>
      </c>
    </row>
    <row r="125" spans="1:202" x14ac:dyDescent="0.2">
      <c r="A125" s="52" t="s">
        <v>251</v>
      </c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</row>
    <row r="126" spans="1:202" x14ac:dyDescent="0.2">
      <c r="A126" s="52" t="s">
        <v>255</v>
      </c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EA126" s="100"/>
      <c r="EB126" s="100"/>
      <c r="EC126" s="100"/>
      <c r="ED126" s="100"/>
      <c r="EE126" s="100"/>
      <c r="EF126" s="100"/>
      <c r="EG126" s="100"/>
      <c r="EH126" s="100"/>
      <c r="EI126" s="100"/>
      <c r="EJ126" s="100"/>
      <c r="EK126" s="100"/>
      <c r="EL126" s="100"/>
      <c r="EM126" s="100"/>
      <c r="EN126" s="100"/>
      <c r="EO126" s="100"/>
      <c r="EP126" s="100"/>
      <c r="EQ126" s="100"/>
      <c r="ER126" s="100"/>
      <c r="ES126" s="100"/>
      <c r="ET126" s="100"/>
      <c r="EU126" s="100"/>
      <c r="EV126" s="100"/>
    </row>
    <row r="127" spans="1:202" x14ac:dyDescent="0.2">
      <c r="A127" s="55" t="s">
        <v>252</v>
      </c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EA127" s="101"/>
      <c r="EB127" s="101"/>
      <c r="EC127" s="101"/>
      <c r="ED127" s="101"/>
      <c r="EE127" s="101"/>
      <c r="EF127" s="101"/>
      <c r="EG127" s="101"/>
      <c r="EH127" s="101"/>
      <c r="EI127" s="101"/>
      <c r="EJ127" s="101"/>
      <c r="EK127" s="101"/>
      <c r="EL127" s="101"/>
      <c r="EM127" s="101"/>
      <c r="EN127" s="101"/>
      <c r="EO127" s="101"/>
      <c r="EP127" s="101"/>
      <c r="EQ127" s="101"/>
      <c r="ER127" s="101"/>
      <c r="ES127" s="101"/>
      <c r="ET127" s="101"/>
      <c r="EU127" s="101"/>
      <c r="EV127" s="101"/>
    </row>
    <row r="128" spans="1:202" x14ac:dyDescent="0.2">
      <c r="A128" s="203" t="str">
        <f>'P y T N'!A127</f>
        <v>Actualizado a: 12 de enero de 2018.</v>
      </c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EA128" s="101"/>
      <c r="EB128" s="101"/>
      <c r="EC128" s="101"/>
      <c r="ED128" s="101"/>
      <c r="EE128" s="101"/>
      <c r="EF128" s="101"/>
      <c r="EG128" s="101"/>
      <c r="EH128" s="101"/>
      <c r="EI128" s="101"/>
      <c r="EJ128" s="101"/>
      <c r="EK128" s="101"/>
      <c r="EL128" s="101"/>
      <c r="EM128" s="101"/>
      <c r="EN128" s="101"/>
      <c r="EO128" s="101"/>
      <c r="EP128" s="101"/>
      <c r="EQ128" s="101"/>
      <c r="ER128" s="101"/>
      <c r="ES128" s="101"/>
      <c r="ET128" s="101"/>
      <c r="EU128" s="101"/>
      <c r="EV128" s="101"/>
    </row>
    <row r="129" spans="2:137" x14ac:dyDescent="0.2"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EA129" s="101"/>
      <c r="EB129" s="101"/>
      <c r="EC129" s="101"/>
      <c r="ED129" s="101"/>
      <c r="EE129" s="101"/>
      <c r="EF129" s="101"/>
      <c r="EG129" s="101"/>
    </row>
    <row r="130" spans="2:137" x14ac:dyDescent="0.2"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EA130" s="101"/>
      <c r="EB130" s="101"/>
      <c r="EC130" s="101"/>
      <c r="ED130" s="101"/>
      <c r="EE130" s="101"/>
      <c r="EF130" s="101"/>
      <c r="EG130" s="101"/>
    </row>
    <row r="131" spans="2:137" x14ac:dyDescent="0.2"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EA131" s="101"/>
      <c r="EB131" s="101"/>
      <c r="EC131" s="101"/>
      <c r="ED131" s="101"/>
      <c r="EE131" s="101"/>
      <c r="EF131" s="101"/>
      <c r="EG131" s="101"/>
    </row>
    <row r="132" spans="2:137" x14ac:dyDescent="0.2"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EA132" s="101"/>
      <c r="EB132" s="101"/>
      <c r="EC132" s="101"/>
      <c r="ED132" s="101"/>
      <c r="EE132" s="101"/>
      <c r="EF132" s="101"/>
      <c r="EG132" s="101"/>
    </row>
    <row r="133" spans="2:137" x14ac:dyDescent="0.2"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EA133" s="101"/>
      <c r="EB133" s="101"/>
      <c r="EC133" s="101"/>
      <c r="ED133" s="101"/>
      <c r="EE133" s="101"/>
      <c r="EF133" s="101"/>
      <c r="EG133" s="101"/>
    </row>
    <row r="134" spans="2:137" x14ac:dyDescent="0.2"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EA134" s="101"/>
      <c r="EB134" s="101"/>
      <c r="EC134" s="101"/>
      <c r="ED134" s="101"/>
      <c r="EE134" s="101"/>
      <c r="EF134" s="101"/>
      <c r="EG134" s="101"/>
    </row>
    <row r="135" spans="2:137" x14ac:dyDescent="0.2"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EA135" s="101"/>
      <c r="EB135" s="101"/>
      <c r="EC135" s="101"/>
      <c r="ED135" s="101"/>
      <c r="EE135" s="101"/>
      <c r="EF135" s="101"/>
      <c r="EG135" s="101"/>
    </row>
    <row r="136" spans="2:137" x14ac:dyDescent="0.2"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EA136" s="101"/>
      <c r="EB136" s="101"/>
      <c r="EC136" s="101"/>
      <c r="ED136" s="101"/>
      <c r="EE136" s="101"/>
      <c r="EF136" s="101"/>
      <c r="EG136" s="101"/>
    </row>
    <row r="137" spans="2:137" x14ac:dyDescent="0.2"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EA137" s="101"/>
      <c r="EB137" s="101"/>
      <c r="EC137" s="101"/>
      <c r="ED137" s="101"/>
      <c r="EE137" s="101"/>
      <c r="EF137" s="101"/>
      <c r="EG137" s="101"/>
    </row>
    <row r="138" spans="2:137" x14ac:dyDescent="0.2"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EA138" s="101"/>
      <c r="EB138" s="101"/>
      <c r="EC138" s="101"/>
      <c r="ED138" s="101"/>
      <c r="EE138" s="101"/>
      <c r="EF138" s="101"/>
      <c r="EG138" s="101"/>
    </row>
    <row r="139" spans="2:137" x14ac:dyDescent="0.2"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EA139" s="101"/>
      <c r="EB139" s="101"/>
      <c r="EC139" s="101"/>
      <c r="ED139" s="101"/>
      <c r="EE139" s="101"/>
      <c r="EF139" s="101"/>
      <c r="EG139" s="101"/>
    </row>
    <row r="140" spans="2:137" x14ac:dyDescent="0.2"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EA140" s="101"/>
      <c r="EB140" s="101"/>
      <c r="EC140" s="101"/>
      <c r="ED140" s="101"/>
      <c r="EE140" s="101"/>
      <c r="EF140" s="101"/>
      <c r="EG140" s="101"/>
    </row>
    <row r="141" spans="2:137" x14ac:dyDescent="0.2">
      <c r="B141" s="19"/>
      <c r="EA141" s="101"/>
      <c r="EB141" s="101"/>
      <c r="EC141" s="101"/>
      <c r="ED141" s="101"/>
      <c r="EE141" s="101"/>
      <c r="EF141" s="101"/>
      <c r="EG141" s="101"/>
    </row>
    <row r="142" spans="2:137" x14ac:dyDescent="0.2">
      <c r="EA142" s="101"/>
      <c r="EB142" s="101"/>
      <c r="EC142" s="101"/>
      <c r="ED142" s="101"/>
      <c r="EE142" s="101"/>
      <c r="EF142" s="101"/>
      <c r="EG142" s="101"/>
    </row>
    <row r="143" spans="2:137" x14ac:dyDescent="0.2">
      <c r="EA143" s="101"/>
      <c r="EB143" s="101"/>
      <c r="EC143" s="101"/>
      <c r="ED143" s="101"/>
      <c r="EE143" s="101"/>
      <c r="EF143" s="101"/>
      <c r="EG143" s="101"/>
    </row>
    <row r="144" spans="2:137" x14ac:dyDescent="0.2">
      <c r="EA144" s="100"/>
      <c r="EB144" s="100"/>
      <c r="EC144" s="100"/>
      <c r="ED144" s="100"/>
      <c r="EE144" s="100"/>
      <c r="EF144" s="100"/>
      <c r="EG144" s="100"/>
    </row>
    <row r="145" spans="131:137" x14ac:dyDescent="0.2">
      <c r="EA145" s="102"/>
      <c r="EB145" s="102"/>
      <c r="EC145" s="102"/>
      <c r="ED145" s="102"/>
      <c r="EE145" s="102"/>
      <c r="EF145" s="102"/>
      <c r="EG145" s="102"/>
    </row>
    <row r="146" spans="131:137" x14ac:dyDescent="0.2">
      <c r="EA146" s="102"/>
      <c r="EB146" s="102"/>
      <c r="EC146" s="102"/>
      <c r="ED146" s="102"/>
      <c r="EE146" s="102"/>
      <c r="EF146" s="102"/>
      <c r="EG146" s="102"/>
    </row>
    <row r="147" spans="131:137" x14ac:dyDescent="0.2">
      <c r="EA147" s="102"/>
      <c r="EB147" s="102"/>
      <c r="EC147" s="102"/>
      <c r="ED147" s="102"/>
      <c r="EE147" s="102"/>
      <c r="EF147" s="102"/>
      <c r="EG147" s="102"/>
    </row>
    <row r="148" spans="131:137" x14ac:dyDescent="0.2">
      <c r="EA148" s="102"/>
      <c r="EB148" s="102"/>
      <c r="EC148" s="102"/>
      <c r="ED148" s="102"/>
      <c r="EE148" s="102"/>
      <c r="EF148" s="102"/>
      <c r="EG148" s="102"/>
    </row>
    <row r="149" spans="131:137" x14ac:dyDescent="0.2">
      <c r="EA149" s="102"/>
      <c r="EB149" s="102"/>
      <c r="EC149" s="102"/>
      <c r="ED149" s="102"/>
      <c r="EE149" s="102"/>
      <c r="EF149" s="102"/>
      <c r="EG149" s="102"/>
    </row>
    <row r="150" spans="131:137" x14ac:dyDescent="0.2">
      <c r="EA150" s="102"/>
      <c r="EB150" s="102"/>
      <c r="EC150" s="102"/>
      <c r="ED150" s="102"/>
      <c r="EE150" s="102"/>
      <c r="EF150" s="102"/>
      <c r="EG150" s="102"/>
    </row>
    <row r="151" spans="131:137" x14ac:dyDescent="0.2">
      <c r="EA151" s="102"/>
      <c r="EB151" s="102"/>
      <c r="EC151" s="102"/>
      <c r="ED151" s="102"/>
      <c r="EE151" s="102"/>
      <c r="EF151" s="102"/>
      <c r="EG151" s="102"/>
    </row>
    <row r="152" spans="131:137" x14ac:dyDescent="0.2">
      <c r="EA152" s="102"/>
      <c r="EB152" s="102"/>
      <c r="EC152" s="102"/>
      <c r="ED152" s="102"/>
      <c r="EE152" s="102"/>
      <c r="EF152" s="102"/>
      <c r="EG152" s="102"/>
    </row>
    <row r="153" spans="131:137" x14ac:dyDescent="0.2">
      <c r="EA153" s="102"/>
      <c r="EB153" s="102"/>
      <c r="EC153" s="102"/>
      <c r="ED153" s="102"/>
      <c r="EE153" s="102"/>
    </row>
    <row r="154" spans="131:137" x14ac:dyDescent="0.2">
      <c r="EA154" s="102"/>
      <c r="EB154" s="102"/>
      <c r="EC154" s="102"/>
      <c r="ED154" s="102"/>
      <c r="EE154" s="102"/>
    </row>
    <row r="155" spans="131:137" x14ac:dyDescent="0.2">
      <c r="EA155" s="102"/>
      <c r="EB155" s="102"/>
      <c r="EC155" s="102"/>
      <c r="ED155" s="102"/>
      <c r="EE155" s="102"/>
    </row>
    <row r="156" spans="131:137" x14ac:dyDescent="0.2">
      <c r="EA156" s="102"/>
      <c r="EB156" s="102"/>
      <c r="EC156" s="102"/>
      <c r="ED156" s="102"/>
      <c r="EE156" s="102"/>
    </row>
    <row r="157" spans="131:137" x14ac:dyDescent="0.2">
      <c r="EA157" s="102"/>
      <c r="EB157" s="102"/>
      <c r="EC157" s="102"/>
      <c r="ED157" s="102"/>
      <c r="EE157" s="102"/>
    </row>
    <row r="158" spans="131:137" x14ac:dyDescent="0.2">
      <c r="EA158" s="102"/>
      <c r="EB158" s="102"/>
      <c r="EC158" s="102"/>
      <c r="ED158" s="102"/>
      <c r="EE158" s="102"/>
    </row>
    <row r="159" spans="131:137" x14ac:dyDescent="0.2">
      <c r="EA159" s="102"/>
      <c r="EB159" s="102"/>
      <c r="EC159" s="102"/>
      <c r="ED159" s="102"/>
      <c r="EE159" s="102"/>
    </row>
    <row r="160" spans="131:137" x14ac:dyDescent="0.2">
      <c r="EA160" s="102"/>
      <c r="EB160" s="102"/>
      <c r="EC160" s="102"/>
      <c r="ED160" s="102"/>
      <c r="EE160" s="102"/>
    </row>
    <row r="161" spans="131:132" x14ac:dyDescent="0.2">
      <c r="EA161" s="99"/>
      <c r="EB161" s="99"/>
    </row>
  </sheetData>
  <mergeCells count="48">
    <mergeCell ref="A7:C7"/>
    <mergeCell ref="A10:C10"/>
    <mergeCell ref="A11:C11"/>
    <mergeCell ref="EP13:FA13"/>
    <mergeCell ref="EP51:FA51"/>
    <mergeCell ref="A13:A14"/>
    <mergeCell ref="B13:M13"/>
    <mergeCell ref="N13:Y13"/>
    <mergeCell ref="Z13:AK13"/>
    <mergeCell ref="A51:A52"/>
    <mergeCell ref="B51:M51"/>
    <mergeCell ref="EP89:FA89"/>
    <mergeCell ref="ED13:EO13"/>
    <mergeCell ref="ED51:EO51"/>
    <mergeCell ref="ED89:EO89"/>
    <mergeCell ref="BJ13:BU13"/>
    <mergeCell ref="BV13:CG13"/>
    <mergeCell ref="A89:A90"/>
    <mergeCell ref="B89:M89"/>
    <mergeCell ref="N89:Y89"/>
    <mergeCell ref="AL13:AW13"/>
    <mergeCell ref="CT89:DE89"/>
    <mergeCell ref="AL51:AW51"/>
    <mergeCell ref="BJ51:BU51"/>
    <mergeCell ref="BJ89:BU89"/>
    <mergeCell ref="CH89:CS89"/>
    <mergeCell ref="Z89:AK89"/>
    <mergeCell ref="N51:Y51"/>
    <mergeCell ref="Z51:AK51"/>
    <mergeCell ref="BV89:CG89"/>
    <mergeCell ref="AX89:BI89"/>
    <mergeCell ref="AL89:AW89"/>
    <mergeCell ref="FB13:FM13"/>
    <mergeCell ref="FB51:FM51"/>
    <mergeCell ref="FB89:FM89"/>
    <mergeCell ref="AX13:BI13"/>
    <mergeCell ref="CT13:DE13"/>
    <mergeCell ref="DF13:DQ13"/>
    <mergeCell ref="DR89:EC89"/>
    <mergeCell ref="CH13:CS13"/>
    <mergeCell ref="DR13:EC13"/>
    <mergeCell ref="DR51:EC51"/>
    <mergeCell ref="DF89:DQ89"/>
    <mergeCell ref="AX51:BI51"/>
    <mergeCell ref="BV51:CG51"/>
    <mergeCell ref="CH51:CS51"/>
    <mergeCell ref="CT51:DE51"/>
    <mergeCell ref="DF51:DQ51"/>
  </mergeCells>
  <phoneticPr fontId="0" type="noConversion"/>
  <pageMargins left="0.75" right="0.75" top="1" bottom="1" header="0" footer="0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6:GT81"/>
  <sheetViews>
    <sheetView showGridLines="0" topLeftCell="A10" zoomScale="90" zoomScaleNormal="75" workbookViewId="0">
      <pane xSplit="1" topLeftCell="FY1" activePane="topRight" state="frozen"/>
      <selection activeCell="DZ47" sqref="DZ47"/>
      <selection pane="topRight" activeCell="GL42" sqref="GL42"/>
    </sheetView>
  </sheetViews>
  <sheetFormatPr baseColWidth="10" defaultRowHeight="12.75" x14ac:dyDescent="0.2"/>
  <cols>
    <col min="1" max="1" width="41.140625" style="54" customWidth="1"/>
    <col min="2" max="67" width="8.7109375" style="53" customWidth="1"/>
    <col min="68" max="68" width="8.7109375" style="68" customWidth="1"/>
    <col min="69" max="73" width="8.7109375" style="53" customWidth="1"/>
    <col min="74" max="74" width="9.140625" style="53" bestFit="1" customWidth="1"/>
    <col min="75" max="75" width="9.7109375" style="53" customWidth="1"/>
    <col min="76" max="76" width="10.140625" style="53" customWidth="1"/>
    <col min="77" max="83" width="9.28515625" style="53" customWidth="1"/>
    <col min="84" max="85" width="11" style="53" customWidth="1"/>
    <col min="86" max="86" width="11.5703125" style="53" customWidth="1"/>
    <col min="87" max="87" width="8.7109375" style="53" customWidth="1"/>
    <col min="88" max="88" width="12.5703125" style="53" customWidth="1"/>
    <col min="89" max="89" width="8.7109375" style="54" customWidth="1"/>
    <col min="90" max="94" width="11.42578125" style="54"/>
    <col min="95" max="95" width="8.7109375" style="53" customWidth="1"/>
    <col min="96" max="98" width="11.42578125" style="54"/>
    <col min="99" max="107" width="11.42578125" style="53"/>
    <col min="108" max="16384" width="11.42578125" style="54"/>
  </cols>
  <sheetData>
    <row r="6" spans="1:202" s="27" customFormat="1" ht="15" x14ac:dyDescent="0.25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59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Q6" s="26"/>
      <c r="CU6" s="26"/>
      <c r="CV6" s="26"/>
      <c r="CW6" s="26"/>
      <c r="CX6" s="26"/>
      <c r="CY6" s="26"/>
      <c r="CZ6" s="26"/>
      <c r="DA6" s="26"/>
      <c r="DB6" s="26"/>
      <c r="DC6" s="26"/>
    </row>
    <row r="7" spans="1:202" s="26" customFormat="1" ht="15" x14ac:dyDescent="0.2">
      <c r="A7" s="240" t="s">
        <v>64</v>
      </c>
      <c r="B7" s="240"/>
      <c r="C7" s="240"/>
      <c r="BP7" s="77"/>
    </row>
    <row r="8" spans="1:202" s="26" customFormat="1" ht="14.25" customHeight="1" x14ac:dyDescent="0.2">
      <c r="A8" s="202" t="s">
        <v>67</v>
      </c>
      <c r="B8" s="202"/>
      <c r="C8" s="202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80"/>
      <c r="CL8" s="80"/>
      <c r="CM8" s="80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</row>
    <row r="9" spans="1:202" s="26" customFormat="1" ht="14.25" x14ac:dyDescent="0.2">
      <c r="A9" s="241" t="s">
        <v>198</v>
      </c>
      <c r="B9" s="241"/>
      <c r="C9" s="241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80"/>
      <c r="CL9" s="80"/>
      <c r="CM9" s="80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</row>
    <row r="10" spans="1:202" s="26" customFormat="1" ht="15" x14ac:dyDescent="0.25">
      <c r="A10" s="241" t="str">
        <f>+'P y T 13A'!A11</f>
        <v>Serie trimestre móvil 01 - 17</v>
      </c>
      <c r="B10" s="241"/>
      <c r="C10" s="241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80"/>
      <c r="CL10" s="80"/>
      <c r="CM10" s="83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</row>
    <row r="11" spans="1:202" s="61" customFormat="1" x14ac:dyDescent="0.2">
      <c r="A11" s="245"/>
      <c r="B11" s="245"/>
      <c r="C11" s="245"/>
      <c r="D11" s="198"/>
      <c r="E11" s="198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  <c r="AX11" s="198"/>
      <c r="AY11" s="198"/>
      <c r="AZ11" s="198"/>
      <c r="BA11" s="198"/>
      <c r="BB11" s="198"/>
      <c r="BC11" s="198"/>
      <c r="BD11" s="198"/>
      <c r="BE11" s="198"/>
      <c r="BF11" s="198"/>
      <c r="BG11" s="198"/>
      <c r="BH11" s="198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2"/>
      <c r="CG11" s="2"/>
      <c r="CH11" s="2"/>
      <c r="CI11" s="2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</row>
    <row r="12" spans="1:202" s="29" customFormat="1" ht="15.75" x14ac:dyDescent="0.25">
      <c r="A12" s="28" t="s">
        <v>208</v>
      </c>
      <c r="P12" s="30"/>
      <c r="Q12" s="30"/>
      <c r="U12" s="30"/>
      <c r="BP12" s="61"/>
      <c r="CH12" s="47"/>
      <c r="CI12" s="47"/>
      <c r="CJ12" s="47"/>
      <c r="CK12" s="32"/>
      <c r="CL12" s="32"/>
      <c r="CM12" s="32"/>
      <c r="CN12" s="47"/>
    </row>
    <row r="13" spans="1:202" s="34" customFormat="1" ht="12" x14ac:dyDescent="0.2">
      <c r="A13" s="242" t="s">
        <v>1</v>
      </c>
      <c r="B13" s="237">
        <v>2001</v>
      </c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>
        <v>2002</v>
      </c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>
        <v>2003</v>
      </c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>
        <v>2004</v>
      </c>
      <c r="AM13" s="237"/>
      <c r="AN13" s="237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>
        <v>2005</v>
      </c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>
        <v>2006</v>
      </c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>
        <v>2007</v>
      </c>
      <c r="BW13" s="237"/>
      <c r="BX13" s="237"/>
      <c r="BY13" s="237"/>
      <c r="BZ13" s="237"/>
      <c r="CA13" s="237"/>
      <c r="CB13" s="237"/>
      <c r="CC13" s="237"/>
      <c r="CD13" s="237"/>
      <c r="CE13" s="237"/>
      <c r="CF13" s="237"/>
      <c r="CG13" s="237"/>
      <c r="CH13" s="237">
        <v>2008</v>
      </c>
      <c r="CI13" s="237"/>
      <c r="CJ13" s="237"/>
      <c r="CK13" s="237"/>
      <c r="CL13" s="237"/>
      <c r="CM13" s="237"/>
      <c r="CN13" s="237"/>
      <c r="CO13" s="237"/>
      <c r="CP13" s="237"/>
      <c r="CQ13" s="237"/>
      <c r="CR13" s="237"/>
      <c r="CS13" s="237"/>
      <c r="CT13" s="237">
        <v>2009</v>
      </c>
      <c r="CU13" s="237"/>
      <c r="CV13" s="237"/>
      <c r="CW13" s="237"/>
      <c r="CX13" s="237"/>
      <c r="CY13" s="237"/>
      <c r="CZ13" s="237"/>
      <c r="DA13" s="237"/>
      <c r="DB13" s="237"/>
      <c r="DC13" s="237"/>
      <c r="DD13" s="237"/>
      <c r="DE13" s="237"/>
      <c r="DF13" s="237">
        <v>2010</v>
      </c>
      <c r="DG13" s="237"/>
      <c r="DH13" s="237"/>
      <c r="DI13" s="237"/>
      <c r="DJ13" s="237"/>
      <c r="DK13" s="237"/>
      <c r="DL13" s="237"/>
      <c r="DM13" s="237"/>
      <c r="DN13" s="237"/>
      <c r="DO13" s="237"/>
      <c r="DP13" s="237"/>
      <c r="DQ13" s="237"/>
      <c r="DR13" s="237">
        <v>2011</v>
      </c>
      <c r="DS13" s="237"/>
      <c r="DT13" s="237"/>
      <c r="DU13" s="237"/>
      <c r="DV13" s="237"/>
      <c r="DW13" s="237"/>
      <c r="DX13" s="237"/>
      <c r="DY13" s="237"/>
      <c r="DZ13" s="237"/>
      <c r="EA13" s="237"/>
      <c r="EB13" s="237"/>
      <c r="EC13" s="237"/>
      <c r="ED13" s="244">
        <v>2012</v>
      </c>
      <c r="EE13" s="244"/>
      <c r="EF13" s="244"/>
      <c r="EG13" s="244"/>
      <c r="EH13" s="244"/>
      <c r="EI13" s="244"/>
      <c r="EJ13" s="244"/>
      <c r="EK13" s="244"/>
      <c r="EL13" s="244"/>
      <c r="EM13" s="244"/>
      <c r="EN13" s="244"/>
      <c r="EO13" s="244"/>
      <c r="EP13" s="246">
        <v>2013</v>
      </c>
      <c r="EQ13" s="246"/>
      <c r="ER13" s="246"/>
      <c r="ES13" s="246"/>
      <c r="ET13" s="246"/>
      <c r="EU13" s="246"/>
      <c r="EV13" s="246"/>
      <c r="EW13" s="246"/>
      <c r="EX13" s="246"/>
      <c r="EY13" s="246"/>
      <c r="EZ13" s="246"/>
      <c r="FA13" s="246"/>
      <c r="FB13" s="246">
        <v>2014</v>
      </c>
      <c r="FC13" s="246"/>
      <c r="FD13" s="246"/>
      <c r="FE13" s="246"/>
      <c r="FF13" s="246"/>
      <c r="FG13" s="246"/>
      <c r="FH13" s="246"/>
      <c r="FI13" s="246"/>
      <c r="FJ13" s="246"/>
      <c r="FK13" s="246"/>
      <c r="FL13" s="246"/>
      <c r="FM13" s="246"/>
      <c r="FN13" s="108">
        <v>2015</v>
      </c>
      <c r="FO13" s="108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>
        <v>2016</v>
      </c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>
        <v>2017</v>
      </c>
      <c r="GM13" s="108"/>
      <c r="GN13" s="108"/>
      <c r="GO13" s="108"/>
      <c r="GP13" s="108"/>
      <c r="GQ13" s="108"/>
      <c r="GR13" s="108"/>
      <c r="GS13" s="108"/>
      <c r="GT13" s="108"/>
    </row>
    <row r="14" spans="1:202" s="35" customFormat="1" ht="12" x14ac:dyDescent="0.2">
      <c r="A14" s="243"/>
      <c r="B14" s="6" t="s">
        <v>2</v>
      </c>
      <c r="C14" s="6" t="s">
        <v>3</v>
      </c>
      <c r="D14" s="6" t="s">
        <v>37</v>
      </c>
      <c r="E14" s="6" t="s">
        <v>4</v>
      </c>
      <c r="F14" s="6" t="s">
        <v>5</v>
      </c>
      <c r="G14" s="6" t="s">
        <v>12</v>
      </c>
      <c r="H14" s="7" t="s">
        <v>6</v>
      </c>
      <c r="I14" s="7" t="s">
        <v>7</v>
      </c>
      <c r="J14" s="7" t="s">
        <v>8</v>
      </c>
      <c r="K14" s="7" t="s">
        <v>9</v>
      </c>
      <c r="L14" s="7" t="s">
        <v>10</v>
      </c>
      <c r="M14" s="7" t="s">
        <v>11</v>
      </c>
      <c r="N14" s="6" t="s">
        <v>2</v>
      </c>
      <c r="O14" s="6" t="s">
        <v>3</v>
      </c>
      <c r="P14" s="6" t="s">
        <v>37</v>
      </c>
      <c r="Q14" s="6" t="s">
        <v>4</v>
      </c>
      <c r="R14" s="6" t="s">
        <v>5</v>
      </c>
      <c r="S14" s="6" t="s">
        <v>12</v>
      </c>
      <c r="T14" s="7" t="s">
        <v>6</v>
      </c>
      <c r="U14" s="7" t="s">
        <v>7</v>
      </c>
      <c r="V14" s="7" t="s">
        <v>8</v>
      </c>
      <c r="W14" s="7" t="s">
        <v>9</v>
      </c>
      <c r="X14" s="7" t="s">
        <v>10</v>
      </c>
      <c r="Y14" s="7" t="s">
        <v>11</v>
      </c>
      <c r="Z14" s="6" t="s">
        <v>2</v>
      </c>
      <c r="AA14" s="6" t="s">
        <v>3</v>
      </c>
      <c r="AB14" s="6" t="s">
        <v>37</v>
      </c>
      <c r="AC14" s="6" t="s">
        <v>4</v>
      </c>
      <c r="AD14" s="6" t="s">
        <v>5</v>
      </c>
      <c r="AE14" s="6" t="s">
        <v>12</v>
      </c>
      <c r="AF14" s="7" t="s">
        <v>6</v>
      </c>
      <c r="AG14" s="7" t="s">
        <v>7</v>
      </c>
      <c r="AH14" s="7" t="s">
        <v>8</v>
      </c>
      <c r="AI14" s="7" t="s">
        <v>9</v>
      </c>
      <c r="AJ14" s="7" t="s">
        <v>10</v>
      </c>
      <c r="AK14" s="7" t="s">
        <v>11</v>
      </c>
      <c r="AL14" s="6" t="s">
        <v>2</v>
      </c>
      <c r="AM14" s="6" t="s">
        <v>3</v>
      </c>
      <c r="AN14" s="6" t="s">
        <v>37</v>
      </c>
      <c r="AO14" s="6" t="s">
        <v>4</v>
      </c>
      <c r="AP14" s="6" t="s">
        <v>5</v>
      </c>
      <c r="AQ14" s="6" t="s">
        <v>12</v>
      </c>
      <c r="AR14" s="7" t="s">
        <v>6</v>
      </c>
      <c r="AS14" s="7" t="s">
        <v>7</v>
      </c>
      <c r="AT14" s="7" t="s">
        <v>8</v>
      </c>
      <c r="AU14" s="7" t="s">
        <v>9</v>
      </c>
      <c r="AV14" s="7" t="s">
        <v>10</v>
      </c>
      <c r="AW14" s="7" t="s">
        <v>11</v>
      </c>
      <c r="AX14" s="6" t="s">
        <v>2</v>
      </c>
      <c r="AY14" s="6" t="s">
        <v>3</v>
      </c>
      <c r="AZ14" s="6" t="s">
        <v>37</v>
      </c>
      <c r="BA14" s="6" t="s">
        <v>4</v>
      </c>
      <c r="BB14" s="6" t="s">
        <v>5</v>
      </c>
      <c r="BC14" s="6" t="s">
        <v>12</v>
      </c>
      <c r="BD14" s="7" t="s">
        <v>6</v>
      </c>
      <c r="BE14" s="7" t="s">
        <v>7</v>
      </c>
      <c r="BF14" s="7" t="s">
        <v>8</v>
      </c>
      <c r="BG14" s="7" t="s">
        <v>9</v>
      </c>
      <c r="BH14" s="7" t="s">
        <v>10</v>
      </c>
      <c r="BI14" s="7" t="s">
        <v>11</v>
      </c>
      <c r="BJ14" s="6" t="s">
        <v>2</v>
      </c>
      <c r="BK14" s="6" t="s">
        <v>3</v>
      </c>
      <c r="BL14" s="6" t="s">
        <v>37</v>
      </c>
      <c r="BM14" s="6" t="s">
        <v>4</v>
      </c>
      <c r="BN14" s="6" t="s">
        <v>5</v>
      </c>
      <c r="BO14" s="6" t="s">
        <v>12</v>
      </c>
      <c r="BP14" s="7" t="s">
        <v>6</v>
      </c>
      <c r="BQ14" s="7" t="s">
        <v>7</v>
      </c>
      <c r="BR14" s="7" t="s">
        <v>8</v>
      </c>
      <c r="BS14" s="7" t="s">
        <v>9</v>
      </c>
      <c r="BT14" s="7" t="s">
        <v>10</v>
      </c>
      <c r="BU14" s="7" t="s">
        <v>11</v>
      </c>
      <c r="BV14" s="6" t="s">
        <v>2</v>
      </c>
      <c r="BW14" s="6" t="s">
        <v>3</v>
      </c>
      <c r="BX14" s="6" t="s">
        <v>37</v>
      </c>
      <c r="BY14" s="6" t="s">
        <v>4</v>
      </c>
      <c r="BZ14" s="6" t="s">
        <v>5</v>
      </c>
      <c r="CA14" s="6" t="s">
        <v>12</v>
      </c>
      <c r="CB14" s="7" t="s">
        <v>6</v>
      </c>
      <c r="CC14" s="7" t="s">
        <v>7</v>
      </c>
      <c r="CD14" s="7" t="s">
        <v>8</v>
      </c>
      <c r="CE14" s="7" t="s">
        <v>9</v>
      </c>
      <c r="CF14" s="7" t="s">
        <v>10</v>
      </c>
      <c r="CG14" s="7" t="s">
        <v>11</v>
      </c>
      <c r="CH14" s="6" t="s">
        <v>2</v>
      </c>
      <c r="CI14" s="6" t="s">
        <v>3</v>
      </c>
      <c r="CJ14" s="6" t="s">
        <v>37</v>
      </c>
      <c r="CK14" s="6" t="s">
        <v>4</v>
      </c>
      <c r="CL14" s="6" t="s">
        <v>5</v>
      </c>
      <c r="CM14" s="6" t="s">
        <v>12</v>
      </c>
      <c r="CN14" s="7" t="s">
        <v>6</v>
      </c>
      <c r="CO14" s="7" t="s">
        <v>7</v>
      </c>
      <c r="CP14" s="7" t="s">
        <v>8</v>
      </c>
      <c r="CQ14" s="7" t="s">
        <v>9</v>
      </c>
      <c r="CR14" s="7" t="s">
        <v>10</v>
      </c>
      <c r="CS14" s="7" t="s">
        <v>11</v>
      </c>
      <c r="CT14" s="6" t="s">
        <v>2</v>
      </c>
      <c r="CU14" s="6" t="s">
        <v>3</v>
      </c>
      <c r="CV14" s="6" t="s">
        <v>37</v>
      </c>
      <c r="CW14" s="6" t="s">
        <v>4</v>
      </c>
      <c r="CX14" s="6" t="s">
        <v>5</v>
      </c>
      <c r="CY14" s="6" t="s">
        <v>12</v>
      </c>
      <c r="CZ14" s="7" t="s">
        <v>6</v>
      </c>
      <c r="DA14" s="7" t="s">
        <v>7</v>
      </c>
      <c r="DB14" s="7" t="s">
        <v>8</v>
      </c>
      <c r="DC14" s="7" t="s">
        <v>9</v>
      </c>
      <c r="DD14" s="7" t="s">
        <v>10</v>
      </c>
      <c r="DE14" s="7" t="s">
        <v>11</v>
      </c>
      <c r="DF14" s="6" t="s">
        <v>2</v>
      </c>
      <c r="DG14" s="6" t="s">
        <v>3</v>
      </c>
      <c r="DH14" s="6" t="s">
        <v>37</v>
      </c>
      <c r="DI14" s="6" t="s">
        <v>4</v>
      </c>
      <c r="DJ14" s="6" t="s">
        <v>5</v>
      </c>
      <c r="DK14" s="6" t="s">
        <v>12</v>
      </c>
      <c r="DL14" s="7" t="s">
        <v>6</v>
      </c>
      <c r="DM14" s="7" t="s">
        <v>7</v>
      </c>
      <c r="DN14" s="7" t="s">
        <v>8</v>
      </c>
      <c r="DO14" s="7" t="s">
        <v>9</v>
      </c>
      <c r="DP14" s="7" t="s">
        <v>10</v>
      </c>
      <c r="DQ14" s="7" t="s">
        <v>11</v>
      </c>
      <c r="DR14" s="6" t="s">
        <v>2</v>
      </c>
      <c r="DS14" s="6" t="s">
        <v>3</v>
      </c>
      <c r="DT14" s="6" t="s">
        <v>37</v>
      </c>
      <c r="DU14" s="6" t="s">
        <v>4</v>
      </c>
      <c r="DV14" s="6" t="s">
        <v>5</v>
      </c>
      <c r="DW14" s="6" t="s">
        <v>12</v>
      </c>
      <c r="DX14" s="7" t="s">
        <v>6</v>
      </c>
      <c r="DY14" s="7" t="s">
        <v>7</v>
      </c>
      <c r="DZ14" s="7" t="s">
        <v>8</v>
      </c>
      <c r="EA14" s="7" t="s">
        <v>9</v>
      </c>
      <c r="EB14" s="7" t="s">
        <v>10</v>
      </c>
      <c r="EC14" s="7" t="s">
        <v>11</v>
      </c>
      <c r="ED14" s="6" t="s">
        <v>2</v>
      </c>
      <c r="EE14" s="6" t="s">
        <v>3</v>
      </c>
      <c r="EF14" s="6" t="s">
        <v>37</v>
      </c>
      <c r="EG14" s="6" t="s">
        <v>4</v>
      </c>
      <c r="EH14" s="6" t="s">
        <v>5</v>
      </c>
      <c r="EI14" s="6" t="s">
        <v>12</v>
      </c>
      <c r="EJ14" s="7" t="s">
        <v>6</v>
      </c>
      <c r="EK14" s="7" t="s">
        <v>7</v>
      </c>
      <c r="EL14" s="7" t="s">
        <v>8</v>
      </c>
      <c r="EM14" s="7" t="s">
        <v>9</v>
      </c>
      <c r="EN14" s="7" t="s">
        <v>10</v>
      </c>
      <c r="EO14" s="7" t="s">
        <v>11</v>
      </c>
      <c r="EP14" s="6" t="s">
        <v>146</v>
      </c>
      <c r="EQ14" s="8" t="s">
        <v>3</v>
      </c>
      <c r="ER14" s="6" t="s">
        <v>37</v>
      </c>
      <c r="ES14" s="6" t="s">
        <v>4</v>
      </c>
      <c r="ET14" s="6" t="s">
        <v>5</v>
      </c>
      <c r="EU14" s="6" t="str">
        <f>+'P y T N'!EU13</f>
        <v>Jun - Ago</v>
      </c>
      <c r="EV14" s="6" t="str">
        <f>+'P y T N'!EV13</f>
        <v>Jul - Sep</v>
      </c>
      <c r="EW14" s="6" t="str">
        <f>+'P y T N'!EW13</f>
        <v>Ago - Oct</v>
      </c>
      <c r="EX14" s="6" t="str">
        <f>+'P y T N'!EX13</f>
        <v>Sep - Nov</v>
      </c>
      <c r="EY14" s="6" t="str">
        <f>+'P y T N'!EY13</f>
        <v>Oct - Dic</v>
      </c>
      <c r="EZ14" s="6" t="str">
        <f>+'P y T N'!EZ13</f>
        <v>Nov - Ene</v>
      </c>
      <c r="FA14" s="6" t="str">
        <f>+'P y T N'!FA13</f>
        <v>Dic -Feb</v>
      </c>
      <c r="FB14" s="6" t="str">
        <f>+'P y T N'!FB13</f>
        <v>Ene -Mar</v>
      </c>
      <c r="FC14" s="6" t="str">
        <f>+'P y T N'!FC13</f>
        <v>Feb -Abr</v>
      </c>
      <c r="FD14" s="6" t="str">
        <f>+'P y T N'!FD13</f>
        <v>Mar - May</v>
      </c>
      <c r="FE14" s="6" t="str">
        <f>+'P y T N'!FE13</f>
        <v>Abr - Jun</v>
      </c>
      <c r="FF14" s="6" t="str">
        <f>+'P y T N'!FF13</f>
        <v>May - Jul</v>
      </c>
      <c r="FG14" s="6" t="str">
        <f>+'P y T N'!FG13</f>
        <v>Jun - Ago</v>
      </c>
      <c r="FH14" s="6" t="str">
        <f>+'P y T N'!FH13</f>
        <v>Jul - Sep</v>
      </c>
      <c r="FI14" s="6" t="str">
        <f>+'P y T N'!FI13</f>
        <v>Ago - Oct</v>
      </c>
      <c r="FJ14" s="6" t="str">
        <f>+'P y T N'!FJ13</f>
        <v>Sep - Nov</v>
      </c>
      <c r="FK14" s="6" t="str">
        <f>+'P y T N'!FK13</f>
        <v>Oct - Dic</v>
      </c>
      <c r="FL14" s="6" t="str">
        <f>+'P y T N'!FL13</f>
        <v>Nov - Ene</v>
      </c>
      <c r="FM14" s="6" t="str">
        <f>+'P y T N'!FM13</f>
        <v>Dic -Feb</v>
      </c>
      <c r="FN14" s="6" t="str">
        <f>+'P y T N'!FN13</f>
        <v>Ene -Mar</v>
      </c>
      <c r="FO14" s="6" t="str">
        <f>+'P y T N'!FO13</f>
        <v>Feb -Abr</v>
      </c>
      <c r="FP14" s="6" t="str">
        <f>+'P y T N'!FP13</f>
        <v>Mar - May</v>
      </c>
      <c r="FQ14" s="6" t="str">
        <f>+'P y T N'!FQ13</f>
        <v>Abr - Jun</v>
      </c>
      <c r="FR14" s="6" t="str">
        <f>+'P y T N'!FR13</f>
        <v>May - Jul</v>
      </c>
      <c r="FS14" s="6" t="str">
        <f>+'P y T N'!FS13</f>
        <v>Jun - Ago</v>
      </c>
      <c r="FT14" s="6" t="str">
        <f>+'P y T N'!FT13</f>
        <v>Jul - Sep</v>
      </c>
      <c r="FU14" s="6" t="str">
        <f>+'P y T N'!FU13</f>
        <v>Ago - Oct</v>
      </c>
      <c r="FV14" s="6" t="str">
        <f>+'P y T N'!FV13</f>
        <v>Sep - Nov</v>
      </c>
      <c r="FW14" s="6" t="str">
        <f>+'P y T N'!FW13</f>
        <v>Oct - Dic</v>
      </c>
      <c r="FX14" s="6" t="str">
        <f>+'P y T N'!FX13</f>
        <v>Nov 15 - Ene 16</v>
      </c>
      <c r="FY14" s="6" t="str">
        <f>+'P y T N'!FY13</f>
        <v>Dic 15 - Feb 16</v>
      </c>
      <c r="FZ14" s="6" t="str">
        <f>+'P y T N'!FZ13</f>
        <v>Ene - Mar 16</v>
      </c>
      <c r="GA14" s="6" t="str">
        <f>+'P y T N'!GA13</f>
        <v>Feb - Abr 16</v>
      </c>
      <c r="GB14" s="6" t="str">
        <f>+'P y T N'!GB13</f>
        <v>Mar - May 16</v>
      </c>
      <c r="GC14" s="6" t="str">
        <f>+'P y T N'!GC13</f>
        <v>Abr - Jun 16</v>
      </c>
      <c r="GD14" s="6" t="str">
        <f>+'P y T N'!GD13</f>
        <v>May - Jul 16</v>
      </c>
      <c r="GE14" s="6" t="str">
        <f>+'P y T N'!GE13</f>
        <v>Jun - ago 16</v>
      </c>
      <c r="GF14" s="6" t="str">
        <f>+'P y T N'!GF13</f>
        <v>Jul - sep 16</v>
      </c>
      <c r="GG14" s="6" t="str">
        <f>+'P y T N'!GG13</f>
        <v>Ago - oct 16</v>
      </c>
      <c r="GH14" s="6" t="str">
        <f>+'P y T N'!GH13</f>
        <v>Sep - nov 16</v>
      </c>
      <c r="GI14" s="6" t="str">
        <f>+'P y T N'!GI13</f>
        <v>Oct - dic 16</v>
      </c>
      <c r="GJ14" s="6" t="str">
        <f>+'P y T N'!GJ13</f>
        <v>Nov 16 - ene 17</v>
      </c>
      <c r="GK14" s="6" t="str">
        <f>+'P y T N'!GK13</f>
        <v>Dic 16 - feb 17</v>
      </c>
      <c r="GL14" s="6" t="str">
        <f>+'P y T N'!GL13</f>
        <v>Ene - mar 17</v>
      </c>
      <c r="GM14" s="6" t="str">
        <f>+'P y T N'!GM13</f>
        <v>Feb - abr 17</v>
      </c>
      <c r="GN14" s="6" t="str">
        <f>+'P y T N'!GN13</f>
        <v>Mar - may 17</v>
      </c>
      <c r="GO14" s="6" t="str">
        <f>+'P y T N'!GO13</f>
        <v>Abr - jun 17</v>
      </c>
      <c r="GP14" s="6" t="str">
        <f>+'P y T N'!GP13</f>
        <v>May - jul 17</v>
      </c>
      <c r="GQ14" s="6" t="str">
        <f>+'P y T N'!GQ13</f>
        <v>Jun - ago 17</v>
      </c>
      <c r="GR14" s="6" t="str">
        <f>+'P y T N'!GR13</f>
        <v>Jul - sep 17</v>
      </c>
      <c r="GS14" s="6" t="str">
        <f>+'P y T N'!GS13</f>
        <v>Ago - oct 17</v>
      </c>
      <c r="GT14" s="6" t="str">
        <f>+'P y T N'!GT13</f>
        <v>Sep - nov 17</v>
      </c>
    </row>
    <row r="15" spans="1:202" s="38" customFormat="1" ht="10.5" customHeight="1" x14ac:dyDescent="0.2">
      <c r="A15" s="36"/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</row>
    <row r="16" spans="1:202" s="41" customFormat="1" ht="12" x14ac:dyDescent="0.2">
      <c r="A16" s="39" t="s">
        <v>59</v>
      </c>
      <c r="B16" s="40">
        <v>6969.1080000000002</v>
      </c>
      <c r="C16" s="40">
        <v>6985.6003333333329</v>
      </c>
      <c r="D16" s="40">
        <v>6971.1716666666662</v>
      </c>
      <c r="E16" s="40">
        <v>6993.8803333333344</v>
      </c>
      <c r="F16" s="40">
        <v>7049.2256666666681</v>
      </c>
      <c r="G16" s="40">
        <v>7097.4506666666666</v>
      </c>
      <c r="H16" s="40">
        <v>7153.1263333333336</v>
      </c>
      <c r="I16" s="40">
        <v>7235.4463333333333</v>
      </c>
      <c r="J16" s="40">
        <v>7317.1043333333337</v>
      </c>
      <c r="K16" s="40">
        <v>7428.3186666666661</v>
      </c>
      <c r="L16" s="40">
        <v>7318.4049999999997</v>
      </c>
      <c r="M16" s="40">
        <v>7230.5543333333335</v>
      </c>
      <c r="N16" s="40">
        <v>7120.4296666666669</v>
      </c>
      <c r="O16" s="40">
        <v>7213.3803333333344</v>
      </c>
      <c r="P16" s="40">
        <v>7272.6656666666668</v>
      </c>
      <c r="Q16" s="40">
        <v>7313.32</v>
      </c>
      <c r="R16" s="40">
        <v>7324.5930000000008</v>
      </c>
      <c r="S16" s="40">
        <v>7341.6813333333339</v>
      </c>
      <c r="T16" s="40">
        <v>7366.2023333333345</v>
      </c>
      <c r="U16" s="40">
        <v>7415.7523333333338</v>
      </c>
      <c r="V16" s="40">
        <v>7549.1396666666669</v>
      </c>
      <c r="W16" s="40">
        <v>7665.8640000000005</v>
      </c>
      <c r="X16" s="40">
        <v>7601.1306666666669</v>
      </c>
      <c r="Y16" s="40">
        <v>7473.683</v>
      </c>
      <c r="Z16" s="40">
        <v>7359.1296666666667</v>
      </c>
      <c r="AA16" s="40">
        <v>7367.1973333333335</v>
      </c>
      <c r="AB16" s="40">
        <v>7442.2976666666664</v>
      </c>
      <c r="AC16" s="40">
        <v>7492.7749999999987</v>
      </c>
      <c r="AD16" s="40">
        <v>7546.0826666666662</v>
      </c>
      <c r="AE16" s="40">
        <v>7614.3009999999995</v>
      </c>
      <c r="AF16" s="40">
        <v>7688.9173333333338</v>
      </c>
      <c r="AG16" s="40">
        <v>7847.6356666666661</v>
      </c>
      <c r="AH16" s="40">
        <v>7938.1223333333337</v>
      </c>
      <c r="AI16" s="40">
        <v>8000.074333333333</v>
      </c>
      <c r="AJ16" s="40">
        <v>7826.2883333333339</v>
      </c>
      <c r="AK16" s="40">
        <v>7679.6210000000001</v>
      </c>
      <c r="AL16" s="40">
        <v>7598.2910000000002</v>
      </c>
      <c r="AM16" s="40">
        <v>7599.9503333333332</v>
      </c>
      <c r="AN16" s="40">
        <v>7620.329333333334</v>
      </c>
      <c r="AO16" s="40">
        <v>7555.1006666666663</v>
      </c>
      <c r="AP16" s="40">
        <v>7659.800666666667</v>
      </c>
      <c r="AQ16" s="40">
        <v>7694.5126666666665</v>
      </c>
      <c r="AR16" s="40">
        <v>7798.6673333333338</v>
      </c>
      <c r="AS16" s="40">
        <v>7835.5946666666669</v>
      </c>
      <c r="AT16" s="40">
        <v>7894.7543333333333</v>
      </c>
      <c r="AU16" s="40">
        <v>7978.2453333333324</v>
      </c>
      <c r="AV16" s="40">
        <v>7908.8499999999995</v>
      </c>
      <c r="AW16" s="40">
        <v>7802.7236666666677</v>
      </c>
      <c r="AX16" s="40">
        <v>7720.8356666666659</v>
      </c>
      <c r="AY16" s="40">
        <v>7772.9266666666663</v>
      </c>
      <c r="AZ16" s="40">
        <v>7863.668999999999</v>
      </c>
      <c r="BA16" s="40">
        <v>7864.5240000000003</v>
      </c>
      <c r="BB16" s="40">
        <v>7913.5203333333329</v>
      </c>
      <c r="BC16" s="40">
        <v>7962.0016666666661</v>
      </c>
      <c r="BD16" s="40">
        <v>8042.4630000000006</v>
      </c>
      <c r="BE16" s="40">
        <v>8148.1279999999997</v>
      </c>
      <c r="BF16" s="40">
        <v>8207.76</v>
      </c>
      <c r="BG16" s="40">
        <v>8310.4533333333329</v>
      </c>
      <c r="BH16" s="40">
        <v>8143.7216666666673</v>
      </c>
      <c r="BI16" s="40">
        <v>8101.2079999999996</v>
      </c>
      <c r="BJ16" s="40">
        <v>8048.5550000000003</v>
      </c>
      <c r="BK16" s="40">
        <v>8119.4236666666666</v>
      </c>
      <c r="BL16" s="40">
        <v>8120.6906666666664</v>
      </c>
      <c r="BM16" s="40">
        <v>8143.4953333333324</v>
      </c>
      <c r="BN16" s="40">
        <v>8199.2273333333342</v>
      </c>
      <c r="BO16" s="40">
        <v>8138.9473333333335</v>
      </c>
      <c r="BP16" s="40">
        <v>8033.3683333333329</v>
      </c>
      <c r="BQ16" s="40">
        <v>7961.3689999999997</v>
      </c>
      <c r="BR16" s="40">
        <v>8012.8563333333332</v>
      </c>
      <c r="BS16" s="40">
        <v>8004.7846666666665</v>
      </c>
      <c r="BT16" s="40">
        <v>7931.746666666666</v>
      </c>
      <c r="BU16" s="40">
        <v>7968.3450000000012</v>
      </c>
      <c r="BV16" s="40">
        <v>8033.5786666666672</v>
      </c>
      <c r="BW16" s="40">
        <v>8155.0273333333344</v>
      </c>
      <c r="BX16" s="40">
        <v>8216.5869999999995</v>
      </c>
      <c r="BY16" s="40">
        <v>8282.5793333333331</v>
      </c>
      <c r="BZ16" s="40">
        <v>8346.5609999999997</v>
      </c>
      <c r="CA16" s="40">
        <v>8328.5943333333344</v>
      </c>
      <c r="CB16" s="40">
        <v>8400.8393333333315</v>
      </c>
      <c r="CC16" s="40">
        <v>8521.6459999999988</v>
      </c>
      <c r="CD16" s="40">
        <v>8664.8656666666666</v>
      </c>
      <c r="CE16" s="40">
        <v>8626.3546666666662</v>
      </c>
      <c r="CF16" s="40">
        <v>8533.4349999999995</v>
      </c>
      <c r="CG16" s="40">
        <v>8430.3639999999996</v>
      </c>
      <c r="CH16" s="40">
        <v>8448.2136666666665</v>
      </c>
      <c r="CI16" s="40">
        <v>8532.0063333333328</v>
      </c>
      <c r="CJ16" s="40">
        <v>8566.9183333333349</v>
      </c>
      <c r="CK16" s="40">
        <v>8529.6779999999999</v>
      </c>
      <c r="CL16" s="40">
        <v>8555.0696666666645</v>
      </c>
      <c r="CM16" s="40">
        <v>8585.007333333333</v>
      </c>
      <c r="CN16" s="40">
        <v>8660.8613333333342</v>
      </c>
      <c r="CO16" s="40">
        <v>8680.010666666667</v>
      </c>
      <c r="CP16" s="40">
        <v>8679.7743333333328</v>
      </c>
      <c r="CQ16" s="40">
        <v>8662.038333333332</v>
      </c>
      <c r="CR16" s="40">
        <v>8499.0969999999998</v>
      </c>
      <c r="CS16" s="40">
        <v>8509.4689999999991</v>
      </c>
      <c r="CT16" s="40">
        <v>8560.6083333333318</v>
      </c>
      <c r="CU16" s="40">
        <v>8757.2143333333333</v>
      </c>
      <c r="CV16" s="40">
        <v>8805.3796666666676</v>
      </c>
      <c r="CW16" s="40">
        <v>8861.0663333333341</v>
      </c>
      <c r="CX16" s="40">
        <v>8917.0126666666674</v>
      </c>
      <c r="CY16" s="40">
        <v>8896.9756666666653</v>
      </c>
      <c r="CZ16" s="40">
        <v>8889.7209999999995</v>
      </c>
      <c r="DA16" s="40">
        <v>8926.8163333333341</v>
      </c>
      <c r="DB16" s="40">
        <v>9061.5736666666689</v>
      </c>
      <c r="DC16" s="40">
        <v>9153.7350000000006</v>
      </c>
      <c r="DD16" s="40">
        <v>9036.0076666666664</v>
      </c>
      <c r="DE16" s="40">
        <v>8977.5339999999997</v>
      </c>
      <c r="DF16" s="40">
        <v>8954.8633333333328</v>
      </c>
      <c r="DG16" s="40">
        <v>9069.6886666666669</v>
      </c>
      <c r="DH16" s="40">
        <v>9102.4743333333336</v>
      </c>
      <c r="DI16" s="40">
        <v>9132.8719999999994</v>
      </c>
      <c r="DJ16" s="40">
        <v>9168.8766666666652</v>
      </c>
      <c r="DK16" s="40">
        <v>9215.6506666666664</v>
      </c>
      <c r="DL16" s="40">
        <v>9332.766333333333</v>
      </c>
      <c r="DM16" s="40">
        <v>9425.3413333333338</v>
      </c>
      <c r="DN16" s="40">
        <v>9562.6589999999997</v>
      </c>
      <c r="DO16" s="40">
        <v>9561.767333333335</v>
      </c>
      <c r="DP16" s="40">
        <v>9390.5806666666667</v>
      </c>
      <c r="DQ16" s="40">
        <v>9270.3779999999988</v>
      </c>
      <c r="DR16" s="40">
        <v>9250.4973333333328</v>
      </c>
      <c r="DS16" s="40">
        <v>9417.7309999999998</v>
      </c>
      <c r="DT16" s="40">
        <v>9507.1419999999998</v>
      </c>
      <c r="DU16" s="40">
        <v>9565.6776666666647</v>
      </c>
      <c r="DV16" s="40">
        <v>9625.1653333333325</v>
      </c>
      <c r="DW16" s="40">
        <v>9656.5810000000001</v>
      </c>
      <c r="DX16" s="40">
        <v>9766.1909999999989</v>
      </c>
      <c r="DY16" s="40">
        <v>9920.9263333333347</v>
      </c>
      <c r="DZ16" s="40">
        <v>10039.299000000001</v>
      </c>
      <c r="EA16" s="40">
        <v>10035.638999999999</v>
      </c>
      <c r="EB16" s="40">
        <v>9825.8829999999998</v>
      </c>
      <c r="EC16" s="40">
        <v>9673.144666666667</v>
      </c>
      <c r="ED16" s="40">
        <v>9691.6929999999993</v>
      </c>
      <c r="EE16" s="40">
        <v>9784.8950000000004</v>
      </c>
      <c r="EF16" s="40">
        <v>9927.5633333333335</v>
      </c>
      <c r="EG16" s="40">
        <v>9941.3433333333323</v>
      </c>
      <c r="EH16" s="40">
        <v>10037.697666666667</v>
      </c>
      <c r="EI16" s="40">
        <v>10083.193333333331</v>
      </c>
      <c r="EJ16" s="40">
        <v>10091.231333333331</v>
      </c>
      <c r="EK16" s="40">
        <v>10132.659333333335</v>
      </c>
      <c r="EL16" s="40">
        <v>10191.718333333332</v>
      </c>
      <c r="EM16" s="40">
        <v>10206.243666666667</v>
      </c>
      <c r="EN16" s="40">
        <v>10065.715666666667</v>
      </c>
      <c r="EO16" s="40">
        <v>9919.8960000000006</v>
      </c>
      <c r="EP16" s="40">
        <v>9870.4373333333333</v>
      </c>
      <c r="EQ16" s="40">
        <v>9936.0409999999993</v>
      </c>
      <c r="ER16" s="40">
        <v>10075.724333333334</v>
      </c>
      <c r="ES16" s="40">
        <v>10125.518</v>
      </c>
      <c r="ET16" s="40">
        <v>10242.069</v>
      </c>
      <c r="EU16" s="40">
        <v>10266.196333333333</v>
      </c>
      <c r="EV16" s="40">
        <v>10316.151</v>
      </c>
      <c r="EW16" s="40">
        <v>10330.855666666665</v>
      </c>
      <c r="EX16" s="40">
        <v>10372.274666666666</v>
      </c>
      <c r="EY16" s="40">
        <v>10415.125666666667</v>
      </c>
      <c r="EZ16" s="40">
        <v>10283.511333333334</v>
      </c>
      <c r="FA16" s="40">
        <v>10176.962666666668</v>
      </c>
      <c r="FB16" s="40">
        <v>10122.122666666668</v>
      </c>
      <c r="FC16" s="40">
        <v>10262.794</v>
      </c>
      <c r="FD16" s="40">
        <v>10356.351333333334</v>
      </c>
      <c r="FE16" s="40">
        <v>10422.762666666667</v>
      </c>
      <c r="FF16" s="40">
        <v>10445.896333333332</v>
      </c>
      <c r="FG16" s="40">
        <v>10497.081666666667</v>
      </c>
      <c r="FH16" s="40">
        <v>10622.037666666665</v>
      </c>
      <c r="FI16" s="40">
        <v>10750.123333333333</v>
      </c>
      <c r="FJ16" s="40">
        <v>10821.816666666668</v>
      </c>
      <c r="FK16" s="40">
        <v>10802.535666666667</v>
      </c>
      <c r="FL16" s="40">
        <v>10628.265333333335</v>
      </c>
      <c r="FM16" s="40">
        <v>10528.910666666668</v>
      </c>
      <c r="FN16" s="40">
        <v>10483.894</v>
      </c>
      <c r="FO16" s="40">
        <v>10570.587666666666</v>
      </c>
      <c r="FP16" s="40">
        <v>10638.175333333333</v>
      </c>
      <c r="FQ16" s="40">
        <v>10641.693333333335</v>
      </c>
      <c r="FR16" s="40">
        <v>10694.311666666666</v>
      </c>
      <c r="FS16" s="40">
        <v>10698.636333333334</v>
      </c>
      <c r="FT16" s="40">
        <v>10732.830666666667</v>
      </c>
      <c r="FU16" s="40">
        <v>10793.579333333333</v>
      </c>
      <c r="FV16" s="40">
        <v>10900.783666666668</v>
      </c>
      <c r="FW16" s="40">
        <v>10890.513666666666</v>
      </c>
      <c r="FX16" s="40">
        <v>10656.658666666666</v>
      </c>
      <c r="FY16" s="40">
        <v>10570.907666666668</v>
      </c>
      <c r="FZ16" s="40">
        <v>10536.027</v>
      </c>
      <c r="GA16" s="40">
        <v>10706.449666666666</v>
      </c>
      <c r="GB16" s="40">
        <v>10647.824666666666</v>
      </c>
      <c r="GC16" s="40">
        <v>10696.035</v>
      </c>
      <c r="GD16" s="40">
        <v>10666.745666666668</v>
      </c>
      <c r="GE16" s="40">
        <v>10695.148333333333</v>
      </c>
      <c r="GF16" s="40">
        <v>10753.138666666666</v>
      </c>
      <c r="GG16" s="40">
        <v>10851.518</v>
      </c>
      <c r="GH16" s="40">
        <v>10944.193666666668</v>
      </c>
      <c r="GI16" s="40">
        <v>10929.333666666667</v>
      </c>
      <c r="GJ16" s="40">
        <v>10737.917333333333</v>
      </c>
      <c r="GK16" s="40">
        <v>10609.459666666668</v>
      </c>
      <c r="GL16" s="40">
        <v>10541.890666666668</v>
      </c>
      <c r="GM16" s="40">
        <v>10645.667000000001</v>
      </c>
      <c r="GN16" s="40">
        <v>10689.889333333333</v>
      </c>
      <c r="GO16" s="40">
        <v>10747.634666666667</v>
      </c>
      <c r="GP16" s="40">
        <v>10725.212</v>
      </c>
      <c r="GQ16" s="40">
        <v>10775.875999999998</v>
      </c>
      <c r="GR16" s="40">
        <v>10778.525666666666</v>
      </c>
      <c r="GS16" s="40">
        <v>10847.921666666667</v>
      </c>
      <c r="GT16" s="40">
        <v>10838.204666666667</v>
      </c>
    </row>
    <row r="17" spans="1:202" s="41" customFormat="1" ht="12" x14ac:dyDescent="0.2">
      <c r="A17" s="13" t="s">
        <v>76</v>
      </c>
      <c r="B17" s="42">
        <v>3092.2846666666665</v>
      </c>
      <c r="C17" s="42">
        <v>3122.3286666666668</v>
      </c>
      <c r="D17" s="42">
        <v>3133.1980000000003</v>
      </c>
      <c r="E17" s="42">
        <v>3183.6226666666666</v>
      </c>
      <c r="F17" s="42">
        <v>3209.5670000000005</v>
      </c>
      <c r="G17" s="42">
        <v>3270.53</v>
      </c>
      <c r="H17" s="42">
        <v>3319.4976666666666</v>
      </c>
      <c r="I17" s="42">
        <v>3320.3693333333335</v>
      </c>
      <c r="J17" s="42">
        <v>3330.7713333333336</v>
      </c>
      <c r="K17" s="42">
        <v>3397.9300000000003</v>
      </c>
      <c r="L17" s="42">
        <v>3377.7983333333336</v>
      </c>
      <c r="M17" s="42">
        <v>3291.3366666666666</v>
      </c>
      <c r="N17" s="42">
        <v>3190.8323333333333</v>
      </c>
      <c r="O17" s="42">
        <v>3207.2836666666662</v>
      </c>
      <c r="P17" s="42">
        <v>3275.6993333333335</v>
      </c>
      <c r="Q17" s="42">
        <v>3292.8966666666661</v>
      </c>
      <c r="R17" s="42">
        <v>3342.9343333333331</v>
      </c>
      <c r="S17" s="42">
        <v>3376.6733333333336</v>
      </c>
      <c r="T17" s="42">
        <v>3366.1193333333335</v>
      </c>
      <c r="U17" s="42">
        <v>3375.4976666666666</v>
      </c>
      <c r="V17" s="42">
        <v>3403.9013333333332</v>
      </c>
      <c r="W17" s="42">
        <v>3536.614</v>
      </c>
      <c r="X17" s="42">
        <v>3531.1183333333333</v>
      </c>
      <c r="Y17" s="42">
        <v>3480.5233333333331</v>
      </c>
      <c r="Z17" s="42">
        <v>3353.2673333333332</v>
      </c>
      <c r="AA17" s="42">
        <v>3336.1526666666668</v>
      </c>
      <c r="AB17" s="42">
        <v>3418.7376666666664</v>
      </c>
      <c r="AC17" s="42">
        <v>3467.1293333333338</v>
      </c>
      <c r="AD17" s="42">
        <v>3476.1820000000002</v>
      </c>
      <c r="AE17" s="42">
        <v>3449.6350000000002</v>
      </c>
      <c r="AF17" s="42">
        <v>3487.0543333333335</v>
      </c>
      <c r="AG17" s="42">
        <v>3612.0696666666668</v>
      </c>
      <c r="AH17" s="42">
        <v>3680.9886666666666</v>
      </c>
      <c r="AI17" s="42">
        <v>3752.3936666666668</v>
      </c>
      <c r="AJ17" s="42">
        <v>3608.0833333333335</v>
      </c>
      <c r="AK17" s="42">
        <v>3535.8816666666667</v>
      </c>
      <c r="AL17" s="42">
        <v>3442.2186666666662</v>
      </c>
      <c r="AM17" s="42">
        <v>3541.5380000000005</v>
      </c>
      <c r="AN17" s="42">
        <v>3570.9490000000001</v>
      </c>
      <c r="AO17" s="42">
        <v>3607.8576666666668</v>
      </c>
      <c r="AP17" s="42">
        <v>3660.3153333333335</v>
      </c>
      <c r="AQ17" s="42">
        <v>3668.4809999999998</v>
      </c>
      <c r="AR17" s="42">
        <v>3684.7036666666663</v>
      </c>
      <c r="AS17" s="42">
        <v>3644.5653333333335</v>
      </c>
      <c r="AT17" s="42">
        <v>3689.1553333333336</v>
      </c>
      <c r="AU17" s="42">
        <v>3776.3790000000004</v>
      </c>
      <c r="AV17" s="42">
        <v>3755.1680000000001</v>
      </c>
      <c r="AW17" s="42">
        <v>3721.1196666666669</v>
      </c>
      <c r="AX17" s="42">
        <v>3692.6800000000003</v>
      </c>
      <c r="AY17" s="42">
        <v>3730.7669999999998</v>
      </c>
      <c r="AZ17" s="42">
        <v>3761.0086666666666</v>
      </c>
      <c r="BA17" s="42">
        <v>3752.7009999999996</v>
      </c>
      <c r="BB17" s="42">
        <v>3798.5749999999994</v>
      </c>
      <c r="BC17" s="42">
        <v>3852.5703333333331</v>
      </c>
      <c r="BD17" s="42">
        <v>3862.2669999999998</v>
      </c>
      <c r="BE17" s="42">
        <v>3927.8473333333336</v>
      </c>
      <c r="BF17" s="42">
        <v>3986.1893333333333</v>
      </c>
      <c r="BG17" s="42">
        <v>4101.0276666666659</v>
      </c>
      <c r="BH17" s="42">
        <v>4062.0459999999998</v>
      </c>
      <c r="BI17" s="42">
        <v>4023.85</v>
      </c>
      <c r="BJ17" s="42">
        <v>3974.9013333333332</v>
      </c>
      <c r="BK17" s="42">
        <v>3991.3070000000002</v>
      </c>
      <c r="BL17" s="42">
        <v>3989.597666666667</v>
      </c>
      <c r="BM17" s="42">
        <v>4019.453</v>
      </c>
      <c r="BN17" s="42">
        <v>4027.4993333333332</v>
      </c>
      <c r="BO17" s="42">
        <v>4011.6296666666667</v>
      </c>
      <c r="BP17" s="42">
        <v>3985.9140000000002</v>
      </c>
      <c r="BQ17" s="42">
        <v>3992.6090000000004</v>
      </c>
      <c r="BR17" s="42">
        <v>4088.0446666666671</v>
      </c>
      <c r="BS17" s="42">
        <v>4088.4876666666669</v>
      </c>
      <c r="BT17" s="42">
        <v>4064.3026666666665</v>
      </c>
      <c r="BU17" s="42">
        <v>4032.496333333333</v>
      </c>
      <c r="BV17" s="42">
        <v>4020.1700000000005</v>
      </c>
      <c r="BW17" s="42">
        <v>4050.7403333333332</v>
      </c>
      <c r="BX17" s="42">
        <v>4114.0066666666662</v>
      </c>
      <c r="BY17" s="42">
        <v>4184.4726666666656</v>
      </c>
      <c r="BZ17" s="42">
        <v>4272.4889999999996</v>
      </c>
      <c r="CA17" s="42">
        <v>4245.2189999999991</v>
      </c>
      <c r="CB17" s="42">
        <v>4284.1366666666672</v>
      </c>
      <c r="CC17" s="42">
        <v>4264.2296666666671</v>
      </c>
      <c r="CD17" s="42">
        <v>4240.3123333333333</v>
      </c>
      <c r="CE17" s="42">
        <v>4147.4976666666662</v>
      </c>
      <c r="CF17" s="42">
        <v>4099.0393333333341</v>
      </c>
      <c r="CG17" s="42">
        <v>4085.3579999999997</v>
      </c>
      <c r="CH17" s="42">
        <v>4036.8859999999995</v>
      </c>
      <c r="CI17" s="42">
        <v>3951.1179999999999</v>
      </c>
      <c r="CJ17" s="42">
        <v>3916.7273333333333</v>
      </c>
      <c r="CK17" s="42">
        <v>3908.029</v>
      </c>
      <c r="CL17" s="42">
        <v>3923.1689999999994</v>
      </c>
      <c r="CM17" s="42">
        <v>3943.6123333333335</v>
      </c>
      <c r="CN17" s="42">
        <v>3966.7280000000001</v>
      </c>
      <c r="CO17" s="42">
        <v>4010.1516666666666</v>
      </c>
      <c r="CP17" s="42">
        <v>3968.0419999999999</v>
      </c>
      <c r="CQ17" s="42">
        <v>3974.0173333333337</v>
      </c>
      <c r="CR17" s="42">
        <v>3924.3719999999998</v>
      </c>
      <c r="CS17" s="42">
        <v>3964.4223333333334</v>
      </c>
      <c r="CT17" s="42">
        <v>3992.974666666667</v>
      </c>
      <c r="CU17" s="42">
        <v>4072.0606666666667</v>
      </c>
      <c r="CV17" s="42">
        <v>4077.5990000000002</v>
      </c>
      <c r="CW17" s="42">
        <v>4067.6020000000003</v>
      </c>
      <c r="CX17" s="42">
        <v>4087.1463333333336</v>
      </c>
      <c r="CY17" s="42">
        <v>4116.1923333333334</v>
      </c>
      <c r="CZ17" s="42">
        <v>4186.5913333333328</v>
      </c>
      <c r="DA17" s="42">
        <v>4202.0486666666666</v>
      </c>
      <c r="DB17" s="42">
        <v>4185.637333333334</v>
      </c>
      <c r="DC17" s="42">
        <v>4167.5543333333326</v>
      </c>
      <c r="DD17" s="42">
        <v>4080.7456666666667</v>
      </c>
      <c r="DE17" s="42">
        <v>4115.2216666666664</v>
      </c>
      <c r="DF17" s="42">
        <v>4081.7559999999999</v>
      </c>
      <c r="DG17" s="42">
        <v>4197.5173333333332</v>
      </c>
      <c r="DH17" s="42">
        <v>4166.702666666667</v>
      </c>
      <c r="DI17" s="42">
        <v>4177.4016666666666</v>
      </c>
      <c r="DJ17" s="42">
        <v>4196.7053333333333</v>
      </c>
      <c r="DK17" s="42">
        <v>4258.0346666666665</v>
      </c>
      <c r="DL17" s="42">
        <v>4336.0479999999998</v>
      </c>
      <c r="DM17" s="42">
        <v>4333.9703333333327</v>
      </c>
      <c r="DN17" s="42">
        <v>4358.3190000000013</v>
      </c>
      <c r="DO17" s="42">
        <v>4406.4826666666668</v>
      </c>
      <c r="DP17" s="42">
        <v>4361.6036666666669</v>
      </c>
      <c r="DQ17" s="42">
        <v>4289.7953333333335</v>
      </c>
      <c r="DR17" s="42">
        <v>4268.4963333333335</v>
      </c>
      <c r="DS17" s="42">
        <v>4319.2970000000014</v>
      </c>
      <c r="DT17" s="42">
        <v>4398.5593333333336</v>
      </c>
      <c r="DU17" s="42">
        <v>4402.8640000000014</v>
      </c>
      <c r="DV17" s="42">
        <v>4397.7466666666669</v>
      </c>
      <c r="DW17" s="42">
        <v>4403.1583333333328</v>
      </c>
      <c r="DX17" s="42">
        <v>4470.862000000001</v>
      </c>
      <c r="DY17" s="42">
        <v>4542.5519999999988</v>
      </c>
      <c r="DZ17" s="42">
        <v>4598.2136666666656</v>
      </c>
      <c r="EA17" s="42">
        <v>4576.5913333333328</v>
      </c>
      <c r="EB17" s="42">
        <v>4540.5666666666666</v>
      </c>
      <c r="EC17" s="42">
        <v>4509.1433333333334</v>
      </c>
      <c r="ED17" s="42">
        <v>4515.979666666668</v>
      </c>
      <c r="EE17" s="42">
        <v>4565.1493333333337</v>
      </c>
      <c r="EF17" s="42">
        <v>4623.9506666666675</v>
      </c>
      <c r="EG17" s="42">
        <v>4657.791666666667</v>
      </c>
      <c r="EH17" s="42">
        <v>4659.7726666666667</v>
      </c>
      <c r="EI17" s="42">
        <v>4715.2593333333334</v>
      </c>
      <c r="EJ17" s="42">
        <v>4729.1676666666672</v>
      </c>
      <c r="EK17" s="42">
        <v>4798.3223333333335</v>
      </c>
      <c r="EL17" s="42">
        <v>4859.2210000000005</v>
      </c>
      <c r="EM17" s="42">
        <v>4932.08</v>
      </c>
      <c r="EN17" s="42">
        <v>4920.1256666666668</v>
      </c>
      <c r="EO17" s="42">
        <v>4826.2706666666663</v>
      </c>
      <c r="EP17" s="42">
        <v>4752.0396666666666</v>
      </c>
      <c r="EQ17" s="42">
        <v>4752.0226666666667</v>
      </c>
      <c r="ER17" s="42">
        <v>4826.2220000000007</v>
      </c>
      <c r="ES17" s="42">
        <v>4862.7373333333335</v>
      </c>
      <c r="ET17" s="42">
        <v>4959.6813333333339</v>
      </c>
      <c r="EU17" s="42">
        <v>4949.6116666666667</v>
      </c>
      <c r="EV17" s="42">
        <v>4968.03</v>
      </c>
      <c r="EW17" s="42">
        <v>4940.0263333333332</v>
      </c>
      <c r="EX17" s="42">
        <v>4980.5486666666666</v>
      </c>
      <c r="EY17" s="42">
        <v>5034.7210000000005</v>
      </c>
      <c r="EZ17" s="42">
        <v>4970.7560000000003</v>
      </c>
      <c r="FA17" s="42">
        <v>4944.5450000000001</v>
      </c>
      <c r="FB17" s="42">
        <v>4922.6413333333321</v>
      </c>
      <c r="FC17" s="42">
        <v>5049.8073333333332</v>
      </c>
      <c r="FD17" s="42">
        <v>5103.1073333333343</v>
      </c>
      <c r="FE17" s="42">
        <v>5168.5066666666671</v>
      </c>
      <c r="FF17" s="42">
        <v>5178.7316666666675</v>
      </c>
      <c r="FG17" s="42">
        <v>5178.7876666666671</v>
      </c>
      <c r="FH17" s="42">
        <v>5194.9663333333328</v>
      </c>
      <c r="FI17" s="42">
        <v>5203.8683333333329</v>
      </c>
      <c r="FJ17" s="42">
        <v>5284.3613333333342</v>
      </c>
      <c r="FK17" s="42">
        <v>5329.6236666666664</v>
      </c>
      <c r="FL17" s="42">
        <v>5301.101333333334</v>
      </c>
      <c r="FM17" s="42">
        <v>5247.6060000000007</v>
      </c>
      <c r="FN17" s="42">
        <v>5240.8593333333338</v>
      </c>
      <c r="FO17" s="42">
        <v>5277.1023333333324</v>
      </c>
      <c r="FP17" s="42">
        <v>5310.7939999999999</v>
      </c>
      <c r="FQ17" s="42">
        <v>5284.4216666666671</v>
      </c>
      <c r="FR17" s="42">
        <v>5334.9049999999997</v>
      </c>
      <c r="FS17" s="42">
        <v>5359.0746666666673</v>
      </c>
      <c r="FT17" s="42">
        <v>5430.0426666666672</v>
      </c>
      <c r="FU17" s="42">
        <v>5419.3493333333336</v>
      </c>
      <c r="FV17" s="42">
        <v>5498.9340000000002</v>
      </c>
      <c r="FW17" s="42">
        <v>5486.2290000000003</v>
      </c>
      <c r="FX17" s="42">
        <v>5405.4723333333341</v>
      </c>
      <c r="FY17" s="42">
        <v>5314.8176666666668</v>
      </c>
      <c r="FZ17" s="42">
        <v>5298.1170000000002</v>
      </c>
      <c r="GA17" s="42">
        <v>5381.2519999999995</v>
      </c>
      <c r="GB17" s="42">
        <v>5391.0700000000006</v>
      </c>
      <c r="GC17" s="42">
        <v>5451.1696666666667</v>
      </c>
      <c r="GD17" s="42">
        <v>5435.4516666666668</v>
      </c>
      <c r="GE17" s="42">
        <v>5485.4126666666662</v>
      </c>
      <c r="GF17" s="42">
        <v>5518.2396666666664</v>
      </c>
      <c r="GG17" s="42">
        <v>5594.019666666667</v>
      </c>
      <c r="GH17" s="42">
        <v>5612.4079999999994</v>
      </c>
      <c r="GI17" s="42">
        <v>5594.8880000000008</v>
      </c>
      <c r="GJ17" s="42">
        <v>5491.4523333333336</v>
      </c>
      <c r="GK17" s="42">
        <v>5426.6693333333333</v>
      </c>
      <c r="GL17" s="42">
        <v>5370.4639999999999</v>
      </c>
      <c r="GM17" s="42">
        <v>5454.0463333333337</v>
      </c>
      <c r="GN17" s="42">
        <v>5501.41</v>
      </c>
      <c r="GO17" s="42">
        <v>5532.9673333333321</v>
      </c>
      <c r="GP17" s="42">
        <v>5523.8089999999993</v>
      </c>
      <c r="GQ17" s="42">
        <v>5550.815333333333</v>
      </c>
      <c r="GR17" s="42">
        <v>5540.1753333333336</v>
      </c>
      <c r="GS17" s="42">
        <v>5594.7096666666666</v>
      </c>
      <c r="GT17" s="42">
        <v>5633.547333333333</v>
      </c>
    </row>
    <row r="18" spans="1:202" s="41" customFormat="1" ht="12" x14ac:dyDescent="0.2">
      <c r="A18" s="87" t="s">
        <v>72</v>
      </c>
      <c r="B18" s="40">
        <v>466.88533333333334</v>
      </c>
      <c r="C18" s="40">
        <v>458.45133333333337</v>
      </c>
      <c r="D18" s="40">
        <v>459.34933333333333</v>
      </c>
      <c r="E18" s="40">
        <v>449.21866666666665</v>
      </c>
      <c r="F18" s="40">
        <v>454.86599999999999</v>
      </c>
      <c r="G18" s="40">
        <v>439.52966666666663</v>
      </c>
      <c r="H18" s="40">
        <v>463.71699999999993</v>
      </c>
      <c r="I18" s="40">
        <v>476.733</v>
      </c>
      <c r="J18" s="40">
        <v>480.09966666666668</v>
      </c>
      <c r="K18" s="40">
        <v>480.06366666666668</v>
      </c>
      <c r="L18" s="40">
        <v>459.18966666666665</v>
      </c>
      <c r="M18" s="40">
        <v>459.346</v>
      </c>
      <c r="N18" s="40">
        <v>449.66900000000004</v>
      </c>
      <c r="O18" s="40">
        <v>445.16699999999997</v>
      </c>
      <c r="P18" s="40">
        <v>445.78766666666667</v>
      </c>
      <c r="Q18" s="40">
        <v>442.69866666666667</v>
      </c>
      <c r="R18" s="40">
        <v>446.392</v>
      </c>
      <c r="S18" s="40">
        <v>433.88033333333334</v>
      </c>
      <c r="T18" s="40">
        <v>463.363</v>
      </c>
      <c r="U18" s="40">
        <v>465.78533333333331</v>
      </c>
      <c r="V18" s="40">
        <v>473.63400000000001</v>
      </c>
      <c r="W18" s="40">
        <v>454.92266666666666</v>
      </c>
      <c r="X18" s="40">
        <v>446.452</v>
      </c>
      <c r="Y18" s="40">
        <v>429.46600000000007</v>
      </c>
      <c r="Z18" s="40">
        <v>434.88633333333337</v>
      </c>
      <c r="AA18" s="40">
        <v>430.86200000000002</v>
      </c>
      <c r="AB18" s="40">
        <v>440.90333333333336</v>
      </c>
      <c r="AC18" s="40">
        <v>430.11866666666668</v>
      </c>
      <c r="AD18" s="40">
        <v>429.25600000000003</v>
      </c>
      <c r="AE18" s="40">
        <v>430.08366666666666</v>
      </c>
      <c r="AF18" s="40">
        <v>431.72899999999998</v>
      </c>
      <c r="AG18" s="40">
        <v>443.88133333333332</v>
      </c>
      <c r="AH18" s="40">
        <v>447.2353333333333</v>
      </c>
      <c r="AI18" s="40">
        <v>445.87733333333335</v>
      </c>
      <c r="AJ18" s="40">
        <v>439.68166666666667</v>
      </c>
      <c r="AK18" s="40">
        <v>446.09100000000007</v>
      </c>
      <c r="AL18" s="40">
        <v>459.69066666666669</v>
      </c>
      <c r="AM18" s="40">
        <v>450.49466666666666</v>
      </c>
      <c r="AN18" s="40">
        <v>438.77233333333334</v>
      </c>
      <c r="AO18" s="40">
        <v>419.38366666666667</v>
      </c>
      <c r="AP18" s="40">
        <v>424.75199999999995</v>
      </c>
      <c r="AQ18" s="40">
        <v>442.31700000000001</v>
      </c>
      <c r="AR18" s="40">
        <v>446.51133333333331</v>
      </c>
      <c r="AS18" s="40">
        <v>486.57366666666667</v>
      </c>
      <c r="AT18" s="40">
        <v>487.73466666666667</v>
      </c>
      <c r="AU18" s="40">
        <v>497.68</v>
      </c>
      <c r="AV18" s="40">
        <v>459.53566666666666</v>
      </c>
      <c r="AW18" s="40">
        <v>447.34033333333332</v>
      </c>
      <c r="AX18" s="40">
        <v>427.42133333333339</v>
      </c>
      <c r="AY18" s="40">
        <v>426.09199999999993</v>
      </c>
      <c r="AZ18" s="40">
        <v>433.41300000000001</v>
      </c>
      <c r="BA18" s="40">
        <v>455.36233333333331</v>
      </c>
      <c r="BB18" s="40">
        <v>478.89433333333335</v>
      </c>
      <c r="BC18" s="40">
        <v>473.642</v>
      </c>
      <c r="BD18" s="40">
        <v>482.96499999999997</v>
      </c>
      <c r="BE18" s="40">
        <v>461.10999999999996</v>
      </c>
      <c r="BF18" s="40">
        <v>463.87300000000005</v>
      </c>
      <c r="BG18" s="40">
        <v>437.49666666666667</v>
      </c>
      <c r="BH18" s="40">
        <v>427.83033333333333</v>
      </c>
      <c r="BI18" s="40">
        <v>440.613</v>
      </c>
      <c r="BJ18" s="40">
        <v>445.56733333333335</v>
      </c>
      <c r="BK18" s="40">
        <v>437.62833333333333</v>
      </c>
      <c r="BL18" s="40">
        <v>403.76533333333327</v>
      </c>
      <c r="BM18" s="40">
        <v>407.74700000000001</v>
      </c>
      <c r="BN18" s="40">
        <v>419.93833333333333</v>
      </c>
      <c r="BO18" s="40">
        <v>424.77666666666664</v>
      </c>
      <c r="BP18" s="40">
        <v>419.92933333333332</v>
      </c>
      <c r="BQ18" s="40">
        <v>422.03233333333333</v>
      </c>
      <c r="BR18" s="40">
        <v>436.77666666666664</v>
      </c>
      <c r="BS18" s="40">
        <v>428.85933333333332</v>
      </c>
      <c r="BT18" s="40">
        <v>410.13799999999998</v>
      </c>
      <c r="BU18" s="40">
        <v>410.11100000000005</v>
      </c>
      <c r="BV18" s="40">
        <v>424.16166666666663</v>
      </c>
      <c r="BW18" s="40">
        <v>433.68266666666665</v>
      </c>
      <c r="BX18" s="40">
        <v>442.91499999999996</v>
      </c>
      <c r="BY18" s="40">
        <v>441.21866666666665</v>
      </c>
      <c r="BZ18" s="40">
        <v>439.55666666666667</v>
      </c>
      <c r="CA18" s="40">
        <v>421.85133333333329</v>
      </c>
      <c r="CB18" s="40">
        <v>404.3486666666667</v>
      </c>
      <c r="CC18" s="40">
        <v>418.29233333333332</v>
      </c>
      <c r="CD18" s="40">
        <v>430.98</v>
      </c>
      <c r="CE18" s="40">
        <v>432.91033333333343</v>
      </c>
      <c r="CF18" s="40">
        <v>430.54400000000004</v>
      </c>
      <c r="CG18" s="40">
        <v>393.98166666666674</v>
      </c>
      <c r="CH18" s="40">
        <v>384.18400000000003</v>
      </c>
      <c r="CI18" s="40">
        <v>378.86333333333329</v>
      </c>
      <c r="CJ18" s="40">
        <v>390.32400000000001</v>
      </c>
      <c r="CK18" s="40">
        <v>379.13100000000003</v>
      </c>
      <c r="CL18" s="40">
        <v>389.83066666666673</v>
      </c>
      <c r="CM18" s="40">
        <v>397.56133333333332</v>
      </c>
      <c r="CN18" s="40">
        <v>419.75333333333333</v>
      </c>
      <c r="CO18" s="40">
        <v>408.76966666666664</v>
      </c>
      <c r="CP18" s="40">
        <v>401.709</v>
      </c>
      <c r="CQ18" s="40">
        <v>403.30500000000001</v>
      </c>
      <c r="CR18" s="40">
        <v>385.52766666666668</v>
      </c>
      <c r="CS18" s="40">
        <v>383.71733333333333</v>
      </c>
      <c r="CT18" s="40">
        <v>370.64366666666666</v>
      </c>
      <c r="CU18" s="40">
        <v>379.67599999999999</v>
      </c>
      <c r="CV18" s="40">
        <v>371.42733333333331</v>
      </c>
      <c r="CW18" s="40">
        <v>374.0026666666667</v>
      </c>
      <c r="CX18" s="40">
        <v>391.1103333333333</v>
      </c>
      <c r="CY18" s="40">
        <v>388.75399999999996</v>
      </c>
      <c r="CZ18" s="40">
        <v>381.10433333333327</v>
      </c>
      <c r="DA18" s="40">
        <v>362.52533333333332</v>
      </c>
      <c r="DB18" s="40">
        <v>381.01533333333327</v>
      </c>
      <c r="DC18" s="40">
        <v>388.89933333333335</v>
      </c>
      <c r="DD18" s="40">
        <v>391.29166666666669</v>
      </c>
      <c r="DE18" s="40">
        <v>375.34666666666664</v>
      </c>
      <c r="DF18" s="40">
        <v>394.97199999999998</v>
      </c>
      <c r="DG18" s="40">
        <v>392.41833333333335</v>
      </c>
      <c r="DH18" s="40">
        <v>392.50533333333334</v>
      </c>
      <c r="DI18" s="40">
        <v>378.19599999999997</v>
      </c>
      <c r="DJ18" s="40">
        <v>379.10166666666663</v>
      </c>
      <c r="DK18" s="40">
        <v>388.02033333333338</v>
      </c>
      <c r="DL18" s="40">
        <v>378.03233333333333</v>
      </c>
      <c r="DM18" s="40">
        <v>382.68966666666665</v>
      </c>
      <c r="DN18" s="40">
        <v>384.85200000000003</v>
      </c>
      <c r="DO18" s="40">
        <v>383.55733333333336</v>
      </c>
      <c r="DP18" s="40">
        <v>382.346</v>
      </c>
      <c r="DQ18" s="40">
        <v>381.35733333333337</v>
      </c>
      <c r="DR18" s="40">
        <v>393.61933333333332</v>
      </c>
      <c r="DS18" s="40">
        <v>385.95033333333328</v>
      </c>
      <c r="DT18" s="40">
        <v>381.46366666666671</v>
      </c>
      <c r="DU18" s="40">
        <v>369.41300000000001</v>
      </c>
      <c r="DV18" s="40">
        <v>393.13833333333332</v>
      </c>
      <c r="DW18" s="40">
        <v>386.06633333333338</v>
      </c>
      <c r="DX18" s="40">
        <v>404.2953333333333</v>
      </c>
      <c r="DY18" s="40">
        <v>378.84100000000007</v>
      </c>
      <c r="DZ18" s="40">
        <v>371.50966666666665</v>
      </c>
      <c r="EA18" s="40">
        <v>363.13100000000003</v>
      </c>
      <c r="EB18" s="40">
        <v>388.52966666666663</v>
      </c>
      <c r="EC18" s="40">
        <v>406.53699999999998</v>
      </c>
      <c r="ED18" s="40">
        <v>411.07533333333339</v>
      </c>
      <c r="EE18" s="40">
        <v>390.50466666666671</v>
      </c>
      <c r="EF18" s="40">
        <v>382.19333333333333</v>
      </c>
      <c r="EG18" s="40">
        <v>389.74966666666666</v>
      </c>
      <c r="EH18" s="40">
        <v>389.55866666666662</v>
      </c>
      <c r="EI18" s="40">
        <v>396.89799999999997</v>
      </c>
      <c r="EJ18" s="40">
        <v>368.63266666666664</v>
      </c>
      <c r="EK18" s="40">
        <v>379.23133333333334</v>
      </c>
      <c r="EL18" s="40">
        <v>377.92399999999998</v>
      </c>
      <c r="EM18" s="40">
        <v>389.47700000000003</v>
      </c>
      <c r="EN18" s="40">
        <v>379.18466666666671</v>
      </c>
      <c r="EO18" s="40">
        <v>374.8776666666667</v>
      </c>
      <c r="EP18" s="40">
        <v>362.07733333333334</v>
      </c>
      <c r="EQ18" s="40">
        <v>366.8</v>
      </c>
      <c r="ER18" s="40">
        <v>364.87666666666672</v>
      </c>
      <c r="ES18" s="40">
        <v>373.33300000000003</v>
      </c>
      <c r="ET18" s="40">
        <v>385.13066666666668</v>
      </c>
      <c r="EU18" s="40">
        <v>388.17966666666666</v>
      </c>
      <c r="EV18" s="40">
        <v>408.94499999999999</v>
      </c>
      <c r="EW18" s="40">
        <v>416.20800000000003</v>
      </c>
      <c r="EX18" s="40">
        <v>438.0143333333333</v>
      </c>
      <c r="EY18" s="40">
        <v>418.40566666666672</v>
      </c>
      <c r="EZ18" s="40">
        <v>423.5336666666667</v>
      </c>
      <c r="FA18" s="40">
        <v>396.71800000000002</v>
      </c>
      <c r="FB18" s="40">
        <v>388.55733333333336</v>
      </c>
      <c r="FC18" s="40">
        <v>347.27133333333336</v>
      </c>
      <c r="FD18" s="40">
        <v>356.71166666666664</v>
      </c>
      <c r="FE18" s="40">
        <v>370.17399999999998</v>
      </c>
      <c r="FF18" s="40">
        <v>407.827</v>
      </c>
      <c r="FG18" s="40">
        <v>406.25499999999994</v>
      </c>
      <c r="FH18" s="40">
        <v>402.32900000000001</v>
      </c>
      <c r="FI18" s="40">
        <v>395.80666666666667</v>
      </c>
      <c r="FJ18" s="40">
        <v>400.78566666666666</v>
      </c>
      <c r="FK18" s="40">
        <v>400.49233333333331</v>
      </c>
      <c r="FL18" s="40">
        <v>402.94066666666669</v>
      </c>
      <c r="FM18" s="40">
        <v>399.23166666666663</v>
      </c>
      <c r="FN18" s="40">
        <v>396.39866666666666</v>
      </c>
      <c r="FO18" s="40">
        <v>388.94666666666672</v>
      </c>
      <c r="FP18" s="40">
        <v>398.55</v>
      </c>
      <c r="FQ18" s="40">
        <v>408.72233333333332</v>
      </c>
      <c r="FR18" s="40">
        <v>398.11799999999999</v>
      </c>
      <c r="FS18" s="40">
        <v>396.24766666666665</v>
      </c>
      <c r="FT18" s="40">
        <v>376.22</v>
      </c>
      <c r="FU18" s="40">
        <v>393.91566666666671</v>
      </c>
      <c r="FV18" s="40">
        <v>382.32266666666663</v>
      </c>
      <c r="FW18" s="40">
        <v>409.42133333333339</v>
      </c>
      <c r="FX18" s="40">
        <v>415.12200000000001</v>
      </c>
      <c r="FY18" s="40">
        <v>423.79266666666666</v>
      </c>
      <c r="FZ18" s="40">
        <v>417.26033333333334</v>
      </c>
      <c r="GA18" s="40">
        <v>409.14133333333331</v>
      </c>
      <c r="GB18" s="40">
        <v>405.95299999999997</v>
      </c>
      <c r="GC18" s="40">
        <v>405.68933333333331</v>
      </c>
      <c r="GD18" s="40">
        <v>392.29266666666672</v>
      </c>
      <c r="GE18" s="40">
        <v>387.03833333333336</v>
      </c>
      <c r="GF18" s="40">
        <v>388.02533333333332</v>
      </c>
      <c r="GG18" s="40">
        <v>387.72933333333327</v>
      </c>
      <c r="GH18" s="40">
        <v>403.64000000000004</v>
      </c>
      <c r="GI18" s="40">
        <v>412.53266666666667</v>
      </c>
      <c r="GJ18" s="40">
        <v>430.29733333333337</v>
      </c>
      <c r="GK18" s="40">
        <v>408.94066666666669</v>
      </c>
      <c r="GL18" s="40">
        <v>380.17966666666666</v>
      </c>
      <c r="GM18" s="40">
        <v>376.43566666666669</v>
      </c>
      <c r="GN18" s="40">
        <v>389.68266666666665</v>
      </c>
      <c r="GO18" s="40">
        <v>393.06833333333333</v>
      </c>
      <c r="GP18" s="40">
        <v>365.04933333333332</v>
      </c>
      <c r="GQ18" s="40">
        <v>356.18400000000003</v>
      </c>
      <c r="GR18" s="40">
        <v>376.94699999999995</v>
      </c>
      <c r="GS18" s="40">
        <v>394.75900000000001</v>
      </c>
      <c r="GT18" s="40">
        <v>407.95566666666667</v>
      </c>
    </row>
    <row r="19" spans="1:202" s="41" customFormat="1" ht="12" x14ac:dyDescent="0.2">
      <c r="A19" s="13" t="s">
        <v>39</v>
      </c>
      <c r="B19" s="42">
        <v>348.03033333333332</v>
      </c>
      <c r="C19" s="42">
        <v>357.18166666666667</v>
      </c>
      <c r="D19" s="42">
        <v>361.47633333333334</v>
      </c>
      <c r="E19" s="42">
        <v>380.43233333333336</v>
      </c>
      <c r="F19" s="42">
        <v>390.12533333333334</v>
      </c>
      <c r="G19" s="42">
        <v>382.17200000000003</v>
      </c>
      <c r="H19" s="42">
        <v>377.03099999999995</v>
      </c>
      <c r="I19" s="42">
        <v>377.33733333333333</v>
      </c>
      <c r="J19" s="42">
        <v>395.69766666666669</v>
      </c>
      <c r="K19" s="42">
        <v>383.66199999999998</v>
      </c>
      <c r="L19" s="42">
        <v>363.16</v>
      </c>
      <c r="M19" s="42">
        <v>367.19100000000003</v>
      </c>
      <c r="N19" s="42">
        <v>386.82733333333334</v>
      </c>
      <c r="O19" s="42">
        <v>433.00499999999994</v>
      </c>
      <c r="P19" s="42">
        <v>433.70800000000003</v>
      </c>
      <c r="Q19" s="42">
        <v>443.66333333333336</v>
      </c>
      <c r="R19" s="42">
        <v>419.541</v>
      </c>
      <c r="S19" s="42">
        <v>428.62100000000004</v>
      </c>
      <c r="T19" s="42">
        <v>412.50166666666672</v>
      </c>
      <c r="U19" s="42">
        <v>415.31033333333335</v>
      </c>
      <c r="V19" s="42">
        <v>419.935</v>
      </c>
      <c r="W19" s="42">
        <v>420.60866666666669</v>
      </c>
      <c r="X19" s="42">
        <v>405.32133333333331</v>
      </c>
      <c r="Y19" s="42">
        <v>418.94533333333328</v>
      </c>
      <c r="Z19" s="42">
        <v>417.70233333333334</v>
      </c>
      <c r="AA19" s="42">
        <v>433.63499999999999</v>
      </c>
      <c r="AB19" s="42">
        <v>414.93799999999993</v>
      </c>
      <c r="AC19" s="42">
        <v>425.40666666666669</v>
      </c>
      <c r="AD19" s="42">
        <v>428.08733333333333</v>
      </c>
      <c r="AE19" s="42">
        <v>427.673</v>
      </c>
      <c r="AF19" s="42">
        <v>432.37166666666667</v>
      </c>
      <c r="AG19" s="42">
        <v>443.26566666666668</v>
      </c>
      <c r="AH19" s="42">
        <v>448.13566666666662</v>
      </c>
      <c r="AI19" s="42">
        <v>442.15933333333334</v>
      </c>
      <c r="AJ19" s="42">
        <v>418.89900000000006</v>
      </c>
      <c r="AK19" s="42">
        <v>400.37733333333335</v>
      </c>
      <c r="AL19" s="42">
        <v>398.68166666666667</v>
      </c>
      <c r="AM19" s="42">
        <v>391.96800000000002</v>
      </c>
      <c r="AN19" s="42">
        <v>410.18666666666667</v>
      </c>
      <c r="AO19" s="42">
        <v>412.15766666666667</v>
      </c>
      <c r="AP19" s="42">
        <v>425.36233333333331</v>
      </c>
      <c r="AQ19" s="42">
        <v>406.07799999999997</v>
      </c>
      <c r="AR19" s="42">
        <v>416.7193333333334</v>
      </c>
      <c r="AS19" s="42">
        <v>411.00533333333334</v>
      </c>
      <c r="AT19" s="42">
        <v>416.31400000000002</v>
      </c>
      <c r="AU19" s="42">
        <v>401.9036666666666</v>
      </c>
      <c r="AV19" s="42">
        <v>409.42733333333337</v>
      </c>
      <c r="AW19" s="42">
        <v>407.71766666666667</v>
      </c>
      <c r="AX19" s="42">
        <v>409.33600000000001</v>
      </c>
      <c r="AY19" s="42">
        <v>415.66966666666667</v>
      </c>
      <c r="AZ19" s="42">
        <v>420.57400000000001</v>
      </c>
      <c r="BA19" s="42">
        <v>415.37633333333332</v>
      </c>
      <c r="BB19" s="42">
        <v>389.48566666666665</v>
      </c>
      <c r="BC19" s="42">
        <v>391.24166666666662</v>
      </c>
      <c r="BD19" s="42">
        <v>406.85300000000001</v>
      </c>
      <c r="BE19" s="42">
        <v>428.214</v>
      </c>
      <c r="BF19" s="42">
        <v>428.06800000000004</v>
      </c>
      <c r="BG19" s="42">
        <v>419.63633333333337</v>
      </c>
      <c r="BH19" s="42">
        <v>412.11033333333336</v>
      </c>
      <c r="BI19" s="42">
        <v>409.875</v>
      </c>
      <c r="BJ19" s="42">
        <v>422.02766666666668</v>
      </c>
      <c r="BK19" s="42">
        <v>435.80300000000005</v>
      </c>
      <c r="BL19" s="42">
        <v>441.33600000000001</v>
      </c>
      <c r="BM19" s="42">
        <v>433.53466666666662</v>
      </c>
      <c r="BN19" s="42">
        <v>420.72600000000006</v>
      </c>
      <c r="BO19" s="42">
        <v>413.07566666666662</v>
      </c>
      <c r="BP19" s="42">
        <v>391.05433333333332</v>
      </c>
      <c r="BQ19" s="42">
        <v>368.64433333333335</v>
      </c>
      <c r="BR19" s="42">
        <v>354.61266666666666</v>
      </c>
      <c r="BS19" s="42">
        <v>341.08733333333333</v>
      </c>
      <c r="BT19" s="42">
        <v>346.31400000000002</v>
      </c>
      <c r="BU19" s="42">
        <v>336.17500000000001</v>
      </c>
      <c r="BV19" s="42">
        <v>352.84999999999997</v>
      </c>
      <c r="BW19" s="42">
        <v>349.58499999999998</v>
      </c>
      <c r="BX19" s="42">
        <v>367.82400000000001</v>
      </c>
      <c r="BY19" s="42">
        <v>372.75166666666672</v>
      </c>
      <c r="BZ19" s="42">
        <v>375.04666666666668</v>
      </c>
      <c r="CA19" s="42">
        <v>362.74233333333336</v>
      </c>
      <c r="CB19" s="42">
        <v>354.4546666666667</v>
      </c>
      <c r="CC19" s="42">
        <v>372.85099999999994</v>
      </c>
      <c r="CD19" s="42">
        <v>393.38400000000001</v>
      </c>
      <c r="CE19" s="42">
        <v>395.16566666666671</v>
      </c>
      <c r="CF19" s="42">
        <v>383.392</v>
      </c>
      <c r="CG19" s="42">
        <v>382.48499999999996</v>
      </c>
      <c r="CH19" s="42">
        <v>374.33466666666664</v>
      </c>
      <c r="CI19" s="42">
        <v>374.49233333333331</v>
      </c>
      <c r="CJ19" s="42">
        <v>348.23766666666666</v>
      </c>
      <c r="CK19" s="42">
        <v>353.37033333333329</v>
      </c>
      <c r="CL19" s="42">
        <v>348.79733333333326</v>
      </c>
      <c r="CM19" s="42">
        <v>360.14000000000004</v>
      </c>
      <c r="CN19" s="42">
        <v>355.69866666666667</v>
      </c>
      <c r="CO19" s="42">
        <v>351.28700000000003</v>
      </c>
      <c r="CP19" s="42">
        <v>353.01299999999998</v>
      </c>
      <c r="CQ19" s="42">
        <v>337.27100000000002</v>
      </c>
      <c r="CR19" s="42">
        <v>325.44233333333335</v>
      </c>
      <c r="CS19" s="42">
        <v>332.09399999999999</v>
      </c>
      <c r="CT19" s="42">
        <v>343.67500000000001</v>
      </c>
      <c r="CU19" s="42">
        <v>374.15533333333332</v>
      </c>
      <c r="CV19" s="42">
        <v>372.68166666666667</v>
      </c>
      <c r="CW19" s="42">
        <v>379.21433333333334</v>
      </c>
      <c r="CX19" s="42">
        <v>362.72666666666669</v>
      </c>
      <c r="CY19" s="42">
        <v>362.46566666666666</v>
      </c>
      <c r="CZ19" s="42">
        <v>374.54766666666666</v>
      </c>
      <c r="DA19" s="42">
        <v>377.88066666666668</v>
      </c>
      <c r="DB19" s="42">
        <v>381.79433333333333</v>
      </c>
      <c r="DC19" s="42">
        <v>373.63000000000005</v>
      </c>
      <c r="DD19" s="42">
        <v>385.24566666666669</v>
      </c>
      <c r="DE19" s="42">
        <v>382.80966666666671</v>
      </c>
      <c r="DF19" s="42">
        <v>391.69966666666664</v>
      </c>
      <c r="DG19" s="42">
        <v>381.39933333333329</v>
      </c>
      <c r="DH19" s="42">
        <v>393.29633333333328</v>
      </c>
      <c r="DI19" s="42">
        <v>379.2763333333333</v>
      </c>
      <c r="DJ19" s="42">
        <v>386.61166666666668</v>
      </c>
      <c r="DK19" s="42">
        <v>384.66366666666664</v>
      </c>
      <c r="DL19" s="42">
        <v>394.18233333333336</v>
      </c>
      <c r="DM19" s="42">
        <v>376.81033333333335</v>
      </c>
      <c r="DN19" s="42">
        <v>362.68866666666668</v>
      </c>
      <c r="DO19" s="42">
        <v>359.33566666666667</v>
      </c>
      <c r="DP19" s="42">
        <v>372.85666666666663</v>
      </c>
      <c r="DQ19" s="42">
        <v>390.58</v>
      </c>
      <c r="DR19" s="42">
        <v>382.88066666666668</v>
      </c>
      <c r="DS19" s="42">
        <v>386.86799999999999</v>
      </c>
      <c r="DT19" s="42">
        <v>374.16300000000001</v>
      </c>
      <c r="DU19" s="42">
        <v>370.15666666666669</v>
      </c>
      <c r="DV19" s="42">
        <v>368.04166666666669</v>
      </c>
      <c r="DW19" s="42">
        <v>364.16199999999998</v>
      </c>
      <c r="DX19" s="42">
        <v>364.00066666666663</v>
      </c>
      <c r="DY19" s="42">
        <v>363.43833333333333</v>
      </c>
      <c r="DZ19" s="42">
        <v>363.87366666666662</v>
      </c>
      <c r="EA19" s="42">
        <v>367.17366666666675</v>
      </c>
      <c r="EB19" s="42">
        <v>351.18933333333331</v>
      </c>
      <c r="EC19" s="42">
        <v>350.3966666666667</v>
      </c>
      <c r="ED19" s="42">
        <v>360.10899999999998</v>
      </c>
      <c r="EE19" s="42">
        <v>388.28066666666672</v>
      </c>
      <c r="EF19" s="42">
        <v>409.10999999999996</v>
      </c>
      <c r="EG19" s="42">
        <v>416.42066666666665</v>
      </c>
      <c r="EH19" s="42">
        <v>414.25733333333329</v>
      </c>
      <c r="EI19" s="42">
        <v>403.53500000000003</v>
      </c>
      <c r="EJ19" s="42">
        <v>405.67633333333333</v>
      </c>
      <c r="EK19" s="42">
        <v>397.10066666666665</v>
      </c>
      <c r="EL19" s="42">
        <v>406.97033333333337</v>
      </c>
      <c r="EM19" s="42">
        <v>396.34233333333333</v>
      </c>
      <c r="EN19" s="42">
        <v>376.38433333333336</v>
      </c>
      <c r="EO19" s="42">
        <v>365.52</v>
      </c>
      <c r="EP19" s="42">
        <v>364.07566666666662</v>
      </c>
      <c r="EQ19" s="42">
        <v>379.52966666666663</v>
      </c>
      <c r="ER19" s="42">
        <v>384.9663333333333</v>
      </c>
      <c r="ES19" s="42">
        <v>412.20699999999994</v>
      </c>
      <c r="ET19" s="42">
        <v>421.10899999999998</v>
      </c>
      <c r="EU19" s="42">
        <v>418.91233333333338</v>
      </c>
      <c r="EV19" s="42">
        <v>407.12899999999996</v>
      </c>
      <c r="EW19" s="42">
        <v>397.07233333333335</v>
      </c>
      <c r="EX19" s="42">
        <v>378.91933333333333</v>
      </c>
      <c r="EY19" s="42">
        <v>351.10899999999998</v>
      </c>
      <c r="EZ19" s="42">
        <v>361.25399999999996</v>
      </c>
      <c r="FA19" s="42">
        <v>361.1466666666667</v>
      </c>
      <c r="FB19" s="42">
        <v>395.56666666666666</v>
      </c>
      <c r="FC19" s="42">
        <v>389.73</v>
      </c>
      <c r="FD19" s="42">
        <v>424.32833333333338</v>
      </c>
      <c r="FE19" s="42">
        <v>409.14833333333331</v>
      </c>
      <c r="FF19" s="42">
        <v>401.44466666666659</v>
      </c>
      <c r="FG19" s="42">
        <v>380.00099999999998</v>
      </c>
      <c r="FH19" s="42">
        <v>391.21466666666669</v>
      </c>
      <c r="FI19" s="42">
        <v>397.79266666666666</v>
      </c>
      <c r="FJ19" s="42">
        <v>396.77299999999997</v>
      </c>
      <c r="FK19" s="42">
        <v>381.57633333333337</v>
      </c>
      <c r="FL19" s="42">
        <v>362.06299999999993</v>
      </c>
      <c r="FM19" s="42">
        <v>353.69466666666671</v>
      </c>
      <c r="FN19" s="42">
        <v>356.01566666666668</v>
      </c>
      <c r="FO19" s="42">
        <v>376.48233333333332</v>
      </c>
      <c r="FP19" s="42">
        <v>404.2833333333333</v>
      </c>
      <c r="FQ19" s="42">
        <v>399.464</v>
      </c>
      <c r="FR19" s="42">
        <v>407.25700000000001</v>
      </c>
      <c r="FS19" s="42">
        <v>377.77</v>
      </c>
      <c r="FT19" s="42">
        <v>391.74933333333337</v>
      </c>
      <c r="FU19" s="42">
        <v>405.07233333333335</v>
      </c>
      <c r="FV19" s="42">
        <v>430.25433333333336</v>
      </c>
      <c r="FW19" s="42">
        <v>403.83833333333331</v>
      </c>
      <c r="FX19" s="42">
        <v>364.25600000000003</v>
      </c>
      <c r="FY19" s="42">
        <v>354.39799999999997</v>
      </c>
      <c r="FZ19" s="42">
        <v>362.8343333333334</v>
      </c>
      <c r="GA19" s="42">
        <v>382.03933333333333</v>
      </c>
      <c r="GB19" s="42">
        <v>351.30500000000001</v>
      </c>
      <c r="GC19" s="42">
        <v>360.089</v>
      </c>
      <c r="GD19" s="42">
        <v>336.48033333333336</v>
      </c>
      <c r="GE19" s="42">
        <v>358.48600000000005</v>
      </c>
      <c r="GF19" s="42">
        <v>363.24700000000001</v>
      </c>
      <c r="GG19" s="42">
        <v>381.43133333333327</v>
      </c>
      <c r="GH19" s="42">
        <v>372.27800000000002</v>
      </c>
      <c r="GI19" s="42">
        <v>346.58466666666664</v>
      </c>
      <c r="GJ19" s="42">
        <v>341.00066666666663</v>
      </c>
      <c r="GK19" s="42">
        <v>362.9826666666666</v>
      </c>
      <c r="GL19" s="42">
        <v>372.62266666666665</v>
      </c>
      <c r="GM19" s="42">
        <v>380.34466666666663</v>
      </c>
      <c r="GN19" s="42">
        <v>358.70599999999996</v>
      </c>
      <c r="GO19" s="42">
        <v>373.55233333333331</v>
      </c>
      <c r="GP19" s="42">
        <v>360.75833333333338</v>
      </c>
      <c r="GQ19" s="42">
        <v>354.8003333333333</v>
      </c>
      <c r="GR19" s="42">
        <v>338.49233333333331</v>
      </c>
      <c r="GS19" s="42">
        <v>343.11766666666671</v>
      </c>
      <c r="GT19" s="42">
        <v>347.38433333333336</v>
      </c>
    </row>
    <row r="20" spans="1:202" s="41" customFormat="1" ht="12" x14ac:dyDescent="0.2">
      <c r="A20" s="39" t="s">
        <v>71</v>
      </c>
      <c r="B20" s="40">
        <v>2566.9263333333333</v>
      </c>
      <c r="C20" s="40">
        <v>2531.094333333333</v>
      </c>
      <c r="D20" s="40">
        <v>2471.5300000000002</v>
      </c>
      <c r="E20" s="40">
        <v>2417.6239999999998</v>
      </c>
      <c r="F20" s="40">
        <v>2429.1023333333333</v>
      </c>
      <c r="G20" s="40">
        <v>2440.5260000000003</v>
      </c>
      <c r="H20" s="40">
        <v>2421.2533333333336</v>
      </c>
      <c r="I20" s="40">
        <v>2479.0080000000003</v>
      </c>
      <c r="J20" s="40">
        <v>2529.4703333333332</v>
      </c>
      <c r="K20" s="40">
        <v>2569.7549999999997</v>
      </c>
      <c r="L20" s="40">
        <v>2511.6256666666663</v>
      </c>
      <c r="M20" s="40">
        <v>2501.9183333333335</v>
      </c>
      <c r="N20" s="40">
        <v>2468.1063333333332</v>
      </c>
      <c r="O20" s="40">
        <v>2492.7486666666668</v>
      </c>
      <c r="P20" s="40">
        <v>2436.6163333333334</v>
      </c>
      <c r="Q20" s="40">
        <v>2440.5230000000001</v>
      </c>
      <c r="R20" s="40">
        <v>2429.6780000000003</v>
      </c>
      <c r="S20" s="40">
        <v>2464.4436666666666</v>
      </c>
      <c r="T20" s="40">
        <v>2524.0763333333334</v>
      </c>
      <c r="U20" s="40">
        <v>2576.3040000000001</v>
      </c>
      <c r="V20" s="40">
        <v>2636.5326666666665</v>
      </c>
      <c r="W20" s="40">
        <v>2607.4243333333329</v>
      </c>
      <c r="X20" s="40">
        <v>2584.1639999999998</v>
      </c>
      <c r="Y20" s="40">
        <v>2531.2143333333333</v>
      </c>
      <c r="Z20" s="40">
        <v>2534.3913333333335</v>
      </c>
      <c r="AA20" s="40">
        <v>2505.9626666666668</v>
      </c>
      <c r="AB20" s="40">
        <v>2499.511</v>
      </c>
      <c r="AC20" s="40">
        <v>2492.5686666666666</v>
      </c>
      <c r="AD20" s="40">
        <v>2564.7413333333334</v>
      </c>
      <c r="AE20" s="40">
        <v>2621.8153333333335</v>
      </c>
      <c r="AF20" s="40">
        <v>2671.6643333333336</v>
      </c>
      <c r="AG20" s="40">
        <v>2659.2656666666667</v>
      </c>
      <c r="AH20" s="40">
        <v>2650.6876666666667</v>
      </c>
      <c r="AI20" s="40">
        <v>2633.1146666666668</v>
      </c>
      <c r="AJ20" s="40">
        <v>2613.2646666666665</v>
      </c>
      <c r="AK20" s="40">
        <v>2593.2556666666665</v>
      </c>
      <c r="AL20" s="40">
        <v>2572.3756666666663</v>
      </c>
      <c r="AM20" s="40">
        <v>2532.2276666666671</v>
      </c>
      <c r="AN20" s="40">
        <v>2498.7946666666667</v>
      </c>
      <c r="AO20" s="40">
        <v>2433.0949999999998</v>
      </c>
      <c r="AP20" s="40">
        <v>2464.2673333333332</v>
      </c>
      <c r="AQ20" s="40">
        <v>2485.6836666666663</v>
      </c>
      <c r="AR20" s="40">
        <v>2566.306</v>
      </c>
      <c r="AS20" s="40">
        <v>2593.6456666666668</v>
      </c>
      <c r="AT20" s="40">
        <v>2594.5160000000001</v>
      </c>
      <c r="AU20" s="40">
        <v>2571.2456666666662</v>
      </c>
      <c r="AV20" s="40">
        <v>2535.0053333333335</v>
      </c>
      <c r="AW20" s="40">
        <v>2512.1576666666665</v>
      </c>
      <c r="AX20" s="40">
        <v>2510.462</v>
      </c>
      <c r="AY20" s="40">
        <v>2544.0016666666666</v>
      </c>
      <c r="AZ20" s="40">
        <v>2586.4716666666668</v>
      </c>
      <c r="BA20" s="40">
        <v>2571.7053333333338</v>
      </c>
      <c r="BB20" s="40">
        <v>2573.2540000000004</v>
      </c>
      <c r="BC20" s="40">
        <v>2555.5646666666667</v>
      </c>
      <c r="BD20" s="40">
        <v>2587.7450000000003</v>
      </c>
      <c r="BE20" s="40">
        <v>2618.4490000000001</v>
      </c>
      <c r="BF20" s="40">
        <v>2631.9213333333332</v>
      </c>
      <c r="BG20" s="40">
        <v>2648.1886666666664</v>
      </c>
      <c r="BH20" s="40">
        <v>2579.2196666666664</v>
      </c>
      <c r="BI20" s="40">
        <v>2590.5473333333334</v>
      </c>
      <c r="BJ20" s="40">
        <v>2598.246333333333</v>
      </c>
      <c r="BK20" s="40">
        <v>2622.7960000000003</v>
      </c>
      <c r="BL20" s="40">
        <v>2608.1123333333335</v>
      </c>
      <c r="BM20" s="40">
        <v>2570.8573333333334</v>
      </c>
      <c r="BN20" s="40">
        <v>2597.4073333333331</v>
      </c>
      <c r="BO20" s="40">
        <v>2607.6186666666667</v>
      </c>
      <c r="BP20" s="40">
        <v>2628.6889999999999</v>
      </c>
      <c r="BQ20" s="40">
        <v>2628.4386666666664</v>
      </c>
      <c r="BR20" s="40">
        <v>2570.7393333333334</v>
      </c>
      <c r="BS20" s="40">
        <v>2586.9423333333334</v>
      </c>
      <c r="BT20" s="40">
        <v>2558.6733333333336</v>
      </c>
      <c r="BU20" s="40">
        <v>2657.6210000000001</v>
      </c>
      <c r="BV20" s="40">
        <v>2678.7286666666664</v>
      </c>
      <c r="BW20" s="40">
        <v>2734.9969999999998</v>
      </c>
      <c r="BX20" s="40">
        <v>2679.0023333333334</v>
      </c>
      <c r="BY20" s="40">
        <v>2686.0230000000001</v>
      </c>
      <c r="BZ20" s="40">
        <v>2671.7890000000002</v>
      </c>
      <c r="CA20" s="40">
        <v>2711.8366666666666</v>
      </c>
      <c r="CB20" s="40">
        <v>2750.26</v>
      </c>
      <c r="CC20" s="40">
        <v>2821.3359999999998</v>
      </c>
      <c r="CD20" s="40">
        <v>2939.5093333333334</v>
      </c>
      <c r="CE20" s="40">
        <v>2972.8449999999998</v>
      </c>
      <c r="CF20" s="40">
        <v>2933.4626666666663</v>
      </c>
      <c r="CG20" s="40">
        <v>2909.3556666666664</v>
      </c>
      <c r="CH20" s="40">
        <v>2979.5940000000005</v>
      </c>
      <c r="CI20" s="40">
        <v>3181.2613333333334</v>
      </c>
      <c r="CJ20" s="40">
        <v>3262.362333333333</v>
      </c>
      <c r="CK20" s="40">
        <v>3278.8663333333334</v>
      </c>
      <c r="CL20" s="40">
        <v>3256.7553333333331</v>
      </c>
      <c r="CM20" s="40">
        <v>3241.3350000000005</v>
      </c>
      <c r="CN20" s="40">
        <v>3249.1923333333339</v>
      </c>
      <c r="CO20" s="40">
        <v>3244.0720000000001</v>
      </c>
      <c r="CP20" s="40">
        <v>3277.9329999999995</v>
      </c>
      <c r="CQ20" s="40">
        <v>3298.8143333333333</v>
      </c>
      <c r="CR20" s="40">
        <v>3238.5546666666669</v>
      </c>
      <c r="CS20" s="40">
        <v>3201.2620000000002</v>
      </c>
      <c r="CT20" s="40">
        <v>3191.3060000000005</v>
      </c>
      <c r="CU20" s="40">
        <v>3239.0076666666664</v>
      </c>
      <c r="CV20" s="40">
        <v>3277.358666666667</v>
      </c>
      <c r="CW20" s="40">
        <v>3332.0583333333329</v>
      </c>
      <c r="CX20" s="40">
        <v>3378.3199999999997</v>
      </c>
      <c r="CY20" s="40">
        <v>3344.6190000000001</v>
      </c>
      <c r="CZ20" s="40">
        <v>3271.15</v>
      </c>
      <c r="DA20" s="40">
        <v>3303.482</v>
      </c>
      <c r="DB20" s="40">
        <v>3396.0263333333337</v>
      </c>
      <c r="DC20" s="40">
        <v>3488.512666666667</v>
      </c>
      <c r="DD20" s="40">
        <v>3431.5376666666666</v>
      </c>
      <c r="DE20" s="40">
        <v>3366.288</v>
      </c>
      <c r="DF20" s="40">
        <v>3342.6846666666665</v>
      </c>
      <c r="DG20" s="40">
        <v>3373.3356666666664</v>
      </c>
      <c r="DH20" s="40">
        <v>3435.8223333333335</v>
      </c>
      <c r="DI20" s="40">
        <v>3472.4356666666667</v>
      </c>
      <c r="DJ20" s="40">
        <v>3455.0316666666672</v>
      </c>
      <c r="DK20" s="40">
        <v>3452.8613333333337</v>
      </c>
      <c r="DL20" s="40">
        <v>3451.7946666666667</v>
      </c>
      <c r="DM20" s="40">
        <v>3578.2896666666661</v>
      </c>
      <c r="DN20" s="40">
        <v>3678.1986666666667</v>
      </c>
      <c r="DO20" s="40">
        <v>3670.6613333333335</v>
      </c>
      <c r="DP20" s="40">
        <v>3544.7263333333335</v>
      </c>
      <c r="DQ20" s="40">
        <v>3473.56</v>
      </c>
      <c r="DR20" s="40">
        <v>3475.1453333333338</v>
      </c>
      <c r="DS20" s="40">
        <v>3581.0229999999997</v>
      </c>
      <c r="DT20" s="40">
        <v>3588.4613333333332</v>
      </c>
      <c r="DU20" s="40">
        <v>3645.6119999999996</v>
      </c>
      <c r="DV20" s="40">
        <v>3671.2966666666666</v>
      </c>
      <c r="DW20" s="40">
        <v>3719.0669999999996</v>
      </c>
      <c r="DX20" s="40">
        <v>3775.3150000000001</v>
      </c>
      <c r="DY20" s="40">
        <v>3838.0846666666671</v>
      </c>
      <c r="DZ20" s="40">
        <v>3885.9323333333327</v>
      </c>
      <c r="EA20" s="40">
        <v>3891.5123333333336</v>
      </c>
      <c r="EB20" s="40">
        <v>3754.3383333333331</v>
      </c>
      <c r="EC20" s="40">
        <v>3650.2133333333331</v>
      </c>
      <c r="ED20" s="40">
        <v>3641.8046666666669</v>
      </c>
      <c r="EE20" s="40">
        <v>3688.6723333333334</v>
      </c>
      <c r="EF20" s="40">
        <v>3743.2776666666668</v>
      </c>
      <c r="EG20" s="40">
        <v>3691.1433333333334</v>
      </c>
      <c r="EH20" s="40">
        <v>3755.3943333333332</v>
      </c>
      <c r="EI20" s="40">
        <v>3736.6836666666663</v>
      </c>
      <c r="EJ20" s="40">
        <v>3757.3856666666666</v>
      </c>
      <c r="EK20" s="40">
        <v>3720.0823333333333</v>
      </c>
      <c r="EL20" s="40">
        <v>3730.4583333333335</v>
      </c>
      <c r="EM20" s="40">
        <v>3704.922</v>
      </c>
      <c r="EN20" s="40">
        <v>3623.6620000000003</v>
      </c>
      <c r="EO20" s="40">
        <v>3608.4613333333332</v>
      </c>
      <c r="EP20" s="40">
        <v>3643.4546666666665</v>
      </c>
      <c r="EQ20" s="40">
        <v>3682.4386666666669</v>
      </c>
      <c r="ER20" s="40">
        <v>3712.5713333333333</v>
      </c>
      <c r="ES20" s="40">
        <v>3700.1566666666672</v>
      </c>
      <c r="ET20" s="40">
        <v>3698.0120000000002</v>
      </c>
      <c r="EU20" s="40">
        <v>3747.3243333333335</v>
      </c>
      <c r="EV20" s="40">
        <v>3763.1103333333335</v>
      </c>
      <c r="EW20" s="40">
        <v>3794.4050000000002</v>
      </c>
      <c r="EX20" s="40">
        <v>3788.4806666666664</v>
      </c>
      <c r="EY20" s="40">
        <v>3819.3539999999998</v>
      </c>
      <c r="EZ20" s="40">
        <v>3776.2943333333333</v>
      </c>
      <c r="FA20" s="40">
        <v>3739.5683333333332</v>
      </c>
      <c r="FB20" s="40">
        <v>3712.2603333333332</v>
      </c>
      <c r="FC20" s="40">
        <v>3760.8316666666665</v>
      </c>
      <c r="FD20" s="40">
        <v>3765.1586666666667</v>
      </c>
      <c r="FE20" s="40">
        <v>3763.1743333333338</v>
      </c>
      <c r="FF20" s="40">
        <v>3771.4450000000002</v>
      </c>
      <c r="FG20" s="40">
        <v>3808.8050000000003</v>
      </c>
      <c r="FH20" s="40">
        <v>3878.3816666666667</v>
      </c>
      <c r="FI20" s="40">
        <v>3978.5789999999997</v>
      </c>
      <c r="FJ20" s="40">
        <v>3992.7226666666666</v>
      </c>
      <c r="FK20" s="40">
        <v>3969.6246666666666</v>
      </c>
      <c r="FL20" s="40">
        <v>3839.7446666666669</v>
      </c>
      <c r="FM20" s="40">
        <v>3818.6613333333335</v>
      </c>
      <c r="FN20" s="40">
        <v>3766.1436666666668</v>
      </c>
      <c r="FO20" s="40">
        <v>3818.8710000000005</v>
      </c>
      <c r="FP20" s="40">
        <v>3821.7733333333331</v>
      </c>
      <c r="FQ20" s="40">
        <v>3855.44</v>
      </c>
      <c r="FR20" s="40">
        <v>3842.6959999999999</v>
      </c>
      <c r="FS20" s="40">
        <v>3835.3160000000003</v>
      </c>
      <c r="FT20" s="40">
        <v>3806.4923333333331</v>
      </c>
      <c r="FU20" s="40">
        <v>3872.1596666666665</v>
      </c>
      <c r="FV20" s="40">
        <v>3899.1723333333334</v>
      </c>
      <c r="FW20" s="40">
        <v>3898.5280000000002</v>
      </c>
      <c r="FX20" s="40">
        <v>3775.41</v>
      </c>
      <c r="FY20" s="40">
        <v>3778.7533333333336</v>
      </c>
      <c r="FZ20" s="40">
        <v>3774.9480000000003</v>
      </c>
      <c r="GA20" s="40">
        <v>3861.8026666666665</v>
      </c>
      <c r="GB20" s="40">
        <v>3836.5996666666665</v>
      </c>
      <c r="GC20" s="40">
        <v>3838.0670000000005</v>
      </c>
      <c r="GD20" s="40">
        <v>3858.9259999999999</v>
      </c>
      <c r="GE20" s="40">
        <v>3836.849666666667</v>
      </c>
      <c r="GF20" s="40">
        <v>3832.7309999999998</v>
      </c>
      <c r="GG20" s="40">
        <v>3867.7423333333331</v>
      </c>
      <c r="GH20" s="40">
        <v>3905.2743333333333</v>
      </c>
      <c r="GI20" s="40">
        <v>3938.9380000000001</v>
      </c>
      <c r="GJ20" s="40">
        <v>3828.6949999999997</v>
      </c>
      <c r="GK20" s="40">
        <v>3792.1623333333337</v>
      </c>
      <c r="GL20" s="40">
        <v>3806.0046666666663</v>
      </c>
      <c r="GM20" s="40">
        <v>3821.9850000000001</v>
      </c>
      <c r="GN20" s="40">
        <v>3849.614</v>
      </c>
      <c r="GO20" s="40">
        <v>3860.81</v>
      </c>
      <c r="GP20" s="40">
        <v>3892.512666666667</v>
      </c>
      <c r="GQ20" s="40">
        <v>3888.3616666666662</v>
      </c>
      <c r="GR20" s="40">
        <v>3871.3453333333332</v>
      </c>
      <c r="GS20" s="40">
        <v>3845.7516666666666</v>
      </c>
      <c r="GT20" s="40">
        <v>3783.6260000000002</v>
      </c>
    </row>
    <row r="21" spans="1:202" s="41" customFormat="1" ht="12" x14ac:dyDescent="0.2">
      <c r="A21" s="13" t="s">
        <v>40</v>
      </c>
      <c r="B21" s="42">
        <v>313.88133333333337</v>
      </c>
      <c r="C21" s="42">
        <v>332.16900000000004</v>
      </c>
      <c r="D21" s="42">
        <v>355.64699999999999</v>
      </c>
      <c r="E21" s="42">
        <v>370.28066666666672</v>
      </c>
      <c r="F21" s="42">
        <v>364.29933333333332</v>
      </c>
      <c r="G21" s="42">
        <v>351.64499999999998</v>
      </c>
      <c r="H21" s="42">
        <v>354.81933333333336</v>
      </c>
      <c r="I21" s="42">
        <v>361.85533333333336</v>
      </c>
      <c r="J21" s="42">
        <v>362.09333333333331</v>
      </c>
      <c r="K21" s="42">
        <v>375.73766666666671</v>
      </c>
      <c r="L21" s="42">
        <v>379.27033333333338</v>
      </c>
      <c r="M21" s="42">
        <v>374.77766666666668</v>
      </c>
      <c r="N21" s="42">
        <v>381.02799999999996</v>
      </c>
      <c r="O21" s="42">
        <v>399.92233333333337</v>
      </c>
      <c r="P21" s="42">
        <v>433.33</v>
      </c>
      <c r="Q21" s="42">
        <v>451.83033333333333</v>
      </c>
      <c r="R21" s="42">
        <v>442.03633333333329</v>
      </c>
      <c r="S21" s="42">
        <v>424.00366666666667</v>
      </c>
      <c r="T21" s="42">
        <v>398.29433333333333</v>
      </c>
      <c r="U21" s="42">
        <v>383.95766666666668</v>
      </c>
      <c r="V21" s="42">
        <v>402.89000000000004</v>
      </c>
      <c r="W21" s="42">
        <v>394.71733333333333</v>
      </c>
      <c r="X21" s="42">
        <v>393.44499999999999</v>
      </c>
      <c r="Y21" s="42">
        <v>374.32933333333335</v>
      </c>
      <c r="Z21" s="42">
        <v>397.62433333333337</v>
      </c>
      <c r="AA21" s="42">
        <v>424.08633333333336</v>
      </c>
      <c r="AB21" s="42">
        <v>425.93533333333335</v>
      </c>
      <c r="AC21" s="42">
        <v>423.45366666666661</v>
      </c>
      <c r="AD21" s="42">
        <v>392.48266666666672</v>
      </c>
      <c r="AE21" s="42">
        <v>397.6223333333333</v>
      </c>
      <c r="AF21" s="42">
        <v>378.37433333333337</v>
      </c>
      <c r="AG21" s="42">
        <v>399.64433333333335</v>
      </c>
      <c r="AH21" s="42">
        <v>423.94400000000002</v>
      </c>
      <c r="AI21" s="42">
        <v>441.53433333333334</v>
      </c>
      <c r="AJ21" s="42">
        <v>449.18933333333331</v>
      </c>
      <c r="AK21" s="42">
        <v>425.89266666666668</v>
      </c>
      <c r="AL21" s="42">
        <v>435.99399999999997</v>
      </c>
      <c r="AM21" s="42">
        <v>419.92099999999999</v>
      </c>
      <c r="AN21" s="42">
        <v>433.52866666666665</v>
      </c>
      <c r="AO21" s="42">
        <v>421.67599999999999</v>
      </c>
      <c r="AP21" s="42">
        <v>420.28199999999998</v>
      </c>
      <c r="AQ21" s="42">
        <v>424.3966666666667</v>
      </c>
      <c r="AR21" s="42">
        <v>431.42900000000003</v>
      </c>
      <c r="AS21" s="42">
        <v>437.327</v>
      </c>
      <c r="AT21" s="42">
        <v>463.041</v>
      </c>
      <c r="AU21" s="42">
        <v>476.59933333333333</v>
      </c>
      <c r="AV21" s="42">
        <v>504.392</v>
      </c>
      <c r="AW21" s="42">
        <v>471.59500000000003</v>
      </c>
      <c r="AX21" s="42">
        <v>461.99399999999997</v>
      </c>
      <c r="AY21" s="42">
        <v>439.20633333333336</v>
      </c>
      <c r="AZ21" s="42">
        <v>450.2163333333333</v>
      </c>
      <c r="BA21" s="42">
        <v>454.47733333333332</v>
      </c>
      <c r="BB21" s="42">
        <v>442.94533333333334</v>
      </c>
      <c r="BC21" s="42">
        <v>439.26266666666669</v>
      </c>
      <c r="BD21" s="42">
        <v>439.54966666666661</v>
      </c>
      <c r="BE21" s="42">
        <v>453.86266666666671</v>
      </c>
      <c r="BF21" s="42">
        <v>452.60433333333339</v>
      </c>
      <c r="BG21" s="42">
        <v>454.12666666666672</v>
      </c>
      <c r="BH21" s="42">
        <v>425.75566666666668</v>
      </c>
      <c r="BI21" s="42">
        <v>395.67833333333328</v>
      </c>
      <c r="BJ21" s="42">
        <v>385.20933333333329</v>
      </c>
      <c r="BK21" s="42">
        <v>417.6033333333333</v>
      </c>
      <c r="BL21" s="42">
        <v>456.23666666666668</v>
      </c>
      <c r="BM21" s="42">
        <v>487.4883333333334</v>
      </c>
      <c r="BN21" s="42">
        <v>485.125</v>
      </c>
      <c r="BO21" s="42">
        <v>433.83300000000003</v>
      </c>
      <c r="BP21" s="42">
        <v>366.01533333333327</v>
      </c>
      <c r="BQ21" s="42">
        <v>334.08666666666664</v>
      </c>
      <c r="BR21" s="42">
        <v>363.17433333333338</v>
      </c>
      <c r="BS21" s="42">
        <v>356.60999999999996</v>
      </c>
      <c r="BT21" s="42">
        <v>340.14966666666669</v>
      </c>
      <c r="BU21" s="42">
        <v>311.26800000000003</v>
      </c>
      <c r="BV21" s="42">
        <v>333.85266666666666</v>
      </c>
      <c r="BW21" s="42">
        <v>359.69499999999999</v>
      </c>
      <c r="BX21" s="42">
        <v>396.77766666666668</v>
      </c>
      <c r="BY21" s="42">
        <v>385.99800000000005</v>
      </c>
      <c r="BZ21" s="42">
        <v>375.75166666666661</v>
      </c>
      <c r="CA21" s="42">
        <v>365.517</v>
      </c>
      <c r="CB21" s="42">
        <v>381.83233333333334</v>
      </c>
      <c r="CC21" s="42">
        <v>420.86566666666664</v>
      </c>
      <c r="CD21" s="42">
        <v>427.25966666666665</v>
      </c>
      <c r="CE21" s="42">
        <v>444.87633333333332</v>
      </c>
      <c r="CF21" s="42">
        <v>445.57400000000001</v>
      </c>
      <c r="CG21" s="42">
        <v>435.88733333333329</v>
      </c>
      <c r="CH21" s="42">
        <v>444.8243333333333</v>
      </c>
      <c r="CI21" s="42">
        <v>425.62899999999996</v>
      </c>
      <c r="CJ21" s="42">
        <v>429.57633333333337</v>
      </c>
      <c r="CK21" s="42">
        <v>397.79033333333336</v>
      </c>
      <c r="CL21" s="42">
        <v>403.74866666666668</v>
      </c>
      <c r="CM21" s="42">
        <v>405.71700000000004</v>
      </c>
      <c r="CN21" s="42">
        <v>430.88433333333336</v>
      </c>
      <c r="CO21" s="42">
        <v>441.12166666666667</v>
      </c>
      <c r="CP21" s="42">
        <v>457.85033333333331</v>
      </c>
      <c r="CQ21" s="42">
        <v>429.892</v>
      </c>
      <c r="CR21" s="42">
        <v>400.9853333333333</v>
      </c>
      <c r="CS21" s="42">
        <v>380.55300000000005</v>
      </c>
      <c r="CT21" s="42">
        <v>401.67833333333334</v>
      </c>
      <c r="CU21" s="42">
        <v>418.9373333333333</v>
      </c>
      <c r="CV21" s="42">
        <v>432.86366666666669</v>
      </c>
      <c r="CW21" s="42">
        <v>431.71000000000004</v>
      </c>
      <c r="CX21" s="42">
        <v>434.93299999999999</v>
      </c>
      <c r="CY21" s="42">
        <v>441.41166666666663</v>
      </c>
      <c r="CZ21" s="42">
        <v>441.99666666666667</v>
      </c>
      <c r="DA21" s="42">
        <v>437.78299999999996</v>
      </c>
      <c r="DB21" s="42">
        <v>444.31533333333329</v>
      </c>
      <c r="DC21" s="42">
        <v>431.40533333333332</v>
      </c>
      <c r="DD21" s="42">
        <v>429.95333333333338</v>
      </c>
      <c r="DE21" s="42">
        <v>430.28999999999996</v>
      </c>
      <c r="DF21" s="42">
        <v>452.3296666666667</v>
      </c>
      <c r="DG21" s="42">
        <v>446.30333333333334</v>
      </c>
      <c r="DH21" s="42">
        <v>430.13200000000001</v>
      </c>
      <c r="DI21" s="42">
        <v>439.02466666666669</v>
      </c>
      <c r="DJ21" s="42">
        <v>453.60833333333335</v>
      </c>
      <c r="DK21" s="42">
        <v>439.01466666666664</v>
      </c>
      <c r="DL21" s="42">
        <v>462.5503333333333</v>
      </c>
      <c r="DM21" s="42">
        <v>448.89699999999999</v>
      </c>
      <c r="DN21" s="42">
        <v>468.12600000000003</v>
      </c>
      <c r="DO21" s="42">
        <v>440.262</v>
      </c>
      <c r="DP21" s="42">
        <v>443.60266666666666</v>
      </c>
      <c r="DQ21" s="42">
        <v>444.62033333333329</v>
      </c>
      <c r="DR21" s="42">
        <v>449.18800000000005</v>
      </c>
      <c r="DS21" s="42">
        <v>467.73733333333331</v>
      </c>
      <c r="DT21" s="42">
        <v>492.84633333333335</v>
      </c>
      <c r="DU21" s="42">
        <v>506.90799999999996</v>
      </c>
      <c r="DV21" s="42">
        <v>506.67366666666658</v>
      </c>
      <c r="DW21" s="42">
        <v>502.66933333333327</v>
      </c>
      <c r="DX21" s="42">
        <v>476.35300000000001</v>
      </c>
      <c r="DY21" s="42">
        <v>494.59733333333332</v>
      </c>
      <c r="DZ21" s="42">
        <v>495.52</v>
      </c>
      <c r="EA21" s="42">
        <v>493.26333333333332</v>
      </c>
      <c r="EB21" s="42">
        <v>471.39799999999997</v>
      </c>
      <c r="EC21" s="42">
        <v>458.25033333333334</v>
      </c>
      <c r="ED21" s="42">
        <v>463.9493333333333</v>
      </c>
      <c r="EE21" s="42">
        <v>458.61666666666662</v>
      </c>
      <c r="EF21" s="42">
        <v>462.53199999999998</v>
      </c>
      <c r="EG21" s="42">
        <v>478.2953333333333</v>
      </c>
      <c r="EH21" s="42">
        <v>497.791</v>
      </c>
      <c r="EI21" s="42">
        <v>512.82033333333322</v>
      </c>
      <c r="EJ21" s="42">
        <v>511.50733333333329</v>
      </c>
      <c r="EK21" s="42">
        <v>506.98033333333325</v>
      </c>
      <c r="EL21" s="42">
        <v>491.07133333333331</v>
      </c>
      <c r="EM21" s="42">
        <v>466.73133333333334</v>
      </c>
      <c r="EN21" s="42">
        <v>467.46933333333328</v>
      </c>
      <c r="EO21" s="42">
        <v>459.41766666666672</v>
      </c>
      <c r="EP21" s="42">
        <v>459.91066666666666</v>
      </c>
      <c r="EQ21" s="42">
        <v>470.90500000000003</v>
      </c>
      <c r="ER21" s="42">
        <v>481.49833333333328</v>
      </c>
      <c r="ES21" s="42">
        <v>480.92133333333339</v>
      </c>
      <c r="ET21" s="42">
        <v>481.13033333333334</v>
      </c>
      <c r="EU21" s="42">
        <v>484.00233333333335</v>
      </c>
      <c r="EV21" s="42">
        <v>507.55366666666669</v>
      </c>
      <c r="EW21" s="42">
        <v>508.0506666666667</v>
      </c>
      <c r="EX21" s="42">
        <v>508.28900000000004</v>
      </c>
      <c r="EY21" s="42">
        <v>496.35433333333339</v>
      </c>
      <c r="EZ21" s="42">
        <v>481.60666666666674</v>
      </c>
      <c r="FA21" s="42">
        <v>465.75800000000004</v>
      </c>
      <c r="FB21" s="42">
        <v>457.80666666666667</v>
      </c>
      <c r="FC21" s="42">
        <v>465.2526666666667</v>
      </c>
      <c r="FD21" s="42">
        <v>459.69599999999997</v>
      </c>
      <c r="FE21" s="42">
        <v>456.16100000000006</v>
      </c>
      <c r="FF21" s="42">
        <v>432.03033333333332</v>
      </c>
      <c r="FG21" s="42">
        <v>453.46966666666668</v>
      </c>
      <c r="FH21" s="42">
        <v>470.62699999999995</v>
      </c>
      <c r="FI21" s="42">
        <v>475.34199999999993</v>
      </c>
      <c r="FJ21" s="42">
        <v>457.47533333333331</v>
      </c>
      <c r="FK21" s="42">
        <v>423.92766666666671</v>
      </c>
      <c r="FL21" s="42">
        <v>439.94433333333336</v>
      </c>
      <c r="FM21" s="42">
        <v>431.84433333333328</v>
      </c>
      <c r="FN21" s="42">
        <v>457.00100000000003</v>
      </c>
      <c r="FO21" s="42">
        <v>443.29033333333336</v>
      </c>
      <c r="FP21" s="42">
        <v>435.68333333333334</v>
      </c>
      <c r="FQ21" s="42">
        <v>425.12999999999994</v>
      </c>
      <c r="FR21" s="42">
        <v>444.32400000000001</v>
      </c>
      <c r="FS21" s="42">
        <v>464.24866666666668</v>
      </c>
      <c r="FT21" s="42">
        <v>476.18</v>
      </c>
      <c r="FU21" s="42">
        <v>447.57166666666666</v>
      </c>
      <c r="FV21" s="42">
        <v>433.67366666666675</v>
      </c>
      <c r="FW21" s="42">
        <v>428.01533333333333</v>
      </c>
      <c r="FX21" s="42">
        <v>434.69666666666666</v>
      </c>
      <c r="FY21" s="42">
        <v>443.18900000000002</v>
      </c>
      <c r="FZ21" s="42">
        <v>425.89400000000001</v>
      </c>
      <c r="GA21" s="42">
        <v>414.81</v>
      </c>
      <c r="GB21" s="42">
        <v>411.69733333333335</v>
      </c>
      <c r="GC21" s="42">
        <v>395.5293333333334</v>
      </c>
      <c r="GD21" s="42">
        <v>394.12599999999998</v>
      </c>
      <c r="GE21" s="42">
        <v>383.37766666666658</v>
      </c>
      <c r="GF21" s="42">
        <v>409.93566666666669</v>
      </c>
      <c r="GG21" s="42">
        <v>404.56366666666668</v>
      </c>
      <c r="GH21" s="42">
        <v>419.87366666666668</v>
      </c>
      <c r="GI21" s="42">
        <v>403.82533333333339</v>
      </c>
      <c r="GJ21" s="42">
        <v>404.13466666666665</v>
      </c>
      <c r="GK21" s="42">
        <v>396.16433333333333</v>
      </c>
      <c r="GL21" s="42">
        <v>401.01933333333335</v>
      </c>
      <c r="GM21" s="42">
        <v>407.76500000000004</v>
      </c>
      <c r="GN21" s="42">
        <v>380.98733333333331</v>
      </c>
      <c r="GO21" s="42">
        <v>380.32733333333334</v>
      </c>
      <c r="GP21" s="42">
        <v>373.66233333333338</v>
      </c>
      <c r="GQ21" s="42">
        <v>417.423</v>
      </c>
      <c r="GR21" s="42">
        <v>446.19966666666664</v>
      </c>
      <c r="GS21" s="42">
        <v>466.9593333333334</v>
      </c>
      <c r="GT21" s="42">
        <v>474.15533333333332</v>
      </c>
    </row>
    <row r="22" spans="1:202" s="41" customFormat="1" ht="12" x14ac:dyDescent="0.2">
      <c r="A22" s="39" t="s">
        <v>63</v>
      </c>
      <c r="B22" s="40">
        <v>168.84366666666668</v>
      </c>
      <c r="C22" s="40">
        <v>170.48</v>
      </c>
      <c r="D22" s="40">
        <v>176.08633333333333</v>
      </c>
      <c r="E22" s="40">
        <v>180.875</v>
      </c>
      <c r="F22" s="40">
        <v>187.31266666666667</v>
      </c>
      <c r="G22" s="40">
        <v>194.02933333333331</v>
      </c>
      <c r="H22" s="40">
        <v>194.13499999999999</v>
      </c>
      <c r="I22" s="40">
        <v>198.14266666666666</v>
      </c>
      <c r="J22" s="40">
        <v>198.04433333333336</v>
      </c>
      <c r="K22" s="40">
        <v>203.32500000000002</v>
      </c>
      <c r="L22" s="40">
        <v>208.38300000000001</v>
      </c>
      <c r="M22" s="40">
        <v>219.65333333333334</v>
      </c>
      <c r="N22" s="40">
        <v>226.07166666666663</v>
      </c>
      <c r="O22" s="40">
        <v>218.67833333333331</v>
      </c>
      <c r="P22" s="40">
        <v>225.52233333333334</v>
      </c>
      <c r="Q22" s="40">
        <v>221.53700000000001</v>
      </c>
      <c r="R22" s="40">
        <v>221.82266666666669</v>
      </c>
      <c r="S22" s="40">
        <v>197.011</v>
      </c>
      <c r="T22" s="40">
        <v>186.51800000000003</v>
      </c>
      <c r="U22" s="40">
        <v>187.36699999999999</v>
      </c>
      <c r="V22" s="40">
        <v>197.74533333333332</v>
      </c>
      <c r="W22" s="40">
        <v>228.93633333333332</v>
      </c>
      <c r="X22" s="40">
        <v>216.92766666666668</v>
      </c>
      <c r="Y22" s="40">
        <v>217.12100000000001</v>
      </c>
      <c r="Z22" s="40">
        <v>203.88266666666667</v>
      </c>
      <c r="AA22" s="40">
        <v>217.68133333333333</v>
      </c>
      <c r="AB22" s="40">
        <v>223.94866666666667</v>
      </c>
      <c r="AC22" s="40">
        <v>236.46700000000001</v>
      </c>
      <c r="AD22" s="40">
        <v>237.636</v>
      </c>
      <c r="AE22" s="40">
        <v>269.53466666666668</v>
      </c>
      <c r="AF22" s="40">
        <v>266.41033333333331</v>
      </c>
      <c r="AG22" s="40">
        <v>268.63666666666666</v>
      </c>
      <c r="AH22" s="40">
        <v>264.61500000000001</v>
      </c>
      <c r="AI22" s="40">
        <v>266.56799999999998</v>
      </c>
      <c r="AJ22" s="40">
        <v>278.65600000000001</v>
      </c>
      <c r="AK22" s="40">
        <v>259.89066666666668</v>
      </c>
      <c r="AL22" s="40">
        <v>268.56799999999998</v>
      </c>
      <c r="AM22" s="40">
        <v>237.83266666666668</v>
      </c>
      <c r="AN22" s="40">
        <v>240.08500000000001</v>
      </c>
      <c r="AO22" s="40">
        <v>225.74699999999999</v>
      </c>
      <c r="AP22" s="40">
        <v>232.92200000000003</v>
      </c>
      <c r="AQ22" s="40">
        <v>236.86299999999997</v>
      </c>
      <c r="AR22" s="40">
        <v>230.28066666666666</v>
      </c>
      <c r="AS22" s="40">
        <v>235.55466666666666</v>
      </c>
      <c r="AT22" s="40">
        <v>217.77733333333333</v>
      </c>
      <c r="AU22" s="40">
        <v>223.54766666666669</v>
      </c>
      <c r="AV22" s="40">
        <v>222.19966666666664</v>
      </c>
      <c r="AW22" s="40">
        <v>220.999</v>
      </c>
      <c r="AX22" s="40">
        <v>202.13933333333333</v>
      </c>
      <c r="AY22" s="40">
        <v>196.77500000000001</v>
      </c>
      <c r="AZ22" s="40">
        <v>190.99199999999999</v>
      </c>
      <c r="BA22" s="40">
        <v>190.46</v>
      </c>
      <c r="BB22" s="40">
        <v>207.36666666666667</v>
      </c>
      <c r="BC22" s="40">
        <v>224.33466666666666</v>
      </c>
      <c r="BD22" s="40">
        <v>238.27133333333333</v>
      </c>
      <c r="BE22" s="40">
        <v>234.03366666666668</v>
      </c>
      <c r="BF22" s="40">
        <v>221.68566666666666</v>
      </c>
      <c r="BG22" s="40">
        <v>228.47633333333332</v>
      </c>
      <c r="BH22" s="40">
        <v>215.55166666666665</v>
      </c>
      <c r="BI22" s="40">
        <v>218.89066666666668</v>
      </c>
      <c r="BJ22" s="40">
        <v>199.44833333333335</v>
      </c>
      <c r="BK22" s="40">
        <v>190.58899999999997</v>
      </c>
      <c r="BL22" s="40">
        <v>194.5</v>
      </c>
      <c r="BM22" s="40">
        <v>197.86566666666667</v>
      </c>
      <c r="BN22" s="40">
        <v>215.84</v>
      </c>
      <c r="BO22" s="40">
        <v>218.446</v>
      </c>
      <c r="BP22" s="40">
        <v>216.05100000000002</v>
      </c>
      <c r="BQ22" s="40">
        <v>199.79999999999998</v>
      </c>
      <c r="BR22" s="40">
        <v>182.91500000000002</v>
      </c>
      <c r="BS22" s="40">
        <v>184.87300000000002</v>
      </c>
      <c r="BT22" s="40">
        <v>193.93933333333337</v>
      </c>
      <c r="BU22" s="40">
        <v>205.96533333333332</v>
      </c>
      <c r="BV22" s="40">
        <v>209.72066666666663</v>
      </c>
      <c r="BW22" s="40">
        <v>212.96866666666665</v>
      </c>
      <c r="BX22" s="40">
        <v>204.91466666666668</v>
      </c>
      <c r="BY22" s="40">
        <v>202.47033333333331</v>
      </c>
      <c r="BZ22" s="40">
        <v>199.71799999999999</v>
      </c>
      <c r="CA22" s="40">
        <v>208.679</v>
      </c>
      <c r="CB22" s="40">
        <v>213.58199999999999</v>
      </c>
      <c r="CC22" s="40">
        <v>214.35499999999999</v>
      </c>
      <c r="CD22" s="40">
        <v>226.19666666666669</v>
      </c>
      <c r="CE22" s="40">
        <v>228.10666666666665</v>
      </c>
      <c r="CF22" s="40">
        <v>238.60133333333337</v>
      </c>
      <c r="CG22" s="40">
        <v>221.34199999999998</v>
      </c>
      <c r="CH22" s="40">
        <v>225.37933333333334</v>
      </c>
      <c r="CI22" s="40">
        <v>218.20299999999997</v>
      </c>
      <c r="CJ22" s="40">
        <v>217.35500000000002</v>
      </c>
      <c r="CK22" s="40">
        <v>211.87966666666665</v>
      </c>
      <c r="CL22" s="40">
        <v>231.51599999999996</v>
      </c>
      <c r="CM22" s="40">
        <v>234.37700000000001</v>
      </c>
      <c r="CN22" s="40">
        <v>235.38700000000003</v>
      </c>
      <c r="CO22" s="40">
        <v>220.95966666666669</v>
      </c>
      <c r="CP22" s="40">
        <v>217.94366666666667</v>
      </c>
      <c r="CQ22" s="40">
        <v>215.02566666666667</v>
      </c>
      <c r="CR22" s="40">
        <v>220.66233333333332</v>
      </c>
      <c r="CS22" s="40">
        <v>242.08933333333331</v>
      </c>
      <c r="CT22" s="40">
        <v>252.268</v>
      </c>
      <c r="CU22" s="40">
        <v>262.88799999999998</v>
      </c>
      <c r="CV22" s="40">
        <v>261.27299999999997</v>
      </c>
      <c r="CW22" s="40">
        <v>262.36299999999994</v>
      </c>
      <c r="CX22" s="40">
        <v>250.59033333333332</v>
      </c>
      <c r="CY22" s="40">
        <v>233.77333333333334</v>
      </c>
      <c r="CZ22" s="40">
        <v>228.58566666666667</v>
      </c>
      <c r="DA22" s="40">
        <v>231.36833333333334</v>
      </c>
      <c r="DB22" s="40">
        <v>258.93233333333336</v>
      </c>
      <c r="DC22" s="40">
        <v>289.33599999999996</v>
      </c>
      <c r="DD22" s="40">
        <v>306.41899999999998</v>
      </c>
      <c r="DE22" s="40">
        <v>297.67399999999998</v>
      </c>
      <c r="DF22" s="40">
        <v>282.06900000000002</v>
      </c>
      <c r="DG22" s="40">
        <v>270.541</v>
      </c>
      <c r="DH22" s="40">
        <v>276.20333333333332</v>
      </c>
      <c r="DI22" s="40">
        <v>276.95199999999994</v>
      </c>
      <c r="DJ22" s="40">
        <v>287.5476666666666</v>
      </c>
      <c r="DK22" s="40">
        <v>280.63166666666666</v>
      </c>
      <c r="DL22" s="40">
        <v>294.5453333333333</v>
      </c>
      <c r="DM22" s="40">
        <v>284.88</v>
      </c>
      <c r="DN22" s="40">
        <v>292.02233333333334</v>
      </c>
      <c r="DO22" s="40">
        <v>286.697</v>
      </c>
      <c r="DP22" s="40">
        <v>275.82366666666667</v>
      </c>
      <c r="DQ22" s="40">
        <v>280.45999999999998</v>
      </c>
      <c r="DR22" s="40">
        <v>267.69566666666663</v>
      </c>
      <c r="DS22" s="40">
        <v>260.40899999999999</v>
      </c>
      <c r="DT22" s="40">
        <v>257.52</v>
      </c>
      <c r="DU22" s="40">
        <v>261.61433333333338</v>
      </c>
      <c r="DV22" s="40">
        <v>280.96566666666672</v>
      </c>
      <c r="DW22" s="40">
        <v>270.37399999999997</v>
      </c>
      <c r="DX22" s="40">
        <v>262.35666666666668</v>
      </c>
      <c r="DY22" s="40">
        <v>287.98466666666667</v>
      </c>
      <c r="DZ22" s="40">
        <v>308.32666666666665</v>
      </c>
      <c r="EA22" s="40">
        <v>325.92233333333331</v>
      </c>
      <c r="EB22" s="40">
        <v>306.995</v>
      </c>
      <c r="EC22" s="40">
        <v>286.18699999999995</v>
      </c>
      <c r="ED22" s="40">
        <v>288.15600000000001</v>
      </c>
      <c r="EE22" s="40">
        <v>277.87566666666669</v>
      </c>
      <c r="EF22" s="40">
        <v>291.6343333333333</v>
      </c>
      <c r="EG22" s="40">
        <v>292.262</v>
      </c>
      <c r="EH22" s="40">
        <v>308.52533333333338</v>
      </c>
      <c r="EI22" s="40">
        <v>305.41633333333334</v>
      </c>
      <c r="EJ22" s="40">
        <v>307.81366666666662</v>
      </c>
      <c r="EK22" s="40">
        <v>318.90966666666668</v>
      </c>
      <c r="EL22" s="40">
        <v>311.55066666666664</v>
      </c>
      <c r="EM22" s="40">
        <v>302.30466666666666</v>
      </c>
      <c r="EN22" s="40">
        <v>286.23799999999994</v>
      </c>
      <c r="EO22" s="40">
        <v>276.63599999999997</v>
      </c>
      <c r="EP22" s="40">
        <v>279.22900000000004</v>
      </c>
      <c r="EQ22" s="40">
        <v>270.87533333333329</v>
      </c>
      <c r="ER22" s="40">
        <v>288.82133333333337</v>
      </c>
      <c r="ES22" s="40">
        <v>280.71733333333333</v>
      </c>
      <c r="ET22" s="40">
        <v>283.91833333333335</v>
      </c>
      <c r="EU22" s="40">
        <v>267.08699999999999</v>
      </c>
      <c r="EV22" s="40">
        <v>250.952</v>
      </c>
      <c r="EW22" s="40">
        <v>265.03433333333334</v>
      </c>
      <c r="EX22" s="40">
        <v>267.34200000000004</v>
      </c>
      <c r="EY22" s="40">
        <v>285.17599999999999</v>
      </c>
      <c r="EZ22" s="40">
        <v>262.58766666666668</v>
      </c>
      <c r="FA22" s="40">
        <v>262.02966666666669</v>
      </c>
      <c r="FB22" s="40">
        <v>235.28733333333335</v>
      </c>
      <c r="FC22" s="40">
        <v>237.07166666666666</v>
      </c>
      <c r="FD22" s="40">
        <v>235.09066666666666</v>
      </c>
      <c r="FE22" s="40">
        <v>246.08099999999999</v>
      </c>
      <c r="FF22" s="40">
        <v>246.44066666666666</v>
      </c>
      <c r="FG22" s="40">
        <v>261.916</v>
      </c>
      <c r="FH22" s="40">
        <v>275.99166666666667</v>
      </c>
      <c r="FI22" s="40">
        <v>290.84733333333332</v>
      </c>
      <c r="FJ22" s="40">
        <v>283.33833333333331</v>
      </c>
      <c r="FK22" s="40">
        <v>291.03433333333334</v>
      </c>
      <c r="FL22" s="40">
        <v>276.92733333333331</v>
      </c>
      <c r="FM22" s="40">
        <v>271.56799999999998</v>
      </c>
      <c r="FN22" s="40">
        <v>257.24566666666664</v>
      </c>
      <c r="FO22" s="40">
        <v>253.27966666666666</v>
      </c>
      <c r="FP22" s="40">
        <v>255.99066666666664</v>
      </c>
      <c r="FQ22" s="40">
        <v>260.03233333333333</v>
      </c>
      <c r="FR22" s="40">
        <v>258.303</v>
      </c>
      <c r="FS22" s="40">
        <v>252.00933333333336</v>
      </c>
      <c r="FT22" s="40">
        <v>240.50866666666667</v>
      </c>
      <c r="FU22" s="40">
        <v>242.23433333333332</v>
      </c>
      <c r="FV22" s="40">
        <v>246.50633333333334</v>
      </c>
      <c r="FW22" s="40">
        <v>252.0806666666667</v>
      </c>
      <c r="FX22" s="40">
        <v>253.28200000000001</v>
      </c>
      <c r="FY22" s="40">
        <v>248.14533333333333</v>
      </c>
      <c r="FZ22" s="40">
        <v>247.8783333333333</v>
      </c>
      <c r="GA22" s="40">
        <v>246.56200000000001</v>
      </c>
      <c r="GB22" s="40">
        <v>238.363</v>
      </c>
      <c r="GC22" s="40">
        <v>236.09333333333333</v>
      </c>
      <c r="GD22" s="40">
        <v>240.94499999999999</v>
      </c>
      <c r="GE22" s="40">
        <v>236.26033333333334</v>
      </c>
      <c r="GF22" s="40">
        <v>228.70799999999997</v>
      </c>
      <c r="GG22" s="40">
        <v>204.80333333333334</v>
      </c>
      <c r="GH22" s="40">
        <v>221.98233333333332</v>
      </c>
      <c r="GI22" s="40">
        <v>225.35033333333334</v>
      </c>
      <c r="GJ22" s="40">
        <v>233.81366666666665</v>
      </c>
      <c r="GK22" s="40">
        <v>213.56333333333333</v>
      </c>
      <c r="GL22" s="40">
        <v>206.09366666666665</v>
      </c>
      <c r="GM22" s="40">
        <v>199.99433333333334</v>
      </c>
      <c r="GN22" s="40">
        <v>205.09566666666666</v>
      </c>
      <c r="GO22" s="40">
        <v>199.45666666666665</v>
      </c>
      <c r="GP22" s="40">
        <v>202.19900000000001</v>
      </c>
      <c r="GQ22" s="40">
        <v>199.34200000000001</v>
      </c>
      <c r="GR22" s="40">
        <v>197.10533333333336</v>
      </c>
      <c r="GS22" s="40">
        <v>193.8253333333333</v>
      </c>
      <c r="GT22" s="40">
        <v>184.41833333333332</v>
      </c>
    </row>
    <row r="23" spans="1:202" s="41" customFormat="1" ht="12" x14ac:dyDescent="0.2">
      <c r="A23" s="57" t="s">
        <v>42</v>
      </c>
      <c r="B23" s="58">
        <v>12.255666666666665</v>
      </c>
      <c r="C23" s="58">
        <v>13.895333333333333</v>
      </c>
      <c r="D23" s="58">
        <v>13.885333333333335</v>
      </c>
      <c r="E23" s="58">
        <v>11.827333333333334</v>
      </c>
      <c r="F23" s="58">
        <v>13.952666666666667</v>
      </c>
      <c r="G23" s="58">
        <v>19.018000000000001</v>
      </c>
      <c r="H23" s="58">
        <v>22.672666666666668</v>
      </c>
      <c r="I23" s="58">
        <v>22.000666666666664</v>
      </c>
      <c r="J23" s="58">
        <v>20.927666666666664</v>
      </c>
      <c r="K23" s="58">
        <v>17.844999999999999</v>
      </c>
      <c r="L23" s="58">
        <v>18.977666666666664</v>
      </c>
      <c r="M23" s="58">
        <v>16.331</v>
      </c>
      <c r="N23" s="58">
        <v>17.895333333333337</v>
      </c>
      <c r="O23" s="58">
        <v>16.575333333333333</v>
      </c>
      <c r="P23" s="58">
        <v>22.001999999999999</v>
      </c>
      <c r="Q23" s="58">
        <v>20.170999999999999</v>
      </c>
      <c r="R23" s="58">
        <v>22.189333333333337</v>
      </c>
      <c r="S23" s="58">
        <v>17.049333333333333</v>
      </c>
      <c r="T23" s="58">
        <v>15.33</v>
      </c>
      <c r="U23" s="58">
        <v>11.530333333333333</v>
      </c>
      <c r="V23" s="58">
        <v>14.500999999999999</v>
      </c>
      <c r="W23" s="58">
        <v>22.640666666666664</v>
      </c>
      <c r="X23" s="58">
        <v>23.702333333333332</v>
      </c>
      <c r="Y23" s="58">
        <v>22.083666666666669</v>
      </c>
      <c r="Z23" s="58">
        <v>17.375333333333334</v>
      </c>
      <c r="AA23" s="58">
        <v>18.816666666666666</v>
      </c>
      <c r="AB23" s="58">
        <v>18.322999999999997</v>
      </c>
      <c r="AC23" s="58">
        <v>17.630333333333336</v>
      </c>
      <c r="AD23" s="58">
        <v>17.697333333333333</v>
      </c>
      <c r="AE23" s="58">
        <v>17.937000000000001</v>
      </c>
      <c r="AF23" s="58">
        <v>21.313333333333336</v>
      </c>
      <c r="AG23" s="58">
        <v>20.872666666666664</v>
      </c>
      <c r="AH23" s="58">
        <v>22.516666666666666</v>
      </c>
      <c r="AI23" s="58">
        <v>18.427333333333333</v>
      </c>
      <c r="AJ23" s="58">
        <v>18.513999999999999</v>
      </c>
      <c r="AK23" s="58">
        <v>18.230999999999998</v>
      </c>
      <c r="AL23" s="58">
        <v>20.761666666666667</v>
      </c>
      <c r="AM23" s="58">
        <v>25.968</v>
      </c>
      <c r="AN23" s="58">
        <v>28.012666666666664</v>
      </c>
      <c r="AO23" s="58">
        <v>35.183999999999997</v>
      </c>
      <c r="AP23" s="58">
        <v>31.900000000000002</v>
      </c>
      <c r="AQ23" s="58">
        <v>30.693333333333332</v>
      </c>
      <c r="AR23" s="58">
        <v>22.716666666666669</v>
      </c>
      <c r="AS23" s="58">
        <v>26.922333333333331</v>
      </c>
      <c r="AT23" s="58">
        <v>26.215666666666664</v>
      </c>
      <c r="AU23" s="58">
        <v>30.888999999999999</v>
      </c>
      <c r="AV23" s="58">
        <v>23.121333333333336</v>
      </c>
      <c r="AW23" s="58">
        <v>21.794333333333331</v>
      </c>
      <c r="AX23" s="58">
        <v>16.803999999999998</v>
      </c>
      <c r="AY23" s="58">
        <v>20.415666666666667</v>
      </c>
      <c r="AZ23" s="58">
        <v>20.993333333333336</v>
      </c>
      <c r="BA23" s="58">
        <v>24.441666666666666</v>
      </c>
      <c r="BB23" s="58">
        <v>22.998666666666669</v>
      </c>
      <c r="BC23" s="58">
        <v>25.385333333333335</v>
      </c>
      <c r="BD23" s="58">
        <v>24.811666666666667</v>
      </c>
      <c r="BE23" s="58">
        <v>24.611999999999998</v>
      </c>
      <c r="BF23" s="58">
        <v>23.419</v>
      </c>
      <c r="BG23" s="58">
        <v>21.501333333333331</v>
      </c>
      <c r="BH23" s="58">
        <v>21.208000000000002</v>
      </c>
      <c r="BI23" s="58">
        <v>21.753666666666664</v>
      </c>
      <c r="BJ23" s="58">
        <v>23.15433333333333</v>
      </c>
      <c r="BK23" s="58">
        <v>23.696666666666669</v>
      </c>
      <c r="BL23" s="58">
        <v>27.141999999999996</v>
      </c>
      <c r="BM23" s="58">
        <v>26.549333333333333</v>
      </c>
      <c r="BN23" s="58">
        <v>32.691333333333333</v>
      </c>
      <c r="BO23" s="58">
        <v>29.568000000000001</v>
      </c>
      <c r="BP23" s="58">
        <v>25.715666666666664</v>
      </c>
      <c r="BQ23" s="58">
        <v>15.758000000000001</v>
      </c>
      <c r="BR23" s="58">
        <v>16.593333333333334</v>
      </c>
      <c r="BS23" s="58">
        <v>17.924333333333333</v>
      </c>
      <c r="BT23" s="58">
        <v>18.229333333333333</v>
      </c>
      <c r="BU23" s="58">
        <v>14.708</v>
      </c>
      <c r="BV23" s="58">
        <v>14.094666666666667</v>
      </c>
      <c r="BW23" s="58">
        <v>13.358333333333334</v>
      </c>
      <c r="BX23" s="58">
        <v>11.146666666666667</v>
      </c>
      <c r="BY23" s="58">
        <v>9.6446666666666658</v>
      </c>
      <c r="BZ23" s="58">
        <v>12.209666666666669</v>
      </c>
      <c r="CA23" s="58">
        <v>12.747999999999999</v>
      </c>
      <c r="CB23" s="58">
        <v>12.224000000000002</v>
      </c>
      <c r="CC23" s="58">
        <v>9.7153333333333336</v>
      </c>
      <c r="CD23" s="58">
        <v>7.2233333333333336</v>
      </c>
      <c r="CE23" s="58">
        <v>4.9530000000000003</v>
      </c>
      <c r="CF23" s="58">
        <v>2.821333333333333</v>
      </c>
      <c r="CG23" s="58">
        <v>1.954</v>
      </c>
      <c r="CH23" s="58">
        <v>3.0110000000000006</v>
      </c>
      <c r="CI23" s="58">
        <v>2.4396666666666667</v>
      </c>
      <c r="CJ23" s="58">
        <v>2.3363333333333332</v>
      </c>
      <c r="CK23" s="58">
        <v>0.61199999999999999</v>
      </c>
      <c r="CL23" s="58">
        <v>1.2526666666666666</v>
      </c>
      <c r="CM23" s="58">
        <v>2.2639999999999998</v>
      </c>
      <c r="CN23" s="58">
        <v>3.2170000000000001</v>
      </c>
      <c r="CO23" s="58">
        <v>3.6486666666666667</v>
      </c>
      <c r="CP23" s="58">
        <v>3.2833333333333332</v>
      </c>
      <c r="CQ23" s="58">
        <v>3.7126666666666668</v>
      </c>
      <c r="CR23" s="58">
        <v>3.5526666666666671</v>
      </c>
      <c r="CS23" s="58">
        <v>5.3303333333333329</v>
      </c>
      <c r="CT23" s="58">
        <v>8.0623333333333331</v>
      </c>
      <c r="CU23" s="58">
        <v>10.488666666666667</v>
      </c>
      <c r="CV23" s="58">
        <v>12.176</v>
      </c>
      <c r="CW23" s="58">
        <v>14.116</v>
      </c>
      <c r="CX23" s="58">
        <v>12.185666666666668</v>
      </c>
      <c r="CY23" s="58">
        <v>9.7593333333333323</v>
      </c>
      <c r="CZ23" s="58">
        <v>5.7443333333333335</v>
      </c>
      <c r="DA23" s="58">
        <v>11.727666666666666</v>
      </c>
      <c r="DB23" s="58">
        <v>13.852333333333334</v>
      </c>
      <c r="DC23" s="58">
        <v>14.397333333333334</v>
      </c>
      <c r="DD23" s="58">
        <v>10.814</v>
      </c>
      <c r="DE23" s="58">
        <v>9.9033333333333342</v>
      </c>
      <c r="DF23" s="58">
        <v>9.3520000000000003</v>
      </c>
      <c r="DG23" s="58">
        <v>8.1740000000000013</v>
      </c>
      <c r="DH23" s="58">
        <v>7.8133333333333335</v>
      </c>
      <c r="DI23" s="58">
        <v>9.586333333333334</v>
      </c>
      <c r="DJ23" s="58">
        <v>10.271333333333333</v>
      </c>
      <c r="DK23" s="58">
        <v>12.424666666666667</v>
      </c>
      <c r="DL23" s="58">
        <v>15.613999999999999</v>
      </c>
      <c r="DM23" s="58">
        <v>19.804666666666666</v>
      </c>
      <c r="DN23" s="58">
        <v>18.452666666666666</v>
      </c>
      <c r="DO23" s="58">
        <v>14.771000000000001</v>
      </c>
      <c r="DP23" s="58">
        <v>9.6213333333333342</v>
      </c>
      <c r="DQ23" s="58">
        <v>10.005000000000001</v>
      </c>
      <c r="DR23" s="58">
        <v>13.472</v>
      </c>
      <c r="DS23" s="58">
        <v>16.446333333333332</v>
      </c>
      <c r="DT23" s="58">
        <v>14.127666666666665</v>
      </c>
      <c r="DU23" s="58">
        <v>9.1096666666666675</v>
      </c>
      <c r="DV23" s="58">
        <v>7.3016666666666667</v>
      </c>
      <c r="DW23" s="58">
        <v>11.083333333333334</v>
      </c>
      <c r="DX23" s="58">
        <v>13.007</v>
      </c>
      <c r="DY23" s="58">
        <v>15.427999999999997</v>
      </c>
      <c r="DZ23" s="58">
        <v>15.922333333333333</v>
      </c>
      <c r="EA23" s="58">
        <v>18.044999999999998</v>
      </c>
      <c r="EB23" s="58">
        <v>12.866</v>
      </c>
      <c r="EC23" s="58">
        <v>12.417666666666667</v>
      </c>
      <c r="ED23" s="58">
        <v>10.619333333333334</v>
      </c>
      <c r="EE23" s="58">
        <v>15.796000000000001</v>
      </c>
      <c r="EF23" s="58">
        <v>14.865333333333334</v>
      </c>
      <c r="EG23" s="58">
        <v>15.680666666666667</v>
      </c>
      <c r="EH23" s="58">
        <v>12.398666666666665</v>
      </c>
      <c r="EI23" s="58">
        <v>12.581000000000001</v>
      </c>
      <c r="EJ23" s="58">
        <v>11.048</v>
      </c>
      <c r="EK23" s="58">
        <v>12.032333333333332</v>
      </c>
      <c r="EL23" s="58">
        <v>14.522</v>
      </c>
      <c r="EM23" s="58">
        <v>14.386333333333333</v>
      </c>
      <c r="EN23" s="58">
        <v>12.652000000000001</v>
      </c>
      <c r="EO23" s="58">
        <v>8.7133333333333329</v>
      </c>
      <c r="EP23" s="58">
        <v>9.6506666666666661</v>
      </c>
      <c r="EQ23" s="58">
        <v>13.469666666666669</v>
      </c>
      <c r="ER23" s="58">
        <v>16.768000000000001</v>
      </c>
      <c r="ES23" s="58">
        <v>15.444999999999999</v>
      </c>
      <c r="ET23" s="58">
        <v>13.086666666666666</v>
      </c>
      <c r="EU23" s="58">
        <v>11.079333333333333</v>
      </c>
      <c r="EV23" s="58">
        <v>10.432</v>
      </c>
      <c r="EW23" s="58">
        <v>10.06</v>
      </c>
      <c r="EX23" s="58">
        <v>10.680999999999999</v>
      </c>
      <c r="EY23" s="58">
        <v>10.004333333333333</v>
      </c>
      <c r="EZ23" s="58">
        <v>7.4786666666666664</v>
      </c>
      <c r="FA23" s="58">
        <v>7.1973333333333329</v>
      </c>
      <c r="FB23" s="58">
        <v>10.004666666666667</v>
      </c>
      <c r="FC23" s="58">
        <v>12.830666666666668</v>
      </c>
      <c r="FD23" s="58">
        <v>12.259</v>
      </c>
      <c r="FE23" s="58">
        <v>9.5170000000000012</v>
      </c>
      <c r="FF23" s="58">
        <v>7.9766666666666666</v>
      </c>
      <c r="FG23" s="58">
        <v>7.8473333333333342</v>
      </c>
      <c r="FH23" s="58">
        <v>8.527333333333333</v>
      </c>
      <c r="FI23" s="58">
        <v>7.8866666666666667</v>
      </c>
      <c r="FJ23" s="58">
        <v>6.3596666666666666</v>
      </c>
      <c r="FK23" s="58">
        <v>6.2563333333333331</v>
      </c>
      <c r="FL23" s="58">
        <v>5.5439999999999996</v>
      </c>
      <c r="FM23" s="58">
        <v>6.3046666666666669</v>
      </c>
      <c r="FN23" s="58">
        <v>10.230333333333334</v>
      </c>
      <c r="FO23" s="58">
        <v>12.615666666666668</v>
      </c>
      <c r="FP23" s="58">
        <v>11.101333333333335</v>
      </c>
      <c r="FQ23" s="58">
        <v>8.4836666666666662</v>
      </c>
      <c r="FR23" s="58">
        <v>8.7093333333333334</v>
      </c>
      <c r="FS23" s="58">
        <v>13.970666666666666</v>
      </c>
      <c r="FT23" s="58">
        <v>11.638333333333334</v>
      </c>
      <c r="FU23" s="58">
        <v>13.276999999999999</v>
      </c>
      <c r="FV23" s="58">
        <v>9.9206666666666674</v>
      </c>
      <c r="FW23" s="58">
        <v>12.400666666666666</v>
      </c>
      <c r="FX23" s="58">
        <v>8.4193333333333324</v>
      </c>
      <c r="FY23" s="58">
        <v>7.8113333333333328</v>
      </c>
      <c r="FZ23" s="58">
        <v>9.0953333333333344</v>
      </c>
      <c r="GA23" s="58">
        <v>10.842666666666666</v>
      </c>
      <c r="GB23" s="58">
        <v>12.836999999999998</v>
      </c>
      <c r="GC23" s="58">
        <v>9.3976666666666659</v>
      </c>
      <c r="GD23" s="58">
        <v>8.5243333333333329</v>
      </c>
      <c r="GE23" s="58">
        <v>7.7236666666666665</v>
      </c>
      <c r="GF23" s="58">
        <v>12.250999999999999</v>
      </c>
      <c r="GG23" s="58">
        <v>11.227666666666666</v>
      </c>
      <c r="GH23" s="58">
        <v>8.7370000000000001</v>
      </c>
      <c r="GI23" s="58">
        <v>7.2149999999999999</v>
      </c>
      <c r="GJ23" s="58">
        <v>8.5240000000000009</v>
      </c>
      <c r="GK23" s="58">
        <v>8.977666666666666</v>
      </c>
      <c r="GL23" s="58">
        <v>5.5073333333333325</v>
      </c>
      <c r="GM23" s="58">
        <v>5.0966666666666667</v>
      </c>
      <c r="GN23" s="58">
        <v>4.3936666666666673</v>
      </c>
      <c r="GO23" s="58">
        <v>7.4530000000000003</v>
      </c>
      <c r="GP23" s="58">
        <v>7.2210000000000001</v>
      </c>
      <c r="GQ23" s="58">
        <v>8.9500000000000011</v>
      </c>
      <c r="GR23" s="58">
        <v>8.261333333333333</v>
      </c>
      <c r="GS23" s="58">
        <v>8.8000000000000007</v>
      </c>
      <c r="GT23" s="58">
        <v>7.1186666666666669</v>
      </c>
    </row>
    <row r="24" spans="1:202" s="15" customFormat="1" ht="12" x14ac:dyDescent="0.2">
      <c r="A24" s="14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</row>
    <row r="25" spans="1:202" s="15" customFormat="1" ht="12.75" customHeight="1" x14ac:dyDescent="0.2">
      <c r="A25" s="78" t="str">
        <f>A10</f>
        <v>Serie trimestre móvil 01 - 17</v>
      </c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</row>
    <row r="26" spans="1:202" s="48" customFormat="1" ht="15.75" x14ac:dyDescent="0.25">
      <c r="A26" s="28" t="s">
        <v>34</v>
      </c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2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47"/>
      <c r="CI26" s="47"/>
      <c r="CJ26" s="47"/>
      <c r="CK26" s="65"/>
      <c r="CL26" s="65"/>
      <c r="CM26" s="65"/>
      <c r="CN26" s="47"/>
      <c r="CO26" s="47"/>
      <c r="CP26" s="47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</row>
    <row r="27" spans="1:202" s="34" customFormat="1" ht="12" x14ac:dyDescent="0.2">
      <c r="A27" s="242" t="s">
        <v>1</v>
      </c>
      <c r="B27" s="237">
        <v>2001</v>
      </c>
      <c r="C27" s="237"/>
      <c r="D27" s="237"/>
      <c r="E27" s="237"/>
      <c r="F27" s="237"/>
      <c r="G27" s="237"/>
      <c r="H27" s="237"/>
      <c r="I27" s="237"/>
      <c r="J27" s="237"/>
      <c r="K27" s="237"/>
      <c r="L27" s="237"/>
      <c r="M27" s="237"/>
      <c r="N27" s="237">
        <v>2002</v>
      </c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>
        <v>2003</v>
      </c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>
        <v>2004</v>
      </c>
      <c r="AM27" s="237"/>
      <c r="AN27" s="237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>
        <v>2005</v>
      </c>
      <c r="AY27" s="237"/>
      <c r="AZ27" s="237"/>
      <c r="BA27" s="237"/>
      <c r="BB27" s="237"/>
      <c r="BC27" s="237"/>
      <c r="BD27" s="237"/>
      <c r="BE27" s="237"/>
      <c r="BF27" s="237"/>
      <c r="BG27" s="237"/>
      <c r="BH27" s="237"/>
      <c r="BI27" s="237"/>
      <c r="BJ27" s="237">
        <v>2006</v>
      </c>
      <c r="BK27" s="237"/>
      <c r="BL27" s="237"/>
      <c r="BM27" s="237"/>
      <c r="BN27" s="237"/>
      <c r="BO27" s="237"/>
      <c r="BP27" s="237"/>
      <c r="BQ27" s="237"/>
      <c r="BR27" s="237"/>
      <c r="BS27" s="237"/>
      <c r="BT27" s="237"/>
      <c r="BU27" s="237"/>
      <c r="BV27" s="237">
        <v>2007</v>
      </c>
      <c r="BW27" s="237"/>
      <c r="BX27" s="237"/>
      <c r="BY27" s="237"/>
      <c r="BZ27" s="237"/>
      <c r="CA27" s="237"/>
      <c r="CB27" s="237"/>
      <c r="CC27" s="237"/>
      <c r="CD27" s="237"/>
      <c r="CE27" s="237"/>
      <c r="CF27" s="237"/>
      <c r="CG27" s="237"/>
      <c r="CH27" s="237">
        <v>2008</v>
      </c>
      <c r="CI27" s="237"/>
      <c r="CJ27" s="237"/>
      <c r="CK27" s="237"/>
      <c r="CL27" s="237"/>
      <c r="CM27" s="237"/>
      <c r="CN27" s="237"/>
      <c r="CO27" s="237"/>
      <c r="CP27" s="237"/>
      <c r="CQ27" s="237"/>
      <c r="CR27" s="237"/>
      <c r="CS27" s="237"/>
      <c r="CT27" s="237">
        <v>2009</v>
      </c>
      <c r="CU27" s="237"/>
      <c r="CV27" s="237"/>
      <c r="CW27" s="237"/>
      <c r="CX27" s="237"/>
      <c r="CY27" s="237"/>
      <c r="CZ27" s="237"/>
      <c r="DA27" s="237"/>
      <c r="DB27" s="237"/>
      <c r="DC27" s="237"/>
      <c r="DD27" s="237"/>
      <c r="DE27" s="237"/>
      <c r="DF27" s="237">
        <v>2010</v>
      </c>
      <c r="DG27" s="237"/>
      <c r="DH27" s="237"/>
      <c r="DI27" s="237"/>
      <c r="DJ27" s="237"/>
      <c r="DK27" s="237"/>
      <c r="DL27" s="237"/>
      <c r="DM27" s="237"/>
      <c r="DN27" s="237"/>
      <c r="DO27" s="237"/>
      <c r="DP27" s="237"/>
      <c r="DQ27" s="237"/>
      <c r="DR27" s="237">
        <v>2011</v>
      </c>
      <c r="DS27" s="237"/>
      <c r="DT27" s="237"/>
      <c r="DU27" s="237"/>
      <c r="DV27" s="237"/>
      <c r="DW27" s="237"/>
      <c r="DX27" s="237"/>
      <c r="DY27" s="237"/>
      <c r="DZ27" s="237"/>
      <c r="EA27" s="237"/>
      <c r="EB27" s="237"/>
      <c r="EC27" s="237"/>
      <c r="ED27" s="244">
        <v>2012</v>
      </c>
      <c r="EE27" s="244"/>
      <c r="EF27" s="244"/>
      <c r="EG27" s="244"/>
      <c r="EH27" s="244"/>
      <c r="EI27" s="244"/>
      <c r="EJ27" s="244"/>
      <c r="EK27" s="244"/>
      <c r="EL27" s="244"/>
      <c r="EM27" s="244"/>
      <c r="EN27" s="244"/>
      <c r="EO27" s="244"/>
      <c r="EP27" s="246">
        <v>2013</v>
      </c>
      <c r="EQ27" s="246"/>
      <c r="ER27" s="246"/>
      <c r="ES27" s="246"/>
      <c r="ET27" s="246"/>
      <c r="EU27" s="246"/>
      <c r="EV27" s="246"/>
      <c r="EW27" s="246"/>
      <c r="EX27" s="246"/>
      <c r="EY27" s="246"/>
      <c r="EZ27" s="246"/>
      <c r="FA27" s="246"/>
      <c r="FB27" s="246">
        <v>2014</v>
      </c>
      <c r="FC27" s="246"/>
      <c r="FD27" s="246"/>
      <c r="FE27" s="246"/>
      <c r="FF27" s="246"/>
      <c r="FG27" s="246"/>
      <c r="FH27" s="246"/>
      <c r="FI27" s="246"/>
      <c r="FJ27" s="246"/>
      <c r="FK27" s="246"/>
      <c r="FL27" s="246"/>
      <c r="FM27" s="246"/>
      <c r="FN27" s="108">
        <v>2015</v>
      </c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>
        <v>2017</v>
      </c>
      <c r="GM27" s="108"/>
      <c r="GN27" s="108"/>
      <c r="GO27" s="108"/>
      <c r="GP27" s="108"/>
      <c r="GQ27" s="108"/>
      <c r="GR27" s="108"/>
      <c r="GS27" s="108"/>
      <c r="GT27" s="108"/>
    </row>
    <row r="28" spans="1:202" s="49" customFormat="1" ht="12" x14ac:dyDescent="0.2">
      <c r="A28" s="243"/>
      <c r="B28" s="6" t="s">
        <v>2</v>
      </c>
      <c r="C28" s="6" t="s">
        <v>3</v>
      </c>
      <c r="D28" s="6" t="s">
        <v>37</v>
      </c>
      <c r="E28" s="6" t="s">
        <v>4</v>
      </c>
      <c r="F28" s="6" t="s">
        <v>5</v>
      </c>
      <c r="G28" s="6" t="s">
        <v>12</v>
      </c>
      <c r="H28" s="7" t="s">
        <v>6</v>
      </c>
      <c r="I28" s="7" t="s">
        <v>7</v>
      </c>
      <c r="J28" s="7" t="s">
        <v>8</v>
      </c>
      <c r="K28" s="7" t="s">
        <v>9</v>
      </c>
      <c r="L28" s="7" t="s">
        <v>10</v>
      </c>
      <c r="M28" s="7" t="s">
        <v>11</v>
      </c>
      <c r="N28" s="6" t="s">
        <v>2</v>
      </c>
      <c r="O28" s="6" t="s">
        <v>3</v>
      </c>
      <c r="P28" s="6" t="s">
        <v>37</v>
      </c>
      <c r="Q28" s="6" t="s">
        <v>4</v>
      </c>
      <c r="R28" s="6" t="s">
        <v>5</v>
      </c>
      <c r="S28" s="6" t="s">
        <v>12</v>
      </c>
      <c r="T28" s="7" t="s">
        <v>6</v>
      </c>
      <c r="U28" s="7" t="s">
        <v>7</v>
      </c>
      <c r="V28" s="7" t="s">
        <v>8</v>
      </c>
      <c r="W28" s="7" t="s">
        <v>9</v>
      </c>
      <c r="X28" s="7" t="s">
        <v>10</v>
      </c>
      <c r="Y28" s="7" t="s">
        <v>11</v>
      </c>
      <c r="Z28" s="6" t="s">
        <v>2</v>
      </c>
      <c r="AA28" s="6" t="s">
        <v>3</v>
      </c>
      <c r="AB28" s="6" t="s">
        <v>37</v>
      </c>
      <c r="AC28" s="6" t="s">
        <v>4</v>
      </c>
      <c r="AD28" s="6" t="s">
        <v>5</v>
      </c>
      <c r="AE28" s="6" t="s">
        <v>12</v>
      </c>
      <c r="AF28" s="7" t="s">
        <v>6</v>
      </c>
      <c r="AG28" s="7" t="s">
        <v>7</v>
      </c>
      <c r="AH28" s="7" t="s">
        <v>8</v>
      </c>
      <c r="AI28" s="7" t="s">
        <v>9</v>
      </c>
      <c r="AJ28" s="7" t="s">
        <v>10</v>
      </c>
      <c r="AK28" s="7" t="s">
        <v>11</v>
      </c>
      <c r="AL28" s="6" t="s">
        <v>2</v>
      </c>
      <c r="AM28" s="6" t="s">
        <v>3</v>
      </c>
      <c r="AN28" s="6" t="s">
        <v>37</v>
      </c>
      <c r="AO28" s="6" t="s">
        <v>4</v>
      </c>
      <c r="AP28" s="6" t="s">
        <v>5</v>
      </c>
      <c r="AQ28" s="6" t="s">
        <v>12</v>
      </c>
      <c r="AR28" s="7" t="s">
        <v>6</v>
      </c>
      <c r="AS28" s="7" t="s">
        <v>7</v>
      </c>
      <c r="AT28" s="7" t="s">
        <v>8</v>
      </c>
      <c r="AU28" s="7" t="s">
        <v>9</v>
      </c>
      <c r="AV28" s="7" t="s">
        <v>10</v>
      </c>
      <c r="AW28" s="7" t="s">
        <v>11</v>
      </c>
      <c r="AX28" s="6" t="s">
        <v>2</v>
      </c>
      <c r="AY28" s="6" t="s">
        <v>3</v>
      </c>
      <c r="AZ28" s="6" t="s">
        <v>37</v>
      </c>
      <c r="BA28" s="6" t="s">
        <v>4</v>
      </c>
      <c r="BB28" s="6" t="s">
        <v>5</v>
      </c>
      <c r="BC28" s="6" t="s">
        <v>12</v>
      </c>
      <c r="BD28" s="7" t="s">
        <v>6</v>
      </c>
      <c r="BE28" s="7" t="s">
        <v>7</v>
      </c>
      <c r="BF28" s="7" t="s">
        <v>8</v>
      </c>
      <c r="BG28" s="7" t="s">
        <v>9</v>
      </c>
      <c r="BH28" s="7" t="s">
        <v>10</v>
      </c>
      <c r="BI28" s="7" t="s">
        <v>11</v>
      </c>
      <c r="BJ28" s="6" t="s">
        <v>2</v>
      </c>
      <c r="BK28" s="6" t="s">
        <v>3</v>
      </c>
      <c r="BL28" s="6" t="s">
        <v>37</v>
      </c>
      <c r="BM28" s="6" t="s">
        <v>4</v>
      </c>
      <c r="BN28" s="6" t="s">
        <v>5</v>
      </c>
      <c r="BO28" s="6" t="s">
        <v>12</v>
      </c>
      <c r="BP28" s="7" t="s">
        <v>6</v>
      </c>
      <c r="BQ28" s="7" t="s">
        <v>7</v>
      </c>
      <c r="BR28" s="7" t="s">
        <v>8</v>
      </c>
      <c r="BS28" s="7" t="s">
        <v>9</v>
      </c>
      <c r="BT28" s="7" t="s">
        <v>10</v>
      </c>
      <c r="BU28" s="7" t="s">
        <v>11</v>
      </c>
      <c r="BV28" s="6" t="s">
        <v>2</v>
      </c>
      <c r="BW28" s="6" t="s">
        <v>3</v>
      </c>
      <c r="BX28" s="6" t="s">
        <v>37</v>
      </c>
      <c r="BY28" s="6" t="s">
        <v>4</v>
      </c>
      <c r="BZ28" s="6" t="s">
        <v>5</v>
      </c>
      <c r="CA28" s="6" t="s">
        <v>12</v>
      </c>
      <c r="CB28" s="7" t="s">
        <v>6</v>
      </c>
      <c r="CC28" s="7" t="s">
        <v>7</v>
      </c>
      <c r="CD28" s="7" t="s">
        <v>8</v>
      </c>
      <c r="CE28" s="7" t="s">
        <v>9</v>
      </c>
      <c r="CF28" s="7" t="s">
        <v>10</v>
      </c>
      <c r="CG28" s="7" t="s">
        <v>11</v>
      </c>
      <c r="CH28" s="6" t="s">
        <v>2</v>
      </c>
      <c r="CI28" s="6" t="s">
        <v>3</v>
      </c>
      <c r="CJ28" s="6" t="s">
        <v>37</v>
      </c>
      <c r="CK28" s="6" t="s">
        <v>4</v>
      </c>
      <c r="CL28" s="6" t="s">
        <v>5</v>
      </c>
      <c r="CM28" s="6" t="s">
        <v>12</v>
      </c>
      <c r="CN28" s="7" t="s">
        <v>6</v>
      </c>
      <c r="CO28" s="7" t="s">
        <v>7</v>
      </c>
      <c r="CP28" s="7" t="s">
        <v>8</v>
      </c>
      <c r="CQ28" s="7" t="s">
        <v>9</v>
      </c>
      <c r="CR28" s="7" t="s">
        <v>10</v>
      </c>
      <c r="CS28" s="7" t="s">
        <v>11</v>
      </c>
      <c r="CT28" s="6" t="s">
        <v>2</v>
      </c>
      <c r="CU28" s="6" t="s">
        <v>3</v>
      </c>
      <c r="CV28" s="6" t="s">
        <v>37</v>
      </c>
      <c r="CW28" s="6" t="s">
        <v>4</v>
      </c>
      <c r="CX28" s="6" t="s">
        <v>5</v>
      </c>
      <c r="CY28" s="6" t="s">
        <v>12</v>
      </c>
      <c r="CZ28" s="7" t="s">
        <v>6</v>
      </c>
      <c r="DA28" s="7" t="s">
        <v>7</v>
      </c>
      <c r="DB28" s="7" t="s">
        <v>8</v>
      </c>
      <c r="DC28" s="7" t="s">
        <v>9</v>
      </c>
      <c r="DD28" s="7" t="s">
        <v>10</v>
      </c>
      <c r="DE28" s="7" t="s">
        <v>11</v>
      </c>
      <c r="DF28" s="6" t="s">
        <v>2</v>
      </c>
      <c r="DG28" s="6" t="s">
        <v>3</v>
      </c>
      <c r="DH28" s="6" t="s">
        <v>37</v>
      </c>
      <c r="DI28" s="6" t="s">
        <v>4</v>
      </c>
      <c r="DJ28" s="6" t="s">
        <v>5</v>
      </c>
      <c r="DK28" s="6" t="s">
        <v>12</v>
      </c>
      <c r="DL28" s="7" t="s">
        <v>6</v>
      </c>
      <c r="DM28" s="7" t="s">
        <v>7</v>
      </c>
      <c r="DN28" s="7" t="s">
        <v>8</v>
      </c>
      <c r="DO28" s="7" t="s">
        <v>9</v>
      </c>
      <c r="DP28" s="7" t="s">
        <v>10</v>
      </c>
      <c r="DQ28" s="7" t="s">
        <v>11</v>
      </c>
      <c r="DR28" s="6" t="s">
        <v>2</v>
      </c>
      <c r="DS28" s="6" t="s">
        <v>3</v>
      </c>
      <c r="DT28" s="6" t="s">
        <v>37</v>
      </c>
      <c r="DU28" s="6" t="s">
        <v>4</v>
      </c>
      <c r="DV28" s="6" t="s">
        <v>5</v>
      </c>
      <c r="DW28" s="6" t="s">
        <v>12</v>
      </c>
      <c r="DX28" s="7" t="s">
        <v>6</v>
      </c>
      <c r="DY28" s="7" t="s">
        <v>7</v>
      </c>
      <c r="DZ28" s="7" t="s">
        <v>8</v>
      </c>
      <c r="EA28" s="7" t="s">
        <v>9</v>
      </c>
      <c r="EB28" s="7" t="s">
        <v>10</v>
      </c>
      <c r="EC28" s="7" t="s">
        <v>11</v>
      </c>
      <c r="ED28" s="7" t="str">
        <f t="shared" ref="ED28:EI28" si="0">+ED14</f>
        <v>Ene -Mar</v>
      </c>
      <c r="EE28" s="7" t="str">
        <f t="shared" si="0"/>
        <v>Feb -Abr</v>
      </c>
      <c r="EF28" s="7" t="str">
        <f t="shared" si="0"/>
        <v>Mar - May</v>
      </c>
      <c r="EG28" s="7" t="str">
        <f t="shared" si="0"/>
        <v>Abr - Jun</v>
      </c>
      <c r="EH28" s="7" t="str">
        <f t="shared" si="0"/>
        <v>May - Jul</v>
      </c>
      <c r="EI28" s="7" t="str">
        <f t="shared" si="0"/>
        <v>Jun - Ago</v>
      </c>
      <c r="EJ28" s="7" t="str">
        <f t="shared" ref="EJ28:EO28" si="1">+EJ14</f>
        <v>Jul - Sep</v>
      </c>
      <c r="EK28" s="7" t="str">
        <f t="shared" si="1"/>
        <v>Ago -Oct</v>
      </c>
      <c r="EL28" s="7" t="str">
        <f t="shared" si="1"/>
        <v>Sep - Nov</v>
      </c>
      <c r="EM28" s="7" t="str">
        <f t="shared" si="1"/>
        <v>Oct - Dic</v>
      </c>
      <c r="EN28" s="7" t="str">
        <f t="shared" si="1"/>
        <v>Nov - Ene</v>
      </c>
      <c r="EO28" s="7" t="str">
        <f t="shared" si="1"/>
        <v>Dic -Feb</v>
      </c>
      <c r="EP28" s="7" t="str">
        <f t="shared" ref="EP28:EU28" si="2">+EP14</f>
        <v>Ene - Mar</v>
      </c>
      <c r="EQ28" s="7" t="str">
        <f t="shared" si="2"/>
        <v>Feb -Abr</v>
      </c>
      <c r="ER28" s="7" t="str">
        <f t="shared" si="2"/>
        <v>Mar - May</v>
      </c>
      <c r="ES28" s="7" t="str">
        <f t="shared" si="2"/>
        <v>Abr - Jun</v>
      </c>
      <c r="ET28" s="7" t="str">
        <f t="shared" si="2"/>
        <v>May - Jul</v>
      </c>
      <c r="EU28" s="7" t="str">
        <f t="shared" si="2"/>
        <v>Jun - Ago</v>
      </c>
      <c r="EV28" s="7" t="str">
        <f t="shared" ref="EV28:FA28" si="3">+EV14</f>
        <v>Jul - Sep</v>
      </c>
      <c r="EW28" s="7" t="str">
        <f t="shared" si="3"/>
        <v>Ago - Oct</v>
      </c>
      <c r="EX28" s="7" t="str">
        <f t="shared" si="3"/>
        <v>Sep - Nov</v>
      </c>
      <c r="EY28" s="7" t="str">
        <f t="shared" si="3"/>
        <v>Oct - Dic</v>
      </c>
      <c r="EZ28" s="7" t="str">
        <f t="shared" si="3"/>
        <v>Nov - Ene</v>
      </c>
      <c r="FA28" s="7" t="str">
        <f t="shared" si="3"/>
        <v>Dic -Feb</v>
      </c>
      <c r="FB28" s="7" t="str">
        <f t="shared" ref="FB28:FG28" si="4">+FB14</f>
        <v>Ene -Mar</v>
      </c>
      <c r="FC28" s="7" t="str">
        <f t="shared" si="4"/>
        <v>Feb -Abr</v>
      </c>
      <c r="FD28" s="7" t="str">
        <f t="shared" si="4"/>
        <v>Mar - May</v>
      </c>
      <c r="FE28" s="7" t="str">
        <f t="shared" si="4"/>
        <v>Abr - Jun</v>
      </c>
      <c r="FF28" s="7" t="str">
        <f t="shared" si="4"/>
        <v>May - Jul</v>
      </c>
      <c r="FG28" s="7" t="str">
        <f t="shared" si="4"/>
        <v>Jun - Ago</v>
      </c>
      <c r="FH28" s="7" t="str">
        <f t="shared" ref="FH28:FM28" si="5">+FH14</f>
        <v>Jul - Sep</v>
      </c>
      <c r="FI28" s="7" t="str">
        <f t="shared" si="5"/>
        <v>Ago - Oct</v>
      </c>
      <c r="FJ28" s="7" t="str">
        <f t="shared" si="5"/>
        <v>Sep - Nov</v>
      </c>
      <c r="FK28" s="7" t="str">
        <f t="shared" si="5"/>
        <v>Oct - Dic</v>
      </c>
      <c r="FL28" s="7" t="str">
        <f t="shared" si="5"/>
        <v>Nov - Ene</v>
      </c>
      <c r="FM28" s="7" t="str">
        <f t="shared" si="5"/>
        <v>Dic -Feb</v>
      </c>
      <c r="FN28" s="7" t="str">
        <f t="shared" ref="FN28:FS28" si="6">+FN14</f>
        <v>Ene -Mar</v>
      </c>
      <c r="FO28" s="7" t="str">
        <f t="shared" si="6"/>
        <v>Feb -Abr</v>
      </c>
      <c r="FP28" s="7" t="str">
        <f t="shared" si="6"/>
        <v>Mar - May</v>
      </c>
      <c r="FQ28" s="7" t="str">
        <f t="shared" si="6"/>
        <v>Abr - Jun</v>
      </c>
      <c r="FR28" s="7" t="str">
        <f t="shared" si="6"/>
        <v>May - Jul</v>
      </c>
      <c r="FS28" s="7" t="str">
        <f t="shared" si="6"/>
        <v>Jun - Ago</v>
      </c>
      <c r="FT28" s="7" t="str">
        <f t="shared" ref="FT28:FY28" si="7">+FT14</f>
        <v>Jul - Sep</v>
      </c>
      <c r="FU28" s="7" t="str">
        <f t="shared" si="7"/>
        <v>Ago - Oct</v>
      </c>
      <c r="FV28" s="7" t="str">
        <f t="shared" si="7"/>
        <v>Sep - Nov</v>
      </c>
      <c r="FW28" s="7" t="str">
        <f t="shared" si="7"/>
        <v>Oct - Dic</v>
      </c>
      <c r="FX28" s="7" t="str">
        <f t="shared" si="7"/>
        <v>Nov 15 - Ene 16</v>
      </c>
      <c r="FY28" s="7" t="str">
        <f t="shared" si="7"/>
        <v>Dic 15 - Feb 16</v>
      </c>
      <c r="FZ28" s="7" t="str">
        <f t="shared" ref="FZ28:GE28" si="8">+FZ14</f>
        <v>Ene - Mar 16</v>
      </c>
      <c r="GA28" s="7" t="str">
        <f t="shared" si="8"/>
        <v>Feb - Abr 16</v>
      </c>
      <c r="GB28" s="7" t="str">
        <f t="shared" si="8"/>
        <v>Mar - May 16</v>
      </c>
      <c r="GC28" s="7" t="str">
        <f t="shared" si="8"/>
        <v>Abr - Jun 16</v>
      </c>
      <c r="GD28" s="7" t="str">
        <f t="shared" si="8"/>
        <v>May - Jul 16</v>
      </c>
      <c r="GE28" s="7" t="str">
        <f t="shared" si="8"/>
        <v>Jun - ago 16</v>
      </c>
      <c r="GF28" s="7" t="str">
        <f t="shared" ref="GF28:GK28" si="9">+GF14</f>
        <v>Jul - sep 16</v>
      </c>
      <c r="GG28" s="7" t="str">
        <f t="shared" si="9"/>
        <v>Ago - oct 16</v>
      </c>
      <c r="GH28" s="7" t="str">
        <f t="shared" si="9"/>
        <v>Sep - nov 16</v>
      </c>
      <c r="GI28" s="7" t="str">
        <f t="shared" si="9"/>
        <v>Oct - dic 16</v>
      </c>
      <c r="GJ28" s="7" t="str">
        <f t="shared" si="9"/>
        <v>Nov 16 - ene 17</v>
      </c>
      <c r="GK28" s="7" t="str">
        <f t="shared" si="9"/>
        <v>Dic 16 - feb 17</v>
      </c>
      <c r="GL28" s="7" t="str">
        <f t="shared" ref="GL28:GQ28" si="10">+GL14</f>
        <v>Ene - mar 17</v>
      </c>
      <c r="GM28" s="7" t="str">
        <f t="shared" si="10"/>
        <v>Feb - abr 17</v>
      </c>
      <c r="GN28" s="7" t="str">
        <f t="shared" si="10"/>
        <v>Mar - may 17</v>
      </c>
      <c r="GO28" s="7" t="str">
        <f t="shared" si="10"/>
        <v>Abr - jun 17</v>
      </c>
      <c r="GP28" s="7" t="str">
        <f t="shared" si="10"/>
        <v>May - jul 17</v>
      </c>
      <c r="GQ28" s="7" t="str">
        <f t="shared" si="10"/>
        <v>Jun - ago 17</v>
      </c>
      <c r="GR28" s="7" t="str">
        <f>+GR14</f>
        <v>Jul - sep 17</v>
      </c>
      <c r="GS28" s="7" t="str">
        <f>+GS14</f>
        <v>Ago - oct 17</v>
      </c>
      <c r="GT28" s="7" t="str">
        <f>+GT14</f>
        <v>Sep - nov 17</v>
      </c>
    </row>
    <row r="29" spans="1:202" s="38" customFormat="1" ht="12" x14ac:dyDescent="0.2">
      <c r="A29" s="36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</row>
    <row r="30" spans="1:202" s="41" customFormat="1" ht="12" x14ac:dyDescent="0.2">
      <c r="A30" s="39" t="s">
        <v>58</v>
      </c>
      <c r="B30" s="40">
        <v>3919.4580166666669</v>
      </c>
      <c r="C30" s="40">
        <v>3927.72487</v>
      </c>
      <c r="D30" s="40">
        <v>3921.4175266666666</v>
      </c>
      <c r="E30" s="40">
        <v>3910.5560033333336</v>
      </c>
      <c r="F30" s="40">
        <v>3922.9057866666667</v>
      </c>
      <c r="G30" s="40">
        <v>3953.2508866666667</v>
      </c>
      <c r="H30" s="40">
        <v>3972.76728</v>
      </c>
      <c r="I30" s="40">
        <v>4034.9136699999999</v>
      </c>
      <c r="J30" s="40">
        <v>4078.0006833333332</v>
      </c>
      <c r="K30" s="40">
        <v>4164.0971766666671</v>
      </c>
      <c r="L30" s="40">
        <v>4123.4774200000002</v>
      </c>
      <c r="M30" s="40">
        <v>4074.0735133333328</v>
      </c>
      <c r="N30" s="40">
        <v>4004.3223133333336</v>
      </c>
      <c r="O30" s="40">
        <v>4017.3837966666665</v>
      </c>
      <c r="P30" s="40">
        <v>4049.5208766666669</v>
      </c>
      <c r="Q30" s="40">
        <v>4068.5758566666664</v>
      </c>
      <c r="R30" s="40">
        <v>4078.7756766666666</v>
      </c>
      <c r="S30" s="40">
        <v>4071.3948233333335</v>
      </c>
      <c r="T30" s="40">
        <v>4076.3197999999998</v>
      </c>
      <c r="U30" s="40">
        <v>4094.6181366666665</v>
      </c>
      <c r="V30" s="40">
        <v>4167.0983366666669</v>
      </c>
      <c r="W30" s="40">
        <v>4214.3759199999995</v>
      </c>
      <c r="X30" s="40">
        <v>4190.3139366666665</v>
      </c>
      <c r="Y30" s="40">
        <v>4127.54414</v>
      </c>
      <c r="Z30" s="40">
        <v>4094.6471966666663</v>
      </c>
      <c r="AA30" s="40">
        <v>4097.1548400000001</v>
      </c>
      <c r="AB30" s="40">
        <v>4136.5534766666669</v>
      </c>
      <c r="AC30" s="40">
        <v>4166.3347666666668</v>
      </c>
      <c r="AD30" s="40">
        <v>4200.8894666666665</v>
      </c>
      <c r="AE30" s="40">
        <v>4235.9876599999998</v>
      </c>
      <c r="AF30" s="40">
        <v>4267.4419166666667</v>
      </c>
      <c r="AG30" s="40">
        <v>4317.8057633333337</v>
      </c>
      <c r="AH30" s="40">
        <v>4351.4443600000004</v>
      </c>
      <c r="AI30" s="40">
        <v>4402.3358099999996</v>
      </c>
      <c r="AJ30" s="40">
        <v>4384.88393</v>
      </c>
      <c r="AK30" s="40">
        <v>4330.9819100000004</v>
      </c>
      <c r="AL30" s="40">
        <v>4285.7543500000002</v>
      </c>
      <c r="AM30" s="40">
        <v>4242.7553933333338</v>
      </c>
      <c r="AN30" s="40">
        <v>4245.6883833333331</v>
      </c>
      <c r="AO30" s="40">
        <v>4203.235913333333</v>
      </c>
      <c r="AP30" s="40">
        <v>4258.3674500000006</v>
      </c>
      <c r="AQ30" s="40">
        <v>4278.812453333333</v>
      </c>
      <c r="AR30" s="40">
        <v>4342.4860033333334</v>
      </c>
      <c r="AS30" s="40">
        <v>4347.4597233333325</v>
      </c>
      <c r="AT30" s="40">
        <v>4376.5298599999996</v>
      </c>
      <c r="AU30" s="40">
        <v>4431.5401733333338</v>
      </c>
      <c r="AV30" s="40">
        <v>4427.6994933333326</v>
      </c>
      <c r="AW30" s="40">
        <v>4367.2345366666668</v>
      </c>
      <c r="AX30" s="40">
        <v>4305.2728400000005</v>
      </c>
      <c r="AY30" s="40">
        <v>4324.0010866666662</v>
      </c>
      <c r="AZ30" s="40">
        <v>4384.4839300000012</v>
      </c>
      <c r="BA30" s="40">
        <v>4373.9498466666664</v>
      </c>
      <c r="BB30" s="40">
        <v>4413.8839866666667</v>
      </c>
      <c r="BC30" s="40">
        <v>4423.8517999999995</v>
      </c>
      <c r="BD30" s="40">
        <v>4470.6187266666666</v>
      </c>
      <c r="BE30" s="40">
        <v>4488.5714733333334</v>
      </c>
      <c r="BF30" s="40">
        <v>4511.8537999999999</v>
      </c>
      <c r="BG30" s="40">
        <v>4581.8365866666672</v>
      </c>
      <c r="BH30" s="40">
        <v>4533.4836833333329</v>
      </c>
      <c r="BI30" s="40">
        <v>4529.4173833333334</v>
      </c>
      <c r="BJ30" s="40">
        <v>4498.3309999999992</v>
      </c>
      <c r="BK30" s="40">
        <v>4526.4073333333336</v>
      </c>
      <c r="BL30" s="40">
        <v>4512.7246666666661</v>
      </c>
      <c r="BM30" s="40">
        <v>4498.848</v>
      </c>
      <c r="BN30" s="40">
        <v>4528.3196666666663</v>
      </c>
      <c r="BO30" s="40">
        <v>4515.6373333333331</v>
      </c>
      <c r="BP30" s="40">
        <v>4487.7510000000002</v>
      </c>
      <c r="BQ30" s="40">
        <v>4453.8849999999993</v>
      </c>
      <c r="BR30" s="40">
        <v>4482.206000000001</v>
      </c>
      <c r="BS30" s="40">
        <v>4483.3723333333337</v>
      </c>
      <c r="BT30" s="40">
        <v>4447.8550766666676</v>
      </c>
      <c r="BU30" s="40">
        <v>4483.781993333334</v>
      </c>
      <c r="BV30" s="40">
        <v>4496.7376566666671</v>
      </c>
      <c r="BW30" s="40">
        <v>4549.278753333333</v>
      </c>
      <c r="BX30" s="40">
        <v>4543.9996466666671</v>
      </c>
      <c r="BY30" s="40">
        <v>4580.0981833333326</v>
      </c>
      <c r="BZ30" s="40">
        <v>4623.9395566666672</v>
      </c>
      <c r="CA30" s="40">
        <v>4612.1863533333335</v>
      </c>
      <c r="CB30" s="40">
        <v>4635.0590599999996</v>
      </c>
      <c r="CC30" s="40">
        <v>4667.8776600000001</v>
      </c>
      <c r="CD30" s="40">
        <v>4745.0766833333328</v>
      </c>
      <c r="CE30" s="40">
        <v>4734.2341566666664</v>
      </c>
      <c r="CF30" s="40">
        <v>4711.705343333334</v>
      </c>
      <c r="CG30" s="40">
        <v>4679.9479099999999</v>
      </c>
      <c r="CH30" s="40">
        <v>4690.802193333333</v>
      </c>
      <c r="CI30" s="40">
        <v>4714.2757933333332</v>
      </c>
      <c r="CJ30" s="40">
        <v>4716.2466999999997</v>
      </c>
      <c r="CK30" s="40">
        <v>4715.886763333333</v>
      </c>
      <c r="CL30" s="40">
        <v>4730.2223100000001</v>
      </c>
      <c r="CM30" s="40">
        <v>4768.9782933333336</v>
      </c>
      <c r="CN30" s="40">
        <v>4790.5565266666672</v>
      </c>
      <c r="CO30" s="40">
        <v>4795.2651533333337</v>
      </c>
      <c r="CP30" s="40">
        <v>4807.6297533333336</v>
      </c>
      <c r="CQ30" s="40">
        <v>4809.4861033333327</v>
      </c>
      <c r="CR30" s="40">
        <v>4746.1707899999992</v>
      </c>
      <c r="CS30" s="40">
        <v>4720.2567866666659</v>
      </c>
      <c r="CT30" s="40">
        <v>4723.1194733333332</v>
      </c>
      <c r="CU30" s="40">
        <v>4804.7204533333324</v>
      </c>
      <c r="CV30" s="40">
        <v>4814.7577433333336</v>
      </c>
      <c r="CW30" s="40">
        <v>4851.8961833333333</v>
      </c>
      <c r="CX30" s="40">
        <v>4865.8347333333331</v>
      </c>
      <c r="CY30" s="40">
        <v>4867.8314000000009</v>
      </c>
      <c r="CZ30" s="40">
        <v>4855.0139200000003</v>
      </c>
      <c r="DA30" s="40">
        <v>4884.4161933333344</v>
      </c>
      <c r="DB30" s="40">
        <v>4940.4605833333335</v>
      </c>
      <c r="DC30" s="40">
        <v>4987.2897300000004</v>
      </c>
      <c r="DD30" s="40">
        <v>4926.2221099999997</v>
      </c>
      <c r="DE30" s="40">
        <v>4884.7531733333335</v>
      </c>
      <c r="DF30" s="40">
        <v>4876.4527699999999</v>
      </c>
      <c r="DG30" s="40">
        <v>4909.2223066666675</v>
      </c>
      <c r="DH30" s="40">
        <v>4942.1207100000001</v>
      </c>
      <c r="DI30" s="40">
        <v>4964.9720600000001</v>
      </c>
      <c r="DJ30" s="40">
        <v>4997.4122166666666</v>
      </c>
      <c r="DK30" s="40">
        <v>5009.7748266666667</v>
      </c>
      <c r="DL30" s="40">
        <v>5043.4440866666664</v>
      </c>
      <c r="DM30" s="40">
        <v>5082.9445233333327</v>
      </c>
      <c r="DN30" s="40">
        <v>5152.3813133333324</v>
      </c>
      <c r="DO30" s="40">
        <v>5173.6142633333329</v>
      </c>
      <c r="DP30" s="40">
        <v>5103.669609999999</v>
      </c>
      <c r="DQ30" s="40">
        <v>5070.0218400000003</v>
      </c>
      <c r="DR30" s="40">
        <v>5053.5715099999998</v>
      </c>
      <c r="DS30" s="40">
        <v>5150.5074466666665</v>
      </c>
      <c r="DT30" s="40">
        <v>5162.6125766666664</v>
      </c>
      <c r="DU30" s="40">
        <v>5180.5776566666655</v>
      </c>
      <c r="DV30" s="40">
        <v>5191.4138166666662</v>
      </c>
      <c r="DW30" s="40">
        <v>5215.3542266666673</v>
      </c>
      <c r="DX30" s="40">
        <v>5265.336220000001</v>
      </c>
      <c r="DY30" s="40">
        <v>5319.6218866666677</v>
      </c>
      <c r="DZ30" s="40">
        <v>5389.4304066666673</v>
      </c>
      <c r="EA30" s="40">
        <v>5421.85826</v>
      </c>
      <c r="EB30" s="40">
        <v>5364.2877099999996</v>
      </c>
      <c r="EC30" s="40">
        <v>5306.4808566666661</v>
      </c>
      <c r="ED30" s="40">
        <v>5302.6409999999996</v>
      </c>
      <c r="EE30" s="40">
        <v>5326.3306666666667</v>
      </c>
      <c r="EF30" s="40">
        <v>5363.87</v>
      </c>
      <c r="EG30" s="40">
        <v>5349.9363333333331</v>
      </c>
      <c r="EH30" s="40">
        <v>5404.2333333333336</v>
      </c>
      <c r="EI30" s="40">
        <v>5443.2656666666671</v>
      </c>
      <c r="EJ30" s="40">
        <v>5445.1719999999996</v>
      </c>
      <c r="EK30" s="40">
        <v>5457.9289999999992</v>
      </c>
      <c r="EL30" s="40">
        <v>5480.0009999999993</v>
      </c>
      <c r="EM30" s="40">
        <v>5515.3693333333331</v>
      </c>
      <c r="EN30" s="40">
        <v>5469.2599999999993</v>
      </c>
      <c r="EO30" s="40">
        <v>5381.0423333333338</v>
      </c>
      <c r="EP30" s="40">
        <v>5350.0863333333336</v>
      </c>
      <c r="EQ30" s="40">
        <v>5344.2723333333333</v>
      </c>
      <c r="ER30" s="40">
        <v>5428.0916666666662</v>
      </c>
      <c r="ES30" s="40">
        <v>5418.567</v>
      </c>
      <c r="ET30" s="40">
        <v>5503.2529999999997</v>
      </c>
      <c r="EU30" s="40">
        <v>5514.9933333333329</v>
      </c>
      <c r="EV30" s="40">
        <v>5559.3783333333331</v>
      </c>
      <c r="EW30" s="40">
        <v>5544.1113333333333</v>
      </c>
      <c r="EX30" s="40">
        <v>5570.7119999999995</v>
      </c>
      <c r="EY30" s="40">
        <v>5615.9870000000001</v>
      </c>
      <c r="EZ30" s="40">
        <v>5591.4546666666674</v>
      </c>
      <c r="FA30" s="40">
        <v>5534.3050000000003</v>
      </c>
      <c r="FB30" s="40">
        <v>5519.2529999999997</v>
      </c>
      <c r="FC30" s="40">
        <v>5563.9809999999998</v>
      </c>
      <c r="FD30" s="40">
        <v>5610.8103333333338</v>
      </c>
      <c r="FE30" s="40">
        <v>5609.5223333333333</v>
      </c>
      <c r="FF30" s="40">
        <v>5591.3593333333338</v>
      </c>
      <c r="FG30" s="40">
        <v>5613.7296666666671</v>
      </c>
      <c r="FH30" s="40">
        <v>5674.1246666666666</v>
      </c>
      <c r="FI30" s="40">
        <v>5760.5083333333323</v>
      </c>
      <c r="FJ30" s="40">
        <v>5817.6729999999998</v>
      </c>
      <c r="FK30" s="40">
        <v>5834.0469999999996</v>
      </c>
      <c r="FL30" s="40">
        <v>5768.5243333333337</v>
      </c>
      <c r="FM30" s="40">
        <v>5698.55</v>
      </c>
      <c r="FN30" s="40">
        <v>5651.8886666666667</v>
      </c>
      <c r="FO30" s="40">
        <v>5679.1663333333336</v>
      </c>
      <c r="FP30" s="40">
        <v>5715.6506666666655</v>
      </c>
      <c r="FQ30" s="40">
        <v>5732.5976666666675</v>
      </c>
      <c r="FR30" s="40">
        <v>5781.0149999999994</v>
      </c>
      <c r="FS30" s="40">
        <v>5781.4106666666667</v>
      </c>
      <c r="FT30" s="40">
        <v>5772.4993333333332</v>
      </c>
      <c r="FU30" s="40">
        <v>5769.7803333333331</v>
      </c>
      <c r="FV30" s="40">
        <v>5829.9059999999999</v>
      </c>
      <c r="FW30" s="40">
        <v>5869.1583333333328</v>
      </c>
      <c r="FX30" s="40">
        <v>5776.7769999999991</v>
      </c>
      <c r="FY30" s="40">
        <v>5731.7926666666672</v>
      </c>
      <c r="FZ30" s="40">
        <v>5693.5096666666677</v>
      </c>
      <c r="GA30" s="40">
        <v>5784.8290000000006</v>
      </c>
      <c r="GB30" s="40">
        <v>5753.5679999999993</v>
      </c>
      <c r="GC30" s="40">
        <v>5772.7423333333327</v>
      </c>
      <c r="GD30" s="40">
        <v>5748.3110000000006</v>
      </c>
      <c r="GE30" s="40">
        <v>5771.2853333333333</v>
      </c>
      <c r="GF30" s="40">
        <v>5793.3739999999998</v>
      </c>
      <c r="GG30" s="40">
        <v>5818.2293333333328</v>
      </c>
      <c r="GH30" s="40">
        <v>5846.9323333333332</v>
      </c>
      <c r="GI30" s="40">
        <v>5852.3696666666665</v>
      </c>
      <c r="GJ30" s="40">
        <v>5801.5913333333328</v>
      </c>
      <c r="GK30" s="40">
        <v>5743.7606666666661</v>
      </c>
      <c r="GL30" s="40">
        <v>5710.6083333333336</v>
      </c>
      <c r="GM30" s="40">
        <v>5733.3630000000003</v>
      </c>
      <c r="GN30" s="40">
        <v>5783.0223333333333</v>
      </c>
      <c r="GO30" s="40">
        <v>5808.3543333333328</v>
      </c>
      <c r="GP30" s="40">
        <v>5823.192</v>
      </c>
      <c r="GQ30" s="40">
        <v>5829.0940000000001</v>
      </c>
      <c r="GR30" s="40">
        <v>5851.581666666666</v>
      </c>
      <c r="GS30" s="40">
        <v>5855.0693333333329</v>
      </c>
      <c r="GT30" s="40">
        <v>5861.6963333333333</v>
      </c>
    </row>
    <row r="31" spans="1:202" s="41" customFormat="1" ht="12" x14ac:dyDescent="0.2">
      <c r="A31" s="13" t="s">
        <v>76</v>
      </c>
      <c r="B31" s="42">
        <v>1821.9540133333333</v>
      </c>
      <c r="C31" s="42">
        <v>1841.98117</v>
      </c>
      <c r="D31" s="42">
        <v>1862.3664133333332</v>
      </c>
      <c r="E31" s="42">
        <v>1865.9368200000001</v>
      </c>
      <c r="F31" s="42">
        <v>1879.9716366666664</v>
      </c>
      <c r="G31" s="42">
        <v>1900.8379166666666</v>
      </c>
      <c r="H31" s="42">
        <v>1932.6534233333332</v>
      </c>
      <c r="I31" s="42">
        <v>1947.5052599999999</v>
      </c>
      <c r="J31" s="42">
        <v>1959.3039566666666</v>
      </c>
      <c r="K31" s="42">
        <v>2017.8334233333335</v>
      </c>
      <c r="L31" s="42">
        <v>2013.3006333333335</v>
      </c>
      <c r="M31" s="42">
        <v>1978.6624833333335</v>
      </c>
      <c r="N31" s="42">
        <v>1916.5557799999999</v>
      </c>
      <c r="O31" s="42">
        <v>1918.7241266666667</v>
      </c>
      <c r="P31" s="42">
        <v>1965.5407266666668</v>
      </c>
      <c r="Q31" s="42">
        <v>1969.4755466666666</v>
      </c>
      <c r="R31" s="42">
        <v>1994.3113499999999</v>
      </c>
      <c r="S31" s="42">
        <v>1999.8392033333332</v>
      </c>
      <c r="T31" s="42">
        <v>1988.3974533333333</v>
      </c>
      <c r="U31" s="42">
        <v>1996.3854899999999</v>
      </c>
      <c r="V31" s="42">
        <v>2018.1151266666666</v>
      </c>
      <c r="W31" s="42">
        <v>2075.6160833333329</v>
      </c>
      <c r="X31" s="42">
        <v>2060.3955433333335</v>
      </c>
      <c r="Y31" s="42">
        <v>2028.58078</v>
      </c>
      <c r="Z31" s="42">
        <v>1993.1287766666667</v>
      </c>
      <c r="AA31" s="42">
        <v>1980.4750533333333</v>
      </c>
      <c r="AB31" s="42">
        <v>2027.8218666666664</v>
      </c>
      <c r="AC31" s="42">
        <v>2053.9043333333334</v>
      </c>
      <c r="AD31" s="42">
        <v>2075.6085866666667</v>
      </c>
      <c r="AE31" s="42">
        <v>2074.1016799999998</v>
      </c>
      <c r="AF31" s="42">
        <v>2088.2344233333329</v>
      </c>
      <c r="AG31" s="42">
        <v>2142.821363333333</v>
      </c>
      <c r="AH31" s="42">
        <v>2155.8175699999997</v>
      </c>
      <c r="AI31" s="42">
        <v>2202.1882033333331</v>
      </c>
      <c r="AJ31" s="42">
        <v>2163.6464133333334</v>
      </c>
      <c r="AK31" s="42">
        <v>2113.1025866666664</v>
      </c>
      <c r="AL31" s="42">
        <v>2057.6347733333332</v>
      </c>
      <c r="AM31" s="42">
        <v>2074.0334833333332</v>
      </c>
      <c r="AN31" s="42">
        <v>2113.9841566666669</v>
      </c>
      <c r="AO31" s="42">
        <v>2127.6811866666667</v>
      </c>
      <c r="AP31" s="42">
        <v>2170.3827500000002</v>
      </c>
      <c r="AQ31" s="42">
        <v>2158.4863</v>
      </c>
      <c r="AR31" s="42">
        <v>2174.1802866666662</v>
      </c>
      <c r="AS31" s="42">
        <v>2156.6941299999999</v>
      </c>
      <c r="AT31" s="42">
        <v>2188.2263666666663</v>
      </c>
      <c r="AU31" s="42">
        <v>2232.2329033333331</v>
      </c>
      <c r="AV31" s="42">
        <v>2202.6068399999999</v>
      </c>
      <c r="AW31" s="42">
        <v>2181.8333766666669</v>
      </c>
      <c r="AX31" s="42">
        <v>2173.9742266666667</v>
      </c>
      <c r="AY31" s="42">
        <v>2196.4173699999997</v>
      </c>
      <c r="AZ31" s="42">
        <v>2216.0063266666662</v>
      </c>
      <c r="BA31" s="42">
        <v>2195.1587866666669</v>
      </c>
      <c r="BB31" s="42">
        <v>2238.7160100000001</v>
      </c>
      <c r="BC31" s="42">
        <v>2268.7001100000002</v>
      </c>
      <c r="BD31" s="42">
        <v>2289.19983</v>
      </c>
      <c r="BE31" s="42">
        <v>2303.9608966666669</v>
      </c>
      <c r="BF31" s="42">
        <v>2315.8946533333333</v>
      </c>
      <c r="BG31" s="42">
        <v>2378.7903500000002</v>
      </c>
      <c r="BH31" s="42">
        <v>2371.58655</v>
      </c>
      <c r="BI31" s="42">
        <v>2362.0442466666668</v>
      </c>
      <c r="BJ31" s="42">
        <v>2337.0136666666663</v>
      </c>
      <c r="BK31" s="42">
        <v>2352.2190000000001</v>
      </c>
      <c r="BL31" s="42">
        <v>2357.9483333333328</v>
      </c>
      <c r="BM31" s="42">
        <v>2372.4009999999998</v>
      </c>
      <c r="BN31" s="42">
        <v>2378.5740000000001</v>
      </c>
      <c r="BO31" s="42">
        <v>2390.3209999999999</v>
      </c>
      <c r="BP31" s="42">
        <v>2387.1539999999995</v>
      </c>
      <c r="BQ31" s="42">
        <v>2387.9496666666664</v>
      </c>
      <c r="BR31" s="42">
        <v>2409.1693333333337</v>
      </c>
      <c r="BS31" s="42">
        <v>2397.5083333333328</v>
      </c>
      <c r="BT31" s="42">
        <v>2365.0872533333331</v>
      </c>
      <c r="BU31" s="42">
        <v>2366.3709500000004</v>
      </c>
      <c r="BV31" s="42">
        <v>2351.7770466666666</v>
      </c>
      <c r="BW31" s="42">
        <v>2361.7574633333334</v>
      </c>
      <c r="BX31" s="42">
        <v>2368.9384</v>
      </c>
      <c r="BY31" s="42">
        <v>2392.4813266666665</v>
      </c>
      <c r="BZ31" s="42">
        <v>2451.7791766666664</v>
      </c>
      <c r="CA31" s="42">
        <v>2428.9006200000003</v>
      </c>
      <c r="CB31" s="42">
        <v>2460.8712966666667</v>
      </c>
      <c r="CC31" s="42">
        <v>2446.9587066666668</v>
      </c>
      <c r="CD31" s="42">
        <v>2447.8264399999998</v>
      </c>
      <c r="CE31" s="42">
        <v>2381.1187100000002</v>
      </c>
      <c r="CF31" s="42">
        <v>2361.339113333333</v>
      </c>
      <c r="CG31" s="42">
        <v>2368.4865166666668</v>
      </c>
      <c r="CH31" s="42">
        <v>2345.1089733333333</v>
      </c>
      <c r="CI31" s="42">
        <v>2275.8855566666671</v>
      </c>
      <c r="CJ31" s="42">
        <v>2253.0225</v>
      </c>
      <c r="CK31" s="42">
        <v>2254.8993199999991</v>
      </c>
      <c r="CL31" s="42">
        <v>2261.0915166666664</v>
      </c>
      <c r="CM31" s="42">
        <v>2283.6635033333332</v>
      </c>
      <c r="CN31" s="42">
        <v>2277.31576</v>
      </c>
      <c r="CO31" s="42">
        <v>2293.0855400000005</v>
      </c>
      <c r="CP31" s="42">
        <v>2251.3822800000003</v>
      </c>
      <c r="CQ31" s="42">
        <v>2264.68037</v>
      </c>
      <c r="CR31" s="42">
        <v>2263.7585366666663</v>
      </c>
      <c r="CS31" s="42">
        <v>2305.4682899999998</v>
      </c>
      <c r="CT31" s="42">
        <v>2328.4632099999999</v>
      </c>
      <c r="CU31" s="42">
        <v>2363.8374433333333</v>
      </c>
      <c r="CV31" s="42">
        <v>2340.9337133333329</v>
      </c>
      <c r="CW31" s="42">
        <v>2345.8763600000002</v>
      </c>
      <c r="CX31" s="42">
        <v>2338.5573200000003</v>
      </c>
      <c r="CY31" s="42">
        <v>2354.4795933333335</v>
      </c>
      <c r="CZ31" s="42">
        <v>2384.4061700000002</v>
      </c>
      <c r="DA31" s="42">
        <v>2429.0999700000002</v>
      </c>
      <c r="DB31" s="42">
        <v>2418.963376666667</v>
      </c>
      <c r="DC31" s="42">
        <v>2402.2256133333335</v>
      </c>
      <c r="DD31" s="42">
        <v>2331.2635999999998</v>
      </c>
      <c r="DE31" s="42">
        <v>2354.4886733333333</v>
      </c>
      <c r="DF31" s="42">
        <v>2353.00695</v>
      </c>
      <c r="DG31" s="42">
        <v>2417.23198</v>
      </c>
      <c r="DH31" s="42">
        <v>2405.4215333333336</v>
      </c>
      <c r="DI31" s="42">
        <v>2399.2202966666669</v>
      </c>
      <c r="DJ31" s="42">
        <v>2421.0907000000002</v>
      </c>
      <c r="DK31" s="42">
        <v>2459.2574666666665</v>
      </c>
      <c r="DL31" s="42">
        <v>2511.4764533333332</v>
      </c>
      <c r="DM31" s="42">
        <v>2504.6339066666665</v>
      </c>
      <c r="DN31" s="42">
        <v>2523.4959933333334</v>
      </c>
      <c r="DO31" s="42">
        <v>2557.65481</v>
      </c>
      <c r="DP31" s="42">
        <v>2532.6388899999997</v>
      </c>
      <c r="DQ31" s="42">
        <v>2499.6344999999997</v>
      </c>
      <c r="DR31" s="42">
        <v>2488.5927566666664</v>
      </c>
      <c r="DS31" s="42">
        <v>2524.3691933333334</v>
      </c>
      <c r="DT31" s="42">
        <v>2544.0608899999997</v>
      </c>
      <c r="DU31" s="42">
        <v>2521.5756000000001</v>
      </c>
      <c r="DV31" s="42">
        <v>2498.8299733333338</v>
      </c>
      <c r="DW31" s="42">
        <v>2511.5189833333338</v>
      </c>
      <c r="DX31" s="42">
        <v>2574.0230333333334</v>
      </c>
      <c r="DY31" s="42">
        <v>2619.7235599999999</v>
      </c>
      <c r="DZ31" s="42">
        <v>2636.6207066666666</v>
      </c>
      <c r="EA31" s="42">
        <v>2631.8678033333331</v>
      </c>
      <c r="EB31" s="42">
        <v>2648.2284600000003</v>
      </c>
      <c r="EC31" s="42">
        <v>2650.8299300000003</v>
      </c>
      <c r="ED31" s="42">
        <v>2648.739</v>
      </c>
      <c r="EE31" s="42">
        <v>2649.9339999999993</v>
      </c>
      <c r="EF31" s="42">
        <v>2675.2936666666665</v>
      </c>
      <c r="EG31" s="42">
        <v>2670.3613333333337</v>
      </c>
      <c r="EH31" s="42">
        <v>2679.7053333333338</v>
      </c>
      <c r="EI31" s="42">
        <v>2737.2259999999997</v>
      </c>
      <c r="EJ31" s="42">
        <v>2753.1590000000001</v>
      </c>
      <c r="EK31" s="42">
        <v>2793.8320000000003</v>
      </c>
      <c r="EL31" s="42">
        <v>2798.3773333333334</v>
      </c>
      <c r="EM31" s="42">
        <v>2834.6406666666667</v>
      </c>
      <c r="EN31" s="42">
        <v>2823.3636666666666</v>
      </c>
      <c r="EO31" s="42">
        <v>2765.3210000000004</v>
      </c>
      <c r="EP31" s="42">
        <v>2726.6503333333339</v>
      </c>
      <c r="EQ31" s="42">
        <v>2707.8583333333331</v>
      </c>
      <c r="ER31" s="42">
        <v>2736.7803333333331</v>
      </c>
      <c r="ES31" s="42">
        <v>2752.8629999999998</v>
      </c>
      <c r="ET31" s="42">
        <v>2827.6406666666667</v>
      </c>
      <c r="EU31" s="42">
        <v>2836.5890000000004</v>
      </c>
      <c r="EV31" s="42">
        <v>2844.4203333333335</v>
      </c>
      <c r="EW31" s="42">
        <v>2803.777</v>
      </c>
      <c r="EX31" s="42">
        <v>2803.7966666666662</v>
      </c>
      <c r="EY31" s="42">
        <v>2837.518</v>
      </c>
      <c r="EZ31" s="42">
        <v>2814.442</v>
      </c>
      <c r="FA31" s="42">
        <v>2823.1556666666665</v>
      </c>
      <c r="FB31" s="42">
        <v>2836.6626666666662</v>
      </c>
      <c r="FC31" s="42">
        <v>2895.395</v>
      </c>
      <c r="FD31" s="42">
        <v>2940.322333333334</v>
      </c>
      <c r="FE31" s="42">
        <v>2932.2183333333337</v>
      </c>
      <c r="FF31" s="42">
        <v>2932.2540000000004</v>
      </c>
      <c r="FG31" s="42">
        <v>2895.5196666666666</v>
      </c>
      <c r="FH31" s="42">
        <v>2907.0909999999994</v>
      </c>
      <c r="FI31" s="42">
        <v>2928.5449999999996</v>
      </c>
      <c r="FJ31" s="42">
        <v>3006.567</v>
      </c>
      <c r="FK31" s="42">
        <v>3038.8213333333338</v>
      </c>
      <c r="FL31" s="42">
        <v>3007.9720000000002</v>
      </c>
      <c r="FM31" s="42">
        <v>2944.6913333333332</v>
      </c>
      <c r="FN31" s="42">
        <v>2955.79</v>
      </c>
      <c r="FO31" s="42">
        <v>2982.011</v>
      </c>
      <c r="FP31" s="42">
        <v>3032.9603333333334</v>
      </c>
      <c r="FQ31" s="42">
        <v>3027.0856666666668</v>
      </c>
      <c r="FR31" s="42">
        <v>3078.7846666666669</v>
      </c>
      <c r="FS31" s="42">
        <v>3073.6600000000003</v>
      </c>
      <c r="FT31" s="42">
        <v>3082.2723333333329</v>
      </c>
      <c r="FU31" s="42">
        <v>3060.377</v>
      </c>
      <c r="FV31" s="42">
        <v>3123.2690000000002</v>
      </c>
      <c r="FW31" s="42">
        <v>3128.2799999999997</v>
      </c>
      <c r="FX31" s="42">
        <v>3077.0053333333331</v>
      </c>
      <c r="FY31" s="42">
        <v>2996.6966666666667</v>
      </c>
      <c r="FZ31" s="42">
        <v>2967.5619999999999</v>
      </c>
      <c r="GA31" s="42">
        <v>3006.7156666666669</v>
      </c>
      <c r="GB31" s="42">
        <v>3005.3443333333335</v>
      </c>
      <c r="GC31" s="42">
        <v>3054.5023333333338</v>
      </c>
      <c r="GD31" s="42">
        <v>3052.3036666666667</v>
      </c>
      <c r="GE31" s="42">
        <v>3100.2159999999999</v>
      </c>
      <c r="GF31" s="42">
        <v>3114.9369999999999</v>
      </c>
      <c r="GG31" s="42">
        <v>3145.9809999999993</v>
      </c>
      <c r="GH31" s="42">
        <v>3134.5976666666661</v>
      </c>
      <c r="GI31" s="42">
        <v>3106.4866666666667</v>
      </c>
      <c r="GJ31" s="42">
        <v>3066.1390000000001</v>
      </c>
      <c r="GK31" s="42">
        <v>3063.4136666666668</v>
      </c>
      <c r="GL31" s="42">
        <v>3020.6459999999997</v>
      </c>
      <c r="GM31" s="42">
        <v>3040.2310000000002</v>
      </c>
      <c r="GN31" s="42">
        <v>3050.2133333333327</v>
      </c>
      <c r="GO31" s="42">
        <v>3094.1453333333334</v>
      </c>
      <c r="GP31" s="42">
        <v>3113.127</v>
      </c>
      <c r="GQ31" s="42">
        <v>3113.7143333333338</v>
      </c>
      <c r="GR31" s="42">
        <v>3092.492666666667</v>
      </c>
      <c r="GS31" s="42">
        <v>3101.7230000000004</v>
      </c>
      <c r="GT31" s="42">
        <v>3114.0023333333334</v>
      </c>
    </row>
    <row r="32" spans="1:202" s="41" customFormat="1" ht="12" x14ac:dyDescent="0.2">
      <c r="A32" s="87" t="s">
        <v>72</v>
      </c>
      <c r="B32" s="40">
        <v>248.86888999999999</v>
      </c>
      <c r="C32" s="40">
        <v>245.75005999999999</v>
      </c>
      <c r="D32" s="40">
        <v>248.11800333333335</v>
      </c>
      <c r="E32" s="40">
        <v>239.94227000000001</v>
      </c>
      <c r="F32" s="40">
        <v>240.55758666666668</v>
      </c>
      <c r="G32" s="40">
        <v>229.67365000000004</v>
      </c>
      <c r="H32" s="40">
        <v>245.57399999999998</v>
      </c>
      <c r="I32" s="40">
        <v>248.00051999999997</v>
      </c>
      <c r="J32" s="40">
        <v>254.61027666666666</v>
      </c>
      <c r="K32" s="40">
        <v>252.28864333333331</v>
      </c>
      <c r="L32" s="40">
        <v>243.80235666666667</v>
      </c>
      <c r="M32" s="40">
        <v>238.94312666666664</v>
      </c>
      <c r="N32" s="40">
        <v>226.10828999999998</v>
      </c>
      <c r="O32" s="40">
        <v>224.90134666666668</v>
      </c>
      <c r="P32" s="40">
        <v>228.31631000000002</v>
      </c>
      <c r="Q32" s="40">
        <v>238.63568000000001</v>
      </c>
      <c r="R32" s="40">
        <v>237.34574999999998</v>
      </c>
      <c r="S32" s="40">
        <v>229.3005933333333</v>
      </c>
      <c r="T32" s="40">
        <v>241.93180999999996</v>
      </c>
      <c r="U32" s="40">
        <v>241.51304666666667</v>
      </c>
      <c r="V32" s="40">
        <v>250.92337666666666</v>
      </c>
      <c r="W32" s="40">
        <v>250.33809333333338</v>
      </c>
      <c r="X32" s="40">
        <v>246.83667</v>
      </c>
      <c r="Y32" s="40">
        <v>242.50102666666666</v>
      </c>
      <c r="Z32" s="40">
        <v>236.02069666666668</v>
      </c>
      <c r="AA32" s="40">
        <v>244.84947333333335</v>
      </c>
      <c r="AB32" s="40">
        <v>243.22361666666666</v>
      </c>
      <c r="AC32" s="40">
        <v>240.00966666666667</v>
      </c>
      <c r="AD32" s="40">
        <v>234.71031333333335</v>
      </c>
      <c r="AE32" s="40">
        <v>231.29047333333335</v>
      </c>
      <c r="AF32" s="40">
        <v>232.66673666666668</v>
      </c>
      <c r="AG32" s="40">
        <v>236.89199333333332</v>
      </c>
      <c r="AH32" s="40">
        <v>241.86200333333332</v>
      </c>
      <c r="AI32" s="40">
        <v>241.92300333333333</v>
      </c>
      <c r="AJ32" s="40">
        <v>234.20373000000004</v>
      </c>
      <c r="AK32" s="40">
        <v>234.62180000000001</v>
      </c>
      <c r="AL32" s="40">
        <v>244.50042666666664</v>
      </c>
      <c r="AM32" s="40">
        <v>241.72263999999998</v>
      </c>
      <c r="AN32" s="40">
        <v>229.83884</v>
      </c>
      <c r="AO32" s="40">
        <v>215.25843666666665</v>
      </c>
      <c r="AP32" s="40">
        <v>211.73692333333335</v>
      </c>
      <c r="AQ32" s="40">
        <v>229.83870000000002</v>
      </c>
      <c r="AR32" s="40">
        <v>232.31964333333335</v>
      </c>
      <c r="AS32" s="40">
        <v>254.25774999999999</v>
      </c>
      <c r="AT32" s="40">
        <v>251.9176233333333</v>
      </c>
      <c r="AU32" s="40">
        <v>264.32068333333331</v>
      </c>
      <c r="AV32" s="40">
        <v>252.04778666666667</v>
      </c>
      <c r="AW32" s="40">
        <v>249.05965</v>
      </c>
      <c r="AX32" s="40">
        <v>226.36647000000002</v>
      </c>
      <c r="AY32" s="40">
        <v>233.99538333333331</v>
      </c>
      <c r="AZ32" s="40">
        <v>238.40912333333333</v>
      </c>
      <c r="BA32" s="40">
        <v>263.89097999999996</v>
      </c>
      <c r="BB32" s="40">
        <v>269.69686000000002</v>
      </c>
      <c r="BC32" s="40">
        <v>263.13103000000001</v>
      </c>
      <c r="BD32" s="40">
        <v>257.47995999999995</v>
      </c>
      <c r="BE32" s="40">
        <v>245.92045999999996</v>
      </c>
      <c r="BF32" s="40">
        <v>249.05438333333336</v>
      </c>
      <c r="BG32" s="40">
        <v>236.61593333333334</v>
      </c>
      <c r="BH32" s="40">
        <v>229.6111066666667</v>
      </c>
      <c r="BI32" s="40">
        <v>240.55815666666663</v>
      </c>
      <c r="BJ32" s="40">
        <v>236.96033333333332</v>
      </c>
      <c r="BK32" s="40">
        <v>231.65666666666667</v>
      </c>
      <c r="BL32" s="40">
        <v>207.89199999999997</v>
      </c>
      <c r="BM32" s="40">
        <v>212.89733333333334</v>
      </c>
      <c r="BN32" s="40">
        <v>222.78966666666668</v>
      </c>
      <c r="BO32" s="40">
        <v>233.23933333333332</v>
      </c>
      <c r="BP32" s="40">
        <v>228.70266666666666</v>
      </c>
      <c r="BQ32" s="40">
        <v>218.41966666666667</v>
      </c>
      <c r="BR32" s="40">
        <v>220.10133333333337</v>
      </c>
      <c r="BS32" s="40">
        <v>217.80600000000001</v>
      </c>
      <c r="BT32" s="40">
        <v>218.17447666666666</v>
      </c>
      <c r="BU32" s="40">
        <v>217.04562999999999</v>
      </c>
      <c r="BV32" s="40">
        <v>228.01300000000001</v>
      </c>
      <c r="BW32" s="40">
        <v>231.86402666666666</v>
      </c>
      <c r="BX32" s="40">
        <v>247.37627999999998</v>
      </c>
      <c r="BY32" s="40">
        <v>252.30950666666664</v>
      </c>
      <c r="BZ32" s="40">
        <v>250.97893333333332</v>
      </c>
      <c r="CA32" s="40">
        <v>231.64118999999997</v>
      </c>
      <c r="CB32" s="40">
        <v>208.14561333333333</v>
      </c>
      <c r="CC32" s="40">
        <v>206.99321666666665</v>
      </c>
      <c r="CD32" s="40">
        <v>213.74078666666665</v>
      </c>
      <c r="CE32" s="40">
        <v>224.19874666666666</v>
      </c>
      <c r="CF32" s="40">
        <v>228.03554666666665</v>
      </c>
      <c r="CG32" s="40">
        <v>208.83714333333333</v>
      </c>
      <c r="CH32" s="40">
        <v>198.10395666666668</v>
      </c>
      <c r="CI32" s="40">
        <v>195.59594999999999</v>
      </c>
      <c r="CJ32" s="40">
        <v>196.95462666666666</v>
      </c>
      <c r="CK32" s="40">
        <v>202.17002333333335</v>
      </c>
      <c r="CL32" s="40">
        <v>209.67849333333334</v>
      </c>
      <c r="CM32" s="40">
        <v>219.69422</v>
      </c>
      <c r="CN32" s="40">
        <v>230.04515000000001</v>
      </c>
      <c r="CO32" s="40">
        <v>225.39885000000001</v>
      </c>
      <c r="CP32" s="40">
        <v>230.47623333333331</v>
      </c>
      <c r="CQ32" s="40">
        <v>224.79363999999998</v>
      </c>
      <c r="CR32" s="40">
        <v>212.35915666666665</v>
      </c>
      <c r="CS32" s="40">
        <v>196.03410333333332</v>
      </c>
      <c r="CT32" s="40">
        <v>188.92284333333336</v>
      </c>
      <c r="CU32" s="40">
        <v>200.17762333333334</v>
      </c>
      <c r="CV32" s="40">
        <v>203.03012666666666</v>
      </c>
      <c r="CW32" s="40">
        <v>207.46995000000001</v>
      </c>
      <c r="CX32" s="40">
        <v>212.67173333333332</v>
      </c>
      <c r="CY32" s="40">
        <v>209.04088333333334</v>
      </c>
      <c r="CZ32" s="40">
        <v>198.66562333333331</v>
      </c>
      <c r="DA32" s="40">
        <v>186.66273333333334</v>
      </c>
      <c r="DB32" s="40">
        <v>196.34091333333333</v>
      </c>
      <c r="DC32" s="40">
        <v>205.07738333333336</v>
      </c>
      <c r="DD32" s="40">
        <v>216.67904666666666</v>
      </c>
      <c r="DE32" s="40">
        <v>206.16965666666667</v>
      </c>
      <c r="DF32" s="40">
        <v>217.08418666666668</v>
      </c>
      <c r="DG32" s="40">
        <v>211.65141666666668</v>
      </c>
      <c r="DH32" s="40">
        <v>220.52463666666665</v>
      </c>
      <c r="DI32" s="40">
        <v>208.89313999999999</v>
      </c>
      <c r="DJ32" s="40">
        <v>204.22302999999999</v>
      </c>
      <c r="DK32" s="40">
        <v>210.69750999999999</v>
      </c>
      <c r="DL32" s="40">
        <v>210.46726999999998</v>
      </c>
      <c r="DM32" s="40">
        <v>209.6215</v>
      </c>
      <c r="DN32" s="40">
        <v>204.43911000000003</v>
      </c>
      <c r="DO32" s="40">
        <v>200.79982333333336</v>
      </c>
      <c r="DP32" s="40">
        <v>213.46017333333336</v>
      </c>
      <c r="DQ32" s="40">
        <v>215.01291666666665</v>
      </c>
      <c r="DR32" s="40">
        <v>227.10025999999996</v>
      </c>
      <c r="DS32" s="40">
        <v>216.67588999999998</v>
      </c>
      <c r="DT32" s="40">
        <v>209.51660999999999</v>
      </c>
      <c r="DU32" s="40">
        <v>208.57069666666666</v>
      </c>
      <c r="DV32" s="40">
        <v>217.76190666666665</v>
      </c>
      <c r="DW32" s="40">
        <v>222.16647</v>
      </c>
      <c r="DX32" s="40">
        <v>220.32579666666666</v>
      </c>
      <c r="DY32" s="40">
        <v>208.52094666666667</v>
      </c>
      <c r="DZ32" s="40">
        <v>198.01514666666665</v>
      </c>
      <c r="EA32" s="40">
        <v>198.28378999999998</v>
      </c>
      <c r="EB32" s="40">
        <v>209.61974999999998</v>
      </c>
      <c r="EC32" s="40">
        <v>222.81020666666666</v>
      </c>
      <c r="ED32" s="40">
        <v>220.33933333333334</v>
      </c>
      <c r="EE32" s="40">
        <v>216.31833333333336</v>
      </c>
      <c r="EF32" s="40">
        <v>219.56533333333334</v>
      </c>
      <c r="EG32" s="40">
        <v>219.47533333333334</v>
      </c>
      <c r="EH32" s="40">
        <v>214.26866666666669</v>
      </c>
      <c r="EI32" s="40">
        <v>206.07033333333334</v>
      </c>
      <c r="EJ32" s="40">
        <v>199.15166666666667</v>
      </c>
      <c r="EK32" s="40">
        <v>205.99633333333335</v>
      </c>
      <c r="EL32" s="40">
        <v>213.23300000000003</v>
      </c>
      <c r="EM32" s="40">
        <v>224.92066666666665</v>
      </c>
      <c r="EN32" s="40">
        <v>222.00633333333334</v>
      </c>
      <c r="EO32" s="40">
        <v>210.60299999999998</v>
      </c>
      <c r="EP32" s="40">
        <v>194.65466666666666</v>
      </c>
      <c r="EQ32" s="40">
        <v>190.31566666666666</v>
      </c>
      <c r="ER32" s="40">
        <v>192.92033333333333</v>
      </c>
      <c r="ES32" s="40">
        <v>196.83333333333334</v>
      </c>
      <c r="ET32" s="40">
        <v>210.70099999999999</v>
      </c>
      <c r="EU32" s="40">
        <v>212.05466666666666</v>
      </c>
      <c r="EV32" s="40">
        <v>222.75833333333333</v>
      </c>
      <c r="EW32" s="40">
        <v>219.85666666666665</v>
      </c>
      <c r="EX32" s="40">
        <v>233.00399999999999</v>
      </c>
      <c r="EY32" s="40">
        <v>221.64433333333332</v>
      </c>
      <c r="EZ32" s="40">
        <v>227.83633333333333</v>
      </c>
      <c r="FA32" s="40">
        <v>214.19899999999998</v>
      </c>
      <c r="FB32" s="40">
        <v>215.62366666666665</v>
      </c>
      <c r="FC32" s="40">
        <v>195.73133333333331</v>
      </c>
      <c r="FD32" s="40">
        <v>199.34066666666664</v>
      </c>
      <c r="FE32" s="40">
        <v>205.06633333333335</v>
      </c>
      <c r="FF32" s="40">
        <v>215.93700000000001</v>
      </c>
      <c r="FG32" s="40">
        <v>214.12133333333335</v>
      </c>
      <c r="FH32" s="40">
        <v>210.91733333333332</v>
      </c>
      <c r="FI32" s="40">
        <v>214.67400000000001</v>
      </c>
      <c r="FJ32" s="40">
        <v>214.90799999999999</v>
      </c>
      <c r="FK32" s="40">
        <v>214.51700000000002</v>
      </c>
      <c r="FL32" s="40">
        <v>219.21966666666671</v>
      </c>
      <c r="FM32" s="40">
        <v>218.10833333333335</v>
      </c>
      <c r="FN32" s="40">
        <v>212.72799999999998</v>
      </c>
      <c r="FO32" s="40">
        <v>203.26333333333332</v>
      </c>
      <c r="FP32" s="40">
        <v>211.85933333333332</v>
      </c>
      <c r="FQ32" s="40">
        <v>218.36800000000002</v>
      </c>
      <c r="FR32" s="40">
        <v>216.44666666666663</v>
      </c>
      <c r="FS32" s="40">
        <v>216.77099999999999</v>
      </c>
      <c r="FT32" s="40">
        <v>203.773</v>
      </c>
      <c r="FU32" s="40">
        <v>213.53600000000003</v>
      </c>
      <c r="FV32" s="40">
        <v>211.51300000000001</v>
      </c>
      <c r="FW32" s="40">
        <v>228.87333333333333</v>
      </c>
      <c r="FX32" s="40">
        <v>228.76733333333331</v>
      </c>
      <c r="FY32" s="40">
        <v>235.35033333333334</v>
      </c>
      <c r="FZ32" s="40">
        <v>236.57366666666667</v>
      </c>
      <c r="GA32" s="40">
        <v>237.61299999999997</v>
      </c>
      <c r="GB32" s="40">
        <v>226.77433333333337</v>
      </c>
      <c r="GC32" s="40">
        <v>220.62033333333332</v>
      </c>
      <c r="GD32" s="40">
        <v>207.64933333333332</v>
      </c>
      <c r="GE32" s="40">
        <v>208.18433333333334</v>
      </c>
      <c r="GF32" s="40">
        <v>217.64433333333332</v>
      </c>
      <c r="GG32" s="40">
        <v>213.619</v>
      </c>
      <c r="GH32" s="40">
        <v>220.41900000000001</v>
      </c>
      <c r="GI32" s="40">
        <v>227.91066666666666</v>
      </c>
      <c r="GJ32" s="40">
        <v>245.04400000000001</v>
      </c>
      <c r="GK32" s="40">
        <v>229.64666666666668</v>
      </c>
      <c r="GL32" s="40">
        <v>214</v>
      </c>
      <c r="GM32" s="40">
        <v>208.90566666666666</v>
      </c>
      <c r="GN32" s="40">
        <v>219.64000000000001</v>
      </c>
      <c r="GO32" s="40">
        <v>212.202</v>
      </c>
      <c r="GP32" s="40">
        <v>201.03133333333332</v>
      </c>
      <c r="GQ32" s="40">
        <v>196.61133333333336</v>
      </c>
      <c r="GR32" s="40">
        <v>205.40600000000003</v>
      </c>
      <c r="GS32" s="40">
        <v>215.18866666666668</v>
      </c>
      <c r="GT32" s="40">
        <v>218.15633333333335</v>
      </c>
    </row>
    <row r="33" spans="1:202" s="41" customFormat="1" ht="12" x14ac:dyDescent="0.2">
      <c r="A33" s="13" t="s">
        <v>39</v>
      </c>
      <c r="B33" s="42">
        <v>11.487016666666667</v>
      </c>
      <c r="C33" s="42">
        <v>10.769786666666667</v>
      </c>
      <c r="D33" s="42">
        <v>12.516483333333333</v>
      </c>
      <c r="E33" s="42">
        <v>13.451753333333334</v>
      </c>
      <c r="F33" s="42">
        <v>12.467266666666667</v>
      </c>
      <c r="G33" s="42">
        <v>12.39658</v>
      </c>
      <c r="H33" s="42">
        <v>11.300763333333334</v>
      </c>
      <c r="I33" s="42">
        <v>17.205416666666668</v>
      </c>
      <c r="J33" s="42">
        <v>20.515273333333337</v>
      </c>
      <c r="K33" s="42">
        <v>24.395966666666666</v>
      </c>
      <c r="L33" s="42">
        <v>20.209759999999999</v>
      </c>
      <c r="M33" s="42">
        <v>16.939643333333333</v>
      </c>
      <c r="N33" s="42">
        <v>17.987163333333331</v>
      </c>
      <c r="O33" s="42">
        <v>20.514770000000002</v>
      </c>
      <c r="P33" s="42">
        <v>20.785049999999998</v>
      </c>
      <c r="Q33" s="42">
        <v>19.893573333333336</v>
      </c>
      <c r="R33" s="42">
        <v>19.915330000000001</v>
      </c>
      <c r="S33" s="42">
        <v>20.401309999999999</v>
      </c>
      <c r="T33" s="42">
        <v>18.638896666666664</v>
      </c>
      <c r="U33" s="42">
        <v>16.967993333333332</v>
      </c>
      <c r="V33" s="42">
        <v>14.132356666666666</v>
      </c>
      <c r="W33" s="42">
        <v>13.111926666666667</v>
      </c>
      <c r="X33" s="42">
        <v>17.562533333333334</v>
      </c>
      <c r="Y33" s="42">
        <v>20.347449999999998</v>
      </c>
      <c r="Z33" s="42">
        <v>19.809706666666667</v>
      </c>
      <c r="AA33" s="42">
        <v>19.330046666666664</v>
      </c>
      <c r="AB33" s="42">
        <v>19.48526</v>
      </c>
      <c r="AC33" s="42">
        <v>21.163529999999998</v>
      </c>
      <c r="AD33" s="42">
        <v>18.796616666666669</v>
      </c>
      <c r="AE33" s="42">
        <v>21.734873333333336</v>
      </c>
      <c r="AF33" s="42">
        <v>21.685890000000001</v>
      </c>
      <c r="AG33" s="42">
        <v>21.259733333333333</v>
      </c>
      <c r="AH33" s="42">
        <v>16.386263333333332</v>
      </c>
      <c r="AI33" s="42">
        <v>15.092573333333334</v>
      </c>
      <c r="AJ33" s="42">
        <v>18.304986666666668</v>
      </c>
      <c r="AK33" s="42">
        <v>20.30744</v>
      </c>
      <c r="AL33" s="42">
        <v>23.18047</v>
      </c>
      <c r="AM33" s="42">
        <v>18.470473333333334</v>
      </c>
      <c r="AN33" s="42">
        <v>18.08319333333333</v>
      </c>
      <c r="AO33" s="42">
        <v>17.069680000000002</v>
      </c>
      <c r="AP33" s="42">
        <v>17.91855</v>
      </c>
      <c r="AQ33" s="42">
        <v>17.610110000000002</v>
      </c>
      <c r="AR33" s="42">
        <v>17.761119999999998</v>
      </c>
      <c r="AS33" s="42">
        <v>18.991140000000001</v>
      </c>
      <c r="AT33" s="42">
        <v>19.928340000000002</v>
      </c>
      <c r="AU33" s="42">
        <v>19.849990000000002</v>
      </c>
      <c r="AV33" s="42">
        <v>16.559120000000004</v>
      </c>
      <c r="AW33" s="42">
        <v>15.991010000000003</v>
      </c>
      <c r="AX33" s="42">
        <v>13.645733333333334</v>
      </c>
      <c r="AY33" s="42">
        <v>17.232063333333333</v>
      </c>
      <c r="AZ33" s="42">
        <v>16.495643333333334</v>
      </c>
      <c r="BA33" s="42">
        <v>17.7227</v>
      </c>
      <c r="BB33" s="42">
        <v>15.442363333333333</v>
      </c>
      <c r="BC33" s="42">
        <v>18.415843333333331</v>
      </c>
      <c r="BD33" s="42">
        <v>19.710176666666669</v>
      </c>
      <c r="BE33" s="42">
        <v>19.586696666666668</v>
      </c>
      <c r="BF33" s="42">
        <v>16.17389</v>
      </c>
      <c r="BG33" s="42">
        <v>19.112746666666666</v>
      </c>
      <c r="BH33" s="42">
        <v>24.767733333333336</v>
      </c>
      <c r="BI33" s="42">
        <v>27.226043333333333</v>
      </c>
      <c r="BJ33" s="42">
        <v>26.328666666666667</v>
      </c>
      <c r="BK33" s="42">
        <v>23.711333333333332</v>
      </c>
      <c r="BL33" s="42">
        <v>24.464333333333332</v>
      </c>
      <c r="BM33" s="42">
        <v>21.201666666666668</v>
      </c>
      <c r="BN33" s="42">
        <v>18.219666666666665</v>
      </c>
      <c r="BO33" s="42">
        <v>12.268666666666666</v>
      </c>
      <c r="BP33" s="42">
        <v>10.468999999999999</v>
      </c>
      <c r="BQ33" s="42">
        <v>8.5406666666666666</v>
      </c>
      <c r="BR33" s="42">
        <v>11.587000000000002</v>
      </c>
      <c r="BS33" s="42">
        <v>14.992333333333335</v>
      </c>
      <c r="BT33" s="42">
        <v>22.390316666666667</v>
      </c>
      <c r="BU33" s="42">
        <v>19.983863333333336</v>
      </c>
      <c r="BV33" s="42">
        <v>18.211639999999999</v>
      </c>
      <c r="BW33" s="42">
        <v>11.091839999999999</v>
      </c>
      <c r="BX33" s="42">
        <v>11.428396666666666</v>
      </c>
      <c r="BY33" s="42">
        <v>9.7506000000000004</v>
      </c>
      <c r="BZ33" s="42">
        <v>9.4394166666666663</v>
      </c>
      <c r="CA33" s="42">
        <v>8.8324266666666666</v>
      </c>
      <c r="CB33" s="42">
        <v>9.0937099999999997</v>
      </c>
      <c r="CC33" s="42">
        <v>10.324823333333333</v>
      </c>
      <c r="CD33" s="42">
        <v>10.754996666666665</v>
      </c>
      <c r="CE33" s="42">
        <v>10.293999999999999</v>
      </c>
      <c r="CF33" s="42">
        <v>11.58422</v>
      </c>
      <c r="CG33" s="42">
        <v>12.973586666666668</v>
      </c>
      <c r="CH33" s="42">
        <v>15.448913333333332</v>
      </c>
      <c r="CI33" s="42">
        <v>16.267036666666666</v>
      </c>
      <c r="CJ33" s="42">
        <v>16.267379999999999</v>
      </c>
      <c r="CK33" s="42">
        <v>12.58329</v>
      </c>
      <c r="CL33" s="42">
        <v>8.9533866666666668</v>
      </c>
      <c r="CM33" s="42">
        <v>7.2775133333333342</v>
      </c>
      <c r="CN33" s="42">
        <v>10.447839999999999</v>
      </c>
      <c r="CO33" s="42">
        <v>12.986773333333332</v>
      </c>
      <c r="CP33" s="42">
        <v>16.381460000000001</v>
      </c>
      <c r="CQ33" s="42">
        <v>15.547220000000001</v>
      </c>
      <c r="CR33" s="42">
        <v>12.177976666666668</v>
      </c>
      <c r="CS33" s="42">
        <v>15.040143333333333</v>
      </c>
      <c r="CT33" s="42">
        <v>16.15615</v>
      </c>
      <c r="CU33" s="42">
        <v>24.581853333333331</v>
      </c>
      <c r="CV33" s="42">
        <v>20.876286666666669</v>
      </c>
      <c r="CW33" s="42">
        <v>21.076143333333334</v>
      </c>
      <c r="CX33" s="42">
        <v>13.584786666666666</v>
      </c>
      <c r="CY33" s="42">
        <v>15.143653333333335</v>
      </c>
      <c r="CZ33" s="42">
        <v>13.803696666666667</v>
      </c>
      <c r="DA33" s="42">
        <v>15.803446666666668</v>
      </c>
      <c r="DB33" s="42">
        <v>14.926526666666668</v>
      </c>
      <c r="DC33" s="42">
        <v>15.955383333333335</v>
      </c>
      <c r="DD33" s="42">
        <v>14.635493333333335</v>
      </c>
      <c r="DE33" s="42">
        <v>13.776046666666668</v>
      </c>
      <c r="DF33" s="42">
        <v>12.023946666666667</v>
      </c>
      <c r="DG33" s="42">
        <v>11.97672</v>
      </c>
      <c r="DH33" s="42">
        <v>12.779136666666666</v>
      </c>
      <c r="DI33" s="42">
        <v>12.767266666666666</v>
      </c>
      <c r="DJ33" s="42">
        <v>15.142056666666667</v>
      </c>
      <c r="DK33" s="42">
        <v>17.598340000000004</v>
      </c>
      <c r="DL33" s="42">
        <v>17.130526666666668</v>
      </c>
      <c r="DM33" s="42">
        <v>16.351166666666668</v>
      </c>
      <c r="DN33" s="42">
        <v>11.95786333333333</v>
      </c>
      <c r="DO33" s="42">
        <v>13.294346666666668</v>
      </c>
      <c r="DP33" s="42">
        <v>13.567303333333333</v>
      </c>
      <c r="DQ33" s="42">
        <v>15.529023333333335</v>
      </c>
      <c r="DR33" s="42">
        <v>14.086463333333333</v>
      </c>
      <c r="DS33" s="42">
        <v>14.717603333333335</v>
      </c>
      <c r="DT33" s="42">
        <v>18.655853333333337</v>
      </c>
      <c r="DU33" s="42">
        <v>22.32968</v>
      </c>
      <c r="DV33" s="42">
        <v>23.529453333333333</v>
      </c>
      <c r="DW33" s="42">
        <v>21.329123333333332</v>
      </c>
      <c r="DX33" s="42">
        <v>18.897459999999999</v>
      </c>
      <c r="DY33" s="42">
        <v>17.438843333333335</v>
      </c>
      <c r="DZ33" s="42">
        <v>15.533576666666667</v>
      </c>
      <c r="EA33" s="42">
        <v>16.555230000000002</v>
      </c>
      <c r="EB33" s="42">
        <v>17.367323333333335</v>
      </c>
      <c r="EC33" s="42">
        <v>19.20431</v>
      </c>
      <c r="ED33" s="42">
        <v>19.280333333333331</v>
      </c>
      <c r="EE33" s="42">
        <v>17.772000000000002</v>
      </c>
      <c r="EF33" s="42">
        <v>16.059666666666669</v>
      </c>
      <c r="EG33" s="42">
        <v>15.498666666666665</v>
      </c>
      <c r="EH33" s="42">
        <v>12.987</v>
      </c>
      <c r="EI33" s="42">
        <v>12.462666666666665</v>
      </c>
      <c r="EJ33" s="42">
        <v>8.8626666666666676</v>
      </c>
      <c r="EK33" s="42">
        <v>13.582999999999998</v>
      </c>
      <c r="EL33" s="42">
        <v>17.146333333333335</v>
      </c>
      <c r="EM33" s="42">
        <v>22.266000000000002</v>
      </c>
      <c r="EN33" s="42">
        <v>19.748000000000001</v>
      </c>
      <c r="EO33" s="42">
        <v>17.75</v>
      </c>
      <c r="EP33" s="42">
        <v>17.889666666666667</v>
      </c>
      <c r="EQ33" s="42">
        <v>20.377333333333329</v>
      </c>
      <c r="ER33" s="42">
        <v>19.819666666666667</v>
      </c>
      <c r="ES33" s="42">
        <v>19.572666666666667</v>
      </c>
      <c r="ET33" s="42">
        <v>15.093666666666666</v>
      </c>
      <c r="EU33" s="42">
        <v>17.775666666666666</v>
      </c>
      <c r="EV33" s="42">
        <v>16.963333333333335</v>
      </c>
      <c r="EW33" s="42">
        <v>18.433333333333334</v>
      </c>
      <c r="EX33" s="42">
        <v>16.884666666666668</v>
      </c>
      <c r="EY33" s="42">
        <v>15.579000000000001</v>
      </c>
      <c r="EZ33" s="42">
        <v>13.946666666666667</v>
      </c>
      <c r="FA33" s="42">
        <v>12.459666666666669</v>
      </c>
      <c r="FB33" s="42">
        <v>16.102</v>
      </c>
      <c r="FC33" s="42">
        <v>18.592000000000002</v>
      </c>
      <c r="FD33" s="42">
        <v>17.785333333333334</v>
      </c>
      <c r="FE33" s="42">
        <v>15.152000000000001</v>
      </c>
      <c r="FF33" s="42">
        <v>13.312666666666667</v>
      </c>
      <c r="FG33" s="42">
        <v>18.404666666666667</v>
      </c>
      <c r="FH33" s="42">
        <v>18.929333333333332</v>
      </c>
      <c r="FI33" s="42">
        <v>23.317333333333334</v>
      </c>
      <c r="FJ33" s="42">
        <v>18.411666666666665</v>
      </c>
      <c r="FK33" s="42">
        <v>19.97</v>
      </c>
      <c r="FL33" s="42">
        <v>17.006666666666668</v>
      </c>
      <c r="FM33" s="42">
        <v>16.322666666666667</v>
      </c>
      <c r="FN33" s="42">
        <v>14.238666666666667</v>
      </c>
      <c r="FO33" s="42">
        <v>19.492666666666665</v>
      </c>
      <c r="FP33" s="42">
        <v>18.211333333333332</v>
      </c>
      <c r="FQ33" s="42">
        <v>17.475333333333335</v>
      </c>
      <c r="FR33" s="42">
        <v>10.906333333333334</v>
      </c>
      <c r="FS33" s="42">
        <v>13.559666666666667</v>
      </c>
      <c r="FT33" s="42">
        <v>19.964333333333332</v>
      </c>
      <c r="FU33" s="42">
        <v>20.461000000000002</v>
      </c>
      <c r="FV33" s="42">
        <v>18.585333333333335</v>
      </c>
      <c r="FW33" s="42">
        <v>14.029666666666666</v>
      </c>
      <c r="FX33" s="42">
        <v>16.437999999999999</v>
      </c>
      <c r="FY33" s="42">
        <v>17.625</v>
      </c>
      <c r="FZ33" s="42">
        <v>15.016666666666666</v>
      </c>
      <c r="GA33" s="42">
        <v>11.948666666666666</v>
      </c>
      <c r="GB33" s="42">
        <v>8.8000000000000007</v>
      </c>
      <c r="GC33" s="42">
        <v>9.9859999999999989</v>
      </c>
      <c r="GD33" s="42">
        <v>12.378666666666666</v>
      </c>
      <c r="GE33" s="42">
        <v>13.466333333333333</v>
      </c>
      <c r="GF33" s="42">
        <v>11.985333333333331</v>
      </c>
      <c r="GG33" s="42">
        <v>14.000666666666667</v>
      </c>
      <c r="GH33" s="42">
        <v>14.577333333333334</v>
      </c>
      <c r="GI33" s="42">
        <v>13.489333333333335</v>
      </c>
      <c r="GJ33" s="42">
        <v>10.549333333333335</v>
      </c>
      <c r="GK33" s="42">
        <v>9.3566666666666674</v>
      </c>
      <c r="GL33" s="42">
        <v>9.743666666666666</v>
      </c>
      <c r="GM33" s="42">
        <v>11.784000000000001</v>
      </c>
      <c r="GN33" s="42">
        <v>16.456333333333333</v>
      </c>
      <c r="GO33" s="42">
        <v>19.391000000000002</v>
      </c>
      <c r="GP33" s="42">
        <v>17.745666666666665</v>
      </c>
      <c r="GQ33" s="42">
        <v>14.352000000000002</v>
      </c>
      <c r="GR33" s="42">
        <v>12.800333333333333</v>
      </c>
      <c r="GS33" s="42">
        <v>13.228333333333333</v>
      </c>
      <c r="GT33" s="42">
        <v>15.637</v>
      </c>
    </row>
    <row r="34" spans="1:202" s="41" customFormat="1" ht="12" x14ac:dyDescent="0.2">
      <c r="A34" s="39" t="s">
        <v>71</v>
      </c>
      <c r="B34" s="40">
        <v>1532.6886533333334</v>
      </c>
      <c r="C34" s="40">
        <v>1517.3694800000001</v>
      </c>
      <c r="D34" s="40">
        <v>1463.8529833333332</v>
      </c>
      <c r="E34" s="40">
        <v>1446.7994466666667</v>
      </c>
      <c r="F34" s="40">
        <v>1439.3189533333334</v>
      </c>
      <c r="G34" s="40">
        <v>1460.2079366666667</v>
      </c>
      <c r="H34" s="40">
        <v>1432.2866533333333</v>
      </c>
      <c r="I34" s="40">
        <v>1469.7958500000002</v>
      </c>
      <c r="J34" s="40">
        <v>1501.6430200000002</v>
      </c>
      <c r="K34" s="40">
        <v>1523.2341933333335</v>
      </c>
      <c r="L34" s="40">
        <v>1488.1520966666667</v>
      </c>
      <c r="M34" s="40">
        <v>1479.70838</v>
      </c>
      <c r="N34" s="40">
        <v>1466.7597833333332</v>
      </c>
      <c r="O34" s="40">
        <v>1472.2592633333334</v>
      </c>
      <c r="P34" s="40">
        <v>1423.4508966666665</v>
      </c>
      <c r="Q34" s="40">
        <v>1420.9944133333331</v>
      </c>
      <c r="R34" s="40">
        <v>1416.2414333333334</v>
      </c>
      <c r="S34" s="40">
        <v>1438.0043466666666</v>
      </c>
      <c r="T34" s="40">
        <v>1471.0727766666666</v>
      </c>
      <c r="U34" s="40">
        <v>1493.5166399999998</v>
      </c>
      <c r="V34" s="40">
        <v>1520.3245533333331</v>
      </c>
      <c r="W34" s="40">
        <v>1502.5469333333331</v>
      </c>
      <c r="X34" s="40">
        <v>1498.5654366666665</v>
      </c>
      <c r="Y34" s="40">
        <v>1478.2881966666666</v>
      </c>
      <c r="Z34" s="40">
        <v>1484.9926366666666</v>
      </c>
      <c r="AA34" s="40">
        <v>1463.0526133333333</v>
      </c>
      <c r="AB34" s="40">
        <v>1451.9758566666667</v>
      </c>
      <c r="AC34" s="40">
        <v>1447.2288666666666</v>
      </c>
      <c r="AD34" s="40">
        <v>1489.8657533333335</v>
      </c>
      <c r="AE34" s="40">
        <v>1513.4777833333335</v>
      </c>
      <c r="AF34" s="40">
        <v>1538.5272033333333</v>
      </c>
      <c r="AG34" s="40">
        <v>1513.6803200000002</v>
      </c>
      <c r="AH34" s="40">
        <v>1514.360636666667</v>
      </c>
      <c r="AI34" s="40">
        <v>1516.6792133333336</v>
      </c>
      <c r="AJ34" s="40">
        <v>1540.7848299999998</v>
      </c>
      <c r="AK34" s="40">
        <v>1562.2097533333335</v>
      </c>
      <c r="AL34" s="40">
        <v>1544.1062400000001</v>
      </c>
      <c r="AM34" s="40">
        <v>1507.6560133333335</v>
      </c>
      <c r="AN34" s="40">
        <v>1471.0772133333332</v>
      </c>
      <c r="AO34" s="40">
        <v>1439.3532433333332</v>
      </c>
      <c r="AP34" s="40">
        <v>1451.3534233333332</v>
      </c>
      <c r="AQ34" s="40">
        <v>1467.5536600000003</v>
      </c>
      <c r="AR34" s="40">
        <v>1516.8941700000003</v>
      </c>
      <c r="AS34" s="40">
        <v>1510.729586666667</v>
      </c>
      <c r="AT34" s="40">
        <v>1505.2629033333335</v>
      </c>
      <c r="AU34" s="40">
        <v>1486.29512</v>
      </c>
      <c r="AV34" s="40">
        <v>1510.73092</v>
      </c>
      <c r="AW34" s="40">
        <v>1495.0572566666667</v>
      </c>
      <c r="AX34" s="40">
        <v>1482.924036666667</v>
      </c>
      <c r="AY34" s="40">
        <v>1480.5117033333336</v>
      </c>
      <c r="AZ34" s="40">
        <v>1506.5265166666668</v>
      </c>
      <c r="BA34" s="40">
        <v>1493.00965</v>
      </c>
      <c r="BB34" s="40">
        <v>1496.6142533333332</v>
      </c>
      <c r="BC34" s="40">
        <v>1486.14951</v>
      </c>
      <c r="BD34" s="40">
        <v>1509.5740166666667</v>
      </c>
      <c r="BE34" s="40">
        <v>1520.1224000000002</v>
      </c>
      <c r="BF34" s="40">
        <v>1521.8341466666668</v>
      </c>
      <c r="BG34" s="40">
        <v>1531.17579</v>
      </c>
      <c r="BH34" s="40">
        <v>1514.1479833333333</v>
      </c>
      <c r="BI34" s="40">
        <v>1530.67689</v>
      </c>
      <c r="BJ34" s="40">
        <v>1545.6233333333332</v>
      </c>
      <c r="BK34" s="40">
        <v>1541.198333333333</v>
      </c>
      <c r="BL34" s="40">
        <v>1509.0703333333333</v>
      </c>
      <c r="BM34" s="40">
        <v>1468.7173333333333</v>
      </c>
      <c r="BN34" s="40">
        <v>1473.4063333333334</v>
      </c>
      <c r="BO34" s="40">
        <v>1486.3416666666669</v>
      </c>
      <c r="BP34" s="40">
        <v>1508.0626666666667</v>
      </c>
      <c r="BQ34" s="40">
        <v>1532.2836666666665</v>
      </c>
      <c r="BR34" s="40">
        <v>1516.9226666666666</v>
      </c>
      <c r="BS34" s="40">
        <v>1528.5506666666668</v>
      </c>
      <c r="BT34" s="40">
        <v>1517.2606900000001</v>
      </c>
      <c r="BU34" s="40">
        <v>1572.1321099999998</v>
      </c>
      <c r="BV34" s="40">
        <v>1577.5218366666668</v>
      </c>
      <c r="BW34" s="40">
        <v>1609.7378033333334</v>
      </c>
      <c r="BX34" s="40">
        <v>1566.9529633333332</v>
      </c>
      <c r="BY34" s="40">
        <v>1584.0407133333331</v>
      </c>
      <c r="BZ34" s="40">
        <v>1575.5763999999999</v>
      </c>
      <c r="CA34" s="40">
        <v>1604.4959999999999</v>
      </c>
      <c r="CB34" s="40">
        <v>1615.2296633333335</v>
      </c>
      <c r="CC34" s="40">
        <v>1633.7323466666667</v>
      </c>
      <c r="CD34" s="40">
        <v>1700.2746400000003</v>
      </c>
      <c r="CE34" s="40">
        <v>1724.3761133333335</v>
      </c>
      <c r="CF34" s="40">
        <v>1714.6640866666667</v>
      </c>
      <c r="CG34" s="40">
        <v>1704.1919933333331</v>
      </c>
      <c r="CH34" s="40">
        <v>1738.4009233333334</v>
      </c>
      <c r="CI34" s="40">
        <v>1837.915573333333</v>
      </c>
      <c r="CJ34" s="40">
        <v>1865.5012866666666</v>
      </c>
      <c r="CK34" s="40">
        <v>1893.3099</v>
      </c>
      <c r="CL34" s="40">
        <v>1896.6680766666666</v>
      </c>
      <c r="CM34" s="40">
        <v>1892.9713366666665</v>
      </c>
      <c r="CN34" s="40">
        <v>1881.8370466666668</v>
      </c>
      <c r="CO34" s="40">
        <v>1874.9432133333332</v>
      </c>
      <c r="CP34" s="40">
        <v>1906.7894433333333</v>
      </c>
      <c r="CQ34" s="40">
        <v>1916.2249733333335</v>
      </c>
      <c r="CR34" s="40">
        <v>1883.8403966666667</v>
      </c>
      <c r="CS34" s="40">
        <v>1843.1069533333332</v>
      </c>
      <c r="CT34" s="40">
        <v>1822.8985266666666</v>
      </c>
      <c r="CU34" s="40">
        <v>1834.9621799999998</v>
      </c>
      <c r="CV34" s="40">
        <v>1854.7187133333334</v>
      </c>
      <c r="CW34" s="40">
        <v>1872.2457033333333</v>
      </c>
      <c r="CX34" s="40">
        <v>1890.3260233333333</v>
      </c>
      <c r="CY34" s="40">
        <v>1879.8541299999999</v>
      </c>
      <c r="CZ34" s="40">
        <v>1854.1749766666665</v>
      </c>
      <c r="DA34" s="40">
        <v>1852.4849466666667</v>
      </c>
      <c r="DB34" s="40">
        <v>1896.18578</v>
      </c>
      <c r="DC34" s="40">
        <v>1946.5386233333336</v>
      </c>
      <c r="DD34" s="40">
        <v>1953.8863366666667</v>
      </c>
      <c r="DE34" s="40">
        <v>1917.26315</v>
      </c>
      <c r="DF34" s="40">
        <v>1901.4432633333333</v>
      </c>
      <c r="DG34" s="40">
        <v>1877.6480966666666</v>
      </c>
      <c r="DH34" s="40">
        <v>1904.9586066666664</v>
      </c>
      <c r="DI34" s="40">
        <v>1926.9898233333333</v>
      </c>
      <c r="DJ34" s="40">
        <v>1920.0134333333335</v>
      </c>
      <c r="DK34" s="40">
        <v>1907.8596866666667</v>
      </c>
      <c r="DL34" s="40">
        <v>1872.4798266666667</v>
      </c>
      <c r="DM34" s="40">
        <v>1934.7136133333333</v>
      </c>
      <c r="DN34" s="40">
        <v>1966.8170033333333</v>
      </c>
      <c r="DO34" s="40">
        <v>1972.31312</v>
      </c>
      <c r="DP34" s="40">
        <v>1915.8103666666666</v>
      </c>
      <c r="DQ34" s="40">
        <v>1909.6606866666668</v>
      </c>
      <c r="DR34" s="40">
        <v>1900.5412933333334</v>
      </c>
      <c r="DS34" s="40">
        <v>1963.5483700000002</v>
      </c>
      <c r="DT34" s="40">
        <v>1950.8688933333333</v>
      </c>
      <c r="DU34" s="40">
        <v>1976.5248899999999</v>
      </c>
      <c r="DV34" s="40">
        <v>1987.1027833333335</v>
      </c>
      <c r="DW34" s="40">
        <v>2003.9323199999999</v>
      </c>
      <c r="DX34" s="40">
        <v>2027.6905933333335</v>
      </c>
      <c r="DY34" s="40">
        <v>2034.12546</v>
      </c>
      <c r="DZ34" s="40">
        <v>2085.3143733333336</v>
      </c>
      <c r="EA34" s="40">
        <v>2110.4981200000002</v>
      </c>
      <c r="EB34" s="40">
        <v>2051.7470666666668</v>
      </c>
      <c r="EC34" s="40">
        <v>1992.0411933333335</v>
      </c>
      <c r="ED34" s="40">
        <v>1985.5343333333333</v>
      </c>
      <c r="EE34" s="40">
        <v>2008.92</v>
      </c>
      <c r="EF34" s="40">
        <v>2015.03</v>
      </c>
      <c r="EG34" s="40">
        <v>1998.9843333333331</v>
      </c>
      <c r="EH34" s="40">
        <v>2036.7459999999999</v>
      </c>
      <c r="EI34" s="40">
        <v>2018.58</v>
      </c>
      <c r="EJ34" s="40">
        <v>2014.5003333333334</v>
      </c>
      <c r="EK34" s="40">
        <v>1973.3073333333334</v>
      </c>
      <c r="EL34" s="40">
        <v>1989.3496666666667</v>
      </c>
      <c r="EM34" s="40">
        <v>1995.1109999999999</v>
      </c>
      <c r="EN34" s="40">
        <v>1972.7043333333334</v>
      </c>
      <c r="EO34" s="40">
        <v>1973.1576666666667</v>
      </c>
      <c r="EP34" s="40">
        <v>1985.9603333333332</v>
      </c>
      <c r="EQ34" s="40">
        <v>2007.577</v>
      </c>
      <c r="ER34" s="40">
        <v>2032.9013333333332</v>
      </c>
      <c r="ES34" s="40">
        <v>2007.5469999999998</v>
      </c>
      <c r="ET34" s="40">
        <v>2001.2096666666666</v>
      </c>
      <c r="EU34" s="40">
        <v>2020.8166666666668</v>
      </c>
      <c r="EV34" s="40">
        <v>2037.2993333333334</v>
      </c>
      <c r="EW34" s="40">
        <v>2052.5586666666668</v>
      </c>
      <c r="EX34" s="40">
        <v>2070.4169999999999</v>
      </c>
      <c r="EY34" s="40">
        <v>2099.219333333333</v>
      </c>
      <c r="EZ34" s="40">
        <v>2112.5066666666667</v>
      </c>
      <c r="FA34" s="40">
        <v>2066.1776666666669</v>
      </c>
      <c r="FB34" s="40">
        <v>2052.1483333333331</v>
      </c>
      <c r="FC34" s="40">
        <v>2059.0726666666669</v>
      </c>
      <c r="FD34" s="40">
        <v>2056.067333333333</v>
      </c>
      <c r="FE34" s="40">
        <v>2055.4073333333331</v>
      </c>
      <c r="FF34" s="40">
        <v>2034.2836666666669</v>
      </c>
      <c r="FG34" s="40">
        <v>2071.1416666666664</v>
      </c>
      <c r="FH34" s="40">
        <v>2101.3526666666667</v>
      </c>
      <c r="FI34" s="40">
        <v>2144.0883333333336</v>
      </c>
      <c r="FJ34" s="40">
        <v>2139.8746666666666</v>
      </c>
      <c r="FK34" s="40">
        <v>2143.2923333333333</v>
      </c>
      <c r="FL34" s="40">
        <v>2101.5343333333331</v>
      </c>
      <c r="FM34" s="40">
        <v>2108.7550000000001</v>
      </c>
      <c r="FN34" s="40">
        <v>2046.1543333333336</v>
      </c>
      <c r="FO34" s="40">
        <v>2074.9116666666669</v>
      </c>
      <c r="FP34" s="40">
        <v>2052.962</v>
      </c>
      <c r="FQ34" s="40">
        <v>2076.4753333333333</v>
      </c>
      <c r="FR34" s="40">
        <v>2067.8253333333337</v>
      </c>
      <c r="FS34" s="40">
        <v>2072.3220000000001</v>
      </c>
      <c r="FT34" s="40">
        <v>2058.6456666666668</v>
      </c>
      <c r="FU34" s="40">
        <v>2083.3276666666666</v>
      </c>
      <c r="FV34" s="40">
        <v>2088.8673333333331</v>
      </c>
      <c r="FW34" s="40">
        <v>2113.9389999999999</v>
      </c>
      <c r="FX34" s="40">
        <v>2068.6936666666666</v>
      </c>
      <c r="FY34" s="40">
        <v>2091.221</v>
      </c>
      <c r="FZ34" s="40">
        <v>2095.6126666666669</v>
      </c>
      <c r="GA34" s="40">
        <v>2158.7476666666666</v>
      </c>
      <c r="GB34" s="40">
        <v>2146.1360000000004</v>
      </c>
      <c r="GC34" s="40">
        <v>2130.2793333333334</v>
      </c>
      <c r="GD34" s="40">
        <v>2115.7893333333336</v>
      </c>
      <c r="GE34" s="40">
        <v>2101.3706666666662</v>
      </c>
      <c r="GF34" s="40">
        <v>2084.7916666666665</v>
      </c>
      <c r="GG34" s="40">
        <v>2085.132333333333</v>
      </c>
      <c r="GH34" s="40">
        <v>2096.6636666666668</v>
      </c>
      <c r="GI34" s="40">
        <v>2133.366</v>
      </c>
      <c r="GJ34" s="40">
        <v>2106.3669999999997</v>
      </c>
      <c r="GK34" s="40">
        <v>2086.0146666666665</v>
      </c>
      <c r="GL34" s="40">
        <v>2114.478333333333</v>
      </c>
      <c r="GM34" s="40">
        <v>2123.5579999999995</v>
      </c>
      <c r="GN34" s="40">
        <v>2160.2819999999997</v>
      </c>
      <c r="GO34" s="40">
        <v>2146.7496666666666</v>
      </c>
      <c r="GP34" s="40">
        <v>2160.6543333333334</v>
      </c>
      <c r="GQ34" s="40">
        <v>2154.1779999999999</v>
      </c>
      <c r="GR34" s="40">
        <v>2172.9286666666667</v>
      </c>
      <c r="GS34" s="40">
        <v>2152.7553333333335</v>
      </c>
      <c r="GT34" s="40">
        <v>2128.4569999999999</v>
      </c>
    </row>
    <row r="35" spans="1:202" s="41" customFormat="1" ht="12" x14ac:dyDescent="0.2">
      <c r="A35" s="13" t="s">
        <v>40</v>
      </c>
      <c r="B35" s="42">
        <v>233.88697000000002</v>
      </c>
      <c r="C35" s="42">
        <v>243.36383666666666</v>
      </c>
      <c r="D35" s="42">
        <v>263.50247666666661</v>
      </c>
      <c r="E35" s="42">
        <v>276.39500666666669</v>
      </c>
      <c r="F35" s="42">
        <v>273.29430000000002</v>
      </c>
      <c r="G35" s="42">
        <v>265.03596999999996</v>
      </c>
      <c r="H35" s="42">
        <v>263.46862000000004</v>
      </c>
      <c r="I35" s="42">
        <v>266.87733666666668</v>
      </c>
      <c r="J35" s="42">
        <v>260.05837000000002</v>
      </c>
      <c r="K35" s="42">
        <v>265.75424333333331</v>
      </c>
      <c r="L35" s="42">
        <v>270.56414333333333</v>
      </c>
      <c r="M35" s="42">
        <v>271.1198133333333</v>
      </c>
      <c r="N35" s="42">
        <v>283.64456999999999</v>
      </c>
      <c r="O35" s="42">
        <v>300.27718666666664</v>
      </c>
      <c r="P35" s="42">
        <v>323.70759000000004</v>
      </c>
      <c r="Q35" s="42">
        <v>338.91717333333332</v>
      </c>
      <c r="R35" s="42">
        <v>324.91816333333333</v>
      </c>
      <c r="S35" s="42">
        <v>312.19372333333331</v>
      </c>
      <c r="T35" s="42">
        <v>287.14147333333335</v>
      </c>
      <c r="U35" s="42">
        <v>280.91093000000001</v>
      </c>
      <c r="V35" s="42">
        <v>287.35854333333333</v>
      </c>
      <c r="W35" s="42">
        <v>280.08746333333335</v>
      </c>
      <c r="X35" s="42">
        <v>276.78258666666665</v>
      </c>
      <c r="Y35" s="42">
        <v>275.1546366666667</v>
      </c>
      <c r="Z35" s="42">
        <v>287.69054</v>
      </c>
      <c r="AA35" s="42">
        <v>312.66305333333338</v>
      </c>
      <c r="AB35" s="42">
        <v>312.59112666666664</v>
      </c>
      <c r="AC35" s="42">
        <v>317.63741999999996</v>
      </c>
      <c r="AD35" s="42">
        <v>291.23304333333334</v>
      </c>
      <c r="AE35" s="42">
        <v>292.12693666666672</v>
      </c>
      <c r="AF35" s="42">
        <v>275.64741666666669</v>
      </c>
      <c r="AG35" s="42">
        <v>290.45750000000004</v>
      </c>
      <c r="AH35" s="42">
        <v>315.6663466666667</v>
      </c>
      <c r="AI35" s="42">
        <v>323.88064666666668</v>
      </c>
      <c r="AJ35" s="42">
        <v>327.10591666666664</v>
      </c>
      <c r="AK35" s="42">
        <v>305.41075666666666</v>
      </c>
      <c r="AL35" s="42">
        <v>318.19613999999996</v>
      </c>
      <c r="AM35" s="42">
        <v>308.62601333333333</v>
      </c>
      <c r="AN35" s="42">
        <v>318.05474666666669</v>
      </c>
      <c r="AO35" s="42">
        <v>310.42104</v>
      </c>
      <c r="AP35" s="42">
        <v>311.0762233333333</v>
      </c>
      <c r="AQ35" s="42">
        <v>310.21247999999997</v>
      </c>
      <c r="AR35" s="42">
        <v>316.68067333333335</v>
      </c>
      <c r="AS35" s="42">
        <v>320.42457666666661</v>
      </c>
      <c r="AT35" s="42">
        <v>331.54534666666672</v>
      </c>
      <c r="AU35" s="42">
        <v>337.27697000000001</v>
      </c>
      <c r="AV35" s="42">
        <v>351.69738000000001</v>
      </c>
      <c r="AW35" s="42">
        <v>327.64127000000002</v>
      </c>
      <c r="AX35" s="42">
        <v>322.14604333333335</v>
      </c>
      <c r="AY35" s="42">
        <v>312.4660833333333</v>
      </c>
      <c r="AZ35" s="42">
        <v>327.51886333333329</v>
      </c>
      <c r="BA35" s="42">
        <v>329.78007666666667</v>
      </c>
      <c r="BB35" s="42">
        <v>318.51664333333332</v>
      </c>
      <c r="BC35" s="42">
        <v>308.55534666666665</v>
      </c>
      <c r="BD35" s="42">
        <v>306.12371999999999</v>
      </c>
      <c r="BE35" s="42">
        <v>313.81383333333338</v>
      </c>
      <c r="BF35" s="42">
        <v>324.45641666666666</v>
      </c>
      <c r="BG35" s="42">
        <v>328.23819666666668</v>
      </c>
      <c r="BH35" s="42">
        <v>306.80771333333331</v>
      </c>
      <c r="BI35" s="42">
        <v>281.70834666666661</v>
      </c>
      <c r="BJ35" s="42">
        <v>274.61233333333331</v>
      </c>
      <c r="BK35" s="42">
        <v>301.87400000000002</v>
      </c>
      <c r="BL35" s="42">
        <v>332.77766666666668</v>
      </c>
      <c r="BM35" s="42">
        <v>343.05500000000001</v>
      </c>
      <c r="BN35" s="42">
        <v>345.79266666666666</v>
      </c>
      <c r="BO35" s="42">
        <v>302.11700000000002</v>
      </c>
      <c r="BP35" s="42">
        <v>261.82633333333337</v>
      </c>
      <c r="BQ35" s="42">
        <v>228.85</v>
      </c>
      <c r="BR35" s="42">
        <v>261.48133333333334</v>
      </c>
      <c r="BS35" s="42">
        <v>265.28466666666668</v>
      </c>
      <c r="BT35" s="42">
        <v>258.76021666666668</v>
      </c>
      <c r="BU35" s="42">
        <v>233.45489999999998</v>
      </c>
      <c r="BV35" s="42">
        <v>247.76199333333332</v>
      </c>
      <c r="BW35" s="42">
        <v>260.12845333333331</v>
      </c>
      <c r="BX35" s="42">
        <v>280.23106666666666</v>
      </c>
      <c r="BY35" s="42">
        <v>266.96160000000003</v>
      </c>
      <c r="BZ35" s="42">
        <v>264.42509999999999</v>
      </c>
      <c r="CA35" s="42">
        <v>262.83247666666665</v>
      </c>
      <c r="CB35" s="42">
        <v>271.29644000000002</v>
      </c>
      <c r="CC35" s="42">
        <v>296.22389333333331</v>
      </c>
      <c r="CD35" s="42">
        <v>301.31425999999993</v>
      </c>
      <c r="CE35" s="42">
        <v>321.81606666666664</v>
      </c>
      <c r="CF35" s="42">
        <v>326.66977000000003</v>
      </c>
      <c r="CG35" s="42">
        <v>315.61324333333329</v>
      </c>
      <c r="CH35" s="42">
        <v>323.58924999999999</v>
      </c>
      <c r="CI35" s="42">
        <v>315.54730999999998</v>
      </c>
      <c r="CJ35" s="42">
        <v>313.19273666666669</v>
      </c>
      <c r="CK35" s="42">
        <v>284.32501666666667</v>
      </c>
      <c r="CL35" s="42">
        <v>286.44364000000002</v>
      </c>
      <c r="CM35" s="42">
        <v>298.21616333333333</v>
      </c>
      <c r="CN35" s="42">
        <v>319.1278033333333</v>
      </c>
      <c r="CO35" s="42">
        <v>323.09045666666663</v>
      </c>
      <c r="CP35" s="42">
        <v>335.49721666666665</v>
      </c>
      <c r="CQ35" s="42">
        <v>321.88806333333332</v>
      </c>
      <c r="CR35" s="42">
        <v>301.3527033333333</v>
      </c>
      <c r="CS35" s="42">
        <v>283.28271333333333</v>
      </c>
      <c r="CT35" s="42">
        <v>288.25084333333331</v>
      </c>
      <c r="CU35" s="42">
        <v>298.75965333333335</v>
      </c>
      <c r="CV35" s="42">
        <v>311.93200666666667</v>
      </c>
      <c r="CW35" s="42">
        <v>315.78188333333333</v>
      </c>
      <c r="CX35" s="42">
        <v>326.25110666666671</v>
      </c>
      <c r="CY35" s="42">
        <v>329.70283999999998</v>
      </c>
      <c r="CZ35" s="42">
        <v>333.03577666666672</v>
      </c>
      <c r="DA35" s="42">
        <v>325.04737333333338</v>
      </c>
      <c r="DB35" s="42">
        <v>326.38256666666666</v>
      </c>
      <c r="DC35" s="42">
        <v>315.56412333333333</v>
      </c>
      <c r="DD35" s="42">
        <v>303.7747766666667</v>
      </c>
      <c r="DE35" s="42">
        <v>294.45124666666669</v>
      </c>
      <c r="DF35" s="42">
        <v>301.85648333333336</v>
      </c>
      <c r="DG35" s="42">
        <v>301.73389666666662</v>
      </c>
      <c r="DH35" s="42">
        <v>304.54542999999995</v>
      </c>
      <c r="DI35" s="42">
        <v>315.83235666666661</v>
      </c>
      <c r="DJ35" s="42">
        <v>334.15728666666661</v>
      </c>
      <c r="DK35" s="42">
        <v>318.3180466666667</v>
      </c>
      <c r="DL35" s="42">
        <v>335.33870999999999</v>
      </c>
      <c r="DM35" s="42">
        <v>319.27352000000002</v>
      </c>
      <c r="DN35" s="42">
        <v>333.89234000000005</v>
      </c>
      <c r="DO35" s="42">
        <v>314.44970333333333</v>
      </c>
      <c r="DP35" s="42">
        <v>318.55402000000004</v>
      </c>
      <c r="DQ35" s="42">
        <v>321.88123999999999</v>
      </c>
      <c r="DR35" s="42">
        <v>326.78283000000005</v>
      </c>
      <c r="DS35" s="42">
        <v>338.06977666666666</v>
      </c>
      <c r="DT35" s="42">
        <v>351.19677666666666</v>
      </c>
      <c r="DU35" s="42">
        <v>361.00015000000002</v>
      </c>
      <c r="DV35" s="42">
        <v>366.56441999999998</v>
      </c>
      <c r="DW35" s="42">
        <v>363.65822333333335</v>
      </c>
      <c r="DX35" s="42">
        <v>336.55936666666668</v>
      </c>
      <c r="DY35" s="42">
        <v>338.51554333333331</v>
      </c>
      <c r="DZ35" s="42">
        <v>339.81687333333326</v>
      </c>
      <c r="EA35" s="42">
        <v>339.52815666666669</v>
      </c>
      <c r="EB35" s="42">
        <v>320.75703333333331</v>
      </c>
      <c r="EC35" s="42">
        <v>315.45391666666666</v>
      </c>
      <c r="ED35" s="42">
        <v>327.85899999999998</v>
      </c>
      <c r="EE35" s="42">
        <v>336.55166666666668</v>
      </c>
      <c r="EF35" s="42">
        <v>338.47233333333332</v>
      </c>
      <c r="EG35" s="42">
        <v>345.86766666666671</v>
      </c>
      <c r="EH35" s="42">
        <v>358.44233333333335</v>
      </c>
      <c r="EI35" s="42">
        <v>363.63166666666666</v>
      </c>
      <c r="EJ35" s="42">
        <v>360.37899999999996</v>
      </c>
      <c r="EK35" s="42">
        <v>351.70333333333338</v>
      </c>
      <c r="EL35" s="42">
        <v>342.92333333333335</v>
      </c>
      <c r="EM35" s="42">
        <v>326.22399999999999</v>
      </c>
      <c r="EN35" s="42">
        <v>332.71300000000002</v>
      </c>
      <c r="EO35" s="42">
        <v>324.22800000000001</v>
      </c>
      <c r="EP35" s="42">
        <v>330.57733333333334</v>
      </c>
      <c r="EQ35" s="42">
        <v>326.44200000000001</v>
      </c>
      <c r="ER35" s="42">
        <v>344.86933333333332</v>
      </c>
      <c r="ES35" s="42">
        <v>341.12600000000003</v>
      </c>
      <c r="ET35" s="42">
        <v>349.23700000000002</v>
      </c>
      <c r="EU35" s="42">
        <v>339.43433333333331</v>
      </c>
      <c r="EV35" s="42">
        <v>357.26933333333335</v>
      </c>
      <c r="EW35" s="42">
        <v>357.81166666666667</v>
      </c>
      <c r="EX35" s="42">
        <v>355.08833333333337</v>
      </c>
      <c r="EY35" s="42">
        <v>346.4546666666667</v>
      </c>
      <c r="EZ35" s="42">
        <v>332.34933333333333</v>
      </c>
      <c r="FA35" s="42">
        <v>329.971</v>
      </c>
      <c r="FB35" s="42">
        <v>320.91899999999998</v>
      </c>
      <c r="FC35" s="42">
        <v>320.8243333333333</v>
      </c>
      <c r="FD35" s="42">
        <v>316.7113333333333</v>
      </c>
      <c r="FE35" s="42">
        <v>317.1396666666667</v>
      </c>
      <c r="FF35" s="42">
        <v>313.33666666666664</v>
      </c>
      <c r="FG35" s="42">
        <v>323.48499999999996</v>
      </c>
      <c r="FH35" s="42">
        <v>335.03966666666662</v>
      </c>
      <c r="FI35" s="42">
        <v>337.73966666666666</v>
      </c>
      <c r="FJ35" s="42">
        <v>334.65066666666667</v>
      </c>
      <c r="FK35" s="42">
        <v>312.64499999999998</v>
      </c>
      <c r="FL35" s="42">
        <v>324.18633333333332</v>
      </c>
      <c r="FM35" s="42">
        <v>311.07900000000001</v>
      </c>
      <c r="FN35" s="42">
        <v>326.52799999999996</v>
      </c>
      <c r="FO35" s="42">
        <v>306.9253333333333</v>
      </c>
      <c r="FP35" s="42">
        <v>305.78266666666667</v>
      </c>
      <c r="FQ35" s="42">
        <v>298.63799999999998</v>
      </c>
      <c r="FR35" s="42">
        <v>313.80433333333332</v>
      </c>
      <c r="FS35" s="42">
        <v>316.65733333333333</v>
      </c>
      <c r="FT35" s="42">
        <v>322.36533333333335</v>
      </c>
      <c r="FU35" s="42">
        <v>308.24266666666671</v>
      </c>
      <c r="FV35" s="42">
        <v>301.12866666666667</v>
      </c>
      <c r="FW35" s="42">
        <v>298.512</v>
      </c>
      <c r="FX35" s="42">
        <v>295.07166666666666</v>
      </c>
      <c r="FY35" s="42">
        <v>303.87966666666671</v>
      </c>
      <c r="FZ35" s="42">
        <v>294.15066666666667</v>
      </c>
      <c r="GA35" s="42">
        <v>289.54533333333336</v>
      </c>
      <c r="GB35" s="42">
        <v>287.55766666666665</v>
      </c>
      <c r="GC35" s="42">
        <v>274.96999999999997</v>
      </c>
      <c r="GD35" s="42">
        <v>273.95800000000003</v>
      </c>
      <c r="GE35" s="42">
        <v>265.233</v>
      </c>
      <c r="GF35" s="42">
        <v>281.85033333333331</v>
      </c>
      <c r="GG35" s="42">
        <v>287.99866666666668</v>
      </c>
      <c r="GH35" s="42">
        <v>302.8413333333333</v>
      </c>
      <c r="GI35" s="42">
        <v>289.28566666666666</v>
      </c>
      <c r="GJ35" s="42">
        <v>287.82</v>
      </c>
      <c r="GK35" s="42">
        <v>280.51100000000002</v>
      </c>
      <c r="GL35" s="42">
        <v>292.94566666666668</v>
      </c>
      <c r="GM35" s="42">
        <v>293.65666666666669</v>
      </c>
      <c r="GN35" s="42">
        <v>277.6033333333333</v>
      </c>
      <c r="GO35" s="42">
        <v>267.47966666666667</v>
      </c>
      <c r="GP35" s="42">
        <v>264.07833333333332</v>
      </c>
      <c r="GQ35" s="42">
        <v>286.07799999999997</v>
      </c>
      <c r="GR35" s="42">
        <v>313.44633333333331</v>
      </c>
      <c r="GS35" s="42">
        <v>316.09966666666668</v>
      </c>
      <c r="GT35" s="42">
        <v>328.197</v>
      </c>
    </row>
    <row r="36" spans="1:202" s="41" customFormat="1" ht="12" x14ac:dyDescent="0.2">
      <c r="A36" s="39" t="s">
        <v>63</v>
      </c>
      <c r="B36" s="40">
        <v>61.942786666666656</v>
      </c>
      <c r="C36" s="40">
        <v>58.471833333333329</v>
      </c>
      <c r="D36" s="40">
        <v>60.630896666666665</v>
      </c>
      <c r="E36" s="40">
        <v>59.67713333333333</v>
      </c>
      <c r="F36" s="40">
        <v>67.044803333333334</v>
      </c>
      <c r="G36" s="40">
        <v>71.08966333333332</v>
      </c>
      <c r="H36" s="40">
        <v>70.187899999999999</v>
      </c>
      <c r="I36" s="40">
        <v>68.300253333333345</v>
      </c>
      <c r="J36" s="40">
        <v>65.501990000000006</v>
      </c>
      <c r="K36" s="40">
        <v>67.889376666666678</v>
      </c>
      <c r="L36" s="40">
        <v>74.732796666666658</v>
      </c>
      <c r="M36" s="40">
        <v>77.508976666666669</v>
      </c>
      <c r="N36" s="40">
        <v>80.438630000000003</v>
      </c>
      <c r="O36" s="40">
        <v>69.18074</v>
      </c>
      <c r="P36" s="40">
        <v>72.033766666666665</v>
      </c>
      <c r="Q36" s="40">
        <v>65.536663333333337</v>
      </c>
      <c r="R36" s="40">
        <v>68.212816666666669</v>
      </c>
      <c r="S36" s="40">
        <v>59.318540000000006</v>
      </c>
      <c r="T36" s="40">
        <v>57.967113333333337</v>
      </c>
      <c r="U36" s="40">
        <v>58.49219333333334</v>
      </c>
      <c r="V36" s="40">
        <v>65.95013999999999</v>
      </c>
      <c r="W36" s="40">
        <v>77.018853333333325</v>
      </c>
      <c r="X36" s="40">
        <v>73.626016666666672</v>
      </c>
      <c r="Y36" s="40">
        <v>67.701983333333331</v>
      </c>
      <c r="Z36" s="40">
        <v>62.240220000000001</v>
      </c>
      <c r="AA36" s="40">
        <v>66.210950000000011</v>
      </c>
      <c r="AB36" s="40">
        <v>70.769533333333342</v>
      </c>
      <c r="AC36" s="40">
        <v>74.885446666666667</v>
      </c>
      <c r="AD36" s="40">
        <v>77.808926666666665</v>
      </c>
      <c r="AE36" s="40">
        <v>90.062059999999988</v>
      </c>
      <c r="AF36" s="40">
        <v>94.840440000000001</v>
      </c>
      <c r="AG36" s="40">
        <v>98.32853999999999</v>
      </c>
      <c r="AH36" s="40">
        <v>92.109646666666663</v>
      </c>
      <c r="AI36" s="40">
        <v>89.931399999999996</v>
      </c>
      <c r="AJ36" s="40">
        <v>86.957856666666672</v>
      </c>
      <c r="AK36" s="40">
        <v>81.256086666666661</v>
      </c>
      <c r="AL36" s="40">
        <v>83.361609999999999</v>
      </c>
      <c r="AM36" s="40">
        <v>74.213999999999999</v>
      </c>
      <c r="AN36" s="40">
        <v>75.442066666666676</v>
      </c>
      <c r="AO36" s="40">
        <v>68.107956666666666</v>
      </c>
      <c r="AP36" s="40">
        <v>72.960773333333336</v>
      </c>
      <c r="AQ36" s="40">
        <v>72.120623333333342</v>
      </c>
      <c r="AR36" s="40">
        <v>68.536726666666667</v>
      </c>
      <c r="AS36" s="40">
        <v>67.139953333333324</v>
      </c>
      <c r="AT36" s="40">
        <v>62.177233333333334</v>
      </c>
      <c r="AU36" s="40">
        <v>68.585826666666662</v>
      </c>
      <c r="AV36" s="40">
        <v>75.65491333333334</v>
      </c>
      <c r="AW36" s="40">
        <v>79.845553333333328</v>
      </c>
      <c r="AX36" s="40">
        <v>73.849890000000002</v>
      </c>
      <c r="AY36" s="40">
        <v>69.035363333333336</v>
      </c>
      <c r="AZ36" s="40">
        <v>65.60195666666668</v>
      </c>
      <c r="BA36" s="40">
        <v>56.945833333333347</v>
      </c>
      <c r="BB36" s="40">
        <v>58.287059999999997</v>
      </c>
      <c r="BC36" s="40">
        <v>59.479146666666658</v>
      </c>
      <c r="BD36" s="40">
        <v>69.373186666666669</v>
      </c>
      <c r="BE36" s="40">
        <v>66.485236666666665</v>
      </c>
      <c r="BF36" s="40">
        <v>68.685600000000008</v>
      </c>
      <c r="BG36" s="40">
        <v>73.994076666666672</v>
      </c>
      <c r="BH36" s="40">
        <v>74.02164333333333</v>
      </c>
      <c r="BI36" s="40">
        <v>72.889130000000009</v>
      </c>
      <c r="BJ36" s="40">
        <v>62.591333333333331</v>
      </c>
      <c r="BK36" s="40">
        <v>59.573333333333331</v>
      </c>
      <c r="BL36" s="40">
        <v>61.554000000000002</v>
      </c>
      <c r="BM36" s="40">
        <v>64.499000000000009</v>
      </c>
      <c r="BN36" s="40">
        <v>67.370666666666665</v>
      </c>
      <c r="BO36" s="40">
        <v>70.83</v>
      </c>
      <c r="BP36" s="40">
        <v>71.638000000000005</v>
      </c>
      <c r="BQ36" s="40">
        <v>66.37</v>
      </c>
      <c r="BR36" s="40">
        <v>51.537333333333329</v>
      </c>
      <c r="BS36" s="40">
        <v>47.479333333333336</v>
      </c>
      <c r="BT36" s="40">
        <v>53.635600000000004</v>
      </c>
      <c r="BU36" s="40">
        <v>64.880066666666664</v>
      </c>
      <c r="BV36" s="40">
        <v>64.52131</v>
      </c>
      <c r="BW36" s="40">
        <v>66.52294666666667</v>
      </c>
      <c r="BX36" s="40">
        <v>62.232579999999992</v>
      </c>
      <c r="BY36" s="40">
        <v>67.735740000000007</v>
      </c>
      <c r="BZ36" s="40">
        <v>63.550793333333324</v>
      </c>
      <c r="CA36" s="40">
        <v>66.834490000000002</v>
      </c>
      <c r="CB36" s="40">
        <v>62.297776666666664</v>
      </c>
      <c r="CC36" s="40">
        <v>67.245930000000001</v>
      </c>
      <c r="CD36" s="40">
        <v>67.335623333333331</v>
      </c>
      <c r="CE36" s="40">
        <v>70.461060000000003</v>
      </c>
      <c r="CF36" s="40">
        <v>68.513283333333334</v>
      </c>
      <c r="CG36" s="40">
        <v>69.02997666666667</v>
      </c>
      <c r="CH36" s="40">
        <v>68.45374666666666</v>
      </c>
      <c r="CI36" s="40">
        <v>71.918459999999996</v>
      </c>
      <c r="CJ36" s="40">
        <v>70.143530000000013</v>
      </c>
      <c r="CK36" s="40">
        <v>68.087213333333324</v>
      </c>
      <c r="CL36" s="40">
        <v>66.292716666666664</v>
      </c>
      <c r="CM36" s="40">
        <v>65.050036666666671</v>
      </c>
      <c r="CN36" s="40">
        <v>69.107853333333338</v>
      </c>
      <c r="CO36" s="40">
        <v>62.724333333333334</v>
      </c>
      <c r="CP36" s="40">
        <v>64.478316666666657</v>
      </c>
      <c r="CQ36" s="40">
        <v>63.600153333333331</v>
      </c>
      <c r="CR36" s="40">
        <v>70.140623333333338</v>
      </c>
      <c r="CS36" s="40">
        <v>75.005843333333345</v>
      </c>
      <c r="CT36" s="40">
        <v>74.957676666666671</v>
      </c>
      <c r="CU36" s="40">
        <v>77.978206666666665</v>
      </c>
      <c r="CV36" s="40">
        <v>76.904173333333333</v>
      </c>
      <c r="CW36" s="40">
        <v>82.25663999999999</v>
      </c>
      <c r="CX36" s="40">
        <v>78.112923333333327</v>
      </c>
      <c r="CY36" s="40">
        <v>74.410330000000002</v>
      </c>
      <c r="CZ36" s="40">
        <v>67.320669999999993</v>
      </c>
      <c r="DA36" s="40">
        <v>69.891743333333324</v>
      </c>
      <c r="DB36" s="40">
        <v>81.154106666666664</v>
      </c>
      <c r="DC36" s="40">
        <v>95.543549999999996</v>
      </c>
      <c r="DD36" s="40">
        <v>100.38534</v>
      </c>
      <c r="DE36" s="40">
        <v>93.672079999999994</v>
      </c>
      <c r="DF36" s="40">
        <v>86.804329999999993</v>
      </c>
      <c r="DG36" s="40">
        <v>85.59153666666667</v>
      </c>
      <c r="DH36" s="40">
        <v>91.92692666666666</v>
      </c>
      <c r="DI36" s="40">
        <v>97.608589999999992</v>
      </c>
      <c r="DJ36" s="40">
        <v>98.909656666666677</v>
      </c>
      <c r="DK36" s="40">
        <v>90.191390000000013</v>
      </c>
      <c r="DL36" s="40">
        <v>89.261080000000007</v>
      </c>
      <c r="DM36" s="40">
        <v>88.378110000000007</v>
      </c>
      <c r="DN36" s="40">
        <v>102.21998666666667</v>
      </c>
      <c r="DO36" s="40">
        <v>107.09991000000001</v>
      </c>
      <c r="DP36" s="40">
        <v>103.92958666666667</v>
      </c>
      <c r="DQ36" s="40">
        <v>101.70297666666664</v>
      </c>
      <c r="DR36" s="40">
        <v>88.91846666666666</v>
      </c>
      <c r="DS36" s="40">
        <v>85.911383333333333</v>
      </c>
      <c r="DT36" s="40">
        <v>83.008216666666655</v>
      </c>
      <c r="DU36" s="40">
        <v>87.829710000000006</v>
      </c>
      <c r="DV36" s="40">
        <v>94.109836666666652</v>
      </c>
      <c r="DW36" s="40">
        <v>88.632819999999995</v>
      </c>
      <c r="DX36" s="40">
        <v>81.989703333333324</v>
      </c>
      <c r="DY36" s="40">
        <v>96.296136666666669</v>
      </c>
      <c r="DZ36" s="40">
        <v>107.69359666666668</v>
      </c>
      <c r="EA36" s="40">
        <v>118.28726333333331</v>
      </c>
      <c r="EB36" s="40">
        <v>110.74229666666666</v>
      </c>
      <c r="EC36" s="40">
        <v>98.402376666666655</v>
      </c>
      <c r="ED36" s="40">
        <v>95.166666666666671</v>
      </c>
      <c r="EE36" s="40">
        <v>89.862666666666655</v>
      </c>
      <c r="EF36" s="40">
        <v>95.137666666666661</v>
      </c>
      <c r="EG36" s="40">
        <v>93.283666666666662</v>
      </c>
      <c r="EH36" s="40">
        <v>95.905000000000015</v>
      </c>
      <c r="EI36" s="40">
        <v>100.32300000000001</v>
      </c>
      <c r="EJ36" s="40">
        <v>105.14633333333333</v>
      </c>
      <c r="EK36" s="40">
        <v>116.098</v>
      </c>
      <c r="EL36" s="40">
        <v>112.46466666666667</v>
      </c>
      <c r="EM36" s="40">
        <v>106.75966666666665</v>
      </c>
      <c r="EN36" s="40">
        <v>92.518999999999991</v>
      </c>
      <c r="EO36" s="40">
        <v>86.853999999999999</v>
      </c>
      <c r="EP36" s="40">
        <v>89.731666666666655</v>
      </c>
      <c r="EQ36" s="40">
        <v>85.51433333333334</v>
      </c>
      <c r="ER36" s="40">
        <v>94.369</v>
      </c>
      <c r="ES36" s="40">
        <v>96.070333333333338</v>
      </c>
      <c r="ET36" s="40">
        <v>97.290333333333336</v>
      </c>
      <c r="EU36" s="40">
        <v>85.507666666666665</v>
      </c>
      <c r="EV36" s="40">
        <v>77.555000000000007</v>
      </c>
      <c r="EW36" s="40">
        <v>87.421333333333322</v>
      </c>
      <c r="EX36" s="40">
        <v>88.13033333333334</v>
      </c>
      <c r="EY36" s="40">
        <v>92.141666666666666</v>
      </c>
      <c r="EZ36" s="40">
        <v>88.014999999999986</v>
      </c>
      <c r="FA36" s="40">
        <v>86.718000000000004</v>
      </c>
      <c r="FB36" s="40">
        <v>75.942333333333337</v>
      </c>
      <c r="FC36" s="40">
        <v>70.808999999999997</v>
      </c>
      <c r="FD36" s="40">
        <v>75.691333333333333</v>
      </c>
      <c r="FE36" s="40">
        <v>80.410666666666671</v>
      </c>
      <c r="FF36" s="40">
        <v>79.757999999999996</v>
      </c>
      <c r="FG36" s="40">
        <v>88.939666666666682</v>
      </c>
      <c r="FH36" s="40">
        <v>97.138333333333335</v>
      </c>
      <c r="FI36" s="40">
        <v>108.52533333333332</v>
      </c>
      <c r="FJ36" s="40">
        <v>100.23666666666665</v>
      </c>
      <c r="FK36" s="40">
        <v>102.31733333333332</v>
      </c>
      <c r="FL36" s="40">
        <v>96.268666666666675</v>
      </c>
      <c r="FM36" s="40">
        <v>95.506333333333345</v>
      </c>
      <c r="FN36" s="40">
        <v>92.191666666666677</v>
      </c>
      <c r="FO36" s="40">
        <v>87.831000000000003</v>
      </c>
      <c r="FP36" s="40">
        <v>90.343333333333348</v>
      </c>
      <c r="FQ36" s="40">
        <v>89.698333333333323</v>
      </c>
      <c r="FR36" s="40">
        <v>88.11699999999999</v>
      </c>
      <c r="FS36" s="40">
        <v>82.975000000000009</v>
      </c>
      <c r="FT36" s="40">
        <v>81.814666666666668</v>
      </c>
      <c r="FU36" s="40">
        <v>80.054666666666677</v>
      </c>
      <c r="FV36" s="40">
        <v>82.24633333333334</v>
      </c>
      <c r="FW36" s="40">
        <v>80.474666666666664</v>
      </c>
      <c r="FX36" s="40">
        <v>86.291666666666671</v>
      </c>
      <c r="FY36" s="40">
        <v>84.098666666666674</v>
      </c>
      <c r="FZ36" s="40">
        <v>82.099333333333334</v>
      </c>
      <c r="GA36" s="40">
        <v>76.481999999999999</v>
      </c>
      <c r="GB36" s="40">
        <v>73.805999999999997</v>
      </c>
      <c r="GC36" s="40">
        <v>78.164333333333332</v>
      </c>
      <c r="GD36" s="40">
        <v>83.196666666666673</v>
      </c>
      <c r="GE36" s="40">
        <v>79.321000000000012</v>
      </c>
      <c r="GF36" s="40">
        <v>76.808333333333323</v>
      </c>
      <c r="GG36" s="40">
        <v>66.313333333333318</v>
      </c>
      <c r="GH36" s="40">
        <v>73.499333333333325</v>
      </c>
      <c r="GI36" s="40">
        <v>77.396000000000001</v>
      </c>
      <c r="GJ36" s="40">
        <v>81.50366666666666</v>
      </c>
      <c r="GK36" s="40">
        <v>71.49799999999999</v>
      </c>
      <c r="GL36" s="40">
        <v>56.948333333333338</v>
      </c>
      <c r="GM36" s="40">
        <v>52.901999999999994</v>
      </c>
      <c r="GN36" s="40">
        <v>56.846333333333334</v>
      </c>
      <c r="GO36" s="40">
        <v>64.681333333333328</v>
      </c>
      <c r="GP36" s="40">
        <v>63.259666666666661</v>
      </c>
      <c r="GQ36" s="40">
        <v>59.807333333333325</v>
      </c>
      <c r="GR36" s="40">
        <v>50.664666666666655</v>
      </c>
      <c r="GS36" s="40">
        <v>52.678333333333335</v>
      </c>
      <c r="GT36" s="40">
        <v>54.097000000000001</v>
      </c>
    </row>
    <row r="37" spans="1:202" s="41" customFormat="1" ht="12" x14ac:dyDescent="0.2">
      <c r="A37" s="57" t="s">
        <v>42</v>
      </c>
      <c r="B37" s="58">
        <v>8.6296866666666663</v>
      </c>
      <c r="C37" s="58">
        <v>10.018703333333333</v>
      </c>
      <c r="D37" s="58">
        <v>10.43027</v>
      </c>
      <c r="E37" s="58">
        <v>8.3535733333333333</v>
      </c>
      <c r="F37" s="58">
        <v>10.251240000000001</v>
      </c>
      <c r="G37" s="58">
        <v>14.009169999999999</v>
      </c>
      <c r="H37" s="58">
        <v>17.295919999999999</v>
      </c>
      <c r="I37" s="58">
        <v>17.229033333333334</v>
      </c>
      <c r="J37" s="58">
        <v>16.367796666666667</v>
      </c>
      <c r="K37" s="58">
        <v>12.70133</v>
      </c>
      <c r="L37" s="58">
        <v>12.715633333333335</v>
      </c>
      <c r="M37" s="58">
        <v>11.191090000000001</v>
      </c>
      <c r="N37" s="58">
        <v>12.828096666666667</v>
      </c>
      <c r="O37" s="58">
        <v>11.52603</v>
      </c>
      <c r="P37" s="58">
        <v>15.686203333333333</v>
      </c>
      <c r="Q37" s="58">
        <v>15.122473333333332</v>
      </c>
      <c r="R37" s="58">
        <v>17.830833333333334</v>
      </c>
      <c r="S37" s="58">
        <v>12.336773333333333</v>
      </c>
      <c r="T37" s="58">
        <v>11.169943333333334</v>
      </c>
      <c r="U37" s="58">
        <v>6.8315100000000006</v>
      </c>
      <c r="V37" s="58">
        <v>10.29424</v>
      </c>
      <c r="W37" s="58">
        <v>15.656566666666668</v>
      </c>
      <c r="X37" s="58">
        <v>16.545150000000003</v>
      </c>
      <c r="Y37" s="58">
        <v>14.970066666666666</v>
      </c>
      <c r="Z37" s="58">
        <v>10.764620000000001</v>
      </c>
      <c r="AA37" s="58">
        <v>10.573650000000001</v>
      </c>
      <c r="AB37" s="58">
        <v>10.686216666666667</v>
      </c>
      <c r="AC37" s="58">
        <v>11.505503333333332</v>
      </c>
      <c r="AD37" s="58">
        <v>12.866226666666668</v>
      </c>
      <c r="AE37" s="58">
        <v>13.193853333333331</v>
      </c>
      <c r="AF37" s="58">
        <v>15.839806666666668</v>
      </c>
      <c r="AG37" s="58">
        <v>14.366313333333332</v>
      </c>
      <c r="AH37" s="58">
        <v>15.241893333333335</v>
      </c>
      <c r="AI37" s="58">
        <v>12.640769999999998</v>
      </c>
      <c r="AJ37" s="58">
        <v>13.880196666666668</v>
      </c>
      <c r="AK37" s="58">
        <v>14.073486666666668</v>
      </c>
      <c r="AL37" s="58">
        <v>14.77469</v>
      </c>
      <c r="AM37" s="58">
        <v>18.032769999999999</v>
      </c>
      <c r="AN37" s="58">
        <v>19.208166666666667</v>
      </c>
      <c r="AO37" s="58">
        <v>25.344369999999998</v>
      </c>
      <c r="AP37" s="58">
        <v>22.938806666666665</v>
      </c>
      <c r="AQ37" s="58">
        <v>22.990579999999994</v>
      </c>
      <c r="AR37" s="58">
        <v>16.113383333333331</v>
      </c>
      <c r="AS37" s="58">
        <v>19.222586666666668</v>
      </c>
      <c r="AT37" s="58">
        <v>17.472046666666667</v>
      </c>
      <c r="AU37" s="58">
        <v>22.978680000000001</v>
      </c>
      <c r="AV37" s="58">
        <v>18.402533333333334</v>
      </c>
      <c r="AW37" s="58">
        <v>17.806419999999999</v>
      </c>
      <c r="AX37" s="58">
        <v>12.366439999999999</v>
      </c>
      <c r="AY37" s="58">
        <v>14.343119999999999</v>
      </c>
      <c r="AZ37" s="58">
        <v>13.9255</v>
      </c>
      <c r="BA37" s="58">
        <v>17.441819999999996</v>
      </c>
      <c r="BB37" s="58">
        <v>16.610796666666669</v>
      </c>
      <c r="BC37" s="58">
        <v>19.420813333333335</v>
      </c>
      <c r="BD37" s="58">
        <v>19.157836666666665</v>
      </c>
      <c r="BE37" s="58">
        <v>18.681950000000001</v>
      </c>
      <c r="BF37" s="58">
        <v>15.754710000000001</v>
      </c>
      <c r="BG37" s="58">
        <v>13.909493333333332</v>
      </c>
      <c r="BH37" s="58">
        <v>12.540953333333333</v>
      </c>
      <c r="BI37" s="58">
        <v>14.314236666666666</v>
      </c>
      <c r="BJ37" s="58">
        <v>15.200999999999999</v>
      </c>
      <c r="BK37" s="58">
        <v>16.173666666666666</v>
      </c>
      <c r="BL37" s="58">
        <v>19.01733333333333</v>
      </c>
      <c r="BM37" s="58">
        <v>16.076000000000001</v>
      </c>
      <c r="BN37" s="58">
        <v>22.166666666666668</v>
      </c>
      <c r="BO37" s="58">
        <v>20.52</v>
      </c>
      <c r="BP37" s="58">
        <v>19.899000000000001</v>
      </c>
      <c r="BQ37" s="58">
        <v>11.471666666666666</v>
      </c>
      <c r="BR37" s="58">
        <v>11.407333333333334</v>
      </c>
      <c r="BS37" s="58">
        <v>11.750999999999999</v>
      </c>
      <c r="BT37" s="58">
        <v>12.546856666666665</v>
      </c>
      <c r="BU37" s="58">
        <v>9.9144733333333335</v>
      </c>
      <c r="BV37" s="58">
        <v>8.9308300000000003</v>
      </c>
      <c r="BW37" s="58">
        <v>8.1762200000000007</v>
      </c>
      <c r="BX37" s="58">
        <v>6.8399600000000005</v>
      </c>
      <c r="BY37" s="58">
        <v>6.8186966666666669</v>
      </c>
      <c r="BZ37" s="58">
        <v>8.1897366666666667</v>
      </c>
      <c r="CA37" s="58">
        <v>8.6491500000000006</v>
      </c>
      <c r="CB37" s="58">
        <v>8.1245600000000007</v>
      </c>
      <c r="CC37" s="58">
        <v>6.398743333333333</v>
      </c>
      <c r="CD37" s="58">
        <v>3.8299366666666668</v>
      </c>
      <c r="CE37" s="58">
        <v>1.96946</v>
      </c>
      <c r="CF37" s="58">
        <v>0.89932333333333325</v>
      </c>
      <c r="CG37" s="58">
        <v>0.8154499999999999</v>
      </c>
      <c r="CH37" s="58">
        <v>1.6964300000000001</v>
      </c>
      <c r="CI37" s="58">
        <v>1.1459066666666666</v>
      </c>
      <c r="CJ37" s="58">
        <v>1.1646399999999999</v>
      </c>
      <c r="CK37" s="58">
        <v>0.51200000000000001</v>
      </c>
      <c r="CL37" s="58">
        <v>1.0944799999999999</v>
      </c>
      <c r="CM37" s="58">
        <v>2.1055200000000003</v>
      </c>
      <c r="CN37" s="58">
        <v>2.6750733333333336</v>
      </c>
      <c r="CO37" s="58">
        <v>3.0359866666666666</v>
      </c>
      <c r="CP37" s="58">
        <v>2.6248033333333338</v>
      </c>
      <c r="CQ37" s="58">
        <v>2.7516833333333337</v>
      </c>
      <c r="CR37" s="58">
        <v>2.541396666666667</v>
      </c>
      <c r="CS37" s="58">
        <v>2.31874</v>
      </c>
      <c r="CT37" s="58">
        <v>3.4702233333333332</v>
      </c>
      <c r="CU37" s="58">
        <v>4.4234933333333339</v>
      </c>
      <c r="CV37" s="58">
        <v>6.3627233333333342</v>
      </c>
      <c r="CW37" s="58">
        <v>7.1895033333333345</v>
      </c>
      <c r="CX37" s="58">
        <v>6.3308400000000011</v>
      </c>
      <c r="CY37" s="58">
        <v>5.1999700000000004</v>
      </c>
      <c r="CZ37" s="58">
        <v>3.6070066666666669</v>
      </c>
      <c r="DA37" s="58">
        <v>5.42598</v>
      </c>
      <c r="DB37" s="58">
        <v>6.5073133333333333</v>
      </c>
      <c r="DC37" s="58">
        <v>6.3850533333333326</v>
      </c>
      <c r="DD37" s="58">
        <v>5.5975166666666665</v>
      </c>
      <c r="DE37" s="58">
        <v>4.9323199999999998</v>
      </c>
      <c r="DF37" s="58">
        <v>4.2336099999999997</v>
      </c>
      <c r="DG37" s="58">
        <v>3.3886600000000002</v>
      </c>
      <c r="DH37" s="58">
        <v>1.96444</v>
      </c>
      <c r="DI37" s="58">
        <v>3.6605866666666667</v>
      </c>
      <c r="DJ37" s="58">
        <v>3.8760533333333331</v>
      </c>
      <c r="DK37" s="58">
        <v>5.8523866666666668</v>
      </c>
      <c r="DL37" s="58">
        <v>7.2902200000000006</v>
      </c>
      <c r="DM37" s="58">
        <v>9.9727066666666655</v>
      </c>
      <c r="DN37" s="58">
        <v>9.5590166666666665</v>
      </c>
      <c r="DO37" s="58">
        <v>8.0025499999999994</v>
      </c>
      <c r="DP37" s="58">
        <v>5.7092700000000001</v>
      </c>
      <c r="DQ37" s="58">
        <v>6.6004966666666673</v>
      </c>
      <c r="DR37" s="58">
        <v>7.5494399999999997</v>
      </c>
      <c r="DS37" s="58">
        <v>7.2152300000000009</v>
      </c>
      <c r="DT37" s="58">
        <v>5.3053366666666664</v>
      </c>
      <c r="DU37" s="58">
        <v>2.7469300000000003</v>
      </c>
      <c r="DV37" s="58">
        <v>3.5154433333333337</v>
      </c>
      <c r="DW37" s="58">
        <v>4.1162866666666664</v>
      </c>
      <c r="DX37" s="58">
        <v>5.8502666666666672</v>
      </c>
      <c r="DY37" s="58">
        <v>5.0013966666666665</v>
      </c>
      <c r="DZ37" s="58">
        <v>6.4361333333333333</v>
      </c>
      <c r="EA37" s="58">
        <v>6.8378966666666665</v>
      </c>
      <c r="EB37" s="58">
        <v>5.8257800000000008</v>
      </c>
      <c r="EC37" s="58">
        <v>7.7389233333333349</v>
      </c>
      <c r="ED37" s="58">
        <v>5.7226666666666661</v>
      </c>
      <c r="EE37" s="58">
        <v>6.9720000000000004</v>
      </c>
      <c r="EF37" s="58">
        <v>4.3113333333333337</v>
      </c>
      <c r="EG37" s="58">
        <v>6.4646666666666661</v>
      </c>
      <c r="EH37" s="58">
        <v>6.1786666666666674</v>
      </c>
      <c r="EI37" s="58">
        <v>4.9716666666666676</v>
      </c>
      <c r="EJ37" s="58">
        <v>3.9733333333333332</v>
      </c>
      <c r="EK37" s="58">
        <v>3.4093333333333327</v>
      </c>
      <c r="EL37" s="58">
        <v>6.5070000000000006</v>
      </c>
      <c r="EM37" s="58">
        <v>5.4473333333333329</v>
      </c>
      <c r="EN37" s="58">
        <v>6.2056666666666667</v>
      </c>
      <c r="EO37" s="58">
        <v>3.1286666666666672</v>
      </c>
      <c r="EP37" s="58">
        <v>4.6223333333333336</v>
      </c>
      <c r="EQ37" s="58">
        <v>6.187666666666666</v>
      </c>
      <c r="ER37" s="58">
        <v>6.4316666666666675</v>
      </c>
      <c r="ES37" s="58">
        <v>4.5549999999999997</v>
      </c>
      <c r="ET37" s="58">
        <v>2.081</v>
      </c>
      <c r="EU37" s="58">
        <v>2.8160000000000003</v>
      </c>
      <c r="EV37" s="58">
        <v>3.1126666666666671</v>
      </c>
      <c r="EW37" s="58">
        <v>4.2523333333333335</v>
      </c>
      <c r="EX37" s="58">
        <v>3.390333333333333</v>
      </c>
      <c r="EY37" s="58">
        <v>3.4293333333333336</v>
      </c>
      <c r="EZ37" s="58">
        <v>2.3583333333333334</v>
      </c>
      <c r="FA37" s="58">
        <v>1.6236666666666668</v>
      </c>
      <c r="FB37" s="58">
        <v>1.8546666666666667</v>
      </c>
      <c r="FC37" s="58">
        <v>3.5566666666666666</v>
      </c>
      <c r="FD37" s="58">
        <v>4.8919999999999995</v>
      </c>
      <c r="FE37" s="58">
        <v>4.1276666666666673</v>
      </c>
      <c r="FF37" s="58">
        <v>2.4766666666666666</v>
      </c>
      <c r="FG37" s="58">
        <v>2.1166666666666667</v>
      </c>
      <c r="FH37" s="58">
        <v>3.6563333333333339</v>
      </c>
      <c r="FI37" s="58">
        <v>3.6183333333333336</v>
      </c>
      <c r="FJ37" s="58">
        <v>3.0239999999999996</v>
      </c>
      <c r="FK37" s="58">
        <v>2.4830000000000001</v>
      </c>
      <c r="FL37" s="58">
        <v>2.3363333333333336</v>
      </c>
      <c r="FM37" s="58">
        <v>4.0876666666666663</v>
      </c>
      <c r="FN37" s="58">
        <v>4.2586666666666666</v>
      </c>
      <c r="FO37" s="58">
        <v>4.7316666666666665</v>
      </c>
      <c r="FP37" s="58">
        <v>3.531333333333333</v>
      </c>
      <c r="FQ37" s="58">
        <v>4.8570000000000002</v>
      </c>
      <c r="FR37" s="58">
        <v>5.13</v>
      </c>
      <c r="FS37" s="58">
        <v>5.4649999999999999</v>
      </c>
      <c r="FT37" s="58">
        <v>3.6633333333333336</v>
      </c>
      <c r="FU37" s="58">
        <v>3.7816666666666663</v>
      </c>
      <c r="FV37" s="58">
        <v>4.2969999999999997</v>
      </c>
      <c r="FW37" s="58">
        <v>5.05</v>
      </c>
      <c r="FX37" s="58">
        <v>4.5096666666666669</v>
      </c>
      <c r="FY37" s="58">
        <v>2.9216666666666669</v>
      </c>
      <c r="FZ37" s="58">
        <v>2.4953333333333334</v>
      </c>
      <c r="GA37" s="58">
        <v>3.7769999999999997</v>
      </c>
      <c r="GB37" s="58">
        <v>5.1503333333333332</v>
      </c>
      <c r="GC37" s="58">
        <v>4.22</v>
      </c>
      <c r="GD37" s="58">
        <v>3.0353333333333334</v>
      </c>
      <c r="GE37" s="58">
        <v>3.4939999999999998</v>
      </c>
      <c r="GF37" s="58">
        <v>5.3570000000000002</v>
      </c>
      <c r="GG37" s="58">
        <v>5.1840000000000002</v>
      </c>
      <c r="GH37" s="58">
        <v>4.333333333333333</v>
      </c>
      <c r="GI37" s="58">
        <v>4.4353333333333333</v>
      </c>
      <c r="GJ37" s="58">
        <v>4.1686666666666667</v>
      </c>
      <c r="GK37" s="58">
        <v>3.32</v>
      </c>
      <c r="GL37" s="58">
        <v>1.8456666666666666</v>
      </c>
      <c r="GM37" s="58">
        <v>2.3256666666666668</v>
      </c>
      <c r="GN37" s="58">
        <v>1.982</v>
      </c>
      <c r="GO37" s="58">
        <v>3.7063333333333333</v>
      </c>
      <c r="GP37" s="58">
        <v>3.2959999999999998</v>
      </c>
      <c r="GQ37" s="58">
        <v>4.3526666666666669</v>
      </c>
      <c r="GR37" s="58">
        <v>3.843</v>
      </c>
      <c r="GS37" s="58">
        <v>3.3959999999999995</v>
      </c>
      <c r="GT37" s="58">
        <v>3.15</v>
      </c>
    </row>
    <row r="38" spans="1:202" s="15" customFormat="1" ht="15.75" customHeight="1" x14ac:dyDescent="0.2">
      <c r="A38" s="14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</row>
    <row r="39" spans="1:202" s="15" customFormat="1" x14ac:dyDescent="0.2">
      <c r="A39" s="78" t="str">
        <f>A25</f>
        <v>Serie trimestre móvil 01 - 17</v>
      </c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</row>
    <row r="40" spans="1:202" s="38" customFormat="1" ht="15.75" x14ac:dyDescent="0.25">
      <c r="A40" s="28" t="s">
        <v>35</v>
      </c>
      <c r="C40" s="50"/>
      <c r="D40" s="51"/>
      <c r="E40" s="51"/>
      <c r="H40" s="39"/>
      <c r="O40" s="50"/>
      <c r="P40" s="51"/>
      <c r="Q40" s="51"/>
      <c r="BP40" s="2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</row>
    <row r="41" spans="1:202" s="34" customFormat="1" ht="12" x14ac:dyDescent="0.2">
      <c r="A41" s="242" t="s">
        <v>1</v>
      </c>
      <c r="B41" s="237">
        <v>2001</v>
      </c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>
        <v>2002</v>
      </c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>
        <v>2003</v>
      </c>
      <c r="AA41" s="237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7">
        <v>2004</v>
      </c>
      <c r="AM41" s="237"/>
      <c r="AN41" s="237"/>
      <c r="AO41" s="237"/>
      <c r="AP41" s="237"/>
      <c r="AQ41" s="237"/>
      <c r="AR41" s="237"/>
      <c r="AS41" s="237"/>
      <c r="AT41" s="237"/>
      <c r="AU41" s="237"/>
      <c r="AV41" s="237"/>
      <c r="AW41" s="237"/>
      <c r="AX41" s="237">
        <v>2005</v>
      </c>
      <c r="AY41" s="237"/>
      <c r="AZ41" s="237"/>
      <c r="BA41" s="237"/>
      <c r="BB41" s="237"/>
      <c r="BC41" s="237"/>
      <c r="BD41" s="237"/>
      <c r="BE41" s="237"/>
      <c r="BF41" s="237"/>
      <c r="BG41" s="237"/>
      <c r="BH41" s="237"/>
      <c r="BI41" s="237"/>
      <c r="BJ41" s="237">
        <v>2006</v>
      </c>
      <c r="BK41" s="237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7">
        <v>2007</v>
      </c>
      <c r="BW41" s="237"/>
      <c r="BX41" s="237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>
        <v>2008</v>
      </c>
      <c r="CI41" s="237"/>
      <c r="CJ41" s="237"/>
      <c r="CK41" s="237"/>
      <c r="CL41" s="237"/>
      <c r="CM41" s="237"/>
      <c r="CN41" s="237"/>
      <c r="CO41" s="237"/>
      <c r="CP41" s="237"/>
      <c r="CQ41" s="237"/>
      <c r="CR41" s="237"/>
      <c r="CS41" s="237"/>
      <c r="CT41" s="237">
        <v>2009</v>
      </c>
      <c r="CU41" s="237"/>
      <c r="CV41" s="237"/>
      <c r="CW41" s="237"/>
      <c r="CX41" s="237"/>
      <c r="CY41" s="237"/>
      <c r="CZ41" s="237"/>
      <c r="DA41" s="237"/>
      <c r="DB41" s="237"/>
      <c r="DC41" s="237"/>
      <c r="DD41" s="237"/>
      <c r="DE41" s="237"/>
      <c r="DF41" s="237">
        <v>2010</v>
      </c>
      <c r="DG41" s="237"/>
      <c r="DH41" s="237"/>
      <c r="DI41" s="237"/>
      <c r="DJ41" s="237"/>
      <c r="DK41" s="237"/>
      <c r="DL41" s="237"/>
      <c r="DM41" s="237"/>
      <c r="DN41" s="237"/>
      <c r="DO41" s="237"/>
      <c r="DP41" s="237"/>
      <c r="DQ41" s="237"/>
      <c r="DR41" s="237">
        <v>2011</v>
      </c>
      <c r="DS41" s="237"/>
      <c r="DT41" s="237"/>
      <c r="DU41" s="237"/>
      <c r="DV41" s="237"/>
      <c r="DW41" s="237"/>
      <c r="DX41" s="237"/>
      <c r="DY41" s="237"/>
      <c r="DZ41" s="237"/>
      <c r="EA41" s="237"/>
      <c r="EB41" s="237"/>
      <c r="EC41" s="237"/>
      <c r="ED41" s="244">
        <v>2012</v>
      </c>
      <c r="EE41" s="244"/>
      <c r="EF41" s="244"/>
      <c r="EG41" s="244"/>
      <c r="EH41" s="244"/>
      <c r="EI41" s="244"/>
      <c r="EJ41" s="244"/>
      <c r="EK41" s="244"/>
      <c r="EL41" s="244"/>
      <c r="EM41" s="244"/>
      <c r="EN41" s="244"/>
      <c r="EO41" s="244"/>
      <c r="EP41" s="246">
        <v>2013</v>
      </c>
      <c r="EQ41" s="246"/>
      <c r="ER41" s="246"/>
      <c r="ES41" s="246"/>
      <c r="ET41" s="246"/>
      <c r="EU41" s="246"/>
      <c r="EV41" s="246"/>
      <c r="EW41" s="246"/>
      <c r="EX41" s="246"/>
      <c r="EY41" s="246"/>
      <c r="EZ41" s="246"/>
      <c r="FA41" s="246"/>
      <c r="FB41" s="246">
        <v>2014</v>
      </c>
      <c r="FC41" s="246"/>
      <c r="FD41" s="246"/>
      <c r="FE41" s="246"/>
      <c r="FF41" s="246"/>
      <c r="FG41" s="246"/>
      <c r="FH41" s="246"/>
      <c r="FI41" s="246"/>
      <c r="FJ41" s="246"/>
      <c r="FK41" s="246"/>
      <c r="FL41" s="246"/>
      <c r="FM41" s="246"/>
      <c r="FN41" s="108">
        <v>2015</v>
      </c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/>
      <c r="GG41" s="108"/>
      <c r="GH41" s="108"/>
      <c r="GI41" s="108"/>
      <c r="GJ41" s="108"/>
      <c r="GK41" s="108"/>
      <c r="GL41" s="108">
        <v>2017</v>
      </c>
      <c r="GM41" s="108"/>
      <c r="GN41" s="108"/>
      <c r="GO41" s="108"/>
      <c r="GP41" s="108"/>
      <c r="GQ41" s="108"/>
      <c r="GR41" s="108"/>
      <c r="GS41" s="108"/>
      <c r="GT41" s="108"/>
    </row>
    <row r="42" spans="1:202" s="49" customFormat="1" ht="12" x14ac:dyDescent="0.2">
      <c r="A42" s="243"/>
      <c r="B42" s="6" t="s">
        <v>2</v>
      </c>
      <c r="C42" s="6" t="s">
        <v>3</v>
      </c>
      <c r="D42" s="6" t="s">
        <v>37</v>
      </c>
      <c r="E42" s="6" t="s">
        <v>4</v>
      </c>
      <c r="F42" s="6" t="s">
        <v>5</v>
      </c>
      <c r="G42" s="6" t="s">
        <v>12</v>
      </c>
      <c r="H42" s="7" t="s">
        <v>6</v>
      </c>
      <c r="I42" s="7" t="s">
        <v>7</v>
      </c>
      <c r="J42" s="7" t="s">
        <v>8</v>
      </c>
      <c r="K42" s="7" t="s">
        <v>9</v>
      </c>
      <c r="L42" s="7" t="s">
        <v>10</v>
      </c>
      <c r="M42" s="7" t="s">
        <v>11</v>
      </c>
      <c r="N42" s="6" t="s">
        <v>2</v>
      </c>
      <c r="O42" s="6" t="s">
        <v>3</v>
      </c>
      <c r="P42" s="6" t="s">
        <v>37</v>
      </c>
      <c r="Q42" s="6" t="s">
        <v>4</v>
      </c>
      <c r="R42" s="6" t="s">
        <v>5</v>
      </c>
      <c r="S42" s="6" t="s">
        <v>12</v>
      </c>
      <c r="T42" s="7" t="s">
        <v>6</v>
      </c>
      <c r="U42" s="7" t="s">
        <v>7</v>
      </c>
      <c r="V42" s="7" t="s">
        <v>8</v>
      </c>
      <c r="W42" s="7" t="s">
        <v>9</v>
      </c>
      <c r="X42" s="7" t="s">
        <v>10</v>
      </c>
      <c r="Y42" s="7" t="s">
        <v>11</v>
      </c>
      <c r="Z42" s="6" t="s">
        <v>2</v>
      </c>
      <c r="AA42" s="6" t="s">
        <v>3</v>
      </c>
      <c r="AB42" s="6" t="s">
        <v>37</v>
      </c>
      <c r="AC42" s="6" t="s">
        <v>4</v>
      </c>
      <c r="AD42" s="6" t="s">
        <v>5</v>
      </c>
      <c r="AE42" s="6" t="s">
        <v>12</v>
      </c>
      <c r="AF42" s="7" t="s">
        <v>6</v>
      </c>
      <c r="AG42" s="7" t="s">
        <v>7</v>
      </c>
      <c r="AH42" s="7" t="s">
        <v>8</v>
      </c>
      <c r="AI42" s="7" t="s">
        <v>9</v>
      </c>
      <c r="AJ42" s="7" t="s">
        <v>10</v>
      </c>
      <c r="AK42" s="7" t="s">
        <v>11</v>
      </c>
      <c r="AL42" s="6" t="s">
        <v>2</v>
      </c>
      <c r="AM42" s="6" t="s">
        <v>3</v>
      </c>
      <c r="AN42" s="6" t="s">
        <v>37</v>
      </c>
      <c r="AO42" s="6" t="s">
        <v>4</v>
      </c>
      <c r="AP42" s="6" t="s">
        <v>5</v>
      </c>
      <c r="AQ42" s="6" t="s">
        <v>12</v>
      </c>
      <c r="AR42" s="7" t="s">
        <v>6</v>
      </c>
      <c r="AS42" s="7" t="s">
        <v>7</v>
      </c>
      <c r="AT42" s="7" t="s">
        <v>8</v>
      </c>
      <c r="AU42" s="7" t="s">
        <v>9</v>
      </c>
      <c r="AV42" s="7" t="s">
        <v>10</v>
      </c>
      <c r="AW42" s="7" t="s">
        <v>11</v>
      </c>
      <c r="AX42" s="6" t="s">
        <v>2</v>
      </c>
      <c r="AY42" s="6" t="s">
        <v>3</v>
      </c>
      <c r="AZ42" s="6" t="s">
        <v>37</v>
      </c>
      <c r="BA42" s="6" t="s">
        <v>4</v>
      </c>
      <c r="BB42" s="6" t="s">
        <v>5</v>
      </c>
      <c r="BC42" s="6" t="s">
        <v>12</v>
      </c>
      <c r="BD42" s="7" t="s">
        <v>6</v>
      </c>
      <c r="BE42" s="7" t="s">
        <v>7</v>
      </c>
      <c r="BF42" s="7" t="s">
        <v>8</v>
      </c>
      <c r="BG42" s="7" t="s">
        <v>9</v>
      </c>
      <c r="BH42" s="7" t="s">
        <v>10</v>
      </c>
      <c r="BI42" s="7" t="s">
        <v>11</v>
      </c>
      <c r="BJ42" s="6" t="s">
        <v>2</v>
      </c>
      <c r="BK42" s="6" t="s">
        <v>3</v>
      </c>
      <c r="BL42" s="6" t="s">
        <v>37</v>
      </c>
      <c r="BM42" s="6" t="s">
        <v>4</v>
      </c>
      <c r="BN42" s="6" t="s">
        <v>5</v>
      </c>
      <c r="BO42" s="6" t="s">
        <v>12</v>
      </c>
      <c r="BP42" s="7" t="s">
        <v>6</v>
      </c>
      <c r="BQ42" s="7" t="s">
        <v>7</v>
      </c>
      <c r="BR42" s="7" t="s">
        <v>8</v>
      </c>
      <c r="BS42" s="7" t="s">
        <v>9</v>
      </c>
      <c r="BT42" s="7" t="s">
        <v>10</v>
      </c>
      <c r="BU42" s="7" t="s">
        <v>11</v>
      </c>
      <c r="BV42" s="6" t="s">
        <v>2</v>
      </c>
      <c r="BW42" s="6" t="s">
        <v>3</v>
      </c>
      <c r="BX42" s="6" t="s">
        <v>37</v>
      </c>
      <c r="BY42" s="6" t="s">
        <v>4</v>
      </c>
      <c r="BZ42" s="6" t="s">
        <v>5</v>
      </c>
      <c r="CA42" s="6" t="s">
        <v>12</v>
      </c>
      <c r="CB42" s="7" t="s">
        <v>6</v>
      </c>
      <c r="CC42" s="7" t="s">
        <v>7</v>
      </c>
      <c r="CD42" s="7" t="s">
        <v>8</v>
      </c>
      <c r="CE42" s="7" t="s">
        <v>9</v>
      </c>
      <c r="CF42" s="7" t="s">
        <v>10</v>
      </c>
      <c r="CG42" s="7" t="s">
        <v>11</v>
      </c>
      <c r="CH42" s="6" t="s">
        <v>2</v>
      </c>
      <c r="CI42" s="6" t="s">
        <v>3</v>
      </c>
      <c r="CJ42" s="6" t="s">
        <v>37</v>
      </c>
      <c r="CK42" s="6" t="s">
        <v>4</v>
      </c>
      <c r="CL42" s="6" t="s">
        <v>5</v>
      </c>
      <c r="CM42" s="6" t="s">
        <v>12</v>
      </c>
      <c r="CN42" s="7" t="s">
        <v>6</v>
      </c>
      <c r="CO42" s="7" t="s">
        <v>7</v>
      </c>
      <c r="CP42" s="7" t="s">
        <v>8</v>
      </c>
      <c r="CQ42" s="7" t="s">
        <v>9</v>
      </c>
      <c r="CR42" s="7" t="s">
        <v>10</v>
      </c>
      <c r="CS42" s="7" t="s">
        <v>11</v>
      </c>
      <c r="CT42" s="6" t="s">
        <v>2</v>
      </c>
      <c r="CU42" s="6" t="s">
        <v>3</v>
      </c>
      <c r="CV42" s="6" t="s">
        <v>37</v>
      </c>
      <c r="CW42" s="6" t="s">
        <v>4</v>
      </c>
      <c r="CX42" s="6" t="s">
        <v>5</v>
      </c>
      <c r="CY42" s="6" t="s">
        <v>12</v>
      </c>
      <c r="CZ42" s="7" t="s">
        <v>6</v>
      </c>
      <c r="DA42" s="7" t="s">
        <v>7</v>
      </c>
      <c r="DB42" s="7" t="s">
        <v>8</v>
      </c>
      <c r="DC42" s="7" t="s">
        <v>9</v>
      </c>
      <c r="DD42" s="7" t="s">
        <v>10</v>
      </c>
      <c r="DE42" s="7" t="s">
        <v>11</v>
      </c>
      <c r="DF42" s="6" t="s">
        <v>2</v>
      </c>
      <c r="DG42" s="6" t="s">
        <v>3</v>
      </c>
      <c r="DH42" s="6" t="s">
        <v>37</v>
      </c>
      <c r="DI42" s="6" t="s">
        <v>4</v>
      </c>
      <c r="DJ42" s="6" t="s">
        <v>5</v>
      </c>
      <c r="DK42" s="6" t="s">
        <v>12</v>
      </c>
      <c r="DL42" s="7" t="s">
        <v>6</v>
      </c>
      <c r="DM42" s="7" t="s">
        <v>7</v>
      </c>
      <c r="DN42" s="7" t="s">
        <v>8</v>
      </c>
      <c r="DO42" s="7" t="s">
        <v>9</v>
      </c>
      <c r="DP42" s="7" t="s">
        <v>10</v>
      </c>
      <c r="DQ42" s="7" t="s">
        <v>11</v>
      </c>
      <c r="DR42" s="6" t="s">
        <v>2</v>
      </c>
      <c r="DS42" s="6" t="s">
        <v>3</v>
      </c>
      <c r="DT42" s="6" t="s">
        <v>37</v>
      </c>
      <c r="DU42" s="6" t="s">
        <v>4</v>
      </c>
      <c r="DV42" s="6" t="s">
        <v>5</v>
      </c>
      <c r="DW42" s="6" t="s">
        <v>12</v>
      </c>
      <c r="DX42" s="7" t="s">
        <v>6</v>
      </c>
      <c r="DY42" s="7" t="s">
        <v>7</v>
      </c>
      <c r="DZ42" s="7" t="s">
        <v>8</v>
      </c>
      <c r="EA42" s="7" t="s">
        <v>9</v>
      </c>
      <c r="EB42" s="7" t="s">
        <v>10</v>
      </c>
      <c r="EC42" s="7" t="s">
        <v>11</v>
      </c>
      <c r="ED42" s="7" t="str">
        <f t="shared" ref="ED42:EI42" si="11">+ED28</f>
        <v>Ene -Mar</v>
      </c>
      <c r="EE42" s="7" t="str">
        <f t="shared" si="11"/>
        <v>Feb -Abr</v>
      </c>
      <c r="EF42" s="7" t="str">
        <f t="shared" si="11"/>
        <v>Mar - May</v>
      </c>
      <c r="EG42" s="7" t="str">
        <f t="shared" si="11"/>
        <v>Abr - Jun</v>
      </c>
      <c r="EH42" s="7" t="str">
        <f t="shared" si="11"/>
        <v>May - Jul</v>
      </c>
      <c r="EI42" s="7" t="str">
        <f t="shared" si="11"/>
        <v>Jun - Ago</v>
      </c>
      <c r="EJ42" s="7" t="str">
        <f t="shared" ref="EJ42:EO42" si="12">+EJ28</f>
        <v>Jul - Sep</v>
      </c>
      <c r="EK42" s="7" t="str">
        <f t="shared" si="12"/>
        <v>Ago -Oct</v>
      </c>
      <c r="EL42" s="7" t="str">
        <f t="shared" si="12"/>
        <v>Sep - Nov</v>
      </c>
      <c r="EM42" s="7" t="str">
        <f t="shared" si="12"/>
        <v>Oct - Dic</v>
      </c>
      <c r="EN42" s="7" t="str">
        <f t="shared" si="12"/>
        <v>Nov - Ene</v>
      </c>
      <c r="EO42" s="7" t="str">
        <f t="shared" si="12"/>
        <v>Dic -Feb</v>
      </c>
      <c r="EP42" s="7" t="str">
        <f t="shared" ref="EP42:EU42" si="13">+EP28</f>
        <v>Ene - Mar</v>
      </c>
      <c r="EQ42" s="7" t="str">
        <f t="shared" si="13"/>
        <v>Feb -Abr</v>
      </c>
      <c r="ER42" s="7" t="str">
        <f t="shared" si="13"/>
        <v>Mar - May</v>
      </c>
      <c r="ES42" s="7" t="str">
        <f t="shared" si="13"/>
        <v>Abr - Jun</v>
      </c>
      <c r="ET42" s="7" t="str">
        <f t="shared" si="13"/>
        <v>May - Jul</v>
      </c>
      <c r="EU42" s="7" t="str">
        <f t="shared" si="13"/>
        <v>Jun - Ago</v>
      </c>
      <c r="EV42" s="7" t="str">
        <f t="shared" ref="EV42:FA42" si="14">+EV28</f>
        <v>Jul - Sep</v>
      </c>
      <c r="EW42" s="7" t="str">
        <f t="shared" si="14"/>
        <v>Ago - Oct</v>
      </c>
      <c r="EX42" s="7" t="str">
        <f t="shared" si="14"/>
        <v>Sep - Nov</v>
      </c>
      <c r="EY42" s="7" t="str">
        <f t="shared" si="14"/>
        <v>Oct - Dic</v>
      </c>
      <c r="EZ42" s="7" t="str">
        <f t="shared" si="14"/>
        <v>Nov - Ene</v>
      </c>
      <c r="FA42" s="7" t="str">
        <f t="shared" si="14"/>
        <v>Dic -Feb</v>
      </c>
      <c r="FB42" s="7" t="str">
        <f t="shared" ref="FB42:FG42" si="15">+FB28</f>
        <v>Ene -Mar</v>
      </c>
      <c r="FC42" s="7" t="str">
        <f t="shared" si="15"/>
        <v>Feb -Abr</v>
      </c>
      <c r="FD42" s="7" t="str">
        <f t="shared" si="15"/>
        <v>Mar - May</v>
      </c>
      <c r="FE42" s="7" t="str">
        <f t="shared" si="15"/>
        <v>Abr - Jun</v>
      </c>
      <c r="FF42" s="7" t="str">
        <f t="shared" si="15"/>
        <v>May - Jul</v>
      </c>
      <c r="FG42" s="7" t="str">
        <f t="shared" si="15"/>
        <v>Jun - Ago</v>
      </c>
      <c r="FH42" s="7" t="str">
        <f t="shared" ref="FH42:FM42" si="16">+FH28</f>
        <v>Jul - Sep</v>
      </c>
      <c r="FI42" s="7" t="str">
        <f t="shared" si="16"/>
        <v>Ago - Oct</v>
      </c>
      <c r="FJ42" s="7" t="str">
        <f t="shared" si="16"/>
        <v>Sep - Nov</v>
      </c>
      <c r="FK42" s="7" t="str">
        <f t="shared" si="16"/>
        <v>Oct - Dic</v>
      </c>
      <c r="FL42" s="7" t="str">
        <f t="shared" si="16"/>
        <v>Nov - Ene</v>
      </c>
      <c r="FM42" s="7" t="str">
        <f t="shared" si="16"/>
        <v>Dic -Feb</v>
      </c>
      <c r="FN42" s="7" t="str">
        <f t="shared" ref="FN42:FS42" si="17">+FN28</f>
        <v>Ene -Mar</v>
      </c>
      <c r="FO42" s="7" t="str">
        <f t="shared" si="17"/>
        <v>Feb -Abr</v>
      </c>
      <c r="FP42" s="7" t="str">
        <f t="shared" si="17"/>
        <v>Mar - May</v>
      </c>
      <c r="FQ42" s="7" t="str">
        <f t="shared" si="17"/>
        <v>Abr - Jun</v>
      </c>
      <c r="FR42" s="7" t="str">
        <f t="shared" si="17"/>
        <v>May - Jul</v>
      </c>
      <c r="FS42" s="7" t="str">
        <f t="shared" si="17"/>
        <v>Jun - Ago</v>
      </c>
      <c r="FT42" s="7" t="str">
        <f t="shared" ref="FT42:FY42" si="18">+FT28</f>
        <v>Jul - Sep</v>
      </c>
      <c r="FU42" s="7" t="str">
        <f t="shared" si="18"/>
        <v>Ago - Oct</v>
      </c>
      <c r="FV42" s="7" t="str">
        <f t="shared" si="18"/>
        <v>Sep - Nov</v>
      </c>
      <c r="FW42" s="7" t="str">
        <f t="shared" si="18"/>
        <v>Oct - Dic</v>
      </c>
      <c r="FX42" s="7" t="str">
        <f t="shared" si="18"/>
        <v>Nov 15 - Ene 16</v>
      </c>
      <c r="FY42" s="7" t="str">
        <f t="shared" si="18"/>
        <v>Dic 15 - Feb 16</v>
      </c>
      <c r="FZ42" s="7" t="str">
        <f t="shared" ref="FZ42:GE42" si="19">+FZ28</f>
        <v>Ene - Mar 16</v>
      </c>
      <c r="GA42" s="7" t="str">
        <f t="shared" si="19"/>
        <v>Feb - Abr 16</v>
      </c>
      <c r="GB42" s="7" t="str">
        <f t="shared" si="19"/>
        <v>Mar - May 16</v>
      </c>
      <c r="GC42" s="7" t="str">
        <f t="shared" si="19"/>
        <v>Abr - Jun 16</v>
      </c>
      <c r="GD42" s="7" t="str">
        <f t="shared" si="19"/>
        <v>May - Jul 16</v>
      </c>
      <c r="GE42" s="7" t="str">
        <f t="shared" si="19"/>
        <v>Jun - ago 16</v>
      </c>
      <c r="GF42" s="7" t="str">
        <f t="shared" ref="GF42:GK42" si="20">+GF28</f>
        <v>Jul - sep 16</v>
      </c>
      <c r="GG42" s="7" t="str">
        <f t="shared" si="20"/>
        <v>Ago - oct 16</v>
      </c>
      <c r="GH42" s="7" t="str">
        <f t="shared" si="20"/>
        <v>Sep - nov 16</v>
      </c>
      <c r="GI42" s="7" t="str">
        <f t="shared" si="20"/>
        <v>Oct - dic 16</v>
      </c>
      <c r="GJ42" s="7" t="str">
        <f t="shared" si="20"/>
        <v>Nov 16 - ene 17</v>
      </c>
      <c r="GK42" s="7" t="str">
        <f t="shared" si="20"/>
        <v>Dic 16 - feb 17</v>
      </c>
      <c r="GL42" s="7" t="str">
        <f t="shared" ref="GL42:GQ42" si="21">+GL28</f>
        <v>Ene - mar 17</v>
      </c>
      <c r="GM42" s="7" t="str">
        <f t="shared" si="21"/>
        <v>Feb - abr 17</v>
      </c>
      <c r="GN42" s="7" t="str">
        <f t="shared" si="21"/>
        <v>Mar - may 17</v>
      </c>
      <c r="GO42" s="7" t="str">
        <f t="shared" si="21"/>
        <v>Abr - jun 17</v>
      </c>
      <c r="GP42" s="7" t="str">
        <f t="shared" si="21"/>
        <v>May - jul 17</v>
      </c>
      <c r="GQ42" s="7" t="str">
        <f t="shared" si="21"/>
        <v>Jun - ago 17</v>
      </c>
      <c r="GR42" s="7" t="str">
        <f>+GR28</f>
        <v>Jul - sep 17</v>
      </c>
      <c r="GS42" s="7" t="str">
        <f>+GS28</f>
        <v>Ago - oct 17</v>
      </c>
      <c r="GT42" s="7" t="str">
        <f>+GT28</f>
        <v>Sep - nov 17</v>
      </c>
    </row>
    <row r="43" spans="1:202" s="38" customFormat="1" ht="12" x14ac:dyDescent="0.2">
      <c r="A43" s="36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</row>
    <row r="44" spans="1:202" s="41" customFormat="1" ht="12" x14ac:dyDescent="0.2">
      <c r="A44" s="39" t="s">
        <v>58</v>
      </c>
      <c r="B44" s="40">
        <v>3049.6495533333332</v>
      </c>
      <c r="C44" s="40">
        <v>3057.8753266666668</v>
      </c>
      <c r="D44" s="40">
        <v>3049.7540533333336</v>
      </c>
      <c r="E44" s="40">
        <v>3083.2922533333331</v>
      </c>
      <c r="F44" s="40">
        <v>3126.2876000000001</v>
      </c>
      <c r="G44" s="40">
        <v>3144.1675966666667</v>
      </c>
      <c r="H44" s="40">
        <v>3180.3590766666671</v>
      </c>
      <c r="I44" s="40">
        <v>3200.5327899999997</v>
      </c>
      <c r="J44" s="40">
        <v>3239.1036333333336</v>
      </c>
      <c r="K44" s="40">
        <v>3264.2214833333333</v>
      </c>
      <c r="L44" s="40">
        <v>3194.9274033333331</v>
      </c>
      <c r="M44" s="40">
        <v>3156.4809033333331</v>
      </c>
      <c r="N44" s="40">
        <v>3116.1073033333328</v>
      </c>
      <c r="O44" s="40">
        <v>3195.9966366666667</v>
      </c>
      <c r="P44" s="40">
        <v>3223.1447433333328</v>
      </c>
      <c r="Q44" s="40">
        <v>3244.7441533333331</v>
      </c>
      <c r="R44" s="40">
        <v>3245.8173966666668</v>
      </c>
      <c r="S44" s="40">
        <v>3270.2866133333337</v>
      </c>
      <c r="T44" s="40">
        <v>3289.8824333333337</v>
      </c>
      <c r="U44" s="40">
        <v>3321.1339333333331</v>
      </c>
      <c r="V44" s="40">
        <v>3382.0409566666663</v>
      </c>
      <c r="W44" s="40">
        <v>3451.4879466666666</v>
      </c>
      <c r="X44" s="40">
        <v>3410.8166266666667</v>
      </c>
      <c r="Y44" s="40">
        <v>3346.1388533333334</v>
      </c>
      <c r="Z44" s="40">
        <v>3264.4824666666668</v>
      </c>
      <c r="AA44" s="40">
        <v>3270.0426866666662</v>
      </c>
      <c r="AB44" s="40">
        <v>3305.7445599999996</v>
      </c>
      <c r="AC44" s="40">
        <v>3326.44058</v>
      </c>
      <c r="AD44" s="40">
        <v>3345.193396666667</v>
      </c>
      <c r="AE44" s="40">
        <v>3378.313356666667</v>
      </c>
      <c r="AF44" s="40">
        <v>3421.4753066666672</v>
      </c>
      <c r="AG44" s="40">
        <v>3529.8299800000004</v>
      </c>
      <c r="AH44" s="40">
        <v>3586.6780299999996</v>
      </c>
      <c r="AI44" s="40">
        <v>3597.7386533333333</v>
      </c>
      <c r="AJ44" s="40">
        <v>3441.4042766666666</v>
      </c>
      <c r="AK44" s="40">
        <v>3348.6391199999998</v>
      </c>
      <c r="AL44" s="40">
        <v>3312.5367066666663</v>
      </c>
      <c r="AM44" s="40">
        <v>3357.1951633333333</v>
      </c>
      <c r="AN44" s="40">
        <v>3374.6409999999996</v>
      </c>
      <c r="AO44" s="40">
        <v>3351.8649299999997</v>
      </c>
      <c r="AP44" s="40">
        <v>3401.4334066666665</v>
      </c>
      <c r="AQ44" s="40">
        <v>3415.7004566666669</v>
      </c>
      <c r="AR44" s="40">
        <v>3456.1814099999997</v>
      </c>
      <c r="AS44" s="40">
        <v>3488.1350766666669</v>
      </c>
      <c r="AT44" s="40">
        <v>3518.2245633333332</v>
      </c>
      <c r="AU44" s="40">
        <v>3546.7051499999998</v>
      </c>
      <c r="AV44" s="40">
        <v>3481.1504666666665</v>
      </c>
      <c r="AW44" s="40">
        <v>3435.4891066666664</v>
      </c>
      <c r="AX44" s="40">
        <v>3415.5630433333336</v>
      </c>
      <c r="AY44" s="40">
        <v>3448.9255933333334</v>
      </c>
      <c r="AZ44" s="40">
        <v>3479.18507</v>
      </c>
      <c r="BA44" s="40">
        <v>3490.5741533333335</v>
      </c>
      <c r="BB44" s="40">
        <v>3499.6363533333333</v>
      </c>
      <c r="BC44" s="40">
        <v>3538.1498999999999</v>
      </c>
      <c r="BD44" s="40">
        <v>3571.8442099999997</v>
      </c>
      <c r="BE44" s="40">
        <v>3659.5564666666669</v>
      </c>
      <c r="BF44" s="40">
        <v>3695.9062066666665</v>
      </c>
      <c r="BG44" s="40">
        <v>3728.61679</v>
      </c>
      <c r="BH44" s="40">
        <v>3610.2381099999998</v>
      </c>
      <c r="BI44" s="40">
        <v>3571.7906900000003</v>
      </c>
      <c r="BJ44" s="40">
        <v>3550.2240000000002</v>
      </c>
      <c r="BK44" s="40">
        <v>3593.016333333333</v>
      </c>
      <c r="BL44" s="40">
        <v>3607.9660000000003</v>
      </c>
      <c r="BM44" s="40">
        <v>3644.6476666666672</v>
      </c>
      <c r="BN44" s="40">
        <v>3670.9076666666665</v>
      </c>
      <c r="BO44" s="40">
        <v>3623.31</v>
      </c>
      <c r="BP44" s="40">
        <v>3545.6170000000002</v>
      </c>
      <c r="BQ44" s="40">
        <v>3507.4843333333338</v>
      </c>
      <c r="BR44" s="40">
        <v>3530.6506666666664</v>
      </c>
      <c r="BS44" s="40">
        <v>3521.4126666666671</v>
      </c>
      <c r="BT44" s="40">
        <v>3483.8914533333336</v>
      </c>
      <c r="BU44" s="40">
        <v>3484.5628833333335</v>
      </c>
      <c r="BV44" s="40">
        <v>3536.841006666667</v>
      </c>
      <c r="BW44" s="40">
        <v>3605.7486433333329</v>
      </c>
      <c r="BX44" s="40">
        <v>3672.5873566666669</v>
      </c>
      <c r="BY44" s="40">
        <v>3702.4809066666662</v>
      </c>
      <c r="BZ44" s="40">
        <v>3722.621173333333</v>
      </c>
      <c r="CA44" s="40">
        <v>3716.4076100000002</v>
      </c>
      <c r="CB44" s="40">
        <v>3765.7799166666664</v>
      </c>
      <c r="CC44" s="40">
        <v>3853.7680533333332</v>
      </c>
      <c r="CD44" s="40">
        <v>3919.7889766666667</v>
      </c>
      <c r="CE44" s="40">
        <v>3892.120546666667</v>
      </c>
      <c r="CF44" s="40">
        <v>3821.7297200000007</v>
      </c>
      <c r="CG44" s="40">
        <v>3750.4160000000006</v>
      </c>
      <c r="CH44" s="40">
        <v>3757.4113633333332</v>
      </c>
      <c r="CI44" s="40">
        <v>3817.7303133333335</v>
      </c>
      <c r="CJ44" s="40">
        <v>3850.6714566666669</v>
      </c>
      <c r="CK44" s="40">
        <v>3813.7911433333338</v>
      </c>
      <c r="CL44" s="40">
        <v>3824.8472266666668</v>
      </c>
      <c r="CM44" s="40">
        <v>3816.0288299999997</v>
      </c>
      <c r="CN44" s="40">
        <v>3870.3045999999995</v>
      </c>
      <c r="CO44" s="40">
        <v>3884.7453233333326</v>
      </c>
      <c r="CP44" s="40">
        <v>3872.144573333333</v>
      </c>
      <c r="CQ44" s="40">
        <v>3852.5520833333335</v>
      </c>
      <c r="CR44" s="40">
        <v>3752.926186666667</v>
      </c>
      <c r="CS44" s="40">
        <v>3789.2119566666674</v>
      </c>
      <c r="CT44" s="40">
        <v>3837.4888800000003</v>
      </c>
      <c r="CU44" s="40">
        <v>3952.4939866666668</v>
      </c>
      <c r="CV44" s="40">
        <v>3990.6221966666667</v>
      </c>
      <c r="CW44" s="40">
        <v>4009.1704333333332</v>
      </c>
      <c r="CX44" s="40">
        <v>4051.1782233333338</v>
      </c>
      <c r="CY44" s="40">
        <v>4029.1445899999999</v>
      </c>
      <c r="CZ44" s="40">
        <v>4034.7072733333334</v>
      </c>
      <c r="DA44" s="40">
        <v>4042.4001199999998</v>
      </c>
      <c r="DB44" s="40">
        <v>4121.1131200000009</v>
      </c>
      <c r="DC44" s="40">
        <v>4166.445333333334</v>
      </c>
      <c r="DD44" s="40">
        <v>4109.78568</v>
      </c>
      <c r="DE44" s="40">
        <v>4092.78087</v>
      </c>
      <c r="DF44" s="40">
        <v>4078.4105933333326</v>
      </c>
      <c r="DG44" s="40">
        <v>4160.4665266666661</v>
      </c>
      <c r="DH44" s="40">
        <v>4160.3538533333331</v>
      </c>
      <c r="DI44" s="40">
        <v>4167.9002866666669</v>
      </c>
      <c r="DJ44" s="40">
        <v>4171.46486</v>
      </c>
      <c r="DK44" s="40">
        <v>4205.876033333333</v>
      </c>
      <c r="DL44" s="40">
        <v>4289.322306666666</v>
      </c>
      <c r="DM44" s="40">
        <v>4342.3967466666663</v>
      </c>
      <c r="DN44" s="40">
        <v>4410.2776899999999</v>
      </c>
      <c r="DO44" s="40">
        <v>4388.1531099999993</v>
      </c>
      <c r="DP44" s="40">
        <v>4286.9111800000001</v>
      </c>
      <c r="DQ44" s="40">
        <v>4200.3562199999997</v>
      </c>
      <c r="DR44" s="40">
        <v>4196.9256900000009</v>
      </c>
      <c r="DS44" s="40">
        <v>4267.2233800000004</v>
      </c>
      <c r="DT44" s="40">
        <v>4344.5293100000008</v>
      </c>
      <c r="DU44" s="40">
        <v>4385.1001433333331</v>
      </c>
      <c r="DV44" s="40">
        <v>4433.7514433333336</v>
      </c>
      <c r="DW44" s="40">
        <v>4441.2267999999995</v>
      </c>
      <c r="DX44" s="40">
        <v>4500.8546266666663</v>
      </c>
      <c r="DY44" s="40">
        <v>4601.3045833333326</v>
      </c>
      <c r="DZ44" s="40">
        <v>4649.8685299999997</v>
      </c>
      <c r="EA44" s="40">
        <v>4613.7806666666665</v>
      </c>
      <c r="EB44" s="40">
        <v>4461.5950866666672</v>
      </c>
      <c r="EC44" s="40">
        <v>4366.6637199999996</v>
      </c>
      <c r="ED44" s="40">
        <v>4389.0520000000006</v>
      </c>
      <c r="EE44" s="40">
        <v>4458.5643333333328</v>
      </c>
      <c r="EF44" s="40">
        <v>4563.6933333333336</v>
      </c>
      <c r="EG44" s="40">
        <v>4591.4070000000002</v>
      </c>
      <c r="EH44" s="40">
        <v>4633.4646666666658</v>
      </c>
      <c r="EI44" s="40">
        <v>4639.9279999999999</v>
      </c>
      <c r="EJ44" s="40">
        <v>4646.059666666667</v>
      </c>
      <c r="EK44" s="40">
        <v>4674.730333333333</v>
      </c>
      <c r="EL44" s="40">
        <v>4711.717333333333</v>
      </c>
      <c r="EM44" s="40">
        <v>4690.8743333333332</v>
      </c>
      <c r="EN44" s="40">
        <v>4596.4556666666658</v>
      </c>
      <c r="EO44" s="40">
        <v>4538.853666666666</v>
      </c>
      <c r="EP44" s="40">
        <v>4520.3509999999997</v>
      </c>
      <c r="EQ44" s="40">
        <v>4591.7686666666668</v>
      </c>
      <c r="ER44" s="40">
        <v>4647.6326666666673</v>
      </c>
      <c r="ES44" s="40">
        <v>4706.951</v>
      </c>
      <c r="ET44" s="40">
        <v>4738.8159999999998</v>
      </c>
      <c r="EU44" s="40">
        <v>4751.2030000000004</v>
      </c>
      <c r="EV44" s="40">
        <v>4756.7730000000001</v>
      </c>
      <c r="EW44" s="40">
        <v>4786.7446666666665</v>
      </c>
      <c r="EX44" s="40">
        <v>4801.563000000001</v>
      </c>
      <c r="EY44" s="40">
        <v>4799.1386666666667</v>
      </c>
      <c r="EZ44" s="40">
        <v>4692.056333333333</v>
      </c>
      <c r="FA44" s="40">
        <v>4642.6573333333336</v>
      </c>
      <c r="FB44" s="40">
        <v>4602.8696666666665</v>
      </c>
      <c r="FC44" s="40">
        <v>4698.8133333333344</v>
      </c>
      <c r="FD44" s="40">
        <v>4745.5413333333336</v>
      </c>
      <c r="FE44" s="40">
        <v>4813.2403333333332</v>
      </c>
      <c r="FF44" s="40">
        <v>4854.5370000000003</v>
      </c>
      <c r="FG44" s="40">
        <v>4883.3519999999999</v>
      </c>
      <c r="FH44" s="40">
        <v>4947.9130000000005</v>
      </c>
      <c r="FI44" s="40">
        <v>4989.6150000000007</v>
      </c>
      <c r="FJ44" s="40">
        <v>5004.1436666666668</v>
      </c>
      <c r="FK44" s="40">
        <v>4968.4886666666671</v>
      </c>
      <c r="FL44" s="40">
        <v>4859.7406666666666</v>
      </c>
      <c r="FM44" s="40">
        <v>4830.3599999999997</v>
      </c>
      <c r="FN44" s="40">
        <v>4832.0046666666667</v>
      </c>
      <c r="FO44" s="40">
        <v>4891.4209999999994</v>
      </c>
      <c r="FP44" s="40">
        <v>4922.5250000000005</v>
      </c>
      <c r="FQ44" s="40">
        <v>4909.0960000000005</v>
      </c>
      <c r="FR44" s="40">
        <v>4913.2969999999996</v>
      </c>
      <c r="FS44" s="40">
        <v>4917.2259999999997</v>
      </c>
      <c r="FT44" s="40">
        <v>4960.331666666666</v>
      </c>
      <c r="FU44" s="40">
        <v>5023.7993333333325</v>
      </c>
      <c r="FV44" s="40">
        <v>5070.8776666666663</v>
      </c>
      <c r="FW44" s="40">
        <v>5021.355333333333</v>
      </c>
      <c r="FX44" s="40">
        <v>4879.8816666666671</v>
      </c>
      <c r="FY44" s="40">
        <v>4839.1150000000007</v>
      </c>
      <c r="FZ44" s="40">
        <v>4842.5173333333341</v>
      </c>
      <c r="GA44" s="40">
        <v>4921.6203333333333</v>
      </c>
      <c r="GB44" s="40">
        <v>4894.2560000000003</v>
      </c>
      <c r="GC44" s="40">
        <v>4923.2920000000004</v>
      </c>
      <c r="GD44" s="40">
        <v>4918.4343333333336</v>
      </c>
      <c r="GE44" s="40">
        <v>4923.8630000000003</v>
      </c>
      <c r="GF44" s="40">
        <v>4959.7646666666669</v>
      </c>
      <c r="GG44" s="40">
        <v>5033.2886666666673</v>
      </c>
      <c r="GH44" s="40">
        <v>5097.2613333333338</v>
      </c>
      <c r="GI44" s="40">
        <v>5076.9639999999999</v>
      </c>
      <c r="GJ44" s="40">
        <v>4936.326</v>
      </c>
      <c r="GK44" s="40">
        <v>4865.6990000000005</v>
      </c>
      <c r="GL44" s="40">
        <v>4831.282666666666</v>
      </c>
      <c r="GM44" s="40">
        <v>4912.3043333333335</v>
      </c>
      <c r="GN44" s="40">
        <v>4906.8669999999993</v>
      </c>
      <c r="GO44" s="40">
        <v>4939.28</v>
      </c>
      <c r="GP44" s="40">
        <v>4902.019666666667</v>
      </c>
      <c r="GQ44" s="40">
        <v>4946.7823333333336</v>
      </c>
      <c r="GR44" s="40">
        <v>4926.9443333333329</v>
      </c>
      <c r="GS44" s="40">
        <v>4992.8526666666667</v>
      </c>
      <c r="GT44" s="40">
        <v>4976.5086666666666</v>
      </c>
    </row>
    <row r="45" spans="1:202" s="41" customFormat="1" ht="12" x14ac:dyDescent="0.2">
      <c r="A45" s="13" t="s">
        <v>76</v>
      </c>
      <c r="B45" s="42">
        <v>1270.3307266666668</v>
      </c>
      <c r="C45" s="42">
        <v>1280.3475133333334</v>
      </c>
      <c r="D45" s="42">
        <v>1270.8314633333332</v>
      </c>
      <c r="E45" s="42">
        <v>1317.6859899999999</v>
      </c>
      <c r="F45" s="42">
        <v>1329.5955866666666</v>
      </c>
      <c r="G45" s="42">
        <v>1369.6926866666665</v>
      </c>
      <c r="H45" s="42">
        <v>1386.8448900000001</v>
      </c>
      <c r="I45" s="42">
        <v>1372.8644933333333</v>
      </c>
      <c r="J45" s="42">
        <v>1371.4673066666667</v>
      </c>
      <c r="K45" s="42">
        <v>1380.0963100000001</v>
      </c>
      <c r="L45" s="42">
        <v>1364.4974233333332</v>
      </c>
      <c r="M45" s="42">
        <v>1312.6740733333334</v>
      </c>
      <c r="N45" s="42">
        <v>1274.2764866666666</v>
      </c>
      <c r="O45" s="42">
        <v>1288.5592266666667</v>
      </c>
      <c r="P45" s="42">
        <v>1310.1581966666668</v>
      </c>
      <c r="Q45" s="42">
        <v>1323.4208599999999</v>
      </c>
      <c r="R45" s="42">
        <v>1348.6229733333332</v>
      </c>
      <c r="S45" s="42">
        <v>1376.8342066666667</v>
      </c>
      <c r="T45" s="42">
        <v>1377.7219133333335</v>
      </c>
      <c r="U45" s="42">
        <v>1379.1123566666665</v>
      </c>
      <c r="V45" s="42">
        <v>1385.7864266666666</v>
      </c>
      <c r="W45" s="42">
        <v>1460.9981533333332</v>
      </c>
      <c r="X45" s="42">
        <v>1470.7229799999998</v>
      </c>
      <c r="Y45" s="42">
        <v>1451.9425633333333</v>
      </c>
      <c r="Z45" s="42">
        <v>1360.1383800000001</v>
      </c>
      <c r="AA45" s="42">
        <v>1355.6775066666667</v>
      </c>
      <c r="AB45" s="42">
        <v>1390.9159933333333</v>
      </c>
      <c r="AC45" s="42">
        <v>1413.2251933333334</v>
      </c>
      <c r="AD45" s="42">
        <v>1400.5736433333332</v>
      </c>
      <c r="AE45" s="42">
        <v>1375.533443333333</v>
      </c>
      <c r="AF45" s="42">
        <v>1398.8200633333333</v>
      </c>
      <c r="AG45" s="42">
        <v>1469.24827</v>
      </c>
      <c r="AH45" s="42">
        <v>1525.1711033333333</v>
      </c>
      <c r="AI45" s="42">
        <v>1550.2056333333333</v>
      </c>
      <c r="AJ45" s="42">
        <v>1444.4373033333334</v>
      </c>
      <c r="AK45" s="42">
        <v>1422.7794633333333</v>
      </c>
      <c r="AL45" s="42">
        <v>1384.5842433333335</v>
      </c>
      <c r="AM45" s="42">
        <v>1467.5047199999999</v>
      </c>
      <c r="AN45" s="42">
        <v>1456.9650833333333</v>
      </c>
      <c r="AO45" s="42">
        <v>1480.1765166666667</v>
      </c>
      <c r="AP45" s="42">
        <v>1489.9325133333332</v>
      </c>
      <c r="AQ45" s="42">
        <v>1509.9945966666664</v>
      </c>
      <c r="AR45" s="42">
        <v>1510.5233233333331</v>
      </c>
      <c r="AS45" s="42">
        <v>1487.8712766666667</v>
      </c>
      <c r="AT45" s="42">
        <v>1500.92905</v>
      </c>
      <c r="AU45" s="42">
        <v>1544.14627</v>
      </c>
      <c r="AV45" s="42">
        <v>1552.5612600000002</v>
      </c>
      <c r="AW45" s="42">
        <v>1539.2862666666667</v>
      </c>
      <c r="AX45" s="42">
        <v>1518.7056633333334</v>
      </c>
      <c r="AY45" s="42">
        <v>1534.3496133333331</v>
      </c>
      <c r="AZ45" s="42">
        <v>1545.0024166666665</v>
      </c>
      <c r="BA45" s="42">
        <v>1557.54242</v>
      </c>
      <c r="BB45" s="42">
        <v>1559.8592966666665</v>
      </c>
      <c r="BC45" s="42">
        <v>1583.87042</v>
      </c>
      <c r="BD45" s="42">
        <v>1573.06736</v>
      </c>
      <c r="BE45" s="42">
        <v>1623.8863200000003</v>
      </c>
      <c r="BF45" s="42">
        <v>1670.2946433333334</v>
      </c>
      <c r="BG45" s="42">
        <v>1722.2370466666669</v>
      </c>
      <c r="BH45" s="42">
        <v>1690.4593400000001</v>
      </c>
      <c r="BI45" s="42">
        <v>1661.8059300000002</v>
      </c>
      <c r="BJ45" s="42">
        <v>1637.8879999999999</v>
      </c>
      <c r="BK45" s="42">
        <v>1639.0883333333336</v>
      </c>
      <c r="BL45" s="42">
        <v>1631.6493333333333</v>
      </c>
      <c r="BM45" s="42">
        <v>1647.0516666666665</v>
      </c>
      <c r="BN45" s="42">
        <v>1648.9250000000002</v>
      </c>
      <c r="BO45" s="42">
        <v>1621.3083333333332</v>
      </c>
      <c r="BP45" s="42">
        <v>1598.7603333333334</v>
      </c>
      <c r="BQ45" s="42">
        <v>1604.66</v>
      </c>
      <c r="BR45" s="42">
        <v>1678.8760000000002</v>
      </c>
      <c r="BS45" s="42">
        <v>1690.9796666666668</v>
      </c>
      <c r="BT45" s="42">
        <v>1699.2151666666666</v>
      </c>
      <c r="BU45" s="42">
        <v>1666.1252366666668</v>
      </c>
      <c r="BV45" s="42">
        <v>1668.3929166666667</v>
      </c>
      <c r="BW45" s="42">
        <v>1688.9830000000002</v>
      </c>
      <c r="BX45" s="42">
        <v>1745.0195633333333</v>
      </c>
      <c r="BY45" s="42">
        <v>1791.9425099999999</v>
      </c>
      <c r="BZ45" s="42">
        <v>1820.6607766666666</v>
      </c>
      <c r="CA45" s="42">
        <v>1816.3182933333335</v>
      </c>
      <c r="CB45" s="42">
        <v>1823.26541</v>
      </c>
      <c r="CC45" s="42">
        <v>1817.2712566666667</v>
      </c>
      <c r="CD45" s="42">
        <v>1792.4859433333336</v>
      </c>
      <c r="CE45" s="42">
        <v>1766.3788300000001</v>
      </c>
      <c r="CF45" s="42">
        <v>1737.7004666666669</v>
      </c>
      <c r="CG45" s="42">
        <v>1716.8716800000002</v>
      </c>
      <c r="CH45" s="42">
        <v>1691.77728</v>
      </c>
      <c r="CI45" s="42">
        <v>1675.2322333333334</v>
      </c>
      <c r="CJ45" s="42">
        <v>1663.7044966666667</v>
      </c>
      <c r="CK45" s="42">
        <v>1653.1294666666665</v>
      </c>
      <c r="CL45" s="42">
        <v>1662.0776700000001</v>
      </c>
      <c r="CM45" s="42">
        <v>1659.9492366666666</v>
      </c>
      <c r="CN45" s="42">
        <v>1689.4127699999999</v>
      </c>
      <c r="CO45" s="42">
        <v>1717.0664933333335</v>
      </c>
      <c r="CP45" s="42">
        <v>1716.6601900000001</v>
      </c>
      <c r="CQ45" s="42">
        <v>1709.3372300000001</v>
      </c>
      <c r="CR45" s="42">
        <v>1660.6134666666667</v>
      </c>
      <c r="CS45" s="42">
        <v>1658.9539433333334</v>
      </c>
      <c r="CT45" s="42">
        <v>1664.51134</v>
      </c>
      <c r="CU45" s="42">
        <v>1708.2232466666669</v>
      </c>
      <c r="CV45" s="42">
        <v>1736.6655433333335</v>
      </c>
      <c r="CW45" s="42">
        <v>1721.7257633333334</v>
      </c>
      <c r="CX45" s="42">
        <v>1748.5893833333334</v>
      </c>
      <c r="CY45" s="42">
        <v>1761.712933333333</v>
      </c>
      <c r="CZ45" s="42">
        <v>1802.1008199999999</v>
      </c>
      <c r="DA45" s="42">
        <v>1772.8641133333333</v>
      </c>
      <c r="DB45" s="42">
        <v>1766.5892766666666</v>
      </c>
      <c r="DC45" s="42">
        <v>1765.3286933333334</v>
      </c>
      <c r="DD45" s="42">
        <v>1749.4821066666668</v>
      </c>
      <c r="DE45" s="42">
        <v>1760.7328533333334</v>
      </c>
      <c r="DF45" s="42">
        <v>1728.7486200000001</v>
      </c>
      <c r="DG45" s="42">
        <v>1780.2849266666665</v>
      </c>
      <c r="DH45" s="42">
        <v>1761.2808699999998</v>
      </c>
      <c r="DI45" s="42">
        <v>1778.1812366666666</v>
      </c>
      <c r="DJ45" s="42">
        <v>1775.6144899999999</v>
      </c>
      <c r="DK45" s="42">
        <v>1798.7769733333334</v>
      </c>
      <c r="DL45" s="42">
        <v>1824.5714300000002</v>
      </c>
      <c r="DM45" s="42">
        <v>1829.3361566666665</v>
      </c>
      <c r="DN45" s="42">
        <v>1834.8227666666667</v>
      </c>
      <c r="DO45" s="42">
        <v>1848.8276766666668</v>
      </c>
      <c r="DP45" s="42">
        <v>1828.9645600000001</v>
      </c>
      <c r="DQ45" s="42">
        <v>1790.1605500000001</v>
      </c>
      <c r="DR45" s="42">
        <v>1779.9033433333334</v>
      </c>
      <c r="DS45" s="42">
        <v>1794.9278400000001</v>
      </c>
      <c r="DT45" s="42">
        <v>1854.4988633333332</v>
      </c>
      <c r="DU45" s="42">
        <v>1881.2886566666664</v>
      </c>
      <c r="DV45" s="42">
        <v>1898.9168333333334</v>
      </c>
      <c r="DW45" s="42">
        <v>1891.6394566666668</v>
      </c>
      <c r="DX45" s="42">
        <v>1896.8393033333332</v>
      </c>
      <c r="DY45" s="42">
        <v>1922.8285899999996</v>
      </c>
      <c r="DZ45" s="42">
        <v>1961.5927966666663</v>
      </c>
      <c r="EA45" s="42">
        <v>1944.7231099999999</v>
      </c>
      <c r="EB45" s="42">
        <v>1892.3379633333334</v>
      </c>
      <c r="EC45" s="42">
        <v>1858.3132733333337</v>
      </c>
      <c r="ED45" s="42">
        <v>1867.2406666666666</v>
      </c>
      <c r="EE45" s="42">
        <v>1915.2153333333335</v>
      </c>
      <c r="EF45" s="42">
        <v>1948.6569999999999</v>
      </c>
      <c r="EG45" s="42">
        <v>1987.4303333333335</v>
      </c>
      <c r="EH45" s="42">
        <v>1980.0673333333334</v>
      </c>
      <c r="EI45" s="42">
        <v>1978.0336666666665</v>
      </c>
      <c r="EJ45" s="42">
        <v>1976.009</v>
      </c>
      <c r="EK45" s="42">
        <v>2004.4906666666666</v>
      </c>
      <c r="EL45" s="42">
        <v>2060.8436666666662</v>
      </c>
      <c r="EM45" s="42">
        <v>2097.4393333333333</v>
      </c>
      <c r="EN45" s="42">
        <v>2096.7623333333336</v>
      </c>
      <c r="EO45" s="42">
        <v>2060.9496666666669</v>
      </c>
      <c r="EP45" s="42">
        <v>2025.3893333333335</v>
      </c>
      <c r="EQ45" s="42">
        <v>2044.164</v>
      </c>
      <c r="ER45" s="42">
        <v>2089.4416666666666</v>
      </c>
      <c r="ES45" s="42">
        <v>2109.8746666666666</v>
      </c>
      <c r="ET45" s="42">
        <v>2132.0406666666668</v>
      </c>
      <c r="EU45" s="42">
        <v>2113.0223333333333</v>
      </c>
      <c r="EV45" s="42">
        <v>2123.6089999999999</v>
      </c>
      <c r="EW45" s="42">
        <v>2136.2490000000003</v>
      </c>
      <c r="EX45" s="42">
        <v>2176.752</v>
      </c>
      <c r="EY45" s="42">
        <v>2197.203</v>
      </c>
      <c r="EZ45" s="42">
        <v>2156.3140000000003</v>
      </c>
      <c r="FA45" s="42">
        <v>2121.3890000000006</v>
      </c>
      <c r="FB45" s="42">
        <v>2085.9780000000005</v>
      </c>
      <c r="FC45" s="42">
        <v>2154.4110000000001</v>
      </c>
      <c r="FD45" s="42">
        <v>2162.7840000000001</v>
      </c>
      <c r="FE45" s="42">
        <v>2236.2876666666666</v>
      </c>
      <c r="FF45" s="42">
        <v>2246.4776666666667</v>
      </c>
      <c r="FG45" s="42">
        <v>2283.268</v>
      </c>
      <c r="FH45" s="42">
        <v>2287.8753333333334</v>
      </c>
      <c r="FI45" s="42">
        <v>2275.3233333333333</v>
      </c>
      <c r="FJ45" s="42">
        <v>2277.7943333333333</v>
      </c>
      <c r="FK45" s="42">
        <v>2290.8020000000001</v>
      </c>
      <c r="FL45" s="42">
        <v>2293.1289999999999</v>
      </c>
      <c r="FM45" s="42">
        <v>2302.9143333333336</v>
      </c>
      <c r="FN45" s="42">
        <v>2285.0693333333334</v>
      </c>
      <c r="FO45" s="42">
        <v>2295.0916666666662</v>
      </c>
      <c r="FP45" s="42">
        <v>2277.8340000000003</v>
      </c>
      <c r="FQ45" s="42">
        <v>2257.3363333333332</v>
      </c>
      <c r="FR45" s="42">
        <v>2256.12</v>
      </c>
      <c r="FS45" s="42">
        <v>2285.4143333333332</v>
      </c>
      <c r="FT45" s="42">
        <v>2347.7699999999995</v>
      </c>
      <c r="FU45" s="42">
        <v>2358.9726666666666</v>
      </c>
      <c r="FV45" s="42">
        <v>2375.6653333333334</v>
      </c>
      <c r="FW45" s="42">
        <v>2357.9493333333335</v>
      </c>
      <c r="FX45" s="42">
        <v>2328.4669999999996</v>
      </c>
      <c r="FY45" s="42">
        <v>2318.1209999999996</v>
      </c>
      <c r="FZ45" s="42">
        <v>2330.5550000000003</v>
      </c>
      <c r="GA45" s="42">
        <v>2374.536333333333</v>
      </c>
      <c r="GB45" s="42">
        <v>2385.7256666666667</v>
      </c>
      <c r="GC45" s="42">
        <v>2396.6669999999999</v>
      </c>
      <c r="GD45" s="42">
        <v>2383.1483333333331</v>
      </c>
      <c r="GE45" s="42">
        <v>2385.1970000000001</v>
      </c>
      <c r="GF45" s="42">
        <v>2403.3033333333333</v>
      </c>
      <c r="GG45" s="42">
        <v>2448.0386666666668</v>
      </c>
      <c r="GH45" s="42">
        <v>2477.8103333333333</v>
      </c>
      <c r="GI45" s="42">
        <v>2488.4013333333332</v>
      </c>
      <c r="GJ45" s="42">
        <v>2425.3136666666669</v>
      </c>
      <c r="GK45" s="42">
        <v>2363.2556666666665</v>
      </c>
      <c r="GL45" s="42">
        <v>2349.8179999999998</v>
      </c>
      <c r="GM45" s="42">
        <v>2413.8149999999996</v>
      </c>
      <c r="GN45" s="42">
        <v>2451.1966666666667</v>
      </c>
      <c r="GO45" s="42">
        <v>2438.8220000000001</v>
      </c>
      <c r="GP45" s="42">
        <v>2410.6823333333332</v>
      </c>
      <c r="GQ45" s="42">
        <v>2437.1009999999997</v>
      </c>
      <c r="GR45" s="42">
        <v>2447.6826666666666</v>
      </c>
      <c r="GS45" s="42">
        <v>2492.9859999999999</v>
      </c>
      <c r="GT45" s="42">
        <v>2519.5446666666667</v>
      </c>
    </row>
    <row r="46" spans="1:202" s="41" customFormat="1" ht="12" x14ac:dyDescent="0.2">
      <c r="A46" s="87" t="s">
        <v>72</v>
      </c>
      <c r="B46" s="40">
        <v>218.01636333333332</v>
      </c>
      <c r="C46" s="40">
        <v>212.70118000000002</v>
      </c>
      <c r="D46" s="40">
        <v>211.23118666666667</v>
      </c>
      <c r="E46" s="40">
        <v>209.27647333333334</v>
      </c>
      <c r="F46" s="40">
        <v>214.30848666666665</v>
      </c>
      <c r="G46" s="40">
        <v>209.85605666666666</v>
      </c>
      <c r="H46" s="40">
        <v>218.14297333333334</v>
      </c>
      <c r="I46" s="40">
        <v>228.73263</v>
      </c>
      <c r="J46" s="40">
        <v>225.48967999999999</v>
      </c>
      <c r="K46" s="40">
        <v>227.77531666666664</v>
      </c>
      <c r="L46" s="40">
        <v>215.38745000000003</v>
      </c>
      <c r="M46" s="40">
        <v>220.40285666666668</v>
      </c>
      <c r="N46" s="40">
        <v>223.56054000000003</v>
      </c>
      <c r="O46" s="40">
        <v>220.26588000000001</v>
      </c>
      <c r="P46" s="40">
        <v>217.47168000000002</v>
      </c>
      <c r="Q46" s="40">
        <v>204.06325000000001</v>
      </c>
      <c r="R46" s="40">
        <v>209.04611</v>
      </c>
      <c r="S46" s="40">
        <v>204.57952</v>
      </c>
      <c r="T46" s="40">
        <v>221.43104666666667</v>
      </c>
      <c r="U46" s="40">
        <v>224.27211333333335</v>
      </c>
      <c r="V46" s="40">
        <v>222.71060666666668</v>
      </c>
      <c r="W46" s="40">
        <v>204.58462999999998</v>
      </c>
      <c r="X46" s="40">
        <v>199.61551666666665</v>
      </c>
      <c r="Y46" s="40">
        <v>186.96514666666667</v>
      </c>
      <c r="Z46" s="40">
        <v>198.86592333333331</v>
      </c>
      <c r="AA46" s="40">
        <v>186.01275000000001</v>
      </c>
      <c r="AB46" s="40">
        <v>197.67987666666667</v>
      </c>
      <c r="AC46" s="40">
        <v>190.10898666666665</v>
      </c>
      <c r="AD46" s="40">
        <v>194.54558666666671</v>
      </c>
      <c r="AE46" s="40">
        <v>198.79308333333333</v>
      </c>
      <c r="AF46" s="40">
        <v>199.06224666666671</v>
      </c>
      <c r="AG46" s="40">
        <v>206.98941000000002</v>
      </c>
      <c r="AH46" s="40">
        <v>205.37328333333332</v>
      </c>
      <c r="AI46" s="40">
        <v>203.95438333333331</v>
      </c>
      <c r="AJ46" s="40">
        <v>205.47819000000001</v>
      </c>
      <c r="AK46" s="40">
        <v>211.46952333333331</v>
      </c>
      <c r="AL46" s="40">
        <v>215.19052333333335</v>
      </c>
      <c r="AM46" s="40">
        <v>208.77223333333333</v>
      </c>
      <c r="AN46" s="40">
        <v>208.93365666666668</v>
      </c>
      <c r="AO46" s="40">
        <v>204.12526333333335</v>
      </c>
      <c r="AP46" s="40">
        <v>213.01493000000002</v>
      </c>
      <c r="AQ46" s="40">
        <v>212.47827333333331</v>
      </c>
      <c r="AR46" s="40">
        <v>214.19181000000003</v>
      </c>
      <c r="AS46" s="40">
        <v>232.31618666666668</v>
      </c>
      <c r="AT46" s="40">
        <v>235.81711000000004</v>
      </c>
      <c r="AU46" s="40">
        <v>233.35934666666665</v>
      </c>
      <c r="AV46" s="40">
        <v>207.48768333333336</v>
      </c>
      <c r="AW46" s="40">
        <v>198.28048333333331</v>
      </c>
      <c r="AX46" s="40">
        <v>201.05442666666667</v>
      </c>
      <c r="AY46" s="40">
        <v>192.09619666666663</v>
      </c>
      <c r="AZ46" s="40">
        <v>195.00370333333333</v>
      </c>
      <c r="BA46" s="40">
        <v>191.47127666666665</v>
      </c>
      <c r="BB46" s="40">
        <v>209.19749000000002</v>
      </c>
      <c r="BC46" s="40">
        <v>210.51090666666664</v>
      </c>
      <c r="BD46" s="40">
        <v>225.48496666666665</v>
      </c>
      <c r="BE46" s="40">
        <v>215.18966666666668</v>
      </c>
      <c r="BF46" s="40">
        <v>214.81868666666665</v>
      </c>
      <c r="BG46" s="40">
        <v>200.88079666666667</v>
      </c>
      <c r="BH46" s="40">
        <v>198.21914666666666</v>
      </c>
      <c r="BI46" s="40">
        <v>200.05442666666667</v>
      </c>
      <c r="BJ46" s="40">
        <v>208.60666666666668</v>
      </c>
      <c r="BK46" s="40">
        <v>205.971</v>
      </c>
      <c r="BL46" s="40">
        <v>195.87300000000002</v>
      </c>
      <c r="BM46" s="40">
        <v>194.84933333333333</v>
      </c>
      <c r="BN46" s="40">
        <v>197.14866666666668</v>
      </c>
      <c r="BO46" s="40">
        <v>191.53700000000001</v>
      </c>
      <c r="BP46" s="40">
        <v>191.22633333333332</v>
      </c>
      <c r="BQ46" s="40">
        <v>203.61199999999999</v>
      </c>
      <c r="BR46" s="40">
        <v>216.67499999999998</v>
      </c>
      <c r="BS46" s="40">
        <v>211.053</v>
      </c>
      <c r="BT46" s="40">
        <v>191.96361333333334</v>
      </c>
      <c r="BU46" s="40">
        <v>193.06553</v>
      </c>
      <c r="BV46" s="40">
        <v>196.14867333333336</v>
      </c>
      <c r="BW46" s="40">
        <v>201.81866666666667</v>
      </c>
      <c r="BX46" s="40">
        <v>195.5385666666667</v>
      </c>
      <c r="BY46" s="40">
        <v>188.90930333333336</v>
      </c>
      <c r="BZ46" s="40">
        <v>188.57761000000002</v>
      </c>
      <c r="CA46" s="40">
        <v>190.21017666666668</v>
      </c>
      <c r="CB46" s="40">
        <v>196.20306666666667</v>
      </c>
      <c r="CC46" s="40">
        <v>211.29922000000002</v>
      </c>
      <c r="CD46" s="40">
        <v>217.23940999999999</v>
      </c>
      <c r="CE46" s="40">
        <v>208.71161666666669</v>
      </c>
      <c r="CF46" s="40">
        <v>202.50854999999999</v>
      </c>
      <c r="CG46" s="40">
        <v>185.14460999999997</v>
      </c>
      <c r="CH46" s="40">
        <v>186.08022666666668</v>
      </c>
      <c r="CI46" s="40">
        <v>183.26755666666668</v>
      </c>
      <c r="CJ46" s="40">
        <v>193.36938999999998</v>
      </c>
      <c r="CK46" s="40">
        <v>176.96083333333334</v>
      </c>
      <c r="CL46" s="40">
        <v>180.15213666666668</v>
      </c>
      <c r="CM46" s="40">
        <v>177.86723666666668</v>
      </c>
      <c r="CN46" s="40">
        <v>189.70827333333332</v>
      </c>
      <c r="CO46" s="40">
        <v>183.37092666666669</v>
      </c>
      <c r="CP46" s="40">
        <v>171.23277333333331</v>
      </c>
      <c r="CQ46" s="40">
        <v>178.51162666666664</v>
      </c>
      <c r="CR46" s="40">
        <v>173.16853333333336</v>
      </c>
      <c r="CS46" s="40">
        <v>187.68335999999999</v>
      </c>
      <c r="CT46" s="40">
        <v>181.72090333333335</v>
      </c>
      <c r="CU46" s="40">
        <v>179.49862666666669</v>
      </c>
      <c r="CV46" s="40">
        <v>168.39745333333335</v>
      </c>
      <c r="CW46" s="40">
        <v>166.53287666666665</v>
      </c>
      <c r="CX46" s="40">
        <v>178.43880333333334</v>
      </c>
      <c r="CY46" s="40">
        <v>179.71309666666664</v>
      </c>
      <c r="CZ46" s="40">
        <v>182.43881666666667</v>
      </c>
      <c r="DA46" s="40">
        <v>175.86247333333333</v>
      </c>
      <c r="DB46" s="40">
        <v>184.67438666666666</v>
      </c>
      <c r="DC46" s="40">
        <v>183.82178666666667</v>
      </c>
      <c r="DD46" s="40">
        <v>174.61274666666668</v>
      </c>
      <c r="DE46" s="40">
        <v>169.17709000000002</v>
      </c>
      <c r="DF46" s="40">
        <v>177.88802999999999</v>
      </c>
      <c r="DG46" s="40">
        <v>180.76684666666665</v>
      </c>
      <c r="DH46" s="40">
        <v>171.98071000000002</v>
      </c>
      <c r="DI46" s="40">
        <v>169.30269999999999</v>
      </c>
      <c r="DJ46" s="40">
        <v>174.87850666666668</v>
      </c>
      <c r="DK46" s="40">
        <v>177.32253</v>
      </c>
      <c r="DL46" s="40">
        <v>167.56469999999999</v>
      </c>
      <c r="DM46" s="40">
        <v>173.06804</v>
      </c>
      <c r="DN46" s="40">
        <v>180.41292999999999</v>
      </c>
      <c r="DO46" s="40">
        <v>182.75774000000001</v>
      </c>
      <c r="DP46" s="40">
        <v>168.88598666666667</v>
      </c>
      <c r="DQ46" s="40">
        <v>166.34439333333333</v>
      </c>
      <c r="DR46" s="40">
        <v>166.51902666666669</v>
      </c>
      <c r="DS46" s="40">
        <v>169.27428333333333</v>
      </c>
      <c r="DT46" s="40">
        <v>171.94709666666668</v>
      </c>
      <c r="DU46" s="40">
        <v>160.84225333333333</v>
      </c>
      <c r="DV46" s="40">
        <v>175.37657000000002</v>
      </c>
      <c r="DW46" s="40">
        <v>163.90008333333336</v>
      </c>
      <c r="DX46" s="40">
        <v>183.96992</v>
      </c>
      <c r="DY46" s="40">
        <v>170.3202</v>
      </c>
      <c r="DZ46" s="40">
        <v>173.49440000000001</v>
      </c>
      <c r="EA46" s="40">
        <v>164.84713666666667</v>
      </c>
      <c r="EB46" s="40">
        <v>178.90961333333334</v>
      </c>
      <c r="EC46" s="40">
        <v>183.72628666666665</v>
      </c>
      <c r="ED46" s="40">
        <v>190.73566666666667</v>
      </c>
      <c r="EE46" s="40">
        <v>174.18633333333332</v>
      </c>
      <c r="EF46" s="40">
        <v>162.62833333333336</v>
      </c>
      <c r="EG46" s="40">
        <v>170.27466666666666</v>
      </c>
      <c r="EH46" s="40">
        <v>175.29033333333336</v>
      </c>
      <c r="EI46" s="40">
        <v>190.828</v>
      </c>
      <c r="EJ46" s="40">
        <v>169.48133333333334</v>
      </c>
      <c r="EK46" s="40">
        <v>173.23533333333333</v>
      </c>
      <c r="EL46" s="40">
        <v>164.69133333333335</v>
      </c>
      <c r="EM46" s="40">
        <v>164.55633333333333</v>
      </c>
      <c r="EN46" s="40">
        <v>157.17833333333331</v>
      </c>
      <c r="EO46" s="40">
        <v>164.27466666666666</v>
      </c>
      <c r="EP46" s="40">
        <v>167.42233333333334</v>
      </c>
      <c r="EQ46" s="40">
        <v>176.48400000000001</v>
      </c>
      <c r="ER46" s="40">
        <v>171.95599999999999</v>
      </c>
      <c r="ES46" s="40">
        <v>176.49966666666668</v>
      </c>
      <c r="ET46" s="40">
        <v>174.42999999999998</v>
      </c>
      <c r="EU46" s="40">
        <v>176.12533333333332</v>
      </c>
      <c r="EV46" s="40">
        <v>186.18666666666664</v>
      </c>
      <c r="EW46" s="40">
        <v>196.351</v>
      </c>
      <c r="EX46" s="40">
        <v>205.01</v>
      </c>
      <c r="EY46" s="40">
        <v>196.76166666666666</v>
      </c>
      <c r="EZ46" s="40">
        <v>195.69766666666666</v>
      </c>
      <c r="FA46" s="40">
        <v>182.51900000000001</v>
      </c>
      <c r="FB46" s="40">
        <v>172.93333333333331</v>
      </c>
      <c r="FC46" s="40">
        <v>151.53966666666668</v>
      </c>
      <c r="FD46" s="40">
        <v>157.37100000000001</v>
      </c>
      <c r="FE46" s="40">
        <v>165.10766666666669</v>
      </c>
      <c r="FF46" s="40">
        <v>191.89</v>
      </c>
      <c r="FG46" s="40">
        <v>192.1336666666667</v>
      </c>
      <c r="FH46" s="40">
        <v>191.41166666666666</v>
      </c>
      <c r="FI46" s="40">
        <v>181.13266666666667</v>
      </c>
      <c r="FJ46" s="40">
        <v>185.87766666666667</v>
      </c>
      <c r="FK46" s="40">
        <v>185.97500000000002</v>
      </c>
      <c r="FL46" s="40">
        <v>183.72066666666669</v>
      </c>
      <c r="FM46" s="40">
        <v>181.12299999999996</v>
      </c>
      <c r="FN46" s="40">
        <v>183.67066666666665</v>
      </c>
      <c r="FO46" s="40">
        <v>185.68333333333331</v>
      </c>
      <c r="FP46" s="40">
        <v>186.69066666666666</v>
      </c>
      <c r="FQ46" s="40">
        <v>190.35400000000001</v>
      </c>
      <c r="FR46" s="40">
        <v>181.67066666666665</v>
      </c>
      <c r="FS46" s="40">
        <v>179.476</v>
      </c>
      <c r="FT46" s="40">
        <v>172.44666666666669</v>
      </c>
      <c r="FU46" s="40">
        <v>180.37966666666668</v>
      </c>
      <c r="FV46" s="40">
        <v>170.80966666666666</v>
      </c>
      <c r="FW46" s="40">
        <v>180.548</v>
      </c>
      <c r="FX46" s="40">
        <v>186.3546666666667</v>
      </c>
      <c r="FY46" s="40">
        <v>188.44233333333332</v>
      </c>
      <c r="FZ46" s="40">
        <v>180.68666666666664</v>
      </c>
      <c r="GA46" s="40">
        <v>171.52833333333334</v>
      </c>
      <c r="GB46" s="40">
        <v>179.179</v>
      </c>
      <c r="GC46" s="40">
        <v>185.06933333333333</v>
      </c>
      <c r="GD46" s="40">
        <v>184.64400000000001</v>
      </c>
      <c r="GE46" s="40">
        <v>178.85466666666665</v>
      </c>
      <c r="GF46" s="40">
        <v>170.38166666666666</v>
      </c>
      <c r="GG46" s="40">
        <v>174.11033333333333</v>
      </c>
      <c r="GH46" s="40">
        <v>183.22066666666669</v>
      </c>
      <c r="GI46" s="40">
        <v>184.62166666666667</v>
      </c>
      <c r="GJ46" s="40">
        <v>185.25300000000001</v>
      </c>
      <c r="GK46" s="40">
        <v>179.29366666666667</v>
      </c>
      <c r="GL46" s="40">
        <v>166.17933333333335</v>
      </c>
      <c r="GM46" s="40">
        <v>167.53</v>
      </c>
      <c r="GN46" s="40">
        <v>170.04300000000001</v>
      </c>
      <c r="GO46" s="40">
        <v>180.8663333333333</v>
      </c>
      <c r="GP46" s="40">
        <v>164.018</v>
      </c>
      <c r="GQ46" s="40">
        <v>159.57233333333332</v>
      </c>
      <c r="GR46" s="40">
        <v>171.54100000000003</v>
      </c>
      <c r="GS46" s="40">
        <v>179.57033333333334</v>
      </c>
      <c r="GT46" s="40">
        <v>189.79899999999998</v>
      </c>
    </row>
    <row r="47" spans="1:202" s="41" customFormat="1" ht="12" x14ac:dyDescent="0.2">
      <c r="A47" s="13" t="s">
        <v>39</v>
      </c>
      <c r="B47" s="42">
        <v>336.54339333333331</v>
      </c>
      <c r="C47" s="42">
        <v>346.41176999999999</v>
      </c>
      <c r="D47" s="42">
        <v>348.95947000000001</v>
      </c>
      <c r="E47" s="42">
        <v>366.98051000000004</v>
      </c>
      <c r="F47" s="42">
        <v>377.65827000000007</v>
      </c>
      <c r="G47" s="42">
        <v>369.77540666666664</v>
      </c>
      <c r="H47" s="42">
        <v>365.73008333333337</v>
      </c>
      <c r="I47" s="42">
        <v>360.13168333333334</v>
      </c>
      <c r="J47" s="42">
        <v>375.18235333333331</v>
      </c>
      <c r="K47" s="42">
        <v>359.2660166666667</v>
      </c>
      <c r="L47" s="42">
        <v>342.95006333333339</v>
      </c>
      <c r="M47" s="42">
        <v>350.25139666666672</v>
      </c>
      <c r="N47" s="42">
        <v>368.84010333333327</v>
      </c>
      <c r="O47" s="42">
        <v>412.49024000000003</v>
      </c>
      <c r="P47" s="42">
        <v>412.92289666666665</v>
      </c>
      <c r="Q47" s="42">
        <v>423.76967666666661</v>
      </c>
      <c r="R47" s="42">
        <v>399.62551333333334</v>
      </c>
      <c r="S47" s="42">
        <v>408.2191866666667</v>
      </c>
      <c r="T47" s="42">
        <v>393.86229000000003</v>
      </c>
      <c r="U47" s="42">
        <v>398.34181666666672</v>
      </c>
      <c r="V47" s="42">
        <v>405.80232000000001</v>
      </c>
      <c r="W47" s="42">
        <v>407.49645000000004</v>
      </c>
      <c r="X47" s="42">
        <v>387.75876666666665</v>
      </c>
      <c r="Y47" s="42">
        <v>398.59789666666666</v>
      </c>
      <c r="Z47" s="42">
        <v>397.89271666666673</v>
      </c>
      <c r="AA47" s="42">
        <v>414.30504666666667</v>
      </c>
      <c r="AB47" s="42">
        <v>395.45308333333332</v>
      </c>
      <c r="AC47" s="42">
        <v>404.24349333333339</v>
      </c>
      <c r="AD47" s="42">
        <v>409.29103666666668</v>
      </c>
      <c r="AE47" s="42">
        <v>405.9381166666667</v>
      </c>
      <c r="AF47" s="42">
        <v>410.68566666666669</v>
      </c>
      <c r="AG47" s="42">
        <v>422.00569333333334</v>
      </c>
      <c r="AH47" s="42">
        <v>431.74924666666669</v>
      </c>
      <c r="AI47" s="42">
        <v>427.06681333333336</v>
      </c>
      <c r="AJ47" s="42">
        <v>400.5940333333333</v>
      </c>
      <c r="AK47" s="42">
        <v>380.07010999999994</v>
      </c>
      <c r="AL47" s="42">
        <v>375.50118333333336</v>
      </c>
      <c r="AM47" s="42">
        <v>373.49771000000004</v>
      </c>
      <c r="AN47" s="42">
        <v>392.10368</v>
      </c>
      <c r="AO47" s="42">
        <v>395.08811999999995</v>
      </c>
      <c r="AP47" s="42">
        <v>407.44373999999999</v>
      </c>
      <c r="AQ47" s="42">
        <v>388.46784333333335</v>
      </c>
      <c r="AR47" s="42">
        <v>398.95822333333336</v>
      </c>
      <c r="AS47" s="42">
        <v>392.01414999999997</v>
      </c>
      <c r="AT47" s="42">
        <v>396.38563333333332</v>
      </c>
      <c r="AU47" s="42">
        <v>382.05379999999997</v>
      </c>
      <c r="AV47" s="42">
        <v>392.86843666666664</v>
      </c>
      <c r="AW47" s="42">
        <v>391.72663333333338</v>
      </c>
      <c r="AX47" s="42">
        <v>395.69004666666666</v>
      </c>
      <c r="AY47" s="42">
        <v>398.43722333333335</v>
      </c>
      <c r="AZ47" s="42">
        <v>404.07819333333333</v>
      </c>
      <c r="BA47" s="42">
        <v>397.65348666666665</v>
      </c>
      <c r="BB47" s="42">
        <v>374.04345333333339</v>
      </c>
      <c r="BC47" s="42">
        <v>372.82582000000002</v>
      </c>
      <c r="BD47" s="42">
        <v>387.14288000000005</v>
      </c>
      <c r="BE47" s="42">
        <v>408.62712333333337</v>
      </c>
      <c r="BF47" s="42">
        <v>411.89400333333333</v>
      </c>
      <c r="BG47" s="42">
        <v>400.52369333333337</v>
      </c>
      <c r="BH47" s="42">
        <v>387.34312999999997</v>
      </c>
      <c r="BI47" s="42">
        <v>382.64944666666673</v>
      </c>
      <c r="BJ47" s="42">
        <v>395.6993333333333</v>
      </c>
      <c r="BK47" s="42">
        <v>412.0916666666667</v>
      </c>
      <c r="BL47" s="42">
        <v>416.87200000000001</v>
      </c>
      <c r="BM47" s="42">
        <v>412.33333333333331</v>
      </c>
      <c r="BN47" s="42">
        <v>402.50666666666666</v>
      </c>
      <c r="BO47" s="42">
        <v>400.80733333333336</v>
      </c>
      <c r="BP47" s="42">
        <v>380.58566666666667</v>
      </c>
      <c r="BQ47" s="42">
        <v>360.10399999999998</v>
      </c>
      <c r="BR47" s="42">
        <v>343.02566666666667</v>
      </c>
      <c r="BS47" s="42">
        <v>326.09499999999997</v>
      </c>
      <c r="BT47" s="42">
        <v>323.92355999999995</v>
      </c>
      <c r="BU47" s="42">
        <v>316.19107333333335</v>
      </c>
      <c r="BV47" s="42">
        <v>334.63823999999994</v>
      </c>
      <c r="BW47" s="42">
        <v>338.49306333333334</v>
      </c>
      <c r="BX47" s="42">
        <v>356.44433666666669</v>
      </c>
      <c r="BY47" s="42">
        <v>363.04973999999999</v>
      </c>
      <c r="BZ47" s="42">
        <v>365.65607333333332</v>
      </c>
      <c r="CA47" s="42">
        <v>353.90969999999999</v>
      </c>
      <c r="CB47" s="42">
        <v>345.36100333333326</v>
      </c>
      <c r="CC47" s="42">
        <v>362.52618999999999</v>
      </c>
      <c r="CD47" s="42">
        <v>382.62929666666668</v>
      </c>
      <c r="CE47" s="42">
        <v>384.87177000000003</v>
      </c>
      <c r="CF47" s="42">
        <v>371.80786666666671</v>
      </c>
      <c r="CG47" s="42">
        <v>369.51141666666666</v>
      </c>
      <c r="CH47" s="42">
        <v>358.88588333333337</v>
      </c>
      <c r="CI47" s="42">
        <v>358.22526333333332</v>
      </c>
      <c r="CJ47" s="42">
        <v>331.97034333333335</v>
      </c>
      <c r="CK47" s="42">
        <v>340.78697</v>
      </c>
      <c r="CL47" s="42">
        <v>339.84405666666669</v>
      </c>
      <c r="CM47" s="42">
        <v>352.86257000000001</v>
      </c>
      <c r="CN47" s="42">
        <v>345.25097999999997</v>
      </c>
      <c r="CO47" s="42">
        <v>338.30022333333335</v>
      </c>
      <c r="CP47" s="42">
        <v>336.63129999999995</v>
      </c>
      <c r="CQ47" s="42">
        <v>321.72352666666666</v>
      </c>
      <c r="CR47" s="42">
        <v>313.26419666666669</v>
      </c>
      <c r="CS47" s="42">
        <v>317.05380666666662</v>
      </c>
      <c r="CT47" s="42">
        <v>327.51868333333334</v>
      </c>
      <c r="CU47" s="42">
        <v>349.57328333333334</v>
      </c>
      <c r="CV47" s="42">
        <v>351.80520666666666</v>
      </c>
      <c r="CW47" s="42">
        <v>358.13817999999998</v>
      </c>
      <c r="CX47" s="42">
        <v>349.14198333333337</v>
      </c>
      <c r="CY47" s="42">
        <v>347.32226000000009</v>
      </c>
      <c r="CZ47" s="42">
        <v>360.74404333333331</v>
      </c>
      <c r="DA47" s="42">
        <v>362.07719666666668</v>
      </c>
      <c r="DB47" s="42">
        <v>366.86776333333336</v>
      </c>
      <c r="DC47" s="42">
        <v>357.67456333333331</v>
      </c>
      <c r="DD47" s="42">
        <v>370.61033666666668</v>
      </c>
      <c r="DE47" s="42">
        <v>369.03367000000003</v>
      </c>
      <c r="DF47" s="42">
        <v>379.67590333333328</v>
      </c>
      <c r="DG47" s="42">
        <v>369.42270333333335</v>
      </c>
      <c r="DH47" s="42">
        <v>380.51724333333328</v>
      </c>
      <c r="DI47" s="42">
        <v>366.50927333333334</v>
      </c>
      <c r="DJ47" s="42">
        <v>371.46970000000005</v>
      </c>
      <c r="DK47" s="42">
        <v>367.06546333333335</v>
      </c>
      <c r="DL47" s="42">
        <v>377.0516833333333</v>
      </c>
      <c r="DM47" s="42">
        <v>360.45923333333332</v>
      </c>
      <c r="DN47" s="42">
        <v>350.73090000000002</v>
      </c>
      <c r="DO47" s="42">
        <v>346.04152333333332</v>
      </c>
      <c r="DP47" s="42">
        <v>359.28946999999999</v>
      </c>
      <c r="DQ47" s="42">
        <v>375.05113333333338</v>
      </c>
      <c r="DR47" s="42">
        <v>368.79443666666663</v>
      </c>
      <c r="DS47" s="42">
        <v>372.15054666666668</v>
      </c>
      <c r="DT47" s="42">
        <v>355.50712333333331</v>
      </c>
      <c r="DU47" s="42">
        <v>347.82685999999995</v>
      </c>
      <c r="DV47" s="42">
        <v>344.51225333333332</v>
      </c>
      <c r="DW47" s="42">
        <v>342.83296333333328</v>
      </c>
      <c r="DX47" s="42">
        <v>345.10334333333338</v>
      </c>
      <c r="DY47" s="42">
        <v>345.99943333333334</v>
      </c>
      <c r="DZ47" s="42">
        <v>348.34010333333339</v>
      </c>
      <c r="EA47" s="42">
        <v>350.61841000000004</v>
      </c>
      <c r="EB47" s="42">
        <v>333.8217166666667</v>
      </c>
      <c r="EC47" s="42">
        <v>331.19201000000004</v>
      </c>
      <c r="ED47" s="42">
        <v>340.82833333333338</v>
      </c>
      <c r="EE47" s="42">
        <v>370.50866666666667</v>
      </c>
      <c r="EF47" s="42">
        <v>393.05033333333336</v>
      </c>
      <c r="EG47" s="42">
        <v>400.92166666666668</v>
      </c>
      <c r="EH47" s="42">
        <v>401.27</v>
      </c>
      <c r="EI47" s="42">
        <v>391.07166666666666</v>
      </c>
      <c r="EJ47" s="42">
        <v>396.81333333333333</v>
      </c>
      <c r="EK47" s="42">
        <v>383.517</v>
      </c>
      <c r="EL47" s="42">
        <v>389.82366666666667</v>
      </c>
      <c r="EM47" s="42">
        <v>374.07600000000002</v>
      </c>
      <c r="EN47" s="42">
        <v>356.63633333333337</v>
      </c>
      <c r="EO47" s="42">
        <v>347.77</v>
      </c>
      <c r="EP47" s="42">
        <v>346.18599999999998</v>
      </c>
      <c r="EQ47" s="42">
        <v>359.15233333333339</v>
      </c>
      <c r="ER47" s="42">
        <v>365.1466666666667</v>
      </c>
      <c r="ES47" s="42">
        <v>392.63433333333336</v>
      </c>
      <c r="ET47" s="42">
        <v>406.01533333333327</v>
      </c>
      <c r="EU47" s="42">
        <v>401.1366666666666</v>
      </c>
      <c r="EV47" s="42">
        <v>390.16566666666671</v>
      </c>
      <c r="EW47" s="42">
        <v>378.63900000000007</v>
      </c>
      <c r="EX47" s="42">
        <v>362.03433333333334</v>
      </c>
      <c r="EY47" s="42">
        <v>335.52966666666663</v>
      </c>
      <c r="EZ47" s="42">
        <v>347.30700000000002</v>
      </c>
      <c r="FA47" s="42">
        <v>348.68700000000007</v>
      </c>
      <c r="FB47" s="42">
        <v>379.46433333333334</v>
      </c>
      <c r="FC47" s="42">
        <v>371.13800000000009</v>
      </c>
      <c r="FD47" s="42">
        <v>406.54300000000006</v>
      </c>
      <c r="FE47" s="42">
        <v>393.99666666666667</v>
      </c>
      <c r="FF47" s="42">
        <v>388.13166666666666</v>
      </c>
      <c r="FG47" s="42">
        <v>361.596</v>
      </c>
      <c r="FH47" s="42">
        <v>372.28500000000003</v>
      </c>
      <c r="FI47" s="42">
        <v>374.47533333333331</v>
      </c>
      <c r="FJ47" s="42">
        <v>378.36166666666668</v>
      </c>
      <c r="FK47" s="42">
        <v>361.60666666666663</v>
      </c>
      <c r="FL47" s="42">
        <v>345.05666666666667</v>
      </c>
      <c r="FM47" s="42">
        <v>337.37200000000001</v>
      </c>
      <c r="FN47" s="42">
        <v>341.77666666666664</v>
      </c>
      <c r="FO47" s="42">
        <v>356.98900000000003</v>
      </c>
      <c r="FP47" s="42">
        <v>386.07133333333331</v>
      </c>
      <c r="FQ47" s="42">
        <v>381.9883333333334</v>
      </c>
      <c r="FR47" s="42">
        <v>396.35033333333331</v>
      </c>
      <c r="FS47" s="42">
        <v>364.20966666666664</v>
      </c>
      <c r="FT47" s="42">
        <v>371.78466666666668</v>
      </c>
      <c r="FU47" s="42">
        <v>384.61100000000005</v>
      </c>
      <c r="FV47" s="42">
        <v>411.66900000000004</v>
      </c>
      <c r="FW47" s="42">
        <v>389.80833333333339</v>
      </c>
      <c r="FX47" s="42">
        <v>347.81833333333333</v>
      </c>
      <c r="FY47" s="42">
        <v>336.77366666666666</v>
      </c>
      <c r="FZ47" s="42">
        <v>347.81833333333333</v>
      </c>
      <c r="GA47" s="42">
        <v>370.09100000000007</v>
      </c>
      <c r="GB47" s="42">
        <v>342.50500000000005</v>
      </c>
      <c r="GC47" s="42">
        <v>350.10266666666666</v>
      </c>
      <c r="GD47" s="42">
        <v>324.101</v>
      </c>
      <c r="GE47" s="42">
        <v>345.01900000000001</v>
      </c>
      <c r="GF47" s="42">
        <v>351.26133333333337</v>
      </c>
      <c r="GG47" s="42">
        <v>367.43066666666664</v>
      </c>
      <c r="GH47" s="42">
        <v>357.70066666666668</v>
      </c>
      <c r="GI47" s="42">
        <v>333.09533333333331</v>
      </c>
      <c r="GJ47" s="42">
        <v>330.45133333333337</v>
      </c>
      <c r="GK47" s="42">
        <v>353.62599999999998</v>
      </c>
      <c r="GL47" s="42">
        <v>362.87866666666667</v>
      </c>
      <c r="GM47" s="42">
        <v>368.56033333333335</v>
      </c>
      <c r="GN47" s="42">
        <v>342.24933333333337</v>
      </c>
      <c r="GO47" s="42">
        <v>354.16133333333329</v>
      </c>
      <c r="GP47" s="42">
        <v>343.01266666666669</v>
      </c>
      <c r="GQ47" s="42">
        <v>340.44833333333332</v>
      </c>
      <c r="GR47" s="42">
        <v>325.69200000000001</v>
      </c>
      <c r="GS47" s="42">
        <v>329.8896666666667</v>
      </c>
      <c r="GT47" s="42">
        <v>331.74799999999999</v>
      </c>
    </row>
    <row r="48" spans="1:202" s="41" customFormat="1" ht="12" x14ac:dyDescent="0.2">
      <c r="A48" s="39" t="s">
        <v>71</v>
      </c>
      <c r="B48" s="40">
        <v>1034.2376666666667</v>
      </c>
      <c r="C48" s="40">
        <v>1013.7248366666668</v>
      </c>
      <c r="D48" s="40">
        <v>1007.6770033333333</v>
      </c>
      <c r="E48" s="40">
        <v>970.79227333333336</v>
      </c>
      <c r="F48" s="40">
        <v>989.75102000000004</v>
      </c>
      <c r="G48" s="40">
        <v>980.2858500000001</v>
      </c>
      <c r="H48" s="40">
        <v>988.96657333333349</v>
      </c>
      <c r="I48" s="40">
        <v>1009.2120699999999</v>
      </c>
      <c r="J48" s="40">
        <v>1027.8272999999999</v>
      </c>
      <c r="K48" s="40">
        <v>1046.52097</v>
      </c>
      <c r="L48" s="40">
        <v>1023.4738066666669</v>
      </c>
      <c r="M48" s="40">
        <v>1022.2101133333334</v>
      </c>
      <c r="N48" s="40">
        <v>1001.3464133333333</v>
      </c>
      <c r="O48" s="40">
        <v>1020.4892566666667</v>
      </c>
      <c r="P48" s="40">
        <v>1013.1651433333333</v>
      </c>
      <c r="Q48" s="40">
        <v>1019.5283833333333</v>
      </c>
      <c r="R48" s="40">
        <v>1013.43627</v>
      </c>
      <c r="S48" s="40">
        <v>1026.4391800000001</v>
      </c>
      <c r="T48" s="40">
        <v>1053.0035500000001</v>
      </c>
      <c r="U48" s="40">
        <v>1082.7875633333333</v>
      </c>
      <c r="V48" s="40">
        <v>1116.2081766666668</v>
      </c>
      <c r="W48" s="40">
        <v>1104.8773866666668</v>
      </c>
      <c r="X48" s="40">
        <v>1085.5983700000002</v>
      </c>
      <c r="Y48" s="40">
        <v>1052.9262033333334</v>
      </c>
      <c r="Z48" s="40">
        <v>1049.3986633333334</v>
      </c>
      <c r="AA48" s="40">
        <v>1042.91023</v>
      </c>
      <c r="AB48" s="40">
        <v>1047.5352</v>
      </c>
      <c r="AC48" s="40">
        <v>1045.34005</v>
      </c>
      <c r="AD48" s="40">
        <v>1074.8757066666667</v>
      </c>
      <c r="AE48" s="40">
        <v>1108.3378366666666</v>
      </c>
      <c r="AF48" s="40">
        <v>1133.1374400000002</v>
      </c>
      <c r="AG48" s="40">
        <v>1145.5856633333333</v>
      </c>
      <c r="AH48" s="40">
        <v>1136.3271400000001</v>
      </c>
      <c r="AI48" s="40">
        <v>1116.4353866666668</v>
      </c>
      <c r="AJ48" s="40">
        <v>1072.4797533333333</v>
      </c>
      <c r="AK48" s="40">
        <v>1031.0460233333333</v>
      </c>
      <c r="AL48" s="40">
        <v>1028.2695766666666</v>
      </c>
      <c r="AM48" s="40">
        <v>1024.5716633333332</v>
      </c>
      <c r="AN48" s="40">
        <v>1027.7173833333334</v>
      </c>
      <c r="AO48" s="40">
        <v>993.74157000000002</v>
      </c>
      <c r="AP48" s="40">
        <v>1012.9139066666667</v>
      </c>
      <c r="AQ48" s="40">
        <v>1018.1299166666666</v>
      </c>
      <c r="AR48" s="40">
        <v>1049.4119666666666</v>
      </c>
      <c r="AS48" s="40">
        <v>1082.9160366666667</v>
      </c>
      <c r="AT48" s="40">
        <v>1089.25315</v>
      </c>
      <c r="AU48" s="40">
        <v>1084.9505433333334</v>
      </c>
      <c r="AV48" s="40">
        <v>1024.2744333333333</v>
      </c>
      <c r="AW48" s="40">
        <v>1017.1003833333334</v>
      </c>
      <c r="AX48" s="40">
        <v>1027.5380133333333</v>
      </c>
      <c r="AY48" s="40">
        <v>1063.4901066666669</v>
      </c>
      <c r="AZ48" s="40">
        <v>1079.9453233333334</v>
      </c>
      <c r="BA48" s="40">
        <v>1078.6957233333333</v>
      </c>
      <c r="BB48" s="40">
        <v>1076.6399533333333</v>
      </c>
      <c r="BC48" s="40">
        <v>1069.4154099999998</v>
      </c>
      <c r="BD48" s="40">
        <v>1078.1711666666667</v>
      </c>
      <c r="BE48" s="40">
        <v>1098.3264799999999</v>
      </c>
      <c r="BF48" s="40">
        <v>1110.0870366666666</v>
      </c>
      <c r="BG48" s="40">
        <v>1117.0129199999999</v>
      </c>
      <c r="BH48" s="40">
        <v>1065.07187</v>
      </c>
      <c r="BI48" s="40">
        <v>1059.87022</v>
      </c>
      <c r="BJ48" s="40">
        <v>1052.6226666666669</v>
      </c>
      <c r="BK48" s="40">
        <v>1081.597</v>
      </c>
      <c r="BL48" s="40">
        <v>1099.0420000000001</v>
      </c>
      <c r="BM48" s="40">
        <v>1102.1400000000001</v>
      </c>
      <c r="BN48" s="40">
        <v>1124.0013333333334</v>
      </c>
      <c r="BO48" s="40">
        <v>1121.277</v>
      </c>
      <c r="BP48" s="40">
        <v>1120.6263333333334</v>
      </c>
      <c r="BQ48" s="40">
        <v>1096.1546666666666</v>
      </c>
      <c r="BR48" s="40">
        <v>1053.8163333333334</v>
      </c>
      <c r="BS48" s="40">
        <v>1058.3916666666667</v>
      </c>
      <c r="BT48" s="40">
        <v>1041.4130499999999</v>
      </c>
      <c r="BU48" s="40">
        <v>1085.4894566666665</v>
      </c>
      <c r="BV48" s="40">
        <v>1101.2070766666668</v>
      </c>
      <c r="BW48" s="40">
        <v>1125.2594266666665</v>
      </c>
      <c r="BX48" s="40">
        <v>1111.96911</v>
      </c>
      <c r="BY48" s="40">
        <v>1101.9019733333332</v>
      </c>
      <c r="BZ48" s="40">
        <v>1096.13213</v>
      </c>
      <c r="CA48" s="40">
        <v>1107.3405966666667</v>
      </c>
      <c r="CB48" s="40">
        <v>1135.0301966666666</v>
      </c>
      <c r="CC48" s="40">
        <v>1187.603683333333</v>
      </c>
      <c r="CD48" s="40">
        <v>1239.23468</v>
      </c>
      <c r="CE48" s="40">
        <v>1248.4688666666668</v>
      </c>
      <c r="CF48" s="40">
        <v>1218.7981566666665</v>
      </c>
      <c r="CG48" s="40">
        <v>1205.1631066666666</v>
      </c>
      <c r="CH48" s="40">
        <v>1241.1925000000001</v>
      </c>
      <c r="CI48" s="40">
        <v>1343.3454466666665</v>
      </c>
      <c r="CJ48" s="40">
        <v>1396.8607433333334</v>
      </c>
      <c r="CK48" s="40">
        <v>1385.5564033333333</v>
      </c>
      <c r="CL48" s="40">
        <v>1360.0873600000002</v>
      </c>
      <c r="CM48" s="40">
        <v>1348.3638433333335</v>
      </c>
      <c r="CN48" s="40">
        <v>1367.3552566666667</v>
      </c>
      <c r="CO48" s="40">
        <v>1369.1285699999999</v>
      </c>
      <c r="CP48" s="40">
        <v>1371.1433833333333</v>
      </c>
      <c r="CQ48" s="40">
        <v>1382.58935</v>
      </c>
      <c r="CR48" s="40">
        <v>1354.7143733333332</v>
      </c>
      <c r="CS48" s="40">
        <v>1358.1551733333333</v>
      </c>
      <c r="CT48" s="40">
        <v>1368.4075833333334</v>
      </c>
      <c r="CU48" s="40">
        <v>1404.04576</v>
      </c>
      <c r="CV48" s="40">
        <v>1422.64005</v>
      </c>
      <c r="CW48" s="40">
        <v>1459.8127166666666</v>
      </c>
      <c r="CX48" s="40">
        <v>1487.9938433333334</v>
      </c>
      <c r="CY48" s="40">
        <v>1464.76502</v>
      </c>
      <c r="CZ48" s="40">
        <v>1416.9752366666664</v>
      </c>
      <c r="DA48" s="40">
        <v>1450.9973399999999</v>
      </c>
      <c r="DB48" s="40">
        <v>1499.8405966666669</v>
      </c>
      <c r="DC48" s="40">
        <v>1541.9738500000001</v>
      </c>
      <c r="DD48" s="40">
        <v>1477.6512766666667</v>
      </c>
      <c r="DE48" s="40">
        <v>1449.0248566666667</v>
      </c>
      <c r="DF48" s="40">
        <v>1441.2415766666666</v>
      </c>
      <c r="DG48" s="40">
        <v>1495.6874333333333</v>
      </c>
      <c r="DH48" s="40">
        <v>1530.8635366666665</v>
      </c>
      <c r="DI48" s="40">
        <v>1545.4456</v>
      </c>
      <c r="DJ48" s="40">
        <v>1535.0182166666666</v>
      </c>
      <c r="DK48" s="40">
        <v>1545.0017500000001</v>
      </c>
      <c r="DL48" s="40">
        <v>1579.3150666666668</v>
      </c>
      <c r="DM48" s="40">
        <v>1643.5762366666668</v>
      </c>
      <c r="DN48" s="40">
        <v>1711.3818866666668</v>
      </c>
      <c r="DO48" s="40">
        <v>1698.3484099999998</v>
      </c>
      <c r="DP48" s="40">
        <v>1628.9159900000002</v>
      </c>
      <c r="DQ48" s="40">
        <v>1563.8992433333333</v>
      </c>
      <c r="DR48" s="40">
        <v>1574.60393</v>
      </c>
      <c r="DS48" s="40">
        <v>1617.4747066666666</v>
      </c>
      <c r="DT48" s="40">
        <v>1637.5924699999998</v>
      </c>
      <c r="DU48" s="40">
        <v>1669.08708</v>
      </c>
      <c r="DV48" s="40">
        <v>1684.19398</v>
      </c>
      <c r="DW48" s="40">
        <v>1715.1347266666664</v>
      </c>
      <c r="DX48" s="40">
        <v>1747.6244033333332</v>
      </c>
      <c r="DY48" s="40">
        <v>1803.959063333333</v>
      </c>
      <c r="DZ48" s="40">
        <v>1800.6180433333332</v>
      </c>
      <c r="EA48" s="40">
        <v>1781.0142733333332</v>
      </c>
      <c r="EB48" s="40">
        <v>1702.5916399999999</v>
      </c>
      <c r="EC48" s="40">
        <v>1658.1724099999999</v>
      </c>
      <c r="ED48" s="40">
        <v>1656.271</v>
      </c>
      <c r="EE48" s="40">
        <v>1679.7526666666665</v>
      </c>
      <c r="EF48" s="40">
        <v>1728.2480000000003</v>
      </c>
      <c r="EG48" s="40">
        <v>1692.1586666666665</v>
      </c>
      <c r="EH48" s="40">
        <v>1718.6480000000001</v>
      </c>
      <c r="EI48" s="40">
        <v>1718.1033333333332</v>
      </c>
      <c r="EJ48" s="40">
        <v>1742.8853333333334</v>
      </c>
      <c r="EK48" s="40">
        <v>1746.7753333333333</v>
      </c>
      <c r="EL48" s="40">
        <v>1741.1090000000002</v>
      </c>
      <c r="EM48" s="40">
        <v>1709.8113333333333</v>
      </c>
      <c r="EN48" s="40">
        <v>1650.9576666666665</v>
      </c>
      <c r="EO48" s="40">
        <v>1635.3040000000001</v>
      </c>
      <c r="EP48" s="40">
        <v>1657.4946666666667</v>
      </c>
      <c r="EQ48" s="40">
        <v>1674.8619999999999</v>
      </c>
      <c r="ER48" s="40">
        <v>1679.6703333333335</v>
      </c>
      <c r="ES48" s="40">
        <v>1692.6096666666665</v>
      </c>
      <c r="ET48" s="40">
        <v>1696.8023333333333</v>
      </c>
      <c r="EU48" s="40">
        <v>1726.5073333333332</v>
      </c>
      <c r="EV48" s="40">
        <v>1725.8109999999999</v>
      </c>
      <c r="EW48" s="40">
        <v>1741.8463333333332</v>
      </c>
      <c r="EX48" s="40">
        <v>1718.0640000000001</v>
      </c>
      <c r="EY48" s="40">
        <v>1720.1350000000002</v>
      </c>
      <c r="EZ48" s="40">
        <v>1663.7876666666668</v>
      </c>
      <c r="FA48" s="40">
        <v>1673.3903333333335</v>
      </c>
      <c r="FB48" s="40">
        <v>1660.1116666666667</v>
      </c>
      <c r="FC48" s="40">
        <v>1701.759</v>
      </c>
      <c r="FD48" s="40">
        <v>1709.0913333333331</v>
      </c>
      <c r="FE48" s="40">
        <v>1707.7670000000001</v>
      </c>
      <c r="FF48" s="40">
        <v>1737.1613333333335</v>
      </c>
      <c r="FG48" s="40">
        <v>1737.6633333333332</v>
      </c>
      <c r="FH48" s="40">
        <v>1777.0293333333332</v>
      </c>
      <c r="FI48" s="40">
        <v>1834.491</v>
      </c>
      <c r="FJ48" s="40">
        <v>1852.848</v>
      </c>
      <c r="FK48" s="40">
        <v>1826.3316666666667</v>
      </c>
      <c r="FL48" s="40">
        <v>1738.2096666666666</v>
      </c>
      <c r="FM48" s="40">
        <v>1709.9059999999999</v>
      </c>
      <c r="FN48" s="40">
        <v>1719.9893333333332</v>
      </c>
      <c r="FO48" s="40">
        <v>1743.9590000000001</v>
      </c>
      <c r="FP48" s="40">
        <v>1768.8106666666665</v>
      </c>
      <c r="FQ48" s="40">
        <v>1778.9636666666665</v>
      </c>
      <c r="FR48" s="40">
        <v>1774.87</v>
      </c>
      <c r="FS48" s="40">
        <v>1762.9933333333336</v>
      </c>
      <c r="FT48" s="40">
        <v>1747.8463333333332</v>
      </c>
      <c r="FU48" s="40">
        <v>1788.8316666666667</v>
      </c>
      <c r="FV48" s="40">
        <v>1810.3046666666667</v>
      </c>
      <c r="FW48" s="40">
        <v>1784.5886666666665</v>
      </c>
      <c r="FX48" s="40">
        <v>1706.7163333333335</v>
      </c>
      <c r="FY48" s="40">
        <v>1687.5323333333333</v>
      </c>
      <c r="FZ48" s="40">
        <v>1679.3353333333332</v>
      </c>
      <c r="GA48" s="40">
        <v>1703.0546666666669</v>
      </c>
      <c r="GB48" s="40">
        <v>1690.4636666666668</v>
      </c>
      <c r="GC48" s="40">
        <v>1707.7876666666664</v>
      </c>
      <c r="GD48" s="40">
        <v>1743.1366666666665</v>
      </c>
      <c r="GE48" s="40">
        <v>1735.479</v>
      </c>
      <c r="GF48" s="40">
        <v>1747.9393333333335</v>
      </c>
      <c r="GG48" s="40">
        <v>1782.61</v>
      </c>
      <c r="GH48" s="40">
        <v>1808.6106666666667</v>
      </c>
      <c r="GI48" s="40">
        <v>1805.5723333333335</v>
      </c>
      <c r="GJ48" s="40">
        <v>1722.3283333333331</v>
      </c>
      <c r="GK48" s="40">
        <v>1706.1476666666665</v>
      </c>
      <c r="GL48" s="40">
        <v>1691.5263333333332</v>
      </c>
      <c r="GM48" s="40">
        <v>1698.4269999999999</v>
      </c>
      <c r="GN48" s="40">
        <v>1689.3323333333335</v>
      </c>
      <c r="GO48" s="40">
        <v>1714.0600000000002</v>
      </c>
      <c r="GP48" s="40">
        <v>1731.8580000000002</v>
      </c>
      <c r="GQ48" s="40">
        <v>1734.1833333333332</v>
      </c>
      <c r="GR48" s="40">
        <v>1698.4166666666667</v>
      </c>
      <c r="GS48" s="40">
        <v>1692.9963333333333</v>
      </c>
      <c r="GT48" s="40">
        <v>1655.1693333333333</v>
      </c>
    </row>
    <row r="49" spans="1:202" s="41" customFormat="1" ht="12" x14ac:dyDescent="0.2">
      <c r="A49" s="13" t="s">
        <v>40</v>
      </c>
      <c r="B49" s="42">
        <v>79.994406666666677</v>
      </c>
      <c r="C49" s="42">
        <v>88.805113333333338</v>
      </c>
      <c r="D49" s="42">
        <v>92.144459999999995</v>
      </c>
      <c r="E49" s="42">
        <v>93.885473333333337</v>
      </c>
      <c r="F49" s="42">
        <v>91.004846666666666</v>
      </c>
      <c r="G49" s="42">
        <v>86.608953333333332</v>
      </c>
      <c r="H49" s="42">
        <v>91.350606666666678</v>
      </c>
      <c r="I49" s="42">
        <v>94.97793999999999</v>
      </c>
      <c r="J49" s="42">
        <v>102.03494333333333</v>
      </c>
      <c r="K49" s="42">
        <v>109.98350666666666</v>
      </c>
      <c r="L49" s="42">
        <v>108.70613666666667</v>
      </c>
      <c r="M49" s="42">
        <v>103.65765666666668</v>
      </c>
      <c r="N49" s="42">
        <v>97.383106666666663</v>
      </c>
      <c r="O49" s="42">
        <v>99.644903333333332</v>
      </c>
      <c r="P49" s="42">
        <v>109.62236666666668</v>
      </c>
      <c r="Q49" s="42">
        <v>112.91314</v>
      </c>
      <c r="R49" s="42">
        <v>117.11815666666666</v>
      </c>
      <c r="S49" s="42">
        <v>111.80950333333334</v>
      </c>
      <c r="T49" s="42">
        <v>111.15264666666667</v>
      </c>
      <c r="U49" s="42">
        <v>103.04645999999998</v>
      </c>
      <c r="V49" s="42">
        <v>115.53146</v>
      </c>
      <c r="W49" s="42">
        <v>114.62984999999999</v>
      </c>
      <c r="X49" s="42">
        <v>116.66238666666668</v>
      </c>
      <c r="Y49" s="42">
        <v>99.174723333333347</v>
      </c>
      <c r="Z49" s="42">
        <v>109.93374</v>
      </c>
      <c r="AA49" s="42">
        <v>111.42345</v>
      </c>
      <c r="AB49" s="42">
        <v>113.34429333333333</v>
      </c>
      <c r="AC49" s="42">
        <v>105.81638333333332</v>
      </c>
      <c r="AD49" s="42">
        <v>101.24946</v>
      </c>
      <c r="AE49" s="42">
        <v>105.49517333333334</v>
      </c>
      <c r="AF49" s="42">
        <v>102.72663333333333</v>
      </c>
      <c r="AG49" s="42">
        <v>109.18657999999999</v>
      </c>
      <c r="AH49" s="42">
        <v>108.27744666666666</v>
      </c>
      <c r="AI49" s="42">
        <v>117.65348999999999</v>
      </c>
      <c r="AJ49" s="42">
        <v>122.08333</v>
      </c>
      <c r="AK49" s="42">
        <v>120.48183999999999</v>
      </c>
      <c r="AL49" s="42">
        <v>117.79789</v>
      </c>
      <c r="AM49" s="42">
        <v>111.29505333333333</v>
      </c>
      <c r="AN49" s="42">
        <v>115.47393666666666</v>
      </c>
      <c r="AO49" s="42">
        <v>111.25471333333333</v>
      </c>
      <c r="AP49" s="42">
        <v>109.20557000000001</v>
      </c>
      <c r="AQ49" s="42">
        <v>114.18427666666666</v>
      </c>
      <c r="AR49" s="42">
        <v>114.74855666666667</v>
      </c>
      <c r="AS49" s="42">
        <v>116.90274333333333</v>
      </c>
      <c r="AT49" s="42">
        <v>131.49584666666667</v>
      </c>
      <c r="AU49" s="42">
        <v>139.32265333333336</v>
      </c>
      <c r="AV49" s="42">
        <v>152.69487000000001</v>
      </c>
      <c r="AW49" s="42">
        <v>143.95389666666668</v>
      </c>
      <c r="AX49" s="42">
        <v>139.84800000000001</v>
      </c>
      <c r="AY49" s="42">
        <v>126.7403</v>
      </c>
      <c r="AZ49" s="42">
        <v>122.69743</v>
      </c>
      <c r="BA49" s="42">
        <v>124.69716999999999</v>
      </c>
      <c r="BB49" s="42">
        <v>124.42857333333335</v>
      </c>
      <c r="BC49" s="42">
        <v>130.70739</v>
      </c>
      <c r="BD49" s="42">
        <v>133.42620333333332</v>
      </c>
      <c r="BE49" s="42">
        <v>140.04886333333334</v>
      </c>
      <c r="BF49" s="42">
        <v>128.14779666666666</v>
      </c>
      <c r="BG49" s="42">
        <v>125.88821666666666</v>
      </c>
      <c r="BH49" s="42">
        <v>118.94749</v>
      </c>
      <c r="BI49" s="42">
        <v>113.96962000000001</v>
      </c>
      <c r="BJ49" s="42">
        <v>110.59699999999999</v>
      </c>
      <c r="BK49" s="42">
        <v>115.72966666666666</v>
      </c>
      <c r="BL49" s="42">
        <v>123.45933333333333</v>
      </c>
      <c r="BM49" s="42">
        <v>144.43333333333331</v>
      </c>
      <c r="BN49" s="42">
        <v>139.33233333333331</v>
      </c>
      <c r="BO49" s="42">
        <v>131.71600000000001</v>
      </c>
      <c r="BP49" s="42">
        <v>104.18900000000001</v>
      </c>
      <c r="BQ49" s="42">
        <v>105.23666666666668</v>
      </c>
      <c r="BR49" s="42">
        <v>101.693</v>
      </c>
      <c r="BS49" s="42">
        <v>91.325333333333333</v>
      </c>
      <c r="BT49" s="42">
        <v>81.389353333333332</v>
      </c>
      <c r="BU49" s="42">
        <v>77.812903333333324</v>
      </c>
      <c r="BV49" s="42">
        <v>86.09059666666667</v>
      </c>
      <c r="BW49" s="42">
        <v>99.56650333333333</v>
      </c>
      <c r="BX49" s="42">
        <v>116.54664666666667</v>
      </c>
      <c r="BY49" s="42">
        <v>119.03618333333333</v>
      </c>
      <c r="BZ49" s="42">
        <v>111.32647999999999</v>
      </c>
      <c r="CA49" s="42">
        <v>102.68447333333332</v>
      </c>
      <c r="CB49" s="42">
        <v>110.53595</v>
      </c>
      <c r="CC49" s="42">
        <v>124.64167333333334</v>
      </c>
      <c r="CD49" s="42">
        <v>125.94518666666666</v>
      </c>
      <c r="CE49" s="42">
        <v>123.06007333333334</v>
      </c>
      <c r="CF49" s="42">
        <v>118.90412666666668</v>
      </c>
      <c r="CG49" s="42">
        <v>120.27423</v>
      </c>
      <c r="CH49" s="42">
        <v>121.23523666666667</v>
      </c>
      <c r="CI49" s="42">
        <v>110.08184666666666</v>
      </c>
      <c r="CJ49" s="42">
        <v>116.38353333333335</v>
      </c>
      <c r="CK49" s="42">
        <v>113.46514333333334</v>
      </c>
      <c r="CL49" s="42">
        <v>117.30494666666668</v>
      </c>
      <c r="CM49" s="42">
        <v>107.50081</v>
      </c>
      <c r="CN49" s="42">
        <v>111.75657000000001</v>
      </c>
      <c r="CO49" s="42">
        <v>118.03106666666667</v>
      </c>
      <c r="CP49" s="42">
        <v>122.35295333333333</v>
      </c>
      <c r="CQ49" s="42">
        <v>108.00368999999999</v>
      </c>
      <c r="CR49" s="42">
        <v>99.632343333333338</v>
      </c>
      <c r="CS49" s="42">
        <v>97.27015999999999</v>
      </c>
      <c r="CT49" s="42">
        <v>113.42734666666666</v>
      </c>
      <c r="CU49" s="42">
        <v>120.17756999999999</v>
      </c>
      <c r="CV49" s="42">
        <v>120.93128666666667</v>
      </c>
      <c r="CW49" s="42">
        <v>115.92777333333333</v>
      </c>
      <c r="CX49" s="42">
        <v>108.68163333333335</v>
      </c>
      <c r="CY49" s="42">
        <v>111.70873666666667</v>
      </c>
      <c r="CZ49" s="42">
        <v>108.96092333333335</v>
      </c>
      <c r="DA49" s="42">
        <v>112.73559</v>
      </c>
      <c r="DB49" s="42">
        <v>117.93286333333333</v>
      </c>
      <c r="DC49" s="42">
        <v>115.84142333333334</v>
      </c>
      <c r="DD49" s="42">
        <v>126.17881333333334</v>
      </c>
      <c r="DE49" s="42">
        <v>135.83896000000001</v>
      </c>
      <c r="DF49" s="42">
        <v>150.47316000000001</v>
      </c>
      <c r="DG49" s="42">
        <v>144.56955333333335</v>
      </c>
      <c r="DH49" s="42">
        <v>125.58646666666668</v>
      </c>
      <c r="DI49" s="42">
        <v>123.19246</v>
      </c>
      <c r="DJ49" s="42">
        <v>119.45108</v>
      </c>
      <c r="DK49" s="42">
        <v>120.69673666666665</v>
      </c>
      <c r="DL49" s="42">
        <v>127.21160333333334</v>
      </c>
      <c r="DM49" s="42">
        <v>129.62333000000001</v>
      </c>
      <c r="DN49" s="42">
        <v>134.23353666666665</v>
      </c>
      <c r="DO49" s="42">
        <v>125.81229666666667</v>
      </c>
      <c r="DP49" s="42">
        <v>125.04881</v>
      </c>
      <c r="DQ49" s="42">
        <v>122.73914000000001</v>
      </c>
      <c r="DR49" s="42">
        <v>122.40502333333335</v>
      </c>
      <c r="DS49" s="42">
        <v>129.66725333333332</v>
      </c>
      <c r="DT49" s="42">
        <v>141.64941333333334</v>
      </c>
      <c r="DU49" s="42">
        <v>145.90777</v>
      </c>
      <c r="DV49" s="42">
        <v>140.10943666666665</v>
      </c>
      <c r="DW49" s="42">
        <v>139.01115000000001</v>
      </c>
      <c r="DX49" s="42">
        <v>139.79359666666664</v>
      </c>
      <c r="DY49" s="42">
        <v>156.08167666666665</v>
      </c>
      <c r="DZ49" s="42">
        <v>155.7031033333333</v>
      </c>
      <c r="EA49" s="42">
        <v>153.73509666666666</v>
      </c>
      <c r="EB49" s="42">
        <v>150.64049666666665</v>
      </c>
      <c r="EC49" s="42">
        <v>142.79596000000001</v>
      </c>
      <c r="ED49" s="42">
        <v>136.09</v>
      </c>
      <c r="EE49" s="42">
        <v>122.065</v>
      </c>
      <c r="EF49" s="42">
        <v>124.05966666666666</v>
      </c>
      <c r="EG49" s="42">
        <v>132.42766666666668</v>
      </c>
      <c r="EH49" s="42">
        <v>139.34866666666667</v>
      </c>
      <c r="EI49" s="42">
        <v>149.18866666666668</v>
      </c>
      <c r="EJ49" s="42">
        <v>151.12833333333333</v>
      </c>
      <c r="EK49" s="42">
        <v>155.27700000000002</v>
      </c>
      <c r="EL49" s="42">
        <v>148.14833333333334</v>
      </c>
      <c r="EM49" s="42">
        <v>140.50733333333335</v>
      </c>
      <c r="EN49" s="42">
        <v>134.75633333333334</v>
      </c>
      <c r="EO49" s="42">
        <v>135.18933333333334</v>
      </c>
      <c r="EP49" s="42">
        <v>129.33333333333334</v>
      </c>
      <c r="EQ49" s="42">
        <v>144.46299999999999</v>
      </c>
      <c r="ER49" s="42">
        <v>136.62933333333334</v>
      </c>
      <c r="ES49" s="42">
        <v>139.79566666666668</v>
      </c>
      <c r="ET49" s="42">
        <v>131.89366666666669</v>
      </c>
      <c r="EU49" s="42">
        <v>144.56766666666667</v>
      </c>
      <c r="EV49" s="42">
        <v>150.28400000000002</v>
      </c>
      <c r="EW49" s="42">
        <v>150.23866666666666</v>
      </c>
      <c r="EX49" s="42">
        <v>153.20099999999999</v>
      </c>
      <c r="EY49" s="42">
        <v>149.90033333333335</v>
      </c>
      <c r="EZ49" s="42">
        <v>149.25800000000001</v>
      </c>
      <c r="FA49" s="42">
        <v>135.78733333333332</v>
      </c>
      <c r="FB49" s="42">
        <v>136.88766666666666</v>
      </c>
      <c r="FC49" s="42">
        <v>144.42833333333334</v>
      </c>
      <c r="FD49" s="42">
        <v>142.98466666666667</v>
      </c>
      <c r="FE49" s="42">
        <v>139.02133333333333</v>
      </c>
      <c r="FF49" s="42">
        <v>118.69366666666667</v>
      </c>
      <c r="FG49" s="42">
        <v>129.98466666666667</v>
      </c>
      <c r="FH49" s="42">
        <v>135.58733333333333</v>
      </c>
      <c r="FI49" s="42">
        <v>137.60233333333335</v>
      </c>
      <c r="FJ49" s="42">
        <v>122.82466666666666</v>
      </c>
      <c r="FK49" s="42">
        <v>111.283</v>
      </c>
      <c r="FL49" s="42">
        <v>115.75833333333333</v>
      </c>
      <c r="FM49" s="42">
        <v>120.76566666666668</v>
      </c>
      <c r="FN49" s="42">
        <v>130.47266666666667</v>
      </c>
      <c r="FO49" s="42">
        <v>136.36466666666666</v>
      </c>
      <c r="FP49" s="42">
        <v>129.90033333333335</v>
      </c>
      <c r="FQ49" s="42">
        <v>126.49233333333332</v>
      </c>
      <c r="FR49" s="42">
        <v>130.52000000000001</v>
      </c>
      <c r="FS49" s="42">
        <v>147.59166666666667</v>
      </c>
      <c r="FT49" s="42">
        <v>153.81433333333334</v>
      </c>
      <c r="FU49" s="42">
        <v>139.32866666666666</v>
      </c>
      <c r="FV49" s="42">
        <v>132.54466666666664</v>
      </c>
      <c r="FW49" s="42">
        <v>129.50333333333333</v>
      </c>
      <c r="FX49" s="42">
        <v>139.625</v>
      </c>
      <c r="FY49" s="42">
        <v>139.30933333333334</v>
      </c>
      <c r="FZ49" s="42">
        <v>131.74333333333334</v>
      </c>
      <c r="GA49" s="42">
        <v>125.26499999999999</v>
      </c>
      <c r="GB49" s="42">
        <v>124.14033333333334</v>
      </c>
      <c r="GC49" s="42">
        <v>120.55966666666666</v>
      </c>
      <c r="GD49" s="42">
        <v>120.16800000000001</v>
      </c>
      <c r="GE49" s="42">
        <v>118.14466666666665</v>
      </c>
      <c r="GF49" s="42">
        <v>128.08599999999998</v>
      </c>
      <c r="GG49" s="42">
        <v>116.56566666666667</v>
      </c>
      <c r="GH49" s="42">
        <v>117.03266666666667</v>
      </c>
      <c r="GI49" s="42">
        <v>114.54</v>
      </c>
      <c r="GJ49" s="42">
        <v>116.315</v>
      </c>
      <c r="GK49" s="42">
        <v>115.65366666666667</v>
      </c>
      <c r="GL49" s="42">
        <v>108.07366666666667</v>
      </c>
      <c r="GM49" s="42">
        <v>114.10833333333333</v>
      </c>
      <c r="GN49" s="42">
        <v>103.384</v>
      </c>
      <c r="GO49" s="42">
        <v>112.84766666666667</v>
      </c>
      <c r="GP49" s="42">
        <v>109.58399999999999</v>
      </c>
      <c r="GQ49" s="42">
        <v>131.345</v>
      </c>
      <c r="GR49" s="42">
        <v>132.75333333333333</v>
      </c>
      <c r="GS49" s="42">
        <v>150.85933333333332</v>
      </c>
      <c r="GT49" s="42">
        <v>145.95833333333334</v>
      </c>
    </row>
    <row r="50" spans="1:202" s="41" customFormat="1" ht="12" x14ac:dyDescent="0.2">
      <c r="A50" s="39" t="s">
        <v>63</v>
      </c>
      <c r="B50" s="40">
        <v>106.90073666666667</v>
      </c>
      <c r="C50" s="40">
        <v>112.00815</v>
      </c>
      <c r="D50" s="40">
        <v>115.45545666666668</v>
      </c>
      <c r="E50" s="40">
        <v>121.19784</v>
      </c>
      <c r="F50" s="40">
        <v>120.26787333333334</v>
      </c>
      <c r="G50" s="40">
        <v>122.93963333333333</v>
      </c>
      <c r="H50" s="40">
        <v>123.94703333333332</v>
      </c>
      <c r="I50" s="40">
        <v>129.8424</v>
      </c>
      <c r="J50" s="40">
        <v>132.54226000000003</v>
      </c>
      <c r="K50" s="40">
        <v>135.43570666666668</v>
      </c>
      <c r="L50" s="40">
        <v>133.65019333333331</v>
      </c>
      <c r="M50" s="40">
        <v>142.14456999999999</v>
      </c>
      <c r="N50" s="40">
        <v>145.63333333333333</v>
      </c>
      <c r="O50" s="40">
        <v>149.49790666666664</v>
      </c>
      <c r="P50" s="40">
        <v>153.48865666666666</v>
      </c>
      <c r="Q50" s="40">
        <v>156.00034333333335</v>
      </c>
      <c r="R50" s="40">
        <v>153.60999666666666</v>
      </c>
      <c r="S50" s="40">
        <v>137.69267666666667</v>
      </c>
      <c r="T50" s="40">
        <v>128.55089999999998</v>
      </c>
      <c r="U50" s="40">
        <v>128.87462666666667</v>
      </c>
      <c r="V50" s="40">
        <v>131.79491666666669</v>
      </c>
      <c r="W50" s="40">
        <v>151.91722666666666</v>
      </c>
      <c r="X50" s="40">
        <v>143.30143666666666</v>
      </c>
      <c r="Y50" s="40">
        <v>149.41884000000002</v>
      </c>
      <c r="Z50" s="40">
        <v>141.64249999999998</v>
      </c>
      <c r="AA50" s="40">
        <v>151.47058000000001</v>
      </c>
      <c r="AB50" s="40">
        <v>153.17925</v>
      </c>
      <c r="AC50" s="40">
        <v>161.58137666666667</v>
      </c>
      <c r="AD50" s="40">
        <v>159.82664999999997</v>
      </c>
      <c r="AE50" s="40">
        <v>179.47239999999999</v>
      </c>
      <c r="AF50" s="40">
        <v>171.56978333333333</v>
      </c>
      <c r="AG50" s="40">
        <v>170.30819333333332</v>
      </c>
      <c r="AH50" s="40">
        <v>172.50531333333333</v>
      </c>
      <c r="AI50" s="40">
        <v>176.63647</v>
      </c>
      <c r="AJ50" s="40">
        <v>191.69785333333334</v>
      </c>
      <c r="AK50" s="40">
        <v>178.63445999999999</v>
      </c>
      <c r="AL50" s="40">
        <v>185.20632999999998</v>
      </c>
      <c r="AM50" s="40">
        <v>163.61867333333336</v>
      </c>
      <c r="AN50" s="40">
        <v>164.64275666666666</v>
      </c>
      <c r="AO50" s="40">
        <v>157.63885666666667</v>
      </c>
      <c r="AP50" s="40">
        <v>159.96122333333332</v>
      </c>
      <c r="AQ50" s="40">
        <v>164.74251000000001</v>
      </c>
      <c r="AR50" s="40">
        <v>161.74414666666667</v>
      </c>
      <c r="AS50" s="40">
        <v>168.41475333333335</v>
      </c>
      <c r="AT50" s="40">
        <v>155.59995333333333</v>
      </c>
      <c r="AU50" s="40">
        <v>154.96188333333336</v>
      </c>
      <c r="AV50" s="40">
        <v>146.54487333333336</v>
      </c>
      <c r="AW50" s="40">
        <v>141.15369333333334</v>
      </c>
      <c r="AX50" s="40">
        <v>128.28951000000001</v>
      </c>
      <c r="AY50" s="40">
        <v>127.73975666666668</v>
      </c>
      <c r="AZ50" s="40">
        <v>125.39013666666666</v>
      </c>
      <c r="BA50" s="40">
        <v>133.51442999999998</v>
      </c>
      <c r="BB50" s="40">
        <v>149.07975999999999</v>
      </c>
      <c r="BC50" s="40">
        <v>164.85552666666669</v>
      </c>
      <c r="BD50" s="40">
        <v>168.89785333333333</v>
      </c>
      <c r="BE50" s="40">
        <v>167.54817333333332</v>
      </c>
      <c r="BF50" s="40">
        <v>153.00005666666667</v>
      </c>
      <c r="BG50" s="40">
        <v>154.48240999999999</v>
      </c>
      <c r="BH50" s="40">
        <v>141.53013666666666</v>
      </c>
      <c r="BI50" s="40">
        <v>146.00121000000001</v>
      </c>
      <c r="BJ50" s="40">
        <v>136.85666666666665</v>
      </c>
      <c r="BK50" s="40">
        <v>131.0153333333333</v>
      </c>
      <c r="BL50" s="40">
        <v>132.946</v>
      </c>
      <c r="BM50" s="40">
        <v>133.36666666666665</v>
      </c>
      <c r="BN50" s="40">
        <v>148.46966666666665</v>
      </c>
      <c r="BO50" s="40">
        <v>147.61633333333336</v>
      </c>
      <c r="BP50" s="40">
        <v>144.41366666666667</v>
      </c>
      <c r="BQ50" s="40">
        <v>133.43033333333335</v>
      </c>
      <c r="BR50" s="40">
        <v>131.37833333333333</v>
      </c>
      <c r="BS50" s="40">
        <v>137.39433333333332</v>
      </c>
      <c r="BT50" s="40">
        <v>140.30449666666667</v>
      </c>
      <c r="BU50" s="40">
        <v>141.08574999999999</v>
      </c>
      <c r="BV50" s="40">
        <v>145.19967333333335</v>
      </c>
      <c r="BW50" s="40">
        <v>146.44578666666666</v>
      </c>
      <c r="BX50" s="40">
        <v>142.68213666666668</v>
      </c>
      <c r="BY50" s="40">
        <v>134.73473000000001</v>
      </c>
      <c r="BZ50" s="40">
        <v>136.16768333333334</v>
      </c>
      <c r="CA50" s="40">
        <v>141.84511333333333</v>
      </c>
      <c r="CB50" s="40">
        <v>151.28449333333336</v>
      </c>
      <c r="CC50" s="40">
        <v>147.10932333333335</v>
      </c>
      <c r="CD50" s="40">
        <v>158.86102333333338</v>
      </c>
      <c r="CE50" s="40">
        <v>157.64592333333331</v>
      </c>
      <c r="CF50" s="40">
        <v>170.08852999999999</v>
      </c>
      <c r="CG50" s="40">
        <v>152.31258333333335</v>
      </c>
      <c r="CH50" s="40">
        <v>156.92588333333333</v>
      </c>
      <c r="CI50" s="40">
        <v>146.28448</v>
      </c>
      <c r="CJ50" s="40">
        <v>147.21123333333333</v>
      </c>
      <c r="CK50" s="40">
        <v>143.79219333333333</v>
      </c>
      <c r="CL50" s="40">
        <v>165.22282000000004</v>
      </c>
      <c r="CM50" s="40">
        <v>169.3268966666667</v>
      </c>
      <c r="CN50" s="40">
        <v>166.27900666666665</v>
      </c>
      <c r="CO50" s="40">
        <v>158.23553666666666</v>
      </c>
      <c r="CP50" s="40">
        <v>153.46533666666667</v>
      </c>
      <c r="CQ50" s="40">
        <v>151.42564333333334</v>
      </c>
      <c r="CR50" s="40">
        <v>150.52168333333333</v>
      </c>
      <c r="CS50" s="40">
        <v>167.08370333333335</v>
      </c>
      <c r="CT50" s="40">
        <v>177.31057333333331</v>
      </c>
      <c r="CU50" s="40">
        <v>184.91010666666665</v>
      </c>
      <c r="CV50" s="40">
        <v>184.36915333333332</v>
      </c>
      <c r="CW50" s="40">
        <v>180.10660666666666</v>
      </c>
      <c r="CX50" s="40">
        <v>172.47760333333335</v>
      </c>
      <c r="CY50" s="40">
        <v>159.36307999999997</v>
      </c>
      <c r="CZ50" s="40">
        <v>161.26509999999999</v>
      </c>
      <c r="DA50" s="40">
        <v>161.47673333333336</v>
      </c>
      <c r="DB50" s="40">
        <v>177.77824666666669</v>
      </c>
      <c r="DC50" s="40">
        <v>193.79270333333335</v>
      </c>
      <c r="DD50" s="40">
        <v>206.03390333333328</v>
      </c>
      <c r="DE50" s="40">
        <v>204.00227999999998</v>
      </c>
      <c r="DF50" s="40">
        <v>195.26476333333329</v>
      </c>
      <c r="DG50" s="40">
        <v>184.94979666666666</v>
      </c>
      <c r="DH50" s="40">
        <v>184.27647333333331</v>
      </c>
      <c r="DI50" s="40">
        <v>179.34369000000001</v>
      </c>
      <c r="DJ50" s="40">
        <v>188.63790333333333</v>
      </c>
      <c r="DK50" s="40">
        <v>190.44049000000001</v>
      </c>
      <c r="DL50" s="40">
        <v>205.28401333333335</v>
      </c>
      <c r="DM50" s="40">
        <v>196.50164666666666</v>
      </c>
      <c r="DN50" s="40">
        <v>189.80173333333335</v>
      </c>
      <c r="DO50" s="40">
        <v>179.59683000000001</v>
      </c>
      <c r="DP50" s="40">
        <v>171.89410000000001</v>
      </c>
      <c r="DQ50" s="40">
        <v>178.75718000000001</v>
      </c>
      <c r="DR50" s="40">
        <v>178.77730666666668</v>
      </c>
      <c r="DS50" s="40">
        <v>174.49757000000002</v>
      </c>
      <c r="DT50" s="40">
        <v>174.51184000000001</v>
      </c>
      <c r="DU50" s="40">
        <v>173.78449666666666</v>
      </c>
      <c r="DV50" s="40">
        <v>186.85589000000004</v>
      </c>
      <c r="DW50" s="40">
        <v>181.74124</v>
      </c>
      <c r="DX50" s="40">
        <v>180.36712666666668</v>
      </c>
      <c r="DY50" s="40">
        <v>191.68884</v>
      </c>
      <c r="DZ50" s="40">
        <v>200.63362666666666</v>
      </c>
      <c r="EA50" s="40">
        <v>207.63555666666667</v>
      </c>
      <c r="EB50" s="40">
        <v>196.25288</v>
      </c>
      <c r="EC50" s="40">
        <v>187.78486000000001</v>
      </c>
      <c r="ED50" s="40">
        <v>192.98966666666672</v>
      </c>
      <c r="EE50" s="40">
        <v>188.01366666666669</v>
      </c>
      <c r="EF50" s="40">
        <v>196.49700000000001</v>
      </c>
      <c r="EG50" s="40">
        <v>198.97866666666667</v>
      </c>
      <c r="EH50" s="40">
        <v>212.62033333333332</v>
      </c>
      <c r="EI50" s="40">
        <v>205.09333333333333</v>
      </c>
      <c r="EJ50" s="40">
        <v>202.66766666666666</v>
      </c>
      <c r="EK50" s="40">
        <v>202.81200000000001</v>
      </c>
      <c r="EL50" s="40">
        <v>199.08666666666667</v>
      </c>
      <c r="EM50" s="40">
        <v>195.54500000000002</v>
      </c>
      <c r="EN50" s="40">
        <v>193.71866666666665</v>
      </c>
      <c r="EO50" s="40">
        <v>189.78133333333335</v>
      </c>
      <c r="EP50" s="40">
        <v>189.49733333333333</v>
      </c>
      <c r="EQ50" s="40">
        <v>185.36166666666668</v>
      </c>
      <c r="ER50" s="40">
        <v>194.45299999999997</v>
      </c>
      <c r="ES50" s="40">
        <v>184.64766666666668</v>
      </c>
      <c r="ET50" s="40">
        <v>186.62833333333333</v>
      </c>
      <c r="EU50" s="40">
        <v>181.57966666666667</v>
      </c>
      <c r="EV50" s="40">
        <v>173.39633333333336</v>
      </c>
      <c r="EW50" s="40">
        <v>177.61233333333337</v>
      </c>
      <c r="EX50" s="40">
        <v>179.21100000000001</v>
      </c>
      <c r="EY50" s="40">
        <v>193.03433333333334</v>
      </c>
      <c r="EZ50" s="40">
        <v>174.57266666666663</v>
      </c>
      <c r="FA50" s="40">
        <v>175.31166666666667</v>
      </c>
      <c r="FB50" s="40">
        <v>159.34533333333334</v>
      </c>
      <c r="FC50" s="40">
        <v>166.26300000000001</v>
      </c>
      <c r="FD50" s="40">
        <v>159.40000000000003</v>
      </c>
      <c r="FE50" s="40">
        <v>165.67033333333333</v>
      </c>
      <c r="FF50" s="40">
        <v>166.68233333333333</v>
      </c>
      <c r="FG50" s="40">
        <v>172.97533333333334</v>
      </c>
      <c r="FH50" s="40">
        <v>178.85300000000001</v>
      </c>
      <c r="FI50" s="40">
        <v>182.322</v>
      </c>
      <c r="FJ50" s="40">
        <v>183.10166666666666</v>
      </c>
      <c r="FK50" s="40">
        <v>188.71666666666667</v>
      </c>
      <c r="FL50" s="40">
        <v>180.6583333333333</v>
      </c>
      <c r="FM50" s="40">
        <v>176.06166666666667</v>
      </c>
      <c r="FN50" s="40">
        <v>165.05433333333335</v>
      </c>
      <c r="FO50" s="40">
        <v>165.44933333333333</v>
      </c>
      <c r="FP50" s="40">
        <v>165.64800000000002</v>
      </c>
      <c r="FQ50" s="40">
        <v>170.33466666666666</v>
      </c>
      <c r="FR50" s="40">
        <v>170.18633333333332</v>
      </c>
      <c r="FS50" s="40">
        <v>169.03466666666665</v>
      </c>
      <c r="FT50" s="40">
        <v>158.69400000000002</v>
      </c>
      <c r="FU50" s="40">
        <v>162.18</v>
      </c>
      <c r="FV50" s="40">
        <v>164.26033333333334</v>
      </c>
      <c r="FW50" s="40">
        <v>171.60633333333334</v>
      </c>
      <c r="FX50" s="40">
        <v>166.99033333333333</v>
      </c>
      <c r="FY50" s="40">
        <v>164.04666666666665</v>
      </c>
      <c r="FZ50" s="40">
        <v>165.77866666666665</v>
      </c>
      <c r="GA50" s="40">
        <v>170.07900000000001</v>
      </c>
      <c r="GB50" s="40">
        <v>164.55600000000001</v>
      </c>
      <c r="GC50" s="40">
        <v>157.92833333333331</v>
      </c>
      <c r="GD50" s="40">
        <v>157.74833333333333</v>
      </c>
      <c r="GE50" s="40">
        <v>156.93966666666668</v>
      </c>
      <c r="GF50" s="40">
        <v>151.90033333333332</v>
      </c>
      <c r="GG50" s="40">
        <v>138.49066666666667</v>
      </c>
      <c r="GH50" s="40">
        <v>148.48333333333335</v>
      </c>
      <c r="GI50" s="40">
        <v>147.95433333333335</v>
      </c>
      <c r="GJ50" s="40">
        <v>152.30999999999997</v>
      </c>
      <c r="GK50" s="40">
        <v>142.06566666666666</v>
      </c>
      <c r="GL50" s="40">
        <v>149.14599999999999</v>
      </c>
      <c r="GM50" s="40">
        <v>147.09300000000002</v>
      </c>
      <c r="GN50" s="40">
        <v>148.24966666666666</v>
      </c>
      <c r="GO50" s="40">
        <v>134.77533333333332</v>
      </c>
      <c r="GP50" s="40">
        <v>138.93966666666665</v>
      </c>
      <c r="GQ50" s="40">
        <v>139.535</v>
      </c>
      <c r="GR50" s="40">
        <v>146.441</v>
      </c>
      <c r="GS50" s="40">
        <v>141.14733333333334</v>
      </c>
      <c r="GT50" s="40">
        <v>130.32166666666666</v>
      </c>
    </row>
    <row r="51" spans="1:202" s="41" customFormat="1" ht="12" x14ac:dyDescent="0.2">
      <c r="A51" s="57" t="s">
        <v>42</v>
      </c>
      <c r="B51" s="58">
        <v>3.6262599999999998</v>
      </c>
      <c r="C51" s="58">
        <v>3.8767633333333329</v>
      </c>
      <c r="D51" s="58">
        <v>3.455013333333333</v>
      </c>
      <c r="E51" s="58">
        <v>3.4736933333333333</v>
      </c>
      <c r="F51" s="58">
        <v>3.7015166666666666</v>
      </c>
      <c r="G51" s="58">
        <v>5.00901</v>
      </c>
      <c r="H51" s="58">
        <v>5.3769166666666663</v>
      </c>
      <c r="I51" s="58">
        <v>4.7715733333333334</v>
      </c>
      <c r="J51" s="58">
        <v>4.5597899999999996</v>
      </c>
      <c r="K51" s="58">
        <v>5.1436566666666659</v>
      </c>
      <c r="L51" s="58">
        <v>6.2623299999999995</v>
      </c>
      <c r="M51" s="58">
        <v>5.1402366666666666</v>
      </c>
      <c r="N51" s="58">
        <v>5.0673199999999996</v>
      </c>
      <c r="O51" s="58">
        <v>5.049223333333333</v>
      </c>
      <c r="P51" s="58">
        <v>6.3158033333333323</v>
      </c>
      <c r="Q51" s="58">
        <v>5.0484999999999998</v>
      </c>
      <c r="R51" s="58">
        <v>4.3583766666666666</v>
      </c>
      <c r="S51" s="58">
        <v>4.7123400000000002</v>
      </c>
      <c r="T51" s="58">
        <v>4.1600866666666665</v>
      </c>
      <c r="U51" s="58">
        <v>4.698996666666666</v>
      </c>
      <c r="V51" s="58">
        <v>4.2070499999999997</v>
      </c>
      <c r="W51" s="58">
        <v>6.9842500000000003</v>
      </c>
      <c r="X51" s="58">
        <v>7.1571699999999998</v>
      </c>
      <c r="Y51" s="58">
        <v>7.11348</v>
      </c>
      <c r="Z51" s="58">
        <v>6.6105433333333332</v>
      </c>
      <c r="AA51" s="58">
        <v>8.2431233333333331</v>
      </c>
      <c r="AB51" s="58">
        <v>7.6368633333333342</v>
      </c>
      <c r="AC51" s="58">
        <v>6.1250966666666669</v>
      </c>
      <c r="AD51" s="58">
        <v>4.8313133333333331</v>
      </c>
      <c r="AE51" s="58">
        <v>4.7433033333333334</v>
      </c>
      <c r="AF51" s="58">
        <v>5.4734733333333336</v>
      </c>
      <c r="AG51" s="58">
        <v>6.50617</v>
      </c>
      <c r="AH51" s="58">
        <v>7.2744966666666668</v>
      </c>
      <c r="AI51" s="58">
        <v>5.7864766666666663</v>
      </c>
      <c r="AJ51" s="58">
        <v>4.6338133333333333</v>
      </c>
      <c r="AK51" s="58">
        <v>4.1577000000000002</v>
      </c>
      <c r="AL51" s="58">
        <v>5.9869599999999998</v>
      </c>
      <c r="AM51" s="58">
        <v>7.935109999999999</v>
      </c>
      <c r="AN51" s="58">
        <v>8.8045033333333347</v>
      </c>
      <c r="AO51" s="58">
        <v>9.8398900000000005</v>
      </c>
      <c r="AP51" s="58">
        <v>8.961523333333334</v>
      </c>
      <c r="AQ51" s="58">
        <v>7.7030399999999988</v>
      </c>
      <c r="AR51" s="58">
        <v>6.6033833333333334</v>
      </c>
      <c r="AS51" s="58">
        <v>7.6999299999999993</v>
      </c>
      <c r="AT51" s="58">
        <v>8.7438199999999995</v>
      </c>
      <c r="AU51" s="58">
        <v>7.9106533333333333</v>
      </c>
      <c r="AV51" s="58">
        <v>4.7189100000000002</v>
      </c>
      <c r="AW51" s="58">
        <v>3.9877500000000001</v>
      </c>
      <c r="AX51" s="58">
        <v>4.437383333333333</v>
      </c>
      <c r="AY51" s="58">
        <v>6.0723966666666671</v>
      </c>
      <c r="AZ51" s="58">
        <v>7.0678666666666672</v>
      </c>
      <c r="BA51" s="58">
        <v>6.9996466666666661</v>
      </c>
      <c r="BB51" s="58">
        <v>6.3878266666666663</v>
      </c>
      <c r="BC51" s="58">
        <v>5.9644266666666654</v>
      </c>
      <c r="BD51" s="58">
        <v>5.6537800000000002</v>
      </c>
      <c r="BE51" s="58">
        <v>5.9298399999999996</v>
      </c>
      <c r="BF51" s="58">
        <v>7.6639833333333343</v>
      </c>
      <c r="BG51" s="58">
        <v>7.591706666666667</v>
      </c>
      <c r="BH51" s="58">
        <v>8.6669966666666678</v>
      </c>
      <c r="BI51" s="58">
        <v>7.4395033333333336</v>
      </c>
      <c r="BJ51" s="58">
        <v>7.9533333333333331</v>
      </c>
      <c r="BK51" s="58">
        <v>7.5230000000000006</v>
      </c>
      <c r="BL51" s="58">
        <v>8.124666666666668</v>
      </c>
      <c r="BM51" s="58">
        <v>10.473000000000001</v>
      </c>
      <c r="BN51" s="58">
        <v>10.523999999999999</v>
      </c>
      <c r="BO51" s="58">
        <v>9.0473333333333326</v>
      </c>
      <c r="BP51" s="58">
        <v>5.8163333333333327</v>
      </c>
      <c r="BQ51" s="58">
        <v>4.2866666666666662</v>
      </c>
      <c r="BR51" s="58">
        <v>5.1866666666666665</v>
      </c>
      <c r="BS51" s="58">
        <v>6.1736666666666666</v>
      </c>
      <c r="BT51" s="58">
        <v>5.6825466666666671</v>
      </c>
      <c r="BU51" s="58">
        <v>4.7932666666666668</v>
      </c>
      <c r="BV51" s="58">
        <v>5.1638299999999999</v>
      </c>
      <c r="BW51" s="58">
        <v>5.182196666666667</v>
      </c>
      <c r="BX51" s="58">
        <v>4.3869966666666675</v>
      </c>
      <c r="BY51" s="58">
        <v>2.9064666666666668</v>
      </c>
      <c r="BZ51" s="58">
        <v>4.1004199999999997</v>
      </c>
      <c r="CA51" s="58">
        <v>4.0992566666666663</v>
      </c>
      <c r="CB51" s="58">
        <v>4.0997966666666672</v>
      </c>
      <c r="CC51" s="58">
        <v>3.3167066666666667</v>
      </c>
      <c r="CD51" s="58">
        <v>3.3934366666666667</v>
      </c>
      <c r="CE51" s="58">
        <v>2.9834666666666667</v>
      </c>
      <c r="CF51" s="58">
        <v>1.922023333333333</v>
      </c>
      <c r="CG51" s="58">
        <v>1.1383733333333332</v>
      </c>
      <c r="CH51" s="58">
        <v>1.3143533333333333</v>
      </c>
      <c r="CI51" s="58">
        <v>1.2934866666666667</v>
      </c>
      <c r="CJ51" s="58">
        <v>1.1717166666666667</v>
      </c>
      <c r="CK51" s="58">
        <v>0.10013333333333334</v>
      </c>
      <c r="CL51" s="58">
        <v>0.15823666666666666</v>
      </c>
      <c r="CM51" s="58">
        <v>0.15823666666666666</v>
      </c>
      <c r="CN51" s="58">
        <v>0.54174333333333335</v>
      </c>
      <c r="CO51" s="58">
        <v>0.61250666666666664</v>
      </c>
      <c r="CP51" s="58">
        <v>0.65863666666666665</v>
      </c>
      <c r="CQ51" s="58">
        <v>0.96101666666666663</v>
      </c>
      <c r="CR51" s="58">
        <v>1.0115899999999998</v>
      </c>
      <c r="CS51" s="58">
        <v>3.0118100000000001</v>
      </c>
      <c r="CT51" s="58">
        <v>4.5924500000000004</v>
      </c>
      <c r="CU51" s="58">
        <v>6.0653933333333327</v>
      </c>
      <c r="CV51" s="58">
        <v>5.8135033333333332</v>
      </c>
      <c r="CW51" s="58">
        <v>6.9265166666666671</v>
      </c>
      <c r="CX51" s="58">
        <v>5.8549733333333336</v>
      </c>
      <c r="CY51" s="58">
        <v>4.5594633333333343</v>
      </c>
      <c r="CZ51" s="58">
        <v>2.1373700000000002</v>
      </c>
      <c r="DA51" s="58">
        <v>6.3017099999999999</v>
      </c>
      <c r="DB51" s="58">
        <v>7.3450233333333337</v>
      </c>
      <c r="DC51" s="58">
        <v>8.0123133333333332</v>
      </c>
      <c r="DD51" s="58">
        <v>5.216496666666667</v>
      </c>
      <c r="DE51" s="58">
        <v>4.9711600000000002</v>
      </c>
      <c r="DF51" s="58">
        <v>5.1185400000000003</v>
      </c>
      <c r="DG51" s="58">
        <v>4.7852666666666677</v>
      </c>
      <c r="DH51" s="58">
        <v>5.8485533333333342</v>
      </c>
      <c r="DI51" s="58">
        <v>5.9253266666666669</v>
      </c>
      <c r="DJ51" s="58">
        <v>6.394963333333334</v>
      </c>
      <c r="DK51" s="58">
        <v>6.5720900000000002</v>
      </c>
      <c r="DL51" s="58">
        <v>8.3238099999999999</v>
      </c>
      <c r="DM51" s="58">
        <v>9.8321033333333343</v>
      </c>
      <c r="DN51" s="58">
        <v>8.8939366666666668</v>
      </c>
      <c r="DO51" s="58">
        <v>6.7686333333333337</v>
      </c>
      <c r="DP51" s="58">
        <v>3.9122633333333332</v>
      </c>
      <c r="DQ51" s="58">
        <v>3.4045799999999997</v>
      </c>
      <c r="DR51" s="58">
        <v>5.9226233333333331</v>
      </c>
      <c r="DS51" s="58">
        <v>9.2311800000000002</v>
      </c>
      <c r="DT51" s="58">
        <v>8.8225033333333318</v>
      </c>
      <c r="DU51" s="58">
        <v>6.3630266666666673</v>
      </c>
      <c r="DV51" s="58">
        <v>3.7864799999999996</v>
      </c>
      <c r="DW51" s="58">
        <v>6.9671799999999999</v>
      </c>
      <c r="DX51" s="58">
        <v>7.1569333333333338</v>
      </c>
      <c r="DY51" s="58">
        <v>10.426780000000001</v>
      </c>
      <c r="DZ51" s="58">
        <v>9.4864566666666672</v>
      </c>
      <c r="EA51" s="58">
        <v>11.207083333333335</v>
      </c>
      <c r="EB51" s="58">
        <v>7.0401100000000012</v>
      </c>
      <c r="EC51" s="58">
        <v>4.6785866666666669</v>
      </c>
      <c r="ED51" s="58">
        <v>4.8966666666666665</v>
      </c>
      <c r="EE51" s="58">
        <v>8.8239999999999998</v>
      </c>
      <c r="EF51" s="58">
        <v>10.553666666666667</v>
      </c>
      <c r="EG51" s="58">
        <v>9.2156666666666656</v>
      </c>
      <c r="EH51" s="58">
        <v>6.219666666666666</v>
      </c>
      <c r="EI51" s="58">
        <v>7.6096666666666666</v>
      </c>
      <c r="EJ51" s="58">
        <v>7.0750000000000002</v>
      </c>
      <c r="EK51" s="58">
        <v>8.6233333333333331</v>
      </c>
      <c r="EL51" s="58">
        <v>8.0146666666666668</v>
      </c>
      <c r="EM51" s="58">
        <v>8.9386666666666681</v>
      </c>
      <c r="EN51" s="58">
        <v>6.4456666666666678</v>
      </c>
      <c r="EO51" s="58">
        <v>5.5843333333333334</v>
      </c>
      <c r="EP51" s="58">
        <v>5.0279999999999996</v>
      </c>
      <c r="EQ51" s="58">
        <v>7.2820000000000009</v>
      </c>
      <c r="ER51" s="58">
        <v>10.336</v>
      </c>
      <c r="ES51" s="58">
        <v>10.889333333333333</v>
      </c>
      <c r="ET51" s="58">
        <v>11.005000000000001</v>
      </c>
      <c r="EU51" s="58">
        <v>8.2629999999999999</v>
      </c>
      <c r="EV51" s="58">
        <v>7.3193333333333328</v>
      </c>
      <c r="EW51" s="58">
        <v>5.807666666666667</v>
      </c>
      <c r="EX51" s="58">
        <v>7.2906666666666666</v>
      </c>
      <c r="EY51" s="58">
        <v>6.5749999999999993</v>
      </c>
      <c r="EZ51" s="58">
        <v>5.1203333333333338</v>
      </c>
      <c r="FA51" s="58">
        <v>5.573666666666667</v>
      </c>
      <c r="FB51" s="58">
        <v>8.15</v>
      </c>
      <c r="FC51" s="58">
        <v>9.2739999999999991</v>
      </c>
      <c r="FD51" s="58">
        <v>7.367</v>
      </c>
      <c r="FE51" s="58">
        <v>5.3893333333333331</v>
      </c>
      <c r="FF51" s="58">
        <v>5.5</v>
      </c>
      <c r="FG51" s="58">
        <v>5.7303333333333342</v>
      </c>
      <c r="FH51" s="58">
        <v>4.8706666666666667</v>
      </c>
      <c r="FI51" s="58">
        <v>4.2679999999999998</v>
      </c>
      <c r="FJ51" s="58">
        <v>3.3356666666666666</v>
      </c>
      <c r="FK51" s="58">
        <v>3.7733333333333334</v>
      </c>
      <c r="FL51" s="58">
        <v>3.2080000000000002</v>
      </c>
      <c r="FM51" s="58">
        <v>2.2173333333333334</v>
      </c>
      <c r="FN51" s="58">
        <v>5.9720000000000004</v>
      </c>
      <c r="FO51" s="58">
        <v>7.8839999999999995</v>
      </c>
      <c r="FP51" s="58">
        <v>7.57</v>
      </c>
      <c r="FQ51" s="58">
        <v>3.6266666666666665</v>
      </c>
      <c r="FR51" s="58">
        <v>3.579333333333333</v>
      </c>
      <c r="FS51" s="58">
        <v>8.5056666666666683</v>
      </c>
      <c r="FT51" s="58">
        <v>7.9750000000000005</v>
      </c>
      <c r="FU51" s="58">
        <v>9.4956666666666667</v>
      </c>
      <c r="FV51" s="58">
        <v>5.6239999999999997</v>
      </c>
      <c r="FW51" s="58">
        <v>7.351</v>
      </c>
      <c r="FX51" s="58">
        <v>3.9096666666666668</v>
      </c>
      <c r="FY51" s="58">
        <v>4.8896666666666668</v>
      </c>
      <c r="FZ51" s="58">
        <v>6.5999999999999988</v>
      </c>
      <c r="GA51" s="58">
        <v>7.0656666666666661</v>
      </c>
      <c r="GB51" s="58">
        <v>7.6863333333333328</v>
      </c>
      <c r="GC51" s="58">
        <v>5.1773333333333333</v>
      </c>
      <c r="GD51" s="58">
        <v>5.488666666666667</v>
      </c>
      <c r="GE51" s="58">
        <v>4.2296666666666667</v>
      </c>
      <c r="GF51" s="58">
        <v>6.894000000000001</v>
      </c>
      <c r="GG51" s="58">
        <v>6.0436666666666667</v>
      </c>
      <c r="GH51" s="58">
        <v>4.4039999999999999</v>
      </c>
      <c r="GI51" s="58">
        <v>2.78</v>
      </c>
      <c r="GJ51" s="58">
        <v>4.355666666666667</v>
      </c>
      <c r="GK51" s="58">
        <v>5.6576666666666666</v>
      </c>
      <c r="GL51" s="58">
        <v>3.6613333333333333</v>
      </c>
      <c r="GM51" s="58">
        <v>2.7706666666666666</v>
      </c>
      <c r="GN51" s="58">
        <v>2.4113333333333333</v>
      </c>
      <c r="GO51" s="58">
        <v>3.7466666666666666</v>
      </c>
      <c r="GP51" s="58">
        <v>3.9250000000000003</v>
      </c>
      <c r="GQ51" s="58">
        <v>4.5973333333333333</v>
      </c>
      <c r="GR51" s="58">
        <v>4.418333333333333</v>
      </c>
      <c r="GS51" s="58">
        <v>5.4039999999999999</v>
      </c>
      <c r="GT51" s="58">
        <v>3.9686666666666661</v>
      </c>
    </row>
    <row r="52" spans="1:202" s="38" customFormat="1" ht="6.75" customHeight="1" x14ac:dyDescent="0.2">
      <c r="A52" s="39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6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40"/>
      <c r="CJ52" s="40"/>
      <c r="CK52" s="40"/>
      <c r="CL52" s="40"/>
      <c r="CM52" s="40"/>
      <c r="CN52" s="40"/>
      <c r="CO52" s="40"/>
      <c r="CP52" s="40"/>
      <c r="CQ52" s="40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  <c r="DE52" s="40"/>
      <c r="DF52" s="40"/>
      <c r="DG52" s="40"/>
      <c r="DH52" s="40"/>
      <c r="DI52" s="40"/>
      <c r="DJ52" s="40"/>
      <c r="DK52" s="40"/>
      <c r="DL52" s="40"/>
      <c r="DM52" s="40"/>
      <c r="DN52" s="40"/>
      <c r="DO52" s="40"/>
      <c r="DP52" s="40"/>
      <c r="DQ52" s="40"/>
      <c r="DR52" s="40"/>
      <c r="DS52" s="40"/>
      <c r="DT52" s="40"/>
      <c r="DU52" s="40"/>
      <c r="DV52" s="40"/>
      <c r="DW52" s="40"/>
      <c r="DX52" s="40"/>
      <c r="DY52" s="40"/>
    </row>
    <row r="53" spans="1:202" x14ac:dyDescent="0.2">
      <c r="A53" s="52" t="s">
        <v>254</v>
      </c>
    </row>
    <row r="54" spans="1:202" x14ac:dyDescent="0.2">
      <c r="A54" s="52" t="s">
        <v>251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123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</row>
    <row r="55" spans="1:202" x14ac:dyDescent="0.2">
      <c r="A55" s="52" t="s">
        <v>255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123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</row>
    <row r="56" spans="1:202" x14ac:dyDescent="0.2">
      <c r="A56" s="55" t="s">
        <v>252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79"/>
      <c r="AL56" s="79"/>
      <c r="AM56" s="79"/>
      <c r="AN56" s="79"/>
      <c r="AO56" s="79"/>
      <c r="AP56" s="79"/>
      <c r="AQ56" s="79"/>
      <c r="AR56" s="79"/>
      <c r="AS56" s="79"/>
      <c r="AT56" s="79"/>
      <c r="AU56" s="79"/>
      <c r="AV56" s="79"/>
      <c r="AW56" s="79"/>
      <c r="AX56" s="79"/>
      <c r="AY56" s="79"/>
      <c r="AZ56" s="79"/>
      <c r="BA56" s="79"/>
      <c r="BB56" s="79"/>
      <c r="BC56" s="79"/>
      <c r="BD56" s="79"/>
      <c r="BE56" s="79"/>
      <c r="BF56" s="79"/>
      <c r="BG56" s="79"/>
      <c r="BH56" s="79"/>
      <c r="BI56" s="79"/>
      <c r="BJ56" s="79"/>
      <c r="BK56" s="79"/>
      <c r="BL56" s="79"/>
      <c r="BM56" s="79"/>
      <c r="BN56" s="79"/>
      <c r="BO56" s="79"/>
      <c r="BP56" s="123"/>
      <c r="BQ56" s="79"/>
      <c r="BR56" s="79"/>
      <c r="BS56" s="79"/>
      <c r="BT56" s="79"/>
      <c r="BU56" s="79"/>
      <c r="BV56" s="79"/>
      <c r="BW56" s="79"/>
      <c r="BX56" s="79"/>
      <c r="BY56" s="79"/>
      <c r="BZ56" s="79"/>
      <c r="CA56" s="79"/>
      <c r="CB56" s="79"/>
      <c r="CC56" s="79"/>
      <c r="CD56" s="79"/>
      <c r="CE56" s="79"/>
      <c r="CF56" s="79"/>
      <c r="CG56" s="79"/>
      <c r="CH56" s="79"/>
      <c r="CI56" s="79"/>
      <c r="CJ56" s="79"/>
      <c r="CK56" s="79"/>
      <c r="CL56" s="79"/>
      <c r="CM56" s="79"/>
      <c r="CN56" s="79"/>
      <c r="CO56" s="79"/>
      <c r="CP56" s="79"/>
      <c r="CQ56" s="79"/>
      <c r="CR56" s="79"/>
      <c r="CS56" s="79"/>
      <c r="CT56" s="79"/>
      <c r="CU56" s="79"/>
      <c r="CV56" s="79"/>
      <c r="CW56" s="79"/>
      <c r="CX56" s="79"/>
      <c r="CY56" s="79"/>
      <c r="CZ56" s="79"/>
      <c r="DA56" s="79"/>
      <c r="DB56" s="79"/>
      <c r="DC56" s="79"/>
      <c r="DD56" s="79"/>
    </row>
    <row r="57" spans="1:202" x14ac:dyDescent="0.2">
      <c r="A57" s="55" t="s">
        <v>70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123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  <c r="DA57" s="79"/>
      <c r="DB57" s="79"/>
      <c r="DC57" s="79"/>
      <c r="DD57" s="79"/>
    </row>
    <row r="58" spans="1:202" x14ac:dyDescent="0.2">
      <c r="A58" s="56" t="s">
        <v>217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  <c r="BO58" s="79"/>
      <c r="BP58" s="123"/>
      <c r="BQ58" s="79"/>
      <c r="BR58" s="79"/>
      <c r="BS58" s="79"/>
      <c r="BT58" s="79"/>
      <c r="BU58" s="79"/>
      <c r="BV58" s="79"/>
      <c r="BW58" s="79"/>
      <c r="BX58" s="79"/>
      <c r="BY58" s="79"/>
      <c r="BZ58" s="79"/>
      <c r="CA58" s="79"/>
      <c r="CB58" s="79"/>
      <c r="CC58" s="79"/>
      <c r="CD58" s="79"/>
      <c r="CE58" s="79"/>
      <c r="CF58" s="79"/>
      <c r="CG58" s="79"/>
      <c r="CH58" s="79"/>
      <c r="CI58" s="79"/>
      <c r="CJ58" s="79"/>
      <c r="CK58" s="79"/>
      <c r="CL58" s="79"/>
      <c r="CM58" s="79"/>
      <c r="CN58" s="79"/>
      <c r="CO58" s="79"/>
      <c r="CP58" s="79"/>
      <c r="CQ58" s="79"/>
      <c r="CR58" s="79"/>
      <c r="CS58" s="79"/>
      <c r="CT58" s="79"/>
      <c r="CU58" s="79"/>
      <c r="CV58" s="79"/>
      <c r="CW58" s="79"/>
      <c r="CX58" s="79"/>
      <c r="CY58" s="79"/>
      <c r="CZ58" s="79"/>
      <c r="DA58" s="79"/>
      <c r="DB58" s="79"/>
      <c r="DC58" s="79"/>
      <c r="DD58" s="79"/>
    </row>
    <row r="59" spans="1:202" x14ac:dyDescent="0.2">
      <c r="A59" s="205" t="str">
        <f>'P y T N'!A127</f>
        <v>Actualizado a: 12 de enero de 2018.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123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</row>
    <row r="60" spans="1:202" x14ac:dyDescent="0.2"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  <c r="BK60" s="79"/>
      <c r="BL60" s="79"/>
      <c r="BM60" s="79"/>
      <c r="BN60" s="79"/>
      <c r="BO60" s="79"/>
      <c r="BP60" s="123"/>
      <c r="BQ60" s="79"/>
      <c r="BR60" s="79"/>
      <c r="BS60" s="79"/>
      <c r="BT60" s="79"/>
      <c r="BU60" s="79"/>
      <c r="BV60" s="79"/>
      <c r="BW60" s="79"/>
      <c r="BX60" s="79"/>
      <c r="BY60" s="79"/>
      <c r="BZ60" s="79"/>
      <c r="CA60" s="79"/>
      <c r="CB60" s="79"/>
      <c r="CC60" s="79"/>
      <c r="CD60" s="79"/>
      <c r="CE60" s="79"/>
      <c r="CF60" s="79"/>
      <c r="CG60" s="79"/>
      <c r="CH60" s="79"/>
      <c r="CI60" s="79"/>
      <c r="CJ60" s="79"/>
      <c r="CK60" s="79"/>
      <c r="CL60" s="79"/>
      <c r="CM60" s="79"/>
      <c r="CN60" s="79"/>
      <c r="CO60" s="79"/>
      <c r="CP60" s="79"/>
      <c r="CQ60" s="79"/>
      <c r="CR60" s="79"/>
      <c r="CS60" s="79"/>
      <c r="CT60" s="79"/>
      <c r="CU60" s="79"/>
      <c r="CV60" s="79"/>
      <c r="CW60" s="79"/>
      <c r="CX60" s="79"/>
      <c r="CY60" s="79"/>
      <c r="CZ60" s="79"/>
      <c r="DA60" s="79"/>
      <c r="DB60" s="79"/>
      <c r="DC60" s="79"/>
      <c r="DD60" s="79"/>
    </row>
    <row r="61" spans="1:202" x14ac:dyDescent="0.2"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79"/>
      <c r="BK61" s="79"/>
      <c r="BL61" s="79"/>
      <c r="BM61" s="79"/>
      <c r="BN61" s="79"/>
      <c r="BO61" s="79"/>
      <c r="BP61" s="123"/>
      <c r="BQ61" s="79"/>
      <c r="BR61" s="79"/>
      <c r="BS61" s="79"/>
      <c r="BT61" s="79"/>
      <c r="BU61" s="79"/>
      <c r="BV61" s="79"/>
      <c r="BW61" s="79"/>
      <c r="BX61" s="79"/>
      <c r="BY61" s="79"/>
      <c r="BZ61" s="79"/>
      <c r="CA61" s="79"/>
      <c r="CB61" s="79"/>
      <c r="CC61" s="79"/>
      <c r="CD61" s="79"/>
      <c r="CE61" s="79"/>
      <c r="CF61" s="79"/>
      <c r="CG61" s="79"/>
      <c r="CH61" s="79"/>
      <c r="CI61" s="79"/>
      <c r="CJ61" s="79"/>
      <c r="CK61" s="79"/>
      <c r="CL61" s="79"/>
      <c r="CM61" s="79"/>
      <c r="CN61" s="79"/>
      <c r="CO61" s="79"/>
      <c r="CP61" s="79"/>
      <c r="CQ61" s="79"/>
      <c r="CR61" s="79"/>
      <c r="CS61" s="79"/>
      <c r="CT61" s="79"/>
      <c r="CU61" s="79"/>
      <c r="CV61" s="79"/>
      <c r="CW61" s="79"/>
      <c r="CX61" s="79"/>
      <c r="CY61" s="79"/>
      <c r="CZ61" s="79"/>
      <c r="DA61" s="79"/>
      <c r="DB61" s="79"/>
      <c r="DC61" s="79"/>
      <c r="DD61" s="79"/>
      <c r="EA61" s="105"/>
      <c r="EB61" s="105"/>
      <c r="EC61" s="105"/>
      <c r="ED61" s="105"/>
      <c r="EE61" s="105"/>
      <c r="EF61" s="105"/>
      <c r="EG61" s="105"/>
    </row>
    <row r="62" spans="1:202" x14ac:dyDescent="0.2">
      <c r="EA62" s="106"/>
      <c r="EB62" s="106"/>
      <c r="EC62" s="106"/>
      <c r="ED62" s="106"/>
      <c r="EE62" s="106"/>
    </row>
    <row r="63" spans="1:202" x14ac:dyDescent="0.2">
      <c r="EA63" s="106"/>
      <c r="EB63" s="106"/>
      <c r="EC63" s="106"/>
      <c r="ED63" s="106"/>
      <c r="EE63" s="106"/>
    </row>
    <row r="64" spans="1:202" x14ac:dyDescent="0.2">
      <c r="EA64" s="106"/>
      <c r="EB64" s="106"/>
      <c r="EC64" s="106"/>
      <c r="ED64" s="106"/>
      <c r="EE64" s="106"/>
    </row>
    <row r="65" spans="131:135" x14ac:dyDescent="0.2">
      <c r="EA65" s="106"/>
      <c r="EB65" s="106"/>
      <c r="EC65" s="106"/>
      <c r="ED65" s="106"/>
      <c r="EE65" s="106"/>
    </row>
    <row r="66" spans="131:135" x14ac:dyDescent="0.2">
      <c r="EA66" s="106"/>
      <c r="EB66" s="106"/>
      <c r="EC66" s="106"/>
      <c r="ED66" s="106"/>
      <c r="EE66" s="106"/>
    </row>
    <row r="67" spans="131:135" x14ac:dyDescent="0.2">
      <c r="EA67" s="106"/>
      <c r="EB67" s="106"/>
      <c r="EC67" s="106"/>
      <c r="ED67" s="106"/>
      <c r="EE67" s="106"/>
    </row>
    <row r="68" spans="131:135" x14ac:dyDescent="0.2">
      <c r="EA68" s="106"/>
      <c r="EB68" s="106"/>
      <c r="EC68" s="106"/>
      <c r="ED68" s="106"/>
      <c r="EE68" s="106"/>
    </row>
    <row r="69" spans="131:135" x14ac:dyDescent="0.2">
      <c r="EA69" s="106"/>
      <c r="EB69" s="106"/>
      <c r="EC69" s="106"/>
      <c r="ED69" s="106"/>
      <c r="EE69" s="106"/>
    </row>
    <row r="70" spans="131:135" x14ac:dyDescent="0.2">
      <c r="EA70" s="106"/>
      <c r="EB70" s="106"/>
      <c r="EC70" s="106"/>
      <c r="ED70" s="106"/>
      <c r="EE70" s="106"/>
    </row>
    <row r="71" spans="131:135" x14ac:dyDescent="0.2">
      <c r="EA71" s="105"/>
      <c r="EB71" s="105"/>
      <c r="EC71" s="105"/>
      <c r="ED71" s="105"/>
      <c r="EE71" s="105"/>
    </row>
    <row r="72" spans="131:135" x14ac:dyDescent="0.2">
      <c r="EA72" s="105"/>
      <c r="EB72" s="105"/>
      <c r="EC72" s="105"/>
      <c r="ED72" s="105"/>
      <c r="EE72" s="105"/>
    </row>
    <row r="73" spans="131:135" x14ac:dyDescent="0.2">
      <c r="EA73" s="107"/>
      <c r="EB73" s="107"/>
      <c r="EC73" s="107"/>
      <c r="ED73" s="107"/>
      <c r="EE73" s="107"/>
    </row>
    <row r="74" spans="131:135" x14ac:dyDescent="0.2">
      <c r="EA74" s="107"/>
      <c r="EB74" s="107"/>
      <c r="EC74" s="107"/>
      <c r="ED74" s="107"/>
      <c r="EE74" s="107"/>
    </row>
    <row r="75" spans="131:135" x14ac:dyDescent="0.2">
      <c r="EA75" s="107"/>
      <c r="EB75" s="107"/>
      <c r="EC75" s="107"/>
      <c r="ED75" s="107"/>
      <c r="EE75" s="107"/>
    </row>
    <row r="76" spans="131:135" x14ac:dyDescent="0.2">
      <c r="EA76" s="107"/>
      <c r="EB76" s="107"/>
      <c r="EC76" s="107"/>
      <c r="ED76" s="107"/>
      <c r="EE76" s="107"/>
    </row>
    <row r="77" spans="131:135" x14ac:dyDescent="0.2">
      <c r="EA77" s="107"/>
      <c r="EB77" s="107"/>
      <c r="EC77" s="107"/>
      <c r="ED77" s="107"/>
      <c r="EE77" s="107"/>
    </row>
    <row r="78" spans="131:135" x14ac:dyDescent="0.2">
      <c r="EA78" s="107"/>
      <c r="EB78" s="107"/>
      <c r="EC78" s="107"/>
      <c r="ED78" s="107"/>
      <c r="EE78" s="107"/>
    </row>
    <row r="79" spans="131:135" x14ac:dyDescent="0.2">
      <c r="EA79" s="107"/>
      <c r="EB79" s="107"/>
      <c r="EC79" s="107"/>
      <c r="ED79" s="107"/>
      <c r="EE79" s="107"/>
    </row>
    <row r="80" spans="131:135" x14ac:dyDescent="0.2">
      <c r="EA80" s="107"/>
      <c r="EB80" s="107"/>
      <c r="EC80" s="107"/>
      <c r="ED80" s="107"/>
      <c r="EE80" s="107"/>
    </row>
    <row r="81" spans="131:135" x14ac:dyDescent="0.2">
      <c r="EA81" s="107"/>
      <c r="EB81" s="107"/>
      <c r="EC81" s="107"/>
      <c r="ED81" s="107"/>
      <c r="EE81" s="107"/>
    </row>
  </sheetData>
  <mergeCells count="49">
    <mergeCell ref="A7:C7"/>
    <mergeCell ref="A9:C9"/>
    <mergeCell ref="A10:C10"/>
    <mergeCell ref="A11:C11"/>
    <mergeCell ref="EP13:FA13"/>
    <mergeCell ref="A13:A14"/>
    <mergeCell ref="EP27:FA27"/>
    <mergeCell ref="EP41:FA41"/>
    <mergeCell ref="ED13:EO13"/>
    <mergeCell ref="ED27:EO27"/>
    <mergeCell ref="ED41:EO41"/>
    <mergeCell ref="DR27:EC27"/>
    <mergeCell ref="DR13:EC13"/>
    <mergeCell ref="DR41:EC41"/>
    <mergeCell ref="BV41:CG41"/>
    <mergeCell ref="CH41:CS41"/>
    <mergeCell ref="CT41:DE41"/>
    <mergeCell ref="DF41:DQ41"/>
    <mergeCell ref="BV13:CG13"/>
    <mergeCell ref="CH13:CS13"/>
    <mergeCell ref="CT13:DE13"/>
    <mergeCell ref="DF13:DQ13"/>
    <mergeCell ref="BJ27:BU27"/>
    <mergeCell ref="BV27:CG27"/>
    <mergeCell ref="CH27:CS27"/>
    <mergeCell ref="CT27:DE27"/>
    <mergeCell ref="DF27:DQ27"/>
    <mergeCell ref="A27:A28"/>
    <mergeCell ref="N13:Y13"/>
    <mergeCell ref="B13:M13"/>
    <mergeCell ref="Z13:AK13"/>
    <mergeCell ref="N27:Y27"/>
    <mergeCell ref="Z27:AK27"/>
    <mergeCell ref="FB13:FM13"/>
    <mergeCell ref="FB27:FM27"/>
    <mergeCell ref="FB41:FM41"/>
    <mergeCell ref="A41:A42"/>
    <mergeCell ref="Z41:AK41"/>
    <mergeCell ref="B41:M41"/>
    <mergeCell ref="N41:Y41"/>
    <mergeCell ref="BJ41:BU41"/>
    <mergeCell ref="AX13:BI13"/>
    <mergeCell ref="AL13:AW13"/>
    <mergeCell ref="AL41:AW41"/>
    <mergeCell ref="AX41:BI41"/>
    <mergeCell ref="BJ13:BU13"/>
    <mergeCell ref="B27:M27"/>
    <mergeCell ref="AX27:BI27"/>
    <mergeCell ref="AL27:AW27"/>
  </mergeCells>
  <phoneticPr fontId="0" type="noConversion"/>
  <pageMargins left="0.59055118110236227" right="0.75" top="0.59055118110236227" bottom="1" header="0" footer="0"/>
  <pageSetup scale="65" pageOrder="overThenDown" orientation="landscape" r:id="rId1"/>
  <headerFooter alignWithMargins="0">
    <oddFooter>&amp;RDirección de Metodología y Producción Estadística - ECH</oddFooter>
  </headerFooter>
  <rowBreaks count="2" manualBreakCount="2">
    <brk id="25" max="16383" man="1"/>
    <brk id="39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6:GN79"/>
  <sheetViews>
    <sheetView showGridLines="0" zoomScale="90" zoomScaleNormal="75" workbookViewId="0">
      <pane xSplit="1" topLeftCell="FS1" activePane="topRight" state="frozen"/>
      <selection activeCell="DZ47" sqref="DZ47"/>
      <selection pane="topRight" activeCell="GF42" sqref="GF42"/>
    </sheetView>
  </sheetViews>
  <sheetFormatPr baseColWidth="10" defaultRowHeight="12.75" x14ac:dyDescent="0.2"/>
  <cols>
    <col min="1" max="1" width="41.140625" style="54" customWidth="1"/>
    <col min="2" max="59" width="9.7109375" style="53" customWidth="1"/>
    <col min="60" max="61" width="11" style="53" customWidth="1"/>
    <col min="62" max="62" width="11" style="68" customWidth="1"/>
    <col min="63" max="77" width="11" style="53" customWidth="1"/>
    <col min="78" max="82" width="11.42578125" style="53"/>
    <col min="83" max="88" width="11.42578125" style="54"/>
    <col min="89" max="89" width="11.42578125" style="53"/>
    <col min="90" max="92" width="11.42578125" style="54"/>
    <col min="93" max="98" width="11.42578125" style="53"/>
    <col min="99" max="101" width="11.42578125" style="68"/>
    <col min="102" max="16384" width="11.42578125" style="54"/>
  </cols>
  <sheetData>
    <row r="6" spans="1:196" s="27" customFormat="1" ht="15" x14ac:dyDescent="0.25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59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K6" s="26"/>
      <c r="CO6" s="26"/>
      <c r="CP6" s="26"/>
      <c r="CQ6" s="26"/>
      <c r="CR6" s="26"/>
      <c r="CS6" s="26"/>
      <c r="CT6" s="26"/>
      <c r="CU6" s="59"/>
      <c r="CV6" s="59"/>
      <c r="CW6" s="59"/>
    </row>
    <row r="7" spans="1:196" s="26" customFormat="1" ht="15" x14ac:dyDescent="0.2">
      <c r="A7" s="240" t="s">
        <v>64</v>
      </c>
      <c r="B7" s="240"/>
      <c r="C7" s="240"/>
      <c r="BJ7" s="77"/>
      <c r="CU7" s="59"/>
      <c r="CV7" s="59"/>
      <c r="CW7" s="59"/>
    </row>
    <row r="8" spans="1:196" s="26" customFormat="1" ht="14.25" customHeight="1" x14ac:dyDescent="0.2">
      <c r="A8" s="202" t="s">
        <v>66</v>
      </c>
      <c r="B8" s="202"/>
      <c r="C8" s="202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80"/>
      <c r="CL8" s="80"/>
      <c r="CM8" s="80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</row>
    <row r="9" spans="1:196" s="26" customFormat="1" ht="14.25" x14ac:dyDescent="0.2">
      <c r="A9" s="241" t="s">
        <v>198</v>
      </c>
      <c r="B9" s="241"/>
      <c r="C9" s="241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80"/>
      <c r="CL9" s="80"/>
      <c r="CM9" s="80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</row>
    <row r="10" spans="1:196" s="26" customFormat="1" ht="15" x14ac:dyDescent="0.25">
      <c r="A10" s="241" t="str">
        <f>+'Pos ocup 13A'!A10</f>
        <v>Serie trimestre móvil 01 - 17</v>
      </c>
      <c r="B10" s="241"/>
      <c r="C10" s="241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80"/>
      <c r="CL10" s="80"/>
      <c r="CM10" s="83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</row>
    <row r="11" spans="1:196" s="61" customFormat="1" x14ac:dyDescent="0.2">
      <c r="A11" s="245"/>
      <c r="B11" s="245"/>
      <c r="C11" s="245"/>
      <c r="D11" s="198"/>
      <c r="E11" s="198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  <c r="AX11" s="198"/>
      <c r="AY11" s="198"/>
      <c r="AZ11" s="198"/>
      <c r="BA11" s="198"/>
      <c r="BB11" s="198"/>
      <c r="BC11" s="198"/>
      <c r="BD11" s="198"/>
      <c r="BE11" s="198"/>
      <c r="BF11" s="198"/>
      <c r="BG11" s="198"/>
      <c r="BH11" s="198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2"/>
      <c r="CG11" s="2"/>
      <c r="CH11" s="2"/>
      <c r="CI11" s="2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</row>
    <row r="12" spans="1:196" s="29" customFormat="1" ht="15.75" x14ac:dyDescent="0.25">
      <c r="A12" s="28" t="s">
        <v>208</v>
      </c>
      <c r="P12" s="30"/>
      <c r="Q12" s="30"/>
      <c r="U12" s="30"/>
      <c r="BJ12" s="61"/>
      <c r="BZ12" s="32"/>
      <c r="CA12" s="32"/>
      <c r="CB12" s="47"/>
      <c r="CC12" s="47"/>
      <c r="CD12" s="47"/>
      <c r="CE12" s="32"/>
      <c r="CF12" s="32"/>
      <c r="CG12" s="32"/>
      <c r="CH12" s="47"/>
      <c r="CU12" s="61"/>
      <c r="CV12" s="61"/>
      <c r="CW12" s="61"/>
    </row>
    <row r="13" spans="1:196" s="34" customFormat="1" ht="12" x14ac:dyDescent="0.2">
      <c r="A13" s="242" t="s">
        <v>1</v>
      </c>
      <c r="B13" s="237">
        <v>2001</v>
      </c>
      <c r="C13" s="237"/>
      <c r="D13" s="237"/>
      <c r="E13" s="237"/>
      <c r="F13" s="237"/>
      <c r="G13" s="237"/>
      <c r="H13" s="244">
        <v>2002</v>
      </c>
      <c r="I13" s="244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>
        <v>2003</v>
      </c>
      <c r="U13" s="244"/>
      <c r="V13" s="244"/>
      <c r="W13" s="244"/>
      <c r="X13" s="244"/>
      <c r="Y13" s="244"/>
      <c r="Z13" s="244"/>
      <c r="AA13" s="244"/>
      <c r="AB13" s="244"/>
      <c r="AC13" s="244"/>
      <c r="AD13" s="244"/>
      <c r="AE13" s="244"/>
      <c r="AF13" s="244">
        <v>2004</v>
      </c>
      <c r="AG13" s="244"/>
      <c r="AH13" s="244"/>
      <c r="AI13" s="244"/>
      <c r="AJ13" s="244"/>
      <c r="AK13" s="244"/>
      <c r="AL13" s="244"/>
      <c r="AM13" s="244"/>
      <c r="AN13" s="244"/>
      <c r="AO13" s="244"/>
      <c r="AP13" s="244"/>
      <c r="AQ13" s="244"/>
      <c r="AR13" s="244">
        <v>2005</v>
      </c>
      <c r="AS13" s="244"/>
      <c r="AT13" s="244"/>
      <c r="AU13" s="244"/>
      <c r="AV13" s="244"/>
      <c r="AW13" s="244"/>
      <c r="AX13" s="244"/>
      <c r="AY13" s="244"/>
      <c r="AZ13" s="244"/>
      <c r="BA13" s="244"/>
      <c r="BB13" s="244"/>
      <c r="BC13" s="244"/>
      <c r="BD13" s="244">
        <v>2006</v>
      </c>
      <c r="BE13" s="244"/>
      <c r="BF13" s="244"/>
      <c r="BG13" s="244"/>
      <c r="BH13" s="244"/>
      <c r="BI13" s="244"/>
      <c r="BJ13" s="244"/>
      <c r="BK13" s="244"/>
      <c r="BL13" s="244"/>
      <c r="BM13" s="244"/>
      <c r="BN13" s="244"/>
      <c r="BO13" s="244"/>
      <c r="BP13" s="244">
        <v>2007</v>
      </c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>
        <v>2008</v>
      </c>
      <c r="CC13" s="244"/>
      <c r="CD13" s="244"/>
      <c r="CE13" s="244"/>
      <c r="CF13" s="244"/>
      <c r="CG13" s="244"/>
      <c r="CH13" s="244"/>
      <c r="CI13" s="244"/>
      <c r="CJ13" s="244"/>
      <c r="CK13" s="244"/>
      <c r="CL13" s="244"/>
      <c r="CM13" s="244"/>
      <c r="CN13" s="244">
        <v>2009</v>
      </c>
      <c r="CO13" s="244"/>
      <c r="CP13" s="244"/>
      <c r="CQ13" s="244"/>
      <c r="CR13" s="244"/>
      <c r="CS13" s="244"/>
      <c r="CT13" s="244"/>
      <c r="CU13" s="244"/>
      <c r="CV13" s="244"/>
      <c r="CW13" s="244"/>
      <c r="CX13" s="244"/>
      <c r="CY13" s="244"/>
      <c r="CZ13" s="244">
        <v>2010</v>
      </c>
      <c r="DA13" s="244"/>
      <c r="DB13" s="244"/>
      <c r="DC13" s="244"/>
      <c r="DD13" s="244"/>
      <c r="DE13" s="244"/>
      <c r="DF13" s="244"/>
      <c r="DG13" s="244"/>
      <c r="DH13" s="244"/>
      <c r="DI13" s="244"/>
      <c r="DJ13" s="244"/>
      <c r="DK13" s="244"/>
      <c r="DL13" s="244">
        <v>2011</v>
      </c>
      <c r="DM13" s="244"/>
      <c r="DN13" s="244"/>
      <c r="DO13" s="244"/>
      <c r="DP13" s="244"/>
      <c r="DQ13" s="244"/>
      <c r="DR13" s="244"/>
      <c r="DS13" s="244"/>
      <c r="DT13" s="244"/>
      <c r="DU13" s="244"/>
      <c r="DV13" s="244"/>
      <c r="DW13" s="244"/>
      <c r="DX13" s="244">
        <v>2012</v>
      </c>
      <c r="DY13" s="244"/>
      <c r="DZ13" s="244"/>
      <c r="EA13" s="244"/>
      <c r="EB13" s="244"/>
      <c r="EC13" s="244"/>
      <c r="ED13" s="244"/>
      <c r="EE13" s="244"/>
      <c r="EF13" s="244"/>
      <c r="EG13" s="244"/>
      <c r="EH13" s="244"/>
      <c r="EI13" s="244"/>
      <c r="EJ13" s="246">
        <v>2013</v>
      </c>
      <c r="EK13" s="246"/>
      <c r="EL13" s="246"/>
      <c r="EM13" s="246"/>
      <c r="EN13" s="246"/>
      <c r="EO13" s="246"/>
      <c r="EP13" s="246"/>
      <c r="EQ13" s="246"/>
      <c r="ER13" s="246"/>
      <c r="ES13" s="246"/>
      <c r="ET13" s="246"/>
      <c r="EU13" s="246"/>
      <c r="EV13" s="246">
        <v>2014</v>
      </c>
      <c r="EW13" s="246"/>
      <c r="EX13" s="246"/>
      <c r="EY13" s="246"/>
      <c r="EZ13" s="246"/>
      <c r="FA13" s="246"/>
      <c r="FB13" s="246"/>
      <c r="FC13" s="246"/>
      <c r="FD13" s="246"/>
      <c r="FE13" s="246"/>
      <c r="FF13" s="246"/>
      <c r="FG13" s="246"/>
      <c r="FH13" s="108">
        <v>2015</v>
      </c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>
        <v>2016</v>
      </c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>
        <v>2017</v>
      </c>
      <c r="GG13" s="108"/>
      <c r="GH13" s="108"/>
      <c r="GI13" s="108"/>
      <c r="GJ13" s="108"/>
      <c r="GK13" s="108"/>
      <c r="GL13" s="108"/>
      <c r="GM13" s="108"/>
      <c r="GN13" s="108"/>
    </row>
    <row r="14" spans="1:196" s="35" customFormat="1" ht="12" x14ac:dyDescent="0.2">
      <c r="A14" s="243"/>
      <c r="B14" s="7" t="s">
        <v>6</v>
      </c>
      <c r="C14" s="7" t="s">
        <v>7</v>
      </c>
      <c r="D14" s="7" t="s">
        <v>8</v>
      </c>
      <c r="E14" s="7" t="s">
        <v>9</v>
      </c>
      <c r="F14" s="7" t="s">
        <v>10</v>
      </c>
      <c r="G14" s="7" t="s">
        <v>11</v>
      </c>
      <c r="H14" s="8" t="s">
        <v>2</v>
      </c>
      <c r="I14" s="8" t="s">
        <v>3</v>
      </c>
      <c r="J14" s="8" t="s">
        <v>37</v>
      </c>
      <c r="K14" s="8" t="s">
        <v>4</v>
      </c>
      <c r="L14" s="8" t="s">
        <v>5</v>
      </c>
      <c r="M14" s="8" t="s">
        <v>12</v>
      </c>
      <c r="N14" s="8" t="s">
        <v>6</v>
      </c>
      <c r="O14" s="8" t="s">
        <v>7</v>
      </c>
      <c r="P14" s="8" t="s">
        <v>8</v>
      </c>
      <c r="Q14" s="8" t="s">
        <v>9</v>
      </c>
      <c r="R14" s="8" t="s">
        <v>10</v>
      </c>
      <c r="S14" s="8" t="s">
        <v>11</v>
      </c>
      <c r="T14" s="8" t="s">
        <v>2</v>
      </c>
      <c r="U14" s="8" t="s">
        <v>3</v>
      </c>
      <c r="V14" s="8" t="s">
        <v>37</v>
      </c>
      <c r="W14" s="8" t="s">
        <v>4</v>
      </c>
      <c r="X14" s="8" t="s">
        <v>5</v>
      </c>
      <c r="Y14" s="8" t="s">
        <v>12</v>
      </c>
      <c r="Z14" s="8" t="s">
        <v>6</v>
      </c>
      <c r="AA14" s="8" t="s">
        <v>7</v>
      </c>
      <c r="AB14" s="8" t="s">
        <v>8</v>
      </c>
      <c r="AC14" s="8" t="s">
        <v>9</v>
      </c>
      <c r="AD14" s="8" t="s">
        <v>10</v>
      </c>
      <c r="AE14" s="8" t="s">
        <v>11</v>
      </c>
      <c r="AF14" s="8" t="s">
        <v>2</v>
      </c>
      <c r="AG14" s="8" t="s">
        <v>3</v>
      </c>
      <c r="AH14" s="8" t="s">
        <v>37</v>
      </c>
      <c r="AI14" s="8" t="s">
        <v>4</v>
      </c>
      <c r="AJ14" s="8" t="s">
        <v>5</v>
      </c>
      <c r="AK14" s="8" t="s">
        <v>12</v>
      </c>
      <c r="AL14" s="8" t="s">
        <v>6</v>
      </c>
      <c r="AM14" s="8" t="s">
        <v>7</v>
      </c>
      <c r="AN14" s="8" t="s">
        <v>8</v>
      </c>
      <c r="AO14" s="8" t="s">
        <v>9</v>
      </c>
      <c r="AP14" s="8" t="s">
        <v>10</v>
      </c>
      <c r="AQ14" s="8" t="s">
        <v>11</v>
      </c>
      <c r="AR14" s="8" t="s">
        <v>2</v>
      </c>
      <c r="AS14" s="8" t="s">
        <v>3</v>
      </c>
      <c r="AT14" s="8" t="s">
        <v>37</v>
      </c>
      <c r="AU14" s="8" t="s">
        <v>4</v>
      </c>
      <c r="AV14" s="8" t="s">
        <v>5</v>
      </c>
      <c r="AW14" s="8" t="s">
        <v>12</v>
      </c>
      <c r="AX14" s="8" t="s">
        <v>6</v>
      </c>
      <c r="AY14" s="8" t="s">
        <v>7</v>
      </c>
      <c r="AZ14" s="8" t="s">
        <v>8</v>
      </c>
      <c r="BA14" s="8" t="s">
        <v>9</v>
      </c>
      <c r="BB14" s="8" t="s">
        <v>10</v>
      </c>
      <c r="BC14" s="8" t="s">
        <v>11</v>
      </c>
      <c r="BD14" s="8" t="s">
        <v>2</v>
      </c>
      <c r="BE14" s="8" t="s">
        <v>3</v>
      </c>
      <c r="BF14" s="8" t="s">
        <v>37</v>
      </c>
      <c r="BG14" s="8" t="s">
        <v>4</v>
      </c>
      <c r="BH14" s="8" t="s">
        <v>5</v>
      </c>
      <c r="BI14" s="8" t="s">
        <v>12</v>
      </c>
      <c r="BJ14" s="8" t="s">
        <v>6</v>
      </c>
      <c r="BK14" s="8" t="s">
        <v>7</v>
      </c>
      <c r="BL14" s="8" t="s">
        <v>8</v>
      </c>
      <c r="BM14" s="8" t="s">
        <v>9</v>
      </c>
      <c r="BN14" s="8" t="s">
        <v>10</v>
      </c>
      <c r="BO14" s="8" t="s">
        <v>11</v>
      </c>
      <c r="BP14" s="8" t="s">
        <v>2</v>
      </c>
      <c r="BQ14" s="8" t="s">
        <v>3</v>
      </c>
      <c r="BR14" s="8" t="s">
        <v>37</v>
      </c>
      <c r="BS14" s="8" t="s">
        <v>4</v>
      </c>
      <c r="BT14" s="8" t="s">
        <v>5</v>
      </c>
      <c r="BU14" s="8" t="s">
        <v>12</v>
      </c>
      <c r="BV14" s="8" t="s">
        <v>6</v>
      </c>
      <c r="BW14" s="8" t="s">
        <v>7</v>
      </c>
      <c r="BX14" s="8" t="s">
        <v>8</v>
      </c>
      <c r="BY14" s="8" t="s">
        <v>9</v>
      </c>
      <c r="BZ14" s="8" t="s">
        <v>10</v>
      </c>
      <c r="CA14" s="8" t="s">
        <v>11</v>
      </c>
      <c r="CB14" s="8" t="s">
        <v>2</v>
      </c>
      <c r="CC14" s="8" t="s">
        <v>3</v>
      </c>
      <c r="CD14" s="8" t="s">
        <v>37</v>
      </c>
      <c r="CE14" s="8" t="s">
        <v>4</v>
      </c>
      <c r="CF14" s="8" t="s">
        <v>5</v>
      </c>
      <c r="CG14" s="8" t="s">
        <v>12</v>
      </c>
      <c r="CH14" s="8" t="s">
        <v>6</v>
      </c>
      <c r="CI14" s="8" t="s">
        <v>7</v>
      </c>
      <c r="CJ14" s="8" t="s">
        <v>8</v>
      </c>
      <c r="CK14" s="8" t="s">
        <v>9</v>
      </c>
      <c r="CL14" s="8" t="s">
        <v>10</v>
      </c>
      <c r="CM14" s="8" t="s">
        <v>11</v>
      </c>
      <c r="CN14" s="8" t="s">
        <v>2</v>
      </c>
      <c r="CO14" s="8" t="s">
        <v>3</v>
      </c>
      <c r="CP14" s="8" t="s">
        <v>37</v>
      </c>
      <c r="CQ14" s="8" t="s">
        <v>4</v>
      </c>
      <c r="CR14" s="8" t="s">
        <v>5</v>
      </c>
      <c r="CS14" s="8" t="s">
        <v>12</v>
      </c>
      <c r="CT14" s="8" t="s">
        <v>6</v>
      </c>
      <c r="CU14" s="8" t="s">
        <v>7</v>
      </c>
      <c r="CV14" s="8" t="s">
        <v>8</v>
      </c>
      <c r="CW14" s="8" t="s">
        <v>9</v>
      </c>
      <c r="CX14" s="8" t="s">
        <v>10</v>
      </c>
      <c r="CY14" s="8" t="s">
        <v>11</v>
      </c>
      <c r="CZ14" s="8" t="s">
        <v>2</v>
      </c>
      <c r="DA14" s="8" t="s">
        <v>3</v>
      </c>
      <c r="DB14" s="8" t="s">
        <v>37</v>
      </c>
      <c r="DC14" s="8" t="s">
        <v>4</v>
      </c>
      <c r="DD14" s="8" t="s">
        <v>5</v>
      </c>
      <c r="DE14" s="8" t="s">
        <v>12</v>
      </c>
      <c r="DF14" s="8" t="s">
        <v>6</v>
      </c>
      <c r="DG14" s="8" t="s">
        <v>7</v>
      </c>
      <c r="DH14" s="8" t="s">
        <v>8</v>
      </c>
      <c r="DI14" s="8" t="s">
        <v>9</v>
      </c>
      <c r="DJ14" s="8" t="s">
        <v>10</v>
      </c>
      <c r="DK14" s="8" t="s">
        <v>11</v>
      </c>
      <c r="DL14" s="8" t="s">
        <v>2</v>
      </c>
      <c r="DM14" s="8" t="s">
        <v>3</v>
      </c>
      <c r="DN14" s="8" t="s">
        <v>37</v>
      </c>
      <c r="DO14" s="8" t="s">
        <v>4</v>
      </c>
      <c r="DP14" s="8" t="s">
        <v>5</v>
      </c>
      <c r="DQ14" s="8" t="s">
        <v>12</v>
      </c>
      <c r="DR14" s="8" t="s">
        <v>6</v>
      </c>
      <c r="DS14" s="8" t="s">
        <v>7</v>
      </c>
      <c r="DT14" s="8" t="s">
        <v>8</v>
      </c>
      <c r="DU14" s="8" t="s">
        <v>9</v>
      </c>
      <c r="DV14" s="8" t="s">
        <v>10</v>
      </c>
      <c r="DW14" s="7" t="s">
        <v>11</v>
      </c>
      <c r="DX14" s="8" t="s">
        <v>2</v>
      </c>
      <c r="DY14" s="8" t="s">
        <v>3</v>
      </c>
      <c r="DZ14" s="8" t="s">
        <v>37</v>
      </c>
      <c r="EA14" s="6" t="s">
        <v>4</v>
      </c>
      <c r="EB14" s="8" t="s">
        <v>5</v>
      </c>
      <c r="EC14" s="6" t="s">
        <v>12</v>
      </c>
      <c r="ED14" s="7" t="s">
        <v>6</v>
      </c>
      <c r="EE14" s="7" t="s">
        <v>7</v>
      </c>
      <c r="EF14" s="7" t="s">
        <v>8</v>
      </c>
      <c r="EG14" s="7" t="s">
        <v>9</v>
      </c>
      <c r="EH14" s="7" t="s">
        <v>10</v>
      </c>
      <c r="EI14" s="7" t="s">
        <v>11</v>
      </c>
      <c r="EJ14" s="6" t="s">
        <v>146</v>
      </c>
      <c r="EK14" s="8" t="s">
        <v>3</v>
      </c>
      <c r="EL14" s="6" t="s">
        <v>37</v>
      </c>
      <c r="EM14" s="6" t="s">
        <v>4</v>
      </c>
      <c r="EN14" s="6" t="s">
        <v>5</v>
      </c>
      <c r="EO14" s="6" t="str">
        <f>+'P y T N'!EU13</f>
        <v>Jun - Ago</v>
      </c>
      <c r="EP14" s="6" t="str">
        <f>+'P y T N'!EV13</f>
        <v>Jul - Sep</v>
      </c>
      <c r="EQ14" s="6" t="str">
        <f>+'P y T N'!EW13</f>
        <v>Ago - Oct</v>
      </c>
      <c r="ER14" s="6" t="str">
        <f>+'P y T N'!EX13</f>
        <v>Sep - Nov</v>
      </c>
      <c r="ES14" s="6" t="str">
        <f>+'P y T N'!EY13</f>
        <v>Oct - Dic</v>
      </c>
      <c r="ET14" s="6" t="str">
        <f>+'P y T N'!EZ13</f>
        <v>Nov - Ene</v>
      </c>
      <c r="EU14" s="6" t="str">
        <f>+'P y T N'!FA13</f>
        <v>Dic -Feb</v>
      </c>
      <c r="EV14" s="6" t="str">
        <f>+'P y T N'!FB13</f>
        <v>Ene -Mar</v>
      </c>
      <c r="EW14" s="6" t="str">
        <f>+'P y T N'!FC13</f>
        <v>Feb -Abr</v>
      </c>
      <c r="EX14" s="6" t="str">
        <f>+'P y T N'!FD13</f>
        <v>Mar - May</v>
      </c>
      <c r="EY14" s="6" t="str">
        <f>+'P y T N'!FE13</f>
        <v>Abr - Jun</v>
      </c>
      <c r="EZ14" s="6" t="str">
        <f>+'P y T N'!FF13</f>
        <v>May - Jul</v>
      </c>
      <c r="FA14" s="6" t="str">
        <f>+'P y T N'!FG13</f>
        <v>Jun - Ago</v>
      </c>
      <c r="FB14" s="6" t="str">
        <f>+'P y T N'!FH13</f>
        <v>Jul - Sep</v>
      </c>
      <c r="FC14" s="6" t="str">
        <f>+'P y T N'!FI13</f>
        <v>Ago - Oct</v>
      </c>
      <c r="FD14" s="6" t="str">
        <f>+'P y T N'!FJ13</f>
        <v>Sep - Nov</v>
      </c>
      <c r="FE14" s="6" t="str">
        <f>+'P y T N'!FK13</f>
        <v>Oct - Dic</v>
      </c>
      <c r="FF14" s="6" t="str">
        <f>+'P y T N'!FL13</f>
        <v>Nov - Ene</v>
      </c>
      <c r="FG14" s="6" t="str">
        <f>+'P y T N'!FM13</f>
        <v>Dic -Feb</v>
      </c>
      <c r="FH14" s="6" t="str">
        <f>+'P y T N'!FN13</f>
        <v>Ene -Mar</v>
      </c>
      <c r="FI14" s="6" t="str">
        <f>+'P y T N'!FO13</f>
        <v>Feb -Abr</v>
      </c>
      <c r="FJ14" s="6" t="str">
        <f>+'P y T N'!FP13</f>
        <v>Mar - May</v>
      </c>
      <c r="FK14" s="6" t="str">
        <f>+'P y T N'!FQ13</f>
        <v>Abr - Jun</v>
      </c>
      <c r="FL14" s="6" t="str">
        <f>+'P y T N'!FR13</f>
        <v>May - Jul</v>
      </c>
      <c r="FM14" s="6" t="str">
        <f>+'P y T N'!FS13</f>
        <v>Jun - Ago</v>
      </c>
      <c r="FN14" s="6" t="str">
        <f>+'P y T N'!FT13</f>
        <v>Jul - Sep</v>
      </c>
      <c r="FO14" s="6" t="str">
        <f>+'P y T N'!FU13</f>
        <v>Ago - Oct</v>
      </c>
      <c r="FP14" s="6" t="str">
        <f>+'P y T N'!FV13</f>
        <v>Sep - Nov</v>
      </c>
      <c r="FQ14" s="6" t="str">
        <f>+'P y T N'!FW13</f>
        <v>Oct - Dic</v>
      </c>
      <c r="FR14" s="6" t="str">
        <f>+'P y T N'!FX13</f>
        <v>Nov 15 - Ene 16</v>
      </c>
      <c r="FS14" s="6" t="str">
        <f>+'P y T N'!FY13</f>
        <v>Dic 15 - Feb 16</v>
      </c>
      <c r="FT14" s="6" t="str">
        <f>+'P y T N'!FZ13</f>
        <v>Ene - Mar 16</v>
      </c>
      <c r="FU14" s="6" t="str">
        <f>+'P y T N'!GA13</f>
        <v>Feb - Abr 16</v>
      </c>
      <c r="FV14" s="6" t="str">
        <f>+'P y T N'!GB13</f>
        <v>Mar - May 16</v>
      </c>
      <c r="FW14" s="6" t="str">
        <f>+'P y T N'!GC13</f>
        <v>Abr - Jun 16</v>
      </c>
      <c r="FX14" s="6" t="str">
        <f>+'P y T N'!GD13</f>
        <v>May - Jul 16</v>
      </c>
      <c r="FY14" s="6" t="str">
        <f>+'P y T N'!GE13</f>
        <v>Jun - ago 16</v>
      </c>
      <c r="FZ14" s="6" t="str">
        <f>+'P y T N'!GF13</f>
        <v>Jul - sep 16</v>
      </c>
      <c r="GA14" s="6" t="str">
        <f>+'P y T N'!GG13</f>
        <v>Ago - oct 16</v>
      </c>
      <c r="GB14" s="6" t="str">
        <f>+'P y T N'!GH13</f>
        <v>Sep - nov 16</v>
      </c>
      <c r="GC14" s="6" t="str">
        <f>+'P y T N'!GI13</f>
        <v>Oct - dic 16</v>
      </c>
      <c r="GD14" s="6" t="str">
        <f>+'P y T N'!GJ13</f>
        <v>Nov 16 - ene 17</v>
      </c>
      <c r="GE14" s="6" t="str">
        <f>+'P y T N'!GK13</f>
        <v>Dic 16 - feb 17</v>
      </c>
      <c r="GF14" s="6" t="str">
        <f>+'P y T N'!GL13</f>
        <v>Ene - mar 17</v>
      </c>
      <c r="GG14" s="6" t="str">
        <f>+'P y T N'!GM13</f>
        <v>Feb - abr 17</v>
      </c>
      <c r="GH14" s="6" t="str">
        <f>+'P y T N'!GN13</f>
        <v>Mar - may 17</v>
      </c>
      <c r="GI14" s="6" t="str">
        <f>+'P y T N'!GO13</f>
        <v>Abr - jun 17</v>
      </c>
      <c r="GJ14" s="6" t="str">
        <f>+'P y T N'!GP13</f>
        <v>May - jul 17</v>
      </c>
      <c r="GK14" s="6" t="str">
        <f>+'P y T N'!GQ13</f>
        <v>Jun - ago 17</v>
      </c>
      <c r="GL14" s="6" t="str">
        <f>+'P y T N'!GR13</f>
        <v>Jul - sep 17</v>
      </c>
      <c r="GM14" s="6" t="str">
        <f>+'P y T N'!GS13</f>
        <v>Ago - oct 17</v>
      </c>
      <c r="GN14" s="6" t="str">
        <f>+'P y T N'!GT13</f>
        <v>Sep - nov 17</v>
      </c>
    </row>
    <row r="15" spans="1:196" s="38" customFormat="1" ht="10.5" customHeight="1" x14ac:dyDescent="0.2">
      <c r="A15" s="36"/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</row>
    <row r="16" spans="1:196" s="41" customFormat="1" ht="12" x14ac:dyDescent="0.2">
      <c r="A16" s="71" t="s">
        <v>59</v>
      </c>
      <c r="B16" s="43">
        <v>7153.1263333333336</v>
      </c>
      <c r="C16" s="43">
        <v>7235.4463333333333</v>
      </c>
      <c r="D16" s="43">
        <v>7317.1043333333337</v>
      </c>
      <c r="E16" s="43">
        <v>7428.3186666666661</v>
      </c>
      <c r="F16" s="43">
        <v>7318.4049999999997</v>
      </c>
      <c r="G16" s="43">
        <v>7230.5543333333335</v>
      </c>
      <c r="H16" s="43">
        <v>7120.4296666666669</v>
      </c>
      <c r="I16" s="43">
        <v>7213.3803333333344</v>
      </c>
      <c r="J16" s="43">
        <v>7272.6656666666668</v>
      </c>
      <c r="K16" s="43">
        <v>7313.32</v>
      </c>
      <c r="L16" s="43">
        <v>7324.5930000000008</v>
      </c>
      <c r="M16" s="43">
        <v>7341.6813333333339</v>
      </c>
      <c r="N16" s="43">
        <v>7366.2023333333345</v>
      </c>
      <c r="O16" s="43">
        <v>7415.7523333333338</v>
      </c>
      <c r="P16" s="43">
        <v>7549.1396666666669</v>
      </c>
      <c r="Q16" s="43">
        <v>7665.8640000000005</v>
      </c>
      <c r="R16" s="43">
        <v>7601.1306666666669</v>
      </c>
      <c r="S16" s="43">
        <v>7473.683</v>
      </c>
      <c r="T16" s="43">
        <v>7359.1296666666667</v>
      </c>
      <c r="U16" s="43">
        <v>7367.1973333333335</v>
      </c>
      <c r="V16" s="43">
        <v>7442.2976666666664</v>
      </c>
      <c r="W16" s="43">
        <v>7492.7749999999987</v>
      </c>
      <c r="X16" s="43">
        <v>7546.0826666666662</v>
      </c>
      <c r="Y16" s="43">
        <v>7614.3009999999995</v>
      </c>
      <c r="Z16" s="43">
        <v>7688.9173333333338</v>
      </c>
      <c r="AA16" s="43">
        <v>7847.6356666666661</v>
      </c>
      <c r="AB16" s="43">
        <v>7938.1223333333337</v>
      </c>
      <c r="AC16" s="43">
        <v>8000.074333333333</v>
      </c>
      <c r="AD16" s="43">
        <v>7826.2883333333339</v>
      </c>
      <c r="AE16" s="43">
        <v>7679.6210000000001</v>
      </c>
      <c r="AF16" s="43">
        <v>7598.2910000000002</v>
      </c>
      <c r="AG16" s="43">
        <v>7599.9503333333332</v>
      </c>
      <c r="AH16" s="43">
        <v>7620.329333333334</v>
      </c>
      <c r="AI16" s="43">
        <v>7555.1006666666663</v>
      </c>
      <c r="AJ16" s="43">
        <v>7659.800666666667</v>
      </c>
      <c r="AK16" s="43">
        <v>7694.5126666666665</v>
      </c>
      <c r="AL16" s="43">
        <v>7798.6673333333338</v>
      </c>
      <c r="AM16" s="43">
        <v>7835.5946666666669</v>
      </c>
      <c r="AN16" s="43">
        <v>7894.7543333333333</v>
      </c>
      <c r="AO16" s="43">
        <v>7978.2453333333324</v>
      </c>
      <c r="AP16" s="43">
        <v>7908.8499999999995</v>
      </c>
      <c r="AQ16" s="43">
        <v>7802.7236666666677</v>
      </c>
      <c r="AR16" s="43">
        <v>7720.8356666666659</v>
      </c>
      <c r="AS16" s="43">
        <v>7772.9266666666663</v>
      </c>
      <c r="AT16" s="43">
        <v>7863.668999999999</v>
      </c>
      <c r="AU16" s="43">
        <v>7864.5240000000003</v>
      </c>
      <c r="AV16" s="43">
        <v>7913.5203333333329</v>
      </c>
      <c r="AW16" s="43">
        <v>7962.0016666666661</v>
      </c>
      <c r="AX16" s="43">
        <v>8042.4630000000006</v>
      </c>
      <c r="AY16" s="43">
        <v>8148.1279999999997</v>
      </c>
      <c r="AZ16" s="43">
        <v>8207.76</v>
      </c>
      <c r="BA16" s="43">
        <v>8310.4533333333329</v>
      </c>
      <c r="BB16" s="43">
        <v>8143.7216666666673</v>
      </c>
      <c r="BC16" s="43">
        <v>8101.2079999999996</v>
      </c>
      <c r="BD16" s="43">
        <v>8048.5550000000003</v>
      </c>
      <c r="BE16" s="43">
        <v>8119.4236666666666</v>
      </c>
      <c r="BF16" s="43">
        <v>8120.6906666666664</v>
      </c>
      <c r="BG16" s="43">
        <v>8143.4953333333324</v>
      </c>
      <c r="BH16" s="43">
        <v>8199.2273333333342</v>
      </c>
      <c r="BI16" s="43">
        <v>8138.9473333333335</v>
      </c>
      <c r="BJ16" s="43">
        <v>8033.3683333333329</v>
      </c>
      <c r="BK16" s="43">
        <v>7961.3689999999997</v>
      </c>
      <c r="BL16" s="43">
        <v>8012.8563333333332</v>
      </c>
      <c r="BM16" s="43">
        <v>8004.7846666666665</v>
      </c>
      <c r="BN16" s="43">
        <v>7931.7465326567035</v>
      </c>
      <c r="BO16" s="43">
        <v>7968.3448759444682</v>
      </c>
      <c r="BP16" s="43">
        <v>8033.5786700126482</v>
      </c>
      <c r="BQ16" s="43">
        <v>8155.0273962499859</v>
      </c>
      <c r="BR16" s="43">
        <v>8216.5870043785326</v>
      </c>
      <c r="BS16" s="43">
        <v>8282.5790846823438</v>
      </c>
      <c r="BT16" s="43">
        <v>8346.5607279768083</v>
      </c>
      <c r="BU16" s="43">
        <v>8328.5939642605717</v>
      </c>
      <c r="BV16" s="43">
        <v>8400.8389749624203</v>
      </c>
      <c r="BW16" s="43">
        <v>8521.645709989878</v>
      </c>
      <c r="BX16" s="43">
        <v>8664.8656574692232</v>
      </c>
      <c r="BY16" s="43">
        <v>8626.3547011482751</v>
      </c>
      <c r="BZ16" s="43">
        <v>8533.4349645235561</v>
      </c>
      <c r="CA16" s="43">
        <v>8430.3638135678757</v>
      </c>
      <c r="CB16" s="43">
        <v>8448.2134629652483</v>
      </c>
      <c r="CC16" s="43">
        <v>8532.006121214712</v>
      </c>
      <c r="CD16" s="43">
        <v>8566.9181675983618</v>
      </c>
      <c r="CE16" s="43">
        <v>8529.6779096691662</v>
      </c>
      <c r="CF16" s="43">
        <v>8555.0695301127325</v>
      </c>
      <c r="CG16" s="43">
        <v>8585.0071146231949</v>
      </c>
      <c r="CH16" s="43">
        <v>8660.8611152178164</v>
      </c>
      <c r="CI16" s="43">
        <v>8680.0104648118486</v>
      </c>
      <c r="CJ16" s="43">
        <v>8679.7743128422608</v>
      </c>
      <c r="CK16" s="43">
        <v>8662.0381764959657</v>
      </c>
      <c r="CL16" s="43">
        <v>8499.0969672480423</v>
      </c>
      <c r="CM16" s="43">
        <v>8509.4687440175858</v>
      </c>
      <c r="CN16" s="43">
        <v>8560.6083605804833</v>
      </c>
      <c r="CO16" s="43">
        <v>8757.2144450554388</v>
      </c>
      <c r="CP16" s="43">
        <v>8805.3799370136167</v>
      </c>
      <c r="CQ16" s="43">
        <v>8861.0666116310658</v>
      </c>
      <c r="CR16" s="43">
        <v>8917.0129508965256</v>
      </c>
      <c r="CS16" s="43">
        <v>8896.9759830113708</v>
      </c>
      <c r="CT16" s="43">
        <v>8889.7211879715469</v>
      </c>
      <c r="CU16" s="43">
        <v>8926.8163071186173</v>
      </c>
      <c r="CV16" s="43">
        <v>9061.5737028595686</v>
      </c>
      <c r="CW16" s="43">
        <v>9153.7350642105066</v>
      </c>
      <c r="CX16" s="43">
        <v>9036.0078019295415</v>
      </c>
      <c r="CY16" s="43">
        <v>8977.5340517000168</v>
      </c>
      <c r="CZ16" s="43">
        <v>8954.8633667805916</v>
      </c>
      <c r="DA16" s="43">
        <v>9069.6888334500836</v>
      </c>
      <c r="DB16" s="43">
        <v>9102.4745584194607</v>
      </c>
      <c r="DC16" s="43">
        <v>9132.8723388196322</v>
      </c>
      <c r="DD16" s="43">
        <v>9168.8770650384085</v>
      </c>
      <c r="DE16" s="43">
        <v>9215.6508548121183</v>
      </c>
      <c r="DF16" s="43">
        <v>9332.7663930510444</v>
      </c>
      <c r="DG16" s="43">
        <v>9425.3412726135066</v>
      </c>
      <c r="DH16" s="43">
        <v>9562.6590111271125</v>
      </c>
      <c r="DI16" s="43">
        <v>9561.7673792962378</v>
      </c>
      <c r="DJ16" s="43">
        <v>9390.5807896390706</v>
      </c>
      <c r="DK16" s="43">
        <v>9270.3780556097827</v>
      </c>
      <c r="DL16" s="43">
        <v>9250.4972048527634</v>
      </c>
      <c r="DM16" s="43">
        <v>9417.7308427010994</v>
      </c>
      <c r="DN16" s="43">
        <v>9507.1418930346863</v>
      </c>
      <c r="DO16" s="43">
        <v>9565.6777992622337</v>
      </c>
      <c r="DP16" s="43">
        <v>9625.1652682627155</v>
      </c>
      <c r="DQ16" s="43">
        <v>9656.5810453702343</v>
      </c>
      <c r="DR16" s="43">
        <v>9766.1908671036872</v>
      </c>
      <c r="DS16" s="43">
        <v>9920.9264704868237</v>
      </c>
      <c r="DT16" s="43">
        <v>10039.298931585532</v>
      </c>
      <c r="DU16" s="43">
        <v>10035.638916705089</v>
      </c>
      <c r="DV16" s="43">
        <v>9825.8827901093318</v>
      </c>
      <c r="DW16" s="43">
        <v>9673.1445728398539</v>
      </c>
      <c r="DX16" s="43">
        <v>9691.6929999999993</v>
      </c>
      <c r="DY16" s="43">
        <v>9784.8950000000004</v>
      </c>
      <c r="DZ16" s="43">
        <v>9927.5633333333335</v>
      </c>
      <c r="EA16" s="43">
        <v>9941.3433333333323</v>
      </c>
      <c r="EB16" s="43">
        <v>10037.697666666667</v>
      </c>
      <c r="EC16" s="43">
        <v>10083.193333333331</v>
      </c>
      <c r="ED16" s="43">
        <v>10091.231333333331</v>
      </c>
      <c r="EE16" s="43">
        <v>10132.659333333335</v>
      </c>
      <c r="EF16" s="43">
        <v>10191.718333333332</v>
      </c>
      <c r="EG16" s="43">
        <v>10206.243666666667</v>
      </c>
      <c r="EH16" s="43">
        <v>10065.715666666667</v>
      </c>
      <c r="EI16" s="43">
        <v>9919.8960000000006</v>
      </c>
      <c r="EJ16" s="43">
        <v>9870.4373333333333</v>
      </c>
      <c r="EK16" s="43">
        <v>9936.0409999999993</v>
      </c>
      <c r="EL16" s="43">
        <v>10075.724333333334</v>
      </c>
      <c r="EM16" s="43">
        <v>10125.518</v>
      </c>
      <c r="EN16" s="43">
        <v>10242.069</v>
      </c>
      <c r="EO16" s="43">
        <v>10266.196333333333</v>
      </c>
      <c r="EP16" s="43">
        <v>10316.151</v>
      </c>
      <c r="EQ16" s="43">
        <v>10330.855666666665</v>
      </c>
      <c r="ER16" s="43">
        <v>10372.274666666666</v>
      </c>
      <c r="ES16" s="43">
        <v>10415.125666666667</v>
      </c>
      <c r="ET16" s="43">
        <v>10283.511333333334</v>
      </c>
      <c r="EU16" s="43">
        <v>10176.962666666668</v>
      </c>
      <c r="EV16" s="43">
        <v>10122.122666666668</v>
      </c>
      <c r="EW16" s="43">
        <v>10262.794</v>
      </c>
      <c r="EX16" s="43">
        <v>10356.351333333334</v>
      </c>
      <c r="EY16" s="43">
        <v>10422.762666666667</v>
      </c>
      <c r="EZ16" s="43">
        <v>10445.896333333332</v>
      </c>
      <c r="FA16" s="43">
        <v>10497.081666666667</v>
      </c>
      <c r="FB16" s="43">
        <v>10622.037666666665</v>
      </c>
      <c r="FC16" s="43">
        <v>10750.123333333333</v>
      </c>
      <c r="FD16" s="43">
        <v>10821.816666666668</v>
      </c>
      <c r="FE16" s="43">
        <v>10802.535666666667</v>
      </c>
      <c r="FF16" s="43">
        <v>10628.265333333335</v>
      </c>
      <c r="FG16" s="43">
        <v>10528.910666666668</v>
      </c>
      <c r="FH16" s="43">
        <v>10483.894</v>
      </c>
      <c r="FI16" s="43">
        <v>10570.587666666666</v>
      </c>
      <c r="FJ16" s="43">
        <v>10638.175333333333</v>
      </c>
      <c r="FK16" s="43">
        <v>10641.693333333335</v>
      </c>
      <c r="FL16" s="43">
        <v>10694.311666666666</v>
      </c>
      <c r="FM16" s="43">
        <v>10698.636333333334</v>
      </c>
      <c r="FN16" s="43">
        <v>10732.830666666667</v>
      </c>
      <c r="FO16" s="43">
        <v>10793.579333333333</v>
      </c>
      <c r="FP16" s="43">
        <v>10900.783666666668</v>
      </c>
      <c r="FQ16" s="43">
        <v>10890.513666666666</v>
      </c>
      <c r="FR16" s="43">
        <v>10656.658666666666</v>
      </c>
      <c r="FS16" s="43">
        <v>10570.907666666668</v>
      </c>
      <c r="FT16" s="43">
        <v>10536.027</v>
      </c>
      <c r="FU16" s="43">
        <v>10706.449666666666</v>
      </c>
      <c r="FV16" s="43">
        <v>10647.824666666666</v>
      </c>
      <c r="FW16" s="43">
        <v>10696.035</v>
      </c>
      <c r="FX16" s="43">
        <v>10666.745666666668</v>
      </c>
      <c r="FY16" s="43">
        <v>10695.148333333333</v>
      </c>
      <c r="FZ16" s="43">
        <v>10753.138666666666</v>
      </c>
      <c r="GA16" s="43">
        <v>10851.518</v>
      </c>
      <c r="GB16" s="43">
        <v>10944.193666666668</v>
      </c>
      <c r="GC16" s="43">
        <v>10929.333666666667</v>
      </c>
      <c r="GD16" s="43">
        <v>10737.917333333333</v>
      </c>
      <c r="GE16" s="43">
        <v>10609.459666666668</v>
      </c>
      <c r="GF16" s="43">
        <v>10541.890666666668</v>
      </c>
      <c r="GG16" s="43">
        <v>10645.667000000001</v>
      </c>
      <c r="GH16" s="43">
        <v>10689.889333333333</v>
      </c>
      <c r="GI16" s="43">
        <v>10747.634666666667</v>
      </c>
      <c r="GJ16" s="43">
        <v>10725.212</v>
      </c>
      <c r="GK16" s="43">
        <v>10775.875999999998</v>
      </c>
      <c r="GL16" s="43">
        <v>10778.525666666666</v>
      </c>
      <c r="GM16" s="43">
        <v>10847.921666666667</v>
      </c>
      <c r="GN16" s="43">
        <v>10838.204666666667</v>
      </c>
    </row>
    <row r="17" spans="1:196" s="41" customFormat="1" ht="12" x14ac:dyDescent="0.2">
      <c r="A17" s="13" t="s">
        <v>43</v>
      </c>
      <c r="B17" s="42">
        <v>1.268</v>
      </c>
      <c r="C17" s="42">
        <v>2.3846666666666665</v>
      </c>
      <c r="D17" s="42">
        <v>1.8579999999999999</v>
      </c>
      <c r="E17" s="42">
        <v>2.0976666666666666</v>
      </c>
      <c r="F17" s="42">
        <v>1.9363333333333335</v>
      </c>
      <c r="G17" s="42">
        <v>5.0123333333333333</v>
      </c>
      <c r="H17" s="42">
        <v>9.2829999999999995</v>
      </c>
      <c r="I17" s="42">
        <v>10.231666666666667</v>
      </c>
      <c r="J17" s="42">
        <v>8.168333333333333</v>
      </c>
      <c r="K17" s="42">
        <v>5.6273333333333335</v>
      </c>
      <c r="L17" s="42">
        <v>4.4016666666666664</v>
      </c>
      <c r="M17" s="42">
        <v>4.9536666666666669</v>
      </c>
      <c r="N17" s="42">
        <v>6.5710000000000006</v>
      </c>
      <c r="O17" s="42">
        <v>7.4136666666666668</v>
      </c>
      <c r="P17" s="42">
        <v>7.9413333333333336</v>
      </c>
      <c r="Q17" s="42">
        <v>5.2276666666666669</v>
      </c>
      <c r="R17" s="42">
        <v>3.0056666666666669</v>
      </c>
      <c r="S17" s="42">
        <v>1.4246666666666667</v>
      </c>
      <c r="T17" s="42">
        <v>2.2043333333333335</v>
      </c>
      <c r="U17" s="42">
        <v>4.6320000000000006</v>
      </c>
      <c r="V17" s="42">
        <v>4.6829999999999998</v>
      </c>
      <c r="W17" s="42">
        <v>3.7229999999999994</v>
      </c>
      <c r="X17" s="42">
        <v>2.3859999999999997</v>
      </c>
      <c r="Y17" s="42">
        <v>2.5753333333333335</v>
      </c>
      <c r="Z17" s="42">
        <v>2.5579999999999998</v>
      </c>
      <c r="AA17" s="42">
        <v>1.9796666666666667</v>
      </c>
      <c r="AB17" s="42">
        <v>3.5553333333333335</v>
      </c>
      <c r="AC17" s="42">
        <v>2.9293333333333336</v>
      </c>
      <c r="AD17" s="42">
        <v>4.9676666666666662</v>
      </c>
      <c r="AE17" s="42">
        <v>6.6739999999999995</v>
      </c>
      <c r="AF17" s="42">
        <v>7.5016666666666678</v>
      </c>
      <c r="AG17" s="42">
        <v>5.8730000000000002</v>
      </c>
      <c r="AH17" s="42">
        <v>2.2406666666666664</v>
      </c>
      <c r="AI17" s="42">
        <v>1.651</v>
      </c>
      <c r="AJ17" s="42">
        <v>1.7573333333333334</v>
      </c>
      <c r="AK17" s="42">
        <v>3.0676666666666663</v>
      </c>
      <c r="AL17" s="42">
        <v>3.0636666666666663</v>
      </c>
      <c r="AM17" s="42">
        <v>4.1669999999999998</v>
      </c>
      <c r="AN17" s="42">
        <v>2.6226666666666665</v>
      </c>
      <c r="AO17" s="42">
        <v>2.645</v>
      </c>
      <c r="AP17" s="42">
        <v>0.47300000000000003</v>
      </c>
      <c r="AQ17" s="42">
        <v>0.3056666666666667</v>
      </c>
      <c r="AR17" s="42">
        <v>0.70833333333333337</v>
      </c>
      <c r="AS17" s="42">
        <v>0.79466666666666663</v>
      </c>
      <c r="AT17" s="42">
        <v>0.79466666666666663</v>
      </c>
      <c r="AU17" s="42">
        <v>8.6333333333333331E-2</v>
      </c>
      <c r="AV17" s="42">
        <v>0.41333333333333333</v>
      </c>
      <c r="AW17" s="42">
        <v>0.48633333333333334</v>
      </c>
      <c r="AX17" s="42">
        <v>0.80933333333333335</v>
      </c>
      <c r="AY17" s="42">
        <v>0.82566666666666666</v>
      </c>
      <c r="AZ17" s="42">
        <v>0.75266666666666671</v>
      </c>
      <c r="BA17" s="42">
        <v>0.42966666666666664</v>
      </c>
      <c r="BB17" s="42">
        <v>0</v>
      </c>
      <c r="BC17" s="42">
        <v>0</v>
      </c>
      <c r="BD17" s="42">
        <v>0</v>
      </c>
      <c r="BE17" s="42">
        <v>0</v>
      </c>
      <c r="BF17" s="42">
        <v>0</v>
      </c>
      <c r="BG17" s="42">
        <v>0.25733333333333336</v>
      </c>
      <c r="BH17" s="42">
        <v>8.1323333333333334</v>
      </c>
      <c r="BI17" s="42">
        <v>14.146333333333333</v>
      </c>
      <c r="BJ17" s="42">
        <v>18.725333333333335</v>
      </c>
      <c r="BK17" s="42">
        <v>13.332000000000001</v>
      </c>
      <c r="BL17" s="42">
        <v>9.5180000000000007</v>
      </c>
      <c r="BM17" s="42">
        <v>10.79</v>
      </c>
      <c r="BN17" s="42">
        <v>10.934462490213043</v>
      </c>
      <c r="BO17" s="42">
        <v>9.2002880130065048</v>
      </c>
      <c r="BP17" s="42">
        <v>3.2076358977235091</v>
      </c>
      <c r="BQ17" s="42">
        <v>1.5045847789220641</v>
      </c>
      <c r="BR17" s="42">
        <v>1.921517075481679</v>
      </c>
      <c r="BS17" s="42">
        <v>3.7435193511968108</v>
      </c>
      <c r="BT17" s="42">
        <v>3.5145307553983223</v>
      </c>
      <c r="BU17" s="42">
        <v>3.6289558081354323</v>
      </c>
      <c r="BV17" s="42">
        <v>3.2623948858370131</v>
      </c>
      <c r="BW17" s="42">
        <v>4.3333383611162848</v>
      </c>
      <c r="BX17" s="42">
        <v>5.1788364206172099</v>
      </c>
      <c r="BY17" s="42">
        <v>6.1213488905721505</v>
      </c>
      <c r="BZ17" s="42">
        <v>6.0751938514591144</v>
      </c>
      <c r="CA17" s="42">
        <v>5.0168792057855045</v>
      </c>
      <c r="CB17" s="42">
        <v>6.1552751911729544</v>
      </c>
      <c r="CC17" s="42">
        <v>8.4706211213799367</v>
      </c>
      <c r="CD17" s="42">
        <v>13.830269542589798</v>
      </c>
      <c r="CE17" s="42">
        <v>15.382908195843742</v>
      </c>
      <c r="CF17" s="42">
        <v>16.705558616214301</v>
      </c>
      <c r="CG17" s="42">
        <v>14.866660064230894</v>
      </c>
      <c r="CH17" s="42">
        <v>14.922984739039878</v>
      </c>
      <c r="CI17" s="42">
        <v>13.500079241225725</v>
      </c>
      <c r="CJ17" s="42">
        <v>12.274361895712952</v>
      </c>
      <c r="CK17" s="42">
        <v>12.765689223380894</v>
      </c>
      <c r="CL17" s="42">
        <v>12.877258438226484</v>
      </c>
      <c r="CM17" s="42">
        <v>11.676493098133468</v>
      </c>
      <c r="CN17" s="42">
        <v>10.779746878242632</v>
      </c>
      <c r="CO17" s="42">
        <v>9.0523444607977428</v>
      </c>
      <c r="CP17" s="42">
        <v>11.118253888166139</v>
      </c>
      <c r="CQ17" s="42">
        <v>12.058179525858876</v>
      </c>
      <c r="CR17" s="42">
        <v>13.468209936563811</v>
      </c>
      <c r="CS17" s="42">
        <v>12.45074408469889</v>
      </c>
      <c r="CT17" s="42">
        <v>9.7681102271545779</v>
      </c>
      <c r="CU17" s="42">
        <v>6.8131368476124186</v>
      </c>
      <c r="CV17" s="42">
        <v>5.4711281636151696</v>
      </c>
      <c r="CW17" s="42">
        <v>2.3582609208172696</v>
      </c>
      <c r="CX17" s="42">
        <v>2.9521809654397191</v>
      </c>
      <c r="CY17" s="42">
        <v>1.926510312584133</v>
      </c>
      <c r="CZ17" s="42">
        <v>4.0934454952639969</v>
      </c>
      <c r="DA17" s="42">
        <v>4.4703906134244136</v>
      </c>
      <c r="DB17" s="42">
        <v>4.4072452874126666</v>
      </c>
      <c r="DC17" s="42">
        <v>7.1201546011372541</v>
      </c>
      <c r="DD17" s="42">
        <v>6.1254665017964127</v>
      </c>
      <c r="DE17" s="42">
        <v>5.6292141196193484</v>
      </c>
      <c r="DF17" s="42">
        <v>2.1757739163288243</v>
      </c>
      <c r="DG17" s="42">
        <v>2.5592534300551932</v>
      </c>
      <c r="DH17" s="42">
        <v>2.8523796306146321</v>
      </c>
      <c r="DI17" s="42">
        <v>1.4259753375007032</v>
      </c>
      <c r="DJ17" s="42">
        <v>0.66483362028778659</v>
      </c>
      <c r="DK17" s="42">
        <v>0.92566511587558109</v>
      </c>
      <c r="DL17" s="42">
        <v>1.7628280455308041</v>
      </c>
      <c r="DM17" s="42">
        <v>1.3911206258024567</v>
      </c>
      <c r="DN17" s="42">
        <v>1.4888339549652863</v>
      </c>
      <c r="DO17" s="42">
        <v>0.71785732351432319</v>
      </c>
      <c r="DP17" s="42">
        <v>0.71785732351432319</v>
      </c>
      <c r="DQ17" s="42">
        <v>2.7224046507057658</v>
      </c>
      <c r="DR17" s="42">
        <v>2.6562183525015057</v>
      </c>
      <c r="DS17" s="42">
        <v>2.8209120168965671</v>
      </c>
      <c r="DT17" s="42">
        <v>2.4121733942514409</v>
      </c>
      <c r="DU17" s="42">
        <v>2.8610787700860758</v>
      </c>
      <c r="DV17" s="42">
        <v>2.9340517723576807</v>
      </c>
      <c r="DW17" s="42">
        <v>1.1472387091679679</v>
      </c>
      <c r="DX17" s="42">
        <v>0.8806666666666666</v>
      </c>
      <c r="DY17" s="42">
        <v>1.0673333333333332</v>
      </c>
      <c r="DZ17" s="42">
        <v>2.3883333333333332</v>
      </c>
      <c r="EA17" s="42">
        <v>4.4619999999999997</v>
      </c>
      <c r="EB17" s="42">
        <v>4.4096666666666664</v>
      </c>
      <c r="EC17" s="42">
        <v>3.2776666666666667</v>
      </c>
      <c r="ED17" s="42">
        <v>1.0216666666666667</v>
      </c>
      <c r="EE17" s="42">
        <v>0.78033333333333343</v>
      </c>
      <c r="EF17" s="42">
        <v>5.7190000000000003</v>
      </c>
      <c r="EG17" s="42">
        <v>7.057666666666667</v>
      </c>
      <c r="EH17" s="42">
        <v>7.1406666666666654</v>
      </c>
      <c r="EI17" s="42">
        <v>2.1386666666666669</v>
      </c>
      <c r="EJ17" s="42">
        <v>1.0116666666666667</v>
      </c>
      <c r="EK17" s="42">
        <v>1.8520000000000001</v>
      </c>
      <c r="EL17" s="42">
        <v>1.3936666666666666</v>
      </c>
      <c r="EM17" s="42">
        <v>1.407</v>
      </c>
      <c r="EN17" s="42">
        <v>0.35300000000000004</v>
      </c>
      <c r="EO17" s="42">
        <v>0.22500000000000001</v>
      </c>
      <c r="EP17" s="42">
        <v>0.17300000000000001</v>
      </c>
      <c r="EQ17" s="42">
        <v>0.84766666666666668</v>
      </c>
      <c r="ER17" s="42">
        <v>2.3906666666666667</v>
      </c>
      <c r="ES17" s="42">
        <v>3.7326666666666668</v>
      </c>
      <c r="ET17" s="42">
        <v>3.3249999999999997</v>
      </c>
      <c r="EU17" s="42">
        <v>1.782</v>
      </c>
      <c r="EV17" s="42">
        <v>0.98266666666666669</v>
      </c>
      <c r="EW17" s="42">
        <v>0.91866666666666663</v>
      </c>
      <c r="EX17" s="42">
        <v>0.91866666666666663</v>
      </c>
      <c r="EY17" s="42">
        <v>0.20299999999999999</v>
      </c>
      <c r="EZ17" s="42">
        <v>1.1363333333333332</v>
      </c>
      <c r="FA17" s="42">
        <v>1.835</v>
      </c>
      <c r="FB17" s="42">
        <v>3.9336666666666669</v>
      </c>
      <c r="FC17" s="42">
        <v>2.9599999999999995</v>
      </c>
      <c r="FD17" s="42">
        <v>3.553666666666667</v>
      </c>
      <c r="FE17" s="42">
        <v>3.4420000000000002</v>
      </c>
      <c r="FF17" s="42">
        <v>3.7430000000000003</v>
      </c>
      <c r="FG17" s="42">
        <v>3.4079999999999999</v>
      </c>
      <c r="FH17" s="42">
        <v>1.5906666666666667</v>
      </c>
      <c r="FI17" s="42">
        <v>1.127</v>
      </c>
      <c r="FJ17" s="42">
        <v>0.16966666666666666</v>
      </c>
      <c r="FK17" s="42">
        <v>0</v>
      </c>
      <c r="FL17" s="42">
        <v>4.8999999999999995E-2</v>
      </c>
      <c r="FM17" s="42">
        <v>4.8999999999999995E-2</v>
      </c>
      <c r="FN17" s="42">
        <v>4.8999999999999995E-2</v>
      </c>
      <c r="FO17" s="42">
        <v>0.13</v>
      </c>
      <c r="FP17" s="42">
        <v>1.5359999999999998</v>
      </c>
      <c r="FQ17" s="42">
        <v>1.5359999999999998</v>
      </c>
      <c r="FR17" s="42">
        <v>3.6523333333333334</v>
      </c>
      <c r="FS17" s="42">
        <v>2.2463333333333333</v>
      </c>
      <c r="FT17" s="42">
        <v>2.2463333333333333</v>
      </c>
      <c r="FU17" s="42">
        <v>0.97299999999999998</v>
      </c>
      <c r="FV17" s="42">
        <v>0.97299999999999998</v>
      </c>
      <c r="FW17" s="42">
        <v>0.97299999999999998</v>
      </c>
      <c r="FX17" s="42">
        <v>0</v>
      </c>
      <c r="FY17" s="42">
        <v>0</v>
      </c>
      <c r="FZ17" s="42">
        <v>0.76133333333333331</v>
      </c>
      <c r="GA17" s="42">
        <v>0.76133333333333331</v>
      </c>
      <c r="GB17" s="42">
        <v>0.85966666666666658</v>
      </c>
      <c r="GC17" s="42">
        <v>9.8333333333333328E-2</v>
      </c>
      <c r="GD17" s="42">
        <v>1.3813333333333333</v>
      </c>
      <c r="GE17" s="42">
        <v>1.5193333333333332</v>
      </c>
      <c r="GF17" s="42">
        <v>2.5939999999999999</v>
      </c>
      <c r="GG17" s="42">
        <v>1.3110000000000002</v>
      </c>
      <c r="GH17" s="42">
        <v>2.0830000000000002</v>
      </c>
      <c r="GI17" s="42">
        <v>1.0083333333333333</v>
      </c>
      <c r="GJ17" s="42">
        <v>1.3473333333333333</v>
      </c>
      <c r="GK17" s="42">
        <v>1.3543333333333332</v>
      </c>
      <c r="GL17" s="42">
        <v>1.3543333333333332</v>
      </c>
      <c r="GM17" s="42">
        <v>1.3953333333333333</v>
      </c>
      <c r="GN17" s="42">
        <v>1.1046666666666667</v>
      </c>
    </row>
    <row r="18" spans="1:196" s="41" customFormat="1" ht="12" x14ac:dyDescent="0.2">
      <c r="A18" s="71" t="s">
        <v>45</v>
      </c>
      <c r="B18" s="43">
        <v>1363.6900000000003</v>
      </c>
      <c r="C18" s="43">
        <v>1377.0783333333336</v>
      </c>
      <c r="D18" s="43">
        <v>1426.6213333333333</v>
      </c>
      <c r="E18" s="43">
        <v>1482.6636666666666</v>
      </c>
      <c r="F18" s="43">
        <v>1473.9073333333333</v>
      </c>
      <c r="G18" s="43">
        <v>1417.1403333333335</v>
      </c>
      <c r="H18" s="43">
        <v>1345.6596666666667</v>
      </c>
      <c r="I18" s="43">
        <v>1340.2966666666669</v>
      </c>
      <c r="J18" s="43">
        <v>1369.6453333333332</v>
      </c>
      <c r="K18" s="43">
        <v>1407.7943333333333</v>
      </c>
      <c r="L18" s="43">
        <v>1397.2699999999998</v>
      </c>
      <c r="M18" s="43">
        <v>1427.9673333333333</v>
      </c>
      <c r="N18" s="43">
        <v>1399.6809999999998</v>
      </c>
      <c r="O18" s="43">
        <v>1476.5046666666667</v>
      </c>
      <c r="P18" s="43">
        <v>1504.8396666666667</v>
      </c>
      <c r="Q18" s="43">
        <v>1555.3626666666667</v>
      </c>
      <c r="R18" s="43">
        <v>1511.0736666666664</v>
      </c>
      <c r="S18" s="43">
        <v>1435.0976666666666</v>
      </c>
      <c r="T18" s="43">
        <v>1386.2756666666664</v>
      </c>
      <c r="U18" s="43">
        <v>1402.5923333333333</v>
      </c>
      <c r="V18" s="43">
        <v>1414.5216666666668</v>
      </c>
      <c r="W18" s="43">
        <v>1454.2676666666666</v>
      </c>
      <c r="X18" s="43">
        <v>1435.0733333333335</v>
      </c>
      <c r="Y18" s="43">
        <v>1459.2150000000001</v>
      </c>
      <c r="Z18" s="43">
        <v>1449.2219999999998</v>
      </c>
      <c r="AA18" s="43">
        <v>1501.8710000000001</v>
      </c>
      <c r="AB18" s="43">
        <v>1549.9423333333332</v>
      </c>
      <c r="AC18" s="43">
        <v>1593.2249999999997</v>
      </c>
      <c r="AD18" s="43">
        <v>1542.7253333333331</v>
      </c>
      <c r="AE18" s="43">
        <v>1486.8606666666667</v>
      </c>
      <c r="AF18" s="43">
        <v>1439.8396666666667</v>
      </c>
      <c r="AG18" s="43">
        <v>1463.6283333333333</v>
      </c>
      <c r="AH18" s="43">
        <v>1498.1256666666668</v>
      </c>
      <c r="AI18" s="43">
        <v>1502.4586666666667</v>
      </c>
      <c r="AJ18" s="43">
        <v>1512.3040000000001</v>
      </c>
      <c r="AK18" s="43">
        <v>1482.7976666666666</v>
      </c>
      <c r="AL18" s="43">
        <v>1485.8173333333334</v>
      </c>
      <c r="AM18" s="43">
        <v>1497.8950000000002</v>
      </c>
      <c r="AN18" s="43">
        <v>1552.7033333333336</v>
      </c>
      <c r="AO18" s="43">
        <v>1631.2803333333334</v>
      </c>
      <c r="AP18" s="43">
        <v>1608.0016666666668</v>
      </c>
      <c r="AQ18" s="43">
        <v>1560.96</v>
      </c>
      <c r="AR18" s="43">
        <v>1511.9939999999999</v>
      </c>
      <c r="AS18" s="43">
        <v>1491.7306666666666</v>
      </c>
      <c r="AT18" s="43">
        <v>1497.32</v>
      </c>
      <c r="AU18" s="43">
        <v>1515.9943333333333</v>
      </c>
      <c r="AV18" s="43">
        <v>1565.4369999999999</v>
      </c>
      <c r="AW18" s="43">
        <v>1586.4246666666668</v>
      </c>
      <c r="AX18" s="43">
        <v>1561.4606666666668</v>
      </c>
      <c r="AY18" s="43">
        <v>1583.8443333333335</v>
      </c>
      <c r="AZ18" s="43">
        <v>1645.1833333333334</v>
      </c>
      <c r="BA18" s="43">
        <v>1690.348</v>
      </c>
      <c r="BB18" s="43">
        <v>1573.5493333333334</v>
      </c>
      <c r="BC18" s="43">
        <v>1486.4880000000001</v>
      </c>
      <c r="BD18" s="43">
        <v>1472.2380000000001</v>
      </c>
      <c r="BE18" s="43">
        <v>1543.6646666666666</v>
      </c>
      <c r="BF18" s="43">
        <v>1574.3493333333333</v>
      </c>
      <c r="BG18" s="43">
        <v>1553.4373333333333</v>
      </c>
      <c r="BH18" s="43">
        <v>1588.6176666666668</v>
      </c>
      <c r="BI18" s="43">
        <v>1561.1423333333332</v>
      </c>
      <c r="BJ18" s="43">
        <v>1496.4376666666667</v>
      </c>
      <c r="BK18" s="43">
        <v>1445.7556666666667</v>
      </c>
      <c r="BL18" s="43">
        <v>1481.2990000000002</v>
      </c>
      <c r="BM18" s="43">
        <v>1493.3636666666669</v>
      </c>
      <c r="BN18" s="43">
        <v>1486.6911816962718</v>
      </c>
      <c r="BO18" s="43">
        <v>1454.3479299927628</v>
      </c>
      <c r="BP18" s="43">
        <v>1442.9905609660273</v>
      </c>
      <c r="BQ18" s="43">
        <v>1462.4271614956162</v>
      </c>
      <c r="BR18" s="43">
        <v>1497.9371565698432</v>
      </c>
      <c r="BS18" s="43">
        <v>1570.9759806255236</v>
      </c>
      <c r="BT18" s="43">
        <v>1605.3030769756288</v>
      </c>
      <c r="BU18" s="43">
        <v>1592.3595783677522</v>
      </c>
      <c r="BV18" s="43">
        <v>1597.0647359339785</v>
      </c>
      <c r="BW18" s="43">
        <v>1632.9739245936305</v>
      </c>
      <c r="BX18" s="43">
        <v>1658.716320768551</v>
      </c>
      <c r="BY18" s="43">
        <v>1675.2114185976352</v>
      </c>
      <c r="BZ18" s="43">
        <v>1612.0506681700601</v>
      </c>
      <c r="CA18" s="43">
        <v>1548.5692691277625</v>
      </c>
      <c r="CB18" s="43">
        <v>1534.0971255285795</v>
      </c>
      <c r="CC18" s="43">
        <v>1562.083827574271</v>
      </c>
      <c r="CD18" s="43">
        <v>1584.9682343138793</v>
      </c>
      <c r="CE18" s="43">
        <v>1584.4866208387527</v>
      </c>
      <c r="CF18" s="43">
        <v>1585.966295864524</v>
      </c>
      <c r="CG18" s="43">
        <v>1585.3114643463243</v>
      </c>
      <c r="CH18" s="43">
        <v>1565.4044784777998</v>
      </c>
      <c r="CI18" s="43">
        <v>1578.3399280197211</v>
      </c>
      <c r="CJ18" s="43">
        <v>1628.0811584895109</v>
      </c>
      <c r="CK18" s="43">
        <v>1630.0763063261313</v>
      </c>
      <c r="CL18" s="43">
        <v>1525.3242337570837</v>
      </c>
      <c r="CM18" s="43">
        <v>1506.3742221373868</v>
      </c>
      <c r="CN18" s="43">
        <v>1505.0673256471825</v>
      </c>
      <c r="CO18" s="43">
        <v>1612.3127704309939</v>
      </c>
      <c r="CP18" s="43">
        <v>1593.8723653073705</v>
      </c>
      <c r="CQ18" s="43">
        <v>1587.0117675089652</v>
      </c>
      <c r="CR18" s="43">
        <v>1561.1000067941768</v>
      </c>
      <c r="CS18" s="43">
        <v>1551.1892693758894</v>
      </c>
      <c r="CT18" s="43">
        <v>1582.8984046549067</v>
      </c>
      <c r="CU18" s="43">
        <v>1594.5800265138253</v>
      </c>
      <c r="CV18" s="43">
        <v>1626.425296574205</v>
      </c>
      <c r="CW18" s="43">
        <v>1622.845356070012</v>
      </c>
      <c r="CX18" s="43">
        <v>1557.3870429098672</v>
      </c>
      <c r="CY18" s="43">
        <v>1521.9046032956883</v>
      </c>
      <c r="CZ18" s="43">
        <v>1506.4905588023928</v>
      </c>
      <c r="DA18" s="43">
        <v>1556.0635132197083</v>
      </c>
      <c r="DB18" s="43">
        <v>1558.847451371802</v>
      </c>
      <c r="DC18" s="43">
        <v>1561.8156346641892</v>
      </c>
      <c r="DD18" s="43">
        <v>1561.4683668782843</v>
      </c>
      <c r="DE18" s="43">
        <v>1556.244377018533</v>
      </c>
      <c r="DF18" s="43">
        <v>1599.5851157902871</v>
      </c>
      <c r="DG18" s="43">
        <v>1600.1997158029671</v>
      </c>
      <c r="DH18" s="43">
        <v>1681.9900573990083</v>
      </c>
      <c r="DI18" s="43">
        <v>1688.1409545436745</v>
      </c>
      <c r="DJ18" s="43">
        <v>1679.3104980590581</v>
      </c>
      <c r="DK18" s="43">
        <v>1623.8354229557797</v>
      </c>
      <c r="DL18" s="43">
        <v>1576.3850765085142</v>
      </c>
      <c r="DM18" s="43">
        <v>1618.3489617444891</v>
      </c>
      <c r="DN18" s="43">
        <v>1634.3858484908476</v>
      </c>
      <c r="DO18" s="43">
        <v>1654.3978988779993</v>
      </c>
      <c r="DP18" s="43">
        <v>1618.5038611092968</v>
      </c>
      <c r="DQ18" s="43">
        <v>1645.3530380142508</v>
      </c>
      <c r="DR18" s="43">
        <v>1681.3530979689465</v>
      </c>
      <c r="DS18" s="43">
        <v>1728.8704964098981</v>
      </c>
      <c r="DT18" s="43">
        <v>1763.0095582332649</v>
      </c>
      <c r="DU18" s="43">
        <v>1748.5707928156396</v>
      </c>
      <c r="DV18" s="43">
        <v>1700.1449864610979</v>
      </c>
      <c r="DW18" s="43">
        <v>1642.1932556633922</v>
      </c>
      <c r="DX18" s="43">
        <v>1637.6943333333336</v>
      </c>
      <c r="DY18" s="43">
        <v>1664.7793333333332</v>
      </c>
      <c r="DZ18" s="43">
        <v>1677.5626666666667</v>
      </c>
      <c r="EA18" s="43">
        <v>1682.0813333333333</v>
      </c>
      <c r="EB18" s="43">
        <v>1700.4890000000003</v>
      </c>
      <c r="EC18" s="43">
        <v>1713.5083333333332</v>
      </c>
      <c r="ED18" s="43">
        <v>1703.769</v>
      </c>
      <c r="EE18" s="43">
        <v>1697.9616666666668</v>
      </c>
      <c r="EF18" s="43">
        <v>1743.914</v>
      </c>
      <c r="EG18" s="43">
        <v>1763.1090000000002</v>
      </c>
      <c r="EH18" s="43">
        <v>1733.9970000000001</v>
      </c>
      <c r="EI18" s="43">
        <v>1640.356</v>
      </c>
      <c r="EJ18" s="43">
        <v>1596.4513333333334</v>
      </c>
      <c r="EK18" s="43">
        <v>1605.9216666666669</v>
      </c>
      <c r="EL18" s="43">
        <v>1691.6073333333334</v>
      </c>
      <c r="EM18" s="43">
        <v>1708.825</v>
      </c>
      <c r="EN18" s="43">
        <v>1728.1633333333332</v>
      </c>
      <c r="EO18" s="43">
        <v>1676.6093333333331</v>
      </c>
      <c r="EP18" s="43">
        <v>1667.2336666666667</v>
      </c>
      <c r="EQ18" s="43">
        <v>1615.6059999999998</v>
      </c>
      <c r="ER18" s="43">
        <v>1660.2826666666667</v>
      </c>
      <c r="ES18" s="43">
        <v>1644.2520000000002</v>
      </c>
      <c r="ET18" s="43">
        <v>1664.6139999999998</v>
      </c>
      <c r="EU18" s="43">
        <v>1605.5933333333332</v>
      </c>
      <c r="EV18" s="43">
        <v>1609.8476666666666</v>
      </c>
      <c r="EW18" s="43">
        <v>1620.3209999999999</v>
      </c>
      <c r="EX18" s="43">
        <v>1624.5373333333334</v>
      </c>
      <c r="EY18" s="43">
        <v>1662.588</v>
      </c>
      <c r="EZ18" s="43">
        <v>1670.9746666666667</v>
      </c>
      <c r="FA18" s="43">
        <v>1700.4053333333334</v>
      </c>
      <c r="FB18" s="43">
        <v>1722.3946666666668</v>
      </c>
      <c r="FC18" s="43">
        <v>1761.9143333333334</v>
      </c>
      <c r="FD18" s="43">
        <v>1781.9759999999999</v>
      </c>
      <c r="FE18" s="43">
        <v>1763.1346666666666</v>
      </c>
      <c r="FF18" s="43">
        <v>1710.2646666666667</v>
      </c>
      <c r="FG18" s="43">
        <v>1723.2423333333334</v>
      </c>
      <c r="FH18" s="43">
        <v>1710.164</v>
      </c>
      <c r="FI18" s="43">
        <v>1739.0330000000001</v>
      </c>
      <c r="FJ18" s="43">
        <v>1701.2246666666667</v>
      </c>
      <c r="FK18" s="43">
        <v>1662.2773333333334</v>
      </c>
      <c r="FL18" s="43">
        <v>1676.8619999999999</v>
      </c>
      <c r="FM18" s="43">
        <v>1671.0379999999998</v>
      </c>
      <c r="FN18" s="43">
        <v>1688.2316666666666</v>
      </c>
      <c r="FO18" s="43">
        <v>1682.5046666666667</v>
      </c>
      <c r="FP18" s="43">
        <v>1712.9343333333334</v>
      </c>
      <c r="FQ18" s="43">
        <v>1724.7356666666667</v>
      </c>
      <c r="FR18" s="43">
        <v>1629.3543333333334</v>
      </c>
      <c r="FS18" s="43">
        <v>1615.8209999999999</v>
      </c>
      <c r="FT18" s="43">
        <v>1605.9766666666667</v>
      </c>
      <c r="FU18" s="43">
        <v>1696.1093333333331</v>
      </c>
      <c r="FV18" s="43">
        <v>1660.6626666666664</v>
      </c>
      <c r="FW18" s="43">
        <v>1688.5113333333331</v>
      </c>
      <c r="FX18" s="43">
        <v>1659.8083333333332</v>
      </c>
      <c r="FY18" s="43">
        <v>1674.2133333333334</v>
      </c>
      <c r="FZ18" s="43">
        <v>1671.442</v>
      </c>
      <c r="GA18" s="43">
        <v>1706.4086666666669</v>
      </c>
      <c r="GB18" s="43">
        <v>1745.403</v>
      </c>
      <c r="GC18" s="43">
        <v>1754.2183333333335</v>
      </c>
      <c r="GD18" s="43">
        <v>1691.7896666666668</v>
      </c>
      <c r="GE18" s="43">
        <v>1622.1166666666668</v>
      </c>
      <c r="GF18" s="43">
        <v>1599.789</v>
      </c>
      <c r="GG18" s="43">
        <v>1641.116</v>
      </c>
      <c r="GH18" s="43">
        <v>1660.7690000000002</v>
      </c>
      <c r="GI18" s="43">
        <v>1663.2826666666667</v>
      </c>
      <c r="GJ18" s="43">
        <v>1634.5686666666668</v>
      </c>
      <c r="GK18" s="43">
        <v>1655.8460000000002</v>
      </c>
      <c r="GL18" s="43">
        <v>1654.1239999999998</v>
      </c>
      <c r="GM18" s="43">
        <v>1711.0636666666667</v>
      </c>
      <c r="GN18" s="43">
        <v>1704.2093333333332</v>
      </c>
    </row>
    <row r="19" spans="1:196" s="41" customFormat="1" ht="12" x14ac:dyDescent="0.2">
      <c r="A19" s="13" t="s">
        <v>47</v>
      </c>
      <c r="B19" s="42">
        <v>350.73666666666668</v>
      </c>
      <c r="C19" s="42">
        <v>369.63499999999999</v>
      </c>
      <c r="D19" s="42">
        <v>373.08666666666664</v>
      </c>
      <c r="E19" s="42">
        <v>376.77666666666664</v>
      </c>
      <c r="F19" s="42">
        <v>383.86499999999995</v>
      </c>
      <c r="G19" s="42">
        <v>386.13100000000003</v>
      </c>
      <c r="H19" s="42">
        <v>366.35866666666669</v>
      </c>
      <c r="I19" s="42">
        <v>351.54400000000004</v>
      </c>
      <c r="J19" s="42">
        <v>372.25633333333332</v>
      </c>
      <c r="K19" s="42">
        <v>391.35699999999997</v>
      </c>
      <c r="L19" s="42">
        <v>399.36033333333336</v>
      </c>
      <c r="M19" s="42">
        <v>396.32900000000001</v>
      </c>
      <c r="N19" s="42">
        <v>398.68033333333341</v>
      </c>
      <c r="O19" s="42">
        <v>391.61633333333339</v>
      </c>
      <c r="P19" s="42">
        <v>385.38499999999999</v>
      </c>
      <c r="Q19" s="42">
        <v>372.78433333333334</v>
      </c>
      <c r="R19" s="42">
        <v>377.48033333333325</v>
      </c>
      <c r="S19" s="42">
        <v>382.488</v>
      </c>
      <c r="T19" s="42">
        <v>411.53766666666667</v>
      </c>
      <c r="U19" s="42">
        <v>406.70966666666664</v>
      </c>
      <c r="V19" s="42">
        <v>404.50766666666669</v>
      </c>
      <c r="W19" s="42">
        <v>388.62933333333336</v>
      </c>
      <c r="X19" s="42">
        <v>392.15899999999993</v>
      </c>
      <c r="Y19" s="42">
        <v>399.08266666666668</v>
      </c>
      <c r="Z19" s="42">
        <v>410.2283333333333</v>
      </c>
      <c r="AA19" s="42">
        <v>426.29899999999998</v>
      </c>
      <c r="AB19" s="42">
        <v>434.31199999999995</v>
      </c>
      <c r="AC19" s="42">
        <v>449.613</v>
      </c>
      <c r="AD19" s="42">
        <v>446.69466666666671</v>
      </c>
      <c r="AE19" s="42">
        <v>424.57366666666667</v>
      </c>
      <c r="AF19" s="42">
        <v>394.54133333333334</v>
      </c>
      <c r="AG19" s="42">
        <v>380.39900000000006</v>
      </c>
      <c r="AH19" s="42">
        <v>378.82400000000007</v>
      </c>
      <c r="AI19" s="42">
        <v>394.50433333333331</v>
      </c>
      <c r="AJ19" s="42">
        <v>415.79700000000003</v>
      </c>
      <c r="AK19" s="42">
        <v>421.54766666666666</v>
      </c>
      <c r="AL19" s="42">
        <v>413.76133333333337</v>
      </c>
      <c r="AM19" s="42">
        <v>396.20100000000002</v>
      </c>
      <c r="AN19" s="42">
        <v>411.01833333333337</v>
      </c>
      <c r="AO19" s="42">
        <v>431.59100000000007</v>
      </c>
      <c r="AP19" s="42">
        <v>442.8293333333333</v>
      </c>
      <c r="AQ19" s="42">
        <v>424.529</v>
      </c>
      <c r="AR19" s="42">
        <v>418.67466666666661</v>
      </c>
      <c r="AS19" s="42">
        <v>413.28100000000001</v>
      </c>
      <c r="AT19" s="42">
        <v>428.27</v>
      </c>
      <c r="AU19" s="42">
        <v>426.1656666666666</v>
      </c>
      <c r="AV19" s="42">
        <v>440.54866666666663</v>
      </c>
      <c r="AW19" s="42">
        <v>451.8056666666667</v>
      </c>
      <c r="AX19" s="42">
        <v>473.36500000000001</v>
      </c>
      <c r="AY19" s="42">
        <v>480.69066666666669</v>
      </c>
      <c r="AZ19" s="42">
        <v>468.44666666666672</v>
      </c>
      <c r="BA19" s="42">
        <v>465.34433333333328</v>
      </c>
      <c r="BB19" s="42">
        <v>461.20033333333339</v>
      </c>
      <c r="BC19" s="42">
        <v>480.37366666666668</v>
      </c>
      <c r="BD19" s="42">
        <v>486.40366666666665</v>
      </c>
      <c r="BE19" s="42">
        <v>487.50666666666666</v>
      </c>
      <c r="BF19" s="42">
        <v>489.71866666666665</v>
      </c>
      <c r="BG19" s="42">
        <v>475.41900000000004</v>
      </c>
      <c r="BH19" s="42">
        <v>485.67200000000003</v>
      </c>
      <c r="BI19" s="42">
        <v>463.61533333333335</v>
      </c>
      <c r="BJ19" s="42">
        <v>474.90466666666663</v>
      </c>
      <c r="BK19" s="42">
        <v>483.33633333333336</v>
      </c>
      <c r="BL19" s="42">
        <v>487.78500000000003</v>
      </c>
      <c r="BM19" s="42">
        <v>471.63666666666671</v>
      </c>
      <c r="BN19" s="42">
        <v>454.51991500005914</v>
      </c>
      <c r="BO19" s="42">
        <v>475.16175563297111</v>
      </c>
      <c r="BP19" s="42">
        <v>504.11123631513129</v>
      </c>
      <c r="BQ19" s="42">
        <v>531.17094134580896</v>
      </c>
      <c r="BR19" s="42">
        <v>515.75669436686246</v>
      </c>
      <c r="BS19" s="42">
        <v>487.88740973062687</v>
      </c>
      <c r="BT19" s="42">
        <v>491.24257264608269</v>
      </c>
      <c r="BU19" s="42">
        <v>506.47789548685751</v>
      </c>
      <c r="BV19" s="42">
        <v>536.55990741867834</v>
      </c>
      <c r="BW19" s="42">
        <v>529.10282055037385</v>
      </c>
      <c r="BX19" s="42">
        <v>525.1105354858995</v>
      </c>
      <c r="BY19" s="42">
        <v>512.33364522592854</v>
      </c>
      <c r="BZ19" s="42">
        <v>484.77527098197169</v>
      </c>
      <c r="CA19" s="42">
        <v>512.72732076054172</v>
      </c>
      <c r="CB19" s="42">
        <v>513.05831273005072</v>
      </c>
      <c r="CC19" s="42">
        <v>524.78421169856381</v>
      </c>
      <c r="CD19" s="42">
        <v>484.77827940571819</v>
      </c>
      <c r="CE19" s="42">
        <v>477.82659470220307</v>
      </c>
      <c r="CF19" s="42">
        <v>485.4806434455254</v>
      </c>
      <c r="CG19" s="42">
        <v>501.87861574452046</v>
      </c>
      <c r="CH19" s="42">
        <v>509.33468055272857</v>
      </c>
      <c r="CI19" s="42">
        <v>492.23838409576166</v>
      </c>
      <c r="CJ19" s="42">
        <v>502.64519684303247</v>
      </c>
      <c r="CK19" s="42">
        <v>506.63122753768829</v>
      </c>
      <c r="CL19" s="42">
        <v>530.33430340597363</v>
      </c>
      <c r="CM19" s="42">
        <v>522.30414189345913</v>
      </c>
      <c r="CN19" s="42">
        <v>529.1007044557781</v>
      </c>
      <c r="CO19" s="42">
        <v>520.77187201610047</v>
      </c>
      <c r="CP19" s="42">
        <v>520.81294549415702</v>
      </c>
      <c r="CQ19" s="42">
        <v>514.4810405553585</v>
      </c>
      <c r="CR19" s="42">
        <v>514.61111807914915</v>
      </c>
      <c r="CS19" s="42">
        <v>518.35557736577618</v>
      </c>
      <c r="CT19" s="42">
        <v>515.27395182747296</v>
      </c>
      <c r="CU19" s="42">
        <v>525.98804286145651</v>
      </c>
      <c r="CV19" s="42">
        <v>526.27291588431012</v>
      </c>
      <c r="CW19" s="42">
        <v>541.15550895712329</v>
      </c>
      <c r="CX19" s="42">
        <v>533.41866763984194</v>
      </c>
      <c r="CY19" s="42">
        <v>545.3725279786172</v>
      </c>
      <c r="CZ19" s="42">
        <v>536.20637969492475</v>
      </c>
      <c r="DA19" s="42">
        <v>542.9259261227503</v>
      </c>
      <c r="DB19" s="42">
        <v>520.32907972590363</v>
      </c>
      <c r="DC19" s="42">
        <v>536.88094455563805</v>
      </c>
      <c r="DD19" s="42">
        <v>559.22386002282644</v>
      </c>
      <c r="DE19" s="42">
        <v>607.30440835708839</v>
      </c>
      <c r="DF19" s="42">
        <v>608.34941214731077</v>
      </c>
      <c r="DG19" s="42">
        <v>596.23613143656485</v>
      </c>
      <c r="DH19" s="42">
        <v>592.34538355576331</v>
      </c>
      <c r="DI19" s="42">
        <v>601.85188826582146</v>
      </c>
      <c r="DJ19" s="42">
        <v>600.90533774642324</v>
      </c>
      <c r="DK19" s="42">
        <v>597.64984442781827</v>
      </c>
      <c r="DL19" s="42">
        <v>613.58422660924407</v>
      </c>
      <c r="DM19" s="42">
        <v>619.57983747442529</v>
      </c>
      <c r="DN19" s="42">
        <v>604.33016381457958</v>
      </c>
      <c r="DO19" s="42">
        <v>578.74679598052091</v>
      </c>
      <c r="DP19" s="42">
        <v>583.51462085086314</v>
      </c>
      <c r="DQ19" s="42">
        <v>602.49506424123228</v>
      </c>
      <c r="DR19" s="42">
        <v>624.44463361661008</v>
      </c>
      <c r="DS19" s="42">
        <v>646.07275456601531</v>
      </c>
      <c r="DT19" s="42">
        <v>656.70910999842727</v>
      </c>
      <c r="DU19" s="42">
        <v>665.89929024058995</v>
      </c>
      <c r="DV19" s="42">
        <v>661.39355913289137</v>
      </c>
      <c r="DW19" s="42">
        <v>674.61300132255997</v>
      </c>
      <c r="DX19" s="42">
        <v>684.67</v>
      </c>
      <c r="DY19" s="42">
        <v>697.88266666666675</v>
      </c>
      <c r="DZ19" s="42">
        <v>684.78099999999995</v>
      </c>
      <c r="EA19" s="42">
        <v>662.98966666666672</v>
      </c>
      <c r="EB19" s="42">
        <v>638.85266666666666</v>
      </c>
      <c r="EC19" s="42">
        <v>632.57133333333331</v>
      </c>
      <c r="ED19" s="42">
        <v>635.45299999999997</v>
      </c>
      <c r="EE19" s="42">
        <v>640.42566666666664</v>
      </c>
      <c r="EF19" s="42">
        <v>653.24833333333333</v>
      </c>
      <c r="EG19" s="42">
        <v>664.7406666666667</v>
      </c>
      <c r="EH19" s="42">
        <v>655.67500000000007</v>
      </c>
      <c r="EI19" s="42">
        <v>630.3606666666667</v>
      </c>
      <c r="EJ19" s="42">
        <v>597.57533333333333</v>
      </c>
      <c r="EK19" s="42">
        <v>594.8806666666668</v>
      </c>
      <c r="EL19" s="42">
        <v>579.66433333333327</v>
      </c>
      <c r="EM19" s="42">
        <v>587.24133333333339</v>
      </c>
      <c r="EN19" s="42">
        <v>599.81000000000006</v>
      </c>
      <c r="EO19" s="42">
        <v>647.7266666666668</v>
      </c>
      <c r="EP19" s="42">
        <v>650.79866666666669</v>
      </c>
      <c r="EQ19" s="42">
        <v>669.44866666666667</v>
      </c>
      <c r="ER19" s="42">
        <v>672.90233333333333</v>
      </c>
      <c r="ES19" s="42">
        <v>710.40500000000009</v>
      </c>
      <c r="ET19" s="42">
        <v>670.67433333333338</v>
      </c>
      <c r="EU19" s="42">
        <v>661.5436666666667</v>
      </c>
      <c r="EV19" s="42">
        <v>653.24733333333336</v>
      </c>
      <c r="EW19" s="42">
        <v>673.34799999999996</v>
      </c>
      <c r="EX19" s="42">
        <v>670.29599999999994</v>
      </c>
      <c r="EY19" s="42">
        <v>654.67066666666665</v>
      </c>
      <c r="EZ19" s="42">
        <v>637.05333333333328</v>
      </c>
      <c r="FA19" s="42">
        <v>627.97200000000009</v>
      </c>
      <c r="FB19" s="42">
        <v>645.32100000000003</v>
      </c>
      <c r="FC19" s="42">
        <v>649</v>
      </c>
      <c r="FD19" s="42">
        <v>693.34266666666656</v>
      </c>
      <c r="FE19" s="42">
        <v>705.59633333333329</v>
      </c>
      <c r="FF19" s="42">
        <v>743.23466666666673</v>
      </c>
      <c r="FG19" s="42">
        <v>686.56366666666656</v>
      </c>
      <c r="FH19" s="42">
        <v>675.00333333333344</v>
      </c>
      <c r="FI19" s="42">
        <v>667.28499999999997</v>
      </c>
      <c r="FJ19" s="42">
        <v>703.92533333333324</v>
      </c>
      <c r="FK19" s="42">
        <v>695.02066666666667</v>
      </c>
      <c r="FL19" s="42">
        <v>707.69200000000001</v>
      </c>
      <c r="FM19" s="42">
        <v>677.01300000000003</v>
      </c>
      <c r="FN19" s="42">
        <v>691.00466666666671</v>
      </c>
      <c r="FO19" s="42">
        <v>651.87266666666676</v>
      </c>
      <c r="FP19" s="42">
        <v>670.0956666666666</v>
      </c>
      <c r="FQ19" s="42">
        <v>671.68700000000001</v>
      </c>
      <c r="FR19" s="42">
        <v>700.63599999999997</v>
      </c>
      <c r="FS19" s="42">
        <v>680.51566666666668</v>
      </c>
      <c r="FT19" s="42">
        <v>653.61500000000001</v>
      </c>
      <c r="FU19" s="42">
        <v>618.6873333333333</v>
      </c>
      <c r="FV19" s="42">
        <v>658.20133333333331</v>
      </c>
      <c r="FW19" s="42">
        <v>705.74400000000003</v>
      </c>
      <c r="FX19" s="42">
        <v>729.96566666666661</v>
      </c>
      <c r="FY19" s="42">
        <v>716.13900000000001</v>
      </c>
      <c r="FZ19" s="42">
        <v>692.30766666666659</v>
      </c>
      <c r="GA19" s="42">
        <v>690.17600000000004</v>
      </c>
      <c r="GB19" s="42">
        <v>698.12399999999991</v>
      </c>
      <c r="GC19" s="42">
        <v>682.03399999999999</v>
      </c>
      <c r="GD19" s="42">
        <v>680.41566666666677</v>
      </c>
      <c r="GE19" s="42">
        <v>657.06499999999994</v>
      </c>
      <c r="GF19" s="42">
        <v>679.697</v>
      </c>
      <c r="GG19" s="42">
        <v>674.05433333333337</v>
      </c>
      <c r="GH19" s="42">
        <v>688.03000000000009</v>
      </c>
      <c r="GI19" s="42">
        <v>688.35866666666664</v>
      </c>
      <c r="GJ19" s="42">
        <v>712.03200000000004</v>
      </c>
      <c r="GK19" s="42">
        <v>706.64333333333343</v>
      </c>
      <c r="GL19" s="42">
        <v>691.58399999999995</v>
      </c>
      <c r="GM19" s="42">
        <v>676.83233333333328</v>
      </c>
      <c r="GN19" s="42">
        <v>677.66600000000005</v>
      </c>
    </row>
    <row r="20" spans="1:196" s="41" customFormat="1" ht="12" x14ac:dyDescent="0.2">
      <c r="A20" s="71" t="s">
        <v>48</v>
      </c>
      <c r="B20" s="43">
        <v>2199.9816666666666</v>
      </c>
      <c r="C20" s="43">
        <v>2195.89</v>
      </c>
      <c r="D20" s="43">
        <v>2174.9083333333333</v>
      </c>
      <c r="E20" s="43">
        <v>2249.4976666666666</v>
      </c>
      <c r="F20" s="43">
        <v>2230.8156666666669</v>
      </c>
      <c r="G20" s="43">
        <v>2204.3130000000001</v>
      </c>
      <c r="H20" s="43">
        <v>2183.1906666666669</v>
      </c>
      <c r="I20" s="43">
        <v>2200.6503333333335</v>
      </c>
      <c r="J20" s="43">
        <v>2213.5726666666665</v>
      </c>
      <c r="K20" s="43">
        <v>2192.2719999999999</v>
      </c>
      <c r="L20" s="43">
        <v>2216.7730000000001</v>
      </c>
      <c r="M20" s="43">
        <v>2224.0820000000003</v>
      </c>
      <c r="N20" s="43">
        <v>2250.0750000000003</v>
      </c>
      <c r="O20" s="43">
        <v>2238.2890000000002</v>
      </c>
      <c r="P20" s="43">
        <v>2267.9919999999997</v>
      </c>
      <c r="Q20" s="43">
        <v>2336.7103333333334</v>
      </c>
      <c r="R20" s="43">
        <v>2342.4240000000004</v>
      </c>
      <c r="S20" s="43">
        <v>2321.1849999999999</v>
      </c>
      <c r="T20" s="43">
        <v>2260.3679999999999</v>
      </c>
      <c r="U20" s="43">
        <v>2209.5163333333335</v>
      </c>
      <c r="V20" s="43">
        <v>2220.768</v>
      </c>
      <c r="W20" s="43">
        <v>2223.1986666666667</v>
      </c>
      <c r="X20" s="43">
        <v>2284.203</v>
      </c>
      <c r="Y20" s="43">
        <v>2331.512666666667</v>
      </c>
      <c r="Z20" s="43">
        <v>2340.8646666666668</v>
      </c>
      <c r="AA20" s="43">
        <v>2363.762666666667</v>
      </c>
      <c r="AB20" s="43">
        <v>2381.8596666666667</v>
      </c>
      <c r="AC20" s="43">
        <v>2416.3853333333332</v>
      </c>
      <c r="AD20" s="43">
        <v>2402.7353333333335</v>
      </c>
      <c r="AE20" s="43">
        <v>2345.9523333333332</v>
      </c>
      <c r="AF20" s="43">
        <v>2308.155666666667</v>
      </c>
      <c r="AG20" s="43">
        <v>2262.9963333333335</v>
      </c>
      <c r="AH20" s="43">
        <v>2229.5226666666663</v>
      </c>
      <c r="AI20" s="43">
        <v>2169.6926666666664</v>
      </c>
      <c r="AJ20" s="43">
        <v>2194.0899999999997</v>
      </c>
      <c r="AK20" s="43">
        <v>2228.8760000000002</v>
      </c>
      <c r="AL20" s="43">
        <v>2302.8026666666669</v>
      </c>
      <c r="AM20" s="43">
        <v>2296.1113333333333</v>
      </c>
      <c r="AN20" s="43">
        <v>2300.2649999999999</v>
      </c>
      <c r="AO20" s="43">
        <v>2317.982</v>
      </c>
      <c r="AP20" s="43">
        <v>2326.5423333333333</v>
      </c>
      <c r="AQ20" s="43">
        <v>2302.1206666666662</v>
      </c>
      <c r="AR20" s="43">
        <v>2257.9106666666667</v>
      </c>
      <c r="AS20" s="43">
        <v>2250.2566666666667</v>
      </c>
      <c r="AT20" s="43">
        <v>2280.8013333333333</v>
      </c>
      <c r="AU20" s="43">
        <v>2256.0226666666663</v>
      </c>
      <c r="AV20" s="43">
        <v>2303.1293333333333</v>
      </c>
      <c r="AW20" s="43">
        <v>2330.0986666666668</v>
      </c>
      <c r="AX20" s="43">
        <v>2365.9079999999999</v>
      </c>
      <c r="AY20" s="43">
        <v>2358.3126666666667</v>
      </c>
      <c r="AZ20" s="43">
        <v>2347.0223333333333</v>
      </c>
      <c r="BA20" s="43">
        <v>2417.0573333333332</v>
      </c>
      <c r="BB20" s="43">
        <v>2411.9323333333332</v>
      </c>
      <c r="BC20" s="43">
        <v>2400.1553333333336</v>
      </c>
      <c r="BD20" s="43">
        <v>2342.298666666667</v>
      </c>
      <c r="BE20" s="43">
        <v>2327.8026666666669</v>
      </c>
      <c r="BF20" s="43">
        <v>2313.3073333333336</v>
      </c>
      <c r="BG20" s="43">
        <v>2292.7453333333337</v>
      </c>
      <c r="BH20" s="43">
        <v>2325.7746666666667</v>
      </c>
      <c r="BI20" s="43">
        <v>2263.44</v>
      </c>
      <c r="BJ20" s="43">
        <v>2291.6083333333331</v>
      </c>
      <c r="BK20" s="43">
        <v>2271.5823333333333</v>
      </c>
      <c r="BL20" s="43">
        <v>2374.6820000000002</v>
      </c>
      <c r="BM20" s="43">
        <v>2408.7956666666664</v>
      </c>
      <c r="BN20" s="43">
        <v>2387.1777473679517</v>
      </c>
      <c r="BO20" s="43">
        <v>2380.3898517762386</v>
      </c>
      <c r="BP20" s="43">
        <v>2341.4393045171696</v>
      </c>
      <c r="BQ20" s="43">
        <v>2361.6132692353508</v>
      </c>
      <c r="BR20" s="43">
        <v>2321.2219158437042</v>
      </c>
      <c r="BS20" s="43">
        <v>2334.2475216407875</v>
      </c>
      <c r="BT20" s="43">
        <v>2333.8794957661712</v>
      </c>
      <c r="BU20" s="43">
        <v>2385.813991006351</v>
      </c>
      <c r="BV20" s="43">
        <v>2390.1768981062269</v>
      </c>
      <c r="BW20" s="43">
        <v>2414.1409976054688</v>
      </c>
      <c r="BX20" s="43">
        <v>2427.167181106905</v>
      </c>
      <c r="BY20" s="43">
        <v>2466.0497850066627</v>
      </c>
      <c r="BZ20" s="43">
        <v>2476.9181993183961</v>
      </c>
      <c r="CA20" s="43">
        <v>2465.9574986633766</v>
      </c>
      <c r="CB20" s="43">
        <v>2427.7604674426852</v>
      </c>
      <c r="CC20" s="43">
        <v>2418.3925905403935</v>
      </c>
      <c r="CD20" s="43">
        <v>2439.4749756558513</v>
      </c>
      <c r="CE20" s="43">
        <v>2427.9805072196773</v>
      </c>
      <c r="CF20" s="43">
        <v>2475.5047035905041</v>
      </c>
      <c r="CG20" s="43">
        <v>2503.7419585005468</v>
      </c>
      <c r="CH20" s="43">
        <v>2589.9725633692101</v>
      </c>
      <c r="CI20" s="43">
        <v>2585.948354712496</v>
      </c>
      <c r="CJ20" s="43">
        <v>2577.2919639915431</v>
      </c>
      <c r="CK20" s="43">
        <v>2568.0632740828974</v>
      </c>
      <c r="CL20" s="43">
        <v>2543.5135891811174</v>
      </c>
      <c r="CM20" s="43">
        <v>2533.5917045996225</v>
      </c>
      <c r="CN20" s="43">
        <v>2527.01928011264</v>
      </c>
      <c r="CO20" s="43">
        <v>2579.8872751311856</v>
      </c>
      <c r="CP20" s="43">
        <v>2622.4609487793578</v>
      </c>
      <c r="CQ20" s="43">
        <v>2655.9135017066942</v>
      </c>
      <c r="CR20" s="43">
        <v>2684.1818351083962</v>
      </c>
      <c r="CS20" s="43">
        <v>2661.5751812766198</v>
      </c>
      <c r="CT20" s="43">
        <v>2662.7765738258763</v>
      </c>
      <c r="CU20" s="43">
        <v>2673.1959216398477</v>
      </c>
      <c r="CV20" s="43">
        <v>2725.9077169846264</v>
      </c>
      <c r="CW20" s="43">
        <v>2800.834582508181</v>
      </c>
      <c r="CX20" s="43">
        <v>2801.2394488852501</v>
      </c>
      <c r="CY20" s="43">
        <v>2775.5491863088937</v>
      </c>
      <c r="CZ20" s="43">
        <v>2723.0216948428929</v>
      </c>
      <c r="DA20" s="43">
        <v>2721.40562474117</v>
      </c>
      <c r="DB20" s="43">
        <v>2741.1573673144339</v>
      </c>
      <c r="DC20" s="43">
        <v>2763.3089065564322</v>
      </c>
      <c r="DD20" s="43">
        <v>2792.3745119940199</v>
      </c>
      <c r="DE20" s="43">
        <v>2793.867903482454</v>
      </c>
      <c r="DF20" s="43">
        <v>2830.3852239388839</v>
      </c>
      <c r="DG20" s="43">
        <v>2885.2576159457217</v>
      </c>
      <c r="DH20" s="43">
        <v>2947.7221118356997</v>
      </c>
      <c r="DI20" s="43">
        <v>2957.0784783165218</v>
      </c>
      <c r="DJ20" s="43">
        <v>2869.2748878041407</v>
      </c>
      <c r="DK20" s="43">
        <v>2835.9335342201302</v>
      </c>
      <c r="DL20" s="43">
        <v>2790.5790958358643</v>
      </c>
      <c r="DM20" s="43">
        <v>2853.6145084840969</v>
      </c>
      <c r="DN20" s="43">
        <v>2913.1281866778622</v>
      </c>
      <c r="DO20" s="43">
        <v>2963.9497284696881</v>
      </c>
      <c r="DP20" s="43">
        <v>2987.9847147442947</v>
      </c>
      <c r="DQ20" s="43">
        <v>2941.6241617485298</v>
      </c>
      <c r="DR20" s="43">
        <v>2934.7994353388058</v>
      </c>
      <c r="DS20" s="43">
        <v>3011.541880383797</v>
      </c>
      <c r="DT20" s="43">
        <v>3105.3460098483065</v>
      </c>
      <c r="DU20" s="43">
        <v>3148.6140325032588</v>
      </c>
      <c r="DV20" s="43">
        <v>3068.6913498279505</v>
      </c>
      <c r="DW20" s="43">
        <v>2961.0645057200004</v>
      </c>
      <c r="DX20" s="43">
        <v>2926.0056666666665</v>
      </c>
      <c r="DY20" s="43">
        <v>2905.094333333333</v>
      </c>
      <c r="DZ20" s="43">
        <v>2983.643</v>
      </c>
      <c r="EA20" s="43">
        <v>3015.0446666666667</v>
      </c>
      <c r="EB20" s="43">
        <v>3082.5446666666667</v>
      </c>
      <c r="EC20" s="43">
        <v>3097.5946666666664</v>
      </c>
      <c r="ED20" s="43">
        <v>3116.371333333334</v>
      </c>
      <c r="EE20" s="43">
        <v>3138.2413333333334</v>
      </c>
      <c r="EF20" s="43">
        <v>3131.4086666666667</v>
      </c>
      <c r="EG20" s="43">
        <v>3167.9459999999999</v>
      </c>
      <c r="EH20" s="43">
        <v>3147.6663333333331</v>
      </c>
      <c r="EI20" s="43">
        <v>3109.1563333333329</v>
      </c>
      <c r="EJ20" s="43">
        <v>3103.2363333333328</v>
      </c>
      <c r="EK20" s="43">
        <v>3096.0166666666669</v>
      </c>
      <c r="EL20" s="43">
        <v>3131.759</v>
      </c>
      <c r="EM20" s="43">
        <v>3066.8220000000001</v>
      </c>
      <c r="EN20" s="43">
        <v>3106.5759999999996</v>
      </c>
      <c r="EO20" s="43">
        <v>3136.9876666666664</v>
      </c>
      <c r="EP20" s="43">
        <v>3155.8093333333331</v>
      </c>
      <c r="EQ20" s="43">
        <v>3157.365666666667</v>
      </c>
      <c r="ER20" s="43">
        <v>3118.1853333333333</v>
      </c>
      <c r="ES20" s="43">
        <v>3214.145</v>
      </c>
      <c r="ET20" s="43">
        <v>3202.9626666666668</v>
      </c>
      <c r="EU20" s="43">
        <v>3195.1913333333337</v>
      </c>
      <c r="EV20" s="43">
        <v>3121.8303333333333</v>
      </c>
      <c r="EW20" s="43">
        <v>3149.942333333333</v>
      </c>
      <c r="EX20" s="43">
        <v>3190.780666666667</v>
      </c>
      <c r="EY20" s="43">
        <v>3185.5826666666667</v>
      </c>
      <c r="EZ20" s="43">
        <v>3130.0963333333334</v>
      </c>
      <c r="FA20" s="43">
        <v>3194.3923333333332</v>
      </c>
      <c r="FB20" s="43">
        <v>3251.1883333333335</v>
      </c>
      <c r="FC20" s="43">
        <v>3323.6423333333332</v>
      </c>
      <c r="FD20" s="43">
        <v>3298.6093333333333</v>
      </c>
      <c r="FE20" s="43">
        <v>3293.5360000000001</v>
      </c>
      <c r="FF20" s="43">
        <v>3261.4240000000004</v>
      </c>
      <c r="FG20" s="43">
        <v>3217.6229999999996</v>
      </c>
      <c r="FH20" s="43">
        <v>3197.4079999999999</v>
      </c>
      <c r="FI20" s="43">
        <v>3164.9889999999996</v>
      </c>
      <c r="FJ20" s="43">
        <v>3181.2036666666663</v>
      </c>
      <c r="FK20" s="43">
        <v>3192.3556666666664</v>
      </c>
      <c r="FL20" s="43">
        <v>3236.0353333333333</v>
      </c>
      <c r="FM20" s="43">
        <v>3246.6436666666668</v>
      </c>
      <c r="FN20" s="43">
        <v>3287.8979999999997</v>
      </c>
      <c r="FO20" s="43">
        <v>3299.0133333333329</v>
      </c>
      <c r="FP20" s="43">
        <v>3326.5383333333339</v>
      </c>
      <c r="FQ20" s="43">
        <v>3311.8063333333339</v>
      </c>
      <c r="FR20" s="43">
        <v>3288.8496666666665</v>
      </c>
      <c r="FS20" s="43">
        <v>3289.4823333333334</v>
      </c>
      <c r="FT20" s="43">
        <v>3281.9619999999995</v>
      </c>
      <c r="FU20" s="43">
        <v>3298.4313333333334</v>
      </c>
      <c r="FV20" s="43">
        <v>3231.93</v>
      </c>
      <c r="FW20" s="43">
        <v>3233.0499999999997</v>
      </c>
      <c r="FX20" s="43">
        <v>3274.7503333333334</v>
      </c>
      <c r="FY20" s="43">
        <v>3328.1513333333332</v>
      </c>
      <c r="FZ20" s="43">
        <v>3318.86</v>
      </c>
      <c r="GA20" s="43">
        <v>3290.9773333333328</v>
      </c>
      <c r="GB20" s="43">
        <v>3298.5893333333333</v>
      </c>
      <c r="GC20" s="43">
        <v>3337.7206666666666</v>
      </c>
      <c r="GD20" s="43">
        <v>3292.4066666666672</v>
      </c>
      <c r="GE20" s="43">
        <v>3258.482</v>
      </c>
      <c r="GF20" s="43">
        <v>3208.2476666666666</v>
      </c>
      <c r="GG20" s="43">
        <v>3211.4716666666668</v>
      </c>
      <c r="GH20" s="43">
        <v>3250.4996666666666</v>
      </c>
      <c r="GI20" s="43">
        <v>3206.371333333334</v>
      </c>
      <c r="GJ20" s="43">
        <v>3242.5340000000001</v>
      </c>
      <c r="GK20" s="43">
        <v>3210.19</v>
      </c>
      <c r="GL20" s="43">
        <v>3256.5693333333334</v>
      </c>
      <c r="GM20" s="43">
        <v>3251.1456666666668</v>
      </c>
      <c r="GN20" s="43">
        <v>3268.1646666666661</v>
      </c>
    </row>
    <row r="21" spans="1:196" s="41" customFormat="1" ht="12" x14ac:dyDescent="0.2">
      <c r="A21" s="13" t="s">
        <v>49</v>
      </c>
      <c r="B21" s="42">
        <v>592.76</v>
      </c>
      <c r="C21" s="42">
        <v>595.31733333333329</v>
      </c>
      <c r="D21" s="42">
        <v>604.38299999999992</v>
      </c>
      <c r="E21" s="42">
        <v>583.95099999999991</v>
      </c>
      <c r="F21" s="42">
        <v>562.11299999999994</v>
      </c>
      <c r="G21" s="42">
        <v>562.71900000000005</v>
      </c>
      <c r="H21" s="42">
        <v>579.37233333333336</v>
      </c>
      <c r="I21" s="42">
        <v>600.73133333333328</v>
      </c>
      <c r="J21" s="42">
        <v>583.93966666666665</v>
      </c>
      <c r="K21" s="42">
        <v>571.65166666666676</v>
      </c>
      <c r="L21" s="42">
        <v>583.0916666666667</v>
      </c>
      <c r="M21" s="42">
        <v>587.56966666666665</v>
      </c>
      <c r="N21" s="42">
        <v>587.8223333333334</v>
      </c>
      <c r="O21" s="42">
        <v>580.44666666666672</v>
      </c>
      <c r="P21" s="42">
        <v>595.63866666666661</v>
      </c>
      <c r="Q21" s="42">
        <v>606.1153333333333</v>
      </c>
      <c r="R21" s="42">
        <v>595.43933333333337</v>
      </c>
      <c r="S21" s="42">
        <v>616.928</v>
      </c>
      <c r="T21" s="42">
        <v>608.33433333333335</v>
      </c>
      <c r="U21" s="42">
        <v>623.07799999999997</v>
      </c>
      <c r="V21" s="42">
        <v>606.11266666666666</v>
      </c>
      <c r="W21" s="42">
        <v>624.3026666666666</v>
      </c>
      <c r="X21" s="42">
        <v>626.33033333333333</v>
      </c>
      <c r="Y21" s="42">
        <v>632.02766666666673</v>
      </c>
      <c r="Z21" s="42">
        <v>642.41033333333337</v>
      </c>
      <c r="AA21" s="42">
        <v>655.40099999999995</v>
      </c>
      <c r="AB21" s="42">
        <v>659.94233333333329</v>
      </c>
      <c r="AC21" s="42">
        <v>651.05600000000004</v>
      </c>
      <c r="AD21" s="42">
        <v>628.71699999999998</v>
      </c>
      <c r="AE21" s="42">
        <v>654.85800000000006</v>
      </c>
      <c r="AF21" s="42">
        <v>653.64133333333336</v>
      </c>
      <c r="AG21" s="42">
        <v>657.96300000000008</v>
      </c>
      <c r="AH21" s="42">
        <v>638.04633333333334</v>
      </c>
      <c r="AI21" s="42">
        <v>654.12166666666678</v>
      </c>
      <c r="AJ21" s="42">
        <v>667.28666666666675</v>
      </c>
      <c r="AK21" s="42">
        <v>687.10633333333328</v>
      </c>
      <c r="AL21" s="42">
        <v>703.0333333333333</v>
      </c>
      <c r="AM21" s="42">
        <v>717.71433333333334</v>
      </c>
      <c r="AN21" s="42">
        <v>703.08833333333348</v>
      </c>
      <c r="AO21" s="42">
        <v>679.21699999999998</v>
      </c>
      <c r="AP21" s="42">
        <v>653.83699999999999</v>
      </c>
      <c r="AQ21" s="42">
        <v>646.77466666666669</v>
      </c>
      <c r="AR21" s="42">
        <v>656.88266666666675</v>
      </c>
      <c r="AS21" s="42">
        <v>669.76200000000006</v>
      </c>
      <c r="AT21" s="42">
        <v>693.70333333333338</v>
      </c>
      <c r="AU21" s="42">
        <v>685.36333333333334</v>
      </c>
      <c r="AV21" s="42">
        <v>691.55000000000007</v>
      </c>
      <c r="AW21" s="42">
        <v>675.45433333333347</v>
      </c>
      <c r="AX21" s="42">
        <v>692.63300000000015</v>
      </c>
      <c r="AY21" s="42">
        <v>733.36</v>
      </c>
      <c r="AZ21" s="42">
        <v>750.84699999999987</v>
      </c>
      <c r="BA21" s="42">
        <v>754.61766666666665</v>
      </c>
      <c r="BB21" s="42">
        <v>747.84033333333321</v>
      </c>
      <c r="BC21" s="42">
        <v>753.04866666666658</v>
      </c>
      <c r="BD21" s="42">
        <v>757.13433333333342</v>
      </c>
      <c r="BE21" s="42">
        <v>752.02466666666669</v>
      </c>
      <c r="BF21" s="42">
        <v>762.07366666666667</v>
      </c>
      <c r="BG21" s="42">
        <v>767.58766666666668</v>
      </c>
      <c r="BH21" s="42">
        <v>735.29866666666658</v>
      </c>
      <c r="BI21" s="42">
        <v>724.92466666666667</v>
      </c>
      <c r="BJ21" s="42">
        <v>711.68666666666661</v>
      </c>
      <c r="BK21" s="42">
        <v>751.60233333333338</v>
      </c>
      <c r="BL21" s="42">
        <v>754.70666666666659</v>
      </c>
      <c r="BM21" s="42">
        <v>769.69566666666663</v>
      </c>
      <c r="BN21" s="42">
        <v>784.12931728345609</v>
      </c>
      <c r="BO21" s="42">
        <v>820.42058313056179</v>
      </c>
      <c r="BP21" s="42">
        <v>824.54939343373599</v>
      </c>
      <c r="BQ21" s="42">
        <v>819.86129251667444</v>
      </c>
      <c r="BR21" s="42">
        <v>802.0160505686614</v>
      </c>
      <c r="BS21" s="42">
        <v>787.26908298372189</v>
      </c>
      <c r="BT21" s="42">
        <v>781.09574994713114</v>
      </c>
      <c r="BU21" s="42">
        <v>791.3175708275304</v>
      </c>
      <c r="BV21" s="42">
        <v>851.04650048676285</v>
      </c>
      <c r="BW21" s="42">
        <v>846.79821542213324</v>
      </c>
      <c r="BX21" s="42">
        <v>861.22597666680792</v>
      </c>
      <c r="BY21" s="42">
        <v>828.61589684960188</v>
      </c>
      <c r="BZ21" s="42">
        <v>833.1692659762798</v>
      </c>
      <c r="CA21" s="42">
        <v>836.32243979765883</v>
      </c>
      <c r="CB21" s="42">
        <v>846.19353289143248</v>
      </c>
      <c r="CC21" s="42">
        <v>863.96048129063968</v>
      </c>
      <c r="CD21" s="42">
        <v>857.08412861081695</v>
      </c>
      <c r="CE21" s="42">
        <v>846.9650650995153</v>
      </c>
      <c r="CF21" s="42">
        <v>821.71759558916563</v>
      </c>
      <c r="CG21" s="42">
        <v>808.88680177399158</v>
      </c>
      <c r="CH21" s="42">
        <v>807.19042179586984</v>
      </c>
      <c r="CI21" s="42">
        <v>837.29809082696863</v>
      </c>
      <c r="CJ21" s="42">
        <v>825.16635630207054</v>
      </c>
      <c r="CK21" s="42">
        <v>834.96750185572171</v>
      </c>
      <c r="CL21" s="42">
        <v>807.24608882712221</v>
      </c>
      <c r="CM21" s="42">
        <v>829.15811450051376</v>
      </c>
      <c r="CN21" s="42">
        <v>819.98141645341309</v>
      </c>
      <c r="CO21" s="42">
        <v>829.996001050161</v>
      </c>
      <c r="CP21" s="42">
        <v>841.46236209455503</v>
      </c>
      <c r="CQ21" s="42">
        <v>867.15825061839098</v>
      </c>
      <c r="CR21" s="42">
        <v>900.0832726117618</v>
      </c>
      <c r="CS21" s="42">
        <v>888.86917157756352</v>
      </c>
      <c r="CT21" s="42">
        <v>862.70712235766723</v>
      </c>
      <c r="CU21" s="42">
        <v>852.1296568078684</v>
      </c>
      <c r="CV21" s="42">
        <v>871.34830647730575</v>
      </c>
      <c r="CW21" s="42">
        <v>877.80526281989751</v>
      </c>
      <c r="CX21" s="42">
        <v>877.91790607996063</v>
      </c>
      <c r="CY21" s="42">
        <v>862.20323386668008</v>
      </c>
      <c r="CZ21" s="42">
        <v>886.22958331725397</v>
      </c>
      <c r="DA21" s="42">
        <v>885.61733613897286</v>
      </c>
      <c r="DB21" s="42">
        <v>885.37934494785713</v>
      </c>
      <c r="DC21" s="42">
        <v>883.76258037065065</v>
      </c>
      <c r="DD21" s="42">
        <v>912.30989959856481</v>
      </c>
      <c r="DE21" s="42">
        <v>936.78363552740166</v>
      </c>
      <c r="DF21" s="42">
        <v>943.2337325773052</v>
      </c>
      <c r="DG21" s="42">
        <v>916.03060894501357</v>
      </c>
      <c r="DH21" s="42">
        <v>913.47267104093407</v>
      </c>
      <c r="DI21" s="42">
        <v>903.33617415164554</v>
      </c>
      <c r="DJ21" s="42">
        <v>916.66339279270653</v>
      </c>
      <c r="DK21" s="42">
        <v>915.31615519284458</v>
      </c>
      <c r="DL21" s="42">
        <v>936.8506727751128</v>
      </c>
      <c r="DM21" s="42">
        <v>933.72204286968235</v>
      </c>
      <c r="DN21" s="42">
        <v>907.87037558097416</v>
      </c>
      <c r="DO21" s="42">
        <v>903.39295498742922</v>
      </c>
      <c r="DP21" s="42">
        <v>913.27453335317216</v>
      </c>
      <c r="DQ21" s="42">
        <v>921.07191594438757</v>
      </c>
      <c r="DR21" s="42">
        <v>942.3347478551733</v>
      </c>
      <c r="DS21" s="42">
        <v>948.6827978728802</v>
      </c>
      <c r="DT21" s="42">
        <v>986.25996252088351</v>
      </c>
      <c r="DU21" s="42">
        <v>952.80821427073477</v>
      </c>
      <c r="DV21" s="42">
        <v>941.08056215072099</v>
      </c>
      <c r="DW21" s="42">
        <v>950.11528433436945</v>
      </c>
      <c r="DX21" s="42">
        <v>984.95899999999995</v>
      </c>
      <c r="DY21" s="42">
        <v>991.56533333333334</v>
      </c>
      <c r="DZ21" s="42">
        <v>951.26499999999999</v>
      </c>
      <c r="EA21" s="42">
        <v>955.59833333333336</v>
      </c>
      <c r="EB21" s="42">
        <v>974.30266666666682</v>
      </c>
      <c r="EC21" s="42">
        <v>993.92166666666662</v>
      </c>
      <c r="ED21" s="42">
        <v>979.8513333333334</v>
      </c>
      <c r="EE21" s="42">
        <v>975.28699999999992</v>
      </c>
      <c r="EF21" s="42">
        <v>951.86900000000003</v>
      </c>
      <c r="EG21" s="42">
        <v>932.79066666666665</v>
      </c>
      <c r="EH21" s="42">
        <v>916.67833333333328</v>
      </c>
      <c r="EI21" s="42">
        <v>950.32433333333336</v>
      </c>
      <c r="EJ21" s="42">
        <v>945.65700000000004</v>
      </c>
      <c r="EK21" s="42">
        <v>975.726</v>
      </c>
      <c r="EL21" s="42">
        <v>966.43133333333333</v>
      </c>
      <c r="EM21" s="42">
        <v>1002.1466666666665</v>
      </c>
      <c r="EN21" s="42">
        <v>963.52766666666673</v>
      </c>
      <c r="EO21" s="42">
        <v>976.87266666666665</v>
      </c>
      <c r="EP21" s="42">
        <v>942.19500000000005</v>
      </c>
      <c r="EQ21" s="42">
        <v>952.16</v>
      </c>
      <c r="ER21" s="42">
        <v>961.21866666666665</v>
      </c>
      <c r="ES21" s="42">
        <v>981.65299999999991</v>
      </c>
      <c r="ET21" s="42">
        <v>982.55899999999986</v>
      </c>
      <c r="EU21" s="42">
        <v>967.53266666666661</v>
      </c>
      <c r="EV21" s="42">
        <v>974.40066666666678</v>
      </c>
      <c r="EW21" s="42">
        <v>973.09266666666679</v>
      </c>
      <c r="EX21" s="42">
        <v>969.86833333333334</v>
      </c>
      <c r="EY21" s="42">
        <v>954.70933333333323</v>
      </c>
      <c r="EZ21" s="42">
        <v>974.59499999999991</v>
      </c>
      <c r="FA21" s="42">
        <v>966.43299999999999</v>
      </c>
      <c r="FB21" s="42">
        <v>972.399</v>
      </c>
      <c r="FC21" s="42">
        <v>969.94033333333334</v>
      </c>
      <c r="FD21" s="42">
        <v>993.53800000000001</v>
      </c>
      <c r="FE21" s="42">
        <v>1014.5566666666667</v>
      </c>
      <c r="FF21" s="42">
        <v>1015.6406666666666</v>
      </c>
      <c r="FG21" s="42">
        <v>993.63133333333326</v>
      </c>
      <c r="FH21" s="42">
        <v>991.05399999999997</v>
      </c>
      <c r="FI21" s="42">
        <v>1000.6313333333334</v>
      </c>
      <c r="FJ21" s="42">
        <v>997.41833333333318</v>
      </c>
      <c r="FK21" s="42">
        <v>990.22933333333333</v>
      </c>
      <c r="FL21" s="42">
        <v>975.50633333333326</v>
      </c>
      <c r="FM21" s="42">
        <v>1009.8339999999999</v>
      </c>
      <c r="FN21" s="42">
        <v>988.13933333333341</v>
      </c>
      <c r="FO21" s="42">
        <v>975.47966666666662</v>
      </c>
      <c r="FP21" s="42">
        <v>944.94900000000007</v>
      </c>
      <c r="FQ21" s="42">
        <v>940.21333333333348</v>
      </c>
      <c r="FR21" s="42">
        <v>941.01066666666657</v>
      </c>
      <c r="FS21" s="42">
        <v>968.00066666666669</v>
      </c>
      <c r="FT21" s="42">
        <v>987.26633333333336</v>
      </c>
      <c r="FU21" s="42">
        <v>994.18333333333339</v>
      </c>
      <c r="FV21" s="42">
        <v>986.99666666666656</v>
      </c>
      <c r="FW21" s="42">
        <v>972.57699999999988</v>
      </c>
      <c r="FX21" s="42">
        <v>976.77599999999995</v>
      </c>
      <c r="FY21" s="42">
        <v>956.37366666666674</v>
      </c>
      <c r="FZ21" s="42">
        <v>975.43033333333324</v>
      </c>
      <c r="GA21" s="42">
        <v>964.37666666666667</v>
      </c>
      <c r="GB21" s="42">
        <v>965.96966666666674</v>
      </c>
      <c r="GC21" s="42">
        <v>949.79</v>
      </c>
      <c r="GD21" s="42">
        <v>948.6583333333333</v>
      </c>
      <c r="GE21" s="42">
        <v>967.18</v>
      </c>
      <c r="GF21" s="42">
        <v>990.52966666666669</v>
      </c>
      <c r="GG21" s="42">
        <v>993.08466666666664</v>
      </c>
      <c r="GH21" s="42">
        <v>976.91800000000001</v>
      </c>
      <c r="GI21" s="42">
        <v>968.13333333333321</v>
      </c>
      <c r="GJ21" s="42">
        <v>973.18033333333335</v>
      </c>
      <c r="GK21" s="42">
        <v>992.02066666666667</v>
      </c>
      <c r="GL21" s="42">
        <v>993.15966666666679</v>
      </c>
      <c r="GM21" s="42">
        <v>1003.8876666666666</v>
      </c>
      <c r="GN21" s="42">
        <v>980.71100000000013</v>
      </c>
    </row>
    <row r="22" spans="1:196" s="41" customFormat="1" ht="12" x14ac:dyDescent="0.2">
      <c r="A22" s="39" t="s">
        <v>190</v>
      </c>
      <c r="B22" s="43">
        <v>498.91033333333331</v>
      </c>
      <c r="C22" s="43">
        <v>518.07633333333331</v>
      </c>
      <c r="D22" s="43">
        <v>516.79700000000003</v>
      </c>
      <c r="E22" s="43">
        <v>536.41700000000003</v>
      </c>
      <c r="F22" s="43">
        <v>530.72966666666662</v>
      </c>
      <c r="G22" s="43">
        <v>527.9466666666666</v>
      </c>
      <c r="H22" s="43">
        <v>505.55266666666665</v>
      </c>
      <c r="I22" s="43">
        <v>503.02033333333333</v>
      </c>
      <c r="J22" s="43">
        <v>516.63166666666666</v>
      </c>
      <c r="K22" s="43">
        <v>526.54700000000003</v>
      </c>
      <c r="L22" s="43">
        <v>531.4946666666666</v>
      </c>
      <c r="M22" s="43">
        <v>513.32666666666671</v>
      </c>
      <c r="N22" s="43">
        <v>508.63366666666661</v>
      </c>
      <c r="O22" s="43">
        <v>494.77666666666664</v>
      </c>
      <c r="P22" s="43">
        <v>532.66666666666663</v>
      </c>
      <c r="Q22" s="43">
        <v>548.00566666666657</v>
      </c>
      <c r="R22" s="43">
        <v>556.89766666666662</v>
      </c>
      <c r="S22" s="43">
        <v>520.05833333333328</v>
      </c>
      <c r="T22" s="43">
        <v>509.30766666666665</v>
      </c>
      <c r="U22" s="43">
        <v>505.96333333333331</v>
      </c>
      <c r="V22" s="43">
        <v>534.36833333333334</v>
      </c>
      <c r="W22" s="43">
        <v>544.52999999999986</v>
      </c>
      <c r="X22" s="43">
        <v>554.38066666666657</v>
      </c>
      <c r="Y22" s="43">
        <v>553.05766666666671</v>
      </c>
      <c r="Z22" s="43">
        <v>565.39166666666654</v>
      </c>
      <c r="AA22" s="43">
        <v>570.08366666666655</v>
      </c>
      <c r="AB22" s="43">
        <v>571.12566666666669</v>
      </c>
      <c r="AC22" s="43">
        <v>567.05400000000009</v>
      </c>
      <c r="AD22" s="43">
        <v>543.30633333333333</v>
      </c>
      <c r="AE22" s="43">
        <v>530.39400000000012</v>
      </c>
      <c r="AF22" s="43">
        <v>533.31633333333332</v>
      </c>
      <c r="AG22" s="43">
        <v>540.54633333333334</v>
      </c>
      <c r="AH22" s="43">
        <v>551.14066666666668</v>
      </c>
      <c r="AI22" s="43">
        <v>548.81299999999999</v>
      </c>
      <c r="AJ22" s="43">
        <v>581.1196666666666</v>
      </c>
      <c r="AK22" s="43">
        <v>600.33366666666655</v>
      </c>
      <c r="AL22" s="43">
        <v>610.71899999999994</v>
      </c>
      <c r="AM22" s="43">
        <v>597.04566666666676</v>
      </c>
      <c r="AN22" s="43">
        <v>601.43799999999999</v>
      </c>
      <c r="AO22" s="43">
        <v>595.23433333333332</v>
      </c>
      <c r="AP22" s="43">
        <v>607.82933333333324</v>
      </c>
      <c r="AQ22" s="43">
        <v>610.86799999999994</v>
      </c>
      <c r="AR22" s="43">
        <v>609.47166666666669</v>
      </c>
      <c r="AS22" s="43">
        <v>627.17700000000002</v>
      </c>
      <c r="AT22" s="43">
        <v>636.15800000000002</v>
      </c>
      <c r="AU22" s="43">
        <v>651.57800000000009</v>
      </c>
      <c r="AV22" s="43">
        <v>636.73133333333328</v>
      </c>
      <c r="AW22" s="43">
        <v>617.11099999999999</v>
      </c>
      <c r="AX22" s="43">
        <v>612.62733333333324</v>
      </c>
      <c r="AY22" s="43">
        <v>612.06399999999996</v>
      </c>
      <c r="AZ22" s="43">
        <v>602.21400000000006</v>
      </c>
      <c r="BA22" s="43">
        <v>601.81633333333332</v>
      </c>
      <c r="BB22" s="43">
        <v>607.91100000000006</v>
      </c>
      <c r="BC22" s="43">
        <v>622.53399999999999</v>
      </c>
      <c r="BD22" s="43">
        <v>600.97766666666666</v>
      </c>
      <c r="BE22" s="43">
        <v>602.2736666666666</v>
      </c>
      <c r="BF22" s="43">
        <v>577.25</v>
      </c>
      <c r="BG22" s="43">
        <v>623.62699999999995</v>
      </c>
      <c r="BH22" s="43">
        <v>613.83433333333335</v>
      </c>
      <c r="BI22" s="43">
        <v>676.23500000000001</v>
      </c>
      <c r="BJ22" s="43">
        <v>662.90233333333333</v>
      </c>
      <c r="BK22" s="43">
        <v>677.97833333333335</v>
      </c>
      <c r="BL22" s="43">
        <v>666.92933333333326</v>
      </c>
      <c r="BM22" s="43">
        <v>644.66700000000003</v>
      </c>
      <c r="BN22" s="43">
        <v>609.43697644406723</v>
      </c>
      <c r="BO22" s="43">
        <v>602.48791761035397</v>
      </c>
      <c r="BP22" s="43">
        <v>634.47683802113545</v>
      </c>
      <c r="BQ22" s="43">
        <v>692.96703818009007</v>
      </c>
      <c r="BR22" s="43">
        <v>711.4375826236228</v>
      </c>
      <c r="BS22" s="43">
        <v>742.41980060403932</v>
      </c>
      <c r="BT22" s="43">
        <v>772.48487591500009</v>
      </c>
      <c r="BU22" s="43">
        <v>768.46844713396638</v>
      </c>
      <c r="BV22" s="43">
        <v>767.04242015878265</v>
      </c>
      <c r="BW22" s="43">
        <v>759.99775256233204</v>
      </c>
      <c r="BX22" s="43">
        <v>796.32191985023348</v>
      </c>
      <c r="BY22" s="43">
        <v>773.89484923146154</v>
      </c>
      <c r="BZ22" s="43">
        <v>790.24534787696757</v>
      </c>
      <c r="CA22" s="43">
        <v>798.91543087455545</v>
      </c>
      <c r="CB22" s="43">
        <v>842.9663446095484</v>
      </c>
      <c r="CC22" s="43">
        <v>863.32522950782277</v>
      </c>
      <c r="CD22" s="43">
        <v>876.38886213476178</v>
      </c>
      <c r="CE22" s="43">
        <v>865.64282696397424</v>
      </c>
      <c r="CF22" s="43">
        <v>869.13353466892397</v>
      </c>
      <c r="CG22" s="43">
        <v>858.90472933304557</v>
      </c>
      <c r="CH22" s="43">
        <v>863.04907566718532</v>
      </c>
      <c r="CI22" s="43">
        <v>854.53661116568162</v>
      </c>
      <c r="CJ22" s="43">
        <v>852.94943606639936</v>
      </c>
      <c r="CK22" s="43">
        <v>854.14323986202373</v>
      </c>
      <c r="CL22" s="43">
        <v>878.28304019037171</v>
      </c>
      <c r="CM22" s="43">
        <v>881.48049412122862</v>
      </c>
      <c r="CN22" s="43">
        <v>898.80627833137589</v>
      </c>
      <c r="CO22" s="43">
        <v>868.61908395868704</v>
      </c>
      <c r="CP22" s="43">
        <v>859.3544914623335</v>
      </c>
      <c r="CQ22" s="43">
        <v>881.68004212509493</v>
      </c>
      <c r="CR22" s="43">
        <v>904.85806735762105</v>
      </c>
      <c r="CS22" s="43">
        <v>945.64880852315548</v>
      </c>
      <c r="CT22" s="43">
        <v>905.59395891779411</v>
      </c>
      <c r="CU22" s="43">
        <v>913.03416867193573</v>
      </c>
      <c r="CV22" s="43">
        <v>902.99209245591692</v>
      </c>
      <c r="CW22" s="43">
        <v>925.79701006219375</v>
      </c>
      <c r="CX22" s="43">
        <v>924.7057212430318</v>
      </c>
      <c r="CY22" s="43">
        <v>937.05967793911975</v>
      </c>
      <c r="CZ22" s="43">
        <v>922.53255853122073</v>
      </c>
      <c r="DA22" s="43">
        <v>919.22540899475234</v>
      </c>
      <c r="DB22" s="43">
        <v>896.2688958574314</v>
      </c>
      <c r="DC22" s="43">
        <v>908.37656553256181</v>
      </c>
      <c r="DD22" s="43">
        <v>879.31913426751737</v>
      </c>
      <c r="DE22" s="43">
        <v>900.13579160905886</v>
      </c>
      <c r="DF22" s="43">
        <v>915.69571290807107</v>
      </c>
      <c r="DG22" s="43">
        <v>953.03448866212511</v>
      </c>
      <c r="DH22" s="43">
        <v>925.44645713680404</v>
      </c>
      <c r="DI22" s="43">
        <v>932.31078541114528</v>
      </c>
      <c r="DJ22" s="43">
        <v>910.00152522509688</v>
      </c>
      <c r="DK22" s="43">
        <v>917.46788860513152</v>
      </c>
      <c r="DL22" s="43">
        <v>924.81498053981375</v>
      </c>
      <c r="DM22" s="43">
        <v>952.20336029035013</v>
      </c>
      <c r="DN22" s="43">
        <v>962.38555267089623</v>
      </c>
      <c r="DO22" s="43">
        <v>976.69634321357717</v>
      </c>
      <c r="DP22" s="43">
        <v>985.62035931254377</v>
      </c>
      <c r="DQ22" s="43">
        <v>1011.6321113714974</v>
      </c>
      <c r="DR22" s="43">
        <v>994.94413948366309</v>
      </c>
      <c r="DS22" s="43">
        <v>983.14168338185652</v>
      </c>
      <c r="DT22" s="43">
        <v>971.52088048622738</v>
      </c>
      <c r="DU22" s="43">
        <v>1001.0877114999848</v>
      </c>
      <c r="DV22" s="43">
        <v>994.64640713120605</v>
      </c>
      <c r="DW22" s="43">
        <v>972.29001380890702</v>
      </c>
      <c r="DX22" s="43">
        <v>943.63766666666663</v>
      </c>
      <c r="DY22" s="43">
        <v>937.31733333333341</v>
      </c>
      <c r="DZ22" s="43">
        <v>971.62033333333329</v>
      </c>
      <c r="EA22" s="43">
        <v>973.18666666666661</v>
      </c>
      <c r="EB22" s="43">
        <v>1027.2523333333334</v>
      </c>
      <c r="EC22" s="43">
        <v>1068.1596666666667</v>
      </c>
      <c r="ED22" s="43">
        <v>1099.5609999999999</v>
      </c>
      <c r="EE22" s="43">
        <v>1104.443</v>
      </c>
      <c r="EF22" s="43">
        <v>1088.8856666666668</v>
      </c>
      <c r="EG22" s="43">
        <v>1078.9829999999999</v>
      </c>
      <c r="EH22" s="43">
        <v>1055.6216666666667</v>
      </c>
      <c r="EI22" s="43">
        <v>1070.3043333333333</v>
      </c>
      <c r="EJ22" s="43">
        <v>1096.394</v>
      </c>
      <c r="EK22" s="43">
        <v>1076.4336666666668</v>
      </c>
      <c r="EL22" s="43">
        <v>1070.9003333333333</v>
      </c>
      <c r="EM22" s="43">
        <v>1071.423</v>
      </c>
      <c r="EN22" s="43">
        <v>1120.2926666666667</v>
      </c>
      <c r="EO22" s="43">
        <v>1116.9713333333332</v>
      </c>
      <c r="EP22" s="43">
        <v>1120.058</v>
      </c>
      <c r="EQ22" s="43">
        <v>1118.9163333333333</v>
      </c>
      <c r="ER22" s="43">
        <v>1108.0826666666667</v>
      </c>
      <c r="ES22" s="43">
        <v>1103.5820000000001</v>
      </c>
      <c r="ET22" s="43">
        <v>1061.2256666666665</v>
      </c>
      <c r="EU22" s="43">
        <v>1069.5240000000001</v>
      </c>
      <c r="EV22" s="43">
        <v>1070.1626666666666</v>
      </c>
      <c r="EW22" s="43">
        <v>1137.2850000000001</v>
      </c>
      <c r="EX22" s="43">
        <v>1128.2693333333334</v>
      </c>
      <c r="EY22" s="43">
        <v>1140.8793333333333</v>
      </c>
      <c r="EZ22" s="43">
        <v>1163.758</v>
      </c>
      <c r="FA22" s="43">
        <v>1189.8223333333333</v>
      </c>
      <c r="FB22" s="43">
        <v>1224.6136666666664</v>
      </c>
      <c r="FC22" s="43">
        <v>1211.9993333333332</v>
      </c>
      <c r="FD22" s="43">
        <v>1226.2766666666666</v>
      </c>
      <c r="FE22" s="43">
        <v>1246.1666666666667</v>
      </c>
      <c r="FF22" s="43">
        <v>1220.3640000000003</v>
      </c>
      <c r="FG22" s="43">
        <v>1221.9739999999999</v>
      </c>
      <c r="FH22" s="43">
        <v>1203.0446666666667</v>
      </c>
      <c r="FI22" s="43">
        <v>1233.7439999999999</v>
      </c>
      <c r="FJ22" s="43">
        <v>1235.3136666666667</v>
      </c>
      <c r="FK22" s="43">
        <v>1277.3276666666668</v>
      </c>
      <c r="FL22" s="43">
        <v>1284.3816666666667</v>
      </c>
      <c r="FM22" s="43">
        <v>1314.2540000000001</v>
      </c>
      <c r="FN22" s="43">
        <v>1252.5036666666667</v>
      </c>
      <c r="FO22" s="43">
        <v>1277.2403333333334</v>
      </c>
      <c r="FP22" s="43">
        <v>1299.124</v>
      </c>
      <c r="FQ22" s="43">
        <v>1346.1303333333333</v>
      </c>
      <c r="FR22" s="43">
        <v>1329.1156666666666</v>
      </c>
      <c r="FS22" s="43">
        <v>1279.0936666666666</v>
      </c>
      <c r="FT22" s="43">
        <v>1252.6653333333334</v>
      </c>
      <c r="FU22" s="43">
        <v>1280.1030000000001</v>
      </c>
      <c r="FV22" s="43">
        <v>1308.6139999999998</v>
      </c>
      <c r="FW22" s="43">
        <v>1305.2643333333333</v>
      </c>
      <c r="FX22" s="43">
        <v>1252.0533333333333</v>
      </c>
      <c r="FY22" s="43">
        <v>1258.5006666666666</v>
      </c>
      <c r="FZ22" s="43">
        <v>1272.2793333333332</v>
      </c>
      <c r="GA22" s="43">
        <v>1341.452</v>
      </c>
      <c r="GB22" s="43">
        <v>1323.9026666666668</v>
      </c>
      <c r="GC22" s="43">
        <v>1345.1733333333334</v>
      </c>
      <c r="GD22" s="43">
        <v>1313.5343333333333</v>
      </c>
      <c r="GE22" s="43">
        <v>1340.7133333333334</v>
      </c>
      <c r="GF22" s="43">
        <v>1287.5623333333335</v>
      </c>
      <c r="GG22" s="43">
        <v>1324.6123333333335</v>
      </c>
      <c r="GH22" s="43">
        <v>1309.1386666666667</v>
      </c>
      <c r="GI22" s="43">
        <v>1365.7049999999999</v>
      </c>
      <c r="GJ22" s="43">
        <v>1333.7346666666665</v>
      </c>
      <c r="GK22" s="43">
        <v>1383.2803333333334</v>
      </c>
      <c r="GL22" s="43">
        <v>1366.7056666666667</v>
      </c>
      <c r="GM22" s="43">
        <v>1376.5020000000002</v>
      </c>
      <c r="GN22" s="43">
        <v>1358.9650000000001</v>
      </c>
    </row>
    <row r="23" spans="1:196" s="41" customFormat="1" ht="12" x14ac:dyDescent="0.2">
      <c r="A23" s="13" t="s">
        <v>120</v>
      </c>
      <c r="B23" s="42">
        <v>1820.6293333333333</v>
      </c>
      <c r="C23" s="42">
        <v>1837.9126666666664</v>
      </c>
      <c r="D23" s="42">
        <v>1885.3836666666666</v>
      </c>
      <c r="E23" s="42">
        <v>1870.4366666666665</v>
      </c>
      <c r="F23" s="42">
        <v>1826.4673333333333</v>
      </c>
      <c r="G23" s="42">
        <v>1819.6036666666666</v>
      </c>
      <c r="H23" s="42">
        <v>1828.8743333333332</v>
      </c>
      <c r="I23" s="42">
        <v>1890.586</v>
      </c>
      <c r="J23" s="42">
        <v>1886.192</v>
      </c>
      <c r="K23" s="42">
        <v>1900.8973333333333</v>
      </c>
      <c r="L23" s="42">
        <v>1891.8919999999998</v>
      </c>
      <c r="M23" s="42">
        <v>1880.4046666666666</v>
      </c>
      <c r="N23" s="42">
        <v>1884.2836666666669</v>
      </c>
      <c r="O23" s="42">
        <v>1882.8373333333332</v>
      </c>
      <c r="P23" s="42">
        <v>1915.7613333333331</v>
      </c>
      <c r="Q23" s="42">
        <v>1911.9939999999999</v>
      </c>
      <c r="R23" s="42">
        <v>1881.4366666666667</v>
      </c>
      <c r="S23" s="42">
        <v>1876.9620000000002</v>
      </c>
      <c r="T23" s="42">
        <v>1872.3726666666664</v>
      </c>
      <c r="U23" s="42">
        <v>1908.5550000000001</v>
      </c>
      <c r="V23" s="42">
        <v>1933.915</v>
      </c>
      <c r="W23" s="42">
        <v>1924.1156666666666</v>
      </c>
      <c r="X23" s="42">
        <v>1923.3716666666667</v>
      </c>
      <c r="Y23" s="42">
        <v>1904.9070000000002</v>
      </c>
      <c r="Z23" s="42">
        <v>1946.8983333333333</v>
      </c>
      <c r="AA23" s="42">
        <v>1985.066</v>
      </c>
      <c r="AB23" s="42">
        <v>2006.2079999999999</v>
      </c>
      <c r="AC23" s="42">
        <v>1982.1273333333331</v>
      </c>
      <c r="AD23" s="42">
        <v>1935.7430000000002</v>
      </c>
      <c r="AE23" s="42">
        <v>1887.7560000000001</v>
      </c>
      <c r="AF23" s="42">
        <v>1926.2873333333334</v>
      </c>
      <c r="AG23" s="42">
        <v>1924.3593333333331</v>
      </c>
      <c r="AH23" s="42">
        <v>1972.0840000000001</v>
      </c>
      <c r="AI23" s="42">
        <v>1935.2160000000001</v>
      </c>
      <c r="AJ23" s="42">
        <v>1946.7366666666667</v>
      </c>
      <c r="AK23" s="42">
        <v>1919.586</v>
      </c>
      <c r="AL23" s="42">
        <v>1937.2539999999999</v>
      </c>
      <c r="AM23" s="42">
        <v>2000.78</v>
      </c>
      <c r="AN23" s="42">
        <v>2007.0126666666667</v>
      </c>
      <c r="AO23" s="42">
        <v>1985.0916666666669</v>
      </c>
      <c r="AP23" s="42">
        <v>1926.5366666666669</v>
      </c>
      <c r="AQ23" s="42">
        <v>1916.2436666666665</v>
      </c>
      <c r="AR23" s="42">
        <v>1921.0826666666665</v>
      </c>
      <c r="AS23" s="42">
        <v>1964.6906666666666</v>
      </c>
      <c r="AT23" s="42">
        <v>1960.6813333333332</v>
      </c>
      <c r="AU23" s="42">
        <v>1978.4666666666665</v>
      </c>
      <c r="AV23" s="42">
        <v>1930.3393333333333</v>
      </c>
      <c r="AW23" s="42">
        <v>1973.8389999999999</v>
      </c>
      <c r="AX23" s="42">
        <v>1987.4690000000001</v>
      </c>
      <c r="AY23" s="42">
        <v>2026.7916666666667</v>
      </c>
      <c r="AZ23" s="42">
        <v>2018.6719999999998</v>
      </c>
      <c r="BA23" s="42">
        <v>2033.2643333333335</v>
      </c>
      <c r="BB23" s="42">
        <v>2001.6670000000001</v>
      </c>
      <c r="BC23" s="42">
        <v>2027.2416666666668</v>
      </c>
      <c r="BD23" s="42">
        <v>2026.426666666667</v>
      </c>
      <c r="BE23" s="42">
        <v>2052.2976666666668</v>
      </c>
      <c r="BF23" s="42">
        <v>2046.9886666666669</v>
      </c>
      <c r="BG23" s="42">
        <v>2089.1533333333332</v>
      </c>
      <c r="BH23" s="42">
        <v>2085.971</v>
      </c>
      <c r="BI23" s="42">
        <v>2102.8449999999998</v>
      </c>
      <c r="BJ23" s="42">
        <v>2041.0683333333334</v>
      </c>
      <c r="BK23" s="42">
        <v>1990.2693333333334</v>
      </c>
      <c r="BL23" s="42">
        <v>1911.3043333333335</v>
      </c>
      <c r="BM23" s="42">
        <v>1897.0473333333332</v>
      </c>
      <c r="BN23" s="42">
        <v>1908.1479720687466</v>
      </c>
      <c r="BO23" s="42">
        <v>1935.7182086783325</v>
      </c>
      <c r="BP23" s="42">
        <v>2003.7017755125353</v>
      </c>
      <c r="BQ23" s="42">
        <v>2022.9955575187405</v>
      </c>
      <c r="BR23" s="42">
        <v>2079.9274348013323</v>
      </c>
      <c r="BS23" s="42">
        <v>2054.3353606623864</v>
      </c>
      <c r="BT23" s="42">
        <v>2035.0562905871973</v>
      </c>
      <c r="BU23" s="42">
        <v>1974.5769934362488</v>
      </c>
      <c r="BV23" s="42">
        <v>1952.3042081413453</v>
      </c>
      <c r="BW23" s="42">
        <v>2015.4251750626925</v>
      </c>
      <c r="BX23" s="42">
        <v>2070.5440385702873</v>
      </c>
      <c r="BY23" s="42">
        <v>2026.2505710442947</v>
      </c>
      <c r="BZ23" s="42">
        <v>1988.5290291205158</v>
      </c>
      <c r="CA23" s="42">
        <v>1922.2889209281923</v>
      </c>
      <c r="CB23" s="42">
        <v>1942.4701447222076</v>
      </c>
      <c r="CC23" s="42">
        <v>1969.050141124663</v>
      </c>
      <c r="CD23" s="42">
        <v>1989.5586383672592</v>
      </c>
      <c r="CE23" s="42">
        <v>1978.9905300815269</v>
      </c>
      <c r="CF23" s="42">
        <v>1970.6937469297684</v>
      </c>
      <c r="CG23" s="42">
        <v>1960.2306000718092</v>
      </c>
      <c r="CH23" s="42">
        <v>1969.6201676109674</v>
      </c>
      <c r="CI23" s="42">
        <v>1976.3931765804648</v>
      </c>
      <c r="CJ23" s="42">
        <v>1950.2152443096063</v>
      </c>
      <c r="CK23" s="42">
        <v>1942.9548691048269</v>
      </c>
      <c r="CL23" s="42">
        <v>1887.4988175350461</v>
      </c>
      <c r="CM23" s="42">
        <v>1916.0211301350494</v>
      </c>
      <c r="CN23" s="42">
        <v>1942.7564818667197</v>
      </c>
      <c r="CO23" s="42">
        <v>2004.9711205920491</v>
      </c>
      <c r="CP23" s="42">
        <v>2027.6483728959781</v>
      </c>
      <c r="CQ23" s="42">
        <v>2021.7766612700723</v>
      </c>
      <c r="CR23" s="42">
        <v>2011.8275554691475</v>
      </c>
      <c r="CS23" s="42">
        <v>1995.3802035264232</v>
      </c>
      <c r="CT23" s="42">
        <v>2024.1456235069536</v>
      </c>
      <c r="CU23" s="42">
        <v>2045.3944417386604</v>
      </c>
      <c r="CV23" s="42">
        <v>2080.8682827214457</v>
      </c>
      <c r="CW23" s="42">
        <v>2041.0421834627468</v>
      </c>
      <c r="CX23" s="42">
        <v>2010.3999482380216</v>
      </c>
      <c r="CY23" s="42">
        <v>1975.1876014423772</v>
      </c>
      <c r="CZ23" s="42">
        <v>2029.415473053147</v>
      </c>
      <c r="DA23" s="42">
        <v>2086.6464027392017</v>
      </c>
      <c r="DB23" s="42">
        <v>2150.0152446951492</v>
      </c>
      <c r="DC23" s="42">
        <v>2122.5497762500349</v>
      </c>
      <c r="DD23" s="42">
        <v>2084.4187823951429</v>
      </c>
      <c r="DE23" s="42">
        <v>2052.4143088672167</v>
      </c>
      <c r="DF23" s="42">
        <v>2052.5986487170694</v>
      </c>
      <c r="DG23" s="42">
        <v>2092.9770534621916</v>
      </c>
      <c r="DH23" s="42">
        <v>2114.4501765531722</v>
      </c>
      <c r="DI23" s="42">
        <v>2115.7184424782104</v>
      </c>
      <c r="DJ23" s="42">
        <v>2061.1750544624738</v>
      </c>
      <c r="DK23" s="42">
        <v>2034.0011948530264</v>
      </c>
      <c r="DL23" s="42">
        <v>2051.6295652528875</v>
      </c>
      <c r="DM23" s="42">
        <v>2074.3904511489968</v>
      </c>
      <c r="DN23" s="42">
        <v>2108.3207520658716</v>
      </c>
      <c r="DO23" s="42">
        <v>2117.8958518215063</v>
      </c>
      <c r="DP23" s="42">
        <v>2170.6949105978738</v>
      </c>
      <c r="DQ23" s="42">
        <v>2164.8633843916455</v>
      </c>
      <c r="DR23" s="42">
        <v>2210.3397012997502</v>
      </c>
      <c r="DS23" s="42">
        <v>2218.2677093040088</v>
      </c>
      <c r="DT23" s="42">
        <v>2182.384015140738</v>
      </c>
      <c r="DU23" s="42">
        <v>2149.1608714720383</v>
      </c>
      <c r="DV23" s="42">
        <v>2075.904570655624</v>
      </c>
      <c r="DW23" s="42">
        <v>2083.2274942133986</v>
      </c>
      <c r="DX23" s="42">
        <v>2124.6416666666669</v>
      </c>
      <c r="DY23" s="42">
        <v>2201.8306666666667</v>
      </c>
      <c r="DZ23" s="42">
        <v>2279.3106666666667</v>
      </c>
      <c r="EA23" s="42">
        <v>2286.8386666666665</v>
      </c>
      <c r="EB23" s="42">
        <v>2252.8313333333335</v>
      </c>
      <c r="EC23" s="42">
        <v>2209.3626666666664</v>
      </c>
      <c r="ED23" s="42">
        <v>2179.8739999999998</v>
      </c>
      <c r="EE23" s="42">
        <v>2195.3226666666665</v>
      </c>
      <c r="EF23" s="42">
        <v>2226.5916666666667</v>
      </c>
      <c r="EG23" s="42">
        <v>2201.4306666666666</v>
      </c>
      <c r="EH23" s="42">
        <v>2153.2853333333333</v>
      </c>
      <c r="EI23" s="42">
        <v>2134.0409999999997</v>
      </c>
      <c r="EJ23" s="42">
        <v>2143.1786666666667</v>
      </c>
      <c r="EK23" s="42">
        <v>2202.1543333333334</v>
      </c>
      <c r="EL23" s="42">
        <v>2246.7673333333332</v>
      </c>
      <c r="EM23" s="42">
        <v>2307.6763333333333</v>
      </c>
      <c r="EN23" s="42">
        <v>2329.3286666666663</v>
      </c>
      <c r="EO23" s="42">
        <v>2318.2206666666666</v>
      </c>
      <c r="EP23" s="42">
        <v>2362.6226666666666</v>
      </c>
      <c r="EQ23" s="42">
        <v>2403.3856666666666</v>
      </c>
      <c r="ER23" s="42">
        <v>2418.9423333333334</v>
      </c>
      <c r="ES23" s="42">
        <v>2315.7443333333335</v>
      </c>
      <c r="ET23" s="42">
        <v>2267.018</v>
      </c>
      <c r="EU23" s="42">
        <v>2234.8536666666664</v>
      </c>
      <c r="EV23" s="42">
        <v>2276.7186666666666</v>
      </c>
      <c r="EW23" s="42">
        <v>2299.5239999999999</v>
      </c>
      <c r="EX23" s="42">
        <v>2379.1713333333337</v>
      </c>
      <c r="EY23" s="42">
        <v>2432.1289999999999</v>
      </c>
      <c r="EZ23" s="42">
        <v>2469.5026666666668</v>
      </c>
      <c r="FA23" s="42">
        <v>2420.8240000000001</v>
      </c>
      <c r="FB23" s="42">
        <v>2397.4803333333334</v>
      </c>
      <c r="FC23" s="42">
        <v>2415.4033333333336</v>
      </c>
      <c r="FD23" s="42">
        <v>2408.7206666666666</v>
      </c>
      <c r="FE23" s="42">
        <v>2361.3846666666668</v>
      </c>
      <c r="FF23" s="42">
        <v>2249.607</v>
      </c>
      <c r="FG23" s="42">
        <v>2254.2556666666665</v>
      </c>
      <c r="FH23" s="42">
        <v>2295.0793333333331</v>
      </c>
      <c r="FI23" s="42">
        <v>2382.396666666667</v>
      </c>
      <c r="FJ23" s="42">
        <v>2442.5003333333334</v>
      </c>
      <c r="FK23" s="42">
        <v>2434.795333333333</v>
      </c>
      <c r="FL23" s="42">
        <v>2403.9089999999997</v>
      </c>
      <c r="FM23" s="42">
        <v>2367.0629999999996</v>
      </c>
      <c r="FN23" s="42">
        <v>2399.3043333333335</v>
      </c>
      <c r="FO23" s="42">
        <v>2498.875</v>
      </c>
      <c r="FP23" s="42">
        <v>2534.8556666666668</v>
      </c>
      <c r="FQ23" s="42">
        <v>2484.1893333333333</v>
      </c>
      <c r="FR23" s="42">
        <v>2343.0613333333336</v>
      </c>
      <c r="FS23" s="42">
        <v>2314.556</v>
      </c>
      <c r="FT23" s="42">
        <v>2339.6489999999999</v>
      </c>
      <c r="FU23" s="42">
        <v>2415.4360000000001</v>
      </c>
      <c r="FV23" s="42">
        <v>2399.521666666667</v>
      </c>
      <c r="FW23" s="42">
        <v>2384.844333333333</v>
      </c>
      <c r="FX23" s="42">
        <v>2371.1933333333332</v>
      </c>
      <c r="FY23" s="42">
        <v>2356.6460000000002</v>
      </c>
      <c r="FZ23" s="42">
        <v>2415.8553333333334</v>
      </c>
      <c r="GA23" s="42">
        <v>2425.9136666666668</v>
      </c>
      <c r="GB23" s="42">
        <v>2481.4929999999999</v>
      </c>
      <c r="GC23" s="42">
        <v>2428.9599999999996</v>
      </c>
      <c r="GD23" s="42">
        <v>2391.0226666666663</v>
      </c>
      <c r="GE23" s="42">
        <v>2361.4839999999999</v>
      </c>
      <c r="GF23" s="42">
        <v>2381.7906666666663</v>
      </c>
      <c r="GG23" s="42">
        <v>2406.9093333333331</v>
      </c>
      <c r="GH23" s="42">
        <v>2407.6636666666668</v>
      </c>
      <c r="GI23" s="42">
        <v>2456.4476666666665</v>
      </c>
      <c r="GJ23" s="42">
        <v>2441.1246666666666</v>
      </c>
      <c r="GK23" s="42">
        <v>2438.6376666666665</v>
      </c>
      <c r="GL23" s="42">
        <v>2431.4539999999997</v>
      </c>
      <c r="GM23" s="42">
        <v>2439.3333333333335</v>
      </c>
      <c r="GN23" s="42">
        <v>2438.4169999999999</v>
      </c>
    </row>
    <row r="24" spans="1:196" s="15" customFormat="1" ht="12" x14ac:dyDescent="0.2">
      <c r="A24" s="44" t="s">
        <v>60</v>
      </c>
      <c r="B24" s="45">
        <v>325.15033333333338</v>
      </c>
      <c r="C24" s="45">
        <v>339.15200000000004</v>
      </c>
      <c r="D24" s="45">
        <v>334.06600000000003</v>
      </c>
      <c r="E24" s="45">
        <v>326.47833333333335</v>
      </c>
      <c r="F24" s="45">
        <v>308.57066666666663</v>
      </c>
      <c r="G24" s="45">
        <v>307.68899999999996</v>
      </c>
      <c r="H24" s="45">
        <v>302.13833333333332</v>
      </c>
      <c r="I24" s="45">
        <v>316.31966666666665</v>
      </c>
      <c r="J24" s="45">
        <v>322.25900000000001</v>
      </c>
      <c r="K24" s="45">
        <v>317.17333333333335</v>
      </c>
      <c r="L24" s="45">
        <v>300.31066666666663</v>
      </c>
      <c r="M24" s="45">
        <v>307.04933333333332</v>
      </c>
      <c r="N24" s="45">
        <v>330.4563333333333</v>
      </c>
      <c r="O24" s="45">
        <v>343.86800000000005</v>
      </c>
      <c r="P24" s="45">
        <v>338.91466666666668</v>
      </c>
      <c r="Q24" s="45">
        <v>329.66300000000001</v>
      </c>
      <c r="R24" s="45">
        <v>333.37266666666665</v>
      </c>
      <c r="S24" s="45">
        <v>319.53933333333333</v>
      </c>
      <c r="T24" s="45">
        <v>308.72899999999998</v>
      </c>
      <c r="U24" s="45">
        <v>306.15066666666667</v>
      </c>
      <c r="V24" s="45">
        <v>323.42133333333334</v>
      </c>
      <c r="W24" s="45">
        <v>330.00833333333333</v>
      </c>
      <c r="X24" s="45">
        <v>328.17866666666663</v>
      </c>
      <c r="Y24" s="45">
        <v>331.92266666666666</v>
      </c>
      <c r="Z24" s="45">
        <v>331.34399999999999</v>
      </c>
      <c r="AA24" s="45">
        <v>343.1726666666666</v>
      </c>
      <c r="AB24" s="45">
        <v>331.17700000000002</v>
      </c>
      <c r="AC24" s="45">
        <v>337.685</v>
      </c>
      <c r="AD24" s="45">
        <v>321.39933333333335</v>
      </c>
      <c r="AE24" s="45">
        <v>342.553</v>
      </c>
      <c r="AF24" s="45">
        <v>335.00766666666664</v>
      </c>
      <c r="AG24" s="45">
        <v>364.185</v>
      </c>
      <c r="AH24" s="45">
        <v>350.34500000000003</v>
      </c>
      <c r="AI24" s="45">
        <v>348.64333333333332</v>
      </c>
      <c r="AJ24" s="45">
        <v>340.70966666666669</v>
      </c>
      <c r="AK24" s="45">
        <v>351.19833333333332</v>
      </c>
      <c r="AL24" s="45">
        <v>342.2163333333333</v>
      </c>
      <c r="AM24" s="45">
        <v>325.68100000000004</v>
      </c>
      <c r="AN24" s="45">
        <v>316.60599999999999</v>
      </c>
      <c r="AO24" s="45">
        <v>335.20333333333332</v>
      </c>
      <c r="AP24" s="45">
        <v>342.8</v>
      </c>
      <c r="AQ24" s="45">
        <v>340.92166666666662</v>
      </c>
      <c r="AR24" s="45">
        <v>344.11166666666668</v>
      </c>
      <c r="AS24" s="45">
        <v>355.23466666666661</v>
      </c>
      <c r="AT24" s="45">
        <v>365.94066666666663</v>
      </c>
      <c r="AU24" s="45">
        <v>350.84699999999998</v>
      </c>
      <c r="AV24" s="45">
        <v>345.37099999999998</v>
      </c>
      <c r="AW24" s="45">
        <v>326.78166666666664</v>
      </c>
      <c r="AX24" s="45">
        <v>348.19033333333334</v>
      </c>
      <c r="AY24" s="45">
        <v>352.23866666666663</v>
      </c>
      <c r="AZ24" s="45">
        <v>374.62200000000001</v>
      </c>
      <c r="BA24" s="45">
        <v>347.57566666666668</v>
      </c>
      <c r="BB24" s="45">
        <v>339.62166666666667</v>
      </c>
      <c r="BC24" s="45">
        <v>331.36666666666667</v>
      </c>
      <c r="BD24" s="45">
        <v>363.07566666666662</v>
      </c>
      <c r="BE24" s="45">
        <v>353.85300000000001</v>
      </c>
      <c r="BF24" s="45">
        <v>357.0026666666667</v>
      </c>
      <c r="BG24" s="45">
        <v>341.26833333333332</v>
      </c>
      <c r="BH24" s="45">
        <v>355.92666666666662</v>
      </c>
      <c r="BI24" s="45">
        <v>332.59833333333336</v>
      </c>
      <c r="BJ24" s="45">
        <v>336.03466666666668</v>
      </c>
      <c r="BK24" s="45">
        <v>327.51233333333334</v>
      </c>
      <c r="BL24" s="45">
        <v>326.63099999999997</v>
      </c>
      <c r="BM24" s="45">
        <v>308.78700000000003</v>
      </c>
      <c r="BN24" s="45">
        <v>290.70729363927092</v>
      </c>
      <c r="BO24" s="45">
        <v>290.61767444357207</v>
      </c>
      <c r="BP24" s="45">
        <v>279.10192534918838</v>
      </c>
      <c r="BQ24" s="45">
        <v>262.48755117878244</v>
      </c>
      <c r="BR24" s="45">
        <v>286.36865252902669</v>
      </c>
      <c r="BS24" s="45">
        <v>301.70040908406145</v>
      </c>
      <c r="BT24" s="45">
        <v>323.98413538419982</v>
      </c>
      <c r="BU24" s="45">
        <v>305.95053219373108</v>
      </c>
      <c r="BV24" s="45">
        <v>303.38190983080898</v>
      </c>
      <c r="BW24" s="45">
        <v>318.87348583212986</v>
      </c>
      <c r="BX24" s="45">
        <v>320.60084859992185</v>
      </c>
      <c r="BY24" s="45">
        <v>337.87718630212021</v>
      </c>
      <c r="BZ24" s="45">
        <v>341.67198922790618</v>
      </c>
      <c r="CA24" s="45">
        <v>340.56605421000324</v>
      </c>
      <c r="CB24" s="45">
        <v>335.51225984957239</v>
      </c>
      <c r="CC24" s="45">
        <v>321.93901835697841</v>
      </c>
      <c r="CD24" s="45">
        <v>320.83477956748652</v>
      </c>
      <c r="CE24" s="45">
        <v>332.40285656767242</v>
      </c>
      <c r="CF24" s="45">
        <v>329.86745140810649</v>
      </c>
      <c r="CG24" s="45">
        <v>351.18628478872483</v>
      </c>
      <c r="CH24" s="45">
        <v>341.36674300501511</v>
      </c>
      <c r="CI24" s="45">
        <v>341.75584016952882</v>
      </c>
      <c r="CJ24" s="45">
        <v>331.15059494438503</v>
      </c>
      <c r="CK24" s="45">
        <v>312.43606850329536</v>
      </c>
      <c r="CL24" s="45">
        <v>314.01963591310323</v>
      </c>
      <c r="CM24" s="45">
        <v>308.86244353219342</v>
      </c>
      <c r="CN24" s="45">
        <v>327.09712683513271</v>
      </c>
      <c r="CO24" s="45">
        <v>331.60397741546467</v>
      </c>
      <c r="CP24" s="45">
        <v>328.6501970917011</v>
      </c>
      <c r="CQ24" s="45">
        <v>320.98716832063212</v>
      </c>
      <c r="CR24" s="45">
        <v>326.88288553971154</v>
      </c>
      <c r="CS24" s="45">
        <v>323.50702728124554</v>
      </c>
      <c r="CT24" s="45">
        <v>326.55744265372209</v>
      </c>
      <c r="CU24" s="45">
        <v>315.6809120374117</v>
      </c>
      <c r="CV24" s="45">
        <v>322.28796359814282</v>
      </c>
      <c r="CW24" s="45">
        <v>341.89689940953372</v>
      </c>
      <c r="CX24" s="45">
        <v>327.98688596812678</v>
      </c>
      <c r="CY24" s="45">
        <v>358.33071055605842</v>
      </c>
      <c r="CZ24" s="45">
        <v>346.8736730434951</v>
      </c>
      <c r="DA24" s="45">
        <v>353.3342308801042</v>
      </c>
      <c r="DB24" s="45">
        <v>346.06992921947051</v>
      </c>
      <c r="DC24" s="45">
        <v>349.05777628899057</v>
      </c>
      <c r="DD24" s="45">
        <v>373.6370433802557</v>
      </c>
      <c r="DE24" s="45">
        <v>363.27121583074597</v>
      </c>
      <c r="DF24" s="45">
        <v>380.74277305578573</v>
      </c>
      <c r="DG24" s="45">
        <v>379.04640492886642</v>
      </c>
      <c r="DH24" s="45">
        <v>384.37977397511577</v>
      </c>
      <c r="DI24" s="45">
        <v>361.90468079171762</v>
      </c>
      <c r="DJ24" s="45">
        <v>352.58525992888462</v>
      </c>
      <c r="DK24" s="45">
        <v>345.24835023917524</v>
      </c>
      <c r="DL24" s="45">
        <v>354.89075928579518</v>
      </c>
      <c r="DM24" s="45">
        <v>364.48056006325669</v>
      </c>
      <c r="DN24" s="45">
        <v>375.23217977869081</v>
      </c>
      <c r="DO24" s="45">
        <v>369.88036858800035</v>
      </c>
      <c r="DP24" s="45">
        <v>364.85441097115461</v>
      </c>
      <c r="DQ24" s="45">
        <v>366.81896500798484</v>
      </c>
      <c r="DR24" s="45">
        <v>375.31889318823647</v>
      </c>
      <c r="DS24" s="45">
        <v>381.52823655147131</v>
      </c>
      <c r="DT24" s="45">
        <v>371.65722196343285</v>
      </c>
      <c r="DU24" s="45">
        <v>366.63692513275703</v>
      </c>
      <c r="DV24" s="45">
        <v>381.08730297748514</v>
      </c>
      <c r="DW24" s="45">
        <v>388.4937790680579</v>
      </c>
      <c r="DX24" s="45">
        <v>389.20399999999995</v>
      </c>
      <c r="DY24" s="45">
        <v>385.35766666666666</v>
      </c>
      <c r="DZ24" s="45">
        <v>376.99199999999996</v>
      </c>
      <c r="EA24" s="45">
        <v>361.14166666666665</v>
      </c>
      <c r="EB24" s="45">
        <v>357.01533333333333</v>
      </c>
      <c r="EC24" s="45">
        <v>364.79733333333331</v>
      </c>
      <c r="ED24" s="45">
        <v>375.32966666666664</v>
      </c>
      <c r="EE24" s="45">
        <v>380.19733333333329</v>
      </c>
      <c r="EF24" s="45">
        <v>390.08166666666665</v>
      </c>
      <c r="EG24" s="45">
        <v>390.18600000000004</v>
      </c>
      <c r="EH24" s="45">
        <v>395.65100000000001</v>
      </c>
      <c r="EI24" s="45">
        <v>383.21433333333334</v>
      </c>
      <c r="EJ24" s="45">
        <v>386.9323333333333</v>
      </c>
      <c r="EK24" s="45">
        <v>383.05599999999998</v>
      </c>
      <c r="EL24" s="45">
        <v>387.2</v>
      </c>
      <c r="EM24" s="45">
        <v>379.97633333333334</v>
      </c>
      <c r="EN24" s="45">
        <v>394.017</v>
      </c>
      <c r="EO24" s="45">
        <v>392.58366666666666</v>
      </c>
      <c r="EP24" s="45">
        <v>417.26099999999997</v>
      </c>
      <c r="EQ24" s="45">
        <v>413.12599999999998</v>
      </c>
      <c r="ER24" s="45">
        <v>430.27033333333327</v>
      </c>
      <c r="ES24" s="45">
        <v>441.61133333333328</v>
      </c>
      <c r="ET24" s="45">
        <v>431.13199999999995</v>
      </c>
      <c r="EU24" s="45">
        <v>440.94100000000003</v>
      </c>
      <c r="EV24" s="45">
        <v>414.9323333333333</v>
      </c>
      <c r="EW24" s="45">
        <v>408.36200000000002</v>
      </c>
      <c r="EX24" s="45">
        <v>392.5093333333333</v>
      </c>
      <c r="EY24" s="45">
        <v>392.00033333333329</v>
      </c>
      <c r="EZ24" s="45">
        <v>398.77966666666669</v>
      </c>
      <c r="FA24" s="45">
        <v>395.39733333333334</v>
      </c>
      <c r="FB24" s="45">
        <v>404.70666666666665</v>
      </c>
      <c r="FC24" s="45">
        <v>415.26333333333332</v>
      </c>
      <c r="FD24" s="45">
        <v>415.79899999999998</v>
      </c>
      <c r="FE24" s="45">
        <v>414.71766666666667</v>
      </c>
      <c r="FF24" s="45">
        <v>423.98633333333339</v>
      </c>
      <c r="FG24" s="45">
        <v>428.21199999999999</v>
      </c>
      <c r="FH24" s="45">
        <v>410.54933333333332</v>
      </c>
      <c r="FI24" s="45">
        <v>381.38133333333337</v>
      </c>
      <c r="FJ24" s="45">
        <v>376.41966666666667</v>
      </c>
      <c r="FK24" s="45">
        <v>389.68799999999999</v>
      </c>
      <c r="FL24" s="45">
        <v>409.87666666666667</v>
      </c>
      <c r="FM24" s="45">
        <v>412.74199999999996</v>
      </c>
      <c r="FN24" s="45">
        <v>425.70033333333333</v>
      </c>
      <c r="FO24" s="45">
        <v>408.46433333333334</v>
      </c>
      <c r="FP24" s="45">
        <v>410.75066666666669</v>
      </c>
      <c r="FQ24" s="45">
        <v>410.21600000000001</v>
      </c>
      <c r="FR24" s="45">
        <v>420.97899999999993</v>
      </c>
      <c r="FS24" s="45">
        <v>421.19300000000004</v>
      </c>
      <c r="FT24" s="45">
        <v>412.64699999999999</v>
      </c>
      <c r="FU24" s="45">
        <v>402.52733333333333</v>
      </c>
      <c r="FV24" s="45">
        <v>400.92566666666664</v>
      </c>
      <c r="FW24" s="45">
        <v>405.07133333333331</v>
      </c>
      <c r="FX24" s="45">
        <v>402.19866666666667</v>
      </c>
      <c r="FY24" s="45">
        <v>405.12466666666671</v>
      </c>
      <c r="FZ24" s="45">
        <v>406.20233333333334</v>
      </c>
      <c r="GA24" s="45">
        <v>431.45266666666669</v>
      </c>
      <c r="GB24" s="45">
        <v>429.85300000000001</v>
      </c>
      <c r="GC24" s="45">
        <v>431.33966666666669</v>
      </c>
      <c r="GD24" s="45">
        <v>418.709</v>
      </c>
      <c r="GE24" s="45">
        <v>400.89933333333335</v>
      </c>
      <c r="GF24" s="45">
        <v>391.68099999999998</v>
      </c>
      <c r="GG24" s="45">
        <v>393.10799999999995</v>
      </c>
      <c r="GH24" s="45">
        <v>394.78800000000001</v>
      </c>
      <c r="GI24" s="45">
        <v>398.32799999999997</v>
      </c>
      <c r="GJ24" s="45">
        <v>386.68999999999994</v>
      </c>
      <c r="GK24" s="45">
        <v>387.90333333333331</v>
      </c>
      <c r="GL24" s="45">
        <v>383.57433333333336</v>
      </c>
      <c r="GM24" s="45">
        <v>387.762</v>
      </c>
      <c r="GN24" s="45">
        <v>408.96699999999998</v>
      </c>
    </row>
    <row r="25" spans="1:196" s="15" customFormat="1" ht="12.75" customHeight="1" x14ac:dyDescent="0.25">
      <c r="A25" s="72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</row>
    <row r="26" spans="1:196" s="48" customFormat="1" ht="15.75" x14ac:dyDescent="0.25">
      <c r="A26" s="28" t="s">
        <v>34</v>
      </c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47"/>
      <c r="CA26" s="47"/>
      <c r="CB26" s="47"/>
      <c r="CC26" s="47"/>
      <c r="CD26" s="47"/>
      <c r="CE26" s="65"/>
      <c r="CF26" s="65"/>
      <c r="CG26" s="65"/>
      <c r="CH26" s="47"/>
      <c r="CI26" s="47"/>
      <c r="CJ26" s="47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</row>
    <row r="27" spans="1:196" s="34" customFormat="1" ht="12" x14ac:dyDescent="0.2">
      <c r="A27" s="242" t="s">
        <v>1</v>
      </c>
      <c r="B27" s="237">
        <v>2001</v>
      </c>
      <c r="C27" s="237"/>
      <c r="D27" s="237"/>
      <c r="E27" s="237"/>
      <c r="F27" s="237"/>
      <c r="G27" s="237"/>
      <c r="H27" s="244">
        <v>2002</v>
      </c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>
        <v>2003</v>
      </c>
      <c r="U27" s="244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>
        <v>2004</v>
      </c>
      <c r="AG27" s="244"/>
      <c r="AH27" s="244"/>
      <c r="AI27" s="244"/>
      <c r="AJ27" s="244"/>
      <c r="AK27" s="244"/>
      <c r="AL27" s="244"/>
      <c r="AM27" s="244"/>
      <c r="AN27" s="244"/>
      <c r="AO27" s="244"/>
      <c r="AP27" s="244"/>
      <c r="AQ27" s="244"/>
      <c r="AR27" s="244">
        <v>2005</v>
      </c>
      <c r="AS27" s="244"/>
      <c r="AT27" s="244"/>
      <c r="AU27" s="244"/>
      <c r="AV27" s="244"/>
      <c r="AW27" s="244"/>
      <c r="AX27" s="244"/>
      <c r="AY27" s="244"/>
      <c r="AZ27" s="244"/>
      <c r="BA27" s="244"/>
      <c r="BB27" s="244"/>
      <c r="BC27" s="244"/>
      <c r="BD27" s="244">
        <v>2006</v>
      </c>
      <c r="BE27" s="244"/>
      <c r="BF27" s="244"/>
      <c r="BG27" s="244"/>
      <c r="BH27" s="244"/>
      <c r="BI27" s="244"/>
      <c r="BJ27" s="244"/>
      <c r="BK27" s="244"/>
      <c r="BL27" s="244"/>
      <c r="BM27" s="244"/>
      <c r="BN27" s="244"/>
      <c r="BO27" s="244"/>
      <c r="BP27" s="244">
        <v>2007</v>
      </c>
      <c r="BQ27" s="244"/>
      <c r="BR27" s="244"/>
      <c r="BS27" s="244"/>
      <c r="BT27" s="244"/>
      <c r="BU27" s="244"/>
      <c r="BV27" s="244"/>
      <c r="BW27" s="244"/>
      <c r="BX27" s="244"/>
      <c r="BY27" s="244"/>
      <c r="BZ27" s="244"/>
      <c r="CA27" s="244"/>
      <c r="CB27" s="244">
        <v>2008</v>
      </c>
      <c r="CC27" s="244"/>
      <c r="CD27" s="244"/>
      <c r="CE27" s="244"/>
      <c r="CF27" s="244"/>
      <c r="CG27" s="244"/>
      <c r="CH27" s="244"/>
      <c r="CI27" s="244"/>
      <c r="CJ27" s="244"/>
      <c r="CK27" s="244"/>
      <c r="CL27" s="244"/>
      <c r="CM27" s="244"/>
      <c r="CN27" s="244">
        <v>2009</v>
      </c>
      <c r="CO27" s="244"/>
      <c r="CP27" s="244"/>
      <c r="CQ27" s="244"/>
      <c r="CR27" s="244"/>
      <c r="CS27" s="244"/>
      <c r="CT27" s="244"/>
      <c r="CU27" s="244"/>
      <c r="CV27" s="244"/>
      <c r="CW27" s="244"/>
      <c r="CX27" s="244"/>
      <c r="CY27" s="244"/>
      <c r="CZ27" s="244">
        <v>2010</v>
      </c>
      <c r="DA27" s="244"/>
      <c r="DB27" s="244"/>
      <c r="DC27" s="244"/>
      <c r="DD27" s="244"/>
      <c r="DE27" s="244"/>
      <c r="DF27" s="244"/>
      <c r="DG27" s="244"/>
      <c r="DH27" s="244"/>
      <c r="DI27" s="244"/>
      <c r="DJ27" s="244"/>
      <c r="DK27" s="244"/>
      <c r="DL27" s="244">
        <v>2011</v>
      </c>
      <c r="DM27" s="244"/>
      <c r="DN27" s="244"/>
      <c r="DO27" s="244"/>
      <c r="DP27" s="244"/>
      <c r="DQ27" s="244"/>
      <c r="DR27" s="244"/>
      <c r="DS27" s="244"/>
      <c r="DT27" s="244"/>
      <c r="DU27" s="244"/>
      <c r="DV27" s="244"/>
      <c r="DW27" s="244"/>
      <c r="DX27" s="244">
        <v>2012</v>
      </c>
      <c r="DY27" s="244"/>
      <c r="DZ27" s="244"/>
      <c r="EA27" s="244"/>
      <c r="EB27" s="244"/>
      <c r="EC27" s="244"/>
      <c r="ED27" s="244"/>
      <c r="EE27" s="244"/>
      <c r="EF27" s="244"/>
      <c r="EG27" s="244"/>
      <c r="EH27" s="244"/>
      <c r="EI27" s="244"/>
      <c r="EJ27" s="246">
        <v>2013</v>
      </c>
      <c r="EK27" s="246"/>
      <c r="EL27" s="246"/>
      <c r="EM27" s="246"/>
      <c r="EN27" s="246"/>
      <c r="EO27" s="246"/>
      <c r="EP27" s="246"/>
      <c r="EQ27" s="246"/>
      <c r="ER27" s="246"/>
      <c r="ES27" s="246"/>
      <c r="ET27" s="246"/>
      <c r="EU27" s="246"/>
      <c r="EV27" s="246">
        <v>2014</v>
      </c>
      <c r="EW27" s="246"/>
      <c r="EX27" s="246"/>
      <c r="EY27" s="246"/>
      <c r="EZ27" s="246"/>
      <c r="FA27" s="246"/>
      <c r="FB27" s="246"/>
      <c r="FC27" s="246"/>
      <c r="FD27" s="246"/>
      <c r="FE27" s="246"/>
      <c r="FF27" s="246"/>
      <c r="FG27" s="246"/>
      <c r="FH27" s="108">
        <v>2015</v>
      </c>
      <c r="FI27" s="108"/>
      <c r="FJ27" s="108"/>
      <c r="FK27" s="108"/>
      <c r="FL27" s="108"/>
      <c r="FM27" s="108"/>
      <c r="FN27" s="108"/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>
        <v>2017</v>
      </c>
      <c r="GG27" s="108"/>
      <c r="GH27" s="108"/>
      <c r="GI27" s="108"/>
      <c r="GJ27" s="108"/>
      <c r="GK27" s="108"/>
      <c r="GL27" s="108"/>
      <c r="GM27" s="108"/>
      <c r="GN27" s="108"/>
    </row>
    <row r="28" spans="1:196" s="49" customFormat="1" ht="12" x14ac:dyDescent="0.2">
      <c r="A28" s="243"/>
      <c r="B28" s="7" t="s">
        <v>6</v>
      </c>
      <c r="C28" s="7" t="s">
        <v>7</v>
      </c>
      <c r="D28" s="7" t="s">
        <v>8</v>
      </c>
      <c r="E28" s="7" t="s">
        <v>9</v>
      </c>
      <c r="F28" s="7" t="s">
        <v>10</v>
      </c>
      <c r="G28" s="7" t="s">
        <v>11</v>
      </c>
      <c r="H28" s="8" t="s">
        <v>2</v>
      </c>
      <c r="I28" s="8" t="s">
        <v>3</v>
      </c>
      <c r="J28" s="8" t="s">
        <v>37</v>
      </c>
      <c r="K28" s="8" t="s">
        <v>4</v>
      </c>
      <c r="L28" s="8" t="s">
        <v>5</v>
      </c>
      <c r="M28" s="8" t="s">
        <v>12</v>
      </c>
      <c r="N28" s="8" t="s">
        <v>6</v>
      </c>
      <c r="O28" s="8" t="s">
        <v>7</v>
      </c>
      <c r="P28" s="8" t="s">
        <v>8</v>
      </c>
      <c r="Q28" s="8" t="s">
        <v>9</v>
      </c>
      <c r="R28" s="8" t="s">
        <v>10</v>
      </c>
      <c r="S28" s="8" t="s">
        <v>11</v>
      </c>
      <c r="T28" s="8" t="s">
        <v>2</v>
      </c>
      <c r="U28" s="8" t="s">
        <v>3</v>
      </c>
      <c r="V28" s="8" t="s">
        <v>37</v>
      </c>
      <c r="W28" s="8" t="s">
        <v>4</v>
      </c>
      <c r="X28" s="8" t="s">
        <v>5</v>
      </c>
      <c r="Y28" s="8" t="s">
        <v>12</v>
      </c>
      <c r="Z28" s="8" t="s">
        <v>6</v>
      </c>
      <c r="AA28" s="8" t="s">
        <v>7</v>
      </c>
      <c r="AB28" s="8" t="s">
        <v>8</v>
      </c>
      <c r="AC28" s="8" t="s">
        <v>9</v>
      </c>
      <c r="AD28" s="8" t="s">
        <v>10</v>
      </c>
      <c r="AE28" s="8" t="s">
        <v>11</v>
      </c>
      <c r="AF28" s="8" t="s">
        <v>2</v>
      </c>
      <c r="AG28" s="8" t="s">
        <v>3</v>
      </c>
      <c r="AH28" s="8" t="s">
        <v>37</v>
      </c>
      <c r="AI28" s="8" t="s">
        <v>4</v>
      </c>
      <c r="AJ28" s="8" t="s">
        <v>5</v>
      </c>
      <c r="AK28" s="8" t="s">
        <v>12</v>
      </c>
      <c r="AL28" s="8" t="s">
        <v>6</v>
      </c>
      <c r="AM28" s="8" t="s">
        <v>7</v>
      </c>
      <c r="AN28" s="8" t="s">
        <v>8</v>
      </c>
      <c r="AO28" s="8" t="s">
        <v>9</v>
      </c>
      <c r="AP28" s="8" t="s">
        <v>10</v>
      </c>
      <c r="AQ28" s="8" t="s">
        <v>11</v>
      </c>
      <c r="AR28" s="8" t="s">
        <v>2</v>
      </c>
      <c r="AS28" s="8" t="s">
        <v>3</v>
      </c>
      <c r="AT28" s="8" t="s">
        <v>37</v>
      </c>
      <c r="AU28" s="8" t="s">
        <v>4</v>
      </c>
      <c r="AV28" s="8" t="s">
        <v>5</v>
      </c>
      <c r="AW28" s="8" t="s">
        <v>12</v>
      </c>
      <c r="AX28" s="8" t="s">
        <v>6</v>
      </c>
      <c r="AY28" s="8" t="s">
        <v>7</v>
      </c>
      <c r="AZ28" s="8" t="s">
        <v>8</v>
      </c>
      <c r="BA28" s="8" t="s">
        <v>9</v>
      </c>
      <c r="BB28" s="8" t="s">
        <v>10</v>
      </c>
      <c r="BC28" s="8" t="s">
        <v>11</v>
      </c>
      <c r="BD28" s="8" t="s">
        <v>2</v>
      </c>
      <c r="BE28" s="8" t="s">
        <v>3</v>
      </c>
      <c r="BF28" s="8" t="s">
        <v>37</v>
      </c>
      <c r="BG28" s="8" t="s">
        <v>4</v>
      </c>
      <c r="BH28" s="8" t="s">
        <v>5</v>
      </c>
      <c r="BI28" s="8" t="s">
        <v>12</v>
      </c>
      <c r="BJ28" s="8" t="s">
        <v>6</v>
      </c>
      <c r="BK28" s="8" t="s">
        <v>7</v>
      </c>
      <c r="BL28" s="8" t="s">
        <v>8</v>
      </c>
      <c r="BM28" s="8" t="s">
        <v>9</v>
      </c>
      <c r="BN28" s="8" t="s">
        <v>10</v>
      </c>
      <c r="BO28" s="8" t="s">
        <v>11</v>
      </c>
      <c r="BP28" s="8" t="s">
        <v>2</v>
      </c>
      <c r="BQ28" s="8" t="s">
        <v>3</v>
      </c>
      <c r="BR28" s="8" t="s">
        <v>37</v>
      </c>
      <c r="BS28" s="8" t="s">
        <v>4</v>
      </c>
      <c r="BT28" s="8" t="s">
        <v>5</v>
      </c>
      <c r="BU28" s="8" t="s">
        <v>12</v>
      </c>
      <c r="BV28" s="8" t="s">
        <v>6</v>
      </c>
      <c r="BW28" s="8" t="s">
        <v>7</v>
      </c>
      <c r="BX28" s="8" t="s">
        <v>8</v>
      </c>
      <c r="BY28" s="8" t="s">
        <v>9</v>
      </c>
      <c r="BZ28" s="8" t="s">
        <v>10</v>
      </c>
      <c r="CA28" s="8" t="s">
        <v>11</v>
      </c>
      <c r="CB28" s="8" t="s">
        <v>2</v>
      </c>
      <c r="CC28" s="8" t="s">
        <v>3</v>
      </c>
      <c r="CD28" s="8" t="s">
        <v>37</v>
      </c>
      <c r="CE28" s="8" t="s">
        <v>4</v>
      </c>
      <c r="CF28" s="8" t="s">
        <v>5</v>
      </c>
      <c r="CG28" s="8" t="s">
        <v>12</v>
      </c>
      <c r="CH28" s="8" t="s">
        <v>6</v>
      </c>
      <c r="CI28" s="8" t="s">
        <v>7</v>
      </c>
      <c r="CJ28" s="8" t="s">
        <v>8</v>
      </c>
      <c r="CK28" s="8" t="s">
        <v>9</v>
      </c>
      <c r="CL28" s="8" t="s">
        <v>10</v>
      </c>
      <c r="CM28" s="8" t="s">
        <v>11</v>
      </c>
      <c r="CN28" s="8" t="s">
        <v>2</v>
      </c>
      <c r="CO28" s="8" t="s">
        <v>3</v>
      </c>
      <c r="CP28" s="8" t="s">
        <v>37</v>
      </c>
      <c r="CQ28" s="8" t="s">
        <v>4</v>
      </c>
      <c r="CR28" s="8" t="s">
        <v>5</v>
      </c>
      <c r="CS28" s="8" t="s">
        <v>12</v>
      </c>
      <c r="CT28" s="8" t="s">
        <v>6</v>
      </c>
      <c r="CU28" s="8" t="s">
        <v>7</v>
      </c>
      <c r="CV28" s="8" t="s">
        <v>8</v>
      </c>
      <c r="CW28" s="8" t="s">
        <v>9</v>
      </c>
      <c r="CX28" s="8" t="s">
        <v>10</v>
      </c>
      <c r="CY28" s="8" t="s">
        <v>11</v>
      </c>
      <c r="CZ28" s="8" t="s">
        <v>2</v>
      </c>
      <c r="DA28" s="8" t="s">
        <v>3</v>
      </c>
      <c r="DB28" s="8" t="s">
        <v>37</v>
      </c>
      <c r="DC28" s="8" t="s">
        <v>4</v>
      </c>
      <c r="DD28" s="8" t="s">
        <v>5</v>
      </c>
      <c r="DE28" s="8" t="s">
        <v>12</v>
      </c>
      <c r="DF28" s="8" t="s">
        <v>6</v>
      </c>
      <c r="DG28" s="8" t="s">
        <v>7</v>
      </c>
      <c r="DH28" s="8" t="s">
        <v>8</v>
      </c>
      <c r="DI28" s="8" t="s">
        <v>9</v>
      </c>
      <c r="DJ28" s="8" t="s">
        <v>10</v>
      </c>
      <c r="DK28" s="8" t="s">
        <v>11</v>
      </c>
      <c r="DL28" s="8" t="s">
        <v>2</v>
      </c>
      <c r="DM28" s="8" t="s">
        <v>3</v>
      </c>
      <c r="DN28" s="8" t="s">
        <v>37</v>
      </c>
      <c r="DO28" s="8" t="s">
        <v>4</v>
      </c>
      <c r="DP28" s="8" t="s">
        <v>5</v>
      </c>
      <c r="DQ28" s="8" t="s">
        <v>12</v>
      </c>
      <c r="DR28" s="8" t="s">
        <v>6</v>
      </c>
      <c r="DS28" s="8" t="s">
        <v>7</v>
      </c>
      <c r="DT28" s="8" t="s">
        <v>8</v>
      </c>
      <c r="DU28" s="8" t="s">
        <v>9</v>
      </c>
      <c r="DV28" s="8" t="s">
        <v>10</v>
      </c>
      <c r="DW28" s="7" t="s">
        <v>11</v>
      </c>
      <c r="DX28" s="7" t="str">
        <f t="shared" ref="DX28:EC28" si="0">+DX14</f>
        <v>Ene -Mar</v>
      </c>
      <c r="DY28" s="7" t="str">
        <f t="shared" si="0"/>
        <v>Feb -Abr</v>
      </c>
      <c r="DZ28" s="7" t="str">
        <f t="shared" si="0"/>
        <v>Mar - May</v>
      </c>
      <c r="EA28" s="7" t="str">
        <f t="shared" si="0"/>
        <v>Abr - Jun</v>
      </c>
      <c r="EB28" s="7" t="str">
        <f t="shared" si="0"/>
        <v>May - Jul</v>
      </c>
      <c r="EC28" s="7" t="str">
        <f t="shared" si="0"/>
        <v>Jun - Ago</v>
      </c>
      <c r="ED28" s="7" t="str">
        <f t="shared" ref="ED28:EI28" si="1">+ED14</f>
        <v>Jul - Sep</v>
      </c>
      <c r="EE28" s="7" t="str">
        <f t="shared" si="1"/>
        <v>Ago -Oct</v>
      </c>
      <c r="EF28" s="7" t="str">
        <f t="shared" si="1"/>
        <v>Sep - Nov</v>
      </c>
      <c r="EG28" s="7" t="str">
        <f t="shared" si="1"/>
        <v>Oct - Dic</v>
      </c>
      <c r="EH28" s="7" t="str">
        <f t="shared" si="1"/>
        <v>Nov - Ene</v>
      </c>
      <c r="EI28" s="7" t="str">
        <f t="shared" si="1"/>
        <v>Dic -Feb</v>
      </c>
      <c r="EJ28" s="7" t="str">
        <f t="shared" ref="EJ28:EO28" si="2">+EJ14</f>
        <v>Ene - Mar</v>
      </c>
      <c r="EK28" s="7" t="str">
        <f t="shared" si="2"/>
        <v>Feb -Abr</v>
      </c>
      <c r="EL28" s="7" t="str">
        <f t="shared" si="2"/>
        <v>Mar - May</v>
      </c>
      <c r="EM28" s="7" t="str">
        <f t="shared" si="2"/>
        <v>Abr - Jun</v>
      </c>
      <c r="EN28" s="7" t="str">
        <f t="shared" si="2"/>
        <v>May - Jul</v>
      </c>
      <c r="EO28" s="7" t="str">
        <f t="shared" si="2"/>
        <v>Jun - Ago</v>
      </c>
      <c r="EP28" s="7" t="str">
        <f t="shared" ref="EP28:EU28" si="3">+EP14</f>
        <v>Jul - Sep</v>
      </c>
      <c r="EQ28" s="7" t="str">
        <f t="shared" si="3"/>
        <v>Ago - Oct</v>
      </c>
      <c r="ER28" s="7" t="str">
        <f t="shared" si="3"/>
        <v>Sep - Nov</v>
      </c>
      <c r="ES28" s="7" t="str">
        <f t="shared" si="3"/>
        <v>Oct - Dic</v>
      </c>
      <c r="ET28" s="7" t="str">
        <f t="shared" si="3"/>
        <v>Nov - Ene</v>
      </c>
      <c r="EU28" s="7" t="str">
        <f t="shared" si="3"/>
        <v>Dic -Feb</v>
      </c>
      <c r="EV28" s="7" t="str">
        <f t="shared" ref="EV28:FA28" si="4">+EV14</f>
        <v>Ene -Mar</v>
      </c>
      <c r="EW28" s="7" t="str">
        <f t="shared" si="4"/>
        <v>Feb -Abr</v>
      </c>
      <c r="EX28" s="7" t="str">
        <f t="shared" si="4"/>
        <v>Mar - May</v>
      </c>
      <c r="EY28" s="7" t="str">
        <f t="shared" si="4"/>
        <v>Abr - Jun</v>
      </c>
      <c r="EZ28" s="7" t="str">
        <f t="shared" si="4"/>
        <v>May - Jul</v>
      </c>
      <c r="FA28" s="7" t="str">
        <f t="shared" si="4"/>
        <v>Jun - Ago</v>
      </c>
      <c r="FB28" s="7" t="str">
        <f t="shared" ref="FB28:FG28" si="5">+FB14</f>
        <v>Jul - Sep</v>
      </c>
      <c r="FC28" s="7" t="str">
        <f t="shared" si="5"/>
        <v>Ago - Oct</v>
      </c>
      <c r="FD28" s="7" t="str">
        <f t="shared" si="5"/>
        <v>Sep - Nov</v>
      </c>
      <c r="FE28" s="7" t="str">
        <f t="shared" si="5"/>
        <v>Oct - Dic</v>
      </c>
      <c r="FF28" s="7" t="str">
        <f t="shared" si="5"/>
        <v>Nov - Ene</v>
      </c>
      <c r="FG28" s="7" t="str">
        <f t="shared" si="5"/>
        <v>Dic -Feb</v>
      </c>
      <c r="FH28" s="7" t="str">
        <f t="shared" ref="FH28:FM28" si="6">+FH14</f>
        <v>Ene -Mar</v>
      </c>
      <c r="FI28" s="7" t="str">
        <f t="shared" si="6"/>
        <v>Feb -Abr</v>
      </c>
      <c r="FJ28" s="7" t="str">
        <f t="shared" si="6"/>
        <v>Mar - May</v>
      </c>
      <c r="FK28" s="7" t="str">
        <f t="shared" si="6"/>
        <v>Abr - Jun</v>
      </c>
      <c r="FL28" s="7" t="str">
        <f t="shared" si="6"/>
        <v>May - Jul</v>
      </c>
      <c r="FM28" s="7" t="str">
        <f t="shared" si="6"/>
        <v>Jun - Ago</v>
      </c>
      <c r="FN28" s="7" t="str">
        <f t="shared" ref="FN28:FS28" si="7">+FN14</f>
        <v>Jul - Sep</v>
      </c>
      <c r="FO28" s="7" t="str">
        <f t="shared" si="7"/>
        <v>Ago - Oct</v>
      </c>
      <c r="FP28" s="7" t="str">
        <f t="shared" si="7"/>
        <v>Sep - Nov</v>
      </c>
      <c r="FQ28" s="7" t="str">
        <f t="shared" si="7"/>
        <v>Oct - Dic</v>
      </c>
      <c r="FR28" s="7" t="str">
        <f t="shared" si="7"/>
        <v>Nov 15 - Ene 16</v>
      </c>
      <c r="FS28" s="7" t="str">
        <f t="shared" si="7"/>
        <v>Dic 15 - Feb 16</v>
      </c>
      <c r="FT28" s="7" t="str">
        <f t="shared" ref="FT28:FY28" si="8">+FT14</f>
        <v>Ene - Mar 16</v>
      </c>
      <c r="FU28" s="7" t="str">
        <f t="shared" si="8"/>
        <v>Feb - Abr 16</v>
      </c>
      <c r="FV28" s="7" t="str">
        <f t="shared" si="8"/>
        <v>Mar - May 16</v>
      </c>
      <c r="FW28" s="7" t="str">
        <f t="shared" si="8"/>
        <v>Abr - Jun 16</v>
      </c>
      <c r="FX28" s="7" t="str">
        <f t="shared" si="8"/>
        <v>May - Jul 16</v>
      </c>
      <c r="FY28" s="7" t="str">
        <f t="shared" si="8"/>
        <v>Jun - ago 16</v>
      </c>
      <c r="FZ28" s="7" t="str">
        <f t="shared" ref="FZ28:GE28" si="9">+FZ14</f>
        <v>Jul - sep 16</v>
      </c>
      <c r="GA28" s="7" t="str">
        <f t="shared" si="9"/>
        <v>Ago - oct 16</v>
      </c>
      <c r="GB28" s="7" t="str">
        <f t="shared" si="9"/>
        <v>Sep - nov 16</v>
      </c>
      <c r="GC28" s="7" t="str">
        <f t="shared" si="9"/>
        <v>Oct - dic 16</v>
      </c>
      <c r="GD28" s="7" t="str">
        <f t="shared" si="9"/>
        <v>Nov 16 - ene 17</v>
      </c>
      <c r="GE28" s="7" t="str">
        <f t="shared" si="9"/>
        <v>Dic 16 - feb 17</v>
      </c>
      <c r="GF28" s="7" t="str">
        <f t="shared" ref="GF28:GK28" si="10">+GF14</f>
        <v>Ene - mar 17</v>
      </c>
      <c r="GG28" s="7" t="str">
        <f t="shared" si="10"/>
        <v>Feb - abr 17</v>
      </c>
      <c r="GH28" s="7" t="str">
        <f t="shared" si="10"/>
        <v>Mar - may 17</v>
      </c>
      <c r="GI28" s="7" t="str">
        <f t="shared" si="10"/>
        <v>Abr - jun 17</v>
      </c>
      <c r="GJ28" s="7" t="str">
        <f t="shared" si="10"/>
        <v>May - jul 17</v>
      </c>
      <c r="GK28" s="7" t="str">
        <f t="shared" si="10"/>
        <v>Jun - ago 17</v>
      </c>
      <c r="GL28" s="7" t="str">
        <f>+GL14</f>
        <v>Jul - sep 17</v>
      </c>
      <c r="GM28" s="7" t="str">
        <f>+GM14</f>
        <v>Ago - oct 17</v>
      </c>
      <c r="GN28" s="7" t="str">
        <f>+GN14</f>
        <v>Sep - nov 17</v>
      </c>
    </row>
    <row r="29" spans="1:196" s="38" customFormat="1" ht="12" x14ac:dyDescent="0.2">
      <c r="A29" s="36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</row>
    <row r="30" spans="1:196" s="41" customFormat="1" ht="12" x14ac:dyDescent="0.2">
      <c r="A30" s="71" t="s">
        <v>58</v>
      </c>
      <c r="B30" s="43">
        <v>3972.7672366666666</v>
      </c>
      <c r="C30" s="43">
        <v>4034.9136233333334</v>
      </c>
      <c r="D30" s="43">
        <v>4078.0006933333334</v>
      </c>
      <c r="E30" s="43">
        <v>4164.0971900000004</v>
      </c>
      <c r="F30" s="43">
        <v>4123.4775799999998</v>
      </c>
      <c r="G30" s="43">
        <v>4074.0736666666658</v>
      </c>
      <c r="H30" s="43">
        <v>4004.3224599999999</v>
      </c>
      <c r="I30" s="43">
        <v>4017.383793333333</v>
      </c>
      <c r="J30" s="43">
        <v>4049.5208733333334</v>
      </c>
      <c r="K30" s="43">
        <v>4068.5758533333333</v>
      </c>
      <c r="L30" s="43">
        <v>4078.7756700000004</v>
      </c>
      <c r="M30" s="43">
        <v>4071.3947600000006</v>
      </c>
      <c r="N30" s="43">
        <v>4076.3197366666668</v>
      </c>
      <c r="O30" s="43">
        <v>4094.6180733333335</v>
      </c>
      <c r="P30" s="43">
        <v>4167.0983200000001</v>
      </c>
      <c r="Q30" s="43">
        <v>4214.3759033333336</v>
      </c>
      <c r="R30" s="43">
        <v>4190.3139199999996</v>
      </c>
      <c r="S30" s="43">
        <v>4127.5441299999993</v>
      </c>
      <c r="T30" s="43">
        <v>4094.647183333333</v>
      </c>
      <c r="U30" s="43">
        <v>4097.1548400000001</v>
      </c>
      <c r="V30" s="43">
        <v>4136.5534833333331</v>
      </c>
      <c r="W30" s="43">
        <v>4166.3347766666657</v>
      </c>
      <c r="X30" s="43">
        <v>4200.8894699999992</v>
      </c>
      <c r="Y30" s="43">
        <v>4235.9876633333333</v>
      </c>
      <c r="Z30" s="43">
        <v>4267.4419266666664</v>
      </c>
      <c r="AA30" s="43">
        <v>4317.8057666666673</v>
      </c>
      <c r="AB30" s="43">
        <v>4351.4443666666666</v>
      </c>
      <c r="AC30" s="43">
        <v>4402.3358133333331</v>
      </c>
      <c r="AD30" s="43">
        <v>4384.8839366666662</v>
      </c>
      <c r="AE30" s="43">
        <v>4330.9819066666669</v>
      </c>
      <c r="AF30" s="43">
        <v>4285.754343333334</v>
      </c>
      <c r="AG30" s="43">
        <v>4242.7553900000003</v>
      </c>
      <c r="AH30" s="43">
        <v>4245.6883799999996</v>
      </c>
      <c r="AI30" s="43">
        <v>4203.235913333333</v>
      </c>
      <c r="AJ30" s="43">
        <v>4258.3674466666662</v>
      </c>
      <c r="AK30" s="43">
        <v>4278.812453333333</v>
      </c>
      <c r="AL30" s="43">
        <v>4342.4860033333334</v>
      </c>
      <c r="AM30" s="43">
        <v>4347.4597299999996</v>
      </c>
      <c r="AN30" s="43">
        <v>4376.529856666667</v>
      </c>
      <c r="AO30" s="43">
        <v>4431.5401766666664</v>
      </c>
      <c r="AP30" s="43">
        <v>4427.6994866666664</v>
      </c>
      <c r="AQ30" s="43">
        <v>4367.2345400000004</v>
      </c>
      <c r="AR30" s="43">
        <v>4305.2728300000008</v>
      </c>
      <c r="AS30" s="43">
        <v>4324.00108</v>
      </c>
      <c r="AT30" s="43">
        <v>4384.4839233333341</v>
      </c>
      <c r="AU30" s="43">
        <v>4373.9498466666664</v>
      </c>
      <c r="AV30" s="43">
        <v>4413.8839900000003</v>
      </c>
      <c r="AW30" s="43">
        <v>4423.8518033333339</v>
      </c>
      <c r="AX30" s="43">
        <v>4470.618723333333</v>
      </c>
      <c r="AY30" s="43">
        <v>4488.5714733333334</v>
      </c>
      <c r="AZ30" s="43">
        <v>4511.8537999999999</v>
      </c>
      <c r="BA30" s="43">
        <v>4581.8365899999999</v>
      </c>
      <c r="BB30" s="43">
        <v>4533.4836800000003</v>
      </c>
      <c r="BC30" s="43">
        <v>4529.417379999999</v>
      </c>
      <c r="BD30" s="43">
        <v>4498.3309999999992</v>
      </c>
      <c r="BE30" s="43">
        <v>4526.4073333333336</v>
      </c>
      <c r="BF30" s="43">
        <v>4512.7246666666661</v>
      </c>
      <c r="BG30" s="43">
        <v>4498.848</v>
      </c>
      <c r="BH30" s="43">
        <v>4528.3196666666663</v>
      </c>
      <c r="BI30" s="43">
        <v>4515.6373333333331</v>
      </c>
      <c r="BJ30" s="43">
        <v>4487.7510000000002</v>
      </c>
      <c r="BK30" s="43">
        <v>4453.8849999999993</v>
      </c>
      <c r="BL30" s="43">
        <v>4482.206000000001</v>
      </c>
      <c r="BM30" s="43">
        <v>4483.3723333333337</v>
      </c>
      <c r="BN30" s="43">
        <v>4447.8550800000003</v>
      </c>
      <c r="BO30" s="43">
        <v>4483.781993333334</v>
      </c>
      <c r="BP30" s="43">
        <v>4496.7376566666671</v>
      </c>
      <c r="BQ30" s="43">
        <v>4549.2787500000004</v>
      </c>
      <c r="BR30" s="43">
        <v>4543.9996466666671</v>
      </c>
      <c r="BS30" s="43">
        <v>4580.0981866666671</v>
      </c>
      <c r="BT30" s="43">
        <v>4623.9395566666672</v>
      </c>
      <c r="BU30" s="43">
        <v>4612.1863533333335</v>
      </c>
      <c r="BV30" s="43">
        <v>4635.0590533333334</v>
      </c>
      <c r="BW30" s="43">
        <v>4667.8776566666675</v>
      </c>
      <c r="BX30" s="43">
        <v>4745.0766833333337</v>
      </c>
      <c r="BY30" s="43">
        <v>4734.2341633333335</v>
      </c>
      <c r="BZ30" s="43">
        <v>4711.7053866666665</v>
      </c>
      <c r="CA30" s="43">
        <v>4679.9479433333327</v>
      </c>
      <c r="CB30" s="43">
        <v>4690.8022300000002</v>
      </c>
      <c r="CC30" s="43">
        <v>4714.2757966666659</v>
      </c>
      <c r="CD30" s="43">
        <v>4716.246713333333</v>
      </c>
      <c r="CE30" s="43">
        <v>4715.8867700000001</v>
      </c>
      <c r="CF30" s="43">
        <v>4730.2223133333327</v>
      </c>
      <c r="CG30" s="43">
        <v>4768.9782933333336</v>
      </c>
      <c r="CH30" s="43">
        <v>4790.5565266666672</v>
      </c>
      <c r="CI30" s="43">
        <v>4795.2651466666666</v>
      </c>
      <c r="CJ30" s="43">
        <v>4807.6297400000003</v>
      </c>
      <c r="CK30" s="43">
        <v>4809.486093333333</v>
      </c>
      <c r="CL30" s="43">
        <v>4746.1707833333339</v>
      </c>
      <c r="CM30" s="43">
        <v>4720.2567900000004</v>
      </c>
      <c r="CN30" s="43">
        <v>4723.1194733333332</v>
      </c>
      <c r="CO30" s="43">
        <v>4804.7204566666669</v>
      </c>
      <c r="CP30" s="43">
        <v>4814.7577466666671</v>
      </c>
      <c r="CQ30" s="43">
        <v>4851.8961899999995</v>
      </c>
      <c r="CR30" s="43">
        <v>4865.8347366666667</v>
      </c>
      <c r="CS30" s="43">
        <v>4867.8313933333329</v>
      </c>
      <c r="CT30" s="43">
        <v>4855.0139066666661</v>
      </c>
      <c r="CU30" s="43">
        <v>4884.4161833333337</v>
      </c>
      <c r="CV30" s="43">
        <v>4940.4605833333335</v>
      </c>
      <c r="CW30" s="43">
        <v>4987.289733333334</v>
      </c>
      <c r="CX30" s="43">
        <v>4926.2221133333333</v>
      </c>
      <c r="CY30" s="43">
        <v>4884.7531733333335</v>
      </c>
      <c r="CZ30" s="43">
        <v>4876.4527699999999</v>
      </c>
      <c r="DA30" s="43">
        <v>4909.2223100000001</v>
      </c>
      <c r="DB30" s="43">
        <v>4942.1207066666657</v>
      </c>
      <c r="DC30" s="43">
        <v>4964.9720499999994</v>
      </c>
      <c r="DD30" s="43">
        <v>4997.4122099999995</v>
      </c>
      <c r="DE30" s="43">
        <v>5009.7748199999996</v>
      </c>
      <c r="DF30" s="43">
        <v>5043.4440833333329</v>
      </c>
      <c r="DG30" s="43">
        <v>5082.94452</v>
      </c>
      <c r="DH30" s="43">
        <v>5152.3813200000004</v>
      </c>
      <c r="DI30" s="43">
        <v>5173.6142733333336</v>
      </c>
      <c r="DJ30" s="43">
        <v>5103.6696066666673</v>
      </c>
      <c r="DK30" s="43">
        <v>5070.0218366666668</v>
      </c>
      <c r="DL30" s="43">
        <v>5053.5715066666662</v>
      </c>
      <c r="DM30" s="43">
        <v>5150.5074500000001</v>
      </c>
      <c r="DN30" s="43">
        <v>5162.6125700000002</v>
      </c>
      <c r="DO30" s="43">
        <v>5180.5776566666655</v>
      </c>
      <c r="DP30" s="43">
        <v>5191.4138199999989</v>
      </c>
      <c r="DQ30" s="43">
        <v>5215.3542433333341</v>
      </c>
      <c r="DR30" s="43">
        <v>5265.3362333333343</v>
      </c>
      <c r="DS30" s="43">
        <v>5319.6218933333339</v>
      </c>
      <c r="DT30" s="43">
        <v>5389.4304099999999</v>
      </c>
      <c r="DU30" s="43">
        <v>5421.85826</v>
      </c>
      <c r="DV30" s="43">
        <v>5364.2877133333332</v>
      </c>
      <c r="DW30" s="43">
        <v>5306.4808566666661</v>
      </c>
      <c r="DX30" s="43">
        <v>5302.6409999999996</v>
      </c>
      <c r="DY30" s="43">
        <v>5326.3306666666667</v>
      </c>
      <c r="DZ30" s="43">
        <v>5363.87</v>
      </c>
      <c r="EA30" s="43">
        <v>5349.9363333333331</v>
      </c>
      <c r="EB30" s="43">
        <v>5404.2333333333336</v>
      </c>
      <c r="EC30" s="43">
        <v>5443.2656666666671</v>
      </c>
      <c r="ED30" s="43">
        <v>5445.1719999999996</v>
      </c>
      <c r="EE30" s="43">
        <v>5457.9289999999992</v>
      </c>
      <c r="EF30" s="43">
        <v>5480.0009999999993</v>
      </c>
      <c r="EG30" s="43">
        <v>5515.3693333333331</v>
      </c>
      <c r="EH30" s="43">
        <v>5469.2599999999993</v>
      </c>
      <c r="EI30" s="43">
        <v>5381.0423333333338</v>
      </c>
      <c r="EJ30" s="43">
        <v>5350.0863333333336</v>
      </c>
      <c r="EK30" s="43">
        <v>5344.2723333333333</v>
      </c>
      <c r="EL30" s="43">
        <v>5428.0916666666662</v>
      </c>
      <c r="EM30" s="43">
        <v>5418.567</v>
      </c>
      <c r="EN30" s="43">
        <v>5503.2529999999997</v>
      </c>
      <c r="EO30" s="43">
        <v>5514.9933333333329</v>
      </c>
      <c r="EP30" s="43">
        <v>5559.3783333333331</v>
      </c>
      <c r="EQ30" s="43">
        <v>5544.1113333333333</v>
      </c>
      <c r="ER30" s="43">
        <v>5570.7119999999995</v>
      </c>
      <c r="ES30" s="43">
        <v>5615.9870000000001</v>
      </c>
      <c r="ET30" s="43">
        <v>5591.4546666666674</v>
      </c>
      <c r="EU30" s="43">
        <v>5534.3050000000003</v>
      </c>
      <c r="EV30" s="43">
        <v>5519.2529999999997</v>
      </c>
      <c r="EW30" s="43">
        <v>5563.9809999999998</v>
      </c>
      <c r="EX30" s="43">
        <v>5610.8103333333338</v>
      </c>
      <c r="EY30" s="43">
        <v>5609.5223333333333</v>
      </c>
      <c r="EZ30" s="43">
        <v>5591.3593333333338</v>
      </c>
      <c r="FA30" s="43">
        <v>5613.7296666666671</v>
      </c>
      <c r="FB30" s="43">
        <v>5674.1246666666666</v>
      </c>
      <c r="FC30" s="43">
        <v>5760.5083333333323</v>
      </c>
      <c r="FD30" s="43">
        <v>5817.6729999999998</v>
      </c>
      <c r="FE30" s="43">
        <v>5834.0469999999996</v>
      </c>
      <c r="FF30" s="43">
        <v>5768.5243333333337</v>
      </c>
      <c r="FG30" s="43">
        <v>5698.55</v>
      </c>
      <c r="FH30" s="43">
        <v>5651.8886666666667</v>
      </c>
      <c r="FI30" s="43">
        <v>5679.1663333333336</v>
      </c>
      <c r="FJ30" s="43">
        <v>5715.6506666666655</v>
      </c>
      <c r="FK30" s="43">
        <v>5732.5976666666675</v>
      </c>
      <c r="FL30" s="43">
        <v>5781.0149999999994</v>
      </c>
      <c r="FM30" s="43">
        <v>5781.4106666666667</v>
      </c>
      <c r="FN30" s="43">
        <v>5772.4993333333332</v>
      </c>
      <c r="FO30" s="43">
        <v>5769.7803333333331</v>
      </c>
      <c r="FP30" s="43">
        <v>5829.9059999999999</v>
      </c>
      <c r="FQ30" s="43">
        <v>5869.1583333333328</v>
      </c>
      <c r="FR30" s="43">
        <v>5776.7769999999991</v>
      </c>
      <c r="FS30" s="43">
        <v>5731.7926666666672</v>
      </c>
      <c r="FT30" s="43">
        <v>5693.5096666666677</v>
      </c>
      <c r="FU30" s="43">
        <v>5784.8290000000006</v>
      </c>
      <c r="FV30" s="43">
        <v>5753.5679999999993</v>
      </c>
      <c r="FW30" s="43">
        <v>5772.7423333333327</v>
      </c>
      <c r="FX30" s="43">
        <v>5748.3110000000006</v>
      </c>
      <c r="FY30" s="43">
        <v>5771.2853333333333</v>
      </c>
      <c r="FZ30" s="43">
        <v>5793.3739999999998</v>
      </c>
      <c r="GA30" s="43">
        <v>5818.2293333333328</v>
      </c>
      <c r="GB30" s="43">
        <v>5846.9323333333332</v>
      </c>
      <c r="GC30" s="43">
        <v>5852.3696666666665</v>
      </c>
      <c r="GD30" s="43">
        <v>5801.5913333333328</v>
      </c>
      <c r="GE30" s="43">
        <v>5743.7606666666661</v>
      </c>
      <c r="GF30" s="43">
        <v>5710.6083333333336</v>
      </c>
      <c r="GG30" s="43">
        <v>5733.3630000000003</v>
      </c>
      <c r="GH30" s="43">
        <v>5783.0223333333333</v>
      </c>
      <c r="GI30" s="43">
        <v>5808.3543333333328</v>
      </c>
      <c r="GJ30" s="43">
        <v>5823.192</v>
      </c>
      <c r="GK30" s="43">
        <v>5829.0940000000001</v>
      </c>
      <c r="GL30" s="43">
        <v>5851.581666666666</v>
      </c>
      <c r="GM30" s="43">
        <v>5855.0693333333329</v>
      </c>
      <c r="GN30" s="43">
        <v>5861.6963333333333</v>
      </c>
    </row>
    <row r="31" spans="1:196" s="41" customFormat="1" ht="12" x14ac:dyDescent="0.2">
      <c r="A31" s="13" t="s">
        <v>43</v>
      </c>
      <c r="B31" s="42">
        <v>0.30416000000000004</v>
      </c>
      <c r="C31" s="42">
        <v>1.5622466666666666</v>
      </c>
      <c r="D31" s="42">
        <v>1.5622466666666666</v>
      </c>
      <c r="E31" s="42">
        <v>1.6074766666666667</v>
      </c>
      <c r="F31" s="42">
        <v>1.7418966666666666</v>
      </c>
      <c r="G31" s="42">
        <v>3.8599466666666671</v>
      </c>
      <c r="H31" s="42">
        <v>7.6107633333333338</v>
      </c>
      <c r="I31" s="42">
        <v>7.7254300000000002</v>
      </c>
      <c r="J31" s="42">
        <v>6.5440600000000009</v>
      </c>
      <c r="K31" s="42">
        <v>3.6863499999999996</v>
      </c>
      <c r="L31" s="42">
        <v>3.1673100000000001</v>
      </c>
      <c r="M31" s="42">
        <v>3.6257366666666671</v>
      </c>
      <c r="N31" s="42">
        <v>4.2833200000000007</v>
      </c>
      <c r="O31" s="42">
        <v>4.4076099999999991</v>
      </c>
      <c r="P31" s="42">
        <v>3.5142500000000005</v>
      </c>
      <c r="Q31" s="42">
        <v>2.7913933333333332</v>
      </c>
      <c r="R31" s="42">
        <v>1.3748100000000001</v>
      </c>
      <c r="S31" s="42">
        <v>0.87306333333333341</v>
      </c>
      <c r="T31" s="42">
        <v>1.3230833333333334</v>
      </c>
      <c r="U31" s="42">
        <v>2.7394133333333333</v>
      </c>
      <c r="V31" s="42">
        <v>2.7788533333333336</v>
      </c>
      <c r="W31" s="42">
        <v>2.1483966666666667</v>
      </c>
      <c r="X31" s="42">
        <v>0.73206666666666675</v>
      </c>
      <c r="Y31" s="42">
        <v>0.69262666666666661</v>
      </c>
      <c r="Z31" s="42">
        <v>0.1844233333333333</v>
      </c>
      <c r="AA31" s="42">
        <v>0.73714333333333337</v>
      </c>
      <c r="AB31" s="42">
        <v>2.2281566666666666</v>
      </c>
      <c r="AC31" s="42">
        <v>2.0929733333333331</v>
      </c>
      <c r="AD31" s="42">
        <v>2.9528999999999996</v>
      </c>
      <c r="AE31" s="42">
        <v>4.2290433333333333</v>
      </c>
      <c r="AF31" s="42">
        <v>4.8115166666666669</v>
      </c>
      <c r="AG31" s="42">
        <v>4.3612000000000002</v>
      </c>
      <c r="AH31" s="42">
        <v>1.9954600000000002</v>
      </c>
      <c r="AI31" s="42">
        <v>1.6512366666666667</v>
      </c>
      <c r="AJ31" s="42">
        <v>1.5000233333333333</v>
      </c>
      <c r="AK31" s="42">
        <v>2.7291300000000001</v>
      </c>
      <c r="AL31" s="42">
        <v>2.7249199999999996</v>
      </c>
      <c r="AM31" s="42">
        <v>2.6271333333333331</v>
      </c>
      <c r="AN31" s="42">
        <v>0.99660999999999988</v>
      </c>
      <c r="AO31" s="42">
        <v>1.0191466666666666</v>
      </c>
      <c r="AP31" s="42">
        <v>0.30581666666666668</v>
      </c>
      <c r="AQ31" s="42">
        <v>0.30581666666666668</v>
      </c>
      <c r="AR31" s="42">
        <v>0.70822666666666656</v>
      </c>
      <c r="AS31" s="42">
        <v>0.70822666666666656</v>
      </c>
      <c r="AT31" s="42">
        <v>0.70822666666666656</v>
      </c>
      <c r="AU31" s="42">
        <v>0</v>
      </c>
      <c r="AV31" s="42">
        <v>0.31894666666666666</v>
      </c>
      <c r="AW31" s="42">
        <v>0.39200666666666667</v>
      </c>
      <c r="AX31" s="42">
        <v>0.63392666666666664</v>
      </c>
      <c r="AY31" s="42">
        <v>0.51162333333333332</v>
      </c>
      <c r="AZ31" s="42">
        <v>0.43856333333333336</v>
      </c>
      <c r="BA31" s="42">
        <v>0.19664333333333331</v>
      </c>
      <c r="BB31" s="42">
        <v>0</v>
      </c>
      <c r="BC31" s="42">
        <v>0</v>
      </c>
      <c r="BD31" s="42">
        <v>0</v>
      </c>
      <c r="BE31" s="42">
        <v>0</v>
      </c>
      <c r="BF31" s="42">
        <v>0</v>
      </c>
      <c r="BG31" s="42">
        <v>0</v>
      </c>
      <c r="BH31" s="42">
        <v>4.7269999999999994</v>
      </c>
      <c r="BI31" s="42">
        <v>8.7829999999999995</v>
      </c>
      <c r="BJ31" s="42">
        <v>10.480666666666666</v>
      </c>
      <c r="BK31" s="42">
        <v>7.1973333333333329</v>
      </c>
      <c r="BL31" s="42">
        <v>5.2729999999999997</v>
      </c>
      <c r="BM31" s="42">
        <v>7.5846666666666662</v>
      </c>
      <c r="BN31" s="42">
        <v>8.0884233333333331</v>
      </c>
      <c r="BO31" s="42">
        <v>6.3185200000000004</v>
      </c>
      <c r="BP31" s="42">
        <v>2.4248666666666665</v>
      </c>
      <c r="BQ31" s="42">
        <v>1.40052</v>
      </c>
      <c r="BR31" s="42">
        <v>1.2509433333333333</v>
      </c>
      <c r="BS31" s="42">
        <v>1.7848533333333332</v>
      </c>
      <c r="BT31" s="42">
        <v>1.5138133333333332</v>
      </c>
      <c r="BU31" s="42">
        <v>1.5564966666666666</v>
      </c>
      <c r="BV31" s="42">
        <v>2.0319066666666665</v>
      </c>
      <c r="BW31" s="42">
        <v>2.4409000000000001</v>
      </c>
      <c r="BX31" s="42">
        <v>3.9271400000000001</v>
      </c>
      <c r="BY31" s="42">
        <v>3.6094566666666665</v>
      </c>
      <c r="BZ31" s="42">
        <v>3.8471033333333331</v>
      </c>
      <c r="CA31" s="42">
        <v>2.6196933333333337</v>
      </c>
      <c r="CB31" s="42">
        <v>2.6858799999999996</v>
      </c>
      <c r="CC31" s="42">
        <v>4.6645933333333334</v>
      </c>
      <c r="CD31" s="42">
        <v>9.1357433333333322</v>
      </c>
      <c r="CE31" s="42">
        <v>11.692493333333333</v>
      </c>
      <c r="CF31" s="42">
        <v>12.327590000000001</v>
      </c>
      <c r="CG31" s="42">
        <v>9.1120666666666654</v>
      </c>
      <c r="CH31" s="42">
        <v>8.9857766666666663</v>
      </c>
      <c r="CI31" s="42">
        <v>6.7605633333333337</v>
      </c>
      <c r="CJ31" s="42">
        <v>7.1873399999999998</v>
      </c>
      <c r="CK31" s="42">
        <v>6.3841933333333332</v>
      </c>
      <c r="CL31" s="42">
        <v>7.6955199999999992</v>
      </c>
      <c r="CM31" s="42">
        <v>7.022476666666666</v>
      </c>
      <c r="CN31" s="42">
        <v>7.0893066666666655</v>
      </c>
      <c r="CO31" s="42">
        <v>5.6817666666666673</v>
      </c>
      <c r="CP31" s="42">
        <v>7.4277133333333332</v>
      </c>
      <c r="CQ31" s="42">
        <v>9.6341666666666654</v>
      </c>
      <c r="CR31" s="42">
        <v>10.23915</v>
      </c>
      <c r="CS31" s="42">
        <v>9.3757666666666655</v>
      </c>
      <c r="CT31" s="42">
        <v>6.2479200000000006</v>
      </c>
      <c r="CU31" s="42">
        <v>4.7124433333333338</v>
      </c>
      <c r="CV31" s="42">
        <v>3.5477399999999997</v>
      </c>
      <c r="CW31" s="42">
        <v>1.9014866666666668</v>
      </c>
      <c r="CX31" s="42">
        <v>2.2721266666666668</v>
      </c>
      <c r="CY31" s="42">
        <v>1.0312066666666666</v>
      </c>
      <c r="CZ31" s="42">
        <v>2.0674233333333336</v>
      </c>
      <c r="DA31" s="42">
        <v>2.3935666666666666</v>
      </c>
      <c r="DB31" s="42">
        <v>2.8408166666666665</v>
      </c>
      <c r="DC31" s="42">
        <v>3.5031966666666663</v>
      </c>
      <c r="DD31" s="42">
        <v>2.8952166666666668</v>
      </c>
      <c r="DE31" s="42">
        <v>2.4479666666666664</v>
      </c>
      <c r="DF31" s="42">
        <v>1.5741000000000003</v>
      </c>
      <c r="DG31" s="42">
        <v>1.9575800000000001</v>
      </c>
      <c r="DH31" s="42">
        <v>2.2507066666666669</v>
      </c>
      <c r="DI31" s="42">
        <v>1.4259766666666669</v>
      </c>
      <c r="DJ31" s="42">
        <v>0.2931266666666667</v>
      </c>
      <c r="DK31" s="42">
        <v>0.2997933333333333</v>
      </c>
      <c r="DL31" s="42">
        <v>0.2997933333333333</v>
      </c>
      <c r="DM31" s="42">
        <v>0.2997933333333333</v>
      </c>
      <c r="DN31" s="42">
        <v>0</v>
      </c>
      <c r="DO31" s="42">
        <v>6.6186666666666671E-2</v>
      </c>
      <c r="DP31" s="42">
        <v>6.6186666666666671E-2</v>
      </c>
      <c r="DQ31" s="42">
        <v>6.6186666666666671E-2</v>
      </c>
      <c r="DR31" s="42">
        <v>0</v>
      </c>
      <c r="DS31" s="42">
        <v>5.0979999999999998E-2</v>
      </c>
      <c r="DT31" s="42">
        <v>1.2906766666666667</v>
      </c>
      <c r="DU31" s="42">
        <v>1.5455166666666666</v>
      </c>
      <c r="DV31" s="42">
        <v>1.7322033333333333</v>
      </c>
      <c r="DW31" s="42">
        <v>0.6831733333333333</v>
      </c>
      <c r="DX31" s="42">
        <v>0.42833333333333329</v>
      </c>
      <c r="DY31" s="42">
        <v>0.61499999999999988</v>
      </c>
      <c r="DZ31" s="42">
        <v>2.11</v>
      </c>
      <c r="EA31" s="42">
        <v>4.2030000000000003</v>
      </c>
      <c r="EB31" s="42">
        <v>4.041666666666667</v>
      </c>
      <c r="EC31" s="42">
        <v>2.488</v>
      </c>
      <c r="ED31" s="42">
        <v>0.39500000000000002</v>
      </c>
      <c r="EE31" s="42">
        <v>0.26266666666666666</v>
      </c>
      <c r="EF31" s="42">
        <v>4.5633333333333335</v>
      </c>
      <c r="EG31" s="42">
        <v>4.8809999999999993</v>
      </c>
      <c r="EH31" s="42">
        <v>4.7503333333333329</v>
      </c>
      <c r="EI31" s="42">
        <v>0.74266666666666659</v>
      </c>
      <c r="EJ31" s="42">
        <v>0.57033333333333325</v>
      </c>
      <c r="EK31" s="42">
        <v>1.3326666666666667</v>
      </c>
      <c r="EL31" s="42">
        <v>0.90766666666666662</v>
      </c>
      <c r="EM31" s="42">
        <v>0.98733333333333329</v>
      </c>
      <c r="EN31" s="42">
        <v>0.22500000000000001</v>
      </c>
      <c r="EO31" s="42">
        <v>0.22500000000000001</v>
      </c>
      <c r="EP31" s="42">
        <v>0.17300000000000001</v>
      </c>
      <c r="EQ31" s="42">
        <v>0.84766666666666668</v>
      </c>
      <c r="ER31" s="42">
        <v>2.2673333333333336</v>
      </c>
      <c r="ES31" s="42">
        <v>3.391</v>
      </c>
      <c r="ET31" s="42">
        <v>2.9833333333333338</v>
      </c>
      <c r="EU31" s="42">
        <v>1.5636666666666665</v>
      </c>
      <c r="EV31" s="42">
        <v>0.63300000000000001</v>
      </c>
      <c r="EW31" s="42">
        <v>0.4263333333333334</v>
      </c>
      <c r="EX31" s="42">
        <v>0.4263333333333334</v>
      </c>
      <c r="EY31" s="42">
        <v>6.0333333333333329E-2</v>
      </c>
      <c r="EZ31" s="42">
        <v>0.251</v>
      </c>
      <c r="FA31" s="42">
        <v>0.55166666666666664</v>
      </c>
      <c r="FB31" s="42">
        <v>0.68233333333333335</v>
      </c>
      <c r="FC31" s="42">
        <v>0.55399999999999994</v>
      </c>
      <c r="FD31" s="42">
        <v>0.59633333333333327</v>
      </c>
      <c r="FE31" s="42">
        <v>1.4276666666666664</v>
      </c>
      <c r="FF31" s="42">
        <v>1.6426666666666667</v>
      </c>
      <c r="FG31" s="42">
        <v>2.2570000000000001</v>
      </c>
      <c r="FH31" s="42">
        <v>1.3663333333333334</v>
      </c>
      <c r="FI31" s="42">
        <v>1.0286666666666666</v>
      </c>
      <c r="FJ31" s="42">
        <v>7.1333333333333332E-2</v>
      </c>
      <c r="FK31" s="42">
        <v>0</v>
      </c>
      <c r="FL31" s="42">
        <v>4.8999999999999995E-2</v>
      </c>
      <c r="FM31" s="42">
        <v>4.8999999999999995E-2</v>
      </c>
      <c r="FN31" s="42">
        <v>4.8999999999999995E-2</v>
      </c>
      <c r="FO31" s="42">
        <v>0</v>
      </c>
      <c r="FP31" s="42">
        <v>0.69766666666666666</v>
      </c>
      <c r="FQ31" s="42">
        <v>0.69766666666666666</v>
      </c>
      <c r="FR31" s="42">
        <v>0.69766666666666666</v>
      </c>
      <c r="FS31" s="42">
        <v>0</v>
      </c>
      <c r="FT31" s="42">
        <v>0</v>
      </c>
      <c r="FU31" s="42">
        <v>0</v>
      </c>
      <c r="FV31" s="42">
        <v>0</v>
      </c>
      <c r="FW31" s="42">
        <v>0</v>
      </c>
      <c r="FX31" s="42">
        <v>0</v>
      </c>
      <c r="FY31" s="42">
        <v>0</v>
      </c>
      <c r="FZ31" s="42">
        <v>0.76133333333333331</v>
      </c>
      <c r="GA31" s="42">
        <v>0.76133333333333331</v>
      </c>
      <c r="GB31" s="42">
        <v>0.82833333333333325</v>
      </c>
      <c r="GC31" s="42">
        <v>6.7000000000000004E-2</v>
      </c>
      <c r="GD31" s="42">
        <v>1.3499999999999999</v>
      </c>
      <c r="GE31" s="42">
        <v>1.5193333333333332</v>
      </c>
      <c r="GF31" s="42">
        <v>1.5193333333333332</v>
      </c>
      <c r="GG31" s="42">
        <v>0.23633333333333331</v>
      </c>
      <c r="GH31" s="42">
        <v>0</v>
      </c>
      <c r="GI31" s="42">
        <v>0</v>
      </c>
      <c r="GJ31" s="42">
        <v>0</v>
      </c>
      <c r="GK31" s="42">
        <v>0</v>
      </c>
      <c r="GL31" s="42">
        <v>0</v>
      </c>
      <c r="GM31" s="42">
        <v>0.37999999999999995</v>
      </c>
      <c r="GN31" s="42">
        <v>0.70499999999999996</v>
      </c>
    </row>
    <row r="32" spans="1:196" s="41" customFormat="1" ht="12" x14ac:dyDescent="0.2">
      <c r="A32" s="71" t="s">
        <v>45</v>
      </c>
      <c r="B32" s="43">
        <v>763.02133333333347</v>
      </c>
      <c r="C32" s="43">
        <v>776.62420333333341</v>
      </c>
      <c r="D32" s="43">
        <v>806.61207999999999</v>
      </c>
      <c r="E32" s="43">
        <v>832.59559999999999</v>
      </c>
      <c r="F32" s="43">
        <v>844.74401999999998</v>
      </c>
      <c r="G32" s="43">
        <v>810.54465999999991</v>
      </c>
      <c r="H32" s="43">
        <v>785.42464666666672</v>
      </c>
      <c r="I32" s="43">
        <v>763.70131333333336</v>
      </c>
      <c r="J32" s="43">
        <v>781.62961666666672</v>
      </c>
      <c r="K32" s="43">
        <v>790.09159666666665</v>
      </c>
      <c r="L32" s="43">
        <v>782.59015666666664</v>
      </c>
      <c r="M32" s="43">
        <v>803.32434000000001</v>
      </c>
      <c r="N32" s="43">
        <v>786.27157666666665</v>
      </c>
      <c r="O32" s="43">
        <v>816.49887333333334</v>
      </c>
      <c r="P32" s="43">
        <v>809.00041999999996</v>
      </c>
      <c r="Q32" s="43">
        <v>825.9676966666666</v>
      </c>
      <c r="R32" s="43">
        <v>817.43540333333328</v>
      </c>
      <c r="S32" s="43">
        <v>797.77176666666674</v>
      </c>
      <c r="T32" s="43">
        <v>772.79152000000011</v>
      </c>
      <c r="U32" s="43">
        <v>768.73794333333319</v>
      </c>
      <c r="V32" s="43">
        <v>767.36646333333329</v>
      </c>
      <c r="W32" s="43">
        <v>800.08723999999995</v>
      </c>
      <c r="X32" s="43">
        <v>795.95936333333339</v>
      </c>
      <c r="Y32" s="43">
        <v>803.71694333333335</v>
      </c>
      <c r="Z32" s="43">
        <v>794.59024333333343</v>
      </c>
      <c r="AA32" s="43">
        <v>826.82784666666669</v>
      </c>
      <c r="AB32" s="43">
        <v>851.50577666666652</v>
      </c>
      <c r="AC32" s="43">
        <v>891.55344333333335</v>
      </c>
      <c r="AD32" s="43">
        <v>888.39671666666675</v>
      </c>
      <c r="AE32" s="43">
        <v>857.97651666666661</v>
      </c>
      <c r="AF32" s="43">
        <v>823.21723666666674</v>
      </c>
      <c r="AG32" s="43">
        <v>815.22153666666657</v>
      </c>
      <c r="AH32" s="43">
        <v>840.97094666666669</v>
      </c>
      <c r="AI32" s="43">
        <v>849.65782666666689</v>
      </c>
      <c r="AJ32" s="43">
        <v>858.3078733333333</v>
      </c>
      <c r="AK32" s="43">
        <v>831.21267333333344</v>
      </c>
      <c r="AL32" s="43">
        <v>823.56869333333327</v>
      </c>
      <c r="AM32" s="43">
        <v>828.9012366666667</v>
      </c>
      <c r="AN32" s="43">
        <v>863.88271333333341</v>
      </c>
      <c r="AO32" s="43">
        <v>912.43828666666661</v>
      </c>
      <c r="AP32" s="43">
        <v>906.47305000000006</v>
      </c>
      <c r="AQ32" s="43">
        <v>894.76540666666676</v>
      </c>
      <c r="AR32" s="43">
        <v>867.90147000000013</v>
      </c>
      <c r="AS32" s="43">
        <v>850.56872666666675</v>
      </c>
      <c r="AT32" s="43">
        <v>854.24659999999994</v>
      </c>
      <c r="AU32" s="43">
        <v>857.00975333333338</v>
      </c>
      <c r="AV32" s="43">
        <v>874.03992333333338</v>
      </c>
      <c r="AW32" s="43">
        <v>858.66580666666653</v>
      </c>
      <c r="AX32" s="43">
        <v>851.71465333333333</v>
      </c>
      <c r="AY32" s="43">
        <v>863.03983333333338</v>
      </c>
      <c r="AZ32" s="43">
        <v>916.52668666666671</v>
      </c>
      <c r="BA32" s="43">
        <v>948.17479666666657</v>
      </c>
      <c r="BB32" s="43">
        <v>893.25255000000004</v>
      </c>
      <c r="BC32" s="43">
        <v>834.42886999999985</v>
      </c>
      <c r="BD32" s="43">
        <v>830.41899999999998</v>
      </c>
      <c r="BE32" s="43">
        <v>882.0573333333333</v>
      </c>
      <c r="BF32" s="43">
        <v>913.17099999999994</v>
      </c>
      <c r="BG32" s="43">
        <v>888.93266666666659</v>
      </c>
      <c r="BH32" s="43">
        <v>895.76666666666677</v>
      </c>
      <c r="BI32" s="43">
        <v>889.65733333333321</v>
      </c>
      <c r="BJ32" s="43">
        <v>852.75866666666661</v>
      </c>
      <c r="BK32" s="43">
        <v>832.3126666666667</v>
      </c>
      <c r="BL32" s="43">
        <v>851.15533333333349</v>
      </c>
      <c r="BM32" s="43">
        <v>861.43433333333326</v>
      </c>
      <c r="BN32" s="43">
        <v>862.17654000000005</v>
      </c>
      <c r="BO32" s="43">
        <v>845.95900333333338</v>
      </c>
      <c r="BP32" s="43">
        <v>843.72953333333328</v>
      </c>
      <c r="BQ32" s="43">
        <v>846.18457333333333</v>
      </c>
      <c r="BR32" s="43">
        <v>855.68997666666655</v>
      </c>
      <c r="BS32" s="43">
        <v>889.18448333333333</v>
      </c>
      <c r="BT32" s="43">
        <v>909.87323333333325</v>
      </c>
      <c r="BU32" s="43">
        <v>896.58669999999995</v>
      </c>
      <c r="BV32" s="43">
        <v>904.53444999999999</v>
      </c>
      <c r="BW32" s="43">
        <v>919.25887666666665</v>
      </c>
      <c r="BX32" s="43">
        <v>931.05268666666655</v>
      </c>
      <c r="BY32" s="43">
        <v>939.4076366666668</v>
      </c>
      <c r="BZ32" s="43">
        <v>912.56440000000009</v>
      </c>
      <c r="CA32" s="43">
        <v>883.99775333333321</v>
      </c>
      <c r="CB32" s="43">
        <v>877.48345666666671</v>
      </c>
      <c r="CC32" s="43">
        <v>895.72672666666665</v>
      </c>
      <c r="CD32" s="43">
        <v>912.80198333333328</v>
      </c>
      <c r="CE32" s="43">
        <v>912.86180666666667</v>
      </c>
      <c r="CF32" s="43">
        <v>901.60610333333318</v>
      </c>
      <c r="CG32" s="43">
        <v>906.35775000000001</v>
      </c>
      <c r="CH32" s="43">
        <v>884.74923666666655</v>
      </c>
      <c r="CI32" s="43">
        <v>891.15335999999991</v>
      </c>
      <c r="CJ32" s="43">
        <v>911.95865000000003</v>
      </c>
      <c r="CK32" s="43">
        <v>924.78492999999992</v>
      </c>
      <c r="CL32" s="43">
        <v>884.14467000000002</v>
      </c>
      <c r="CM32" s="43">
        <v>873.78880333333336</v>
      </c>
      <c r="CN32" s="43">
        <v>863.00923333333333</v>
      </c>
      <c r="CO32" s="43">
        <v>913.62114999999994</v>
      </c>
      <c r="CP32" s="43">
        <v>894.28004666666675</v>
      </c>
      <c r="CQ32" s="43">
        <v>886.41273666666666</v>
      </c>
      <c r="CR32" s="43">
        <v>863.57319333333328</v>
      </c>
      <c r="CS32" s="43">
        <v>864.75357999999994</v>
      </c>
      <c r="CT32" s="43">
        <v>873.20411999999999</v>
      </c>
      <c r="CU32" s="43">
        <v>873.98072999999988</v>
      </c>
      <c r="CV32" s="43">
        <v>882.25577333333331</v>
      </c>
      <c r="CW32" s="43">
        <v>891.85815000000002</v>
      </c>
      <c r="CX32" s="43">
        <v>870.92901333333327</v>
      </c>
      <c r="CY32" s="43">
        <v>855.31102666666675</v>
      </c>
      <c r="CZ32" s="43">
        <v>847.36839666666674</v>
      </c>
      <c r="DA32" s="43">
        <v>864.37297333333333</v>
      </c>
      <c r="DB32" s="43">
        <v>868.65732333333347</v>
      </c>
      <c r="DC32" s="43">
        <v>870.85033333333331</v>
      </c>
      <c r="DD32" s="43">
        <v>867.85749999999996</v>
      </c>
      <c r="DE32" s="43">
        <v>854.32083</v>
      </c>
      <c r="DF32" s="43">
        <v>868.09454333333326</v>
      </c>
      <c r="DG32" s="43">
        <v>869.41138666666666</v>
      </c>
      <c r="DH32" s="43">
        <v>907.24852666666663</v>
      </c>
      <c r="DI32" s="43">
        <v>913.3515266666667</v>
      </c>
      <c r="DJ32" s="43">
        <v>920.81143000000009</v>
      </c>
      <c r="DK32" s="43">
        <v>921.49607333333336</v>
      </c>
      <c r="DL32" s="43">
        <v>898.19947000000002</v>
      </c>
      <c r="DM32" s="43">
        <v>922.91828333333342</v>
      </c>
      <c r="DN32" s="43">
        <v>926.81626666666671</v>
      </c>
      <c r="DO32" s="43">
        <v>935.42405333333329</v>
      </c>
      <c r="DP32" s="43">
        <v>907.58246000000008</v>
      </c>
      <c r="DQ32" s="43">
        <v>915.30669</v>
      </c>
      <c r="DR32" s="43">
        <v>930.17965000000004</v>
      </c>
      <c r="DS32" s="43">
        <v>938.79638333333332</v>
      </c>
      <c r="DT32" s="43">
        <v>954.02612666666664</v>
      </c>
      <c r="DU32" s="43">
        <v>955.19218999999987</v>
      </c>
      <c r="DV32" s="43">
        <v>955.09094999999991</v>
      </c>
      <c r="DW32" s="43">
        <v>927.82536666666658</v>
      </c>
      <c r="DX32" s="43">
        <v>922.51066666666668</v>
      </c>
      <c r="DY32" s="43">
        <v>921.07666666666671</v>
      </c>
      <c r="DZ32" s="43">
        <v>917.07966666666664</v>
      </c>
      <c r="EA32" s="43">
        <v>922.69233333333329</v>
      </c>
      <c r="EB32" s="43">
        <v>942.17633333333322</v>
      </c>
      <c r="EC32" s="43">
        <v>965.86166666666668</v>
      </c>
      <c r="ED32" s="43">
        <v>957.32166666666672</v>
      </c>
      <c r="EE32" s="43">
        <v>947.61</v>
      </c>
      <c r="EF32" s="43">
        <v>956.75433333333331</v>
      </c>
      <c r="EG32" s="43">
        <v>959.98599999999999</v>
      </c>
      <c r="EH32" s="43">
        <v>956.27066666666667</v>
      </c>
      <c r="EI32" s="43">
        <v>898.97966666666662</v>
      </c>
      <c r="EJ32" s="43">
        <v>879.10933333333332</v>
      </c>
      <c r="EK32" s="43">
        <v>871.76333333333332</v>
      </c>
      <c r="EL32" s="43">
        <v>932.19533333333345</v>
      </c>
      <c r="EM32" s="43">
        <v>940.00300000000004</v>
      </c>
      <c r="EN32" s="43">
        <v>964.86299999999994</v>
      </c>
      <c r="EO32" s="43">
        <v>935.51966666666669</v>
      </c>
      <c r="EP32" s="43">
        <v>947.31166666666684</v>
      </c>
      <c r="EQ32" s="43">
        <v>898.97066666666672</v>
      </c>
      <c r="ER32" s="43">
        <v>925.09199999999998</v>
      </c>
      <c r="ES32" s="43">
        <v>909.25300000000004</v>
      </c>
      <c r="ET32" s="43">
        <v>939.26299999999992</v>
      </c>
      <c r="EU32" s="43">
        <v>914.7503333333334</v>
      </c>
      <c r="EV32" s="43">
        <v>914.51099999999997</v>
      </c>
      <c r="EW32" s="43">
        <v>910.11866666666674</v>
      </c>
      <c r="EX32" s="43">
        <v>904.2503333333334</v>
      </c>
      <c r="EY32" s="43">
        <v>931.00500000000011</v>
      </c>
      <c r="EZ32" s="43">
        <v>932.0526666666666</v>
      </c>
      <c r="FA32" s="43">
        <v>932.399</v>
      </c>
      <c r="FB32" s="43">
        <v>940.16100000000006</v>
      </c>
      <c r="FC32" s="43">
        <v>955.90299999999991</v>
      </c>
      <c r="FD32" s="43">
        <v>982.10366666666675</v>
      </c>
      <c r="FE32" s="43">
        <v>965.67066666666653</v>
      </c>
      <c r="FF32" s="43">
        <v>932.22433333333322</v>
      </c>
      <c r="FG32" s="43">
        <v>945.23333333333323</v>
      </c>
      <c r="FH32" s="43">
        <v>947.17200000000003</v>
      </c>
      <c r="FI32" s="43">
        <v>978.79466666666667</v>
      </c>
      <c r="FJ32" s="43">
        <v>958.55200000000002</v>
      </c>
      <c r="FK32" s="43">
        <v>938.47833333333335</v>
      </c>
      <c r="FL32" s="43">
        <v>945.94466666666665</v>
      </c>
      <c r="FM32" s="43">
        <v>943.33466666666664</v>
      </c>
      <c r="FN32" s="43">
        <v>952.87</v>
      </c>
      <c r="FO32" s="43">
        <v>944.6246666666666</v>
      </c>
      <c r="FP32" s="43">
        <v>963.0390000000001</v>
      </c>
      <c r="FQ32" s="43">
        <v>985.2503333333334</v>
      </c>
      <c r="FR32" s="43">
        <v>938.07166666666672</v>
      </c>
      <c r="FS32" s="43">
        <v>926.20100000000002</v>
      </c>
      <c r="FT32" s="43">
        <v>909.92900000000009</v>
      </c>
      <c r="FU32" s="43">
        <v>972.899</v>
      </c>
      <c r="FV32" s="43">
        <v>951.54300000000001</v>
      </c>
      <c r="FW32" s="43">
        <v>960.43366666666668</v>
      </c>
      <c r="FX32" s="43">
        <v>929.82</v>
      </c>
      <c r="FY32" s="43">
        <v>954.13266666666675</v>
      </c>
      <c r="FZ32" s="43">
        <v>956.947</v>
      </c>
      <c r="GA32" s="43">
        <v>972.21566666666661</v>
      </c>
      <c r="GB32" s="43">
        <v>973.88166666666666</v>
      </c>
      <c r="GC32" s="43">
        <v>976.10833333333346</v>
      </c>
      <c r="GD32" s="43">
        <v>943.57166666666672</v>
      </c>
      <c r="GE32" s="43">
        <v>913.16866666666681</v>
      </c>
      <c r="GF32" s="43">
        <v>887.64733333333334</v>
      </c>
      <c r="GG32" s="43">
        <v>908.52233333333334</v>
      </c>
      <c r="GH32" s="43">
        <v>931.45699999999999</v>
      </c>
      <c r="GI32" s="43">
        <v>950.53499999999997</v>
      </c>
      <c r="GJ32" s="43">
        <v>944.88866666666672</v>
      </c>
      <c r="GK32" s="43">
        <v>935.51800000000003</v>
      </c>
      <c r="GL32" s="43">
        <v>922.34333333333325</v>
      </c>
      <c r="GM32" s="43">
        <v>942.33166666666659</v>
      </c>
      <c r="GN32" s="43">
        <v>927.428</v>
      </c>
    </row>
    <row r="33" spans="1:196" s="41" customFormat="1" ht="12" x14ac:dyDescent="0.2">
      <c r="A33" s="13" t="s">
        <v>47</v>
      </c>
      <c r="B33" s="42">
        <v>330.72455666666667</v>
      </c>
      <c r="C33" s="42">
        <v>350.57841999999999</v>
      </c>
      <c r="D33" s="42">
        <v>354.00281999999999</v>
      </c>
      <c r="E33" s="42">
        <v>361.74219666666664</v>
      </c>
      <c r="F33" s="42">
        <v>368.80984333333339</v>
      </c>
      <c r="G33" s="42">
        <v>371.07481000000001</v>
      </c>
      <c r="H33" s="42">
        <v>351.01635333333326</v>
      </c>
      <c r="I33" s="42">
        <v>336.08702</v>
      </c>
      <c r="J33" s="42">
        <v>354.30187999999998</v>
      </c>
      <c r="K33" s="42">
        <v>370.73381000000001</v>
      </c>
      <c r="L33" s="42">
        <v>378.65165999999999</v>
      </c>
      <c r="M33" s="42">
        <v>377.68852333333331</v>
      </c>
      <c r="N33" s="42">
        <v>381.90478000000002</v>
      </c>
      <c r="O33" s="42">
        <v>374.67099666666672</v>
      </c>
      <c r="P33" s="42">
        <v>369.65005999999994</v>
      </c>
      <c r="Q33" s="42">
        <v>358.95010000000002</v>
      </c>
      <c r="R33" s="42">
        <v>363.83411666666666</v>
      </c>
      <c r="S33" s="42">
        <v>368.18072333333333</v>
      </c>
      <c r="T33" s="42">
        <v>395.07848666666672</v>
      </c>
      <c r="U33" s="42">
        <v>389.63318666666669</v>
      </c>
      <c r="V33" s="42">
        <v>383.66683666666671</v>
      </c>
      <c r="W33" s="42">
        <v>370.37626666666665</v>
      </c>
      <c r="X33" s="42">
        <v>376.16640666666666</v>
      </c>
      <c r="Y33" s="42">
        <v>384.8571133333333</v>
      </c>
      <c r="Z33" s="42">
        <v>391.98352666666671</v>
      </c>
      <c r="AA33" s="42">
        <v>401.65075999999999</v>
      </c>
      <c r="AB33" s="42">
        <v>407.0927466666667</v>
      </c>
      <c r="AC33" s="42">
        <v>421.76243333333332</v>
      </c>
      <c r="AD33" s="42">
        <v>423.42185999999998</v>
      </c>
      <c r="AE33" s="42">
        <v>403.30402000000004</v>
      </c>
      <c r="AF33" s="42">
        <v>374.77427999999992</v>
      </c>
      <c r="AG33" s="42">
        <v>357.00407333333334</v>
      </c>
      <c r="AH33" s="42">
        <v>356.89857999999998</v>
      </c>
      <c r="AI33" s="42">
        <v>374.15337</v>
      </c>
      <c r="AJ33" s="42">
        <v>397.07433999999995</v>
      </c>
      <c r="AK33" s="42">
        <v>403.48559</v>
      </c>
      <c r="AL33" s="42">
        <v>390.62019666666669</v>
      </c>
      <c r="AM33" s="42">
        <v>376.40127666666666</v>
      </c>
      <c r="AN33" s="42">
        <v>389.40180333333336</v>
      </c>
      <c r="AO33" s="42">
        <v>411.8089333333333</v>
      </c>
      <c r="AP33" s="42">
        <v>419.02064000000001</v>
      </c>
      <c r="AQ33" s="42">
        <v>401.52748666666668</v>
      </c>
      <c r="AR33" s="42">
        <v>398.30481000000003</v>
      </c>
      <c r="AS33" s="42">
        <v>396.64269666666661</v>
      </c>
      <c r="AT33" s="42">
        <v>411.77697333333327</v>
      </c>
      <c r="AU33" s="42">
        <v>407.09438333333333</v>
      </c>
      <c r="AV33" s="42">
        <v>421.08465999999999</v>
      </c>
      <c r="AW33" s="42">
        <v>432.23511666666667</v>
      </c>
      <c r="AX33" s="42">
        <v>454.34550666666672</v>
      </c>
      <c r="AY33" s="42">
        <v>463.16598999999997</v>
      </c>
      <c r="AZ33" s="42">
        <v>450.33750000000003</v>
      </c>
      <c r="BA33" s="42">
        <v>446.70571999999999</v>
      </c>
      <c r="BB33" s="42">
        <v>443.77893999999998</v>
      </c>
      <c r="BC33" s="42">
        <v>462.02379333333329</v>
      </c>
      <c r="BD33" s="42">
        <v>465.11033333333336</v>
      </c>
      <c r="BE33" s="42">
        <v>460.95566666666667</v>
      </c>
      <c r="BF33" s="42">
        <v>463.38599999999997</v>
      </c>
      <c r="BG33" s="42">
        <v>448.16233333333338</v>
      </c>
      <c r="BH33" s="42">
        <v>460.77</v>
      </c>
      <c r="BI33" s="42">
        <v>436.80933333333337</v>
      </c>
      <c r="BJ33" s="42">
        <v>448.55966666666671</v>
      </c>
      <c r="BK33" s="42">
        <v>457.64400000000001</v>
      </c>
      <c r="BL33" s="42">
        <v>460.14000000000004</v>
      </c>
      <c r="BM33" s="42">
        <v>448.84100000000007</v>
      </c>
      <c r="BN33" s="42">
        <v>432.70740666666666</v>
      </c>
      <c r="BO33" s="42">
        <v>453.35111999999998</v>
      </c>
      <c r="BP33" s="42">
        <v>478.25477666666666</v>
      </c>
      <c r="BQ33" s="42">
        <v>501.12700999999998</v>
      </c>
      <c r="BR33" s="42">
        <v>485.61928666666671</v>
      </c>
      <c r="BS33" s="42">
        <v>457.95013</v>
      </c>
      <c r="BT33" s="42">
        <v>461.01860333333326</v>
      </c>
      <c r="BU33" s="42">
        <v>481.08746333333329</v>
      </c>
      <c r="BV33" s="42">
        <v>512.09637666666663</v>
      </c>
      <c r="BW33" s="42">
        <v>504.46400999999997</v>
      </c>
      <c r="BX33" s="42">
        <v>496.01666666666671</v>
      </c>
      <c r="BY33" s="42">
        <v>484.50679666666662</v>
      </c>
      <c r="BZ33" s="42">
        <v>457.52688666666671</v>
      </c>
      <c r="CA33" s="42">
        <v>488.1889533333333</v>
      </c>
      <c r="CB33" s="42">
        <v>489.0837166666667</v>
      </c>
      <c r="CC33" s="42">
        <v>500.90460666666667</v>
      </c>
      <c r="CD33" s="42">
        <v>464.97494999999998</v>
      </c>
      <c r="CE33" s="42">
        <v>459.47617999999994</v>
      </c>
      <c r="CF33" s="42">
        <v>471.53177666666664</v>
      </c>
      <c r="CG33" s="42">
        <v>482.19968666666665</v>
      </c>
      <c r="CH33" s="42">
        <v>487.10645999999997</v>
      </c>
      <c r="CI33" s="42">
        <v>467.92887333333329</v>
      </c>
      <c r="CJ33" s="42">
        <v>480.47676666666666</v>
      </c>
      <c r="CK33" s="42">
        <v>477.87380333333334</v>
      </c>
      <c r="CL33" s="42">
        <v>498.57102000000003</v>
      </c>
      <c r="CM33" s="42">
        <v>489.56040999999999</v>
      </c>
      <c r="CN33" s="42">
        <v>504.22291999999999</v>
      </c>
      <c r="CO33" s="42">
        <v>497.39064999999999</v>
      </c>
      <c r="CP33" s="42">
        <v>501.97191666666663</v>
      </c>
      <c r="CQ33" s="42">
        <v>496.46505000000002</v>
      </c>
      <c r="CR33" s="42">
        <v>499.35623666666669</v>
      </c>
      <c r="CS33" s="42">
        <v>499.85472666666664</v>
      </c>
      <c r="CT33" s="42">
        <v>496.29176000000007</v>
      </c>
      <c r="CU33" s="42">
        <v>507.55681666666669</v>
      </c>
      <c r="CV33" s="42">
        <v>510.14678000000004</v>
      </c>
      <c r="CW33" s="42">
        <v>524.13580333333334</v>
      </c>
      <c r="CX33" s="42">
        <v>516.25288</v>
      </c>
      <c r="CY33" s="42">
        <v>525.10054333333335</v>
      </c>
      <c r="CZ33" s="42">
        <v>516.01484000000005</v>
      </c>
      <c r="DA33" s="42">
        <v>519.02435666666668</v>
      </c>
      <c r="DB33" s="42">
        <v>497.87614666666667</v>
      </c>
      <c r="DC33" s="42">
        <v>513.81497333333334</v>
      </c>
      <c r="DD33" s="42">
        <v>534.63131666666675</v>
      </c>
      <c r="DE33" s="42">
        <v>583.00593333333336</v>
      </c>
      <c r="DF33" s="42">
        <v>583.44306999999992</v>
      </c>
      <c r="DG33" s="42">
        <v>568.98385666666661</v>
      </c>
      <c r="DH33" s="42">
        <v>562.35507666666672</v>
      </c>
      <c r="DI33" s="42">
        <v>570.60547000000008</v>
      </c>
      <c r="DJ33" s="42">
        <v>569.90795333333335</v>
      </c>
      <c r="DK33" s="42">
        <v>566.6267600000001</v>
      </c>
      <c r="DL33" s="42">
        <v>579.94063000000006</v>
      </c>
      <c r="DM33" s="42">
        <v>589.51959666666664</v>
      </c>
      <c r="DN33" s="42">
        <v>571.01484333333326</v>
      </c>
      <c r="DO33" s="42">
        <v>548.96716666666669</v>
      </c>
      <c r="DP33" s="42">
        <v>544.28666333333342</v>
      </c>
      <c r="DQ33" s="42">
        <v>565.65155333333337</v>
      </c>
      <c r="DR33" s="42">
        <v>580.16379999999992</v>
      </c>
      <c r="DS33" s="42">
        <v>604.01184666666677</v>
      </c>
      <c r="DT33" s="42">
        <v>616.45584666666673</v>
      </c>
      <c r="DU33" s="42">
        <v>635.05546000000004</v>
      </c>
      <c r="DV33" s="42">
        <v>634.98881666666659</v>
      </c>
      <c r="DW33" s="42">
        <v>639.98208666666653</v>
      </c>
      <c r="DX33" s="42">
        <v>644.86866666666663</v>
      </c>
      <c r="DY33" s="42">
        <v>653.221</v>
      </c>
      <c r="DZ33" s="42">
        <v>645.149</v>
      </c>
      <c r="EA33" s="42">
        <v>620.30966666666666</v>
      </c>
      <c r="EB33" s="42">
        <v>600.92999999999995</v>
      </c>
      <c r="EC33" s="42">
        <v>593.73566666666659</v>
      </c>
      <c r="ED33" s="42">
        <v>600.59733333333327</v>
      </c>
      <c r="EE33" s="42">
        <v>604.30166666666673</v>
      </c>
      <c r="EF33" s="42">
        <v>615.52166666666665</v>
      </c>
      <c r="EG33" s="42">
        <v>625.31666666666672</v>
      </c>
      <c r="EH33" s="42">
        <v>616.22166666666669</v>
      </c>
      <c r="EI33" s="42">
        <v>589.06833333333327</v>
      </c>
      <c r="EJ33" s="42">
        <v>557.00699999999995</v>
      </c>
      <c r="EK33" s="42">
        <v>553.60933333333332</v>
      </c>
      <c r="EL33" s="42">
        <v>541.87766666666664</v>
      </c>
      <c r="EM33" s="42">
        <v>550.35399999999993</v>
      </c>
      <c r="EN33" s="42">
        <v>561.5623333333333</v>
      </c>
      <c r="EO33" s="42">
        <v>607.59266666666656</v>
      </c>
      <c r="EP33" s="42">
        <v>607.69833333333338</v>
      </c>
      <c r="EQ33" s="42">
        <v>624.54533333333336</v>
      </c>
      <c r="ER33" s="42">
        <v>627.11700000000008</v>
      </c>
      <c r="ES33" s="42">
        <v>664.30266666666671</v>
      </c>
      <c r="ET33" s="42">
        <v>629.27033333333327</v>
      </c>
      <c r="EU33" s="42">
        <v>621.07866666666666</v>
      </c>
      <c r="EV33" s="42">
        <v>613.35300000000007</v>
      </c>
      <c r="EW33" s="42">
        <v>628.16733333333332</v>
      </c>
      <c r="EX33" s="42">
        <v>630.56366666666679</v>
      </c>
      <c r="EY33" s="42">
        <v>613.61266666666677</v>
      </c>
      <c r="EZ33" s="42">
        <v>601.87299999999993</v>
      </c>
      <c r="FA33" s="42">
        <v>590.70733333333339</v>
      </c>
      <c r="FB33" s="42">
        <v>610.52633333333335</v>
      </c>
      <c r="FC33" s="42">
        <v>614.01833333333332</v>
      </c>
      <c r="FD33" s="42">
        <v>655.4086666666667</v>
      </c>
      <c r="FE33" s="42">
        <v>661.54466666666667</v>
      </c>
      <c r="FF33" s="42">
        <v>693.48033333333331</v>
      </c>
      <c r="FG33" s="42">
        <v>640.41633333333323</v>
      </c>
      <c r="FH33" s="42">
        <v>632.36299999999994</v>
      </c>
      <c r="FI33" s="42">
        <v>628.29700000000003</v>
      </c>
      <c r="FJ33" s="42">
        <v>661.38199999999995</v>
      </c>
      <c r="FK33" s="42">
        <v>656.27333333333331</v>
      </c>
      <c r="FL33" s="42">
        <v>670.75033333333329</v>
      </c>
      <c r="FM33" s="42">
        <v>642.49800000000005</v>
      </c>
      <c r="FN33" s="42">
        <v>651.63766666666663</v>
      </c>
      <c r="FO33" s="42">
        <v>610.64066666666668</v>
      </c>
      <c r="FP33" s="42">
        <v>626.63333333333333</v>
      </c>
      <c r="FQ33" s="42">
        <v>635.6339999999999</v>
      </c>
      <c r="FR33" s="42">
        <v>664.84966666666662</v>
      </c>
      <c r="FS33" s="42">
        <v>648.93966666666665</v>
      </c>
      <c r="FT33" s="42">
        <v>621.50733333333335</v>
      </c>
      <c r="FU33" s="42">
        <v>593.06566666666663</v>
      </c>
      <c r="FV33" s="42">
        <v>624.75099999999998</v>
      </c>
      <c r="FW33" s="42">
        <v>667.02333333333331</v>
      </c>
      <c r="FX33" s="42">
        <v>684.22566666666671</v>
      </c>
      <c r="FY33" s="42">
        <v>676.15166666666664</v>
      </c>
      <c r="FZ33" s="42">
        <v>651.12333333333333</v>
      </c>
      <c r="GA33" s="42">
        <v>648.74266666666665</v>
      </c>
      <c r="GB33" s="42">
        <v>655.02733333333333</v>
      </c>
      <c r="GC33" s="42">
        <v>640.7116666666667</v>
      </c>
      <c r="GD33" s="42">
        <v>641.91099999999994</v>
      </c>
      <c r="GE33" s="42">
        <v>617.62133333333338</v>
      </c>
      <c r="GF33" s="42">
        <v>640.75833333333333</v>
      </c>
      <c r="GG33" s="42">
        <v>635.8413333333333</v>
      </c>
      <c r="GH33" s="42">
        <v>652.9086666666667</v>
      </c>
      <c r="GI33" s="42">
        <v>651.2109999999999</v>
      </c>
      <c r="GJ33" s="42">
        <v>674.67599999999993</v>
      </c>
      <c r="GK33" s="42">
        <v>669.0236666666666</v>
      </c>
      <c r="GL33" s="42">
        <v>659.05200000000002</v>
      </c>
      <c r="GM33" s="42">
        <v>640.2063333333333</v>
      </c>
      <c r="GN33" s="42">
        <v>634.41300000000001</v>
      </c>
    </row>
    <row r="34" spans="1:196" s="41" customFormat="1" ht="12" x14ac:dyDescent="0.2">
      <c r="A34" s="71" t="s">
        <v>48</v>
      </c>
      <c r="B34" s="43">
        <v>1271.8934966666666</v>
      </c>
      <c r="C34" s="43">
        <v>1258.5406399999999</v>
      </c>
      <c r="D34" s="43">
        <v>1257.3569533333332</v>
      </c>
      <c r="E34" s="43">
        <v>1294.7308033333331</v>
      </c>
      <c r="F34" s="43">
        <v>1297.3707366666667</v>
      </c>
      <c r="G34" s="43">
        <v>1284.9769366666667</v>
      </c>
      <c r="H34" s="43">
        <v>1294.2261166666667</v>
      </c>
      <c r="I34" s="43">
        <v>1289.2747833333333</v>
      </c>
      <c r="J34" s="43">
        <v>1279.9509866666667</v>
      </c>
      <c r="K34" s="43">
        <v>1253.1359733333334</v>
      </c>
      <c r="L34" s="43">
        <v>1280.8989166666668</v>
      </c>
      <c r="M34" s="43">
        <v>1285.8474400000002</v>
      </c>
      <c r="N34" s="43">
        <v>1296.7616566666666</v>
      </c>
      <c r="O34" s="43">
        <v>1287.8597300000001</v>
      </c>
      <c r="P34" s="43">
        <v>1316.5749866666667</v>
      </c>
      <c r="Q34" s="43">
        <v>1343.1256566666666</v>
      </c>
      <c r="R34" s="43">
        <v>1353.8359433333333</v>
      </c>
      <c r="S34" s="43">
        <v>1327.8633533333332</v>
      </c>
      <c r="T34" s="43">
        <v>1317.8947900000001</v>
      </c>
      <c r="U34" s="43">
        <v>1297.7661933333331</v>
      </c>
      <c r="V34" s="43">
        <v>1311.0632933333334</v>
      </c>
      <c r="W34" s="43">
        <v>1313.2890166666666</v>
      </c>
      <c r="X34" s="43">
        <v>1333.5101166666666</v>
      </c>
      <c r="Y34" s="43">
        <v>1361.9135133333332</v>
      </c>
      <c r="Z34" s="43">
        <v>1356.25352</v>
      </c>
      <c r="AA34" s="43">
        <v>1361.0864599999998</v>
      </c>
      <c r="AB34" s="43">
        <v>1357.9579066666668</v>
      </c>
      <c r="AC34" s="43">
        <v>1375.5025133333331</v>
      </c>
      <c r="AD34" s="43">
        <v>1383.4517433333331</v>
      </c>
      <c r="AE34" s="43">
        <v>1364.3654166666668</v>
      </c>
      <c r="AF34" s="43">
        <v>1354.6534133333332</v>
      </c>
      <c r="AG34" s="43">
        <v>1319.3472066666666</v>
      </c>
      <c r="AH34" s="43">
        <v>1309.5562233333333</v>
      </c>
      <c r="AI34" s="43">
        <v>1260.13419</v>
      </c>
      <c r="AJ34" s="43">
        <v>1279.0782833333335</v>
      </c>
      <c r="AK34" s="43">
        <v>1273.0238366666665</v>
      </c>
      <c r="AL34" s="43">
        <v>1335.1218099999999</v>
      </c>
      <c r="AM34" s="43">
        <v>1307.9987233333334</v>
      </c>
      <c r="AN34" s="43">
        <v>1313.7580433333333</v>
      </c>
      <c r="AO34" s="43">
        <v>1303.7258199999999</v>
      </c>
      <c r="AP34" s="43">
        <v>1328.6360299999999</v>
      </c>
      <c r="AQ34" s="43">
        <v>1303.3023133333334</v>
      </c>
      <c r="AR34" s="43">
        <v>1287.7372433333333</v>
      </c>
      <c r="AS34" s="43">
        <v>1280.4771866666667</v>
      </c>
      <c r="AT34" s="43">
        <v>1314.4121466666668</v>
      </c>
      <c r="AU34" s="43">
        <v>1291.20632</v>
      </c>
      <c r="AV34" s="43">
        <v>1312.82593</v>
      </c>
      <c r="AW34" s="43">
        <v>1320.5304733333335</v>
      </c>
      <c r="AX34" s="43">
        <v>1340.1126666666669</v>
      </c>
      <c r="AY34" s="43">
        <v>1314.1769300000001</v>
      </c>
      <c r="AZ34" s="43">
        <v>1298.9448033333331</v>
      </c>
      <c r="BA34" s="43">
        <v>1340.29233</v>
      </c>
      <c r="BB34" s="43">
        <v>1354.0925266666666</v>
      </c>
      <c r="BC34" s="43">
        <v>1358.2167966666666</v>
      </c>
      <c r="BD34" s="43">
        <v>1316.3316666666667</v>
      </c>
      <c r="BE34" s="43">
        <v>1315.0203333333332</v>
      </c>
      <c r="BF34" s="43">
        <v>1311.9260000000002</v>
      </c>
      <c r="BG34" s="43">
        <v>1297.4113333333335</v>
      </c>
      <c r="BH34" s="43">
        <v>1318.4566666666667</v>
      </c>
      <c r="BI34" s="43">
        <v>1270.3806666666667</v>
      </c>
      <c r="BJ34" s="43">
        <v>1300.1916666666666</v>
      </c>
      <c r="BK34" s="43">
        <v>1270.4179999999999</v>
      </c>
      <c r="BL34" s="43">
        <v>1332.1673333333335</v>
      </c>
      <c r="BM34" s="43">
        <v>1350.431</v>
      </c>
      <c r="BN34" s="43">
        <v>1345.8157433333333</v>
      </c>
      <c r="BO34" s="43">
        <v>1351.8661266666666</v>
      </c>
      <c r="BP34" s="43">
        <v>1315.2775133333332</v>
      </c>
      <c r="BQ34" s="43">
        <v>1317.9556666666667</v>
      </c>
      <c r="BR34" s="43">
        <v>1273.94478</v>
      </c>
      <c r="BS34" s="43">
        <v>1287.6533133333335</v>
      </c>
      <c r="BT34" s="43">
        <v>1284.9802166666666</v>
      </c>
      <c r="BU34" s="43">
        <v>1304.00839</v>
      </c>
      <c r="BV34" s="43">
        <v>1297.9453099999998</v>
      </c>
      <c r="BW34" s="43">
        <v>1317.4856833333333</v>
      </c>
      <c r="BX34" s="43">
        <v>1345.9356466666666</v>
      </c>
      <c r="BY34" s="43">
        <v>1362.3088533333332</v>
      </c>
      <c r="BZ34" s="43">
        <v>1365.1151633333332</v>
      </c>
      <c r="CA34" s="43">
        <v>1347.0302733333331</v>
      </c>
      <c r="CB34" s="43">
        <v>1332.2792533333334</v>
      </c>
      <c r="CC34" s="43">
        <v>1323.8444633333336</v>
      </c>
      <c r="CD34" s="43">
        <v>1353.7238866666669</v>
      </c>
      <c r="CE34" s="43">
        <v>1349.7895533333333</v>
      </c>
      <c r="CF34" s="43">
        <v>1360.1528233333331</v>
      </c>
      <c r="CG34" s="43">
        <v>1357.7776900000001</v>
      </c>
      <c r="CH34" s="43">
        <v>1397.1440733333332</v>
      </c>
      <c r="CI34" s="43">
        <v>1402.8763033333332</v>
      </c>
      <c r="CJ34" s="43">
        <v>1401.2048366666666</v>
      </c>
      <c r="CK34" s="43">
        <v>1396.7195899999999</v>
      </c>
      <c r="CL34" s="43">
        <v>1387.5839999999998</v>
      </c>
      <c r="CM34" s="43">
        <v>1370.9974</v>
      </c>
      <c r="CN34" s="43">
        <v>1364.4579799999999</v>
      </c>
      <c r="CO34" s="43">
        <v>1402.4165866666665</v>
      </c>
      <c r="CP34" s="43">
        <v>1420.7375966666666</v>
      </c>
      <c r="CQ34" s="43">
        <v>1429.1107133333335</v>
      </c>
      <c r="CR34" s="43">
        <v>1417.4629066666666</v>
      </c>
      <c r="CS34" s="43">
        <v>1395.5703666666668</v>
      </c>
      <c r="CT34" s="43">
        <v>1427.9276933333333</v>
      </c>
      <c r="CU34" s="43">
        <v>1458.0219966666666</v>
      </c>
      <c r="CV34" s="43">
        <v>1503.6950066666668</v>
      </c>
      <c r="CW34" s="43">
        <v>1512.4183966666667</v>
      </c>
      <c r="CX34" s="43">
        <v>1495.1864833333336</v>
      </c>
      <c r="CY34" s="43">
        <v>1483.5895200000002</v>
      </c>
      <c r="CZ34" s="43">
        <v>1465.4589966666665</v>
      </c>
      <c r="DA34" s="43">
        <v>1460.4142233333332</v>
      </c>
      <c r="DB34" s="43">
        <v>1475.47336</v>
      </c>
      <c r="DC34" s="43">
        <v>1489.6110866666668</v>
      </c>
      <c r="DD34" s="43">
        <v>1503.1917733333332</v>
      </c>
      <c r="DE34" s="43">
        <v>1485.3793633333335</v>
      </c>
      <c r="DF34" s="43">
        <v>1484.4668266666667</v>
      </c>
      <c r="DG34" s="43">
        <v>1490.4204066666668</v>
      </c>
      <c r="DH34" s="43">
        <v>1525.1741533333334</v>
      </c>
      <c r="DI34" s="43">
        <v>1545.5867566666666</v>
      </c>
      <c r="DJ34" s="43">
        <v>1529.2732566666666</v>
      </c>
      <c r="DK34" s="43">
        <v>1510.4687000000001</v>
      </c>
      <c r="DL34" s="43">
        <v>1471.8481833333335</v>
      </c>
      <c r="DM34" s="43">
        <v>1503.2651566666666</v>
      </c>
      <c r="DN34" s="43">
        <v>1533.6021000000001</v>
      </c>
      <c r="DO34" s="43">
        <v>1550.0385166666667</v>
      </c>
      <c r="DP34" s="43">
        <v>1548.4906833333334</v>
      </c>
      <c r="DQ34" s="43">
        <v>1515.0600999999999</v>
      </c>
      <c r="DR34" s="43">
        <v>1525.3286900000001</v>
      </c>
      <c r="DS34" s="43">
        <v>1565.6233499999998</v>
      </c>
      <c r="DT34" s="43">
        <v>1616.1879766666668</v>
      </c>
      <c r="DU34" s="43">
        <v>1633.61878</v>
      </c>
      <c r="DV34" s="43">
        <v>1584.01486</v>
      </c>
      <c r="DW34" s="43">
        <v>1529.68714</v>
      </c>
      <c r="DX34" s="43">
        <v>1513.604</v>
      </c>
      <c r="DY34" s="43">
        <v>1523.944666666667</v>
      </c>
      <c r="DZ34" s="43">
        <v>1562.5226666666665</v>
      </c>
      <c r="EA34" s="43">
        <v>1567.229</v>
      </c>
      <c r="EB34" s="43">
        <v>1582.4276666666665</v>
      </c>
      <c r="EC34" s="43">
        <v>1580.2253333333331</v>
      </c>
      <c r="ED34" s="43">
        <v>1578.6719999999998</v>
      </c>
      <c r="EE34" s="43">
        <v>1579.2776666666666</v>
      </c>
      <c r="EF34" s="43">
        <v>1600.7116666666668</v>
      </c>
      <c r="EG34" s="43">
        <v>1639.8280000000002</v>
      </c>
      <c r="EH34" s="43">
        <v>1658.0086666666666</v>
      </c>
      <c r="EI34" s="43">
        <v>1618.4326666666666</v>
      </c>
      <c r="EJ34" s="43">
        <v>1626.8286666666665</v>
      </c>
      <c r="EK34" s="43">
        <v>1594.7033333333331</v>
      </c>
      <c r="EL34" s="43">
        <v>1633.3553333333332</v>
      </c>
      <c r="EM34" s="43">
        <v>1572.7403333333332</v>
      </c>
      <c r="EN34" s="43">
        <v>1619.6233333333332</v>
      </c>
      <c r="EO34" s="43">
        <v>1609.0073333333332</v>
      </c>
      <c r="EP34" s="43">
        <v>1642.8689999999999</v>
      </c>
      <c r="EQ34" s="43">
        <v>1614.6896666666664</v>
      </c>
      <c r="ER34" s="43">
        <v>1582.3566666666666</v>
      </c>
      <c r="ES34" s="43">
        <v>1617.7286666666666</v>
      </c>
      <c r="ET34" s="43">
        <v>1647.421333333333</v>
      </c>
      <c r="EU34" s="43">
        <v>1661.9286666666667</v>
      </c>
      <c r="EV34" s="43">
        <v>1629.6263333333334</v>
      </c>
      <c r="EW34" s="43">
        <v>1624.9786666666669</v>
      </c>
      <c r="EX34" s="43">
        <v>1644.6583333333335</v>
      </c>
      <c r="EY34" s="43">
        <v>1617.9090000000003</v>
      </c>
      <c r="EZ34" s="43">
        <v>1581.7246666666667</v>
      </c>
      <c r="FA34" s="43">
        <v>1620.6719999999998</v>
      </c>
      <c r="FB34" s="43">
        <v>1655.0506666666668</v>
      </c>
      <c r="FC34" s="43">
        <v>1688.4869999999999</v>
      </c>
      <c r="FD34" s="43">
        <v>1650.616</v>
      </c>
      <c r="FE34" s="43">
        <v>1657.0736666666664</v>
      </c>
      <c r="FF34" s="43">
        <v>1660.9756666666665</v>
      </c>
      <c r="FG34" s="43">
        <v>1643.0649999999998</v>
      </c>
      <c r="FH34" s="43">
        <v>1632.0613333333333</v>
      </c>
      <c r="FI34" s="43">
        <v>1592.1546666666666</v>
      </c>
      <c r="FJ34" s="43">
        <v>1605.6746666666668</v>
      </c>
      <c r="FK34" s="43">
        <v>1618.1900000000003</v>
      </c>
      <c r="FL34" s="43">
        <v>1646.8233333333335</v>
      </c>
      <c r="FM34" s="43">
        <v>1672.624</v>
      </c>
      <c r="FN34" s="43">
        <v>1694.6333333333332</v>
      </c>
      <c r="FO34" s="43">
        <v>1692.9666666666665</v>
      </c>
      <c r="FP34" s="43">
        <v>1687.1843333333334</v>
      </c>
      <c r="FQ34" s="43">
        <v>1653.5630000000001</v>
      </c>
      <c r="FR34" s="43">
        <v>1644.5373333333334</v>
      </c>
      <c r="FS34" s="43">
        <v>1656.0176666666666</v>
      </c>
      <c r="FT34" s="43">
        <v>1669.991</v>
      </c>
      <c r="FU34" s="43">
        <v>1679.6916666666666</v>
      </c>
      <c r="FV34" s="43">
        <v>1635.9936666666665</v>
      </c>
      <c r="FW34" s="43">
        <v>1620.0416666666667</v>
      </c>
      <c r="FX34" s="43">
        <v>1641.3553333333332</v>
      </c>
      <c r="FY34" s="43">
        <v>1678.0266666666666</v>
      </c>
      <c r="FZ34" s="43">
        <v>1674.2656666666669</v>
      </c>
      <c r="GA34" s="43">
        <v>1656.799</v>
      </c>
      <c r="GB34" s="43">
        <v>1660.78</v>
      </c>
      <c r="GC34" s="43">
        <v>1689.5326666666667</v>
      </c>
      <c r="GD34" s="43">
        <v>1690.9576666666665</v>
      </c>
      <c r="GE34" s="43">
        <v>1677.7390000000003</v>
      </c>
      <c r="GF34" s="43">
        <v>1645.8883333333333</v>
      </c>
      <c r="GG34" s="43">
        <v>1638.5293333333332</v>
      </c>
      <c r="GH34" s="43">
        <v>1650.7646666666667</v>
      </c>
      <c r="GI34" s="43">
        <v>1643.1583333333331</v>
      </c>
      <c r="GJ34" s="43">
        <v>1659.5256666666667</v>
      </c>
      <c r="GK34" s="43">
        <v>1640.5153333333335</v>
      </c>
      <c r="GL34" s="43">
        <v>1681.5930000000001</v>
      </c>
      <c r="GM34" s="43">
        <v>1661.0649999999998</v>
      </c>
      <c r="GN34" s="43">
        <v>1693.289</v>
      </c>
    </row>
    <row r="35" spans="1:196" s="41" customFormat="1" ht="12" x14ac:dyDescent="0.2">
      <c r="A35" s="13" t="s">
        <v>49</v>
      </c>
      <c r="B35" s="42">
        <v>513.17164000000002</v>
      </c>
      <c r="C35" s="42">
        <v>517.91410666666661</v>
      </c>
      <c r="D35" s="42">
        <v>523.84072666666668</v>
      </c>
      <c r="E35" s="42">
        <v>505.83317333333326</v>
      </c>
      <c r="F35" s="42">
        <v>487.91706333333332</v>
      </c>
      <c r="G35" s="42">
        <v>488.04768333333328</v>
      </c>
      <c r="H35" s="42">
        <v>498.38065333333333</v>
      </c>
      <c r="I35" s="42">
        <v>514.79532000000006</v>
      </c>
      <c r="J35" s="42">
        <v>503.66084000000001</v>
      </c>
      <c r="K35" s="42">
        <v>497.76816666666667</v>
      </c>
      <c r="L35" s="42">
        <v>505.7503733333333</v>
      </c>
      <c r="M35" s="42">
        <v>511.65453666666662</v>
      </c>
      <c r="N35" s="42">
        <v>508.76471999999995</v>
      </c>
      <c r="O35" s="42">
        <v>501.2794833333333</v>
      </c>
      <c r="P35" s="42">
        <v>510.0642933333333</v>
      </c>
      <c r="Q35" s="42">
        <v>519.57078666666666</v>
      </c>
      <c r="R35" s="42">
        <v>513.20239000000004</v>
      </c>
      <c r="S35" s="42">
        <v>529.15567999999996</v>
      </c>
      <c r="T35" s="42">
        <v>522.39590333333342</v>
      </c>
      <c r="U35" s="42">
        <v>529.96960666666666</v>
      </c>
      <c r="V35" s="42">
        <v>515.58524</v>
      </c>
      <c r="W35" s="42">
        <v>528.30466333333322</v>
      </c>
      <c r="X35" s="42">
        <v>530.09436666666659</v>
      </c>
      <c r="Y35" s="42">
        <v>534.68347333333338</v>
      </c>
      <c r="Z35" s="42">
        <v>553.12375999999995</v>
      </c>
      <c r="AA35" s="42">
        <v>558.40051666666659</v>
      </c>
      <c r="AB35" s="42">
        <v>560.87888666666663</v>
      </c>
      <c r="AC35" s="42">
        <v>539.59714333333329</v>
      </c>
      <c r="AD35" s="42">
        <v>527.89248666666663</v>
      </c>
      <c r="AE35" s="42">
        <v>554.23349999999994</v>
      </c>
      <c r="AF35" s="42">
        <v>557.8808600000001</v>
      </c>
      <c r="AG35" s="42">
        <v>553.05621666666673</v>
      </c>
      <c r="AH35" s="42">
        <v>528.30741</v>
      </c>
      <c r="AI35" s="42">
        <v>542.22160666666662</v>
      </c>
      <c r="AJ35" s="42">
        <v>554.04842333333329</v>
      </c>
      <c r="AK35" s="42">
        <v>582.52278000000013</v>
      </c>
      <c r="AL35" s="42">
        <v>589.87621333333334</v>
      </c>
      <c r="AM35" s="42">
        <v>606.55038666666667</v>
      </c>
      <c r="AN35" s="42">
        <v>584.08113333333336</v>
      </c>
      <c r="AO35" s="42">
        <v>572.4607533333334</v>
      </c>
      <c r="AP35" s="42">
        <v>554.9424466666668</v>
      </c>
      <c r="AQ35" s="42">
        <v>546.72979333333342</v>
      </c>
      <c r="AR35" s="42">
        <v>547.27997999999991</v>
      </c>
      <c r="AS35" s="42">
        <v>553.44349999999997</v>
      </c>
      <c r="AT35" s="42">
        <v>576.14993333333325</v>
      </c>
      <c r="AU35" s="42">
        <v>575.71570333333329</v>
      </c>
      <c r="AV35" s="42">
        <v>583.59613999999999</v>
      </c>
      <c r="AW35" s="42">
        <v>573.16309999999999</v>
      </c>
      <c r="AX35" s="42">
        <v>582.53615333333335</v>
      </c>
      <c r="AY35" s="42">
        <v>614.06927666666661</v>
      </c>
      <c r="AZ35" s="42">
        <v>629.9149133333334</v>
      </c>
      <c r="BA35" s="42">
        <v>630.77188666666666</v>
      </c>
      <c r="BB35" s="42">
        <v>628.3106866666667</v>
      </c>
      <c r="BC35" s="42">
        <v>624.3212933333333</v>
      </c>
      <c r="BD35" s="42">
        <v>632.36166666666668</v>
      </c>
      <c r="BE35" s="42">
        <v>613.36299999999994</v>
      </c>
      <c r="BF35" s="42">
        <v>618.84233333333339</v>
      </c>
      <c r="BG35" s="42">
        <v>620.27733333333333</v>
      </c>
      <c r="BH35" s="42">
        <v>603.90466666666669</v>
      </c>
      <c r="BI35" s="42">
        <v>595.03566666666666</v>
      </c>
      <c r="BJ35" s="42">
        <v>585.83000000000004</v>
      </c>
      <c r="BK35" s="42">
        <v>619.28933333333327</v>
      </c>
      <c r="BL35" s="42">
        <v>613.59299999999996</v>
      </c>
      <c r="BM35" s="42">
        <v>621.76499999999999</v>
      </c>
      <c r="BN35" s="42">
        <v>625.0833233333334</v>
      </c>
      <c r="BO35" s="42">
        <v>651.52332333333334</v>
      </c>
      <c r="BP35" s="42">
        <v>641.10497666666663</v>
      </c>
      <c r="BQ35" s="42">
        <v>626.76886999999999</v>
      </c>
      <c r="BR35" s="42">
        <v>623.67479000000003</v>
      </c>
      <c r="BS35" s="42">
        <v>622.90050999999994</v>
      </c>
      <c r="BT35" s="42">
        <v>627.88453666666658</v>
      </c>
      <c r="BU35" s="42">
        <v>633.21744666666666</v>
      </c>
      <c r="BV35" s="42">
        <v>671.57923666666659</v>
      </c>
      <c r="BW35" s="42">
        <v>669.08114333333333</v>
      </c>
      <c r="BX35" s="42">
        <v>668.8117933333333</v>
      </c>
      <c r="BY35" s="42">
        <v>653.31061333333321</v>
      </c>
      <c r="BZ35" s="42">
        <v>660.78195999999991</v>
      </c>
      <c r="CA35" s="42">
        <v>680.11743999999999</v>
      </c>
      <c r="CB35" s="42">
        <v>682.07460666666668</v>
      </c>
      <c r="CC35" s="42">
        <v>680.99533333333341</v>
      </c>
      <c r="CD35" s="42">
        <v>654.3042733333333</v>
      </c>
      <c r="CE35" s="42">
        <v>645.37887333333322</v>
      </c>
      <c r="CF35" s="42">
        <v>637.74829999999997</v>
      </c>
      <c r="CG35" s="42">
        <v>646.03800666666666</v>
      </c>
      <c r="CH35" s="42">
        <v>644.68396333333339</v>
      </c>
      <c r="CI35" s="42">
        <v>666.22221666666667</v>
      </c>
      <c r="CJ35" s="42">
        <v>658.8354333333333</v>
      </c>
      <c r="CK35" s="42">
        <v>688.60827999999992</v>
      </c>
      <c r="CL35" s="42">
        <v>673.46349666666674</v>
      </c>
      <c r="CM35" s="42">
        <v>685.53855666666675</v>
      </c>
      <c r="CN35" s="42">
        <v>662.62964333333332</v>
      </c>
      <c r="CO35" s="42">
        <v>663.89831333333325</v>
      </c>
      <c r="CP35" s="42">
        <v>680.09827000000007</v>
      </c>
      <c r="CQ35" s="42">
        <v>707.6935400000001</v>
      </c>
      <c r="CR35" s="42">
        <v>731.64947666666683</v>
      </c>
      <c r="CS35" s="42">
        <v>722.17689666666683</v>
      </c>
      <c r="CT35" s="42">
        <v>693.65610000000004</v>
      </c>
      <c r="CU35" s="42">
        <v>683.43972333333329</v>
      </c>
      <c r="CV35" s="42">
        <v>691.53012999999999</v>
      </c>
      <c r="CW35" s="42">
        <v>699.53431333333344</v>
      </c>
      <c r="CX35" s="42">
        <v>701.53355666666664</v>
      </c>
      <c r="CY35" s="42">
        <v>686.33476333333329</v>
      </c>
      <c r="CZ35" s="42">
        <v>699.20627999999988</v>
      </c>
      <c r="DA35" s="42">
        <v>702.65611666666655</v>
      </c>
      <c r="DB35" s="42">
        <v>707.88359666666656</v>
      </c>
      <c r="DC35" s="42">
        <v>709.52939333333325</v>
      </c>
      <c r="DD35" s="42">
        <v>725.42687999999998</v>
      </c>
      <c r="DE35" s="42">
        <v>737.20770333333337</v>
      </c>
      <c r="DF35" s="42">
        <v>752.64367333333337</v>
      </c>
      <c r="DG35" s="42">
        <v>734.98017666666658</v>
      </c>
      <c r="DH35" s="42">
        <v>741.46318333333329</v>
      </c>
      <c r="DI35" s="42">
        <v>726.96448999999996</v>
      </c>
      <c r="DJ35" s="42">
        <v>740.57535333333328</v>
      </c>
      <c r="DK35" s="42">
        <v>737.77031999999997</v>
      </c>
      <c r="DL35" s="42">
        <v>750.09300333333329</v>
      </c>
      <c r="DM35" s="42">
        <v>745.60795666666661</v>
      </c>
      <c r="DN35" s="42">
        <v>721.79291333333322</v>
      </c>
      <c r="DO35" s="42">
        <v>710.81737333333331</v>
      </c>
      <c r="DP35" s="42">
        <v>725.05965666666668</v>
      </c>
      <c r="DQ35" s="42">
        <v>735.02656333333334</v>
      </c>
      <c r="DR35" s="42">
        <v>753.25901333333331</v>
      </c>
      <c r="DS35" s="42">
        <v>750.04074666666668</v>
      </c>
      <c r="DT35" s="42">
        <v>785.41143999999997</v>
      </c>
      <c r="DU35" s="42">
        <v>772.35642333333328</v>
      </c>
      <c r="DV35" s="42">
        <v>773.14950333333343</v>
      </c>
      <c r="DW35" s="42">
        <v>782.50712999999996</v>
      </c>
      <c r="DX35" s="42">
        <v>813.73833333333334</v>
      </c>
      <c r="DY35" s="42">
        <v>813.90766666666661</v>
      </c>
      <c r="DZ35" s="42">
        <v>778.85900000000004</v>
      </c>
      <c r="EA35" s="42">
        <v>780.21866666666665</v>
      </c>
      <c r="EB35" s="42">
        <v>796.37233333333336</v>
      </c>
      <c r="EC35" s="42">
        <v>802.44233333333329</v>
      </c>
      <c r="ED35" s="42">
        <v>782.12066666666658</v>
      </c>
      <c r="EE35" s="42">
        <v>771.0383333333333</v>
      </c>
      <c r="EF35" s="42">
        <v>770.83199999999999</v>
      </c>
      <c r="EG35" s="42">
        <v>768.80200000000002</v>
      </c>
      <c r="EH35" s="42">
        <v>762.72766666666666</v>
      </c>
      <c r="EI35" s="42">
        <v>792.70366666666666</v>
      </c>
      <c r="EJ35" s="42">
        <v>778.55233333333342</v>
      </c>
      <c r="EK35" s="42">
        <v>800.12600000000009</v>
      </c>
      <c r="EL35" s="42">
        <v>778.5676666666667</v>
      </c>
      <c r="EM35" s="42">
        <v>814.09333333333325</v>
      </c>
      <c r="EN35" s="42">
        <v>771.55133333333333</v>
      </c>
      <c r="EO35" s="42">
        <v>779.01033333333328</v>
      </c>
      <c r="EP35" s="42">
        <v>741.40366666666671</v>
      </c>
      <c r="EQ35" s="42">
        <v>770.61333333333334</v>
      </c>
      <c r="ER35" s="42">
        <v>777.69633333333331</v>
      </c>
      <c r="ES35" s="42">
        <v>795.21500000000003</v>
      </c>
      <c r="ET35" s="42">
        <v>789.91966666666667</v>
      </c>
      <c r="EU35" s="42">
        <v>780.9613333333333</v>
      </c>
      <c r="EV35" s="42">
        <v>800.79133333333323</v>
      </c>
      <c r="EW35" s="42">
        <v>800.92299999999989</v>
      </c>
      <c r="EX35" s="42">
        <v>798.34333333333325</v>
      </c>
      <c r="EY35" s="42">
        <v>769.22400000000005</v>
      </c>
      <c r="EZ35" s="42">
        <v>784.62966666666671</v>
      </c>
      <c r="FA35" s="42">
        <v>785.0100000000001</v>
      </c>
      <c r="FB35" s="42">
        <v>794.18566666666663</v>
      </c>
      <c r="FC35" s="42">
        <v>788.78933333333327</v>
      </c>
      <c r="FD35" s="42">
        <v>798.90333333333331</v>
      </c>
      <c r="FE35" s="42">
        <v>822.80066666666664</v>
      </c>
      <c r="FF35" s="42">
        <v>828.59900000000005</v>
      </c>
      <c r="FG35" s="42">
        <v>819.72899999999993</v>
      </c>
      <c r="FH35" s="42">
        <v>811.57433333333336</v>
      </c>
      <c r="FI35" s="42">
        <v>820.43566666666663</v>
      </c>
      <c r="FJ35" s="42">
        <v>818.7886666666667</v>
      </c>
      <c r="FK35" s="42">
        <v>821.60266666666666</v>
      </c>
      <c r="FL35" s="42">
        <v>806.80833333333339</v>
      </c>
      <c r="FM35" s="42">
        <v>831.02499999999998</v>
      </c>
      <c r="FN35" s="42">
        <v>803.70400000000006</v>
      </c>
      <c r="FO35" s="42">
        <v>801.32933333333324</v>
      </c>
      <c r="FP35" s="42">
        <v>777.51633333333336</v>
      </c>
      <c r="FQ35" s="42">
        <v>772.84466666666651</v>
      </c>
      <c r="FR35" s="42">
        <v>765.23433333333332</v>
      </c>
      <c r="FS35" s="42">
        <v>794.12933333333331</v>
      </c>
      <c r="FT35" s="42">
        <v>809.77133333333325</v>
      </c>
      <c r="FU35" s="42">
        <v>824.55400000000009</v>
      </c>
      <c r="FV35" s="42">
        <v>810.77199999999993</v>
      </c>
      <c r="FW35" s="42">
        <v>801.15333333333331</v>
      </c>
      <c r="FX35" s="42">
        <v>803.11766666666665</v>
      </c>
      <c r="FY35" s="42">
        <v>789.49666666666678</v>
      </c>
      <c r="FZ35" s="42">
        <v>813.76733333333323</v>
      </c>
      <c r="GA35" s="42">
        <v>802.60166666666657</v>
      </c>
      <c r="GB35" s="42">
        <v>801.66333333333341</v>
      </c>
      <c r="GC35" s="42">
        <v>791.23433333333332</v>
      </c>
      <c r="GD35" s="42">
        <v>801.16033333333337</v>
      </c>
      <c r="GE35" s="42">
        <v>820.89100000000008</v>
      </c>
      <c r="GF35" s="42">
        <v>832.53499999999997</v>
      </c>
      <c r="GG35" s="42">
        <v>818.76133333333325</v>
      </c>
      <c r="GH35" s="42">
        <v>799.74133333333339</v>
      </c>
      <c r="GI35" s="42">
        <v>792.64366666666672</v>
      </c>
      <c r="GJ35" s="42">
        <v>807.22333333333336</v>
      </c>
      <c r="GK35" s="42">
        <v>820.9036666666666</v>
      </c>
      <c r="GL35" s="42">
        <v>823.27966666666669</v>
      </c>
      <c r="GM35" s="42">
        <v>819.48799999999994</v>
      </c>
      <c r="GN35" s="42">
        <v>811.38800000000003</v>
      </c>
    </row>
    <row r="36" spans="1:196" s="41" customFormat="1" ht="12" x14ac:dyDescent="0.2">
      <c r="A36" s="39" t="s">
        <v>190</v>
      </c>
      <c r="B36" s="43">
        <v>319.84994666666665</v>
      </c>
      <c r="C36" s="43">
        <v>336.33486333333332</v>
      </c>
      <c r="D36" s="43">
        <v>322.29401666666666</v>
      </c>
      <c r="E36" s="43">
        <v>334.73734333333329</v>
      </c>
      <c r="F36" s="43">
        <v>321.8011166666667</v>
      </c>
      <c r="G36" s="43">
        <v>331.50865333333331</v>
      </c>
      <c r="H36" s="43">
        <v>313.76242000000002</v>
      </c>
      <c r="I36" s="43">
        <v>321.10442000000006</v>
      </c>
      <c r="J36" s="43">
        <v>321.92596000000003</v>
      </c>
      <c r="K36" s="43">
        <v>332.13129000000004</v>
      </c>
      <c r="L36" s="43">
        <v>330.03010333333333</v>
      </c>
      <c r="M36" s="43">
        <v>322.46555666666671</v>
      </c>
      <c r="N36" s="43">
        <v>322.19612666666666</v>
      </c>
      <c r="O36" s="43">
        <v>310.53050333333334</v>
      </c>
      <c r="P36" s="43">
        <v>326.89914999999996</v>
      </c>
      <c r="Q36" s="43">
        <v>334.56435333333337</v>
      </c>
      <c r="R36" s="43">
        <v>334.64772999999997</v>
      </c>
      <c r="S36" s="43">
        <v>320.82053000000002</v>
      </c>
      <c r="T36" s="43">
        <v>319.81078666666667</v>
      </c>
      <c r="U36" s="43">
        <v>323.10972333333331</v>
      </c>
      <c r="V36" s="43">
        <v>338.88578999999999</v>
      </c>
      <c r="W36" s="43">
        <v>338.16121666666663</v>
      </c>
      <c r="X36" s="43">
        <v>350.51965666666666</v>
      </c>
      <c r="Y36" s="43">
        <v>345.31438333333335</v>
      </c>
      <c r="Z36" s="43">
        <v>351.27328333333338</v>
      </c>
      <c r="AA36" s="43">
        <v>345.36998666666665</v>
      </c>
      <c r="AB36" s="43">
        <v>356.2503733333333</v>
      </c>
      <c r="AC36" s="43">
        <v>352.27439333333331</v>
      </c>
      <c r="AD36" s="43">
        <v>348.11798666666664</v>
      </c>
      <c r="AE36" s="43">
        <v>333.55504333333334</v>
      </c>
      <c r="AF36" s="43">
        <v>349.79217999999997</v>
      </c>
      <c r="AG36" s="43">
        <v>355.29829666666666</v>
      </c>
      <c r="AH36" s="43">
        <v>359.27950666666669</v>
      </c>
      <c r="AI36" s="43">
        <v>344.87263000000002</v>
      </c>
      <c r="AJ36" s="43">
        <v>356.31102666666658</v>
      </c>
      <c r="AK36" s="43">
        <v>372.70279333333332</v>
      </c>
      <c r="AL36" s="43">
        <v>387.62575999999996</v>
      </c>
      <c r="AM36" s="43">
        <v>389.06581333333332</v>
      </c>
      <c r="AN36" s="43">
        <v>393.31256333333334</v>
      </c>
      <c r="AO36" s="43">
        <v>385.05534666666659</v>
      </c>
      <c r="AP36" s="43">
        <v>392.66823999999997</v>
      </c>
      <c r="AQ36" s="43">
        <v>387.14375999999999</v>
      </c>
      <c r="AR36" s="43">
        <v>386.59826333333331</v>
      </c>
      <c r="AS36" s="43">
        <v>393.08321000000001</v>
      </c>
      <c r="AT36" s="43">
        <v>395.99232333333333</v>
      </c>
      <c r="AU36" s="43">
        <v>406.29763666666662</v>
      </c>
      <c r="AV36" s="43">
        <v>398.37295333333333</v>
      </c>
      <c r="AW36" s="43">
        <v>400.86924999999997</v>
      </c>
      <c r="AX36" s="43">
        <v>392.26072666666664</v>
      </c>
      <c r="AY36" s="43">
        <v>388.19208333333336</v>
      </c>
      <c r="AZ36" s="43">
        <v>371.93795333333333</v>
      </c>
      <c r="BA36" s="43">
        <v>379.16540666666668</v>
      </c>
      <c r="BB36" s="43">
        <v>381.52875333333333</v>
      </c>
      <c r="BC36" s="43">
        <v>396.23970000000003</v>
      </c>
      <c r="BD36" s="43">
        <v>365.98700000000002</v>
      </c>
      <c r="BE36" s="43">
        <v>377.8413333333333</v>
      </c>
      <c r="BF36" s="43">
        <v>344.92200000000003</v>
      </c>
      <c r="BG36" s="43">
        <v>388.17399999999998</v>
      </c>
      <c r="BH36" s="43">
        <v>361.11966666666666</v>
      </c>
      <c r="BI36" s="43">
        <v>423.43333333333334</v>
      </c>
      <c r="BJ36" s="43">
        <v>409.08966666666657</v>
      </c>
      <c r="BK36" s="43">
        <v>432.53299999999996</v>
      </c>
      <c r="BL36" s="43">
        <v>406.238</v>
      </c>
      <c r="BM36" s="43">
        <v>403.21100000000001</v>
      </c>
      <c r="BN36" s="43">
        <v>382.54738333333336</v>
      </c>
      <c r="BO36" s="43">
        <v>397.75115333333338</v>
      </c>
      <c r="BP36" s="43">
        <v>410.82265999999998</v>
      </c>
      <c r="BQ36" s="43">
        <v>456.6038733333333</v>
      </c>
      <c r="BR36" s="43">
        <v>457.8639633333334</v>
      </c>
      <c r="BS36" s="43">
        <v>469.80284333333333</v>
      </c>
      <c r="BT36" s="43">
        <v>463.04511666666667</v>
      </c>
      <c r="BU36" s="43">
        <v>444.62584666666663</v>
      </c>
      <c r="BV36" s="43">
        <v>427.56441333333333</v>
      </c>
      <c r="BW36" s="43">
        <v>423.01636333333335</v>
      </c>
      <c r="BX36" s="43">
        <v>438.6387233333333</v>
      </c>
      <c r="BY36" s="43">
        <v>430.82457999999997</v>
      </c>
      <c r="BZ36" s="43">
        <v>445.08758000000006</v>
      </c>
      <c r="CA36" s="43">
        <v>461.43110333333334</v>
      </c>
      <c r="CB36" s="43">
        <v>487.29860333333335</v>
      </c>
      <c r="CC36" s="43">
        <v>500.80608333333333</v>
      </c>
      <c r="CD36" s="43">
        <v>509.19141333333329</v>
      </c>
      <c r="CE36" s="43">
        <v>512.32230333333325</v>
      </c>
      <c r="CF36" s="43">
        <v>511.02865666666668</v>
      </c>
      <c r="CG36" s="43">
        <v>504.29808000000003</v>
      </c>
      <c r="CH36" s="43">
        <v>501.7004833333333</v>
      </c>
      <c r="CI36" s="43">
        <v>484.78521333333333</v>
      </c>
      <c r="CJ36" s="43">
        <v>479.28927333333331</v>
      </c>
      <c r="CK36" s="43">
        <v>461.97264666666666</v>
      </c>
      <c r="CL36" s="43">
        <v>475.91615666666667</v>
      </c>
      <c r="CM36" s="43">
        <v>466.56636333333336</v>
      </c>
      <c r="CN36" s="43">
        <v>477.87815999999998</v>
      </c>
      <c r="CO36" s="43">
        <v>459.44473999999997</v>
      </c>
      <c r="CP36" s="43">
        <v>456.51698999999991</v>
      </c>
      <c r="CQ36" s="43">
        <v>473.87889333333334</v>
      </c>
      <c r="CR36" s="43">
        <v>477.92663999999996</v>
      </c>
      <c r="CS36" s="43">
        <v>515.1639633333333</v>
      </c>
      <c r="CT36" s="43">
        <v>497.10900666666663</v>
      </c>
      <c r="CU36" s="43">
        <v>508.31069333333329</v>
      </c>
      <c r="CV36" s="43">
        <v>485.63954333333328</v>
      </c>
      <c r="CW36" s="43">
        <v>494.89531000000005</v>
      </c>
      <c r="CX36" s="43">
        <v>491.04785666666663</v>
      </c>
      <c r="CY36" s="43">
        <v>491.21728666666667</v>
      </c>
      <c r="CZ36" s="43">
        <v>485.78636999999998</v>
      </c>
      <c r="DA36" s="43">
        <v>483.80148000000003</v>
      </c>
      <c r="DB36" s="43">
        <v>469.65678333333335</v>
      </c>
      <c r="DC36" s="43">
        <v>467.82276999999999</v>
      </c>
      <c r="DD36" s="43">
        <v>451.10726</v>
      </c>
      <c r="DE36" s="43">
        <v>462.06019666666663</v>
      </c>
      <c r="DF36" s="43">
        <v>473.86581666666666</v>
      </c>
      <c r="DG36" s="43">
        <v>505.59635666666668</v>
      </c>
      <c r="DH36" s="43">
        <v>499.28109000000001</v>
      </c>
      <c r="DI36" s="43">
        <v>509.35254333333336</v>
      </c>
      <c r="DJ36" s="43">
        <v>472.12853666666666</v>
      </c>
      <c r="DK36" s="43">
        <v>477.44158999999996</v>
      </c>
      <c r="DL36" s="43">
        <v>475.33175</v>
      </c>
      <c r="DM36" s="43">
        <v>508.6066633333333</v>
      </c>
      <c r="DN36" s="43">
        <v>519.68861333333325</v>
      </c>
      <c r="DO36" s="43">
        <v>531.9596233333333</v>
      </c>
      <c r="DP36" s="43">
        <v>532.32164666666665</v>
      </c>
      <c r="DQ36" s="43">
        <v>545.59201333333328</v>
      </c>
      <c r="DR36" s="43">
        <v>535.0380899999999</v>
      </c>
      <c r="DS36" s="43">
        <v>533.35571000000004</v>
      </c>
      <c r="DT36" s="43">
        <v>511.72346333333331</v>
      </c>
      <c r="DU36" s="43">
        <v>515.01214999999991</v>
      </c>
      <c r="DV36" s="43">
        <v>511.05667333333326</v>
      </c>
      <c r="DW36" s="43">
        <v>502.4225633333333</v>
      </c>
      <c r="DX36" s="43">
        <v>500.084</v>
      </c>
      <c r="DY36" s="43">
        <v>492.68833333333333</v>
      </c>
      <c r="DZ36" s="43">
        <v>517.71300000000008</v>
      </c>
      <c r="EA36" s="43">
        <v>527.56933333333336</v>
      </c>
      <c r="EB36" s="43">
        <v>561.82366666666667</v>
      </c>
      <c r="EC36" s="43">
        <v>589.97433333333345</v>
      </c>
      <c r="ED36" s="43">
        <v>601.09833333333324</v>
      </c>
      <c r="EE36" s="43">
        <v>613.44999999999993</v>
      </c>
      <c r="EF36" s="43">
        <v>583.65500000000009</v>
      </c>
      <c r="EG36" s="43">
        <v>572.5386666666667</v>
      </c>
      <c r="EH36" s="43">
        <v>553.00066666666669</v>
      </c>
      <c r="EI36" s="43">
        <v>588.03200000000004</v>
      </c>
      <c r="EJ36" s="43">
        <v>608.06299999999999</v>
      </c>
      <c r="EK36" s="43">
        <v>594.92033333333336</v>
      </c>
      <c r="EL36" s="43">
        <v>583.27933333333328</v>
      </c>
      <c r="EM36" s="43">
        <v>584.7206666666666</v>
      </c>
      <c r="EN36" s="43">
        <v>615.505</v>
      </c>
      <c r="EO36" s="43">
        <v>614.85299999999995</v>
      </c>
      <c r="EP36" s="43">
        <v>610.25566666666668</v>
      </c>
      <c r="EQ36" s="43">
        <v>621.17399999999998</v>
      </c>
      <c r="ER36" s="43">
        <v>607.05166666666662</v>
      </c>
      <c r="ES36" s="43">
        <v>608.40233333333333</v>
      </c>
      <c r="ET36" s="43">
        <v>565.97699999999998</v>
      </c>
      <c r="EU36" s="43">
        <v>572.78200000000004</v>
      </c>
      <c r="EV36" s="43">
        <v>577.63</v>
      </c>
      <c r="EW36" s="43">
        <v>618.56500000000005</v>
      </c>
      <c r="EX36" s="43">
        <v>621.69233333333329</v>
      </c>
      <c r="EY36" s="43">
        <v>632.78066666666666</v>
      </c>
      <c r="EZ36" s="43">
        <v>632.15566666666666</v>
      </c>
      <c r="FA36" s="43">
        <v>645.23066666666671</v>
      </c>
      <c r="FB36" s="43">
        <v>657.66566666666665</v>
      </c>
      <c r="FC36" s="43">
        <v>674.48533333333341</v>
      </c>
      <c r="FD36" s="43">
        <v>681.42700000000002</v>
      </c>
      <c r="FE36" s="43">
        <v>692.41666666666663</v>
      </c>
      <c r="FF36" s="43">
        <v>657.23033333333331</v>
      </c>
      <c r="FG36" s="43">
        <v>663.97600000000011</v>
      </c>
      <c r="FH36" s="43">
        <v>640.94000000000005</v>
      </c>
      <c r="FI36" s="43">
        <v>656.28966666666668</v>
      </c>
      <c r="FJ36" s="43">
        <v>643.46566666666661</v>
      </c>
      <c r="FK36" s="43">
        <v>674.29599999999994</v>
      </c>
      <c r="FL36" s="43">
        <v>695.23199999999997</v>
      </c>
      <c r="FM36" s="43">
        <v>706.00766666666675</v>
      </c>
      <c r="FN36" s="43">
        <v>667.23633333333339</v>
      </c>
      <c r="FO36" s="43">
        <v>689.35233333333326</v>
      </c>
      <c r="FP36" s="43">
        <v>706.32500000000016</v>
      </c>
      <c r="FQ36" s="43">
        <v>742.00666666666666</v>
      </c>
      <c r="FR36" s="43">
        <v>721.04333333333341</v>
      </c>
      <c r="FS36" s="43">
        <v>690.28066666666655</v>
      </c>
      <c r="FT36" s="43">
        <v>672.97800000000007</v>
      </c>
      <c r="FU36" s="43">
        <v>679.56200000000001</v>
      </c>
      <c r="FV36" s="43">
        <v>708.56033333333335</v>
      </c>
      <c r="FW36" s="43">
        <v>712.86966666666683</v>
      </c>
      <c r="FX36" s="43">
        <v>691.81566666666674</v>
      </c>
      <c r="FY36" s="43">
        <v>687.70299999999997</v>
      </c>
      <c r="FZ36" s="43">
        <v>681.74766666666665</v>
      </c>
      <c r="GA36" s="43">
        <v>714.64733333333334</v>
      </c>
      <c r="GB36" s="43">
        <v>696.39266666666663</v>
      </c>
      <c r="GC36" s="43">
        <v>704.20766666666668</v>
      </c>
      <c r="GD36" s="43">
        <v>684.80166666666662</v>
      </c>
      <c r="GE36" s="43">
        <v>706.44233333333329</v>
      </c>
      <c r="GF36" s="43">
        <v>683.71733333333339</v>
      </c>
      <c r="GG36" s="43">
        <v>695.85633333333351</v>
      </c>
      <c r="GH36" s="43">
        <v>679.33</v>
      </c>
      <c r="GI36" s="43">
        <v>700.78000000000009</v>
      </c>
      <c r="GJ36" s="43">
        <v>688.16499999999996</v>
      </c>
      <c r="GK36" s="43">
        <v>713.13666666666666</v>
      </c>
      <c r="GL36" s="43">
        <v>707.01499999999999</v>
      </c>
      <c r="GM36" s="43">
        <v>718.38133333333337</v>
      </c>
      <c r="GN36" s="43">
        <v>723.40033333333338</v>
      </c>
    </row>
    <row r="37" spans="1:196" s="41" customFormat="1" ht="12" x14ac:dyDescent="0.2">
      <c r="A37" s="13" t="s">
        <v>120</v>
      </c>
      <c r="B37" s="42">
        <v>569.44344999999998</v>
      </c>
      <c r="C37" s="42">
        <v>578.96757333333335</v>
      </c>
      <c r="D37" s="42">
        <v>595.06321666666679</v>
      </c>
      <c r="E37" s="42">
        <v>615.39881666666668</v>
      </c>
      <c r="F37" s="42">
        <v>594.37834666666674</v>
      </c>
      <c r="G37" s="42">
        <v>576.87024666666673</v>
      </c>
      <c r="H37" s="42">
        <v>556.42443000000003</v>
      </c>
      <c r="I37" s="42">
        <v>572.98576333333335</v>
      </c>
      <c r="J37" s="42">
        <v>587.42402000000004</v>
      </c>
      <c r="K37" s="42">
        <v>600.8367833333333</v>
      </c>
      <c r="L37" s="42">
        <v>595.60685999999998</v>
      </c>
      <c r="M37" s="42">
        <v>564.09785666666664</v>
      </c>
      <c r="N37" s="42">
        <v>567.37100333333331</v>
      </c>
      <c r="O37" s="42">
        <v>577.69685333333337</v>
      </c>
      <c r="P37" s="42">
        <v>608.83133666666663</v>
      </c>
      <c r="Q37" s="42">
        <v>610.16422666666665</v>
      </c>
      <c r="R37" s="42">
        <v>590.51083000000006</v>
      </c>
      <c r="S37" s="42">
        <v>580.01076666666665</v>
      </c>
      <c r="T37" s="42">
        <v>568.9427833333333</v>
      </c>
      <c r="U37" s="42">
        <v>594.82294666666655</v>
      </c>
      <c r="V37" s="42">
        <v>618.55982333333338</v>
      </c>
      <c r="W37" s="42">
        <v>606.94813333333332</v>
      </c>
      <c r="X37" s="42">
        <v>603.91683333333333</v>
      </c>
      <c r="Y37" s="42">
        <v>586.93022000000008</v>
      </c>
      <c r="Z37" s="42">
        <v>606.03188333333344</v>
      </c>
      <c r="AA37" s="42">
        <v>597.07636333333346</v>
      </c>
      <c r="AB37" s="42">
        <v>597.26770999999997</v>
      </c>
      <c r="AC37" s="42">
        <v>597.43620666666664</v>
      </c>
      <c r="AD37" s="42">
        <v>601.56993333333332</v>
      </c>
      <c r="AE37" s="42">
        <v>597.70571333333339</v>
      </c>
      <c r="AF37" s="42">
        <v>611.29142000000002</v>
      </c>
      <c r="AG37" s="42">
        <v>614.23048666666671</v>
      </c>
      <c r="AH37" s="42">
        <v>628.21472333333338</v>
      </c>
      <c r="AI37" s="42">
        <v>606.14908666666668</v>
      </c>
      <c r="AJ37" s="42">
        <v>591.18019666666669</v>
      </c>
      <c r="AK37" s="42">
        <v>584.04824666666661</v>
      </c>
      <c r="AL37" s="42">
        <v>592.89610000000005</v>
      </c>
      <c r="AM37" s="42">
        <v>623.01816333333329</v>
      </c>
      <c r="AN37" s="42">
        <v>624.23161666666658</v>
      </c>
      <c r="AO37" s="42">
        <v>636.47245666666674</v>
      </c>
      <c r="AP37" s="42">
        <v>617.34415000000001</v>
      </c>
      <c r="AQ37" s="42">
        <v>623.98924333333332</v>
      </c>
      <c r="AR37" s="42">
        <v>597.83323999999993</v>
      </c>
      <c r="AS37" s="42">
        <v>618.76966333333337</v>
      </c>
      <c r="AT37" s="42">
        <v>601.27679999999998</v>
      </c>
      <c r="AU37" s="42">
        <v>621.35917333333327</v>
      </c>
      <c r="AV37" s="42">
        <v>612.98591666666664</v>
      </c>
      <c r="AW37" s="42">
        <v>634.89798666666672</v>
      </c>
      <c r="AX37" s="42">
        <v>628.02809333333335</v>
      </c>
      <c r="AY37" s="42">
        <v>616.70976333333329</v>
      </c>
      <c r="AZ37" s="42">
        <v>610.23009666666667</v>
      </c>
      <c r="BA37" s="42">
        <v>613.00678000000005</v>
      </c>
      <c r="BB37" s="42">
        <v>616.07141000000001</v>
      </c>
      <c r="BC37" s="42">
        <v>632.2202299999999</v>
      </c>
      <c r="BD37" s="42">
        <v>649.06666666666672</v>
      </c>
      <c r="BE37" s="42">
        <v>649.25199999999995</v>
      </c>
      <c r="BF37" s="42">
        <v>627.10366666666664</v>
      </c>
      <c r="BG37" s="42">
        <v>638.71</v>
      </c>
      <c r="BH37" s="42">
        <v>654.428</v>
      </c>
      <c r="BI37" s="42">
        <v>687.26433333333318</v>
      </c>
      <c r="BJ37" s="42">
        <v>670.14966666666669</v>
      </c>
      <c r="BK37" s="42">
        <v>632.77266666666674</v>
      </c>
      <c r="BL37" s="42">
        <v>607.15899999999999</v>
      </c>
      <c r="BM37" s="42">
        <v>592.80833333333328</v>
      </c>
      <c r="BN37" s="42">
        <v>604.07961000000012</v>
      </c>
      <c r="BO37" s="42">
        <v>593.80565666666655</v>
      </c>
      <c r="BP37" s="42">
        <v>630.62506333333329</v>
      </c>
      <c r="BQ37" s="42">
        <v>637.6925366666668</v>
      </c>
      <c r="BR37" s="42">
        <v>670.96218333333331</v>
      </c>
      <c r="BS37" s="42">
        <v>673.24004333333335</v>
      </c>
      <c r="BT37" s="42">
        <v>676.92012999999997</v>
      </c>
      <c r="BU37" s="42">
        <v>666.20110000000011</v>
      </c>
      <c r="BV37" s="42">
        <v>638.04528666666658</v>
      </c>
      <c r="BW37" s="42">
        <v>651.44153666666671</v>
      </c>
      <c r="BX37" s="42">
        <v>672.97895333333338</v>
      </c>
      <c r="BY37" s="42">
        <v>658.42724999999996</v>
      </c>
      <c r="BZ37" s="42">
        <v>659.70177000000001</v>
      </c>
      <c r="CA37" s="42">
        <v>606.84077333333335</v>
      </c>
      <c r="CB37" s="42">
        <v>614.88939333333326</v>
      </c>
      <c r="CC37" s="42">
        <v>611.43480000000011</v>
      </c>
      <c r="CD37" s="42">
        <v>621.75646666666671</v>
      </c>
      <c r="CE37" s="42">
        <v>625.89520333333337</v>
      </c>
      <c r="CF37" s="42">
        <v>638.86306999999999</v>
      </c>
      <c r="CG37" s="42">
        <v>652.6886833333333</v>
      </c>
      <c r="CH37" s="42">
        <v>662.64958000000001</v>
      </c>
      <c r="CI37" s="42">
        <v>666.20016666666663</v>
      </c>
      <c r="CJ37" s="42">
        <v>664.27713333333338</v>
      </c>
      <c r="CK37" s="42">
        <v>658.6187266666667</v>
      </c>
      <c r="CL37" s="42">
        <v>631.8180133333334</v>
      </c>
      <c r="CM37" s="42">
        <v>641.72697333333338</v>
      </c>
      <c r="CN37" s="42">
        <v>647.07774333333339</v>
      </c>
      <c r="CO37" s="42">
        <v>663.13891333333333</v>
      </c>
      <c r="CP37" s="42">
        <v>658.55393666666669</v>
      </c>
      <c r="CQ37" s="42">
        <v>657.48103666666668</v>
      </c>
      <c r="CR37" s="42">
        <v>662.85559999999998</v>
      </c>
      <c r="CS37" s="42">
        <v>666.04440666666676</v>
      </c>
      <c r="CT37" s="42">
        <v>668.4685966666666</v>
      </c>
      <c r="CU37" s="42">
        <v>668.62270000000001</v>
      </c>
      <c r="CV37" s="42">
        <v>675.04638333333332</v>
      </c>
      <c r="CW37" s="42">
        <v>666.64710333333335</v>
      </c>
      <c r="CX37" s="42">
        <v>654.98718000000008</v>
      </c>
      <c r="CY37" s="42">
        <v>635.06086333333326</v>
      </c>
      <c r="CZ37" s="42">
        <v>654.77655666666669</v>
      </c>
      <c r="DA37" s="42">
        <v>672.17238666666663</v>
      </c>
      <c r="DB37" s="42">
        <v>708.20659666666654</v>
      </c>
      <c r="DC37" s="42">
        <v>690.57515333333322</v>
      </c>
      <c r="DD37" s="42">
        <v>675.84781666666674</v>
      </c>
      <c r="DE37" s="42">
        <v>661.36652000000004</v>
      </c>
      <c r="DF37" s="42">
        <v>653.30833333333328</v>
      </c>
      <c r="DG37" s="42">
        <v>684.15283999999986</v>
      </c>
      <c r="DH37" s="42">
        <v>683.49256000000003</v>
      </c>
      <c r="DI37" s="42">
        <v>685.04483666666658</v>
      </c>
      <c r="DJ37" s="42">
        <v>661.12844333333328</v>
      </c>
      <c r="DK37" s="42">
        <v>647.22050333333334</v>
      </c>
      <c r="DL37" s="42">
        <v>665.44279666666671</v>
      </c>
      <c r="DM37" s="42">
        <v>654.95374000000004</v>
      </c>
      <c r="DN37" s="42">
        <v>668.02529666666669</v>
      </c>
      <c r="DO37" s="42">
        <v>681.42038000000002</v>
      </c>
      <c r="DP37" s="42">
        <v>721.17018666666661</v>
      </c>
      <c r="DQ37" s="42">
        <v>717.06876</v>
      </c>
      <c r="DR37" s="42">
        <v>719.99253666666664</v>
      </c>
      <c r="DS37" s="42">
        <v>706.85719666666671</v>
      </c>
      <c r="DT37" s="42">
        <v>689.78339333333327</v>
      </c>
      <c r="DU37" s="42">
        <v>692.74625666666668</v>
      </c>
      <c r="DV37" s="42">
        <v>678.08823999999993</v>
      </c>
      <c r="DW37" s="42">
        <v>694.9090666666666</v>
      </c>
      <c r="DX37" s="42">
        <v>678.04399999999998</v>
      </c>
      <c r="DY37" s="42">
        <v>691.596</v>
      </c>
      <c r="DZ37" s="42">
        <v>717.9609999999999</v>
      </c>
      <c r="EA37" s="42">
        <v>716.04266666666661</v>
      </c>
      <c r="EB37" s="42">
        <v>703.77666666666664</v>
      </c>
      <c r="EC37" s="42">
        <v>683.82566666666662</v>
      </c>
      <c r="ED37" s="42">
        <v>691.21333333333348</v>
      </c>
      <c r="EE37" s="42">
        <v>710.92166666666662</v>
      </c>
      <c r="EF37" s="42">
        <v>715.63266666666675</v>
      </c>
      <c r="EG37" s="42">
        <v>716.89066666666668</v>
      </c>
      <c r="EH37" s="42">
        <v>693.81933333333336</v>
      </c>
      <c r="EI37" s="42">
        <v>679.22400000000005</v>
      </c>
      <c r="EJ37" s="42">
        <v>680.803</v>
      </c>
      <c r="EK37" s="42">
        <v>700.42833333333328</v>
      </c>
      <c r="EL37" s="42">
        <v>727.56366666666656</v>
      </c>
      <c r="EM37" s="42">
        <v>732.12600000000009</v>
      </c>
      <c r="EN37" s="42">
        <v>737.49166666666667</v>
      </c>
      <c r="EO37" s="42">
        <v>737.80866666666668</v>
      </c>
      <c r="EP37" s="42">
        <v>766.96533333333343</v>
      </c>
      <c r="EQ37" s="42">
        <v>779.07833333333338</v>
      </c>
      <c r="ER37" s="42">
        <v>803.28600000000006</v>
      </c>
      <c r="ES37" s="42">
        <v>770.25699999999995</v>
      </c>
      <c r="ET37" s="42">
        <v>771.17833333333328</v>
      </c>
      <c r="EU37" s="42">
        <v>734.02799999999991</v>
      </c>
      <c r="EV37" s="42">
        <v>737.13766666666663</v>
      </c>
      <c r="EW37" s="42">
        <v>742.06466666666665</v>
      </c>
      <c r="EX37" s="42">
        <v>772.16466666666668</v>
      </c>
      <c r="EY37" s="42">
        <v>804.34866666666676</v>
      </c>
      <c r="EZ37" s="42">
        <v>804.63099999999997</v>
      </c>
      <c r="FA37" s="42">
        <v>798.55033333333324</v>
      </c>
      <c r="FB37" s="42">
        <v>782.37233333333336</v>
      </c>
      <c r="FC37" s="42">
        <v>805.04166666666663</v>
      </c>
      <c r="FD37" s="42">
        <v>804.9713333333334</v>
      </c>
      <c r="FE37" s="42">
        <v>783.553</v>
      </c>
      <c r="FF37" s="42">
        <v>743.06333333333339</v>
      </c>
      <c r="FG37" s="42">
        <v>738.39033333333327</v>
      </c>
      <c r="FH37" s="42">
        <v>748.245</v>
      </c>
      <c r="FI37" s="42">
        <v>776.1633333333333</v>
      </c>
      <c r="FJ37" s="42">
        <v>799.20033333333322</v>
      </c>
      <c r="FK37" s="42">
        <v>798.59100000000001</v>
      </c>
      <c r="FL37" s="42">
        <v>777.93299999999999</v>
      </c>
      <c r="FM37" s="42">
        <v>750.8986666666666</v>
      </c>
      <c r="FN37" s="42">
        <v>750.64399999999989</v>
      </c>
      <c r="FO37" s="42">
        <v>790.27666666666664</v>
      </c>
      <c r="FP37" s="42">
        <v>827.34833333333336</v>
      </c>
      <c r="FQ37" s="42">
        <v>842.92799999999988</v>
      </c>
      <c r="FR37" s="42">
        <v>795.03666666666675</v>
      </c>
      <c r="FS37" s="42">
        <v>773.19399999999996</v>
      </c>
      <c r="FT37" s="42">
        <v>770.68166666666673</v>
      </c>
      <c r="FU37" s="42">
        <v>806.71466666666674</v>
      </c>
      <c r="FV37" s="42">
        <v>796.16700000000003</v>
      </c>
      <c r="FW37" s="42">
        <v>784.24166666666667</v>
      </c>
      <c r="FX37" s="42">
        <v>769.98766666666654</v>
      </c>
      <c r="FY37" s="42">
        <v>759.66</v>
      </c>
      <c r="FZ37" s="42">
        <v>790.58199999999999</v>
      </c>
      <c r="GA37" s="42">
        <v>793.94466666666665</v>
      </c>
      <c r="GB37" s="42">
        <v>814.64933333333329</v>
      </c>
      <c r="GC37" s="42">
        <v>799.24866666666674</v>
      </c>
      <c r="GD37" s="42">
        <v>797.16100000000006</v>
      </c>
      <c r="GE37" s="42">
        <v>780.94333333333327</v>
      </c>
      <c r="GF37" s="42">
        <v>795.56466666666665</v>
      </c>
      <c r="GG37" s="42">
        <v>802.71733333333339</v>
      </c>
      <c r="GH37" s="42">
        <v>824.58433333333323</v>
      </c>
      <c r="GI37" s="42">
        <v>828.81133333333344</v>
      </c>
      <c r="GJ37" s="42">
        <v>817.38499999999988</v>
      </c>
      <c r="GK37" s="42">
        <v>826.11900000000003</v>
      </c>
      <c r="GL37" s="42">
        <v>837.06166666666661</v>
      </c>
      <c r="GM37" s="42">
        <v>842.60833333333323</v>
      </c>
      <c r="GN37" s="42">
        <v>836.8223333333334</v>
      </c>
    </row>
    <row r="38" spans="1:196" s="15" customFormat="1" ht="12.75" customHeight="1" x14ac:dyDescent="0.2">
      <c r="A38" s="44" t="s">
        <v>60</v>
      </c>
      <c r="B38" s="45">
        <v>204.35865333333334</v>
      </c>
      <c r="C38" s="45">
        <v>214.39157</v>
      </c>
      <c r="D38" s="45">
        <v>217.2686333333333</v>
      </c>
      <c r="E38" s="45">
        <v>217.45177999999999</v>
      </c>
      <c r="F38" s="45">
        <v>206.71455666666668</v>
      </c>
      <c r="G38" s="45">
        <v>207.19073000000003</v>
      </c>
      <c r="H38" s="45">
        <v>197.47707666666668</v>
      </c>
      <c r="I38" s="45">
        <v>211.71007666666665</v>
      </c>
      <c r="J38" s="45">
        <v>214.08384333333333</v>
      </c>
      <c r="K38" s="45">
        <v>220.19221666666664</v>
      </c>
      <c r="L38" s="45">
        <v>202.08028999999999</v>
      </c>
      <c r="M38" s="45">
        <v>202.69076999999999</v>
      </c>
      <c r="N38" s="45">
        <v>208.76655333333332</v>
      </c>
      <c r="O38" s="45">
        <v>221.67402333333334</v>
      </c>
      <c r="P38" s="45">
        <v>222.56382333333335</v>
      </c>
      <c r="Q38" s="45">
        <v>219.24169000000001</v>
      </c>
      <c r="R38" s="45">
        <v>215.47269666666668</v>
      </c>
      <c r="S38" s="45">
        <v>202.86824666666666</v>
      </c>
      <c r="T38" s="45">
        <v>196.40983</v>
      </c>
      <c r="U38" s="45">
        <v>190.37582666666665</v>
      </c>
      <c r="V38" s="45">
        <v>198.64718333333332</v>
      </c>
      <c r="W38" s="45">
        <v>207.01984333333331</v>
      </c>
      <c r="X38" s="45">
        <v>209.99065999999999</v>
      </c>
      <c r="Y38" s="45">
        <v>217.87939</v>
      </c>
      <c r="Z38" s="45">
        <v>214.00128666666666</v>
      </c>
      <c r="AA38" s="45">
        <v>226.65668999999997</v>
      </c>
      <c r="AB38" s="45">
        <v>218.26281</v>
      </c>
      <c r="AC38" s="45">
        <v>222.11670666666669</v>
      </c>
      <c r="AD38" s="45">
        <v>209.08031</v>
      </c>
      <c r="AE38" s="45">
        <v>215.61265333333336</v>
      </c>
      <c r="AF38" s="45">
        <v>209.33343666666667</v>
      </c>
      <c r="AG38" s="45">
        <v>224.23637333333332</v>
      </c>
      <c r="AH38" s="45">
        <v>220.46553</v>
      </c>
      <c r="AI38" s="45">
        <v>224.39596666666665</v>
      </c>
      <c r="AJ38" s="45">
        <v>220.86727999999999</v>
      </c>
      <c r="AK38" s="45">
        <v>229.08740333333333</v>
      </c>
      <c r="AL38" s="45">
        <v>220.05230999999998</v>
      </c>
      <c r="AM38" s="45">
        <v>212.89699666666667</v>
      </c>
      <c r="AN38" s="45">
        <v>206.86537333333337</v>
      </c>
      <c r="AO38" s="45">
        <v>208.55943333333335</v>
      </c>
      <c r="AP38" s="45">
        <v>208.3091133333333</v>
      </c>
      <c r="AQ38" s="45">
        <v>209.47072000000003</v>
      </c>
      <c r="AR38" s="45">
        <v>218.90959666666669</v>
      </c>
      <c r="AS38" s="45">
        <v>230.30787000000004</v>
      </c>
      <c r="AT38" s="45">
        <v>229.92092000000005</v>
      </c>
      <c r="AU38" s="45">
        <v>215.26687666666669</v>
      </c>
      <c r="AV38" s="45">
        <v>210.65951999999999</v>
      </c>
      <c r="AW38" s="45">
        <v>203.09806333333333</v>
      </c>
      <c r="AX38" s="45">
        <v>220.98699666666667</v>
      </c>
      <c r="AY38" s="45">
        <v>228.70597333333336</v>
      </c>
      <c r="AZ38" s="45">
        <v>233.52328333333332</v>
      </c>
      <c r="BA38" s="45">
        <v>223.52302666666662</v>
      </c>
      <c r="BB38" s="45">
        <v>216.44847999999999</v>
      </c>
      <c r="BC38" s="45">
        <v>221.96636333333333</v>
      </c>
      <c r="BD38" s="45">
        <v>239.05466666666666</v>
      </c>
      <c r="BE38" s="45">
        <v>227.91833333333335</v>
      </c>
      <c r="BF38" s="45">
        <v>233.37433333333334</v>
      </c>
      <c r="BG38" s="45">
        <v>217.18099999999998</v>
      </c>
      <c r="BH38" s="45">
        <v>229.14733333333334</v>
      </c>
      <c r="BI38" s="45">
        <v>204.27466666666666</v>
      </c>
      <c r="BJ38" s="45">
        <v>210.69166666666666</v>
      </c>
      <c r="BK38" s="45">
        <v>201.71833333333331</v>
      </c>
      <c r="BL38" s="45">
        <v>206.48000000000002</v>
      </c>
      <c r="BM38" s="45">
        <v>197.29666666666668</v>
      </c>
      <c r="BN38" s="45">
        <v>187.35665</v>
      </c>
      <c r="BO38" s="45">
        <v>183.20708999999999</v>
      </c>
      <c r="BP38" s="45">
        <v>174.49826666666667</v>
      </c>
      <c r="BQ38" s="45">
        <v>161.54570000000001</v>
      </c>
      <c r="BR38" s="45">
        <v>174.99372333333332</v>
      </c>
      <c r="BS38" s="45">
        <v>177.58201000000003</v>
      </c>
      <c r="BT38" s="45">
        <v>198.70390666666668</v>
      </c>
      <c r="BU38" s="45">
        <v>184.90291000000002</v>
      </c>
      <c r="BV38" s="45">
        <v>181.26207333333335</v>
      </c>
      <c r="BW38" s="45">
        <v>180.68914333333333</v>
      </c>
      <c r="BX38" s="45">
        <v>187.71507333333332</v>
      </c>
      <c r="BY38" s="45">
        <v>201.83897666666667</v>
      </c>
      <c r="BZ38" s="45">
        <v>207.08052333333333</v>
      </c>
      <c r="CA38" s="45">
        <v>209.72195333333332</v>
      </c>
      <c r="CB38" s="45">
        <v>205.00731999999999</v>
      </c>
      <c r="CC38" s="45">
        <v>195.89919</v>
      </c>
      <c r="CD38" s="45">
        <v>190.35799666666665</v>
      </c>
      <c r="CE38" s="45">
        <v>198.47035666666667</v>
      </c>
      <c r="CF38" s="45">
        <v>196.96399333333332</v>
      </c>
      <c r="CG38" s="45">
        <v>210.50632999999999</v>
      </c>
      <c r="CH38" s="45">
        <v>203.53695333333332</v>
      </c>
      <c r="CI38" s="45">
        <v>209.33844999999999</v>
      </c>
      <c r="CJ38" s="45">
        <v>204.40030666666669</v>
      </c>
      <c r="CK38" s="45">
        <v>194.52392333333333</v>
      </c>
      <c r="CL38" s="45">
        <v>186.97790666666668</v>
      </c>
      <c r="CM38" s="45">
        <v>185.05580666666668</v>
      </c>
      <c r="CN38" s="45">
        <v>196.75448666666665</v>
      </c>
      <c r="CO38" s="45">
        <v>199.12833666666666</v>
      </c>
      <c r="CP38" s="45">
        <v>195.17127666666664</v>
      </c>
      <c r="CQ38" s="45">
        <v>191.22005333333334</v>
      </c>
      <c r="CR38" s="45">
        <v>202.77153333333331</v>
      </c>
      <c r="CS38" s="45">
        <v>194.89168666666666</v>
      </c>
      <c r="CT38" s="45">
        <v>192.10871</v>
      </c>
      <c r="CU38" s="45">
        <v>179.77107999999998</v>
      </c>
      <c r="CV38" s="45">
        <v>188.59922666666665</v>
      </c>
      <c r="CW38" s="45">
        <v>195.89917</v>
      </c>
      <c r="CX38" s="45">
        <v>194.01301666666666</v>
      </c>
      <c r="CY38" s="45">
        <v>207.10796333333332</v>
      </c>
      <c r="CZ38" s="45">
        <v>205.77390666666668</v>
      </c>
      <c r="DA38" s="45">
        <v>204.38720666666666</v>
      </c>
      <c r="DB38" s="45">
        <v>211.5260833333333</v>
      </c>
      <c r="DC38" s="45">
        <v>219.26514333333336</v>
      </c>
      <c r="DD38" s="45">
        <v>236.45444666666668</v>
      </c>
      <c r="DE38" s="45">
        <v>223.98630666666668</v>
      </c>
      <c r="DF38" s="45">
        <v>226.04772</v>
      </c>
      <c r="DG38" s="45">
        <v>227.44191666666671</v>
      </c>
      <c r="DH38" s="45">
        <v>231.11602333333337</v>
      </c>
      <c r="DI38" s="45">
        <v>221.28267333333332</v>
      </c>
      <c r="DJ38" s="45">
        <v>209.55150666666668</v>
      </c>
      <c r="DK38" s="45">
        <v>208.69809666666669</v>
      </c>
      <c r="DL38" s="45">
        <v>212.41588000000002</v>
      </c>
      <c r="DM38" s="45">
        <v>225.33625999999998</v>
      </c>
      <c r="DN38" s="45">
        <v>221.67253666666667</v>
      </c>
      <c r="DO38" s="45">
        <v>221.88435666666669</v>
      </c>
      <c r="DP38" s="45">
        <v>212.4363366666667</v>
      </c>
      <c r="DQ38" s="45">
        <v>221.58237666666668</v>
      </c>
      <c r="DR38" s="45">
        <v>221.37445333333335</v>
      </c>
      <c r="DS38" s="45">
        <v>220.88568000000004</v>
      </c>
      <c r="DT38" s="45">
        <v>214.55148666666668</v>
      </c>
      <c r="DU38" s="45">
        <v>216.33148333333332</v>
      </c>
      <c r="DV38" s="45">
        <v>226.16680000000002</v>
      </c>
      <c r="DW38" s="45">
        <v>228.46499666666668</v>
      </c>
      <c r="DX38" s="45">
        <v>229.36366666666663</v>
      </c>
      <c r="DY38" s="45">
        <v>229.28166666666664</v>
      </c>
      <c r="DZ38" s="45">
        <v>222.476</v>
      </c>
      <c r="EA38" s="45">
        <v>211.67200000000003</v>
      </c>
      <c r="EB38" s="45">
        <v>212.685</v>
      </c>
      <c r="EC38" s="45">
        <v>224.71199999999999</v>
      </c>
      <c r="ED38" s="45">
        <v>233.75299999999999</v>
      </c>
      <c r="EE38" s="45">
        <v>231.06666666666666</v>
      </c>
      <c r="EF38" s="45">
        <v>232.33033333333333</v>
      </c>
      <c r="EG38" s="45">
        <v>227.12600000000003</v>
      </c>
      <c r="EH38" s="45">
        <v>224.46033333333332</v>
      </c>
      <c r="EI38" s="45">
        <v>213.85866666666666</v>
      </c>
      <c r="EJ38" s="45">
        <v>219.15199999999999</v>
      </c>
      <c r="EK38" s="45">
        <v>227.38833333333332</v>
      </c>
      <c r="EL38" s="45">
        <v>230.34433333333334</v>
      </c>
      <c r="EM38" s="45">
        <v>223.54199999999997</v>
      </c>
      <c r="EN38" s="45">
        <v>232.43133333333333</v>
      </c>
      <c r="EO38" s="45">
        <v>230.977</v>
      </c>
      <c r="EP38" s="45">
        <v>242.70233333333334</v>
      </c>
      <c r="EQ38" s="45">
        <v>234.19333333333333</v>
      </c>
      <c r="ER38" s="45">
        <v>245.84633333333329</v>
      </c>
      <c r="ES38" s="45">
        <v>247.43799999999999</v>
      </c>
      <c r="ET38" s="45">
        <v>245.44200000000001</v>
      </c>
      <c r="EU38" s="45">
        <v>247.2116666666667</v>
      </c>
      <c r="EV38" s="45">
        <v>245.57</v>
      </c>
      <c r="EW38" s="45">
        <v>238.73733333333331</v>
      </c>
      <c r="EX38" s="45">
        <v>238.71133333333333</v>
      </c>
      <c r="EY38" s="45">
        <v>240.58199999999999</v>
      </c>
      <c r="EZ38" s="45">
        <v>254.04166666666669</v>
      </c>
      <c r="FA38" s="45">
        <v>240.60866666666669</v>
      </c>
      <c r="FB38" s="45">
        <v>233.48099999999999</v>
      </c>
      <c r="FC38" s="45">
        <v>233.22899999999998</v>
      </c>
      <c r="FD38" s="45">
        <v>243.64600000000002</v>
      </c>
      <c r="FE38" s="45">
        <v>249.559</v>
      </c>
      <c r="FF38" s="45">
        <v>251.30833333333334</v>
      </c>
      <c r="FG38" s="45">
        <v>245.48333333333329</v>
      </c>
      <c r="FH38" s="45">
        <v>238.16699999999997</v>
      </c>
      <c r="FI38" s="45">
        <v>226.0026666666667</v>
      </c>
      <c r="FJ38" s="45">
        <v>228.51533333333333</v>
      </c>
      <c r="FK38" s="45">
        <v>225.166</v>
      </c>
      <c r="FL38" s="45">
        <v>237.47399999999999</v>
      </c>
      <c r="FM38" s="45">
        <v>234.9733333333333</v>
      </c>
      <c r="FN38" s="45">
        <v>251.72433333333333</v>
      </c>
      <c r="FO38" s="45">
        <v>240.589</v>
      </c>
      <c r="FP38" s="45">
        <v>241.161</v>
      </c>
      <c r="FQ38" s="45">
        <v>236.23366666666664</v>
      </c>
      <c r="FR38" s="45">
        <v>247.30633333333333</v>
      </c>
      <c r="FS38" s="45">
        <v>243.03033333333335</v>
      </c>
      <c r="FT38" s="45">
        <v>238.65133333333335</v>
      </c>
      <c r="FU38" s="45">
        <v>228.34233333333333</v>
      </c>
      <c r="FV38" s="45">
        <v>225.78200000000004</v>
      </c>
      <c r="FW38" s="45">
        <v>226.98000000000002</v>
      </c>
      <c r="FX38" s="45">
        <v>227.98933333333332</v>
      </c>
      <c r="FY38" s="45">
        <v>226.11500000000001</v>
      </c>
      <c r="FZ38" s="45">
        <v>224.17966666666666</v>
      </c>
      <c r="GA38" s="45">
        <v>228.51733333333337</v>
      </c>
      <c r="GB38" s="45">
        <v>243.70933333333329</v>
      </c>
      <c r="GC38" s="45">
        <v>251.25866666666667</v>
      </c>
      <c r="GD38" s="45">
        <v>240.67699999999999</v>
      </c>
      <c r="GE38" s="45">
        <v>225.43466666666666</v>
      </c>
      <c r="GF38" s="45">
        <v>222.97666666666669</v>
      </c>
      <c r="GG38" s="45">
        <v>232.89766666666668</v>
      </c>
      <c r="GH38" s="45">
        <v>244.23599999999999</v>
      </c>
      <c r="GI38" s="45">
        <v>241.21533333333335</v>
      </c>
      <c r="GJ38" s="45">
        <v>231.32900000000001</v>
      </c>
      <c r="GK38" s="45">
        <v>223.87799999999999</v>
      </c>
      <c r="GL38" s="45">
        <v>221.23666666666668</v>
      </c>
      <c r="GM38" s="45">
        <v>230.60766666666666</v>
      </c>
      <c r="GN38" s="45">
        <v>234.249</v>
      </c>
    </row>
    <row r="39" spans="1:196" s="15" customFormat="1" ht="12" x14ac:dyDescent="0.2">
      <c r="A39" s="14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</row>
    <row r="40" spans="1:196" s="38" customFormat="1" ht="15.75" x14ac:dyDescent="0.25">
      <c r="A40" s="28" t="s">
        <v>35</v>
      </c>
      <c r="C40" s="50"/>
      <c r="D40" s="51"/>
      <c r="E40" s="51"/>
      <c r="H40" s="39"/>
      <c r="O40" s="50"/>
      <c r="P40" s="51"/>
      <c r="Q40" s="51"/>
      <c r="BJ40" s="2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</row>
    <row r="41" spans="1:196" s="34" customFormat="1" ht="12" x14ac:dyDescent="0.2">
      <c r="A41" s="242" t="s">
        <v>1</v>
      </c>
      <c r="B41" s="237">
        <v>2001</v>
      </c>
      <c r="C41" s="237"/>
      <c r="D41" s="237"/>
      <c r="E41" s="237"/>
      <c r="F41" s="237"/>
      <c r="G41" s="237"/>
      <c r="H41" s="244">
        <v>2002</v>
      </c>
      <c r="I41" s="244"/>
      <c r="J41" s="244"/>
      <c r="K41" s="244"/>
      <c r="L41" s="244"/>
      <c r="M41" s="244"/>
      <c r="N41" s="244"/>
      <c r="O41" s="244"/>
      <c r="P41" s="244"/>
      <c r="Q41" s="244"/>
      <c r="R41" s="244"/>
      <c r="S41" s="244"/>
      <c r="T41" s="244">
        <v>2003</v>
      </c>
      <c r="U41" s="244"/>
      <c r="V41" s="244"/>
      <c r="W41" s="244"/>
      <c r="X41" s="244"/>
      <c r="Y41" s="244"/>
      <c r="Z41" s="244"/>
      <c r="AA41" s="244"/>
      <c r="AB41" s="244"/>
      <c r="AC41" s="244"/>
      <c r="AD41" s="244"/>
      <c r="AE41" s="244"/>
      <c r="AF41" s="244">
        <v>2004</v>
      </c>
      <c r="AG41" s="244"/>
      <c r="AH41" s="244"/>
      <c r="AI41" s="244"/>
      <c r="AJ41" s="244"/>
      <c r="AK41" s="244"/>
      <c r="AL41" s="244"/>
      <c r="AM41" s="244"/>
      <c r="AN41" s="244"/>
      <c r="AO41" s="244"/>
      <c r="AP41" s="244"/>
      <c r="AQ41" s="244"/>
      <c r="AR41" s="244">
        <v>2005</v>
      </c>
      <c r="AS41" s="244"/>
      <c r="AT41" s="244"/>
      <c r="AU41" s="244"/>
      <c r="AV41" s="244"/>
      <c r="AW41" s="244"/>
      <c r="AX41" s="244"/>
      <c r="AY41" s="244"/>
      <c r="AZ41" s="244"/>
      <c r="BA41" s="244"/>
      <c r="BB41" s="244"/>
      <c r="BC41" s="244"/>
      <c r="BD41" s="244">
        <v>2006</v>
      </c>
      <c r="BE41" s="244"/>
      <c r="BF41" s="244"/>
      <c r="BG41" s="244"/>
      <c r="BH41" s="244"/>
      <c r="BI41" s="244"/>
      <c r="BJ41" s="244"/>
      <c r="BK41" s="244"/>
      <c r="BL41" s="244"/>
      <c r="BM41" s="244"/>
      <c r="BN41" s="244"/>
      <c r="BO41" s="244"/>
      <c r="BP41" s="244">
        <v>2007</v>
      </c>
      <c r="BQ41" s="244"/>
      <c r="BR41" s="244"/>
      <c r="BS41" s="244"/>
      <c r="BT41" s="244"/>
      <c r="BU41" s="244"/>
      <c r="BV41" s="244"/>
      <c r="BW41" s="244"/>
      <c r="BX41" s="244"/>
      <c r="BY41" s="244"/>
      <c r="BZ41" s="244"/>
      <c r="CA41" s="244"/>
      <c r="CB41" s="244">
        <v>2008</v>
      </c>
      <c r="CC41" s="244"/>
      <c r="CD41" s="244"/>
      <c r="CE41" s="244"/>
      <c r="CF41" s="244"/>
      <c r="CG41" s="244"/>
      <c r="CH41" s="244"/>
      <c r="CI41" s="244"/>
      <c r="CJ41" s="244"/>
      <c r="CK41" s="244"/>
      <c r="CL41" s="244"/>
      <c r="CM41" s="244"/>
      <c r="CN41" s="244">
        <v>2009</v>
      </c>
      <c r="CO41" s="244"/>
      <c r="CP41" s="244"/>
      <c r="CQ41" s="244"/>
      <c r="CR41" s="244"/>
      <c r="CS41" s="244"/>
      <c r="CT41" s="244"/>
      <c r="CU41" s="244"/>
      <c r="CV41" s="244"/>
      <c r="CW41" s="244"/>
      <c r="CX41" s="244"/>
      <c r="CY41" s="244"/>
      <c r="CZ41" s="244">
        <v>2010</v>
      </c>
      <c r="DA41" s="244"/>
      <c r="DB41" s="244"/>
      <c r="DC41" s="244"/>
      <c r="DD41" s="244"/>
      <c r="DE41" s="244"/>
      <c r="DF41" s="244"/>
      <c r="DG41" s="244"/>
      <c r="DH41" s="244"/>
      <c r="DI41" s="244"/>
      <c r="DJ41" s="244"/>
      <c r="DK41" s="244"/>
      <c r="DL41" s="244">
        <v>2011</v>
      </c>
      <c r="DM41" s="244"/>
      <c r="DN41" s="244"/>
      <c r="DO41" s="244"/>
      <c r="DP41" s="244"/>
      <c r="DQ41" s="244"/>
      <c r="DR41" s="244"/>
      <c r="DS41" s="244"/>
      <c r="DT41" s="244"/>
      <c r="DU41" s="244"/>
      <c r="DV41" s="244"/>
      <c r="DW41" s="244"/>
      <c r="DX41" s="244">
        <v>2012</v>
      </c>
      <c r="DY41" s="244"/>
      <c r="DZ41" s="244"/>
      <c r="EA41" s="244"/>
      <c r="EB41" s="244"/>
      <c r="EC41" s="244"/>
      <c r="ED41" s="244"/>
      <c r="EE41" s="244"/>
      <c r="EF41" s="244"/>
      <c r="EG41" s="244"/>
      <c r="EH41" s="244"/>
      <c r="EI41" s="244"/>
      <c r="EJ41" s="246">
        <v>2013</v>
      </c>
      <c r="EK41" s="246"/>
      <c r="EL41" s="246"/>
      <c r="EM41" s="246"/>
      <c r="EN41" s="246"/>
      <c r="EO41" s="246"/>
      <c r="EP41" s="246"/>
      <c r="EQ41" s="246"/>
      <c r="ER41" s="246"/>
      <c r="ES41" s="246"/>
      <c r="ET41" s="246"/>
      <c r="EU41" s="246"/>
      <c r="EV41" s="246">
        <v>2014</v>
      </c>
      <c r="EW41" s="246"/>
      <c r="EX41" s="246"/>
      <c r="EY41" s="246"/>
      <c r="EZ41" s="246"/>
      <c r="FA41" s="246"/>
      <c r="FB41" s="246"/>
      <c r="FC41" s="246"/>
      <c r="FD41" s="246"/>
      <c r="FE41" s="246"/>
      <c r="FF41" s="246"/>
      <c r="FG41" s="246"/>
      <c r="FH41" s="108">
        <v>2015</v>
      </c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>
        <v>2017</v>
      </c>
      <c r="GG41" s="108"/>
      <c r="GH41" s="108"/>
      <c r="GI41" s="108"/>
      <c r="GJ41" s="108"/>
      <c r="GK41" s="108"/>
      <c r="GL41" s="108"/>
      <c r="GM41" s="108"/>
      <c r="GN41" s="108"/>
    </row>
    <row r="42" spans="1:196" s="49" customFormat="1" ht="12" x14ac:dyDescent="0.2">
      <c r="A42" s="243"/>
      <c r="B42" s="7" t="s">
        <v>6</v>
      </c>
      <c r="C42" s="7" t="s">
        <v>7</v>
      </c>
      <c r="D42" s="7" t="s">
        <v>8</v>
      </c>
      <c r="E42" s="7" t="s">
        <v>9</v>
      </c>
      <c r="F42" s="7" t="s">
        <v>10</v>
      </c>
      <c r="G42" s="7" t="s">
        <v>11</v>
      </c>
      <c r="H42" s="8" t="s">
        <v>2</v>
      </c>
      <c r="I42" s="8" t="s">
        <v>3</v>
      </c>
      <c r="J42" s="8" t="s">
        <v>37</v>
      </c>
      <c r="K42" s="8" t="s">
        <v>4</v>
      </c>
      <c r="L42" s="8" t="s">
        <v>5</v>
      </c>
      <c r="M42" s="8" t="s">
        <v>12</v>
      </c>
      <c r="N42" s="8" t="s">
        <v>6</v>
      </c>
      <c r="O42" s="8" t="s">
        <v>7</v>
      </c>
      <c r="P42" s="8" t="s">
        <v>8</v>
      </c>
      <c r="Q42" s="8" t="s">
        <v>9</v>
      </c>
      <c r="R42" s="8" t="s">
        <v>10</v>
      </c>
      <c r="S42" s="8" t="s">
        <v>11</v>
      </c>
      <c r="T42" s="8" t="s">
        <v>2</v>
      </c>
      <c r="U42" s="8" t="s">
        <v>3</v>
      </c>
      <c r="V42" s="8" t="s">
        <v>37</v>
      </c>
      <c r="W42" s="8" t="s">
        <v>4</v>
      </c>
      <c r="X42" s="8" t="s">
        <v>5</v>
      </c>
      <c r="Y42" s="8" t="s">
        <v>12</v>
      </c>
      <c r="Z42" s="8" t="s">
        <v>6</v>
      </c>
      <c r="AA42" s="8" t="s">
        <v>7</v>
      </c>
      <c r="AB42" s="8" t="s">
        <v>8</v>
      </c>
      <c r="AC42" s="8" t="s">
        <v>9</v>
      </c>
      <c r="AD42" s="8" t="s">
        <v>10</v>
      </c>
      <c r="AE42" s="8" t="s">
        <v>11</v>
      </c>
      <c r="AF42" s="8" t="s">
        <v>2</v>
      </c>
      <c r="AG42" s="8" t="s">
        <v>3</v>
      </c>
      <c r="AH42" s="8" t="s">
        <v>37</v>
      </c>
      <c r="AI42" s="8" t="s">
        <v>4</v>
      </c>
      <c r="AJ42" s="8" t="s">
        <v>5</v>
      </c>
      <c r="AK42" s="8" t="s">
        <v>12</v>
      </c>
      <c r="AL42" s="8" t="s">
        <v>6</v>
      </c>
      <c r="AM42" s="8" t="s">
        <v>7</v>
      </c>
      <c r="AN42" s="8" t="s">
        <v>8</v>
      </c>
      <c r="AO42" s="8" t="s">
        <v>9</v>
      </c>
      <c r="AP42" s="8" t="s">
        <v>10</v>
      </c>
      <c r="AQ42" s="8" t="s">
        <v>11</v>
      </c>
      <c r="AR42" s="8" t="s">
        <v>2</v>
      </c>
      <c r="AS42" s="8" t="s">
        <v>3</v>
      </c>
      <c r="AT42" s="8" t="s">
        <v>37</v>
      </c>
      <c r="AU42" s="8" t="s">
        <v>4</v>
      </c>
      <c r="AV42" s="8" t="s">
        <v>5</v>
      </c>
      <c r="AW42" s="8" t="s">
        <v>12</v>
      </c>
      <c r="AX42" s="8" t="s">
        <v>6</v>
      </c>
      <c r="AY42" s="8" t="s">
        <v>7</v>
      </c>
      <c r="AZ42" s="8" t="s">
        <v>8</v>
      </c>
      <c r="BA42" s="8" t="s">
        <v>9</v>
      </c>
      <c r="BB42" s="8" t="s">
        <v>10</v>
      </c>
      <c r="BC42" s="8" t="s">
        <v>11</v>
      </c>
      <c r="BD42" s="8" t="s">
        <v>2</v>
      </c>
      <c r="BE42" s="8" t="s">
        <v>3</v>
      </c>
      <c r="BF42" s="8" t="s">
        <v>37</v>
      </c>
      <c r="BG42" s="8" t="s">
        <v>4</v>
      </c>
      <c r="BH42" s="8" t="s">
        <v>5</v>
      </c>
      <c r="BI42" s="8" t="s">
        <v>12</v>
      </c>
      <c r="BJ42" s="8" t="s">
        <v>6</v>
      </c>
      <c r="BK42" s="8" t="s">
        <v>7</v>
      </c>
      <c r="BL42" s="8" t="s">
        <v>8</v>
      </c>
      <c r="BM42" s="8" t="s">
        <v>9</v>
      </c>
      <c r="BN42" s="8" t="s">
        <v>10</v>
      </c>
      <c r="BO42" s="8" t="s">
        <v>11</v>
      </c>
      <c r="BP42" s="8" t="s">
        <v>2</v>
      </c>
      <c r="BQ42" s="8" t="s">
        <v>3</v>
      </c>
      <c r="BR42" s="8" t="s">
        <v>37</v>
      </c>
      <c r="BS42" s="8" t="s">
        <v>4</v>
      </c>
      <c r="BT42" s="8" t="s">
        <v>5</v>
      </c>
      <c r="BU42" s="8" t="s">
        <v>12</v>
      </c>
      <c r="BV42" s="8" t="s">
        <v>6</v>
      </c>
      <c r="BW42" s="8" t="s">
        <v>7</v>
      </c>
      <c r="BX42" s="8" t="s">
        <v>8</v>
      </c>
      <c r="BY42" s="8" t="s">
        <v>9</v>
      </c>
      <c r="BZ42" s="8" t="s">
        <v>10</v>
      </c>
      <c r="CA42" s="8" t="s">
        <v>11</v>
      </c>
      <c r="CB42" s="8" t="s">
        <v>2</v>
      </c>
      <c r="CC42" s="8" t="s">
        <v>3</v>
      </c>
      <c r="CD42" s="8" t="s">
        <v>37</v>
      </c>
      <c r="CE42" s="8" t="s">
        <v>4</v>
      </c>
      <c r="CF42" s="8" t="s">
        <v>5</v>
      </c>
      <c r="CG42" s="8" t="s">
        <v>12</v>
      </c>
      <c r="CH42" s="8" t="s">
        <v>6</v>
      </c>
      <c r="CI42" s="8" t="s">
        <v>7</v>
      </c>
      <c r="CJ42" s="8" t="s">
        <v>8</v>
      </c>
      <c r="CK42" s="8" t="s">
        <v>9</v>
      </c>
      <c r="CL42" s="8" t="s">
        <v>10</v>
      </c>
      <c r="CM42" s="8" t="s">
        <v>11</v>
      </c>
      <c r="CN42" s="8" t="s">
        <v>2</v>
      </c>
      <c r="CO42" s="8" t="s">
        <v>3</v>
      </c>
      <c r="CP42" s="8" t="s">
        <v>37</v>
      </c>
      <c r="CQ42" s="8" t="s">
        <v>4</v>
      </c>
      <c r="CR42" s="8" t="s">
        <v>5</v>
      </c>
      <c r="CS42" s="8" t="s">
        <v>12</v>
      </c>
      <c r="CT42" s="8" t="s">
        <v>6</v>
      </c>
      <c r="CU42" s="8" t="s">
        <v>7</v>
      </c>
      <c r="CV42" s="8" t="s">
        <v>8</v>
      </c>
      <c r="CW42" s="8" t="s">
        <v>9</v>
      </c>
      <c r="CX42" s="8" t="s">
        <v>10</v>
      </c>
      <c r="CY42" s="8" t="s">
        <v>11</v>
      </c>
      <c r="CZ42" s="8" t="s">
        <v>2</v>
      </c>
      <c r="DA42" s="8" t="s">
        <v>3</v>
      </c>
      <c r="DB42" s="8" t="s">
        <v>37</v>
      </c>
      <c r="DC42" s="8" t="s">
        <v>4</v>
      </c>
      <c r="DD42" s="8" t="s">
        <v>5</v>
      </c>
      <c r="DE42" s="8" t="s">
        <v>12</v>
      </c>
      <c r="DF42" s="8" t="s">
        <v>6</v>
      </c>
      <c r="DG42" s="8" t="s">
        <v>7</v>
      </c>
      <c r="DH42" s="8" t="s">
        <v>8</v>
      </c>
      <c r="DI42" s="8" t="s">
        <v>9</v>
      </c>
      <c r="DJ42" s="8" t="s">
        <v>10</v>
      </c>
      <c r="DK42" s="8" t="s">
        <v>11</v>
      </c>
      <c r="DL42" s="8" t="s">
        <v>2</v>
      </c>
      <c r="DM42" s="8" t="s">
        <v>3</v>
      </c>
      <c r="DN42" s="8" t="s">
        <v>37</v>
      </c>
      <c r="DO42" s="8" t="s">
        <v>4</v>
      </c>
      <c r="DP42" s="8" t="s">
        <v>5</v>
      </c>
      <c r="DQ42" s="8" t="s">
        <v>12</v>
      </c>
      <c r="DR42" s="8" t="s">
        <v>6</v>
      </c>
      <c r="DS42" s="8" t="s">
        <v>7</v>
      </c>
      <c r="DT42" s="8" t="s">
        <v>8</v>
      </c>
      <c r="DU42" s="8" t="s">
        <v>9</v>
      </c>
      <c r="DV42" s="8" t="s">
        <v>10</v>
      </c>
      <c r="DW42" s="7" t="s">
        <v>11</v>
      </c>
      <c r="DX42" s="7" t="str">
        <f t="shared" ref="DX42:EC42" si="11">+DX28</f>
        <v>Ene -Mar</v>
      </c>
      <c r="DY42" s="7" t="str">
        <f t="shared" si="11"/>
        <v>Feb -Abr</v>
      </c>
      <c r="DZ42" s="7" t="str">
        <f t="shared" si="11"/>
        <v>Mar - May</v>
      </c>
      <c r="EA42" s="7" t="str">
        <f t="shared" si="11"/>
        <v>Abr - Jun</v>
      </c>
      <c r="EB42" s="7" t="str">
        <f t="shared" si="11"/>
        <v>May - Jul</v>
      </c>
      <c r="EC42" s="7" t="str">
        <f t="shared" si="11"/>
        <v>Jun - Ago</v>
      </c>
      <c r="ED42" s="7" t="str">
        <f t="shared" ref="ED42:EI42" si="12">+ED28</f>
        <v>Jul - Sep</v>
      </c>
      <c r="EE42" s="7" t="str">
        <f t="shared" si="12"/>
        <v>Ago -Oct</v>
      </c>
      <c r="EF42" s="7" t="str">
        <f t="shared" si="12"/>
        <v>Sep - Nov</v>
      </c>
      <c r="EG42" s="7" t="str">
        <f t="shared" si="12"/>
        <v>Oct - Dic</v>
      </c>
      <c r="EH42" s="7" t="str">
        <f t="shared" si="12"/>
        <v>Nov - Ene</v>
      </c>
      <c r="EI42" s="7" t="str">
        <f t="shared" si="12"/>
        <v>Dic -Feb</v>
      </c>
      <c r="EJ42" s="7" t="str">
        <f t="shared" ref="EJ42:EO42" si="13">+EJ28</f>
        <v>Ene - Mar</v>
      </c>
      <c r="EK42" s="7" t="str">
        <f t="shared" si="13"/>
        <v>Feb -Abr</v>
      </c>
      <c r="EL42" s="7" t="str">
        <f t="shared" si="13"/>
        <v>Mar - May</v>
      </c>
      <c r="EM42" s="7" t="str">
        <f t="shared" si="13"/>
        <v>Abr - Jun</v>
      </c>
      <c r="EN42" s="7" t="str">
        <f t="shared" si="13"/>
        <v>May - Jul</v>
      </c>
      <c r="EO42" s="7" t="str">
        <f t="shared" si="13"/>
        <v>Jun - Ago</v>
      </c>
      <c r="EP42" s="7" t="str">
        <f t="shared" ref="EP42:EU42" si="14">+EP28</f>
        <v>Jul - Sep</v>
      </c>
      <c r="EQ42" s="7" t="str">
        <f t="shared" si="14"/>
        <v>Ago - Oct</v>
      </c>
      <c r="ER42" s="7" t="str">
        <f t="shared" si="14"/>
        <v>Sep - Nov</v>
      </c>
      <c r="ES42" s="7" t="str">
        <f t="shared" si="14"/>
        <v>Oct - Dic</v>
      </c>
      <c r="ET42" s="7" t="str">
        <f t="shared" si="14"/>
        <v>Nov - Ene</v>
      </c>
      <c r="EU42" s="7" t="str">
        <f t="shared" si="14"/>
        <v>Dic -Feb</v>
      </c>
      <c r="EV42" s="7" t="str">
        <f t="shared" ref="EV42:FA42" si="15">+EV28</f>
        <v>Ene -Mar</v>
      </c>
      <c r="EW42" s="7" t="str">
        <f t="shared" si="15"/>
        <v>Feb -Abr</v>
      </c>
      <c r="EX42" s="7" t="str">
        <f t="shared" si="15"/>
        <v>Mar - May</v>
      </c>
      <c r="EY42" s="7" t="str">
        <f t="shared" si="15"/>
        <v>Abr - Jun</v>
      </c>
      <c r="EZ42" s="7" t="str">
        <f t="shared" si="15"/>
        <v>May - Jul</v>
      </c>
      <c r="FA42" s="7" t="str">
        <f t="shared" si="15"/>
        <v>Jun - Ago</v>
      </c>
      <c r="FB42" s="7" t="str">
        <f t="shared" ref="FB42:FG42" si="16">+FB28</f>
        <v>Jul - Sep</v>
      </c>
      <c r="FC42" s="7" t="str">
        <f t="shared" si="16"/>
        <v>Ago - Oct</v>
      </c>
      <c r="FD42" s="7" t="str">
        <f t="shared" si="16"/>
        <v>Sep - Nov</v>
      </c>
      <c r="FE42" s="7" t="str">
        <f t="shared" si="16"/>
        <v>Oct - Dic</v>
      </c>
      <c r="FF42" s="7" t="str">
        <f t="shared" si="16"/>
        <v>Nov - Ene</v>
      </c>
      <c r="FG42" s="7" t="str">
        <f t="shared" si="16"/>
        <v>Dic -Feb</v>
      </c>
      <c r="FH42" s="7" t="str">
        <f t="shared" ref="FH42:FM42" si="17">+FH28</f>
        <v>Ene -Mar</v>
      </c>
      <c r="FI42" s="7" t="str">
        <f t="shared" si="17"/>
        <v>Feb -Abr</v>
      </c>
      <c r="FJ42" s="7" t="str">
        <f t="shared" si="17"/>
        <v>Mar - May</v>
      </c>
      <c r="FK42" s="7" t="str">
        <f t="shared" si="17"/>
        <v>Abr - Jun</v>
      </c>
      <c r="FL42" s="7" t="str">
        <f t="shared" si="17"/>
        <v>May - Jul</v>
      </c>
      <c r="FM42" s="7" t="str">
        <f t="shared" si="17"/>
        <v>Jun - Ago</v>
      </c>
      <c r="FN42" s="7" t="str">
        <f t="shared" ref="FN42:FS42" si="18">+FN28</f>
        <v>Jul - Sep</v>
      </c>
      <c r="FO42" s="7" t="str">
        <f t="shared" si="18"/>
        <v>Ago - Oct</v>
      </c>
      <c r="FP42" s="7" t="str">
        <f t="shared" si="18"/>
        <v>Sep - Nov</v>
      </c>
      <c r="FQ42" s="7" t="str">
        <f t="shared" si="18"/>
        <v>Oct - Dic</v>
      </c>
      <c r="FR42" s="7" t="str">
        <f t="shared" si="18"/>
        <v>Nov 15 - Ene 16</v>
      </c>
      <c r="FS42" s="7" t="str">
        <f t="shared" si="18"/>
        <v>Dic 15 - Feb 16</v>
      </c>
      <c r="FT42" s="7" t="str">
        <f t="shared" ref="FT42:FY42" si="19">+FT28</f>
        <v>Ene - Mar 16</v>
      </c>
      <c r="FU42" s="7" t="str">
        <f t="shared" si="19"/>
        <v>Feb - Abr 16</v>
      </c>
      <c r="FV42" s="7" t="str">
        <f t="shared" si="19"/>
        <v>Mar - May 16</v>
      </c>
      <c r="FW42" s="7" t="str">
        <f t="shared" si="19"/>
        <v>Abr - Jun 16</v>
      </c>
      <c r="FX42" s="7" t="str">
        <f t="shared" si="19"/>
        <v>May - Jul 16</v>
      </c>
      <c r="FY42" s="7" t="str">
        <f t="shared" si="19"/>
        <v>Jun - ago 16</v>
      </c>
      <c r="FZ42" s="7" t="str">
        <f t="shared" ref="FZ42:GE42" si="20">+FZ28</f>
        <v>Jul - sep 16</v>
      </c>
      <c r="GA42" s="7" t="str">
        <f t="shared" si="20"/>
        <v>Ago - oct 16</v>
      </c>
      <c r="GB42" s="7" t="str">
        <f t="shared" si="20"/>
        <v>Sep - nov 16</v>
      </c>
      <c r="GC42" s="7" t="str">
        <f t="shared" si="20"/>
        <v>Oct - dic 16</v>
      </c>
      <c r="GD42" s="7" t="str">
        <f t="shared" si="20"/>
        <v>Nov 16 - ene 17</v>
      </c>
      <c r="GE42" s="7" t="str">
        <f t="shared" si="20"/>
        <v>Dic 16 - feb 17</v>
      </c>
      <c r="GF42" s="7" t="str">
        <f t="shared" ref="GF42:GK42" si="21">+GF28</f>
        <v>Ene - mar 17</v>
      </c>
      <c r="GG42" s="7" t="str">
        <f t="shared" si="21"/>
        <v>Feb - abr 17</v>
      </c>
      <c r="GH42" s="7" t="str">
        <f t="shared" si="21"/>
        <v>Mar - may 17</v>
      </c>
      <c r="GI42" s="7" t="str">
        <f t="shared" si="21"/>
        <v>Abr - jun 17</v>
      </c>
      <c r="GJ42" s="7" t="str">
        <f t="shared" si="21"/>
        <v>May - jul 17</v>
      </c>
      <c r="GK42" s="7" t="str">
        <f t="shared" si="21"/>
        <v>Jun - ago 17</v>
      </c>
      <c r="GL42" s="7" t="str">
        <f>+GL28</f>
        <v>Jul - sep 17</v>
      </c>
      <c r="GM42" s="7" t="str">
        <f>+GM28</f>
        <v>Ago - oct 17</v>
      </c>
      <c r="GN42" s="7" t="str">
        <f>+GN28</f>
        <v>Sep - nov 17</v>
      </c>
    </row>
    <row r="43" spans="1:196" s="38" customFormat="1" ht="12" x14ac:dyDescent="0.2">
      <c r="A43" s="36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</row>
    <row r="44" spans="1:196" s="41" customFormat="1" ht="12" x14ac:dyDescent="0.2">
      <c r="A44" s="71" t="s">
        <v>58</v>
      </c>
      <c r="B44" s="43">
        <v>3180.3591500000002</v>
      </c>
      <c r="C44" s="43">
        <v>3200.5328666666669</v>
      </c>
      <c r="D44" s="43">
        <v>3239.1036433333334</v>
      </c>
      <c r="E44" s="43">
        <v>3264.2214966666666</v>
      </c>
      <c r="F44" s="43">
        <v>3194.9274100000002</v>
      </c>
      <c r="G44" s="43">
        <v>3156.4809066666662</v>
      </c>
      <c r="H44" s="43">
        <v>3116.1073066666663</v>
      </c>
      <c r="I44" s="43">
        <v>3195.9966399999998</v>
      </c>
      <c r="J44" s="43">
        <v>3223.1447533333335</v>
      </c>
      <c r="K44" s="43">
        <v>3244.7441633333333</v>
      </c>
      <c r="L44" s="43">
        <v>3245.8174133333337</v>
      </c>
      <c r="M44" s="43">
        <v>3270.2866599999998</v>
      </c>
      <c r="N44" s="43">
        <v>3289.8824800000002</v>
      </c>
      <c r="O44" s="43">
        <v>3321.1339733333334</v>
      </c>
      <c r="P44" s="43">
        <v>3382.0409600000003</v>
      </c>
      <c r="Q44" s="43">
        <v>3451.4879533333333</v>
      </c>
      <c r="R44" s="43">
        <v>3410.8166366666665</v>
      </c>
      <c r="S44" s="43">
        <v>3346.1388666666662</v>
      </c>
      <c r="T44" s="43">
        <v>3264.4824733333335</v>
      </c>
      <c r="U44" s="43">
        <v>3270.0426899999998</v>
      </c>
      <c r="V44" s="43">
        <v>3305.7445566666665</v>
      </c>
      <c r="W44" s="43">
        <v>3326.4405733333333</v>
      </c>
      <c r="X44" s="43">
        <v>3345.1933833333333</v>
      </c>
      <c r="Y44" s="43">
        <v>3378.3133433333333</v>
      </c>
      <c r="Z44" s="43">
        <v>3421.4753033333332</v>
      </c>
      <c r="AA44" s="43">
        <v>3529.8299800000004</v>
      </c>
      <c r="AB44" s="43">
        <v>3586.6780300000005</v>
      </c>
      <c r="AC44" s="43">
        <v>3597.73864</v>
      </c>
      <c r="AD44" s="43">
        <v>3441.4042733333335</v>
      </c>
      <c r="AE44" s="43">
        <v>3348.6391166666667</v>
      </c>
      <c r="AF44" s="43">
        <v>3312.5366933333335</v>
      </c>
      <c r="AG44" s="43">
        <v>3357.1951433333329</v>
      </c>
      <c r="AH44" s="43">
        <v>3374.6409800000001</v>
      </c>
      <c r="AI44" s="43">
        <v>3351.8649299999997</v>
      </c>
      <c r="AJ44" s="43">
        <v>3401.433403333333</v>
      </c>
      <c r="AK44" s="43">
        <v>3415.7004633333331</v>
      </c>
      <c r="AL44" s="43">
        <v>3456.1814166666668</v>
      </c>
      <c r="AM44" s="43">
        <v>3488.13508</v>
      </c>
      <c r="AN44" s="43">
        <v>3518.2245566666666</v>
      </c>
      <c r="AO44" s="43">
        <v>3546.70514</v>
      </c>
      <c r="AP44" s="43">
        <v>3481.1504666666665</v>
      </c>
      <c r="AQ44" s="43">
        <v>3435.48911</v>
      </c>
      <c r="AR44" s="43">
        <v>3415.5630433333331</v>
      </c>
      <c r="AS44" s="43">
        <v>3448.9255800000005</v>
      </c>
      <c r="AT44" s="43">
        <v>3479.1850533333331</v>
      </c>
      <c r="AU44" s="43">
        <v>3490.5741400000002</v>
      </c>
      <c r="AV44" s="43">
        <v>3499.6363500000002</v>
      </c>
      <c r="AW44" s="43">
        <v>3538.149903333333</v>
      </c>
      <c r="AX44" s="43">
        <v>3571.8442166666669</v>
      </c>
      <c r="AY44" s="43">
        <v>3659.5564733333335</v>
      </c>
      <c r="AZ44" s="43">
        <v>3695.9062100000006</v>
      </c>
      <c r="BA44" s="43">
        <v>3728.61679</v>
      </c>
      <c r="BB44" s="43">
        <v>3610.2381099999998</v>
      </c>
      <c r="BC44" s="43">
        <v>3571.7906900000003</v>
      </c>
      <c r="BD44" s="43">
        <v>3550.2240000000002</v>
      </c>
      <c r="BE44" s="43">
        <v>3593.016333333333</v>
      </c>
      <c r="BF44" s="43">
        <v>3607.9660000000003</v>
      </c>
      <c r="BG44" s="43">
        <v>3644.6476666666672</v>
      </c>
      <c r="BH44" s="43">
        <v>3670.9076666666665</v>
      </c>
      <c r="BI44" s="43">
        <v>3623.31</v>
      </c>
      <c r="BJ44" s="43">
        <v>3545.6170000000002</v>
      </c>
      <c r="BK44" s="43">
        <v>3507.4843333333338</v>
      </c>
      <c r="BL44" s="43">
        <v>3530.6506666666664</v>
      </c>
      <c r="BM44" s="43">
        <v>3521.4126666666671</v>
      </c>
      <c r="BN44" s="43">
        <v>3483.8914566666667</v>
      </c>
      <c r="BO44" s="43">
        <v>3484.5628933333337</v>
      </c>
      <c r="BP44" s="43">
        <v>3536.8410233333329</v>
      </c>
      <c r="BQ44" s="43">
        <v>3605.7486466666669</v>
      </c>
      <c r="BR44" s="43">
        <v>3672.5873499999998</v>
      </c>
      <c r="BS44" s="43">
        <v>3702.4808933333334</v>
      </c>
      <c r="BT44" s="43">
        <v>3722.6211699999999</v>
      </c>
      <c r="BU44" s="43">
        <v>3716.4076066666662</v>
      </c>
      <c r="BV44" s="43">
        <v>3765.7799099999997</v>
      </c>
      <c r="BW44" s="43">
        <v>3853.7680433333335</v>
      </c>
      <c r="BX44" s="43">
        <v>3919.788966666667</v>
      </c>
      <c r="BY44" s="43">
        <v>3892.120543333333</v>
      </c>
      <c r="BZ44" s="43">
        <v>3821.7295866666664</v>
      </c>
      <c r="CA44" s="43">
        <v>3750.4158766666665</v>
      </c>
      <c r="CB44" s="43">
        <v>3757.4112366666668</v>
      </c>
      <c r="CC44" s="43">
        <v>3817.7303266666672</v>
      </c>
      <c r="CD44" s="43">
        <v>3850.6714633333336</v>
      </c>
      <c r="CE44" s="43">
        <v>3813.7911466666669</v>
      </c>
      <c r="CF44" s="43">
        <v>3824.847216666667</v>
      </c>
      <c r="CG44" s="43">
        <v>3816.0288133333338</v>
      </c>
      <c r="CH44" s="43">
        <v>3870.304583333334</v>
      </c>
      <c r="CI44" s="43">
        <v>3884.7453133333333</v>
      </c>
      <c r="CJ44" s="43">
        <v>3872.1445600000002</v>
      </c>
      <c r="CK44" s="43">
        <v>3852.5520699999997</v>
      </c>
      <c r="CL44" s="43">
        <v>3752.9261700000002</v>
      </c>
      <c r="CM44" s="43">
        <v>3789.2119466666663</v>
      </c>
      <c r="CN44" s="43">
        <v>3837.4888766666663</v>
      </c>
      <c r="CO44" s="43">
        <v>3952.4939866666668</v>
      </c>
      <c r="CP44" s="43">
        <v>3990.6222000000002</v>
      </c>
      <c r="CQ44" s="43">
        <v>4009.1704333333332</v>
      </c>
      <c r="CR44" s="43">
        <v>4051.1782233333338</v>
      </c>
      <c r="CS44" s="43">
        <v>4029.144593333333</v>
      </c>
      <c r="CT44" s="43">
        <v>4034.7072733333334</v>
      </c>
      <c r="CU44" s="43">
        <v>4042.4001166666662</v>
      </c>
      <c r="CV44" s="43">
        <v>4121.1131133333329</v>
      </c>
      <c r="CW44" s="43">
        <v>4166.4453333333331</v>
      </c>
      <c r="CX44" s="43">
        <v>4109.7856866666662</v>
      </c>
      <c r="CY44" s="43">
        <v>4092.7808733333331</v>
      </c>
      <c r="CZ44" s="43">
        <v>4078.4105866666664</v>
      </c>
      <c r="DA44" s="43">
        <v>4160.4665166666664</v>
      </c>
      <c r="DB44" s="43">
        <v>4160.353846666666</v>
      </c>
      <c r="DC44" s="43">
        <v>4167.9002833333325</v>
      </c>
      <c r="DD44" s="43">
        <v>4171.4648566666665</v>
      </c>
      <c r="DE44" s="43">
        <v>4205.876033333333</v>
      </c>
      <c r="DF44" s="43">
        <v>4289.3223166666658</v>
      </c>
      <c r="DG44" s="43">
        <v>4342.3967499999999</v>
      </c>
      <c r="DH44" s="43">
        <v>4410.2776933333334</v>
      </c>
      <c r="DI44" s="43">
        <v>4388.1531033333331</v>
      </c>
      <c r="DJ44" s="43">
        <v>4286.9111800000001</v>
      </c>
      <c r="DK44" s="43">
        <v>4200.3562133333335</v>
      </c>
      <c r="DL44" s="43">
        <v>4196.9256866666665</v>
      </c>
      <c r="DM44" s="43">
        <v>4267.2233800000004</v>
      </c>
      <c r="DN44" s="43">
        <v>4344.5293100000008</v>
      </c>
      <c r="DO44" s="43">
        <v>4385.1001433333331</v>
      </c>
      <c r="DP44" s="43">
        <v>4433.7514466666662</v>
      </c>
      <c r="DQ44" s="43">
        <v>4441.2268066666666</v>
      </c>
      <c r="DR44" s="43">
        <v>4500.8546300000007</v>
      </c>
      <c r="DS44" s="43">
        <v>4601.3045766666673</v>
      </c>
      <c r="DT44" s="43">
        <v>4649.8685166666673</v>
      </c>
      <c r="DU44" s="43">
        <v>4613.7806466666671</v>
      </c>
      <c r="DV44" s="43">
        <v>4461.5950699999994</v>
      </c>
      <c r="DW44" s="43">
        <v>4366.6637099999998</v>
      </c>
      <c r="DX44" s="43">
        <v>4389.0520000000006</v>
      </c>
      <c r="DY44" s="43">
        <v>4458.5643333333328</v>
      </c>
      <c r="DZ44" s="43">
        <v>4563.6933333333336</v>
      </c>
      <c r="EA44" s="43">
        <v>4591.4070000000002</v>
      </c>
      <c r="EB44" s="43">
        <v>4633.4646666666658</v>
      </c>
      <c r="EC44" s="43">
        <v>4639.9279999999999</v>
      </c>
      <c r="ED44" s="43">
        <v>4646.059666666667</v>
      </c>
      <c r="EE44" s="43">
        <v>4674.730333333333</v>
      </c>
      <c r="EF44" s="43">
        <v>4711.717333333333</v>
      </c>
      <c r="EG44" s="43">
        <v>4690.8743333333332</v>
      </c>
      <c r="EH44" s="43">
        <v>4596.4556666666658</v>
      </c>
      <c r="EI44" s="43">
        <v>4538.853666666666</v>
      </c>
      <c r="EJ44" s="43">
        <v>4520.3509999999997</v>
      </c>
      <c r="EK44" s="43">
        <v>4591.7686666666668</v>
      </c>
      <c r="EL44" s="43">
        <v>4647.6326666666673</v>
      </c>
      <c r="EM44" s="43">
        <v>4706.951</v>
      </c>
      <c r="EN44" s="43">
        <v>4738.8159999999998</v>
      </c>
      <c r="EO44" s="43">
        <v>4751.2030000000004</v>
      </c>
      <c r="EP44" s="43">
        <v>4756.7730000000001</v>
      </c>
      <c r="EQ44" s="43">
        <v>4786.7446666666665</v>
      </c>
      <c r="ER44" s="43">
        <v>4801.563000000001</v>
      </c>
      <c r="ES44" s="43">
        <v>4799.1386666666667</v>
      </c>
      <c r="ET44" s="43">
        <v>4692.056333333333</v>
      </c>
      <c r="EU44" s="43">
        <v>4642.6573333333336</v>
      </c>
      <c r="EV44" s="43">
        <v>4602.8696666666665</v>
      </c>
      <c r="EW44" s="43">
        <v>4698.8133333333344</v>
      </c>
      <c r="EX44" s="43">
        <v>4745.5413333333336</v>
      </c>
      <c r="EY44" s="43">
        <v>4813.2403333333332</v>
      </c>
      <c r="EZ44" s="43">
        <v>4854.5370000000003</v>
      </c>
      <c r="FA44" s="43">
        <v>4883.3519999999999</v>
      </c>
      <c r="FB44" s="43">
        <v>4947.9130000000005</v>
      </c>
      <c r="FC44" s="43">
        <v>4989.6150000000007</v>
      </c>
      <c r="FD44" s="43">
        <v>5004.1436666666668</v>
      </c>
      <c r="FE44" s="43">
        <v>4968.4886666666671</v>
      </c>
      <c r="FF44" s="43">
        <v>4859.7406666666666</v>
      </c>
      <c r="FG44" s="43">
        <v>4830.3599999999997</v>
      </c>
      <c r="FH44" s="43">
        <v>4832.0046666666667</v>
      </c>
      <c r="FI44" s="43">
        <v>4891.4209999999994</v>
      </c>
      <c r="FJ44" s="43">
        <v>4922.5250000000005</v>
      </c>
      <c r="FK44" s="43">
        <v>4909.0960000000005</v>
      </c>
      <c r="FL44" s="43">
        <v>4913.2969999999996</v>
      </c>
      <c r="FM44" s="43">
        <v>4917.2259999999997</v>
      </c>
      <c r="FN44" s="43">
        <v>4960.331666666666</v>
      </c>
      <c r="FO44" s="43">
        <v>5023.7993333333325</v>
      </c>
      <c r="FP44" s="43">
        <v>5070.8776666666663</v>
      </c>
      <c r="FQ44" s="43">
        <v>5021.355333333333</v>
      </c>
      <c r="FR44" s="43">
        <v>4879.8816666666671</v>
      </c>
      <c r="FS44" s="43">
        <v>4839.1150000000007</v>
      </c>
      <c r="FT44" s="43">
        <v>4842.5173333333341</v>
      </c>
      <c r="FU44" s="43">
        <v>4921.6203333333333</v>
      </c>
      <c r="FV44" s="43">
        <v>4894.2560000000003</v>
      </c>
      <c r="FW44" s="43">
        <v>4923.2920000000004</v>
      </c>
      <c r="FX44" s="43">
        <v>4918.4343333333336</v>
      </c>
      <c r="FY44" s="43">
        <v>4923.8630000000003</v>
      </c>
      <c r="FZ44" s="43">
        <v>4959.7646666666669</v>
      </c>
      <c r="GA44" s="43">
        <v>5033.2886666666673</v>
      </c>
      <c r="GB44" s="43">
        <v>5097.2613333333338</v>
      </c>
      <c r="GC44" s="43">
        <v>5076.9639999999999</v>
      </c>
      <c r="GD44" s="43">
        <v>4936.326</v>
      </c>
      <c r="GE44" s="43">
        <v>4865.6990000000005</v>
      </c>
      <c r="GF44" s="43">
        <v>4831.282666666666</v>
      </c>
      <c r="GG44" s="43">
        <v>4912.3043333333335</v>
      </c>
      <c r="GH44" s="43">
        <v>4906.8669999999993</v>
      </c>
      <c r="GI44" s="43">
        <v>4939.28</v>
      </c>
      <c r="GJ44" s="43">
        <v>4902.019666666667</v>
      </c>
      <c r="GK44" s="43">
        <v>4946.7823333333336</v>
      </c>
      <c r="GL44" s="43">
        <v>4926.9443333333329</v>
      </c>
      <c r="GM44" s="43">
        <v>4992.8526666666667</v>
      </c>
      <c r="GN44" s="43">
        <v>4976.5086666666666</v>
      </c>
    </row>
    <row r="45" spans="1:196" s="41" customFormat="1" ht="12" x14ac:dyDescent="0.2">
      <c r="A45" s="13" t="s">
        <v>43</v>
      </c>
      <c r="B45" s="42">
        <v>0.96401999999999999</v>
      </c>
      <c r="C45" s="42">
        <v>0.82260333333333335</v>
      </c>
      <c r="D45" s="42">
        <v>0.2957933333333333</v>
      </c>
      <c r="E45" s="42">
        <v>0.4902333333333333</v>
      </c>
      <c r="F45" s="42">
        <v>0.19444000000000003</v>
      </c>
      <c r="G45" s="42">
        <v>1.1522366666666666</v>
      </c>
      <c r="H45" s="42">
        <v>1.6720033333333333</v>
      </c>
      <c r="I45" s="42">
        <v>2.5063366666666664</v>
      </c>
      <c r="J45" s="42">
        <v>1.6243666666666667</v>
      </c>
      <c r="K45" s="42">
        <v>1.9410000000000001</v>
      </c>
      <c r="L45" s="42">
        <v>1.2341733333333333</v>
      </c>
      <c r="M45" s="42">
        <v>1.32775</v>
      </c>
      <c r="N45" s="42">
        <v>2.2877066666666668</v>
      </c>
      <c r="O45" s="42">
        <v>3.0061100000000001</v>
      </c>
      <c r="P45" s="42">
        <v>4.4274100000000001</v>
      </c>
      <c r="Q45" s="42">
        <v>2.4366133333333333</v>
      </c>
      <c r="R45" s="42">
        <v>1.63089</v>
      </c>
      <c r="S45" s="42">
        <v>0.55149999999999999</v>
      </c>
      <c r="T45" s="42">
        <v>0.88104000000000005</v>
      </c>
      <c r="U45" s="42">
        <v>1.8924000000000001</v>
      </c>
      <c r="V45" s="42">
        <v>1.9039599999999999</v>
      </c>
      <c r="W45" s="42">
        <v>1.5744199999999999</v>
      </c>
      <c r="X45" s="42">
        <v>1.6540066666666666</v>
      </c>
      <c r="Y45" s="42">
        <v>1.8826733333333336</v>
      </c>
      <c r="Z45" s="42">
        <v>2.37358</v>
      </c>
      <c r="AA45" s="42">
        <v>1.2424466666666667</v>
      </c>
      <c r="AB45" s="42">
        <v>1.3271600000000001</v>
      </c>
      <c r="AC45" s="42">
        <v>0.8362533333333334</v>
      </c>
      <c r="AD45" s="42">
        <v>2.0147699999999999</v>
      </c>
      <c r="AE45" s="42">
        <v>2.4450533333333335</v>
      </c>
      <c r="AF45" s="42">
        <v>2.69035</v>
      </c>
      <c r="AG45" s="42">
        <v>1.5118333333333334</v>
      </c>
      <c r="AH45" s="42">
        <v>0.24529666666666664</v>
      </c>
      <c r="AI45" s="42">
        <v>0</v>
      </c>
      <c r="AJ45" s="42">
        <v>0.25757999999999998</v>
      </c>
      <c r="AK45" s="42">
        <v>0.33861999999999998</v>
      </c>
      <c r="AL45" s="42">
        <v>0.33861999999999998</v>
      </c>
      <c r="AM45" s="42">
        <v>1.5397866666666669</v>
      </c>
      <c r="AN45" s="42">
        <v>1.6261766666666668</v>
      </c>
      <c r="AO45" s="42">
        <v>1.6261766666666668</v>
      </c>
      <c r="AP45" s="42">
        <v>0.16743</v>
      </c>
      <c r="AQ45" s="42">
        <v>0</v>
      </c>
      <c r="AR45" s="42">
        <v>0</v>
      </c>
      <c r="AS45" s="42">
        <v>8.6303333333333343E-2</v>
      </c>
      <c r="AT45" s="42">
        <v>8.6303333333333343E-2</v>
      </c>
      <c r="AU45" s="42">
        <v>8.6303333333333343E-2</v>
      </c>
      <c r="AV45" s="42">
        <v>9.4353333333333331E-2</v>
      </c>
      <c r="AW45" s="42">
        <v>9.4353333333333331E-2</v>
      </c>
      <c r="AX45" s="42">
        <v>0.17536333333333332</v>
      </c>
      <c r="AY45" s="42">
        <v>0.314</v>
      </c>
      <c r="AZ45" s="42">
        <v>0.314</v>
      </c>
      <c r="BA45" s="42">
        <v>0.23299</v>
      </c>
      <c r="BB45" s="42">
        <v>0</v>
      </c>
      <c r="BC45" s="42">
        <v>0</v>
      </c>
      <c r="BD45" s="42">
        <v>0</v>
      </c>
      <c r="BE45" s="42">
        <v>0</v>
      </c>
      <c r="BF45" s="42">
        <v>0</v>
      </c>
      <c r="BG45" s="42">
        <v>0.25733333333333336</v>
      </c>
      <c r="BH45" s="42">
        <v>3.4053333333333335</v>
      </c>
      <c r="BI45" s="42">
        <v>5.363666666666667</v>
      </c>
      <c r="BJ45" s="42">
        <v>8.2449999999999992</v>
      </c>
      <c r="BK45" s="42">
        <v>6.1350000000000007</v>
      </c>
      <c r="BL45" s="42">
        <v>4.2450000000000001</v>
      </c>
      <c r="BM45" s="42">
        <v>3.2053333333333334</v>
      </c>
      <c r="BN45" s="42">
        <v>2.8460399999999999</v>
      </c>
      <c r="BO45" s="42">
        <v>2.8817699999999995</v>
      </c>
      <c r="BP45" s="42">
        <v>0.78277000000000008</v>
      </c>
      <c r="BQ45" s="42">
        <v>0.10406333333333334</v>
      </c>
      <c r="BR45" s="42">
        <v>0.67057333333333335</v>
      </c>
      <c r="BS45" s="42">
        <v>1.9586666666666668</v>
      </c>
      <c r="BT45" s="42">
        <v>2.0007199999999998</v>
      </c>
      <c r="BU45" s="42">
        <v>2.07246</v>
      </c>
      <c r="BV45" s="42">
        <v>1.2304899999999999</v>
      </c>
      <c r="BW45" s="42">
        <v>1.8924399999999999</v>
      </c>
      <c r="BX45" s="42">
        <v>1.2516966666666667</v>
      </c>
      <c r="BY45" s="42">
        <v>2.5118933333333335</v>
      </c>
      <c r="BZ45" s="42">
        <v>2.2280900000000003</v>
      </c>
      <c r="CA45" s="42">
        <v>2.3971866666666668</v>
      </c>
      <c r="CB45" s="42">
        <v>3.4693966666666665</v>
      </c>
      <c r="CC45" s="42">
        <v>3.8060299999999998</v>
      </c>
      <c r="CD45" s="42">
        <v>4.6945266666666665</v>
      </c>
      <c r="CE45" s="42">
        <v>3.6904133333333333</v>
      </c>
      <c r="CF45" s="42">
        <v>4.3779666666666666</v>
      </c>
      <c r="CG45" s="42">
        <v>5.7545933333333323</v>
      </c>
      <c r="CH45" s="42">
        <v>5.9372100000000003</v>
      </c>
      <c r="CI45" s="42">
        <v>6.7395199999999997</v>
      </c>
      <c r="CJ45" s="42">
        <v>5.0870233333333337</v>
      </c>
      <c r="CK45" s="42">
        <v>6.381496666666667</v>
      </c>
      <c r="CL45" s="42">
        <v>5.1817366666666667</v>
      </c>
      <c r="CM45" s="42">
        <v>4.6540166666666671</v>
      </c>
      <c r="CN45" s="42">
        <v>3.6904400000000002</v>
      </c>
      <c r="CO45" s="42">
        <v>3.3705800000000004</v>
      </c>
      <c r="CP45" s="42">
        <v>3.6905433333333337</v>
      </c>
      <c r="CQ45" s="42">
        <v>2.4240133333333334</v>
      </c>
      <c r="CR45" s="42">
        <v>3.22906</v>
      </c>
      <c r="CS45" s="42">
        <v>3.0749766666666667</v>
      </c>
      <c r="CT45" s="42">
        <v>3.5201899999999999</v>
      </c>
      <c r="CU45" s="42">
        <v>2.1006933333333335</v>
      </c>
      <c r="CV45" s="42">
        <v>1.9233900000000002</v>
      </c>
      <c r="CW45" s="42">
        <v>0.45677666666666666</v>
      </c>
      <c r="CX45" s="42">
        <v>0.68005666666666664</v>
      </c>
      <c r="CY45" s="42">
        <v>0.89530333333333323</v>
      </c>
      <c r="CZ45" s="42">
        <v>2.0260199999999999</v>
      </c>
      <c r="DA45" s="42">
        <v>2.0768233333333335</v>
      </c>
      <c r="DB45" s="42">
        <v>1.5664299999999998</v>
      </c>
      <c r="DC45" s="42">
        <v>3.6169600000000002</v>
      </c>
      <c r="DD45" s="42">
        <v>3.2302499999999998</v>
      </c>
      <c r="DE45" s="42">
        <v>3.1812466666666666</v>
      </c>
      <c r="DF45" s="42">
        <v>0.60167333333333339</v>
      </c>
      <c r="DG45" s="42">
        <v>0.60167333333333339</v>
      </c>
      <c r="DH45" s="42">
        <v>0.60167333333333339</v>
      </c>
      <c r="DI45" s="42">
        <v>0</v>
      </c>
      <c r="DJ45" s="42">
        <v>0.37170666666666663</v>
      </c>
      <c r="DK45" s="42">
        <v>0.62587333333333328</v>
      </c>
      <c r="DL45" s="42">
        <v>1.4630366666666665</v>
      </c>
      <c r="DM45" s="42">
        <v>1.0913299999999999</v>
      </c>
      <c r="DN45" s="42">
        <v>1.4888333333333332</v>
      </c>
      <c r="DO45" s="42">
        <v>0.65166999999999997</v>
      </c>
      <c r="DP45" s="42">
        <v>0.65166999999999997</v>
      </c>
      <c r="DQ45" s="42">
        <v>2.6562199999999998</v>
      </c>
      <c r="DR45" s="42">
        <v>2.6562199999999998</v>
      </c>
      <c r="DS45" s="42">
        <v>2.7699333333333329</v>
      </c>
      <c r="DT45" s="42">
        <v>1.1214966666666666</v>
      </c>
      <c r="DU45" s="42">
        <v>1.3155633333333334</v>
      </c>
      <c r="DV45" s="42">
        <v>1.2018500000000001</v>
      </c>
      <c r="DW45" s="42">
        <v>0.46406666666666668</v>
      </c>
      <c r="DX45" s="42">
        <v>0.45233333333333342</v>
      </c>
      <c r="DY45" s="42">
        <v>0.45233333333333342</v>
      </c>
      <c r="DZ45" s="42">
        <v>0.27833333333333332</v>
      </c>
      <c r="EA45" s="42">
        <v>0.25899999999999995</v>
      </c>
      <c r="EB45" s="42">
        <v>0.36799999999999994</v>
      </c>
      <c r="EC45" s="42">
        <v>0.78966666666666663</v>
      </c>
      <c r="ED45" s="42">
        <v>0.62666666666666659</v>
      </c>
      <c r="EE45" s="42">
        <v>0.51766666666666661</v>
      </c>
      <c r="EF45" s="42">
        <v>1.1556666666666666</v>
      </c>
      <c r="EG45" s="42">
        <v>2.1763333333333335</v>
      </c>
      <c r="EH45" s="42">
        <v>2.39</v>
      </c>
      <c r="EI45" s="42">
        <v>1.3956666666666664</v>
      </c>
      <c r="EJ45" s="42">
        <v>0.44133333333333336</v>
      </c>
      <c r="EK45" s="42">
        <v>0.51900000000000002</v>
      </c>
      <c r="EL45" s="42">
        <v>0.48566666666666664</v>
      </c>
      <c r="EM45" s="42">
        <v>0.41933333333333334</v>
      </c>
      <c r="EN45" s="42">
        <v>0.128</v>
      </c>
      <c r="EO45" s="42">
        <v>0</v>
      </c>
      <c r="EP45" s="42">
        <v>0</v>
      </c>
      <c r="EQ45" s="42">
        <v>0</v>
      </c>
      <c r="ER45" s="42">
        <v>0.12333333333333334</v>
      </c>
      <c r="ES45" s="42">
        <v>0.34133333333333332</v>
      </c>
      <c r="ET45" s="42">
        <v>0.34133333333333332</v>
      </c>
      <c r="EU45" s="42">
        <v>0.218</v>
      </c>
      <c r="EV45" s="42">
        <v>0.34966666666666663</v>
      </c>
      <c r="EW45" s="42">
        <v>0.49233333333333329</v>
      </c>
      <c r="EX45" s="42">
        <v>0.49233333333333329</v>
      </c>
      <c r="EY45" s="42">
        <v>0.14266666666666666</v>
      </c>
      <c r="EZ45" s="42">
        <v>0.88533333333333342</v>
      </c>
      <c r="FA45" s="42">
        <v>1.2833333333333334</v>
      </c>
      <c r="FB45" s="42">
        <v>3.2513333333333332</v>
      </c>
      <c r="FC45" s="42">
        <v>2.4060000000000001</v>
      </c>
      <c r="FD45" s="42">
        <v>2.9573333333333331</v>
      </c>
      <c r="FE45" s="42">
        <v>2.0143333333333335</v>
      </c>
      <c r="FF45" s="42">
        <v>2.1003333333333334</v>
      </c>
      <c r="FG45" s="42">
        <v>1.151</v>
      </c>
      <c r="FH45" s="42">
        <v>0.22466666666666665</v>
      </c>
      <c r="FI45" s="42">
        <v>9.8666666666666666E-2</v>
      </c>
      <c r="FJ45" s="42">
        <v>9.8666666666666666E-2</v>
      </c>
      <c r="FK45" s="42">
        <v>0</v>
      </c>
      <c r="FL45" s="42">
        <v>0</v>
      </c>
      <c r="FM45" s="42">
        <v>0</v>
      </c>
      <c r="FN45" s="42">
        <v>0</v>
      </c>
      <c r="FO45" s="42">
        <v>0.13</v>
      </c>
      <c r="FP45" s="42">
        <v>0.83800000000000008</v>
      </c>
      <c r="FQ45" s="42">
        <v>0.83800000000000008</v>
      </c>
      <c r="FR45" s="42">
        <v>2.954333333333333</v>
      </c>
      <c r="FS45" s="42">
        <v>2.2463333333333333</v>
      </c>
      <c r="FT45" s="42">
        <v>2.2463333333333333</v>
      </c>
      <c r="FU45" s="42">
        <v>0.97299999999999998</v>
      </c>
      <c r="FV45" s="42">
        <v>0.97299999999999998</v>
      </c>
      <c r="FW45" s="42">
        <v>0.97299999999999998</v>
      </c>
      <c r="FX45" s="42">
        <v>0</v>
      </c>
      <c r="FY45" s="42">
        <v>0</v>
      </c>
      <c r="FZ45" s="42">
        <v>0</v>
      </c>
      <c r="GA45" s="42">
        <v>0</v>
      </c>
      <c r="GB45" s="42">
        <v>3.1E-2</v>
      </c>
      <c r="GC45" s="42">
        <v>3.1E-2</v>
      </c>
      <c r="GD45" s="42">
        <v>3.1E-2</v>
      </c>
      <c r="GE45" s="42">
        <v>0</v>
      </c>
      <c r="GF45" s="42">
        <v>1.0746666666666667</v>
      </c>
      <c r="GG45" s="42">
        <v>1.0746666666666667</v>
      </c>
      <c r="GH45" s="42">
        <v>2.0830000000000002</v>
      </c>
      <c r="GI45" s="42">
        <v>1.0083333333333333</v>
      </c>
      <c r="GJ45" s="42">
        <v>1.3473333333333333</v>
      </c>
      <c r="GK45" s="42">
        <v>1.3543333333333332</v>
      </c>
      <c r="GL45" s="42">
        <v>1.3543333333333332</v>
      </c>
      <c r="GM45" s="42">
        <v>1.0153333333333332</v>
      </c>
      <c r="GN45" s="42">
        <v>0.39966666666666667</v>
      </c>
    </row>
    <row r="46" spans="1:196" s="41" customFormat="1" ht="12" x14ac:dyDescent="0.2">
      <c r="A46" s="71" t="s">
        <v>45</v>
      </c>
      <c r="B46" s="43">
        <v>600.66883666666661</v>
      </c>
      <c r="C46" s="43">
        <v>600.45419333333336</v>
      </c>
      <c r="D46" s="43">
        <v>620.00926333333325</v>
      </c>
      <c r="E46" s="43">
        <v>650.06808000000012</v>
      </c>
      <c r="F46" s="43">
        <v>629.16331333333335</v>
      </c>
      <c r="G46" s="43">
        <v>606.59560333333332</v>
      </c>
      <c r="H46" s="43">
        <v>560.23489333333339</v>
      </c>
      <c r="I46" s="43">
        <v>576.59522666666669</v>
      </c>
      <c r="J46" s="43">
        <v>588.01563666666664</v>
      </c>
      <c r="K46" s="43">
        <v>617.70291666666662</v>
      </c>
      <c r="L46" s="43">
        <v>614.67989999999998</v>
      </c>
      <c r="M46" s="43">
        <v>624.64283</v>
      </c>
      <c r="N46" s="43">
        <v>613.40899999999999</v>
      </c>
      <c r="O46" s="43">
        <v>660.00553000000002</v>
      </c>
      <c r="P46" s="43">
        <v>695.83926666666673</v>
      </c>
      <c r="Q46" s="43">
        <v>729.39503000000002</v>
      </c>
      <c r="R46" s="43">
        <v>693.63830999999993</v>
      </c>
      <c r="S46" s="43">
        <v>637.32587333333333</v>
      </c>
      <c r="T46" s="43">
        <v>613.48434333333341</v>
      </c>
      <c r="U46" s="43">
        <v>633.85469999999998</v>
      </c>
      <c r="V46" s="43">
        <v>647.15556000000004</v>
      </c>
      <c r="W46" s="43">
        <v>654.18060666666668</v>
      </c>
      <c r="X46" s="43">
        <v>639.11401333333333</v>
      </c>
      <c r="Y46" s="43">
        <v>655.49802</v>
      </c>
      <c r="Z46" s="43">
        <v>654.6316833333334</v>
      </c>
      <c r="AA46" s="43">
        <v>675.04320333333328</v>
      </c>
      <c r="AB46" s="43">
        <v>698.43669</v>
      </c>
      <c r="AC46" s="43">
        <v>701.67169666666666</v>
      </c>
      <c r="AD46" s="43">
        <v>654.32850999999994</v>
      </c>
      <c r="AE46" s="43">
        <v>628.8838433333334</v>
      </c>
      <c r="AF46" s="43">
        <v>616.62204666666673</v>
      </c>
      <c r="AG46" s="43">
        <v>648.40648999999996</v>
      </c>
      <c r="AH46" s="43">
        <v>657.15450333333331</v>
      </c>
      <c r="AI46" s="43">
        <v>652.80063000000007</v>
      </c>
      <c r="AJ46" s="43">
        <v>653.99583666666661</v>
      </c>
      <c r="AK46" s="43">
        <v>651.58478000000002</v>
      </c>
      <c r="AL46" s="43">
        <v>662.24864666666656</v>
      </c>
      <c r="AM46" s="43">
        <v>668.99384999999995</v>
      </c>
      <c r="AN46" s="43">
        <v>688.82062000000008</v>
      </c>
      <c r="AO46" s="43">
        <v>718.84188666666671</v>
      </c>
      <c r="AP46" s="43">
        <v>701.52858000000003</v>
      </c>
      <c r="AQ46" s="43">
        <v>666.19448333333332</v>
      </c>
      <c r="AR46" s="43">
        <v>644.09235666666666</v>
      </c>
      <c r="AS46" s="43">
        <v>641.1616233333333</v>
      </c>
      <c r="AT46" s="43">
        <v>643.07326</v>
      </c>
      <c r="AU46" s="43">
        <v>658.98451666666665</v>
      </c>
      <c r="AV46" s="43">
        <v>691.39714666666669</v>
      </c>
      <c r="AW46" s="43">
        <v>727.75877000000003</v>
      </c>
      <c r="AX46" s="43">
        <v>709.74590999999998</v>
      </c>
      <c r="AY46" s="43">
        <v>720.80427666666674</v>
      </c>
      <c r="AZ46" s="43">
        <v>728.65644000000009</v>
      </c>
      <c r="BA46" s="43">
        <v>742.17295999999999</v>
      </c>
      <c r="BB46" s="43">
        <v>680.29659333333336</v>
      </c>
      <c r="BC46" s="43">
        <v>652.05900333333329</v>
      </c>
      <c r="BD46" s="43">
        <v>641.81899999999996</v>
      </c>
      <c r="BE46" s="43">
        <v>661.60699999999997</v>
      </c>
      <c r="BF46" s="43">
        <v>661.1776666666666</v>
      </c>
      <c r="BG46" s="43">
        <v>664.50433333333331</v>
      </c>
      <c r="BH46" s="43">
        <v>692.851</v>
      </c>
      <c r="BI46" s="43">
        <v>671.48566666666659</v>
      </c>
      <c r="BJ46" s="43">
        <v>643.67899999999997</v>
      </c>
      <c r="BK46" s="43">
        <v>613.4426666666667</v>
      </c>
      <c r="BL46" s="43">
        <v>630.14333333333332</v>
      </c>
      <c r="BM46" s="43">
        <v>631.92933333333337</v>
      </c>
      <c r="BN46" s="43">
        <v>624.51497666666671</v>
      </c>
      <c r="BO46" s="43">
        <v>608.38892999999996</v>
      </c>
      <c r="BP46" s="43">
        <v>599.26103000000001</v>
      </c>
      <c r="BQ46" s="43">
        <v>616.24258666666674</v>
      </c>
      <c r="BR46" s="43">
        <v>642.24717666666663</v>
      </c>
      <c r="BS46" s="43">
        <v>681.79149666666672</v>
      </c>
      <c r="BT46" s="43">
        <v>695.42984333333334</v>
      </c>
      <c r="BU46" s="43">
        <v>695.77287999999999</v>
      </c>
      <c r="BV46" s="43">
        <v>692.53028333333339</v>
      </c>
      <c r="BW46" s="43">
        <v>713.71505000000013</v>
      </c>
      <c r="BX46" s="43">
        <v>727.66363333333322</v>
      </c>
      <c r="BY46" s="43">
        <v>735.80378333333329</v>
      </c>
      <c r="BZ46" s="43">
        <v>699.48626666666678</v>
      </c>
      <c r="CA46" s="43">
        <v>664.57151333333331</v>
      </c>
      <c r="CB46" s="43">
        <v>656.61367000000007</v>
      </c>
      <c r="CC46" s="43">
        <v>666.35710333333327</v>
      </c>
      <c r="CD46" s="43">
        <v>672.16625666666653</v>
      </c>
      <c r="CE46" s="43">
        <v>671.62481666666656</v>
      </c>
      <c r="CF46" s="43">
        <v>684.36019333333331</v>
      </c>
      <c r="CG46" s="43">
        <v>678.95371333333333</v>
      </c>
      <c r="CH46" s="43">
        <v>680.65524333333326</v>
      </c>
      <c r="CI46" s="43">
        <v>687.18656999999996</v>
      </c>
      <c r="CJ46" s="43">
        <v>716.12251000000003</v>
      </c>
      <c r="CK46" s="43">
        <v>705.29137666666668</v>
      </c>
      <c r="CL46" s="43">
        <v>641.17956333333336</v>
      </c>
      <c r="CM46" s="43">
        <v>632.58542</v>
      </c>
      <c r="CN46" s="43">
        <v>642.05808999999999</v>
      </c>
      <c r="CO46" s="43">
        <v>698.69162000000006</v>
      </c>
      <c r="CP46" s="43">
        <v>699.59231666666665</v>
      </c>
      <c r="CQ46" s="43">
        <v>700.59902999999997</v>
      </c>
      <c r="CR46" s="43">
        <v>697.52681333333339</v>
      </c>
      <c r="CS46" s="43">
        <v>686.43568999999991</v>
      </c>
      <c r="CT46" s="43">
        <v>709.69428666666647</v>
      </c>
      <c r="CU46" s="43">
        <v>720.59929666666665</v>
      </c>
      <c r="CV46" s="43">
        <v>744.16952333333336</v>
      </c>
      <c r="CW46" s="43">
        <v>730.98720333333347</v>
      </c>
      <c r="CX46" s="43">
        <v>686.45802666666668</v>
      </c>
      <c r="CY46" s="43">
        <v>666.59357333333344</v>
      </c>
      <c r="CZ46" s="43">
        <v>659.12216000000001</v>
      </c>
      <c r="DA46" s="43">
        <v>691.69053999999994</v>
      </c>
      <c r="DB46" s="43">
        <v>690.19012666666674</v>
      </c>
      <c r="DC46" s="43">
        <v>690.9653033333334</v>
      </c>
      <c r="DD46" s="43">
        <v>693.61086666666654</v>
      </c>
      <c r="DE46" s="43">
        <v>701.92354666666654</v>
      </c>
      <c r="DF46" s="43">
        <v>731.49056999999993</v>
      </c>
      <c r="DG46" s="43">
        <v>730.78832666666676</v>
      </c>
      <c r="DH46" s="43">
        <v>774.7415299999999</v>
      </c>
      <c r="DI46" s="43">
        <v>774.78942999999992</v>
      </c>
      <c r="DJ46" s="43">
        <v>758.49906999999996</v>
      </c>
      <c r="DK46" s="43">
        <v>702.33935000000008</v>
      </c>
      <c r="DL46" s="43">
        <v>678.18560333333335</v>
      </c>
      <c r="DM46" s="43">
        <v>695.43067666666673</v>
      </c>
      <c r="DN46" s="43">
        <v>707.5695833333333</v>
      </c>
      <c r="DO46" s="43">
        <v>718.97384999999997</v>
      </c>
      <c r="DP46" s="43">
        <v>710.92140333333339</v>
      </c>
      <c r="DQ46" s="43">
        <v>730.04634666666664</v>
      </c>
      <c r="DR46" s="43">
        <v>751.17344333333324</v>
      </c>
      <c r="DS46" s="43">
        <v>790.07411000000002</v>
      </c>
      <c r="DT46" s="43">
        <v>808.98342999999988</v>
      </c>
      <c r="DU46" s="43">
        <v>793.37860000000001</v>
      </c>
      <c r="DV46" s="43">
        <v>745.05403333333334</v>
      </c>
      <c r="DW46" s="43">
        <v>714.36788666666678</v>
      </c>
      <c r="DX46" s="43">
        <v>715.18366666666668</v>
      </c>
      <c r="DY46" s="43">
        <v>743.70266666666669</v>
      </c>
      <c r="DZ46" s="43">
        <v>760.48300000000006</v>
      </c>
      <c r="EA46" s="43">
        <v>759.38933333333341</v>
      </c>
      <c r="EB46" s="43">
        <v>758.31333333333339</v>
      </c>
      <c r="EC46" s="43">
        <v>747.64699999999993</v>
      </c>
      <c r="ED46" s="43">
        <v>746.44700000000012</v>
      </c>
      <c r="EE46" s="43">
        <v>750.35066666666671</v>
      </c>
      <c r="EF46" s="43">
        <v>787.15899999999999</v>
      </c>
      <c r="EG46" s="43">
        <v>803.12266666666665</v>
      </c>
      <c r="EH46" s="43">
        <v>777.7263333333334</v>
      </c>
      <c r="EI46" s="43">
        <v>741.37633333333326</v>
      </c>
      <c r="EJ46" s="43">
        <v>717.3416666666667</v>
      </c>
      <c r="EK46" s="43">
        <v>734.15800000000002</v>
      </c>
      <c r="EL46" s="43">
        <v>759.41166666666652</v>
      </c>
      <c r="EM46" s="43">
        <v>768.822</v>
      </c>
      <c r="EN46" s="43">
        <v>763.30033333333324</v>
      </c>
      <c r="EO46" s="43">
        <v>741.08966666666663</v>
      </c>
      <c r="EP46" s="43">
        <v>719.92200000000003</v>
      </c>
      <c r="EQ46" s="43">
        <v>716.63533333333328</v>
      </c>
      <c r="ER46" s="43">
        <v>735.19066666666674</v>
      </c>
      <c r="ES46" s="43">
        <v>734.99899999999991</v>
      </c>
      <c r="ET46" s="43">
        <v>725.351</v>
      </c>
      <c r="EU46" s="43">
        <v>690.84299999999985</v>
      </c>
      <c r="EV46" s="43">
        <v>695.3363333333333</v>
      </c>
      <c r="EW46" s="43">
        <v>710.20233333333329</v>
      </c>
      <c r="EX46" s="43">
        <v>720.28699999999992</v>
      </c>
      <c r="EY46" s="43">
        <v>731.58333333333337</v>
      </c>
      <c r="EZ46" s="43">
        <v>738.92233333333331</v>
      </c>
      <c r="FA46" s="43">
        <v>768.00666666666666</v>
      </c>
      <c r="FB46" s="43">
        <v>782.23366666666664</v>
      </c>
      <c r="FC46" s="43">
        <v>806.01099999999997</v>
      </c>
      <c r="FD46" s="43">
        <v>799.87199999999996</v>
      </c>
      <c r="FE46" s="43">
        <v>797.46399999999994</v>
      </c>
      <c r="FF46" s="43">
        <v>778.04033333333336</v>
      </c>
      <c r="FG46" s="43">
        <v>778.00933333333342</v>
      </c>
      <c r="FH46" s="43">
        <v>762.99233333333325</v>
      </c>
      <c r="FI46" s="43">
        <v>760.23866666666663</v>
      </c>
      <c r="FJ46" s="43">
        <v>742.67266666666671</v>
      </c>
      <c r="FK46" s="43">
        <v>723.79866666666669</v>
      </c>
      <c r="FL46" s="43">
        <v>730.91700000000003</v>
      </c>
      <c r="FM46" s="43">
        <v>727.70299999999997</v>
      </c>
      <c r="FN46" s="43">
        <v>735.36166666666668</v>
      </c>
      <c r="FO46" s="43">
        <v>737.8803333333334</v>
      </c>
      <c r="FP46" s="43">
        <v>749.89566666666667</v>
      </c>
      <c r="FQ46" s="43">
        <v>739.48566666666682</v>
      </c>
      <c r="FR46" s="43">
        <v>691.28266666666661</v>
      </c>
      <c r="FS46" s="43">
        <v>689.61999999999989</v>
      </c>
      <c r="FT46" s="43">
        <v>696.04766666666671</v>
      </c>
      <c r="FU46" s="43">
        <v>723.21033333333332</v>
      </c>
      <c r="FV46" s="43">
        <v>709.1196666666666</v>
      </c>
      <c r="FW46" s="43">
        <v>728.07733333333329</v>
      </c>
      <c r="FX46" s="43">
        <v>729.98799999999994</v>
      </c>
      <c r="FY46" s="43">
        <v>720.08033333333333</v>
      </c>
      <c r="FZ46" s="43">
        <v>714.49533333333329</v>
      </c>
      <c r="GA46" s="43">
        <v>734.19366666666667</v>
      </c>
      <c r="GB46" s="43">
        <v>771.52166666666665</v>
      </c>
      <c r="GC46" s="43">
        <v>778.11033333333341</v>
      </c>
      <c r="GD46" s="43">
        <v>748.21766666666679</v>
      </c>
      <c r="GE46" s="43">
        <v>708.94799999999998</v>
      </c>
      <c r="GF46" s="43">
        <v>712.14133333333336</v>
      </c>
      <c r="GG46" s="43">
        <v>732.59366666666665</v>
      </c>
      <c r="GH46" s="43">
        <v>729.31200000000001</v>
      </c>
      <c r="GI46" s="43">
        <v>712.74766666666665</v>
      </c>
      <c r="GJ46" s="43">
        <v>689.68</v>
      </c>
      <c r="GK46" s="43">
        <v>720.32799999999997</v>
      </c>
      <c r="GL46" s="43">
        <v>731.78066666666666</v>
      </c>
      <c r="GM46" s="43">
        <v>768.73233333333337</v>
      </c>
      <c r="GN46" s="43">
        <v>776.78166666666675</v>
      </c>
    </row>
    <row r="47" spans="1:196" s="41" customFormat="1" ht="12" x14ac:dyDescent="0.2">
      <c r="A47" s="13" t="s">
        <v>47</v>
      </c>
      <c r="B47" s="42">
        <v>20.011893333333333</v>
      </c>
      <c r="C47" s="42">
        <v>19.056419999999999</v>
      </c>
      <c r="D47" s="42">
        <v>19.083946666666666</v>
      </c>
      <c r="E47" s="42">
        <v>15.034596666666667</v>
      </c>
      <c r="F47" s="42">
        <v>15.055233333333334</v>
      </c>
      <c r="G47" s="42">
        <v>15.056146666666669</v>
      </c>
      <c r="H47" s="42">
        <v>15.342313333333335</v>
      </c>
      <c r="I47" s="42">
        <v>15.45698</v>
      </c>
      <c r="J47" s="42">
        <v>17.954550000000001</v>
      </c>
      <c r="K47" s="42">
        <v>20.623443333333331</v>
      </c>
      <c r="L47" s="42">
        <v>20.708803333333336</v>
      </c>
      <c r="M47" s="42">
        <v>18.640646666666669</v>
      </c>
      <c r="N47" s="42">
        <v>16.775600000000001</v>
      </c>
      <c r="O47" s="42">
        <v>16.945440000000001</v>
      </c>
      <c r="P47" s="42">
        <v>15.734823333333333</v>
      </c>
      <c r="Q47" s="42">
        <v>13.834240000000001</v>
      </c>
      <c r="R47" s="42">
        <v>13.646320000000001</v>
      </c>
      <c r="S47" s="42">
        <v>14.30738</v>
      </c>
      <c r="T47" s="42">
        <v>16.459230000000002</v>
      </c>
      <c r="U47" s="42">
        <v>17.076366666666669</v>
      </c>
      <c r="V47" s="42">
        <v>20.840916666666669</v>
      </c>
      <c r="W47" s="42">
        <v>18.253216666666667</v>
      </c>
      <c r="X47" s="42">
        <v>15.992849999999999</v>
      </c>
      <c r="Y47" s="42">
        <v>14.225696666666666</v>
      </c>
      <c r="Z47" s="42">
        <v>18.244623333333333</v>
      </c>
      <c r="AA47" s="42">
        <v>24.648113333333338</v>
      </c>
      <c r="AB47" s="42">
        <v>27.219096666666669</v>
      </c>
      <c r="AC47" s="42">
        <v>27.850573333333333</v>
      </c>
      <c r="AD47" s="42">
        <v>23.272729999999999</v>
      </c>
      <c r="AE47" s="42">
        <v>21.269506666666668</v>
      </c>
      <c r="AF47" s="42">
        <v>19.766903333333332</v>
      </c>
      <c r="AG47" s="42">
        <v>23.394919999999999</v>
      </c>
      <c r="AH47" s="42">
        <v>21.925380000000001</v>
      </c>
      <c r="AI47" s="42">
        <v>20.350953333333333</v>
      </c>
      <c r="AJ47" s="42">
        <v>18.722563333333337</v>
      </c>
      <c r="AK47" s="42">
        <v>18.062093333333333</v>
      </c>
      <c r="AL47" s="42">
        <v>23.141023333333333</v>
      </c>
      <c r="AM47" s="42">
        <v>19.799480000000003</v>
      </c>
      <c r="AN47" s="42">
        <v>21.616293333333335</v>
      </c>
      <c r="AO47" s="42">
        <v>19.781866666666666</v>
      </c>
      <c r="AP47" s="42">
        <v>23.80856</v>
      </c>
      <c r="AQ47" s="42">
        <v>23.001233333333335</v>
      </c>
      <c r="AR47" s="42">
        <v>20.369690000000002</v>
      </c>
      <c r="AS47" s="42">
        <v>16.638273333333334</v>
      </c>
      <c r="AT47" s="42">
        <v>16.493133333333333</v>
      </c>
      <c r="AU47" s="42">
        <v>19.071416666666668</v>
      </c>
      <c r="AV47" s="42">
        <v>19.46397</v>
      </c>
      <c r="AW47" s="42">
        <v>19.570376666666665</v>
      </c>
      <c r="AX47" s="42">
        <v>19.019113333333333</v>
      </c>
      <c r="AY47" s="42">
        <v>17.524469999999997</v>
      </c>
      <c r="AZ47" s="42">
        <v>18.109059999999999</v>
      </c>
      <c r="BA47" s="42">
        <v>18.638603333333332</v>
      </c>
      <c r="BB47" s="42">
        <v>17.421303333333338</v>
      </c>
      <c r="BC47" s="42">
        <v>18.349826666666669</v>
      </c>
      <c r="BD47" s="42">
        <v>21.293333333333333</v>
      </c>
      <c r="BE47" s="42">
        <v>26.551000000000002</v>
      </c>
      <c r="BF47" s="42">
        <v>26.332666666666668</v>
      </c>
      <c r="BG47" s="42">
        <v>27.256666666666664</v>
      </c>
      <c r="BH47" s="42">
        <v>24.901999999999997</v>
      </c>
      <c r="BI47" s="42">
        <v>26.806000000000001</v>
      </c>
      <c r="BJ47" s="42">
        <v>26.345333333333333</v>
      </c>
      <c r="BK47" s="42">
        <v>25.692666666666668</v>
      </c>
      <c r="BL47" s="42">
        <v>27.645333333333337</v>
      </c>
      <c r="BM47" s="42">
        <v>22.796000000000003</v>
      </c>
      <c r="BN47" s="42">
        <v>21.812843333333333</v>
      </c>
      <c r="BO47" s="42">
        <v>21.810969999999998</v>
      </c>
      <c r="BP47" s="42">
        <v>25.856463333333334</v>
      </c>
      <c r="BQ47" s="42">
        <v>30.043933333333332</v>
      </c>
      <c r="BR47" s="42">
        <v>30.137409999999999</v>
      </c>
      <c r="BS47" s="42">
        <v>29.937279999999998</v>
      </c>
      <c r="BT47" s="42">
        <v>30.223969999999998</v>
      </c>
      <c r="BU47" s="42">
        <v>25.390433333333334</v>
      </c>
      <c r="BV47" s="42">
        <v>24.463533333333331</v>
      </c>
      <c r="BW47" s="42">
        <v>24.638813333333331</v>
      </c>
      <c r="BX47" s="42">
        <v>29.093869999999999</v>
      </c>
      <c r="BY47" s="42">
        <v>27.826850000000004</v>
      </c>
      <c r="BZ47" s="42">
        <v>27.248386666666672</v>
      </c>
      <c r="CA47" s="42">
        <v>24.53837</v>
      </c>
      <c r="CB47" s="42">
        <v>23.974596666666667</v>
      </c>
      <c r="CC47" s="42">
        <v>23.879603333333332</v>
      </c>
      <c r="CD47" s="42">
        <v>19.803329999999999</v>
      </c>
      <c r="CE47" s="42">
        <v>18.350416666666664</v>
      </c>
      <c r="CF47" s="42">
        <v>13.948869999999999</v>
      </c>
      <c r="CG47" s="42">
        <v>19.678929999999998</v>
      </c>
      <c r="CH47" s="42">
        <v>22.228216666666668</v>
      </c>
      <c r="CI47" s="42">
        <v>24.309506666666667</v>
      </c>
      <c r="CJ47" s="42">
        <v>22.168426666666665</v>
      </c>
      <c r="CK47" s="42">
        <v>28.757423333333335</v>
      </c>
      <c r="CL47" s="42">
        <v>31.763283333333334</v>
      </c>
      <c r="CM47" s="42">
        <v>32.743729999999999</v>
      </c>
      <c r="CN47" s="42">
        <v>24.877783333333337</v>
      </c>
      <c r="CO47" s="42">
        <v>23.381219999999999</v>
      </c>
      <c r="CP47" s="42">
        <v>18.84103</v>
      </c>
      <c r="CQ47" s="42">
        <v>18.015993333333331</v>
      </c>
      <c r="CR47" s="42">
        <v>15.254886666666666</v>
      </c>
      <c r="CS47" s="42">
        <v>18.500856666666664</v>
      </c>
      <c r="CT47" s="42">
        <v>18.982193333333331</v>
      </c>
      <c r="CU47" s="42">
        <v>18.431223333333332</v>
      </c>
      <c r="CV47" s="42">
        <v>16.126133333333332</v>
      </c>
      <c r="CW47" s="42">
        <v>17.019706666666668</v>
      </c>
      <c r="CX47" s="42">
        <v>17.165790000000001</v>
      </c>
      <c r="CY47" s="42">
        <v>20.271986666666667</v>
      </c>
      <c r="CZ47" s="42">
        <v>20.19154</v>
      </c>
      <c r="DA47" s="42">
        <v>23.901570000000003</v>
      </c>
      <c r="DB47" s="42">
        <v>22.452933333333334</v>
      </c>
      <c r="DC47" s="42">
        <v>23.065969999999997</v>
      </c>
      <c r="DD47" s="42">
        <v>24.592543333333328</v>
      </c>
      <c r="DE47" s="42">
        <v>24.298473333333334</v>
      </c>
      <c r="DF47" s="42">
        <v>24.90634</v>
      </c>
      <c r="DG47" s="42">
        <v>27.252269999999999</v>
      </c>
      <c r="DH47" s="42">
        <v>29.990303333333333</v>
      </c>
      <c r="DI47" s="42">
        <v>31.246416666666665</v>
      </c>
      <c r="DJ47" s="42">
        <v>30.997383333333335</v>
      </c>
      <c r="DK47" s="42">
        <v>31.023083333333336</v>
      </c>
      <c r="DL47" s="42">
        <v>33.643596666666667</v>
      </c>
      <c r="DM47" s="42">
        <v>30.060240000000004</v>
      </c>
      <c r="DN47" s="42">
        <v>33.315316666666668</v>
      </c>
      <c r="DO47" s="42">
        <v>29.779626666666662</v>
      </c>
      <c r="DP47" s="42">
        <v>39.227956666666664</v>
      </c>
      <c r="DQ47" s="42">
        <v>36.843513333333334</v>
      </c>
      <c r="DR47" s="42">
        <v>44.280833333333334</v>
      </c>
      <c r="DS47" s="42">
        <v>42.060906666666675</v>
      </c>
      <c r="DT47" s="42">
        <v>40.253260000000004</v>
      </c>
      <c r="DU47" s="42">
        <v>30.843826666666672</v>
      </c>
      <c r="DV47" s="42">
        <v>26.404740000000004</v>
      </c>
      <c r="DW47" s="42">
        <v>34.630913333333332</v>
      </c>
      <c r="DX47" s="42">
        <v>39.801333333333332</v>
      </c>
      <c r="DY47" s="42">
        <v>44.661666666666669</v>
      </c>
      <c r="DZ47" s="42">
        <v>39.631666666666668</v>
      </c>
      <c r="EA47" s="42">
        <v>42.67966666666667</v>
      </c>
      <c r="EB47" s="42">
        <v>37.922333333333334</v>
      </c>
      <c r="EC47" s="42">
        <v>38.835666666666668</v>
      </c>
      <c r="ED47" s="42">
        <v>34.855666666666664</v>
      </c>
      <c r="EE47" s="42">
        <v>36.124000000000002</v>
      </c>
      <c r="EF47" s="42">
        <v>37.726666666666667</v>
      </c>
      <c r="EG47" s="42">
        <v>39.42433333333333</v>
      </c>
      <c r="EH47" s="42">
        <v>39.454000000000001</v>
      </c>
      <c r="EI47" s="42">
        <v>41.293333333333337</v>
      </c>
      <c r="EJ47" s="42">
        <v>40.568999999999996</v>
      </c>
      <c r="EK47" s="42">
        <v>41.271666666666668</v>
      </c>
      <c r="EL47" s="42">
        <v>37.786666666666669</v>
      </c>
      <c r="EM47" s="42">
        <v>36.887</v>
      </c>
      <c r="EN47" s="42">
        <v>38.247333333333337</v>
      </c>
      <c r="EO47" s="42">
        <v>40.134</v>
      </c>
      <c r="EP47" s="42">
        <v>43.100999999999999</v>
      </c>
      <c r="EQ47" s="42">
        <v>44.903999999999996</v>
      </c>
      <c r="ER47" s="42">
        <v>45.785666666666664</v>
      </c>
      <c r="ES47" s="42">
        <v>46.102333333333341</v>
      </c>
      <c r="ET47" s="42">
        <v>41.403999999999996</v>
      </c>
      <c r="EU47" s="42">
        <v>40.464666666666666</v>
      </c>
      <c r="EV47" s="42">
        <v>39.893999999999998</v>
      </c>
      <c r="EW47" s="42">
        <v>45.18033333333333</v>
      </c>
      <c r="EX47" s="42">
        <v>39.732333333333337</v>
      </c>
      <c r="EY47" s="42">
        <v>41.058</v>
      </c>
      <c r="EZ47" s="42">
        <v>35.18033333333333</v>
      </c>
      <c r="FA47" s="42">
        <v>37.264666666666663</v>
      </c>
      <c r="FB47" s="42">
        <v>34.794666666666672</v>
      </c>
      <c r="FC47" s="42">
        <v>34.981666666666669</v>
      </c>
      <c r="FD47" s="42">
        <v>37.933666666666667</v>
      </c>
      <c r="FE47" s="42">
        <v>44.051333333333332</v>
      </c>
      <c r="FF47" s="42">
        <v>49.754333333333335</v>
      </c>
      <c r="FG47" s="42">
        <v>46.147333333333336</v>
      </c>
      <c r="FH47" s="42">
        <v>42.640666666666668</v>
      </c>
      <c r="FI47" s="42">
        <v>38.988</v>
      </c>
      <c r="FJ47" s="42">
        <v>42.543666666666667</v>
      </c>
      <c r="FK47" s="42">
        <v>38.74733333333333</v>
      </c>
      <c r="FL47" s="42">
        <v>36.94166666666667</v>
      </c>
      <c r="FM47" s="42">
        <v>34.515000000000001</v>
      </c>
      <c r="FN47" s="42">
        <v>39.366999999999997</v>
      </c>
      <c r="FO47" s="42">
        <v>41.231999999999999</v>
      </c>
      <c r="FP47" s="42">
        <v>43.462333333333333</v>
      </c>
      <c r="FQ47" s="42">
        <v>36.052999999999997</v>
      </c>
      <c r="FR47" s="42">
        <v>35.786333333333339</v>
      </c>
      <c r="FS47" s="42">
        <v>31.576333333333327</v>
      </c>
      <c r="FT47" s="42">
        <v>32.107999999999997</v>
      </c>
      <c r="FU47" s="42">
        <v>25.622</v>
      </c>
      <c r="FV47" s="42">
        <v>33.450333333333333</v>
      </c>
      <c r="FW47" s="42">
        <v>38.720666666666666</v>
      </c>
      <c r="FX47" s="42">
        <v>45.74</v>
      </c>
      <c r="FY47" s="42">
        <v>39.987333333333332</v>
      </c>
      <c r="FZ47" s="42">
        <v>41.184333333333335</v>
      </c>
      <c r="GA47" s="42">
        <v>41.433333333333337</v>
      </c>
      <c r="GB47" s="42">
        <v>43.097000000000001</v>
      </c>
      <c r="GC47" s="42">
        <v>41.322666666666663</v>
      </c>
      <c r="GD47" s="42">
        <v>38.505000000000003</v>
      </c>
      <c r="GE47" s="42">
        <v>39.443666666666665</v>
      </c>
      <c r="GF47" s="42">
        <v>38.93866666666667</v>
      </c>
      <c r="GG47" s="42">
        <v>38.213000000000001</v>
      </c>
      <c r="GH47" s="42">
        <v>35.121666666666663</v>
      </c>
      <c r="GI47" s="42">
        <v>37.147999999999996</v>
      </c>
      <c r="GJ47" s="42">
        <v>37.356333333333332</v>
      </c>
      <c r="GK47" s="42">
        <v>37.619666666666667</v>
      </c>
      <c r="GL47" s="42">
        <v>32.532000000000004</v>
      </c>
      <c r="GM47" s="42">
        <v>36.625999999999998</v>
      </c>
      <c r="GN47" s="42">
        <v>43.252999999999993</v>
      </c>
    </row>
    <row r="48" spans="1:196" s="41" customFormat="1" ht="12" x14ac:dyDescent="0.2">
      <c r="A48" s="71" t="s">
        <v>48</v>
      </c>
      <c r="B48" s="43">
        <v>928.08816333333323</v>
      </c>
      <c r="C48" s="43">
        <v>937.34940666666671</v>
      </c>
      <c r="D48" s="43">
        <v>917.55151666666654</v>
      </c>
      <c r="E48" s="43">
        <v>954.76707333333331</v>
      </c>
      <c r="F48" s="43">
        <v>933.44513999999992</v>
      </c>
      <c r="G48" s="43">
        <v>919.33631333333335</v>
      </c>
      <c r="H48" s="43">
        <v>888.96473999999989</v>
      </c>
      <c r="I48" s="43">
        <v>911.37573999999995</v>
      </c>
      <c r="J48" s="43">
        <v>933.62160000000006</v>
      </c>
      <c r="K48" s="43">
        <v>939.13576333333333</v>
      </c>
      <c r="L48" s="43">
        <v>935.87394000000006</v>
      </c>
      <c r="M48" s="43">
        <v>938.23458333333338</v>
      </c>
      <c r="N48" s="43">
        <v>953.31343000000004</v>
      </c>
      <c r="O48" s="43">
        <v>950.42925666666667</v>
      </c>
      <c r="P48" s="43">
        <v>951.41679333333332</v>
      </c>
      <c r="Q48" s="43">
        <v>993.58467666666672</v>
      </c>
      <c r="R48" s="43">
        <v>988.58807666666655</v>
      </c>
      <c r="S48" s="43">
        <v>993.32169666666653</v>
      </c>
      <c r="T48" s="43">
        <v>942.47329333333334</v>
      </c>
      <c r="U48" s="43">
        <v>911.75028000000009</v>
      </c>
      <c r="V48" s="43">
        <v>909.70494666666673</v>
      </c>
      <c r="W48" s="43">
        <v>909.90988666666669</v>
      </c>
      <c r="X48" s="43">
        <v>950.69294333333335</v>
      </c>
      <c r="Y48" s="43">
        <v>969.59916666666675</v>
      </c>
      <c r="Z48" s="43">
        <v>984.61102333333338</v>
      </c>
      <c r="AA48" s="43">
        <v>1002.67618</v>
      </c>
      <c r="AB48" s="43">
        <v>1023.90175</v>
      </c>
      <c r="AC48" s="43">
        <v>1040.88274</v>
      </c>
      <c r="AD48" s="43">
        <v>1019.2835700000001</v>
      </c>
      <c r="AE48" s="43">
        <v>981.58689333333325</v>
      </c>
      <c r="AF48" s="43">
        <v>953.50224666666679</v>
      </c>
      <c r="AG48" s="43">
        <v>943.64916000000005</v>
      </c>
      <c r="AH48" s="43">
        <v>919.96657999999991</v>
      </c>
      <c r="AI48" s="43">
        <v>909.55870333333326</v>
      </c>
      <c r="AJ48" s="43">
        <v>915.01173999999992</v>
      </c>
      <c r="AK48" s="43">
        <v>955.8522466666667</v>
      </c>
      <c r="AL48" s="43">
        <v>967.68103000000008</v>
      </c>
      <c r="AM48" s="43">
        <v>988.11292000000003</v>
      </c>
      <c r="AN48" s="43">
        <v>986.50722999999982</v>
      </c>
      <c r="AO48" s="43">
        <v>1014.2564633333333</v>
      </c>
      <c r="AP48" s="43">
        <v>997.90657333333331</v>
      </c>
      <c r="AQ48" s="43">
        <v>998.81860666666671</v>
      </c>
      <c r="AR48" s="43">
        <v>970.17342999999994</v>
      </c>
      <c r="AS48" s="43">
        <v>969.77928666666674</v>
      </c>
      <c r="AT48" s="43">
        <v>966.38907333333327</v>
      </c>
      <c r="AU48" s="43">
        <v>964.81616333333329</v>
      </c>
      <c r="AV48" s="43">
        <v>990.30335666666667</v>
      </c>
      <c r="AW48" s="43">
        <v>1009.5680866666667</v>
      </c>
      <c r="AX48" s="43">
        <v>1025.7953299999999</v>
      </c>
      <c r="AY48" s="43">
        <v>1044.1355933333332</v>
      </c>
      <c r="AZ48" s="43">
        <v>1048.07743</v>
      </c>
      <c r="BA48" s="43">
        <v>1076.7650566666669</v>
      </c>
      <c r="BB48" s="43">
        <v>1057.8400266666665</v>
      </c>
      <c r="BC48" s="43">
        <v>1041.9386333333334</v>
      </c>
      <c r="BD48" s="43">
        <v>1025.9673333333333</v>
      </c>
      <c r="BE48" s="43">
        <v>1012.7826666666666</v>
      </c>
      <c r="BF48" s="43">
        <v>1001.3816666666667</v>
      </c>
      <c r="BG48" s="43">
        <v>995.33366666666677</v>
      </c>
      <c r="BH48" s="43">
        <v>1007.3176666666667</v>
      </c>
      <c r="BI48" s="43">
        <v>993.05899999999986</v>
      </c>
      <c r="BJ48" s="43">
        <v>991.41666666666663</v>
      </c>
      <c r="BK48" s="43">
        <v>1001.1643333333333</v>
      </c>
      <c r="BL48" s="43">
        <v>1042.5150000000001</v>
      </c>
      <c r="BM48" s="43">
        <v>1058.3653333333334</v>
      </c>
      <c r="BN48" s="43">
        <v>1041.36267</v>
      </c>
      <c r="BO48" s="43">
        <v>1028.52406</v>
      </c>
      <c r="BP48" s="43">
        <v>1026.1617933333334</v>
      </c>
      <c r="BQ48" s="43">
        <v>1043.6576066666667</v>
      </c>
      <c r="BR48" s="43">
        <v>1047.2771366666666</v>
      </c>
      <c r="BS48" s="43">
        <v>1046.5942066666667</v>
      </c>
      <c r="BT48" s="43">
        <v>1048.8992766666668</v>
      </c>
      <c r="BU48" s="43">
        <v>1081.8055966666666</v>
      </c>
      <c r="BV48" s="43">
        <v>1092.2315833333334</v>
      </c>
      <c r="BW48" s="43">
        <v>1096.6553100000001</v>
      </c>
      <c r="BX48" s="43">
        <v>1081.2315333333333</v>
      </c>
      <c r="BY48" s="43">
        <v>1103.7409333333335</v>
      </c>
      <c r="BZ48" s="43">
        <v>1111.8030366666665</v>
      </c>
      <c r="CA48" s="43">
        <v>1118.9272266666667</v>
      </c>
      <c r="CB48" s="43">
        <v>1095.4812133333332</v>
      </c>
      <c r="CC48" s="43">
        <v>1094.5481266666666</v>
      </c>
      <c r="CD48" s="43">
        <v>1085.75109</v>
      </c>
      <c r="CE48" s="43">
        <v>1078.1909566666666</v>
      </c>
      <c r="CF48" s="43">
        <v>1115.3518799999999</v>
      </c>
      <c r="CG48" s="43">
        <v>1145.9642666666666</v>
      </c>
      <c r="CH48" s="43">
        <v>1192.8284900000001</v>
      </c>
      <c r="CI48" s="43">
        <v>1183.0720533333333</v>
      </c>
      <c r="CJ48" s="43">
        <v>1176.0871266666668</v>
      </c>
      <c r="CK48" s="43">
        <v>1171.3436800000002</v>
      </c>
      <c r="CL48" s="43">
        <v>1155.9295833333333</v>
      </c>
      <c r="CM48" s="43">
        <v>1162.5943</v>
      </c>
      <c r="CN48" s="43">
        <v>1162.5612966666665</v>
      </c>
      <c r="CO48" s="43">
        <v>1177.4706866666666</v>
      </c>
      <c r="CP48" s="43">
        <v>1201.7233533333331</v>
      </c>
      <c r="CQ48" s="43">
        <v>1226.80279</v>
      </c>
      <c r="CR48" s="43">
        <v>1266.71893</v>
      </c>
      <c r="CS48" s="43">
        <v>1266.0048133333332</v>
      </c>
      <c r="CT48" s="43">
        <v>1234.8488799999998</v>
      </c>
      <c r="CU48" s="43">
        <v>1215.1739266666666</v>
      </c>
      <c r="CV48" s="43">
        <v>1222.21271</v>
      </c>
      <c r="CW48" s="43">
        <v>1288.4161833333333</v>
      </c>
      <c r="CX48" s="43">
        <v>1306.0529633333333</v>
      </c>
      <c r="CY48" s="43">
        <v>1291.9596666666666</v>
      </c>
      <c r="CZ48" s="43">
        <v>1257.5627000000002</v>
      </c>
      <c r="DA48" s="43">
        <v>1260.9913999999999</v>
      </c>
      <c r="DB48" s="43">
        <v>1265.6840066666666</v>
      </c>
      <c r="DC48" s="43">
        <v>1273.6978166666665</v>
      </c>
      <c r="DD48" s="43">
        <v>1289.18274</v>
      </c>
      <c r="DE48" s="43">
        <v>1308.4885400000001</v>
      </c>
      <c r="DF48" s="43">
        <v>1345.9183999999998</v>
      </c>
      <c r="DG48" s="43">
        <v>1394.8372066666668</v>
      </c>
      <c r="DH48" s="43">
        <v>1422.5479566666666</v>
      </c>
      <c r="DI48" s="43">
        <v>1411.49172</v>
      </c>
      <c r="DJ48" s="43">
        <v>1340.00163</v>
      </c>
      <c r="DK48" s="43">
        <v>1325.4648333333332</v>
      </c>
      <c r="DL48" s="43">
        <v>1318.73091</v>
      </c>
      <c r="DM48" s="43">
        <v>1350.3493533333333</v>
      </c>
      <c r="DN48" s="43">
        <v>1379.5260866666667</v>
      </c>
      <c r="DO48" s="43">
        <v>1413.9112133333331</v>
      </c>
      <c r="DP48" s="43">
        <v>1439.4940299999998</v>
      </c>
      <c r="DQ48" s="43">
        <v>1426.5640633333333</v>
      </c>
      <c r="DR48" s="43">
        <v>1409.4707466666666</v>
      </c>
      <c r="DS48" s="43">
        <v>1445.9185333333335</v>
      </c>
      <c r="DT48" s="43">
        <v>1489.1580333333334</v>
      </c>
      <c r="DU48" s="43">
        <v>1514.9952533333335</v>
      </c>
      <c r="DV48" s="43">
        <v>1484.6764899999998</v>
      </c>
      <c r="DW48" s="43">
        <v>1431.3773666666668</v>
      </c>
      <c r="DX48" s="43">
        <v>1412.4016666666666</v>
      </c>
      <c r="DY48" s="43">
        <v>1381.1499999999999</v>
      </c>
      <c r="DZ48" s="43">
        <v>1421.1206666666667</v>
      </c>
      <c r="EA48" s="43">
        <v>1447.816</v>
      </c>
      <c r="EB48" s="43">
        <v>1500.117</v>
      </c>
      <c r="EC48" s="43">
        <v>1517.3696666666667</v>
      </c>
      <c r="ED48" s="43">
        <v>1537.6996666666666</v>
      </c>
      <c r="EE48" s="43">
        <v>1558.9639999999999</v>
      </c>
      <c r="EF48" s="43">
        <v>1530.6970000000001</v>
      </c>
      <c r="EG48" s="43">
        <v>1528.1176666666668</v>
      </c>
      <c r="EH48" s="43">
        <v>1489.6576666666667</v>
      </c>
      <c r="EI48" s="43">
        <v>1490.7236666666668</v>
      </c>
      <c r="EJ48" s="43">
        <v>1476.4076666666667</v>
      </c>
      <c r="EK48" s="43">
        <v>1501.3130000000001</v>
      </c>
      <c r="EL48" s="43">
        <v>1498.4036666666664</v>
      </c>
      <c r="EM48" s="43">
        <v>1494.0820000000001</v>
      </c>
      <c r="EN48" s="43">
        <v>1486.9529999999997</v>
      </c>
      <c r="EO48" s="43">
        <v>1527.9803333333332</v>
      </c>
      <c r="EP48" s="43">
        <v>1512.9403333333332</v>
      </c>
      <c r="EQ48" s="43">
        <v>1542.6760000000002</v>
      </c>
      <c r="ER48" s="43">
        <v>1535.8286666666665</v>
      </c>
      <c r="ES48" s="43">
        <v>1596.4163333333333</v>
      </c>
      <c r="ET48" s="43">
        <v>1555.5409999999999</v>
      </c>
      <c r="EU48" s="43">
        <v>1533.2623333333333</v>
      </c>
      <c r="EV48" s="43">
        <v>1492.204</v>
      </c>
      <c r="EW48" s="43">
        <v>1524.9643333333333</v>
      </c>
      <c r="EX48" s="43">
        <v>1546.1229999999998</v>
      </c>
      <c r="EY48" s="43">
        <v>1567.6736666666666</v>
      </c>
      <c r="EZ48" s="43">
        <v>1548.3713333333333</v>
      </c>
      <c r="FA48" s="43">
        <v>1573.7203333333334</v>
      </c>
      <c r="FB48" s="43">
        <v>1596.1379999999999</v>
      </c>
      <c r="FC48" s="43">
        <v>1635.1556666666665</v>
      </c>
      <c r="FD48" s="43">
        <v>1647.9929999999997</v>
      </c>
      <c r="FE48" s="43">
        <v>1636.4619999999998</v>
      </c>
      <c r="FF48" s="43">
        <v>1600.4480000000001</v>
      </c>
      <c r="FG48" s="43">
        <v>1574.5583333333334</v>
      </c>
      <c r="FH48" s="43">
        <v>1565.347</v>
      </c>
      <c r="FI48" s="43">
        <v>1572.8346666666666</v>
      </c>
      <c r="FJ48" s="43">
        <v>1575.5289999999998</v>
      </c>
      <c r="FK48" s="43">
        <v>1574.1656666666665</v>
      </c>
      <c r="FL48" s="43">
        <v>1589.2123333333332</v>
      </c>
      <c r="FM48" s="43">
        <v>1574.0203333333332</v>
      </c>
      <c r="FN48" s="43">
        <v>1593.2653333333335</v>
      </c>
      <c r="FO48" s="43">
        <v>1606.0469999999998</v>
      </c>
      <c r="FP48" s="43">
        <v>1639.3543333333334</v>
      </c>
      <c r="FQ48" s="43">
        <v>1658.2436666666665</v>
      </c>
      <c r="FR48" s="43">
        <v>1644.3126666666667</v>
      </c>
      <c r="FS48" s="43">
        <v>1633.4643333333333</v>
      </c>
      <c r="FT48" s="43">
        <v>1611.9706666666668</v>
      </c>
      <c r="FU48" s="43">
        <v>1618.7393333333337</v>
      </c>
      <c r="FV48" s="43">
        <v>1595.9366666666665</v>
      </c>
      <c r="FW48" s="43">
        <v>1613.0086666666666</v>
      </c>
      <c r="FX48" s="43">
        <v>1633.3949999999998</v>
      </c>
      <c r="FY48" s="43">
        <v>1650.1246666666666</v>
      </c>
      <c r="FZ48" s="43">
        <v>1644.5943333333335</v>
      </c>
      <c r="GA48" s="43">
        <v>1634.1786666666667</v>
      </c>
      <c r="GB48" s="43">
        <v>1637.8093333333334</v>
      </c>
      <c r="GC48" s="43">
        <v>1648.1883333333335</v>
      </c>
      <c r="GD48" s="43">
        <v>1601.4489999999998</v>
      </c>
      <c r="GE48" s="43">
        <v>1580.7429999999997</v>
      </c>
      <c r="GF48" s="43">
        <v>1562.3589999999997</v>
      </c>
      <c r="GG48" s="43">
        <v>1572.9426666666666</v>
      </c>
      <c r="GH48" s="43">
        <v>1599.7349999999999</v>
      </c>
      <c r="GI48" s="43">
        <v>1563.213</v>
      </c>
      <c r="GJ48" s="43">
        <v>1583.0083333333332</v>
      </c>
      <c r="GK48" s="43">
        <v>1569.675</v>
      </c>
      <c r="GL48" s="43">
        <v>1574.9766666666667</v>
      </c>
      <c r="GM48" s="43">
        <v>1590.0806666666667</v>
      </c>
      <c r="GN48" s="43">
        <v>1574.8756666666668</v>
      </c>
    </row>
    <row r="49" spans="1:196" s="41" customFormat="1" ht="12" x14ac:dyDescent="0.2">
      <c r="A49" s="13" t="s">
        <v>49</v>
      </c>
      <c r="B49" s="42">
        <v>79.588296666666665</v>
      </c>
      <c r="C49" s="42">
        <v>77.403309999999991</v>
      </c>
      <c r="D49" s="42">
        <v>80.542259999999999</v>
      </c>
      <c r="E49" s="42">
        <v>78.117810000000006</v>
      </c>
      <c r="F49" s="42">
        <v>74.195830000000001</v>
      </c>
      <c r="G49" s="42">
        <v>74.671189999999996</v>
      </c>
      <c r="H49" s="42">
        <v>80.991663333333335</v>
      </c>
      <c r="I49" s="42">
        <v>85.936329999999998</v>
      </c>
      <c r="J49" s="42">
        <v>80.279329999999987</v>
      </c>
      <c r="K49" s="42">
        <v>73.884020000000007</v>
      </c>
      <c r="L49" s="42">
        <v>77.341393333333329</v>
      </c>
      <c r="M49" s="42">
        <v>75.915263333333328</v>
      </c>
      <c r="N49" s="42">
        <v>79.057736666666671</v>
      </c>
      <c r="O49" s="42">
        <v>79.167469999999994</v>
      </c>
      <c r="P49" s="42">
        <v>85.574416666666664</v>
      </c>
      <c r="Q49" s="42">
        <v>86.544390000000021</v>
      </c>
      <c r="R49" s="42">
        <v>82.236710000000002</v>
      </c>
      <c r="S49" s="42">
        <v>87.772143333333347</v>
      </c>
      <c r="T49" s="42">
        <v>85.938376666666656</v>
      </c>
      <c r="U49" s="42">
        <v>93.108220000000003</v>
      </c>
      <c r="V49" s="42">
        <v>90.527429999999995</v>
      </c>
      <c r="W49" s="42">
        <v>95.997956666666653</v>
      </c>
      <c r="X49" s="42">
        <v>96.23617999999999</v>
      </c>
      <c r="Y49" s="42">
        <v>97.344193333333337</v>
      </c>
      <c r="Z49" s="42">
        <v>89.286633333333342</v>
      </c>
      <c r="AA49" s="42">
        <v>97.000249999999994</v>
      </c>
      <c r="AB49" s="42">
        <v>99.063393333333337</v>
      </c>
      <c r="AC49" s="42">
        <v>111.45860333333333</v>
      </c>
      <c r="AD49" s="42">
        <v>100.82438</v>
      </c>
      <c r="AE49" s="42">
        <v>100.62430000000001</v>
      </c>
      <c r="AF49" s="42">
        <v>95.760509999999996</v>
      </c>
      <c r="AG49" s="42">
        <v>104.90697</v>
      </c>
      <c r="AH49" s="42">
        <v>109.73905000000001</v>
      </c>
      <c r="AI49" s="42">
        <v>111.90008666666667</v>
      </c>
      <c r="AJ49" s="42">
        <v>113.23814666666665</v>
      </c>
      <c r="AK49" s="42">
        <v>104.58351666666665</v>
      </c>
      <c r="AL49" s="42">
        <v>113.15716999999999</v>
      </c>
      <c r="AM49" s="42">
        <v>111.16395666666666</v>
      </c>
      <c r="AN49" s="42">
        <v>119.00731333333333</v>
      </c>
      <c r="AO49" s="42">
        <v>106.75642333333333</v>
      </c>
      <c r="AP49" s="42">
        <v>98.894836666666663</v>
      </c>
      <c r="AQ49" s="42">
        <v>100.04511000000001</v>
      </c>
      <c r="AR49" s="42">
        <v>109.60265666666665</v>
      </c>
      <c r="AS49" s="42">
        <v>116.31848666666667</v>
      </c>
      <c r="AT49" s="42">
        <v>117.55319666666666</v>
      </c>
      <c r="AU49" s="42">
        <v>109.64766666666667</v>
      </c>
      <c r="AV49" s="42">
        <v>107.95378666666666</v>
      </c>
      <c r="AW49" s="42">
        <v>102.29140666666667</v>
      </c>
      <c r="AX49" s="42">
        <v>110.09701</v>
      </c>
      <c r="AY49" s="42">
        <v>119.29096</v>
      </c>
      <c r="AZ49" s="42">
        <v>120.93227</v>
      </c>
      <c r="BA49" s="42">
        <v>123.84574666666667</v>
      </c>
      <c r="BB49" s="42">
        <v>119.52957333333332</v>
      </c>
      <c r="BC49" s="42">
        <v>128.72725666666668</v>
      </c>
      <c r="BD49" s="42">
        <v>124.77266666666667</v>
      </c>
      <c r="BE49" s="42">
        <v>138.66200000000001</v>
      </c>
      <c r="BF49" s="42">
        <v>143.23166666666665</v>
      </c>
      <c r="BG49" s="42">
        <v>147.31066666666666</v>
      </c>
      <c r="BH49" s="42">
        <v>131.39433333333332</v>
      </c>
      <c r="BI49" s="42">
        <v>129.88966666666667</v>
      </c>
      <c r="BJ49" s="42">
        <v>125.85699999999999</v>
      </c>
      <c r="BK49" s="42">
        <v>132.31299999999999</v>
      </c>
      <c r="BL49" s="42">
        <v>141.11333333333334</v>
      </c>
      <c r="BM49" s="42">
        <v>147.93066666666667</v>
      </c>
      <c r="BN49" s="42">
        <v>159.04599333333331</v>
      </c>
      <c r="BO49" s="42">
        <v>168.89725999999999</v>
      </c>
      <c r="BP49" s="42">
        <v>183.44441666666668</v>
      </c>
      <c r="BQ49" s="42">
        <v>193.09242333333336</v>
      </c>
      <c r="BR49" s="42">
        <v>178.34126000000001</v>
      </c>
      <c r="BS49" s="42">
        <v>164.36857333333333</v>
      </c>
      <c r="BT49" s="42">
        <v>153.21121333333335</v>
      </c>
      <c r="BU49" s="42">
        <v>158.10012333333333</v>
      </c>
      <c r="BV49" s="42">
        <v>179.46726333333334</v>
      </c>
      <c r="BW49" s="42">
        <v>177.71707000000001</v>
      </c>
      <c r="BX49" s="42">
        <v>192.41418333333331</v>
      </c>
      <c r="BY49" s="42">
        <v>175.30528333333334</v>
      </c>
      <c r="BZ49" s="42">
        <v>172.38730666666666</v>
      </c>
      <c r="CA49" s="42">
        <v>156.20500000000001</v>
      </c>
      <c r="CB49" s="42">
        <v>164.11892666666668</v>
      </c>
      <c r="CC49" s="42">
        <v>182.96514999999999</v>
      </c>
      <c r="CD49" s="42">
        <v>202.77985666666666</v>
      </c>
      <c r="CE49" s="42">
        <v>201.58619333333331</v>
      </c>
      <c r="CF49" s="42">
        <v>183.96929666666668</v>
      </c>
      <c r="CG49" s="42">
        <v>162.84879666666669</v>
      </c>
      <c r="CH49" s="42">
        <v>162.50646</v>
      </c>
      <c r="CI49" s="42">
        <v>171.07587666666669</v>
      </c>
      <c r="CJ49" s="42">
        <v>166.33092333333335</v>
      </c>
      <c r="CK49" s="42">
        <v>146.35922000000002</v>
      </c>
      <c r="CL49" s="42">
        <v>133.78259</v>
      </c>
      <c r="CM49" s="42">
        <v>143.61955666666665</v>
      </c>
      <c r="CN49" s="42">
        <v>157.35177333333334</v>
      </c>
      <c r="CO49" s="42">
        <v>166.09768666666665</v>
      </c>
      <c r="CP49" s="42">
        <v>161.36409333333333</v>
      </c>
      <c r="CQ49" s="42">
        <v>159.46471333333332</v>
      </c>
      <c r="CR49" s="42">
        <v>168.43379666666667</v>
      </c>
      <c r="CS49" s="42">
        <v>166.69227333333333</v>
      </c>
      <c r="CT49" s="42">
        <v>169.05101999999999</v>
      </c>
      <c r="CU49" s="42">
        <v>168.68993333333333</v>
      </c>
      <c r="CV49" s="42">
        <v>179.81817666666666</v>
      </c>
      <c r="CW49" s="42">
        <v>178.27095</v>
      </c>
      <c r="CX49" s="42">
        <v>176.38435000000001</v>
      </c>
      <c r="CY49" s="42">
        <v>175.86847</v>
      </c>
      <c r="CZ49" s="42">
        <v>187.02329999999998</v>
      </c>
      <c r="DA49" s="42">
        <v>182.96121666666667</v>
      </c>
      <c r="DB49" s="42">
        <v>177.49574666666669</v>
      </c>
      <c r="DC49" s="42">
        <v>174.23318666666668</v>
      </c>
      <c r="DD49" s="42">
        <v>186.88301666666666</v>
      </c>
      <c r="DE49" s="42">
        <v>199.57593</v>
      </c>
      <c r="DF49" s="42">
        <v>190.59005999999999</v>
      </c>
      <c r="DG49" s="42">
        <v>181.05043666666666</v>
      </c>
      <c r="DH49" s="42">
        <v>172.00949</v>
      </c>
      <c r="DI49" s="42">
        <v>176.37168333333329</v>
      </c>
      <c r="DJ49" s="42">
        <v>176.08803666666668</v>
      </c>
      <c r="DK49" s="42">
        <v>177.54583333333332</v>
      </c>
      <c r="DL49" s="42">
        <v>186.75766666666667</v>
      </c>
      <c r="DM49" s="42">
        <v>188.1140833333333</v>
      </c>
      <c r="DN49" s="42">
        <v>186.07746333333333</v>
      </c>
      <c r="DO49" s="42">
        <v>192.57558333333336</v>
      </c>
      <c r="DP49" s="42">
        <v>188.21487666666667</v>
      </c>
      <c r="DQ49" s="42">
        <v>186.04535000000001</v>
      </c>
      <c r="DR49" s="42">
        <v>189.07573000000002</v>
      </c>
      <c r="DS49" s="42">
        <v>198.64205000000001</v>
      </c>
      <c r="DT49" s="42">
        <v>200.84852333333333</v>
      </c>
      <c r="DU49" s="42">
        <v>180.45179333333331</v>
      </c>
      <c r="DV49" s="42">
        <v>167.93139333333332</v>
      </c>
      <c r="DW49" s="42">
        <v>167.60848666666666</v>
      </c>
      <c r="DX49" s="42">
        <v>171.22066666666669</v>
      </c>
      <c r="DY49" s="42">
        <v>177.65733333333333</v>
      </c>
      <c r="DZ49" s="42">
        <v>172.40566666666666</v>
      </c>
      <c r="EA49" s="42">
        <v>175.37966666666662</v>
      </c>
      <c r="EB49" s="42">
        <v>177.93066666666664</v>
      </c>
      <c r="EC49" s="42">
        <v>191.4796666666667</v>
      </c>
      <c r="ED49" s="42">
        <v>197.73099999999999</v>
      </c>
      <c r="EE49" s="42">
        <v>204.24866666666671</v>
      </c>
      <c r="EF49" s="42">
        <v>181.03700000000001</v>
      </c>
      <c r="EG49" s="42">
        <v>163.98866666666666</v>
      </c>
      <c r="EH49" s="42">
        <v>153.95066666666665</v>
      </c>
      <c r="EI49" s="42">
        <v>157.62066666666666</v>
      </c>
      <c r="EJ49" s="42">
        <v>167.10466666666665</v>
      </c>
      <c r="EK49" s="42">
        <v>175.60000000000002</v>
      </c>
      <c r="EL49" s="42">
        <v>187.86366666666666</v>
      </c>
      <c r="EM49" s="42">
        <v>188.05333333333337</v>
      </c>
      <c r="EN49" s="42">
        <v>191.97633333333332</v>
      </c>
      <c r="EO49" s="42">
        <v>197.86233333333334</v>
      </c>
      <c r="EP49" s="42">
        <v>200.79133333333334</v>
      </c>
      <c r="EQ49" s="42">
        <v>181.54666666666665</v>
      </c>
      <c r="ER49" s="42">
        <v>183.52233333333334</v>
      </c>
      <c r="ES49" s="42">
        <v>186.43799999999999</v>
      </c>
      <c r="ET49" s="42">
        <v>192.63933333333333</v>
      </c>
      <c r="EU49" s="42">
        <v>186.57133333333334</v>
      </c>
      <c r="EV49" s="42">
        <v>173.60900000000001</v>
      </c>
      <c r="EW49" s="42">
        <v>172.16966666666667</v>
      </c>
      <c r="EX49" s="42">
        <v>171.52500000000001</v>
      </c>
      <c r="EY49" s="42">
        <v>185.48566666666667</v>
      </c>
      <c r="EZ49" s="42">
        <v>189.96533333333332</v>
      </c>
      <c r="FA49" s="42">
        <v>181.423</v>
      </c>
      <c r="FB49" s="42">
        <v>178.21299999999997</v>
      </c>
      <c r="FC49" s="42">
        <v>181.15033333333335</v>
      </c>
      <c r="FD49" s="42">
        <v>194.63399999999999</v>
      </c>
      <c r="FE49" s="42">
        <v>191.75533333333331</v>
      </c>
      <c r="FF49" s="42">
        <v>187.04166666666666</v>
      </c>
      <c r="FG49" s="42">
        <v>173.90233333333333</v>
      </c>
      <c r="FH49" s="42">
        <v>179.48000000000002</v>
      </c>
      <c r="FI49" s="42">
        <v>180.19566666666665</v>
      </c>
      <c r="FJ49" s="42">
        <v>178.63</v>
      </c>
      <c r="FK49" s="42">
        <v>168.62699999999998</v>
      </c>
      <c r="FL49" s="42">
        <v>168.69833333333332</v>
      </c>
      <c r="FM49" s="42">
        <v>178.809</v>
      </c>
      <c r="FN49" s="42">
        <v>184.43533333333335</v>
      </c>
      <c r="FO49" s="42">
        <v>174.15033333333335</v>
      </c>
      <c r="FP49" s="42">
        <v>167.43266666666668</v>
      </c>
      <c r="FQ49" s="42">
        <v>167.36866666666666</v>
      </c>
      <c r="FR49" s="42">
        <v>175.77633333333333</v>
      </c>
      <c r="FS49" s="42">
        <v>173.87166666666667</v>
      </c>
      <c r="FT49" s="42">
        <v>177.49533333333332</v>
      </c>
      <c r="FU49" s="42">
        <v>169.62966666666668</v>
      </c>
      <c r="FV49" s="42">
        <v>176.22499999999999</v>
      </c>
      <c r="FW49" s="42">
        <v>171.42399999999998</v>
      </c>
      <c r="FX49" s="42">
        <v>173.6583333333333</v>
      </c>
      <c r="FY49" s="42">
        <v>166.87666666666667</v>
      </c>
      <c r="FZ49" s="42">
        <v>161.66233333333335</v>
      </c>
      <c r="GA49" s="42">
        <v>161.77466666666666</v>
      </c>
      <c r="GB49" s="42">
        <v>164.30566666666667</v>
      </c>
      <c r="GC49" s="42">
        <v>158.55533333333335</v>
      </c>
      <c r="GD49" s="42">
        <v>147.49766666666667</v>
      </c>
      <c r="GE49" s="42">
        <v>146.28866666666667</v>
      </c>
      <c r="GF49" s="42">
        <v>157.99433333333334</v>
      </c>
      <c r="GG49" s="42">
        <v>174.32299999999998</v>
      </c>
      <c r="GH49" s="42">
        <v>177.17633333333333</v>
      </c>
      <c r="GI49" s="42">
        <v>175.48933333333332</v>
      </c>
      <c r="GJ49" s="42">
        <v>165.95666666666668</v>
      </c>
      <c r="GK49" s="42">
        <v>171.11699999999999</v>
      </c>
      <c r="GL49" s="42">
        <v>169.87966666666668</v>
      </c>
      <c r="GM49" s="42">
        <v>184.39933333333332</v>
      </c>
      <c r="GN49" s="42">
        <v>169.32266666666666</v>
      </c>
    </row>
    <row r="50" spans="1:196" s="41" customFormat="1" ht="12" x14ac:dyDescent="0.2">
      <c r="A50" s="39" t="s">
        <v>190</v>
      </c>
      <c r="B50" s="43">
        <v>179.06038666666669</v>
      </c>
      <c r="C50" s="43">
        <v>181.74129666666667</v>
      </c>
      <c r="D50" s="43">
        <v>194.50300333333334</v>
      </c>
      <c r="E50" s="43">
        <v>201.67956333333333</v>
      </c>
      <c r="F50" s="43">
        <v>208.92857666666669</v>
      </c>
      <c r="G50" s="43">
        <v>196.43792666666664</v>
      </c>
      <c r="H50" s="43">
        <v>191.79020666666665</v>
      </c>
      <c r="I50" s="43">
        <v>181.91587333333334</v>
      </c>
      <c r="J50" s="43">
        <v>194.70554000000001</v>
      </c>
      <c r="K50" s="43">
        <v>194.41573333333335</v>
      </c>
      <c r="L50" s="43">
        <v>201.46444666666665</v>
      </c>
      <c r="M50" s="43">
        <v>190.86119333333332</v>
      </c>
      <c r="N50" s="43">
        <v>186.43750333333332</v>
      </c>
      <c r="O50" s="43">
        <v>184.24623999999997</v>
      </c>
      <c r="P50" s="43">
        <v>205.76754333333335</v>
      </c>
      <c r="Q50" s="43">
        <v>213.44138666666666</v>
      </c>
      <c r="R50" s="43">
        <v>222.25017000000003</v>
      </c>
      <c r="S50" s="43">
        <v>199.23793000000001</v>
      </c>
      <c r="T50" s="43">
        <v>189.49711000000002</v>
      </c>
      <c r="U50" s="43">
        <v>182.85369333333335</v>
      </c>
      <c r="V50" s="43">
        <v>195.48257666666666</v>
      </c>
      <c r="W50" s="43">
        <v>206.36866999999998</v>
      </c>
      <c r="X50" s="43">
        <v>203.86095333333333</v>
      </c>
      <c r="Y50" s="43">
        <v>207.74330666666665</v>
      </c>
      <c r="Z50" s="43">
        <v>214.11852666666664</v>
      </c>
      <c r="AA50" s="43">
        <v>224.71387999999999</v>
      </c>
      <c r="AB50" s="43">
        <v>214.87556666666669</v>
      </c>
      <c r="AC50" s="43">
        <v>214.77960999999996</v>
      </c>
      <c r="AD50" s="43">
        <v>195.18841</v>
      </c>
      <c r="AE50" s="43">
        <v>196.83904333333336</v>
      </c>
      <c r="AF50" s="43">
        <v>183.52430000000001</v>
      </c>
      <c r="AG50" s="43">
        <v>185.24794333333332</v>
      </c>
      <c r="AH50" s="43">
        <v>191.86106666666663</v>
      </c>
      <c r="AI50" s="43">
        <v>203.94034333333332</v>
      </c>
      <c r="AJ50" s="43">
        <v>224.80885666666666</v>
      </c>
      <c r="AK50" s="43">
        <v>227.63094000000001</v>
      </c>
      <c r="AL50" s="43">
        <v>223.09323333333336</v>
      </c>
      <c r="AM50" s="43">
        <v>207.97955999999999</v>
      </c>
      <c r="AN50" s="43">
        <v>208.12504333333334</v>
      </c>
      <c r="AO50" s="43">
        <v>210.17863</v>
      </c>
      <c r="AP50" s="43">
        <v>215.16072</v>
      </c>
      <c r="AQ50" s="43">
        <v>223.72411333333332</v>
      </c>
      <c r="AR50" s="43">
        <v>222.87345999999999</v>
      </c>
      <c r="AS50" s="43">
        <v>234.09384</v>
      </c>
      <c r="AT50" s="43">
        <v>240.16557333333336</v>
      </c>
      <c r="AU50" s="43">
        <v>245.28021000000001</v>
      </c>
      <c r="AV50" s="43">
        <v>238.35841333333337</v>
      </c>
      <c r="AW50" s="43">
        <v>216.24188333333336</v>
      </c>
      <c r="AX50" s="43">
        <v>220.36677333333333</v>
      </c>
      <c r="AY50" s="43">
        <v>223.87201333333337</v>
      </c>
      <c r="AZ50" s="43">
        <v>230.27614333333335</v>
      </c>
      <c r="BA50" s="43">
        <v>222.65085999999999</v>
      </c>
      <c r="BB50" s="43">
        <v>226.38187666666667</v>
      </c>
      <c r="BC50" s="43">
        <v>226.29423333333332</v>
      </c>
      <c r="BD50" s="43">
        <v>234.99099999999999</v>
      </c>
      <c r="BE50" s="43">
        <v>224.43299999999999</v>
      </c>
      <c r="BF50" s="43">
        <v>232.32833333333335</v>
      </c>
      <c r="BG50" s="43">
        <v>235.45333333333335</v>
      </c>
      <c r="BH50" s="43">
        <v>252.715</v>
      </c>
      <c r="BI50" s="43">
        <v>252.80199999999999</v>
      </c>
      <c r="BJ50" s="43">
        <v>253.81300000000002</v>
      </c>
      <c r="BK50" s="43">
        <v>245.44566666666665</v>
      </c>
      <c r="BL50" s="43">
        <v>260.69166666666666</v>
      </c>
      <c r="BM50" s="43">
        <v>241.45599999999999</v>
      </c>
      <c r="BN50" s="43">
        <v>226.88959333333332</v>
      </c>
      <c r="BO50" s="43">
        <v>204.73676666666665</v>
      </c>
      <c r="BP50" s="43">
        <v>223.65418</v>
      </c>
      <c r="BQ50" s="43">
        <v>236.36316666666667</v>
      </c>
      <c r="BR50" s="43">
        <v>253.57361666666665</v>
      </c>
      <c r="BS50" s="43">
        <v>272.61695333333336</v>
      </c>
      <c r="BT50" s="43">
        <v>309.43975666666665</v>
      </c>
      <c r="BU50" s="43">
        <v>323.8426</v>
      </c>
      <c r="BV50" s="43">
        <v>339.47800999999998</v>
      </c>
      <c r="BW50" s="43">
        <v>336.98138999999998</v>
      </c>
      <c r="BX50" s="43">
        <v>357.68319666666667</v>
      </c>
      <c r="BY50" s="43">
        <v>343.07026999999999</v>
      </c>
      <c r="BZ50" s="43">
        <v>345.15777000000003</v>
      </c>
      <c r="CA50" s="43">
        <v>337.48433</v>
      </c>
      <c r="CB50" s="43">
        <v>355.66773999999992</v>
      </c>
      <c r="CC50" s="43">
        <v>362.51914333333326</v>
      </c>
      <c r="CD50" s="43">
        <v>367.19744666666662</v>
      </c>
      <c r="CE50" s="43">
        <v>353.32052333333331</v>
      </c>
      <c r="CF50" s="43">
        <v>358.10488000000004</v>
      </c>
      <c r="CG50" s="43">
        <v>354.60665</v>
      </c>
      <c r="CH50" s="43">
        <v>361.34859</v>
      </c>
      <c r="CI50" s="43">
        <v>369.75139333333328</v>
      </c>
      <c r="CJ50" s="43">
        <v>373.66015666666664</v>
      </c>
      <c r="CK50" s="43">
        <v>392.17059</v>
      </c>
      <c r="CL50" s="43">
        <v>402.36687999999998</v>
      </c>
      <c r="CM50" s="43">
        <v>414.91413000000006</v>
      </c>
      <c r="CN50" s="43">
        <v>420.92811666666665</v>
      </c>
      <c r="CO50" s="43">
        <v>409.17434333333335</v>
      </c>
      <c r="CP50" s="43">
        <v>402.83750333333336</v>
      </c>
      <c r="CQ50" s="43">
        <v>407.80115000000001</v>
      </c>
      <c r="CR50" s="43">
        <v>426.93142666666671</v>
      </c>
      <c r="CS50" s="43">
        <v>430.48484000000002</v>
      </c>
      <c r="CT50" s="43">
        <v>408.48494666666664</v>
      </c>
      <c r="CU50" s="43">
        <v>404.72347333333329</v>
      </c>
      <c r="CV50" s="43">
        <v>417.35255000000001</v>
      </c>
      <c r="CW50" s="43">
        <v>430.90170333333327</v>
      </c>
      <c r="CX50" s="43">
        <v>433.65786666666662</v>
      </c>
      <c r="CY50" s="43">
        <v>445.84239333333335</v>
      </c>
      <c r="CZ50" s="43">
        <v>436.74619000000001</v>
      </c>
      <c r="DA50" s="43">
        <v>435.42392999999993</v>
      </c>
      <c r="DB50" s="43">
        <v>426.61211333333335</v>
      </c>
      <c r="DC50" s="43">
        <v>440.55379666666664</v>
      </c>
      <c r="DD50" s="43">
        <v>428.21187666666674</v>
      </c>
      <c r="DE50" s="43">
        <v>438.07559666666674</v>
      </c>
      <c r="DF50" s="43">
        <v>441.82989666666663</v>
      </c>
      <c r="DG50" s="43">
        <v>447.43813</v>
      </c>
      <c r="DH50" s="43">
        <v>426.16536666666667</v>
      </c>
      <c r="DI50" s="43">
        <v>422.95823999999999</v>
      </c>
      <c r="DJ50" s="43">
        <v>437.87299000000002</v>
      </c>
      <c r="DK50" s="43">
        <v>440.02629666666667</v>
      </c>
      <c r="DL50" s="43">
        <v>449.48322999999999</v>
      </c>
      <c r="DM50" s="43">
        <v>443.59669333333335</v>
      </c>
      <c r="DN50" s="43">
        <v>442.69693666666666</v>
      </c>
      <c r="DO50" s="43">
        <v>444.73672000000005</v>
      </c>
      <c r="DP50" s="43">
        <v>453.29871333333335</v>
      </c>
      <c r="DQ50" s="43">
        <v>466.04009666666667</v>
      </c>
      <c r="DR50" s="43">
        <v>459.90604666666667</v>
      </c>
      <c r="DS50" s="43">
        <v>449.78596999999996</v>
      </c>
      <c r="DT50" s="43">
        <v>459.79741666666661</v>
      </c>
      <c r="DU50" s="43">
        <v>486.07556</v>
      </c>
      <c r="DV50" s="43">
        <v>483.5897333333333</v>
      </c>
      <c r="DW50" s="43">
        <v>469.86745000000002</v>
      </c>
      <c r="DX50" s="43">
        <v>443.55366666666669</v>
      </c>
      <c r="DY50" s="43">
        <v>444.62900000000008</v>
      </c>
      <c r="DZ50" s="43">
        <v>453.90733333333333</v>
      </c>
      <c r="EA50" s="43">
        <v>445.61733333333336</v>
      </c>
      <c r="EB50" s="43">
        <v>465.42833333333328</v>
      </c>
      <c r="EC50" s="43">
        <v>478.18533333333335</v>
      </c>
      <c r="ED50" s="43">
        <v>498.46300000000002</v>
      </c>
      <c r="EE50" s="43">
        <v>490.99366666666668</v>
      </c>
      <c r="EF50" s="43">
        <v>505.23100000000005</v>
      </c>
      <c r="EG50" s="43">
        <v>506.44433333333336</v>
      </c>
      <c r="EH50" s="43">
        <v>502.62066666666664</v>
      </c>
      <c r="EI50" s="43">
        <v>482.27199999999999</v>
      </c>
      <c r="EJ50" s="43">
        <v>488.33066666666667</v>
      </c>
      <c r="EK50" s="43">
        <v>481.51333333333332</v>
      </c>
      <c r="EL50" s="43">
        <v>487.62100000000004</v>
      </c>
      <c r="EM50" s="43">
        <v>486.70200000000006</v>
      </c>
      <c r="EN50" s="43">
        <v>504.78733333333338</v>
      </c>
      <c r="EO50" s="43">
        <v>502.11799999999994</v>
      </c>
      <c r="EP50" s="43">
        <v>509.80233333333331</v>
      </c>
      <c r="EQ50" s="43">
        <v>497.74233333333331</v>
      </c>
      <c r="ER50" s="43">
        <v>501.03099999999995</v>
      </c>
      <c r="ES50" s="43">
        <v>495.17966666666666</v>
      </c>
      <c r="ET50" s="43">
        <v>495.24866666666668</v>
      </c>
      <c r="EU50" s="43">
        <v>496.74200000000002</v>
      </c>
      <c r="EV50" s="43">
        <v>492.53233333333333</v>
      </c>
      <c r="EW50" s="43">
        <v>518.71999999999991</v>
      </c>
      <c r="EX50" s="43">
        <v>506.57733333333334</v>
      </c>
      <c r="EY50" s="43">
        <v>508.09966666666668</v>
      </c>
      <c r="EZ50" s="43">
        <v>531.60333333333335</v>
      </c>
      <c r="FA50" s="43">
        <v>544.59233333333339</v>
      </c>
      <c r="FB50" s="43">
        <v>566.94866666666667</v>
      </c>
      <c r="FC50" s="43">
        <v>537.51433333333341</v>
      </c>
      <c r="FD50" s="43">
        <v>544.85033333333331</v>
      </c>
      <c r="FE50" s="43">
        <v>553.75066666666669</v>
      </c>
      <c r="FF50" s="43">
        <v>563.1346666666667</v>
      </c>
      <c r="FG50" s="43">
        <v>557.99833333333333</v>
      </c>
      <c r="FH50" s="43">
        <v>562.10433333333333</v>
      </c>
      <c r="FI50" s="43">
        <v>577.45366666666666</v>
      </c>
      <c r="FJ50" s="43">
        <v>591.84766666666667</v>
      </c>
      <c r="FK50" s="43">
        <v>603.03166666666675</v>
      </c>
      <c r="FL50" s="43">
        <v>589.14966666666669</v>
      </c>
      <c r="FM50" s="43">
        <v>608.24633333333338</v>
      </c>
      <c r="FN50" s="43">
        <v>585.26699999999994</v>
      </c>
      <c r="FO50" s="43">
        <v>587.88733333333334</v>
      </c>
      <c r="FP50" s="43">
        <v>592.79833333333329</v>
      </c>
      <c r="FQ50" s="43">
        <v>604.12333333333333</v>
      </c>
      <c r="FR50" s="43">
        <v>608.07233333333329</v>
      </c>
      <c r="FS50" s="43">
        <v>588.8126666666667</v>
      </c>
      <c r="FT50" s="43">
        <v>579.68700000000001</v>
      </c>
      <c r="FU50" s="43">
        <v>600.54066666666665</v>
      </c>
      <c r="FV50" s="43">
        <v>600.05399999999997</v>
      </c>
      <c r="FW50" s="43">
        <v>592.39499999999998</v>
      </c>
      <c r="FX50" s="43">
        <v>560.23799999999994</v>
      </c>
      <c r="FY50" s="43">
        <v>570.79766666666671</v>
      </c>
      <c r="FZ50" s="43">
        <v>590.53166666666664</v>
      </c>
      <c r="GA50" s="43">
        <v>626.80466666666655</v>
      </c>
      <c r="GB50" s="43">
        <v>627.51</v>
      </c>
      <c r="GC50" s="43">
        <v>640.96566666666661</v>
      </c>
      <c r="GD50" s="43">
        <v>628.73266666666666</v>
      </c>
      <c r="GE50" s="43">
        <v>634.27099999999996</v>
      </c>
      <c r="GF50" s="43">
        <v>603.84500000000003</v>
      </c>
      <c r="GG50" s="43">
        <v>628.75566666666668</v>
      </c>
      <c r="GH50" s="43">
        <v>629.80833333333339</v>
      </c>
      <c r="GI50" s="43">
        <v>664.92466666666667</v>
      </c>
      <c r="GJ50" s="43">
        <v>645.56966666666665</v>
      </c>
      <c r="GK50" s="43">
        <v>670.14366666666672</v>
      </c>
      <c r="GL50" s="43">
        <v>659.69066666666674</v>
      </c>
      <c r="GM50" s="43">
        <v>658.12033333333329</v>
      </c>
      <c r="GN50" s="43">
        <v>635.56433333333337</v>
      </c>
    </row>
    <row r="51" spans="1:196" s="41" customFormat="1" ht="12" x14ac:dyDescent="0.2">
      <c r="A51" s="13" t="s">
        <v>120</v>
      </c>
      <c r="B51" s="42">
        <v>1251.1860233333334</v>
      </c>
      <c r="C51" s="42">
        <v>1258.9453799999999</v>
      </c>
      <c r="D51" s="42">
        <v>1290.3206033333333</v>
      </c>
      <c r="E51" s="42">
        <v>1255.0378866666667</v>
      </c>
      <c r="F51" s="42">
        <v>1232.0889533333336</v>
      </c>
      <c r="G51" s="42">
        <v>1242.7333933333334</v>
      </c>
      <c r="H51" s="42">
        <v>1272.4499266666669</v>
      </c>
      <c r="I51" s="42">
        <v>1317.6005933333333</v>
      </c>
      <c r="J51" s="42">
        <v>1298.7684866666666</v>
      </c>
      <c r="K51" s="42">
        <v>1300.0608433333334</v>
      </c>
      <c r="L51" s="42">
        <v>1296.2850999999998</v>
      </c>
      <c r="M51" s="42">
        <v>1316.3065933333335</v>
      </c>
      <c r="N51" s="42">
        <v>1316.9125866666666</v>
      </c>
      <c r="O51" s="42">
        <v>1305.1402833333334</v>
      </c>
      <c r="P51" s="42">
        <v>1306.9299733333335</v>
      </c>
      <c r="Q51" s="42">
        <v>1301.82969</v>
      </c>
      <c r="R51" s="42">
        <v>1290.9259599999998</v>
      </c>
      <c r="S51" s="42">
        <v>1296.9514333333334</v>
      </c>
      <c r="T51" s="42">
        <v>1303.4302299999999</v>
      </c>
      <c r="U51" s="42">
        <v>1313.7322299999998</v>
      </c>
      <c r="V51" s="42">
        <v>1315.35526</v>
      </c>
      <c r="W51" s="42">
        <v>1317.1675966666669</v>
      </c>
      <c r="X51" s="42">
        <v>1319.4550133333335</v>
      </c>
      <c r="Y51" s="42">
        <v>1317.97693</v>
      </c>
      <c r="Z51" s="42">
        <v>1340.86643</v>
      </c>
      <c r="AA51" s="42">
        <v>1387.9894666666667</v>
      </c>
      <c r="AB51" s="42">
        <v>1408.94003</v>
      </c>
      <c r="AC51" s="42">
        <v>1384.6911233333333</v>
      </c>
      <c r="AD51" s="42">
        <v>1334.1731233333333</v>
      </c>
      <c r="AE51" s="42">
        <v>1290.0504366666667</v>
      </c>
      <c r="AF51" s="42">
        <v>1314.9959966666668</v>
      </c>
      <c r="AG51" s="42">
        <v>1310.12907</v>
      </c>
      <c r="AH51" s="42">
        <v>1343.8693933333334</v>
      </c>
      <c r="AI51" s="42">
        <v>1329.0667766666666</v>
      </c>
      <c r="AJ51" s="42">
        <v>1355.5562599999998</v>
      </c>
      <c r="AK51" s="42">
        <v>1335.5376166666667</v>
      </c>
      <c r="AL51" s="42">
        <v>1344.3577599999999</v>
      </c>
      <c r="AM51" s="42">
        <v>1377.7616500000001</v>
      </c>
      <c r="AN51" s="42">
        <v>1382.78079</v>
      </c>
      <c r="AO51" s="42">
        <v>1348.61914</v>
      </c>
      <c r="AP51" s="42">
        <v>1309.1924999999999</v>
      </c>
      <c r="AQ51" s="42">
        <v>1292.2544133333333</v>
      </c>
      <c r="AR51" s="42">
        <v>1323.2495233333332</v>
      </c>
      <c r="AS51" s="42">
        <v>1345.9209466666664</v>
      </c>
      <c r="AT51" s="42">
        <v>1359.4046733333334</v>
      </c>
      <c r="AU51" s="42">
        <v>1357.1076366666666</v>
      </c>
      <c r="AV51" s="42">
        <v>1317.3537266666667</v>
      </c>
      <c r="AW51" s="42">
        <v>1338.9412133333335</v>
      </c>
      <c r="AX51" s="42">
        <v>1359.4410433333333</v>
      </c>
      <c r="AY51" s="42">
        <v>1410.08206</v>
      </c>
      <c r="AZ51" s="42">
        <v>1408.4421266666668</v>
      </c>
      <c r="BA51" s="42">
        <v>1420.2578466666666</v>
      </c>
      <c r="BB51" s="42">
        <v>1385.5958333333335</v>
      </c>
      <c r="BC51" s="42">
        <v>1395.0219166666666</v>
      </c>
      <c r="BD51" s="42">
        <v>1377.3603333333333</v>
      </c>
      <c r="BE51" s="42">
        <v>1403.046</v>
      </c>
      <c r="BF51" s="42">
        <v>1419.885</v>
      </c>
      <c r="BG51" s="42">
        <v>1450.4433333333334</v>
      </c>
      <c r="BH51" s="42">
        <v>1431.5429999999999</v>
      </c>
      <c r="BI51" s="42">
        <v>1415.5806666666667</v>
      </c>
      <c r="BJ51" s="42">
        <v>1370.9186666666667</v>
      </c>
      <c r="BK51" s="42">
        <v>1357.4970000000001</v>
      </c>
      <c r="BL51" s="42">
        <v>1304.1456666666666</v>
      </c>
      <c r="BM51" s="42">
        <v>1304.2393333333332</v>
      </c>
      <c r="BN51" s="42">
        <v>1304.0683633333335</v>
      </c>
      <c r="BO51" s="42">
        <v>1341.9125533333336</v>
      </c>
      <c r="BP51" s="42">
        <v>1373.0767133333336</v>
      </c>
      <c r="BQ51" s="42">
        <v>1385.3030233333332</v>
      </c>
      <c r="BR51" s="42">
        <v>1408.9652533333335</v>
      </c>
      <c r="BS51" s="42">
        <v>1381.0953200000001</v>
      </c>
      <c r="BT51" s="42">
        <v>1358.13616</v>
      </c>
      <c r="BU51" s="42">
        <v>1308.3758933333334</v>
      </c>
      <c r="BV51" s="42">
        <v>1314.25892</v>
      </c>
      <c r="BW51" s="42">
        <v>1363.9836366666666</v>
      </c>
      <c r="BX51" s="42">
        <v>1397.5650833333332</v>
      </c>
      <c r="BY51" s="42">
        <v>1367.8233199999997</v>
      </c>
      <c r="BZ51" s="42">
        <v>1328.82726</v>
      </c>
      <c r="CA51" s="42">
        <v>1315.4481466666668</v>
      </c>
      <c r="CB51" s="42">
        <v>1327.5807533333334</v>
      </c>
      <c r="CC51" s="42">
        <v>1357.6153433333332</v>
      </c>
      <c r="CD51" s="42">
        <v>1367.8021766666668</v>
      </c>
      <c r="CE51" s="42">
        <v>1353.0953266666666</v>
      </c>
      <c r="CF51" s="42">
        <v>1331.8306733333332</v>
      </c>
      <c r="CG51" s="42">
        <v>1307.5419133333332</v>
      </c>
      <c r="CH51" s="42">
        <v>1306.9705866666666</v>
      </c>
      <c r="CI51" s="42">
        <v>1310.19301</v>
      </c>
      <c r="CJ51" s="42">
        <v>1285.9381100000001</v>
      </c>
      <c r="CK51" s="42">
        <v>1284.3361433333334</v>
      </c>
      <c r="CL51" s="42">
        <v>1255.6808066666665</v>
      </c>
      <c r="CM51" s="42">
        <v>1274.2941600000001</v>
      </c>
      <c r="CN51" s="42">
        <v>1295.6787400000001</v>
      </c>
      <c r="CO51" s="42">
        <v>1341.8322066666667</v>
      </c>
      <c r="CP51" s="42">
        <v>1369.094436666667</v>
      </c>
      <c r="CQ51" s="42">
        <v>1364.2956266666667</v>
      </c>
      <c r="CR51" s="42">
        <v>1348.9719600000001</v>
      </c>
      <c r="CS51" s="42">
        <v>1329.3358000000001</v>
      </c>
      <c r="CT51" s="42">
        <v>1355.6770266666665</v>
      </c>
      <c r="CU51" s="42">
        <v>1376.7717400000001</v>
      </c>
      <c r="CV51" s="42">
        <v>1405.8218999999999</v>
      </c>
      <c r="CW51" s="42">
        <v>1374.39508</v>
      </c>
      <c r="CX51" s="42">
        <v>1355.4127699999999</v>
      </c>
      <c r="CY51" s="42">
        <v>1340.1267366666666</v>
      </c>
      <c r="CZ51" s="42">
        <v>1374.6389166666665</v>
      </c>
      <c r="DA51" s="42">
        <v>1414.4740166666663</v>
      </c>
      <c r="DB51" s="42">
        <v>1441.8086499999999</v>
      </c>
      <c r="DC51" s="42">
        <v>1431.9746233333335</v>
      </c>
      <c r="DD51" s="42">
        <v>1408.5709666666669</v>
      </c>
      <c r="DE51" s="42">
        <v>1391.0477900000003</v>
      </c>
      <c r="DF51" s="42">
        <v>1399.2903200000001</v>
      </c>
      <c r="DG51" s="42">
        <v>1408.8242166666666</v>
      </c>
      <c r="DH51" s="42">
        <v>1430.9576199999999</v>
      </c>
      <c r="DI51" s="42">
        <v>1430.6736066666665</v>
      </c>
      <c r="DJ51" s="42">
        <v>1400.0466133333332</v>
      </c>
      <c r="DK51" s="42">
        <v>1386.7806933333331</v>
      </c>
      <c r="DL51" s="42">
        <v>1386.18677</v>
      </c>
      <c r="DM51" s="42">
        <v>1419.4367099999999</v>
      </c>
      <c r="DN51" s="42">
        <v>1440.2954533333334</v>
      </c>
      <c r="DO51" s="42">
        <v>1436.4754700000001</v>
      </c>
      <c r="DP51" s="42">
        <v>1449.5247233333332</v>
      </c>
      <c r="DQ51" s="42">
        <v>1447.7946233333332</v>
      </c>
      <c r="DR51" s="42">
        <v>1490.3471633333336</v>
      </c>
      <c r="DS51" s="42">
        <v>1511.4105099999999</v>
      </c>
      <c r="DT51" s="42">
        <v>1492.6006199999999</v>
      </c>
      <c r="DU51" s="42">
        <v>1456.4146133333334</v>
      </c>
      <c r="DV51" s="42">
        <v>1397.8163299999999</v>
      </c>
      <c r="DW51" s="42">
        <v>1388.3184266666667</v>
      </c>
      <c r="DX51" s="42">
        <v>1446.5976666666666</v>
      </c>
      <c r="DY51" s="42">
        <v>1510.2349999999999</v>
      </c>
      <c r="DZ51" s="42">
        <v>1561.3500000000001</v>
      </c>
      <c r="EA51" s="42">
        <v>1570.7963333333335</v>
      </c>
      <c r="EB51" s="42">
        <v>1549.0546666666667</v>
      </c>
      <c r="EC51" s="42">
        <v>1525.537</v>
      </c>
      <c r="ED51" s="42">
        <v>1488.6606666666667</v>
      </c>
      <c r="EE51" s="42">
        <v>1484.4013333333332</v>
      </c>
      <c r="EF51" s="42">
        <v>1510.9593333333332</v>
      </c>
      <c r="EG51" s="42">
        <v>1484.5403333333334</v>
      </c>
      <c r="EH51" s="42">
        <v>1459.4660000000001</v>
      </c>
      <c r="EI51" s="42">
        <v>1454.8166666666666</v>
      </c>
      <c r="EJ51" s="42">
        <v>1462.3753333333334</v>
      </c>
      <c r="EK51" s="42">
        <v>1501.7259999999999</v>
      </c>
      <c r="EL51" s="42">
        <v>1519.2043333333334</v>
      </c>
      <c r="EM51" s="42">
        <v>1575.5510000000002</v>
      </c>
      <c r="EN51" s="42">
        <v>1591.8373333333336</v>
      </c>
      <c r="EO51" s="42">
        <v>1580.4120000000003</v>
      </c>
      <c r="EP51" s="42">
        <v>1595.6573333333333</v>
      </c>
      <c r="EQ51" s="42">
        <v>1624.3073333333334</v>
      </c>
      <c r="ER51" s="42">
        <v>1615.6566666666668</v>
      </c>
      <c r="ES51" s="42">
        <v>1545.4880000000001</v>
      </c>
      <c r="ET51" s="42">
        <v>1495.8403333333333</v>
      </c>
      <c r="EU51" s="42">
        <v>1500.826</v>
      </c>
      <c r="EV51" s="42">
        <v>1539.5810000000001</v>
      </c>
      <c r="EW51" s="42">
        <v>1557.4593333333332</v>
      </c>
      <c r="EX51" s="42">
        <v>1607.0066666666669</v>
      </c>
      <c r="EY51" s="42">
        <v>1627.7803333333334</v>
      </c>
      <c r="EZ51" s="42">
        <v>1664.8716666666667</v>
      </c>
      <c r="FA51" s="42">
        <v>1622.2733333333333</v>
      </c>
      <c r="FB51" s="42">
        <v>1615.1076666666665</v>
      </c>
      <c r="FC51" s="42">
        <v>1610.3613333333333</v>
      </c>
      <c r="FD51" s="42">
        <v>1603.7493333333332</v>
      </c>
      <c r="FE51" s="42">
        <v>1577.8316666666667</v>
      </c>
      <c r="FF51" s="42">
        <v>1506.5436666666667</v>
      </c>
      <c r="FG51" s="42">
        <v>1515.865</v>
      </c>
      <c r="FH51" s="42">
        <v>1546.8340000000001</v>
      </c>
      <c r="FI51" s="42">
        <v>1606.2330000000002</v>
      </c>
      <c r="FJ51" s="42">
        <v>1643.3</v>
      </c>
      <c r="FK51" s="42">
        <v>1636.204</v>
      </c>
      <c r="FL51" s="42">
        <v>1625.9756666666665</v>
      </c>
      <c r="FM51" s="42">
        <v>1616.1639999999998</v>
      </c>
      <c r="FN51" s="42">
        <v>1648.6603333333333</v>
      </c>
      <c r="FO51" s="42">
        <v>1708.5983333333334</v>
      </c>
      <c r="FP51" s="42">
        <v>1707.5073333333332</v>
      </c>
      <c r="FQ51" s="42">
        <v>1641.2613333333331</v>
      </c>
      <c r="FR51" s="42">
        <v>1548.0249999999999</v>
      </c>
      <c r="FS51" s="42">
        <v>1541.3619999999999</v>
      </c>
      <c r="FT51" s="42">
        <v>1568.9669999999999</v>
      </c>
      <c r="FU51" s="42">
        <v>1608.7206666666668</v>
      </c>
      <c r="FV51" s="42">
        <v>1603.3543333333334</v>
      </c>
      <c r="FW51" s="42">
        <v>1600.6026666666667</v>
      </c>
      <c r="FX51" s="42">
        <v>1601.2056666666667</v>
      </c>
      <c r="FY51" s="42">
        <v>1596.9860000000001</v>
      </c>
      <c r="FZ51" s="42">
        <v>1625.2733333333333</v>
      </c>
      <c r="GA51" s="42">
        <v>1631.9689999999998</v>
      </c>
      <c r="GB51" s="42">
        <v>1666.8436666666666</v>
      </c>
      <c r="GC51" s="42">
        <v>1629.7116666666668</v>
      </c>
      <c r="GD51" s="42">
        <v>1593.8619999999999</v>
      </c>
      <c r="GE51" s="42">
        <v>1580.5410000000002</v>
      </c>
      <c r="GF51" s="42">
        <v>1586.2256666666665</v>
      </c>
      <c r="GG51" s="42">
        <v>1604.1916666666666</v>
      </c>
      <c r="GH51" s="42">
        <v>1583.079</v>
      </c>
      <c r="GI51" s="42">
        <v>1627.6363333333336</v>
      </c>
      <c r="GJ51" s="42">
        <v>1623.7396666666666</v>
      </c>
      <c r="GK51" s="42">
        <v>1612.5186666666668</v>
      </c>
      <c r="GL51" s="42">
        <v>1594.3923333333332</v>
      </c>
      <c r="GM51" s="42">
        <v>1596.7250000000001</v>
      </c>
      <c r="GN51" s="42">
        <v>1601.5946666666666</v>
      </c>
    </row>
    <row r="52" spans="1:196" s="38" customFormat="1" ht="12" x14ac:dyDescent="0.2">
      <c r="A52" s="44" t="s">
        <v>60</v>
      </c>
      <c r="B52" s="45">
        <v>120.79152999999999</v>
      </c>
      <c r="C52" s="45">
        <v>124.76025666666666</v>
      </c>
      <c r="D52" s="45">
        <v>116.79725666666667</v>
      </c>
      <c r="E52" s="45">
        <v>109.02625333333333</v>
      </c>
      <c r="F52" s="45">
        <v>101.85559000000001</v>
      </c>
      <c r="G52" s="45">
        <v>100.49776333333332</v>
      </c>
      <c r="H52" s="45">
        <v>104.66122666666665</v>
      </c>
      <c r="I52" s="45">
        <v>104.60956</v>
      </c>
      <c r="J52" s="45">
        <v>108.17524333333333</v>
      </c>
      <c r="K52" s="45">
        <v>96.980443333333341</v>
      </c>
      <c r="L52" s="45">
        <v>98.229656666666671</v>
      </c>
      <c r="M52" s="45">
        <v>104.3578</v>
      </c>
      <c r="N52" s="45">
        <v>121.68891666666667</v>
      </c>
      <c r="O52" s="45">
        <v>122.19364333333334</v>
      </c>
      <c r="P52" s="45">
        <v>116.35073333333335</v>
      </c>
      <c r="Q52" s="45">
        <v>110.42192666666665</v>
      </c>
      <c r="R52" s="45">
        <v>117.90019999999998</v>
      </c>
      <c r="S52" s="45">
        <v>116.67090999999999</v>
      </c>
      <c r="T52" s="45">
        <v>112.31885</v>
      </c>
      <c r="U52" s="45">
        <v>115.7748</v>
      </c>
      <c r="V52" s="45">
        <v>124.77390666666668</v>
      </c>
      <c r="W52" s="45">
        <v>122.98822</v>
      </c>
      <c r="X52" s="45">
        <v>118.18742333333333</v>
      </c>
      <c r="Y52" s="45">
        <v>114.04335666666665</v>
      </c>
      <c r="Z52" s="45">
        <v>117.34280333333332</v>
      </c>
      <c r="AA52" s="45">
        <v>116.51644</v>
      </c>
      <c r="AB52" s="45">
        <v>112.91434333333333</v>
      </c>
      <c r="AC52" s="45">
        <v>115.56804000000001</v>
      </c>
      <c r="AD52" s="45">
        <v>112.31878</v>
      </c>
      <c r="AE52" s="45">
        <v>126.94004</v>
      </c>
      <c r="AF52" s="45">
        <v>125.67434</v>
      </c>
      <c r="AG52" s="45">
        <v>139.94875666666664</v>
      </c>
      <c r="AH52" s="45">
        <v>129.87970999999999</v>
      </c>
      <c r="AI52" s="45">
        <v>124.24743666666667</v>
      </c>
      <c r="AJ52" s="45">
        <v>119.84242</v>
      </c>
      <c r="AK52" s="45">
        <v>122.11064999999999</v>
      </c>
      <c r="AL52" s="45">
        <v>122.16393333333332</v>
      </c>
      <c r="AM52" s="45">
        <v>112.78387666666667</v>
      </c>
      <c r="AN52" s="45">
        <v>109.74109</v>
      </c>
      <c r="AO52" s="45">
        <v>126.64455333333333</v>
      </c>
      <c r="AP52" s="45">
        <v>134.49126666666666</v>
      </c>
      <c r="AQ52" s="45">
        <v>131.45114999999998</v>
      </c>
      <c r="AR52" s="45">
        <v>125.20192666666665</v>
      </c>
      <c r="AS52" s="45">
        <v>124.92682000000001</v>
      </c>
      <c r="AT52" s="45">
        <v>136.01984000000002</v>
      </c>
      <c r="AU52" s="45">
        <v>135.58022666666668</v>
      </c>
      <c r="AV52" s="45">
        <v>134.71159666666665</v>
      </c>
      <c r="AW52" s="45">
        <v>123.68381333333335</v>
      </c>
      <c r="AX52" s="45">
        <v>127.20367333333333</v>
      </c>
      <c r="AY52" s="45">
        <v>123.5331</v>
      </c>
      <c r="AZ52" s="45">
        <v>141.09873999999999</v>
      </c>
      <c r="BA52" s="45">
        <v>124.05272666666667</v>
      </c>
      <c r="BB52" s="45">
        <v>123.17257000000001</v>
      </c>
      <c r="BC52" s="45">
        <v>109.39948666666666</v>
      </c>
      <c r="BD52" s="45">
        <v>124.02000000000001</v>
      </c>
      <c r="BE52" s="45">
        <v>125.93466666666666</v>
      </c>
      <c r="BF52" s="45">
        <v>123.62866666666667</v>
      </c>
      <c r="BG52" s="45">
        <v>124.08800000000001</v>
      </c>
      <c r="BH52" s="45">
        <v>126.77933333333334</v>
      </c>
      <c r="BI52" s="45">
        <v>128.32400000000001</v>
      </c>
      <c r="BJ52" s="45">
        <v>125.34266666666667</v>
      </c>
      <c r="BK52" s="45">
        <v>125.79366666666667</v>
      </c>
      <c r="BL52" s="45">
        <v>120.15066666666667</v>
      </c>
      <c r="BM52" s="45">
        <v>111.49033333333334</v>
      </c>
      <c r="BN52" s="45">
        <v>103.35097666666667</v>
      </c>
      <c r="BO52" s="45">
        <v>107.41058333333334</v>
      </c>
      <c r="BP52" s="45">
        <v>104.60365666666668</v>
      </c>
      <c r="BQ52" s="45">
        <v>100.94184333333334</v>
      </c>
      <c r="BR52" s="45">
        <v>111.37492333333334</v>
      </c>
      <c r="BS52" s="45">
        <v>124.11839666666668</v>
      </c>
      <c r="BT52" s="45">
        <v>125.28022999999999</v>
      </c>
      <c r="BU52" s="45">
        <v>121.04761999999999</v>
      </c>
      <c r="BV52" s="45">
        <v>122.11982666666665</v>
      </c>
      <c r="BW52" s="45">
        <v>138.18433333333331</v>
      </c>
      <c r="BX52" s="45">
        <v>132.88576999999998</v>
      </c>
      <c r="BY52" s="45">
        <v>136.03820999999999</v>
      </c>
      <c r="BZ52" s="45">
        <v>134.59146999999999</v>
      </c>
      <c r="CA52" s="45">
        <v>130.84410333333335</v>
      </c>
      <c r="CB52" s="45">
        <v>130.50494</v>
      </c>
      <c r="CC52" s="45">
        <v>126.03982666666667</v>
      </c>
      <c r="CD52" s="45">
        <v>130.47677999999999</v>
      </c>
      <c r="CE52" s="45">
        <v>133.9325</v>
      </c>
      <c r="CF52" s="45">
        <v>132.90345666666667</v>
      </c>
      <c r="CG52" s="45">
        <v>140.67995000000002</v>
      </c>
      <c r="CH52" s="45">
        <v>137.82978666666668</v>
      </c>
      <c r="CI52" s="45">
        <v>132.41738333333333</v>
      </c>
      <c r="CJ52" s="45">
        <v>126.75028333333334</v>
      </c>
      <c r="CK52" s="45">
        <v>117.91213999999999</v>
      </c>
      <c r="CL52" s="45">
        <v>127.04172666666665</v>
      </c>
      <c r="CM52" s="45">
        <v>123.80663333333334</v>
      </c>
      <c r="CN52" s="45">
        <v>130.34263666666669</v>
      </c>
      <c r="CO52" s="45">
        <v>132.47564333333332</v>
      </c>
      <c r="CP52" s="45">
        <v>133.47892333333334</v>
      </c>
      <c r="CQ52" s="45">
        <v>129.76711666666668</v>
      </c>
      <c r="CR52" s="45">
        <v>124.11135</v>
      </c>
      <c r="CS52" s="45">
        <v>128.61534333333333</v>
      </c>
      <c r="CT52" s="45">
        <v>134.44873000000001</v>
      </c>
      <c r="CU52" s="45">
        <v>135.90983</v>
      </c>
      <c r="CV52" s="45">
        <v>133.68872999999999</v>
      </c>
      <c r="CW52" s="45">
        <v>145.99772999999999</v>
      </c>
      <c r="CX52" s="45">
        <v>133.97386333333333</v>
      </c>
      <c r="CY52" s="45">
        <v>151.22274333333331</v>
      </c>
      <c r="CZ52" s="45">
        <v>141.09975999999997</v>
      </c>
      <c r="DA52" s="45">
        <v>148.94702000000001</v>
      </c>
      <c r="DB52" s="45">
        <v>134.54383999999999</v>
      </c>
      <c r="DC52" s="45">
        <v>129.79262666666665</v>
      </c>
      <c r="DD52" s="45">
        <v>137.18259666666665</v>
      </c>
      <c r="DE52" s="45">
        <v>139.28491</v>
      </c>
      <c r="DF52" s="45">
        <v>154.69505666666666</v>
      </c>
      <c r="DG52" s="45">
        <v>151.60449</v>
      </c>
      <c r="DH52" s="45">
        <v>153.26375333333334</v>
      </c>
      <c r="DI52" s="45">
        <v>140.62200666666666</v>
      </c>
      <c r="DJ52" s="45">
        <v>143.03375</v>
      </c>
      <c r="DK52" s="45">
        <v>136.55025000000001</v>
      </c>
      <c r="DL52" s="45">
        <v>142.47487333333333</v>
      </c>
      <c r="DM52" s="45">
        <v>139.14429333333334</v>
      </c>
      <c r="DN52" s="45">
        <v>153.55963666666668</v>
      </c>
      <c r="DO52" s="45">
        <v>147.99601000000001</v>
      </c>
      <c r="DP52" s="45">
        <v>152.41807333333333</v>
      </c>
      <c r="DQ52" s="45">
        <v>145.23659333333333</v>
      </c>
      <c r="DR52" s="45">
        <v>153.94444666666664</v>
      </c>
      <c r="DS52" s="45">
        <v>160.64256333333333</v>
      </c>
      <c r="DT52" s="45">
        <v>157.10573666666664</v>
      </c>
      <c r="DU52" s="45">
        <v>150.30543666666665</v>
      </c>
      <c r="DV52" s="45">
        <v>154.9205</v>
      </c>
      <c r="DW52" s="45">
        <v>160.02877999999998</v>
      </c>
      <c r="DX52" s="45">
        <v>159.84033333333332</v>
      </c>
      <c r="DY52" s="45">
        <v>156.07600000000002</v>
      </c>
      <c r="DZ52" s="45">
        <v>154.51666666666668</v>
      </c>
      <c r="EA52" s="45">
        <v>149.47</v>
      </c>
      <c r="EB52" s="45">
        <v>144.33033333333333</v>
      </c>
      <c r="EC52" s="45">
        <v>140.08433333333332</v>
      </c>
      <c r="ED52" s="45">
        <v>141.57666666666665</v>
      </c>
      <c r="EE52" s="45">
        <v>149.131</v>
      </c>
      <c r="EF52" s="45">
        <v>157.75166666666667</v>
      </c>
      <c r="EG52" s="45">
        <v>163.05933333333334</v>
      </c>
      <c r="EH52" s="45">
        <v>171.19</v>
      </c>
      <c r="EI52" s="45">
        <v>169.35499999999999</v>
      </c>
      <c r="EJ52" s="45">
        <v>167.78</v>
      </c>
      <c r="EK52" s="45">
        <v>155.66699999999997</v>
      </c>
      <c r="EL52" s="45">
        <v>156.85599999999999</v>
      </c>
      <c r="EM52" s="45">
        <v>156.43433333333331</v>
      </c>
      <c r="EN52" s="45">
        <v>161.58566666666667</v>
      </c>
      <c r="EO52" s="45">
        <v>161.60600000000002</v>
      </c>
      <c r="EP52" s="45">
        <v>174.55866666666668</v>
      </c>
      <c r="EQ52" s="45">
        <v>178.93299999999999</v>
      </c>
      <c r="ER52" s="45">
        <v>184.42400000000001</v>
      </c>
      <c r="ES52" s="45">
        <v>194.17299999999997</v>
      </c>
      <c r="ET52" s="45">
        <v>185.68966666666668</v>
      </c>
      <c r="EU52" s="45">
        <v>193.72899999999998</v>
      </c>
      <c r="EV52" s="45">
        <v>169.36199999999999</v>
      </c>
      <c r="EW52" s="45">
        <v>169.62433333333331</v>
      </c>
      <c r="EX52" s="45">
        <v>153.79766666666669</v>
      </c>
      <c r="EY52" s="45">
        <v>151.41800000000001</v>
      </c>
      <c r="EZ52" s="45">
        <v>144.738</v>
      </c>
      <c r="FA52" s="45">
        <v>154.78800000000001</v>
      </c>
      <c r="FB52" s="45">
        <v>171.22499999999999</v>
      </c>
      <c r="FC52" s="45">
        <v>182.03333333333333</v>
      </c>
      <c r="FD52" s="45">
        <v>172.15300000000002</v>
      </c>
      <c r="FE52" s="45">
        <v>165.15900000000002</v>
      </c>
      <c r="FF52" s="45">
        <v>172.67833333333334</v>
      </c>
      <c r="FG52" s="45">
        <v>182.73000000000002</v>
      </c>
      <c r="FH52" s="45">
        <v>172.38366666666667</v>
      </c>
      <c r="FI52" s="45">
        <v>155.37966666666668</v>
      </c>
      <c r="FJ52" s="45">
        <v>147.90433333333331</v>
      </c>
      <c r="FK52" s="45">
        <v>164.52166666666668</v>
      </c>
      <c r="FL52" s="45">
        <v>172.40266666666668</v>
      </c>
      <c r="FM52" s="45">
        <v>177.76833333333332</v>
      </c>
      <c r="FN52" s="45">
        <v>173.97533333333334</v>
      </c>
      <c r="FO52" s="45">
        <v>167.87466666666666</v>
      </c>
      <c r="FP52" s="45">
        <v>169.589</v>
      </c>
      <c r="FQ52" s="45">
        <v>173.98199999999997</v>
      </c>
      <c r="FR52" s="45">
        <v>173.67199999999997</v>
      </c>
      <c r="FS52" s="45">
        <v>178.16233333333332</v>
      </c>
      <c r="FT52" s="45">
        <v>173.99533333333335</v>
      </c>
      <c r="FU52" s="45">
        <v>174.185</v>
      </c>
      <c r="FV52" s="45">
        <v>175.14366666666666</v>
      </c>
      <c r="FW52" s="45">
        <v>178.09133333333332</v>
      </c>
      <c r="FX52" s="45">
        <v>174.20966666666666</v>
      </c>
      <c r="FY52" s="45">
        <v>179.00966666666667</v>
      </c>
      <c r="FZ52" s="45">
        <v>182.02266666666668</v>
      </c>
      <c r="GA52" s="45">
        <v>202.93466666666669</v>
      </c>
      <c r="GB52" s="45">
        <v>186.14333333333332</v>
      </c>
      <c r="GC52" s="45">
        <v>180.08</v>
      </c>
      <c r="GD52" s="45">
        <v>178.03100000000001</v>
      </c>
      <c r="GE52" s="45">
        <v>175.46366666666668</v>
      </c>
      <c r="GF52" s="45">
        <v>168.70366666666666</v>
      </c>
      <c r="GG52" s="45">
        <v>160.21</v>
      </c>
      <c r="GH52" s="45">
        <v>150.55199999999999</v>
      </c>
      <c r="GI52" s="45">
        <v>157.113</v>
      </c>
      <c r="GJ52" s="45">
        <v>155.36199999999999</v>
      </c>
      <c r="GK52" s="45">
        <v>164.02600000000001</v>
      </c>
      <c r="GL52" s="45">
        <v>162.33799999999999</v>
      </c>
      <c r="GM52" s="45">
        <v>157.154</v>
      </c>
      <c r="GN52" s="45">
        <v>174.71800000000002</v>
      </c>
    </row>
    <row r="53" spans="1:196" s="52" customFormat="1" ht="5.25" customHeight="1" x14ac:dyDescent="0.2">
      <c r="C53" s="73"/>
      <c r="O53" s="73"/>
      <c r="BJ53" s="56"/>
      <c r="CU53" s="56"/>
      <c r="CV53" s="56"/>
      <c r="CW53" s="56"/>
    </row>
    <row r="54" spans="1:196" x14ac:dyDescent="0.2">
      <c r="A54" s="52" t="s">
        <v>254</v>
      </c>
    </row>
    <row r="55" spans="1:196" x14ac:dyDescent="0.2">
      <c r="A55" s="52" t="s">
        <v>251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123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</row>
    <row r="56" spans="1:196" x14ac:dyDescent="0.2">
      <c r="A56" s="52" t="s">
        <v>255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79"/>
      <c r="AL56" s="79"/>
      <c r="AM56" s="79"/>
      <c r="AN56" s="79"/>
      <c r="AO56" s="79"/>
      <c r="AP56" s="79"/>
      <c r="AQ56" s="79"/>
      <c r="AR56" s="79"/>
      <c r="AS56" s="79"/>
      <c r="AT56" s="79"/>
      <c r="AU56" s="79"/>
      <c r="AV56" s="79"/>
      <c r="AW56" s="79"/>
      <c r="AX56" s="79"/>
      <c r="AY56" s="79"/>
      <c r="AZ56" s="79"/>
      <c r="BA56" s="79"/>
      <c r="BB56" s="79"/>
      <c r="BC56" s="79"/>
      <c r="BD56" s="79"/>
      <c r="BE56" s="79"/>
      <c r="BF56" s="79"/>
      <c r="BG56" s="79"/>
      <c r="BH56" s="79"/>
      <c r="BI56" s="79"/>
      <c r="BJ56" s="123"/>
      <c r="BK56" s="79"/>
      <c r="BL56" s="79"/>
      <c r="BM56" s="79"/>
      <c r="BN56" s="79"/>
      <c r="BO56" s="79"/>
      <c r="BP56" s="79"/>
      <c r="BQ56" s="79"/>
      <c r="BR56" s="79"/>
      <c r="BS56" s="79"/>
      <c r="BT56" s="79"/>
      <c r="BU56" s="79"/>
      <c r="BV56" s="79"/>
      <c r="BW56" s="79"/>
      <c r="BX56" s="79"/>
      <c r="BY56" s="79"/>
      <c r="BZ56" s="79"/>
      <c r="CA56" s="79"/>
      <c r="CB56" s="79"/>
      <c r="CC56" s="79"/>
      <c r="CD56" s="79"/>
      <c r="CE56" s="79"/>
      <c r="CF56" s="79"/>
      <c r="CG56" s="79"/>
      <c r="CH56" s="79"/>
      <c r="CI56" s="79"/>
      <c r="CJ56" s="79"/>
      <c r="CK56" s="79"/>
      <c r="CL56" s="79"/>
      <c r="CM56" s="79"/>
      <c r="CN56" s="79"/>
      <c r="CO56" s="79"/>
      <c r="CP56" s="79"/>
      <c r="CQ56" s="79"/>
      <c r="CR56" s="79"/>
      <c r="CS56" s="79"/>
      <c r="CT56" s="79"/>
      <c r="CU56" s="79"/>
      <c r="CV56" s="79"/>
      <c r="CW56" s="79"/>
      <c r="CX56" s="79"/>
    </row>
    <row r="57" spans="1:196" x14ac:dyDescent="0.2">
      <c r="A57" s="55" t="s">
        <v>252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123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DU57" s="105"/>
      <c r="DV57" s="105"/>
      <c r="DW57" s="105"/>
      <c r="DX57" s="105"/>
      <c r="DY57" s="105"/>
      <c r="DZ57" s="105"/>
      <c r="EA57" s="105"/>
    </row>
    <row r="58" spans="1:196" x14ac:dyDescent="0.2">
      <c r="A58" s="56" t="s">
        <v>256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123"/>
      <c r="BK58" s="79"/>
      <c r="BL58" s="79"/>
      <c r="BM58" s="79"/>
      <c r="BN58" s="79"/>
      <c r="BO58" s="79"/>
      <c r="BP58" s="79"/>
      <c r="BQ58" s="79"/>
      <c r="BR58" s="79"/>
      <c r="BS58" s="79"/>
      <c r="BT58" s="79"/>
      <c r="BU58" s="79"/>
      <c r="BV58" s="79"/>
      <c r="BW58" s="79"/>
      <c r="BX58" s="79"/>
      <c r="BY58" s="79"/>
      <c r="BZ58" s="79"/>
      <c r="CA58" s="79"/>
      <c r="CB58" s="79"/>
      <c r="CC58" s="79"/>
      <c r="CD58" s="79"/>
      <c r="CE58" s="79"/>
      <c r="CF58" s="79"/>
      <c r="CG58" s="79"/>
      <c r="CH58" s="79"/>
      <c r="CI58" s="79"/>
      <c r="CJ58" s="79"/>
      <c r="CK58" s="79"/>
      <c r="CL58" s="79"/>
      <c r="CM58" s="79"/>
      <c r="CN58" s="79"/>
      <c r="CO58" s="79"/>
      <c r="CP58" s="79"/>
      <c r="CQ58" s="79"/>
      <c r="CR58" s="79"/>
      <c r="CS58" s="79"/>
      <c r="CT58" s="79"/>
      <c r="CU58" s="79"/>
      <c r="CV58" s="79"/>
      <c r="CW58" s="79"/>
      <c r="CX58" s="79"/>
      <c r="DU58" s="106"/>
      <c r="DV58" s="106"/>
      <c r="DW58" s="106"/>
      <c r="DX58" s="106"/>
      <c r="DY58" s="106"/>
      <c r="DZ58" s="106"/>
      <c r="EA58" s="106"/>
    </row>
    <row r="59" spans="1:196" x14ac:dyDescent="0.2">
      <c r="A59" s="52" t="s">
        <v>200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123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DU59" s="106"/>
      <c r="DV59" s="106"/>
      <c r="DW59" s="106"/>
      <c r="DX59" s="106"/>
      <c r="DY59" s="106"/>
      <c r="DZ59" s="106"/>
      <c r="EA59" s="106"/>
    </row>
    <row r="60" spans="1:196" x14ac:dyDescent="0.2">
      <c r="A60" s="207" t="str">
        <f>'P y T N'!A127</f>
        <v>Actualizado a: 12 de enero de 2018.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123"/>
      <c r="BK60" s="79"/>
      <c r="BL60" s="79"/>
      <c r="BM60" s="79"/>
      <c r="BN60" s="79"/>
      <c r="BO60" s="79"/>
      <c r="BP60" s="79"/>
      <c r="BQ60" s="79"/>
      <c r="BR60" s="79"/>
      <c r="BS60" s="79"/>
      <c r="BT60" s="79"/>
      <c r="BU60" s="79"/>
      <c r="BV60" s="79"/>
      <c r="BW60" s="79"/>
      <c r="BX60" s="79"/>
      <c r="BY60" s="79"/>
      <c r="BZ60" s="79"/>
      <c r="CA60" s="79"/>
      <c r="CB60" s="79"/>
      <c r="CC60" s="79"/>
      <c r="CD60" s="79"/>
      <c r="CE60" s="79"/>
      <c r="CF60" s="79"/>
      <c r="CG60" s="79"/>
      <c r="CH60" s="79"/>
      <c r="CI60" s="79"/>
      <c r="CJ60" s="79"/>
      <c r="CK60" s="79"/>
      <c r="CL60" s="79"/>
      <c r="CM60" s="79"/>
      <c r="CN60" s="79"/>
      <c r="CO60" s="79"/>
      <c r="CP60" s="79"/>
      <c r="CQ60" s="79"/>
      <c r="CR60" s="79"/>
      <c r="CS60" s="79"/>
      <c r="CT60" s="79"/>
      <c r="CU60" s="79"/>
      <c r="CV60" s="79"/>
      <c r="CW60" s="79"/>
      <c r="CX60" s="79"/>
      <c r="DU60" s="106"/>
      <c r="DV60" s="106"/>
      <c r="DW60" s="106"/>
      <c r="DX60" s="106"/>
      <c r="DY60" s="106"/>
      <c r="DZ60" s="106"/>
      <c r="EA60" s="106"/>
    </row>
    <row r="61" spans="1:196" x14ac:dyDescent="0.2"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123"/>
      <c r="BK61" s="79"/>
      <c r="BL61" s="79"/>
      <c r="BM61" s="79"/>
      <c r="BN61" s="79"/>
      <c r="BO61" s="79"/>
      <c r="BP61" s="79"/>
      <c r="BQ61" s="79"/>
      <c r="BR61" s="79"/>
      <c r="BS61" s="79"/>
      <c r="BT61" s="79"/>
      <c r="BU61" s="79"/>
      <c r="BV61" s="79"/>
      <c r="BW61" s="79"/>
      <c r="BX61" s="79"/>
      <c r="BY61" s="79"/>
      <c r="BZ61" s="79"/>
      <c r="CA61" s="79"/>
      <c r="CB61" s="79"/>
      <c r="CC61" s="79"/>
      <c r="CD61" s="79"/>
      <c r="CE61" s="79"/>
      <c r="CF61" s="79"/>
      <c r="CG61" s="79"/>
      <c r="CH61" s="79"/>
      <c r="CI61" s="79"/>
      <c r="CJ61" s="79"/>
      <c r="CK61" s="79"/>
      <c r="CL61" s="79"/>
      <c r="CM61" s="79"/>
      <c r="CN61" s="79"/>
      <c r="CO61" s="79"/>
      <c r="CP61" s="79"/>
      <c r="CQ61" s="79"/>
      <c r="CR61" s="79"/>
      <c r="CS61" s="79"/>
      <c r="CT61" s="79"/>
      <c r="CU61" s="79"/>
      <c r="CV61" s="79"/>
      <c r="CW61" s="79"/>
      <c r="CX61" s="79"/>
      <c r="DU61" s="106"/>
      <c r="DV61" s="106"/>
      <c r="DW61" s="106"/>
      <c r="DX61" s="106"/>
      <c r="DY61" s="106"/>
      <c r="DZ61" s="106"/>
      <c r="EA61" s="106"/>
    </row>
    <row r="62" spans="1:196" x14ac:dyDescent="0.2"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123"/>
      <c r="BK62" s="79"/>
      <c r="BL62" s="79"/>
      <c r="BM62" s="79"/>
      <c r="BN62" s="79"/>
      <c r="BO62" s="79"/>
      <c r="BP62" s="79"/>
      <c r="BQ62" s="79"/>
      <c r="BR62" s="79"/>
      <c r="BS62" s="79"/>
      <c r="BT62" s="79"/>
      <c r="BU62" s="79"/>
      <c r="BV62" s="79"/>
      <c r="BW62" s="79"/>
      <c r="BX62" s="79"/>
      <c r="BY62" s="79"/>
      <c r="BZ62" s="79"/>
      <c r="CA62" s="79"/>
      <c r="CB62" s="79"/>
      <c r="CC62" s="79"/>
      <c r="CD62" s="79"/>
      <c r="CE62" s="79"/>
      <c r="CF62" s="79"/>
      <c r="CG62" s="79"/>
      <c r="CH62" s="79"/>
      <c r="CI62" s="79"/>
      <c r="CJ62" s="79"/>
      <c r="CK62" s="79"/>
      <c r="CL62" s="79"/>
      <c r="CM62" s="79"/>
      <c r="CN62" s="79"/>
      <c r="CO62" s="79"/>
      <c r="CP62" s="79"/>
      <c r="CQ62" s="79"/>
      <c r="CR62" s="79"/>
      <c r="CS62" s="79"/>
      <c r="CT62" s="79"/>
      <c r="CU62" s="79"/>
      <c r="CV62" s="79"/>
      <c r="CW62" s="79"/>
      <c r="CX62" s="79"/>
      <c r="DU62" s="106"/>
      <c r="DV62" s="106"/>
      <c r="DW62" s="106"/>
      <c r="DX62" s="106"/>
      <c r="DY62" s="106"/>
      <c r="DZ62" s="106"/>
      <c r="EA62" s="106"/>
    </row>
    <row r="63" spans="1:196" x14ac:dyDescent="0.2"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123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DU63" s="106"/>
      <c r="DV63" s="106"/>
      <c r="DW63" s="106"/>
      <c r="DX63" s="106"/>
      <c r="DY63" s="106"/>
      <c r="DZ63" s="106"/>
      <c r="EA63" s="106"/>
    </row>
    <row r="64" spans="1:196" x14ac:dyDescent="0.2">
      <c r="B64" s="79"/>
      <c r="DU64" s="106"/>
      <c r="DV64" s="106"/>
      <c r="DW64" s="106"/>
      <c r="DX64" s="106"/>
      <c r="DY64" s="106"/>
      <c r="DZ64" s="106"/>
      <c r="EA64" s="106"/>
    </row>
    <row r="65" spans="125:131" x14ac:dyDescent="0.2">
      <c r="DU65" s="106"/>
      <c r="DV65" s="106"/>
      <c r="DW65" s="106"/>
      <c r="DX65" s="106"/>
      <c r="DY65" s="106"/>
      <c r="DZ65" s="106"/>
      <c r="EA65" s="106"/>
    </row>
    <row r="66" spans="125:131" x14ac:dyDescent="0.2">
      <c r="DU66" s="106"/>
      <c r="DV66" s="106"/>
      <c r="DW66" s="106"/>
      <c r="DX66" s="106"/>
      <c r="DY66" s="106"/>
      <c r="DZ66" s="106"/>
      <c r="EA66" s="106"/>
    </row>
    <row r="67" spans="125:131" x14ac:dyDescent="0.2">
      <c r="DU67" s="105"/>
      <c r="DV67" s="105"/>
      <c r="DW67" s="105"/>
      <c r="DX67" s="105"/>
      <c r="DY67" s="105"/>
    </row>
    <row r="68" spans="125:131" x14ac:dyDescent="0.2">
      <c r="DU68" s="105"/>
      <c r="DV68" s="105"/>
      <c r="DW68" s="105"/>
      <c r="DX68" s="105"/>
      <c r="DY68" s="105"/>
    </row>
    <row r="69" spans="125:131" x14ac:dyDescent="0.2">
      <c r="DU69" s="105"/>
      <c r="DV69" s="105"/>
      <c r="DW69" s="105"/>
      <c r="DX69" s="105"/>
      <c r="DY69" s="105"/>
    </row>
    <row r="70" spans="125:131" x14ac:dyDescent="0.2">
      <c r="DU70" s="106"/>
      <c r="DV70" s="106"/>
      <c r="DW70" s="106"/>
      <c r="DX70" s="106"/>
      <c r="DY70" s="106"/>
    </row>
    <row r="71" spans="125:131" x14ac:dyDescent="0.2">
      <c r="DU71" s="106"/>
      <c r="DV71" s="106"/>
      <c r="DW71" s="106"/>
      <c r="DX71" s="106"/>
      <c r="DY71" s="106"/>
    </row>
    <row r="72" spans="125:131" x14ac:dyDescent="0.2">
      <c r="DU72" s="106"/>
      <c r="DV72" s="106"/>
      <c r="DW72" s="106"/>
      <c r="DX72" s="106"/>
      <c r="DY72" s="106"/>
    </row>
    <row r="73" spans="125:131" x14ac:dyDescent="0.2">
      <c r="DU73" s="106"/>
      <c r="DV73" s="106"/>
      <c r="DW73" s="106"/>
      <c r="DX73" s="106"/>
      <c r="DY73" s="106"/>
    </row>
    <row r="74" spans="125:131" x14ac:dyDescent="0.2">
      <c r="DU74" s="106"/>
      <c r="DV74" s="106"/>
      <c r="DW74" s="106"/>
      <c r="DX74" s="106"/>
      <c r="DY74" s="106"/>
    </row>
    <row r="75" spans="125:131" x14ac:dyDescent="0.2">
      <c r="DU75" s="106"/>
      <c r="DV75" s="106"/>
      <c r="DW75" s="106"/>
      <c r="DX75" s="106"/>
      <c r="DY75" s="106"/>
    </row>
    <row r="76" spans="125:131" x14ac:dyDescent="0.2">
      <c r="DU76" s="106"/>
      <c r="DV76" s="106"/>
      <c r="DW76" s="106"/>
      <c r="DX76" s="106"/>
      <c r="DY76" s="106"/>
    </row>
    <row r="77" spans="125:131" x14ac:dyDescent="0.2">
      <c r="DU77" s="106"/>
      <c r="DV77" s="106"/>
      <c r="DW77" s="106"/>
      <c r="DX77" s="106"/>
      <c r="DY77" s="106"/>
    </row>
    <row r="78" spans="125:131" x14ac:dyDescent="0.2">
      <c r="DU78" s="106"/>
      <c r="DV78" s="106"/>
      <c r="DW78" s="106"/>
      <c r="DX78" s="106"/>
      <c r="DY78" s="106"/>
    </row>
    <row r="79" spans="125:131" x14ac:dyDescent="0.2">
      <c r="DU79" s="105"/>
      <c r="DV79" s="105"/>
    </row>
  </sheetData>
  <mergeCells count="49">
    <mergeCell ref="A7:C7"/>
    <mergeCell ref="A9:C9"/>
    <mergeCell ref="A10:C10"/>
    <mergeCell ref="A11:C11"/>
    <mergeCell ref="EJ13:EU13"/>
    <mergeCell ref="CZ13:DK13"/>
    <mergeCell ref="BD13:BO13"/>
    <mergeCell ref="A13:A14"/>
    <mergeCell ref="B13:G13"/>
    <mergeCell ref="H13:S13"/>
    <mergeCell ref="AR13:BC13"/>
    <mergeCell ref="T13:AE13"/>
    <mergeCell ref="EJ27:EU27"/>
    <mergeCell ref="EJ41:EU41"/>
    <mergeCell ref="DX13:EI13"/>
    <mergeCell ref="DX27:EI27"/>
    <mergeCell ref="DX41:EI41"/>
    <mergeCell ref="CZ27:DK27"/>
    <mergeCell ref="BD27:BO27"/>
    <mergeCell ref="BP27:CA27"/>
    <mergeCell ref="CB27:CM27"/>
    <mergeCell ref="CN27:CY27"/>
    <mergeCell ref="BD41:BO41"/>
    <mergeCell ref="BP41:CA41"/>
    <mergeCell ref="CB41:CM41"/>
    <mergeCell ref="CN41:CY41"/>
    <mergeCell ref="CN13:CY13"/>
    <mergeCell ref="T41:AE41"/>
    <mergeCell ref="AF13:AQ13"/>
    <mergeCell ref="EV13:FG13"/>
    <mergeCell ref="EV27:FG27"/>
    <mergeCell ref="EV41:FG41"/>
    <mergeCell ref="AF41:AQ41"/>
    <mergeCell ref="AR41:BC41"/>
    <mergeCell ref="BP13:CA13"/>
    <mergeCell ref="CB13:CM13"/>
    <mergeCell ref="AR27:BC27"/>
    <mergeCell ref="T27:AE27"/>
    <mergeCell ref="AF27:AQ27"/>
    <mergeCell ref="DL41:DW41"/>
    <mergeCell ref="DL27:DW27"/>
    <mergeCell ref="DL13:DW13"/>
    <mergeCell ref="CZ41:DK41"/>
    <mergeCell ref="A41:A42"/>
    <mergeCell ref="A27:A28"/>
    <mergeCell ref="B27:G27"/>
    <mergeCell ref="B41:G41"/>
    <mergeCell ref="H27:S27"/>
    <mergeCell ref="H41:S41"/>
  </mergeCells>
  <phoneticPr fontId="0" type="noConversion"/>
  <pageMargins left="0.59055118110236227" right="0.75" top="0.59055118110236227" bottom="1" header="0" footer="0"/>
  <pageSetup scale="65" pageOrder="overThenDown" orientation="landscape" r:id="rId1"/>
  <headerFooter alignWithMargins="0">
    <oddFooter>&amp;RDirección de Metodología y Producción Estadística - ECH</oddFooter>
  </headerFooter>
  <rowBreaks count="2" manualBreakCount="2">
    <brk id="25" max="16383" man="1"/>
    <brk id="39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GN77"/>
  <sheetViews>
    <sheetView showGridLines="0" topLeftCell="A13" zoomScale="90" zoomScaleNormal="75" workbookViewId="0">
      <pane xSplit="1" topLeftCell="FS1" activePane="topRight" state="frozen"/>
      <selection activeCell="DZ47" sqref="DZ47"/>
      <selection pane="topRight" activeCell="GF44" sqref="GF44"/>
    </sheetView>
  </sheetViews>
  <sheetFormatPr baseColWidth="10" defaultRowHeight="12.75" x14ac:dyDescent="0.2"/>
  <cols>
    <col min="1" max="1" width="41.140625" style="54" customWidth="1"/>
    <col min="2" max="59" width="9.7109375" style="53" customWidth="1"/>
    <col min="60" max="61" width="11" style="53" customWidth="1"/>
    <col min="62" max="62" width="11" style="68" customWidth="1"/>
    <col min="63" max="77" width="11" style="53" customWidth="1"/>
    <col min="78" max="81" width="11.42578125" style="53"/>
    <col min="82" max="82" width="11" style="53" customWidth="1"/>
    <col min="83" max="83" width="11.42578125" style="53"/>
    <col min="84" max="88" width="11.42578125" style="54"/>
    <col min="89" max="89" width="11.42578125" style="53"/>
    <col min="90" max="92" width="11.42578125" style="54"/>
    <col min="93" max="101" width="11.42578125" style="53"/>
    <col min="102" max="16384" width="11.42578125" style="54"/>
  </cols>
  <sheetData>
    <row r="1" spans="1:196" x14ac:dyDescent="0.2">
      <c r="BD1" s="68"/>
      <c r="BE1" s="68"/>
      <c r="BF1" s="68"/>
      <c r="BG1" s="68"/>
      <c r="BH1" s="68"/>
      <c r="BI1" s="68"/>
      <c r="BK1" s="68"/>
      <c r="BL1" s="68"/>
      <c r="BM1" s="68"/>
      <c r="BN1" s="68"/>
      <c r="BO1" s="68"/>
    </row>
    <row r="2" spans="1:196" x14ac:dyDescent="0.2">
      <c r="BD2" s="68"/>
      <c r="BE2" s="68"/>
      <c r="BF2" s="68"/>
      <c r="BG2" s="68"/>
      <c r="BH2" s="68"/>
      <c r="BI2" s="68"/>
      <c r="BK2" s="68"/>
      <c r="BL2" s="68"/>
      <c r="BM2" s="68"/>
      <c r="BN2" s="68"/>
      <c r="BO2" s="68"/>
    </row>
    <row r="3" spans="1:196" x14ac:dyDescent="0.2">
      <c r="BD3" s="68"/>
      <c r="BE3" s="68"/>
      <c r="BF3" s="68"/>
      <c r="BG3" s="68"/>
      <c r="BH3" s="68"/>
      <c r="BI3" s="68"/>
      <c r="BK3" s="68"/>
      <c r="BL3" s="68"/>
      <c r="BM3" s="68"/>
      <c r="BN3" s="68"/>
      <c r="BO3" s="68"/>
    </row>
    <row r="4" spans="1:196" x14ac:dyDescent="0.2">
      <c r="BD4" s="68"/>
      <c r="BE4" s="68"/>
      <c r="BF4" s="68"/>
      <c r="BG4" s="68"/>
      <c r="BH4" s="68"/>
      <c r="BI4" s="68"/>
      <c r="BK4" s="68"/>
      <c r="BL4" s="68"/>
      <c r="BM4" s="68"/>
      <c r="BN4" s="68"/>
      <c r="BO4" s="68"/>
    </row>
    <row r="5" spans="1:196" x14ac:dyDescent="0.2">
      <c r="BD5" s="68"/>
      <c r="BE5" s="68"/>
      <c r="BF5" s="68"/>
      <c r="BG5" s="68"/>
      <c r="BH5" s="68"/>
      <c r="BI5" s="68"/>
      <c r="BK5" s="68"/>
      <c r="BL5" s="68"/>
      <c r="BM5" s="68"/>
      <c r="BN5" s="68"/>
      <c r="BO5" s="68"/>
    </row>
    <row r="6" spans="1:196" s="27" customFormat="1" ht="15" x14ac:dyDescent="0.25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K6" s="26"/>
      <c r="CO6" s="26"/>
      <c r="CP6" s="26"/>
      <c r="CQ6" s="26"/>
      <c r="CR6" s="26"/>
      <c r="CS6" s="26"/>
      <c r="CT6" s="26"/>
      <c r="CU6" s="26"/>
      <c r="CV6" s="26"/>
      <c r="CW6" s="26"/>
    </row>
    <row r="7" spans="1:196" s="26" customFormat="1" ht="15" x14ac:dyDescent="0.2">
      <c r="A7" s="240" t="s">
        <v>64</v>
      </c>
      <c r="B7" s="240"/>
      <c r="C7" s="240"/>
      <c r="BD7" s="59"/>
      <c r="BE7" s="59"/>
      <c r="BF7" s="59"/>
      <c r="BG7" s="59"/>
      <c r="BH7" s="59"/>
      <c r="BI7" s="59"/>
      <c r="BJ7" s="77"/>
      <c r="BK7" s="59"/>
      <c r="BL7" s="59"/>
      <c r="BM7" s="59"/>
      <c r="BN7" s="59"/>
      <c r="BO7" s="59"/>
    </row>
    <row r="8" spans="1:196" s="26" customFormat="1" ht="14.25" x14ac:dyDescent="0.2">
      <c r="A8" s="202" t="s">
        <v>75</v>
      </c>
      <c r="B8" s="202"/>
      <c r="C8" s="202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80"/>
      <c r="CL8" s="80"/>
      <c r="CM8" s="80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</row>
    <row r="9" spans="1:196" s="26" customFormat="1" ht="14.25" x14ac:dyDescent="0.2">
      <c r="A9" s="241" t="s">
        <v>199</v>
      </c>
      <c r="B9" s="241"/>
      <c r="C9" s="241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80"/>
      <c r="CL9" s="80"/>
      <c r="CM9" s="80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</row>
    <row r="10" spans="1:196" s="26" customFormat="1" ht="15" x14ac:dyDescent="0.25">
      <c r="A10" s="241" t="str">
        <f>+'Ramas 13A'!A10</f>
        <v>Serie trimestre móvil 01 - 17</v>
      </c>
      <c r="B10" s="241"/>
      <c r="C10" s="241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80"/>
      <c r="CL10" s="80"/>
      <c r="CM10" s="83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</row>
    <row r="11" spans="1:196" s="61" customFormat="1" x14ac:dyDescent="0.2">
      <c r="A11" s="245"/>
      <c r="B11" s="245"/>
      <c r="C11" s="245"/>
      <c r="D11" s="198"/>
      <c r="E11" s="198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  <c r="AX11" s="198"/>
      <c r="AY11" s="198"/>
      <c r="AZ11" s="198"/>
      <c r="BA11" s="198"/>
      <c r="BB11" s="198"/>
      <c r="BC11" s="198"/>
      <c r="BD11" s="198"/>
      <c r="BE11" s="198"/>
      <c r="BF11" s="198"/>
      <c r="BG11" s="198"/>
      <c r="BH11" s="198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2"/>
      <c r="CG11" s="2"/>
      <c r="CH11" s="2"/>
      <c r="CI11" s="2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</row>
    <row r="12" spans="1:196" s="29" customFormat="1" ht="15.75" x14ac:dyDescent="0.25">
      <c r="A12" s="28" t="s">
        <v>208</v>
      </c>
      <c r="P12" s="30"/>
      <c r="Q12" s="30"/>
      <c r="U12" s="30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Z12" s="32"/>
      <c r="CA12" s="32"/>
      <c r="CB12" s="47"/>
      <c r="CC12" s="47"/>
      <c r="CD12" s="47"/>
      <c r="CE12" s="32"/>
      <c r="CF12" s="32"/>
      <c r="CG12" s="32"/>
      <c r="CH12" s="47"/>
      <c r="EL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</row>
    <row r="13" spans="1:196" s="34" customFormat="1" ht="12" x14ac:dyDescent="0.2">
      <c r="A13" s="242" t="s">
        <v>1</v>
      </c>
      <c r="B13" s="237">
        <v>2001</v>
      </c>
      <c r="C13" s="237"/>
      <c r="D13" s="237"/>
      <c r="E13" s="237"/>
      <c r="F13" s="237"/>
      <c r="G13" s="237"/>
      <c r="H13" s="244">
        <v>2002</v>
      </c>
      <c r="I13" s="244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>
        <v>2003</v>
      </c>
      <c r="U13" s="244"/>
      <c r="V13" s="244"/>
      <c r="W13" s="244"/>
      <c r="X13" s="244"/>
      <c r="Y13" s="244"/>
      <c r="Z13" s="244"/>
      <c r="AA13" s="244"/>
      <c r="AB13" s="244"/>
      <c r="AC13" s="244"/>
      <c r="AD13" s="244"/>
      <c r="AE13" s="244"/>
      <c r="AF13" s="244">
        <v>2004</v>
      </c>
      <c r="AG13" s="244"/>
      <c r="AH13" s="244"/>
      <c r="AI13" s="244"/>
      <c r="AJ13" s="244"/>
      <c r="AK13" s="244"/>
      <c r="AL13" s="244"/>
      <c r="AM13" s="244"/>
      <c r="AN13" s="244"/>
      <c r="AO13" s="244"/>
      <c r="AP13" s="244"/>
      <c r="AQ13" s="244"/>
      <c r="AR13" s="244">
        <v>2005</v>
      </c>
      <c r="AS13" s="244"/>
      <c r="AT13" s="244"/>
      <c r="AU13" s="244"/>
      <c r="AV13" s="244"/>
      <c r="AW13" s="244"/>
      <c r="AX13" s="244"/>
      <c r="AY13" s="244"/>
      <c r="AZ13" s="244"/>
      <c r="BA13" s="244"/>
      <c r="BB13" s="244"/>
      <c r="BC13" s="244"/>
      <c r="BD13" s="244">
        <v>2006</v>
      </c>
      <c r="BE13" s="244"/>
      <c r="BF13" s="244"/>
      <c r="BG13" s="244"/>
      <c r="BH13" s="244"/>
      <c r="BI13" s="244"/>
      <c r="BJ13" s="244"/>
      <c r="BK13" s="244"/>
      <c r="BL13" s="244"/>
      <c r="BM13" s="244"/>
      <c r="BN13" s="244"/>
      <c r="BO13" s="244"/>
      <c r="BP13" s="244">
        <v>2007</v>
      </c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>
        <v>2008</v>
      </c>
      <c r="CC13" s="244"/>
      <c r="CD13" s="244"/>
      <c r="CE13" s="244"/>
      <c r="CF13" s="244"/>
      <c r="CG13" s="244"/>
      <c r="CH13" s="244"/>
      <c r="CI13" s="244"/>
      <c r="CJ13" s="244"/>
      <c r="CK13" s="244"/>
      <c r="CL13" s="244"/>
      <c r="CM13" s="244"/>
      <c r="CN13" s="244">
        <v>2009</v>
      </c>
      <c r="CO13" s="244"/>
      <c r="CP13" s="244"/>
      <c r="CQ13" s="244"/>
      <c r="CR13" s="244"/>
      <c r="CS13" s="244"/>
      <c r="CT13" s="244"/>
      <c r="CU13" s="244"/>
      <c r="CV13" s="244"/>
      <c r="CW13" s="244"/>
      <c r="CX13" s="244"/>
      <c r="CY13" s="244"/>
      <c r="CZ13" s="244">
        <v>2010</v>
      </c>
      <c r="DA13" s="244"/>
      <c r="DB13" s="244"/>
      <c r="DC13" s="244"/>
      <c r="DD13" s="244"/>
      <c r="DE13" s="244"/>
      <c r="DF13" s="244"/>
      <c r="DG13" s="244"/>
      <c r="DH13" s="244"/>
      <c r="DI13" s="244"/>
      <c r="DJ13" s="244"/>
      <c r="DK13" s="244"/>
      <c r="DL13" s="244">
        <v>2011</v>
      </c>
      <c r="DM13" s="244"/>
      <c r="DN13" s="244"/>
      <c r="DO13" s="244"/>
      <c r="DP13" s="244"/>
      <c r="DQ13" s="244"/>
      <c r="DR13" s="244"/>
      <c r="DS13" s="244"/>
      <c r="DT13" s="244"/>
      <c r="DU13" s="244"/>
      <c r="DV13" s="244"/>
      <c r="DW13" s="244"/>
      <c r="DX13" s="244">
        <v>2012</v>
      </c>
      <c r="DY13" s="244"/>
      <c r="DZ13" s="244"/>
      <c r="EA13" s="244"/>
      <c r="EB13" s="244"/>
      <c r="EC13" s="244"/>
      <c r="ED13" s="244"/>
      <c r="EE13" s="244"/>
      <c r="EF13" s="244"/>
      <c r="EG13" s="244"/>
      <c r="EH13" s="244"/>
      <c r="EI13" s="244"/>
      <c r="EJ13" s="246">
        <v>2013</v>
      </c>
      <c r="EK13" s="246"/>
      <c r="EL13" s="246"/>
      <c r="EM13" s="246"/>
      <c r="EN13" s="246"/>
      <c r="EO13" s="246"/>
      <c r="EP13" s="246"/>
      <c r="EQ13" s="246"/>
      <c r="ER13" s="246"/>
      <c r="ES13" s="246"/>
      <c r="ET13" s="246"/>
      <c r="EU13" s="246"/>
      <c r="EV13" s="246">
        <v>2014</v>
      </c>
      <c r="EW13" s="246"/>
      <c r="EX13" s="246"/>
      <c r="EY13" s="246"/>
      <c r="EZ13" s="246"/>
      <c r="FA13" s="246"/>
      <c r="FB13" s="246"/>
      <c r="FC13" s="246"/>
      <c r="FD13" s="246"/>
      <c r="FE13" s="246"/>
      <c r="FF13" s="246"/>
      <c r="FG13" s="246"/>
      <c r="FH13" s="112">
        <v>2015</v>
      </c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>
        <v>2016</v>
      </c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>
        <v>2017</v>
      </c>
      <c r="GG13" s="112"/>
      <c r="GH13" s="112"/>
      <c r="GI13" s="112"/>
      <c r="GJ13" s="112"/>
      <c r="GK13" s="112"/>
      <c r="GL13" s="112"/>
      <c r="GM13" s="112"/>
      <c r="GN13" s="112"/>
    </row>
    <row r="14" spans="1:196" s="35" customFormat="1" ht="12" x14ac:dyDescent="0.2">
      <c r="A14" s="243"/>
      <c r="B14" s="7" t="s">
        <v>6</v>
      </c>
      <c r="C14" s="7" t="s">
        <v>7</v>
      </c>
      <c r="D14" s="7" t="s">
        <v>8</v>
      </c>
      <c r="E14" s="7" t="s">
        <v>9</v>
      </c>
      <c r="F14" s="7" t="s">
        <v>10</v>
      </c>
      <c r="G14" s="7" t="s">
        <v>11</v>
      </c>
      <c r="H14" s="8" t="s">
        <v>2</v>
      </c>
      <c r="I14" s="8" t="s">
        <v>3</v>
      </c>
      <c r="J14" s="8" t="s">
        <v>37</v>
      </c>
      <c r="K14" s="8" t="s">
        <v>4</v>
      </c>
      <c r="L14" s="8" t="s">
        <v>5</v>
      </c>
      <c r="M14" s="8" t="s">
        <v>12</v>
      </c>
      <c r="N14" s="8" t="s">
        <v>6</v>
      </c>
      <c r="O14" s="8" t="s">
        <v>7</v>
      </c>
      <c r="P14" s="8" t="s">
        <v>8</v>
      </c>
      <c r="Q14" s="8" t="s">
        <v>9</v>
      </c>
      <c r="R14" s="8" t="s">
        <v>10</v>
      </c>
      <c r="S14" s="8" t="s">
        <v>11</v>
      </c>
      <c r="T14" s="8" t="s">
        <v>2</v>
      </c>
      <c r="U14" s="8" t="s">
        <v>3</v>
      </c>
      <c r="V14" s="8" t="s">
        <v>37</v>
      </c>
      <c r="W14" s="8" t="s">
        <v>4</v>
      </c>
      <c r="X14" s="8" t="s">
        <v>5</v>
      </c>
      <c r="Y14" s="8" t="s">
        <v>12</v>
      </c>
      <c r="Z14" s="8" t="s">
        <v>6</v>
      </c>
      <c r="AA14" s="8" t="s">
        <v>7</v>
      </c>
      <c r="AB14" s="8" t="s">
        <v>8</v>
      </c>
      <c r="AC14" s="8" t="s">
        <v>9</v>
      </c>
      <c r="AD14" s="8" t="s">
        <v>10</v>
      </c>
      <c r="AE14" s="8" t="s">
        <v>11</v>
      </c>
      <c r="AF14" s="8" t="s">
        <v>2</v>
      </c>
      <c r="AG14" s="8" t="s">
        <v>3</v>
      </c>
      <c r="AH14" s="8" t="s">
        <v>37</v>
      </c>
      <c r="AI14" s="8" t="s">
        <v>4</v>
      </c>
      <c r="AJ14" s="8" t="s">
        <v>5</v>
      </c>
      <c r="AK14" s="8" t="s">
        <v>12</v>
      </c>
      <c r="AL14" s="8" t="s">
        <v>6</v>
      </c>
      <c r="AM14" s="8" t="s">
        <v>7</v>
      </c>
      <c r="AN14" s="8" t="s">
        <v>8</v>
      </c>
      <c r="AO14" s="8" t="s">
        <v>9</v>
      </c>
      <c r="AP14" s="8" t="s">
        <v>10</v>
      </c>
      <c r="AQ14" s="8" t="s">
        <v>11</v>
      </c>
      <c r="AR14" s="8" t="s">
        <v>2</v>
      </c>
      <c r="AS14" s="8" t="s">
        <v>3</v>
      </c>
      <c r="AT14" s="8" t="s">
        <v>37</v>
      </c>
      <c r="AU14" s="8" t="s">
        <v>4</v>
      </c>
      <c r="AV14" s="8" t="s">
        <v>5</v>
      </c>
      <c r="AW14" s="8" t="s">
        <v>12</v>
      </c>
      <c r="AX14" s="8" t="s">
        <v>6</v>
      </c>
      <c r="AY14" s="8" t="s">
        <v>7</v>
      </c>
      <c r="AZ14" s="8" t="s">
        <v>8</v>
      </c>
      <c r="BA14" s="8" t="s">
        <v>9</v>
      </c>
      <c r="BB14" s="8" t="s">
        <v>10</v>
      </c>
      <c r="BC14" s="8" t="s">
        <v>11</v>
      </c>
      <c r="BD14" s="8" t="s">
        <v>2</v>
      </c>
      <c r="BE14" s="8" t="s">
        <v>3</v>
      </c>
      <c r="BF14" s="8" t="s">
        <v>37</v>
      </c>
      <c r="BG14" s="8" t="s">
        <v>4</v>
      </c>
      <c r="BH14" s="8" t="s">
        <v>5</v>
      </c>
      <c r="BI14" s="8" t="s">
        <v>12</v>
      </c>
      <c r="BJ14" s="8" t="s">
        <v>6</v>
      </c>
      <c r="BK14" s="8" t="s">
        <v>7</v>
      </c>
      <c r="BL14" s="8" t="s">
        <v>8</v>
      </c>
      <c r="BM14" s="8" t="s">
        <v>9</v>
      </c>
      <c r="BN14" s="8" t="s">
        <v>10</v>
      </c>
      <c r="BO14" s="8" t="s">
        <v>11</v>
      </c>
      <c r="BP14" s="8" t="s">
        <v>2</v>
      </c>
      <c r="BQ14" s="8" t="s">
        <v>3</v>
      </c>
      <c r="BR14" s="8" t="s">
        <v>37</v>
      </c>
      <c r="BS14" s="8" t="s">
        <v>4</v>
      </c>
      <c r="BT14" s="8" t="s">
        <v>5</v>
      </c>
      <c r="BU14" s="8" t="s">
        <v>12</v>
      </c>
      <c r="BV14" s="8" t="s">
        <v>6</v>
      </c>
      <c r="BW14" s="8" t="s">
        <v>7</v>
      </c>
      <c r="BX14" s="8" t="s">
        <v>8</v>
      </c>
      <c r="BY14" s="8" t="s">
        <v>9</v>
      </c>
      <c r="BZ14" s="8" t="s">
        <v>10</v>
      </c>
      <c r="CA14" s="8" t="s">
        <v>11</v>
      </c>
      <c r="CB14" s="8" t="s">
        <v>2</v>
      </c>
      <c r="CC14" s="8" t="s">
        <v>3</v>
      </c>
      <c r="CD14" s="8" t="s">
        <v>37</v>
      </c>
      <c r="CE14" s="8" t="s">
        <v>4</v>
      </c>
      <c r="CF14" s="8" t="s">
        <v>5</v>
      </c>
      <c r="CG14" s="8" t="s">
        <v>12</v>
      </c>
      <c r="CH14" s="8" t="s">
        <v>6</v>
      </c>
      <c r="CI14" s="8" t="s">
        <v>7</v>
      </c>
      <c r="CJ14" s="8" t="s">
        <v>8</v>
      </c>
      <c r="CK14" s="8" t="s">
        <v>9</v>
      </c>
      <c r="CL14" s="8" t="s">
        <v>10</v>
      </c>
      <c r="CM14" s="8" t="s">
        <v>11</v>
      </c>
      <c r="CN14" s="8" t="s">
        <v>2</v>
      </c>
      <c r="CO14" s="8" t="s">
        <v>3</v>
      </c>
      <c r="CP14" s="8" t="s">
        <v>37</v>
      </c>
      <c r="CQ14" s="8" t="s">
        <v>4</v>
      </c>
      <c r="CR14" s="8" t="s">
        <v>5</v>
      </c>
      <c r="CS14" s="8" t="s">
        <v>12</v>
      </c>
      <c r="CT14" s="8" t="s">
        <v>6</v>
      </c>
      <c r="CU14" s="8" t="s">
        <v>7</v>
      </c>
      <c r="CV14" s="8" t="s">
        <v>8</v>
      </c>
      <c r="CW14" s="8" t="s">
        <v>9</v>
      </c>
      <c r="CX14" s="8" t="s">
        <v>10</v>
      </c>
      <c r="CY14" s="8" t="s">
        <v>11</v>
      </c>
      <c r="CZ14" s="8" t="s">
        <v>2</v>
      </c>
      <c r="DA14" s="8" t="s">
        <v>3</v>
      </c>
      <c r="DB14" s="8" t="s">
        <v>37</v>
      </c>
      <c r="DC14" s="8" t="s">
        <v>4</v>
      </c>
      <c r="DD14" s="8" t="s">
        <v>5</v>
      </c>
      <c r="DE14" s="8" t="s">
        <v>12</v>
      </c>
      <c r="DF14" s="8" t="s">
        <v>6</v>
      </c>
      <c r="DG14" s="8" t="s">
        <v>7</v>
      </c>
      <c r="DH14" s="8" t="s">
        <v>8</v>
      </c>
      <c r="DI14" s="8" t="s">
        <v>9</v>
      </c>
      <c r="DJ14" s="8" t="s">
        <v>10</v>
      </c>
      <c r="DK14" s="8" t="s">
        <v>11</v>
      </c>
      <c r="DL14" s="8" t="s">
        <v>2</v>
      </c>
      <c r="DM14" s="8" t="s">
        <v>3</v>
      </c>
      <c r="DN14" s="8" t="s">
        <v>37</v>
      </c>
      <c r="DO14" s="8" t="s">
        <v>4</v>
      </c>
      <c r="DP14" s="8" t="s">
        <v>5</v>
      </c>
      <c r="DQ14" s="8" t="s">
        <v>12</v>
      </c>
      <c r="DR14" s="8" t="s">
        <v>6</v>
      </c>
      <c r="DS14" s="8" t="s">
        <v>7</v>
      </c>
      <c r="DT14" s="8" t="s">
        <v>8</v>
      </c>
      <c r="DU14" s="8" t="s">
        <v>9</v>
      </c>
      <c r="DV14" s="8" t="s">
        <v>10</v>
      </c>
      <c r="DW14" s="7" t="s">
        <v>11</v>
      </c>
      <c r="DX14" s="8" t="s">
        <v>2</v>
      </c>
      <c r="DY14" s="8" t="s">
        <v>3</v>
      </c>
      <c r="DZ14" s="8" t="s">
        <v>37</v>
      </c>
      <c r="EA14" s="6" t="s">
        <v>4</v>
      </c>
      <c r="EB14" s="8" t="s">
        <v>5</v>
      </c>
      <c r="EC14" s="6" t="s">
        <v>12</v>
      </c>
      <c r="ED14" s="7" t="s">
        <v>6</v>
      </c>
      <c r="EE14" s="7" t="s">
        <v>7</v>
      </c>
      <c r="EF14" s="7" t="s">
        <v>8</v>
      </c>
      <c r="EG14" s="8" t="s">
        <v>9</v>
      </c>
      <c r="EH14" s="8" t="s">
        <v>10</v>
      </c>
      <c r="EI14" s="7" t="s">
        <v>11</v>
      </c>
      <c r="EJ14" s="6" t="s">
        <v>146</v>
      </c>
      <c r="EK14" s="8" t="s">
        <v>3</v>
      </c>
      <c r="EL14" s="6" t="s">
        <v>37</v>
      </c>
      <c r="EM14" s="6" t="s">
        <v>4</v>
      </c>
      <c r="EN14" s="6" t="s">
        <v>5</v>
      </c>
      <c r="EO14" s="6" t="str">
        <f>+'P y T N'!EU13</f>
        <v>Jun - Ago</v>
      </c>
      <c r="EP14" s="6" t="str">
        <f>+'P y T N'!EV13</f>
        <v>Jul - Sep</v>
      </c>
      <c r="EQ14" s="6" t="str">
        <f>+'P y T N'!EW13</f>
        <v>Ago - Oct</v>
      </c>
      <c r="ER14" s="6" t="str">
        <f>+'P y T N'!EX13</f>
        <v>Sep - Nov</v>
      </c>
      <c r="ES14" s="6" t="str">
        <f>+'P y T N'!EY13</f>
        <v>Oct - Dic</v>
      </c>
      <c r="ET14" s="6" t="str">
        <f>+'P y T N'!EZ13</f>
        <v>Nov - Ene</v>
      </c>
      <c r="EU14" s="6" t="str">
        <f>+'P y T N'!FA13</f>
        <v>Dic -Feb</v>
      </c>
      <c r="EV14" s="6" t="str">
        <f>+'P y T N'!FB13</f>
        <v>Ene -Mar</v>
      </c>
      <c r="EW14" s="6" t="str">
        <f>+'P y T N'!FC13</f>
        <v>Feb -Abr</v>
      </c>
      <c r="EX14" s="6" t="str">
        <f>+'P y T N'!FD13</f>
        <v>Mar - May</v>
      </c>
      <c r="EY14" s="6" t="str">
        <f>+'P y T N'!FE13</f>
        <v>Abr - Jun</v>
      </c>
      <c r="EZ14" s="6" t="str">
        <f>+'P y T N'!FF13</f>
        <v>May - Jul</v>
      </c>
      <c r="FA14" s="6" t="str">
        <f>+'P y T N'!FG13</f>
        <v>Jun - Ago</v>
      </c>
      <c r="FB14" s="6" t="str">
        <f>+'P y T N'!FH13</f>
        <v>Jul - Sep</v>
      </c>
      <c r="FC14" s="6" t="str">
        <f>+'P y T N'!FI13</f>
        <v>Ago - Oct</v>
      </c>
      <c r="FD14" s="6" t="str">
        <f>+'P y T N'!FJ13</f>
        <v>Sep - Nov</v>
      </c>
      <c r="FE14" s="6" t="str">
        <f>+'P y T N'!FK13</f>
        <v>Oct - Dic</v>
      </c>
      <c r="FF14" s="6" t="str">
        <f>+'P y T N'!FL13</f>
        <v>Nov - Ene</v>
      </c>
      <c r="FG14" s="6" t="str">
        <f>+'P y T N'!FM13</f>
        <v>Dic -Feb</v>
      </c>
      <c r="FH14" s="6" t="str">
        <f>+'P y T N'!FN13</f>
        <v>Ene -Mar</v>
      </c>
      <c r="FI14" s="6" t="str">
        <f>+'P y T N'!FO13</f>
        <v>Feb -Abr</v>
      </c>
      <c r="FJ14" s="6" t="str">
        <f>+'P y T N'!FP13</f>
        <v>Mar - May</v>
      </c>
      <c r="FK14" s="6" t="str">
        <f>+'P y T N'!FQ13</f>
        <v>Abr - Jun</v>
      </c>
      <c r="FL14" s="6" t="str">
        <f>+'P y T N'!FR13</f>
        <v>May - Jul</v>
      </c>
      <c r="FM14" s="6" t="str">
        <f>+'P y T N'!FS13</f>
        <v>Jun - Ago</v>
      </c>
      <c r="FN14" s="6" t="str">
        <f>+'P y T N'!FT13</f>
        <v>Jul - Sep</v>
      </c>
      <c r="FO14" s="6" t="str">
        <f>+'P y T N'!FU13</f>
        <v>Ago - Oct</v>
      </c>
      <c r="FP14" s="6" t="str">
        <f>+'P y T N'!FV13</f>
        <v>Sep - Nov</v>
      </c>
      <c r="FQ14" s="6" t="str">
        <f>+'P y T N'!FW13</f>
        <v>Oct - Dic</v>
      </c>
      <c r="FR14" s="6" t="str">
        <f>+'P y T N'!FX13</f>
        <v>Nov 15 - Ene 16</v>
      </c>
      <c r="FS14" s="6" t="str">
        <f>+'P y T N'!FY13</f>
        <v>Dic 15 - Feb 16</v>
      </c>
      <c r="FT14" s="6" t="str">
        <f>+'P y T N'!FZ13</f>
        <v>Ene - Mar 16</v>
      </c>
      <c r="FU14" s="6" t="str">
        <f>+'P y T N'!GA13</f>
        <v>Feb - Abr 16</v>
      </c>
      <c r="FV14" s="6" t="str">
        <f>+'P y T N'!GB13</f>
        <v>Mar - May 16</v>
      </c>
      <c r="FW14" s="6" t="str">
        <f>+'P y T N'!GC13</f>
        <v>Abr - Jun 16</v>
      </c>
      <c r="FX14" s="6" t="str">
        <f>+'P y T N'!GD13</f>
        <v>May - Jul 16</v>
      </c>
      <c r="FY14" s="6" t="str">
        <f>+'P y T N'!GE13</f>
        <v>Jun - ago 16</v>
      </c>
      <c r="FZ14" s="6" t="str">
        <f>+'P y T N'!GF13</f>
        <v>Jul - sep 16</v>
      </c>
      <c r="GA14" s="6" t="str">
        <f>+'P y T N'!GG13</f>
        <v>Ago - oct 16</v>
      </c>
      <c r="GB14" s="6" t="str">
        <f>+'P y T N'!GH13</f>
        <v>Sep - nov 16</v>
      </c>
      <c r="GC14" s="6" t="str">
        <f>+'P y T N'!GI13</f>
        <v>Oct - dic 16</v>
      </c>
      <c r="GD14" s="6" t="str">
        <f>+'P y T N'!GJ13</f>
        <v>Nov 16 - ene 17</v>
      </c>
      <c r="GE14" s="6" t="str">
        <f>+'P y T N'!GK13</f>
        <v>Dic 16 - feb 17</v>
      </c>
      <c r="GF14" s="6" t="str">
        <f>+'P y T N'!GL13</f>
        <v>Ene - mar 17</v>
      </c>
      <c r="GG14" s="6" t="str">
        <f>+'P y T N'!GM13</f>
        <v>Feb - abr 17</v>
      </c>
      <c r="GH14" s="6" t="str">
        <f>+'P y T N'!GN13</f>
        <v>Mar - may 17</v>
      </c>
      <c r="GI14" s="6" t="str">
        <f>+'P y T N'!GO13</f>
        <v>Abr - jun 17</v>
      </c>
      <c r="GJ14" s="6" t="str">
        <f>+'P y T N'!GP13</f>
        <v>May - jul 17</v>
      </c>
      <c r="GK14" s="6" t="str">
        <f>+'P y T N'!GQ13</f>
        <v>Jun - ago 17</v>
      </c>
      <c r="GL14" s="6" t="str">
        <f>+'P y T N'!GR13</f>
        <v>Jul - sep 17</v>
      </c>
      <c r="GM14" s="6" t="str">
        <f>+'P y T N'!GS13</f>
        <v>Ago - oct 17</v>
      </c>
      <c r="GN14" s="6" t="str">
        <f>+'P y T N'!GT13</f>
        <v>Sep - nov 17</v>
      </c>
    </row>
    <row r="15" spans="1:196" s="38" customFormat="1" ht="10.5" customHeight="1" x14ac:dyDescent="0.2">
      <c r="A15" s="36"/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</row>
    <row r="16" spans="1:196" s="41" customFormat="1" ht="12" x14ac:dyDescent="0.2">
      <c r="A16" s="71" t="s">
        <v>59</v>
      </c>
      <c r="B16" s="40">
        <v>1285.6146666666666</v>
      </c>
      <c r="C16" s="40">
        <v>1273.4359999999999</v>
      </c>
      <c r="D16" s="40">
        <v>1252.1373333333333</v>
      </c>
      <c r="E16" s="40">
        <v>1211.329</v>
      </c>
      <c r="F16" s="40">
        <v>1306.1609999999998</v>
      </c>
      <c r="G16" s="40">
        <v>1370.5716666666667</v>
      </c>
      <c r="H16" s="40">
        <v>1411.4816666666666</v>
      </c>
      <c r="I16" s="40">
        <v>1347.9333333333332</v>
      </c>
      <c r="J16" s="40">
        <v>1303.7789999999998</v>
      </c>
      <c r="K16" s="40">
        <v>1293.256333333333</v>
      </c>
      <c r="L16" s="40">
        <v>1291.4626666666666</v>
      </c>
      <c r="M16" s="40">
        <v>1325.6946666666665</v>
      </c>
      <c r="N16" s="40">
        <v>1318.4076666666667</v>
      </c>
      <c r="O16" s="40">
        <v>1274.682</v>
      </c>
      <c r="P16" s="40">
        <v>1199.9356666666667</v>
      </c>
      <c r="Q16" s="40">
        <v>1171.0493333333334</v>
      </c>
      <c r="R16" s="40">
        <v>1227.9513333333332</v>
      </c>
      <c r="S16" s="40">
        <v>1286.9266666666665</v>
      </c>
      <c r="T16" s="40">
        <v>1350.6673333333333</v>
      </c>
      <c r="U16" s="40">
        <v>1325.893</v>
      </c>
      <c r="V16" s="40">
        <v>1301.3463333333334</v>
      </c>
      <c r="W16" s="40">
        <v>1274.3063333333332</v>
      </c>
      <c r="X16" s="40">
        <v>1290.5650000000001</v>
      </c>
      <c r="Y16" s="40">
        <v>1319.1746666666668</v>
      </c>
      <c r="Z16" s="40">
        <v>1306.2860000000001</v>
      </c>
      <c r="AA16" s="40">
        <v>1251.3436666666666</v>
      </c>
      <c r="AB16" s="40">
        <v>1171.0533333333333</v>
      </c>
      <c r="AC16" s="40">
        <v>1111.9536666666665</v>
      </c>
      <c r="AD16" s="40">
        <v>1171.3879999999999</v>
      </c>
      <c r="AE16" s="40">
        <v>1259.9106666666667</v>
      </c>
      <c r="AF16" s="40">
        <v>1311.5486666666668</v>
      </c>
      <c r="AG16" s="40">
        <v>1280.2729999999999</v>
      </c>
      <c r="AH16" s="40">
        <v>1197.7326666666668</v>
      </c>
      <c r="AI16" s="40">
        <v>1171.0336666666665</v>
      </c>
      <c r="AJ16" s="40">
        <v>1124.4313333333332</v>
      </c>
      <c r="AK16" s="40">
        <v>1133.03</v>
      </c>
      <c r="AL16" s="40">
        <v>1119.2356666666667</v>
      </c>
      <c r="AM16" s="40">
        <v>1095.6949999999999</v>
      </c>
      <c r="AN16" s="40">
        <v>1067.5866666666668</v>
      </c>
      <c r="AO16" s="40">
        <v>1024.8680000000002</v>
      </c>
      <c r="AP16" s="40">
        <v>1085.5136666666667</v>
      </c>
      <c r="AQ16" s="40">
        <v>1141.6633333333332</v>
      </c>
      <c r="AR16" s="40">
        <v>1220.0433333333333</v>
      </c>
      <c r="AS16" s="40">
        <v>1172.528</v>
      </c>
      <c r="AT16" s="40">
        <v>1119.1413333333333</v>
      </c>
      <c r="AU16" s="40">
        <v>1076.3393333333333</v>
      </c>
      <c r="AV16" s="40">
        <v>1068.57</v>
      </c>
      <c r="AW16" s="40">
        <v>1082.1326666666666</v>
      </c>
      <c r="AX16" s="40">
        <v>1078.0609999999999</v>
      </c>
      <c r="AY16" s="40">
        <v>1036.797</v>
      </c>
      <c r="AZ16" s="40">
        <v>996.80433333333337</v>
      </c>
      <c r="BA16" s="40">
        <v>955.51400000000012</v>
      </c>
      <c r="BB16" s="40">
        <v>1058.2153333333333</v>
      </c>
      <c r="BC16" s="40">
        <v>1112.8096666666668</v>
      </c>
      <c r="BD16" s="40">
        <v>1126.7676666666666</v>
      </c>
      <c r="BE16" s="40">
        <v>1034.5963333333332</v>
      </c>
      <c r="BF16" s="40">
        <v>999.70166666666648</v>
      </c>
      <c r="BG16" s="40">
        <v>1000.7786666666666</v>
      </c>
      <c r="BH16" s="40">
        <v>1010.1433333333334</v>
      </c>
      <c r="BI16" s="40">
        <v>985.73633333333328</v>
      </c>
      <c r="BJ16" s="40">
        <v>979.92233333333331</v>
      </c>
      <c r="BK16" s="40">
        <v>950.45799999999997</v>
      </c>
      <c r="BL16" s="40">
        <v>901.68299999999999</v>
      </c>
      <c r="BM16" s="40">
        <v>894.5569999999999</v>
      </c>
      <c r="BN16" s="40">
        <v>942.5006666666668</v>
      </c>
      <c r="BO16" s="40">
        <v>1012.8680000000001</v>
      </c>
      <c r="BP16" s="40">
        <v>1027.7486666666666</v>
      </c>
      <c r="BQ16" s="40">
        <v>967.83533333333332</v>
      </c>
      <c r="BR16" s="40">
        <v>927.90466666666669</v>
      </c>
      <c r="BS16" s="40">
        <v>903.18466666666666</v>
      </c>
      <c r="BT16" s="40">
        <v>908.92433333333338</v>
      </c>
      <c r="BU16" s="40">
        <v>910.33333333333337</v>
      </c>
      <c r="BV16" s="40">
        <v>892.16699999999992</v>
      </c>
      <c r="BW16" s="40">
        <v>874.55233333333342</v>
      </c>
      <c r="BX16" s="40">
        <v>812.44633333333331</v>
      </c>
      <c r="BY16" s="40">
        <v>774.46699999999998</v>
      </c>
      <c r="BZ16" s="40">
        <v>828.1819999999999</v>
      </c>
      <c r="CA16" s="40">
        <v>936.26633333333336</v>
      </c>
      <c r="CB16" s="40">
        <v>1022.3989999999999</v>
      </c>
      <c r="CC16" s="40">
        <v>996.45199999999988</v>
      </c>
      <c r="CD16" s="40">
        <v>960.5963333333334</v>
      </c>
      <c r="CE16" s="40">
        <v>945.07966666666664</v>
      </c>
      <c r="CF16" s="40">
        <v>956.149</v>
      </c>
      <c r="CG16" s="40">
        <v>960.35033333333331</v>
      </c>
      <c r="CH16" s="40">
        <v>950.15700000000004</v>
      </c>
      <c r="CI16" s="40">
        <v>931.26266666666663</v>
      </c>
      <c r="CJ16" s="40">
        <v>888.39833333333343</v>
      </c>
      <c r="CK16" s="40">
        <v>865.65133333333324</v>
      </c>
      <c r="CL16" s="40">
        <v>977.16700000000003</v>
      </c>
      <c r="CM16" s="40">
        <v>1096.6133333333335</v>
      </c>
      <c r="CN16" s="40">
        <v>1208.4053333333334</v>
      </c>
      <c r="CO16" s="40">
        <v>1177.6516666666666</v>
      </c>
      <c r="CP16" s="40">
        <v>1146.3886666666667</v>
      </c>
      <c r="CQ16" s="40">
        <v>1133.8673333333334</v>
      </c>
      <c r="CR16" s="40">
        <v>1139.1499999999999</v>
      </c>
      <c r="CS16" s="40">
        <v>1163.2013333333334</v>
      </c>
      <c r="CT16" s="40">
        <v>1151.1713333333335</v>
      </c>
      <c r="CU16" s="40">
        <v>1127.2623333333333</v>
      </c>
      <c r="CV16" s="40">
        <v>1103.6703333333332</v>
      </c>
      <c r="CW16" s="40">
        <v>1101.057</v>
      </c>
      <c r="CX16" s="40">
        <v>1204.5196666666668</v>
      </c>
      <c r="CY16" s="40">
        <v>1257.3219999999999</v>
      </c>
      <c r="CZ16" s="40">
        <v>1260.5883333333331</v>
      </c>
      <c r="DA16" s="40">
        <v>1171.5803333333333</v>
      </c>
      <c r="DB16" s="40">
        <v>1149.798</v>
      </c>
      <c r="DC16" s="40">
        <v>1167.8643333333332</v>
      </c>
      <c r="DD16" s="40">
        <v>1202.173</v>
      </c>
      <c r="DE16" s="40">
        <v>1184.4633333333334</v>
      </c>
      <c r="DF16" s="40">
        <v>1153.5440000000001</v>
      </c>
      <c r="DG16" s="40">
        <v>1089.4913333333334</v>
      </c>
      <c r="DH16" s="40">
        <v>1038.1400000000001</v>
      </c>
      <c r="DI16" s="40">
        <v>1015.227</v>
      </c>
      <c r="DJ16" s="40">
        <v>1125.0236666666667</v>
      </c>
      <c r="DK16" s="40">
        <v>1220.5350000000001</v>
      </c>
      <c r="DL16" s="40">
        <v>1274.0559999999998</v>
      </c>
      <c r="DM16" s="40">
        <v>1184.165</v>
      </c>
      <c r="DN16" s="40">
        <v>1111.4043333333332</v>
      </c>
      <c r="DO16" s="40">
        <v>1101.1356666666666</v>
      </c>
      <c r="DP16" s="40">
        <v>1092.3399999999999</v>
      </c>
      <c r="DQ16" s="40">
        <v>1077.4906666666668</v>
      </c>
      <c r="DR16" s="40">
        <v>1031.8986666666667</v>
      </c>
      <c r="DS16" s="40">
        <v>1006.6006666666666</v>
      </c>
      <c r="DT16" s="40">
        <v>1000.8253333333333</v>
      </c>
      <c r="DU16" s="40">
        <v>975.66166666666652</v>
      </c>
      <c r="DV16" s="40">
        <v>1082.2583333333332</v>
      </c>
      <c r="DW16" s="40">
        <v>1163.5256666666667</v>
      </c>
      <c r="DX16" s="40">
        <v>1224.0883333333334</v>
      </c>
      <c r="DY16" s="40">
        <v>1157.8973333333333</v>
      </c>
      <c r="DZ16" s="40">
        <v>1150.0449999999998</v>
      </c>
      <c r="EA16" s="40">
        <v>1160.9673333333333</v>
      </c>
      <c r="EB16" s="40">
        <v>1173.1336666666668</v>
      </c>
      <c r="EC16" s="40">
        <v>1129.3836666666668</v>
      </c>
      <c r="ED16" s="40">
        <v>1106.7233333333334</v>
      </c>
      <c r="EE16" s="40">
        <v>1054.2866666666666</v>
      </c>
      <c r="EF16" s="40">
        <v>1027.8183333333334</v>
      </c>
      <c r="EG16" s="40">
        <v>999.31599999999992</v>
      </c>
      <c r="EH16" s="40">
        <v>1108.9043333333334</v>
      </c>
      <c r="EI16" s="40">
        <v>1197.5113333333331</v>
      </c>
      <c r="EJ16" s="40">
        <v>1266.3983333333333</v>
      </c>
      <c r="EK16" s="40">
        <v>1178.76</v>
      </c>
      <c r="EL16" s="40">
        <v>1119.6296666666667</v>
      </c>
      <c r="EM16" s="40">
        <v>1100.0996666666667</v>
      </c>
      <c r="EN16" s="40">
        <v>1084.3116666666667</v>
      </c>
      <c r="EO16" s="40">
        <v>1081.9603333333334</v>
      </c>
      <c r="EP16" s="40">
        <v>1040.3243333333332</v>
      </c>
      <c r="EQ16" s="40">
        <v>996.23233333333337</v>
      </c>
      <c r="ER16" s="40">
        <v>946.86233333333337</v>
      </c>
      <c r="ES16" s="40">
        <v>933.23400000000004</v>
      </c>
      <c r="ET16" s="40">
        <v>1046.797</v>
      </c>
      <c r="EU16" s="40">
        <v>1124.2846666666667</v>
      </c>
      <c r="EV16" s="40">
        <v>1165.8343333333335</v>
      </c>
      <c r="EW16" s="40">
        <v>1074.0110000000002</v>
      </c>
      <c r="EX16" s="40">
        <v>1038.6490000000001</v>
      </c>
      <c r="EY16" s="40">
        <v>1038.8626666666667</v>
      </c>
      <c r="EZ16" s="40">
        <v>1062.0899999999999</v>
      </c>
      <c r="FA16" s="40">
        <v>1052.6659999999999</v>
      </c>
      <c r="FB16" s="40">
        <v>1022.7726666666666</v>
      </c>
      <c r="FC16" s="40">
        <v>988.03199999999981</v>
      </c>
      <c r="FD16" s="40">
        <v>950.30366666666669</v>
      </c>
      <c r="FE16" s="40">
        <v>929.82600000000002</v>
      </c>
      <c r="FF16" s="40">
        <v>1039.9276666666667</v>
      </c>
      <c r="FG16" s="40">
        <v>1091.0966666666666</v>
      </c>
      <c r="FH16" s="40">
        <v>1134.9236666666668</v>
      </c>
      <c r="FI16" s="40">
        <v>1095.7216666666666</v>
      </c>
      <c r="FJ16" s="40">
        <v>1075.8799999999999</v>
      </c>
      <c r="FK16" s="40">
        <v>1055.6366666666668</v>
      </c>
      <c r="FL16" s="40">
        <v>987.2113333333333</v>
      </c>
      <c r="FM16" s="40">
        <v>1006.5813333333334</v>
      </c>
      <c r="FN16" s="40">
        <v>1016.7109999999999</v>
      </c>
      <c r="FO16" s="40">
        <v>1020.3379999999999</v>
      </c>
      <c r="FP16" s="40">
        <v>951.29333333333341</v>
      </c>
      <c r="FQ16" s="40">
        <v>941.67266666666671</v>
      </c>
      <c r="FR16" s="40">
        <v>1136.4059999999999</v>
      </c>
      <c r="FS16" s="40">
        <v>1226.7349999999999</v>
      </c>
      <c r="FT16" s="40">
        <v>1248.421</v>
      </c>
      <c r="FU16" s="40">
        <v>1065.8656666666668</v>
      </c>
      <c r="FV16" s="40">
        <v>1011.553</v>
      </c>
      <c r="FW16" s="40">
        <v>1017.2616666666667</v>
      </c>
      <c r="FX16" s="40">
        <v>1059.7646666666667</v>
      </c>
      <c r="FY16" s="40">
        <v>1093.1866666666667</v>
      </c>
      <c r="FZ16" s="40">
        <v>1061.7153333333333</v>
      </c>
      <c r="GA16" s="40">
        <v>1022.4036666666667</v>
      </c>
      <c r="GB16" s="40">
        <v>975.15</v>
      </c>
      <c r="GC16" s="40">
        <v>981.55700000000013</v>
      </c>
      <c r="GD16" s="40">
        <v>1143.4156666666668</v>
      </c>
      <c r="GE16" s="40">
        <v>1237.3006666666668</v>
      </c>
      <c r="GF16" s="40">
        <v>1287.7773333333334</v>
      </c>
      <c r="GG16" s="40">
        <v>1180.2833333333331</v>
      </c>
      <c r="GH16" s="40">
        <v>1142.9896666666666</v>
      </c>
      <c r="GI16" s="40">
        <v>1145.3869999999999</v>
      </c>
      <c r="GJ16" s="40">
        <v>1167.1130000000001</v>
      </c>
      <c r="GK16" s="40">
        <v>1158.6766666666665</v>
      </c>
      <c r="GL16" s="40">
        <v>1148.421</v>
      </c>
      <c r="GM16" s="40">
        <v>1083.8850000000002</v>
      </c>
      <c r="GN16" s="40">
        <v>1076.2586666666668</v>
      </c>
    </row>
    <row r="17" spans="1:196" s="41" customFormat="1" ht="12" x14ac:dyDescent="0.2">
      <c r="A17" s="13" t="s">
        <v>43</v>
      </c>
      <c r="B17" s="42">
        <v>3.0589999999999997</v>
      </c>
      <c r="C17" s="42">
        <v>1.8220000000000001</v>
      </c>
      <c r="D17" s="42">
        <v>1.0920000000000001</v>
      </c>
      <c r="E17" s="42">
        <v>0.24166666666666667</v>
      </c>
      <c r="F17" s="42">
        <v>0.98333333333333339</v>
      </c>
      <c r="G17" s="42">
        <v>0.7416666666666667</v>
      </c>
      <c r="H17" s="42">
        <v>1.4266666666666667</v>
      </c>
      <c r="I17" s="42">
        <v>1.6133333333333333</v>
      </c>
      <c r="J17" s="42">
        <v>1.6820000000000002</v>
      </c>
      <c r="K17" s="42">
        <v>0.997</v>
      </c>
      <c r="L17" s="42">
        <v>6.8666666666666668E-2</v>
      </c>
      <c r="M17" s="42">
        <v>0</v>
      </c>
      <c r="N17" s="42">
        <v>0</v>
      </c>
      <c r="O17" s="42">
        <v>0.58166666666666667</v>
      </c>
      <c r="P17" s="42">
        <v>1.1016666666666668</v>
      </c>
      <c r="Q17" s="42">
        <v>1.8800000000000001</v>
      </c>
      <c r="R17" s="42">
        <v>1.2983333333333333</v>
      </c>
      <c r="S17" s="42">
        <v>0.82100000000000006</v>
      </c>
      <c r="T17" s="42">
        <v>0.66133333333333333</v>
      </c>
      <c r="U17" s="42">
        <v>2.0973333333333333</v>
      </c>
      <c r="V17" s="42">
        <v>2.0546666666666664</v>
      </c>
      <c r="W17" s="42">
        <v>1.4359999999999999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0.48900000000000005</v>
      </c>
      <c r="AD17" s="42">
        <v>0.73966666666666681</v>
      </c>
      <c r="AE17" s="42">
        <v>0.73966666666666681</v>
      </c>
      <c r="AF17" s="42">
        <v>0.25066666666666665</v>
      </c>
      <c r="AG17" s="42">
        <v>0.75233333333333341</v>
      </c>
      <c r="AH17" s="42">
        <v>0.75233333333333341</v>
      </c>
      <c r="AI17" s="42">
        <v>0.75233333333333341</v>
      </c>
      <c r="AJ17" s="42">
        <v>0.109</v>
      </c>
      <c r="AK17" s="42">
        <v>0.109</v>
      </c>
      <c r="AL17" s="42">
        <v>0.109</v>
      </c>
      <c r="AM17" s="42">
        <v>0.18500000000000003</v>
      </c>
      <c r="AN17" s="42">
        <v>0.18500000000000003</v>
      </c>
      <c r="AO17" s="42">
        <v>0.18500000000000003</v>
      </c>
      <c r="AP17" s="42">
        <v>0</v>
      </c>
      <c r="AQ17" s="42">
        <v>0</v>
      </c>
      <c r="AR17" s="42">
        <v>0</v>
      </c>
      <c r="AS17" s="42">
        <v>0</v>
      </c>
      <c r="AT17" s="42">
        <v>0</v>
      </c>
      <c r="AU17" s="42">
        <v>0.12533333333333332</v>
      </c>
      <c r="AV17" s="42">
        <v>0.12533333333333332</v>
      </c>
      <c r="AW17" s="42">
        <v>0.12533333333333332</v>
      </c>
      <c r="AX17" s="42">
        <v>0</v>
      </c>
      <c r="AY17" s="42">
        <v>0</v>
      </c>
      <c r="AZ17" s="42">
        <v>0</v>
      </c>
      <c r="BA17" s="42">
        <v>0</v>
      </c>
      <c r="BB17" s="42">
        <v>0</v>
      </c>
      <c r="BC17" s="42">
        <v>0</v>
      </c>
      <c r="BD17" s="42">
        <v>0</v>
      </c>
      <c r="BE17" s="42">
        <v>0</v>
      </c>
      <c r="BF17" s="42">
        <v>0</v>
      </c>
      <c r="BG17" s="42">
        <v>0</v>
      </c>
      <c r="BH17" s="42">
        <v>0.43166666666666664</v>
      </c>
      <c r="BI17" s="42">
        <v>9.7853333333333339</v>
      </c>
      <c r="BJ17" s="42">
        <v>9.7853333333333339</v>
      </c>
      <c r="BK17" s="42">
        <v>9.429333333333334</v>
      </c>
      <c r="BL17" s="42">
        <v>0.12966666666666668</v>
      </c>
      <c r="BM17" s="42">
        <v>0.96533333333333327</v>
      </c>
      <c r="BN17" s="42">
        <v>2.4700000000000002</v>
      </c>
      <c r="BO17" s="42">
        <v>3.2729999999999997</v>
      </c>
      <c r="BP17" s="42">
        <v>4.0289999999999999</v>
      </c>
      <c r="BQ17" s="42">
        <v>2.9753333333333334</v>
      </c>
      <c r="BR17" s="42">
        <v>2.2043333333333335</v>
      </c>
      <c r="BS17" s="42">
        <v>4.5380000000000003</v>
      </c>
      <c r="BT17" s="42">
        <v>5.8226666666666667</v>
      </c>
      <c r="BU17" s="42">
        <v>7.1529999999999996</v>
      </c>
      <c r="BV17" s="42">
        <v>4.7459999999999996</v>
      </c>
      <c r="BW17" s="42">
        <v>3.0116666666666663</v>
      </c>
      <c r="BX17" s="42">
        <v>1.6819999999999997</v>
      </c>
      <c r="BY17" s="42">
        <v>3.6093333333333333</v>
      </c>
      <c r="BZ17" s="42">
        <v>4.4226666666666663</v>
      </c>
      <c r="CA17" s="42">
        <v>5.9126666666666665</v>
      </c>
      <c r="CB17" s="42">
        <v>4.5056666666666665</v>
      </c>
      <c r="CC17" s="42">
        <v>5.4673333333333334</v>
      </c>
      <c r="CD17" s="42">
        <v>5.1856666666666671</v>
      </c>
      <c r="CE17" s="42">
        <v>4.4716666666666667</v>
      </c>
      <c r="CF17" s="42">
        <v>3.186666666666667</v>
      </c>
      <c r="CG17" s="42">
        <v>2.1193333333333335</v>
      </c>
      <c r="CH17" s="42">
        <v>2.657</v>
      </c>
      <c r="CI17" s="42">
        <v>3.6193333333333335</v>
      </c>
      <c r="CJ17" s="42">
        <v>3.7393333333333332</v>
      </c>
      <c r="CK17" s="42">
        <v>3.4463333333333335</v>
      </c>
      <c r="CL17" s="42">
        <v>2.8333333333333335</v>
      </c>
      <c r="CM17" s="42">
        <v>6.0073333333333325</v>
      </c>
      <c r="CN17" s="42">
        <v>4.4379999999999997</v>
      </c>
      <c r="CO17" s="42">
        <v>4.2379999999999995</v>
      </c>
      <c r="CP17" s="42">
        <v>1.0676666666666668</v>
      </c>
      <c r="CQ17" s="42">
        <v>2.1883333333333335</v>
      </c>
      <c r="CR17" s="42">
        <v>1.4720000000000002</v>
      </c>
      <c r="CS17" s="42">
        <v>1.2983333333333333</v>
      </c>
      <c r="CT17" s="42">
        <v>1.5266666666666666</v>
      </c>
      <c r="CU17" s="42">
        <v>1.8526666666666667</v>
      </c>
      <c r="CV17" s="42">
        <v>2.1029999999999998</v>
      </c>
      <c r="CW17" s="42">
        <v>0.754</v>
      </c>
      <c r="CX17" s="42">
        <v>0.65466666666666662</v>
      </c>
      <c r="CY17" s="42">
        <v>0.72100000000000009</v>
      </c>
      <c r="CZ17" s="42">
        <v>0.83966666666666667</v>
      </c>
      <c r="DA17" s="42">
        <v>2.1233333333333331</v>
      </c>
      <c r="DB17" s="42">
        <v>2.2689999999999997</v>
      </c>
      <c r="DC17" s="42">
        <v>2.1503333333333332</v>
      </c>
      <c r="DD17" s="42">
        <v>0.81066666666666665</v>
      </c>
      <c r="DE17" s="42">
        <v>0.4243333333333334</v>
      </c>
      <c r="DF17" s="42">
        <v>0.5093333333333333</v>
      </c>
      <c r="DG17" s="42">
        <v>0.63933333333333342</v>
      </c>
      <c r="DH17" s="42">
        <v>0.48</v>
      </c>
      <c r="DI17" s="42">
        <v>0.82266666666666666</v>
      </c>
      <c r="DJ17" s="42">
        <v>1.3616666666666666</v>
      </c>
      <c r="DK17" s="42">
        <v>1.2673333333333334</v>
      </c>
      <c r="DL17" s="42">
        <v>1.9786666666666666</v>
      </c>
      <c r="DM17" s="42">
        <v>1.3286666666666667</v>
      </c>
      <c r="DN17" s="42">
        <v>1.9673333333333332</v>
      </c>
      <c r="DO17" s="42">
        <v>0.89566666666666661</v>
      </c>
      <c r="DP17" s="42">
        <v>0.96466666666666667</v>
      </c>
      <c r="DQ17" s="42">
        <v>0.61099999999999999</v>
      </c>
      <c r="DR17" s="42">
        <v>1.8579999999999999</v>
      </c>
      <c r="DS17" s="42">
        <v>1.5993333333333333</v>
      </c>
      <c r="DT17" s="42">
        <v>2.3246666666666669</v>
      </c>
      <c r="DU17" s="42">
        <v>1.1950000000000001</v>
      </c>
      <c r="DV17" s="42">
        <v>1.6059999999999999</v>
      </c>
      <c r="DW17" s="42">
        <v>0.63800000000000001</v>
      </c>
      <c r="DX17" s="42">
        <v>0.68166666666666664</v>
      </c>
      <c r="DY17" s="42">
        <v>0.81166666666666665</v>
      </c>
      <c r="DZ17" s="42">
        <v>0.82633333333333325</v>
      </c>
      <c r="EA17" s="42">
        <v>1.0463333333333333</v>
      </c>
      <c r="EB17" s="42">
        <v>1.3260000000000001</v>
      </c>
      <c r="EC17" s="42">
        <v>2.5900000000000003</v>
      </c>
      <c r="ED17" s="42">
        <v>3.0806666666666671</v>
      </c>
      <c r="EE17" s="42">
        <v>2.5303333333333335</v>
      </c>
      <c r="EF17" s="42">
        <v>1.3653333333333333</v>
      </c>
      <c r="EG17" s="42">
        <v>2.4846666666666666</v>
      </c>
      <c r="EH17" s="42">
        <v>2.4343333333333335</v>
      </c>
      <c r="EI17" s="42">
        <v>3.1296666666666666</v>
      </c>
      <c r="EJ17" s="42">
        <v>1.141</v>
      </c>
      <c r="EK17" s="42">
        <v>0.92099999999999993</v>
      </c>
      <c r="EL17" s="42">
        <v>0.41466666666666668</v>
      </c>
      <c r="EM17" s="42">
        <v>1.2156666666666667</v>
      </c>
      <c r="EN17" s="42">
        <v>1.2156666666666667</v>
      </c>
      <c r="EO17" s="42">
        <v>1.4276666666666669</v>
      </c>
      <c r="EP17" s="42">
        <v>0.71466666666666667</v>
      </c>
      <c r="EQ17" s="42">
        <v>1.008</v>
      </c>
      <c r="ER17" s="42">
        <v>0.77633333333333321</v>
      </c>
      <c r="ES17" s="42">
        <v>0.92233333333333334</v>
      </c>
      <c r="ET17" s="42">
        <v>1.0049999999999999</v>
      </c>
      <c r="EU17" s="42">
        <v>0.67966666666666653</v>
      </c>
      <c r="EV17" s="42">
        <v>0.58599999999999997</v>
      </c>
      <c r="EW17" s="42">
        <v>0.21</v>
      </c>
      <c r="EX17" s="42">
        <v>0.21</v>
      </c>
      <c r="EY17" s="42">
        <v>0</v>
      </c>
      <c r="EZ17" s="42">
        <v>0.13799999999999998</v>
      </c>
      <c r="FA17" s="42">
        <v>1.173</v>
      </c>
      <c r="FB17" s="42">
        <v>1.5276666666666667</v>
      </c>
      <c r="FC17" s="42">
        <v>2.3246666666666669</v>
      </c>
      <c r="FD17" s="42">
        <v>1.7193333333333334</v>
      </c>
      <c r="FE17" s="42">
        <v>2.044</v>
      </c>
      <c r="FF17" s="42">
        <v>1.109</v>
      </c>
      <c r="FG17" s="42">
        <v>1.6776666666666664</v>
      </c>
      <c r="FH17" s="42">
        <v>1.1853333333333333</v>
      </c>
      <c r="FI17" s="42">
        <v>1.2476666666666667</v>
      </c>
      <c r="FJ17" s="42">
        <v>1.0203333333333333</v>
      </c>
      <c r="FK17" s="42">
        <v>0.83333333333333337</v>
      </c>
      <c r="FL17" s="42">
        <v>0.77100000000000002</v>
      </c>
      <c r="FM17" s="42">
        <v>4.9999999999999996E-2</v>
      </c>
      <c r="FN17" s="42">
        <v>4.9999999999999996E-2</v>
      </c>
      <c r="FO17" s="42">
        <v>0.104</v>
      </c>
      <c r="FP17" s="42">
        <v>5.3999999999999999E-2</v>
      </c>
      <c r="FQ17" s="42">
        <v>5.3999999999999999E-2</v>
      </c>
      <c r="FR17" s="42">
        <v>0.88533333333333342</v>
      </c>
      <c r="FS17" s="42">
        <v>0.93133333333333335</v>
      </c>
      <c r="FT17" s="42">
        <v>0.93133333333333335</v>
      </c>
      <c r="FU17" s="42">
        <v>4.6000000000000006E-2</v>
      </c>
      <c r="FV17" s="42">
        <v>3.4666666666666665E-2</v>
      </c>
      <c r="FW17" s="42">
        <v>0.17566666666666667</v>
      </c>
      <c r="FX17" s="42">
        <v>0.47066666666666662</v>
      </c>
      <c r="FY17" s="42">
        <v>0.56433333333333335</v>
      </c>
      <c r="FZ17" s="42">
        <v>0.51166666666666671</v>
      </c>
      <c r="GA17" s="42">
        <v>0.21666666666666667</v>
      </c>
      <c r="GB17" s="42">
        <v>0.18466666666666667</v>
      </c>
      <c r="GC17" s="42">
        <v>0.14433333333333331</v>
      </c>
      <c r="GD17" s="42">
        <v>0.14433333333333331</v>
      </c>
      <c r="GE17" s="42">
        <v>4.7999999999999994E-2</v>
      </c>
      <c r="GF17" s="42">
        <v>0</v>
      </c>
      <c r="GG17" s="42">
        <v>0</v>
      </c>
      <c r="GH17" s="42">
        <v>0.751</v>
      </c>
      <c r="GI17" s="42">
        <v>0.751</v>
      </c>
      <c r="GJ17" s="42">
        <v>0.93266666666666664</v>
      </c>
      <c r="GK17" s="42">
        <v>0.18166666666666667</v>
      </c>
      <c r="GL17" s="42">
        <v>0.33466666666666667</v>
      </c>
      <c r="GM17" s="42">
        <v>0.153</v>
      </c>
      <c r="GN17" s="42">
        <v>0.64133333333333342</v>
      </c>
    </row>
    <row r="18" spans="1:196" s="41" customFormat="1" ht="12" x14ac:dyDescent="0.2">
      <c r="A18" s="71" t="s">
        <v>45</v>
      </c>
      <c r="B18" s="40">
        <v>242.37300000000002</v>
      </c>
      <c r="C18" s="40">
        <v>231.38300000000001</v>
      </c>
      <c r="D18" s="40">
        <v>227.53099999999998</v>
      </c>
      <c r="E18" s="40">
        <v>209.34666666666666</v>
      </c>
      <c r="F18" s="40">
        <v>253.67733333333331</v>
      </c>
      <c r="G18" s="40">
        <v>271.85233333333332</v>
      </c>
      <c r="H18" s="40">
        <v>289.58166666666665</v>
      </c>
      <c r="I18" s="40">
        <v>257.66033333333331</v>
      </c>
      <c r="J18" s="40">
        <v>250.03099999999998</v>
      </c>
      <c r="K18" s="40">
        <v>256.12200000000001</v>
      </c>
      <c r="L18" s="40">
        <v>252.70566666666664</v>
      </c>
      <c r="M18" s="40">
        <v>253.667</v>
      </c>
      <c r="N18" s="40">
        <v>244.42466666666667</v>
      </c>
      <c r="O18" s="40">
        <v>239.55533333333335</v>
      </c>
      <c r="P18" s="40">
        <v>225.95899999999997</v>
      </c>
      <c r="Q18" s="40">
        <v>213.47933333333333</v>
      </c>
      <c r="R18" s="40">
        <v>233.38800000000001</v>
      </c>
      <c r="S18" s="40">
        <v>255.65433333333331</v>
      </c>
      <c r="T18" s="40">
        <v>280.02666666666664</v>
      </c>
      <c r="U18" s="40">
        <v>267.81233333333336</v>
      </c>
      <c r="V18" s="40">
        <v>254.33866666666668</v>
      </c>
      <c r="W18" s="40">
        <v>245.75066666666666</v>
      </c>
      <c r="X18" s="40">
        <v>239.88233333333332</v>
      </c>
      <c r="Y18" s="40">
        <v>253.71333333333337</v>
      </c>
      <c r="Z18" s="40">
        <v>250.98800000000003</v>
      </c>
      <c r="AA18" s="40">
        <v>243.0686666666667</v>
      </c>
      <c r="AB18" s="40">
        <v>218.66666666666666</v>
      </c>
      <c r="AC18" s="40">
        <v>205.05600000000001</v>
      </c>
      <c r="AD18" s="40">
        <v>232.215</v>
      </c>
      <c r="AE18" s="40">
        <v>249.82766666666669</v>
      </c>
      <c r="AF18" s="40">
        <v>261.97800000000001</v>
      </c>
      <c r="AG18" s="40">
        <v>243.73266666666666</v>
      </c>
      <c r="AH18" s="40">
        <v>224.60233333333335</v>
      </c>
      <c r="AI18" s="40">
        <v>210.179</v>
      </c>
      <c r="AJ18" s="40">
        <v>202.39466666666667</v>
      </c>
      <c r="AK18" s="40">
        <v>210.90899999999999</v>
      </c>
      <c r="AL18" s="40">
        <v>216.43966666666665</v>
      </c>
      <c r="AM18" s="40">
        <v>215.38066666666668</v>
      </c>
      <c r="AN18" s="40">
        <v>209.66899999999998</v>
      </c>
      <c r="AO18" s="40">
        <v>200.02233333333334</v>
      </c>
      <c r="AP18" s="40">
        <v>211.52833333333334</v>
      </c>
      <c r="AQ18" s="40">
        <v>219.70066666666665</v>
      </c>
      <c r="AR18" s="40">
        <v>240.95433333333335</v>
      </c>
      <c r="AS18" s="40">
        <v>230.75266666666667</v>
      </c>
      <c r="AT18" s="40">
        <v>218.78733333333335</v>
      </c>
      <c r="AU18" s="40">
        <v>200.58699999999999</v>
      </c>
      <c r="AV18" s="40">
        <v>203.70333333333335</v>
      </c>
      <c r="AW18" s="40">
        <v>197.31833333333336</v>
      </c>
      <c r="AX18" s="40">
        <v>195.697</v>
      </c>
      <c r="AY18" s="40">
        <v>176.13466666666667</v>
      </c>
      <c r="AZ18" s="40">
        <v>181.76400000000001</v>
      </c>
      <c r="BA18" s="40">
        <v>180.49533333333332</v>
      </c>
      <c r="BB18" s="40">
        <v>213.58699999999999</v>
      </c>
      <c r="BC18" s="40">
        <v>219.11099999999999</v>
      </c>
      <c r="BD18" s="40">
        <v>219.97633333333332</v>
      </c>
      <c r="BE18" s="40">
        <v>193.596</v>
      </c>
      <c r="BF18" s="40">
        <v>188.38266666666667</v>
      </c>
      <c r="BG18" s="40">
        <v>193.24466666666669</v>
      </c>
      <c r="BH18" s="40">
        <v>188.9366666666667</v>
      </c>
      <c r="BI18" s="40">
        <v>180.77200000000002</v>
      </c>
      <c r="BJ18" s="40">
        <v>158.01466666666667</v>
      </c>
      <c r="BK18" s="40">
        <v>144.31199999999998</v>
      </c>
      <c r="BL18" s="40">
        <v>125.96033333333332</v>
      </c>
      <c r="BM18" s="40">
        <v>137.72633333333332</v>
      </c>
      <c r="BN18" s="40">
        <v>161.321</v>
      </c>
      <c r="BO18" s="40">
        <v>189.26700000000002</v>
      </c>
      <c r="BP18" s="40">
        <v>199.62199999999999</v>
      </c>
      <c r="BQ18" s="40">
        <v>176.21766666666667</v>
      </c>
      <c r="BR18" s="40">
        <v>162.42666666666665</v>
      </c>
      <c r="BS18" s="40">
        <v>153.39899999999997</v>
      </c>
      <c r="BT18" s="40">
        <v>163.10866666666666</v>
      </c>
      <c r="BU18" s="40">
        <v>164.90366666666668</v>
      </c>
      <c r="BV18" s="40">
        <v>151.37766666666667</v>
      </c>
      <c r="BW18" s="40">
        <v>148.81366666666668</v>
      </c>
      <c r="BX18" s="40">
        <v>134.64133333333334</v>
      </c>
      <c r="BY18" s="40">
        <v>130.05100000000002</v>
      </c>
      <c r="BZ18" s="40">
        <v>146.64066666666668</v>
      </c>
      <c r="CA18" s="40">
        <v>176.47400000000002</v>
      </c>
      <c r="CB18" s="40">
        <v>199.16533333333336</v>
      </c>
      <c r="CC18" s="40">
        <v>187.95866666666666</v>
      </c>
      <c r="CD18" s="40">
        <v>181.55066666666667</v>
      </c>
      <c r="CE18" s="40">
        <v>185.63300000000001</v>
      </c>
      <c r="CF18" s="40">
        <v>187.63233333333332</v>
      </c>
      <c r="CG18" s="40">
        <v>184.58066666666664</v>
      </c>
      <c r="CH18" s="40">
        <v>171.18633333333332</v>
      </c>
      <c r="CI18" s="40">
        <v>158.125</v>
      </c>
      <c r="CJ18" s="40">
        <v>141.87366666666665</v>
      </c>
      <c r="CK18" s="40">
        <v>144.97499999999999</v>
      </c>
      <c r="CL18" s="40">
        <v>170.745</v>
      </c>
      <c r="CM18" s="40">
        <v>202.11733333333336</v>
      </c>
      <c r="CN18" s="40">
        <v>219.50800000000001</v>
      </c>
      <c r="CO18" s="40">
        <v>224.0393333333333</v>
      </c>
      <c r="CP18" s="40">
        <v>220.83233333333331</v>
      </c>
      <c r="CQ18" s="40">
        <v>219.41200000000001</v>
      </c>
      <c r="CR18" s="40">
        <v>207.50133333333335</v>
      </c>
      <c r="CS18" s="40">
        <v>200.94833333333335</v>
      </c>
      <c r="CT18" s="40">
        <v>192.51599999999999</v>
      </c>
      <c r="CU18" s="40">
        <v>188.90099999999998</v>
      </c>
      <c r="CV18" s="40">
        <v>193.80033333333336</v>
      </c>
      <c r="CW18" s="40">
        <v>189.41533333333336</v>
      </c>
      <c r="CX18" s="40">
        <v>218.18500000000003</v>
      </c>
      <c r="CY18" s="40">
        <v>222.06700000000001</v>
      </c>
      <c r="CZ18" s="40">
        <v>225.89066666666668</v>
      </c>
      <c r="DA18" s="40">
        <v>199.57799999999997</v>
      </c>
      <c r="DB18" s="40">
        <v>190.751</v>
      </c>
      <c r="DC18" s="40">
        <v>197.59333333333333</v>
      </c>
      <c r="DD18" s="40">
        <v>199.53266666666664</v>
      </c>
      <c r="DE18" s="40">
        <v>199.02233333333334</v>
      </c>
      <c r="DF18" s="40">
        <v>192.32500000000002</v>
      </c>
      <c r="DG18" s="40">
        <v>184.32366666666667</v>
      </c>
      <c r="DH18" s="40">
        <v>165.57633333333334</v>
      </c>
      <c r="DI18" s="40">
        <v>155.52733333333333</v>
      </c>
      <c r="DJ18" s="40">
        <v>183.22333333333333</v>
      </c>
      <c r="DK18" s="40">
        <v>224.06966666666665</v>
      </c>
      <c r="DL18" s="40">
        <v>235.05633333333333</v>
      </c>
      <c r="DM18" s="40">
        <v>208.91766666666663</v>
      </c>
      <c r="DN18" s="40">
        <v>177.476</v>
      </c>
      <c r="DO18" s="40">
        <v>175.65266666666665</v>
      </c>
      <c r="DP18" s="40">
        <v>163.03766666666669</v>
      </c>
      <c r="DQ18" s="40">
        <v>162.69466666666668</v>
      </c>
      <c r="DR18" s="40">
        <v>153.53166666666667</v>
      </c>
      <c r="DS18" s="40">
        <v>156.92633333333333</v>
      </c>
      <c r="DT18" s="40">
        <v>154.13966666666667</v>
      </c>
      <c r="DU18" s="40">
        <v>146.76599999999999</v>
      </c>
      <c r="DV18" s="40">
        <v>169.15333333333334</v>
      </c>
      <c r="DW18" s="40">
        <v>189.56899999999999</v>
      </c>
      <c r="DX18" s="40">
        <v>203.154</v>
      </c>
      <c r="DY18" s="40">
        <v>194.20033333333333</v>
      </c>
      <c r="DZ18" s="40">
        <v>183.87866666666665</v>
      </c>
      <c r="EA18" s="40">
        <v>181.41666666666666</v>
      </c>
      <c r="EB18" s="40">
        <v>183.90033333333335</v>
      </c>
      <c r="EC18" s="40">
        <v>177.15300000000002</v>
      </c>
      <c r="ED18" s="40">
        <v>183.06033333333335</v>
      </c>
      <c r="EE18" s="40">
        <v>167.23766666666666</v>
      </c>
      <c r="EF18" s="40">
        <v>155.54433333333336</v>
      </c>
      <c r="EG18" s="40">
        <v>143.41866666666667</v>
      </c>
      <c r="EH18" s="40">
        <v>176.83933333333334</v>
      </c>
      <c r="EI18" s="40">
        <v>198.875</v>
      </c>
      <c r="EJ18" s="40">
        <v>210.83666666666667</v>
      </c>
      <c r="EK18" s="40">
        <v>183.05600000000001</v>
      </c>
      <c r="EL18" s="40">
        <v>180.86333333333334</v>
      </c>
      <c r="EM18" s="40">
        <v>177.62433333333334</v>
      </c>
      <c r="EN18" s="40">
        <v>178.35</v>
      </c>
      <c r="EO18" s="40">
        <v>168.70866666666666</v>
      </c>
      <c r="EP18" s="40">
        <v>158.25233333333333</v>
      </c>
      <c r="EQ18" s="40">
        <v>144.98166666666665</v>
      </c>
      <c r="ER18" s="40">
        <v>127.23333333333333</v>
      </c>
      <c r="ES18" s="40">
        <v>123.902</v>
      </c>
      <c r="ET18" s="40">
        <v>155.68800000000002</v>
      </c>
      <c r="EU18" s="40">
        <v>181.12733333333333</v>
      </c>
      <c r="EV18" s="40">
        <v>186.92833333333331</v>
      </c>
      <c r="EW18" s="40">
        <v>167.34599999999998</v>
      </c>
      <c r="EX18" s="40">
        <v>160.72266666666667</v>
      </c>
      <c r="EY18" s="40">
        <v>168.93833333333336</v>
      </c>
      <c r="EZ18" s="40">
        <v>157.69366666666667</v>
      </c>
      <c r="FA18" s="40">
        <v>157.85866666666666</v>
      </c>
      <c r="FB18" s="40">
        <v>144.19766666666666</v>
      </c>
      <c r="FC18" s="40">
        <v>142.37100000000001</v>
      </c>
      <c r="FD18" s="40">
        <v>126.64533333333333</v>
      </c>
      <c r="FE18" s="40">
        <v>120.79566666666666</v>
      </c>
      <c r="FF18" s="40">
        <v>154.96199999999999</v>
      </c>
      <c r="FG18" s="40">
        <v>178.47233333333335</v>
      </c>
      <c r="FH18" s="40">
        <v>199.98099999999999</v>
      </c>
      <c r="FI18" s="40">
        <v>182.96033333333335</v>
      </c>
      <c r="FJ18" s="40">
        <v>168.71700000000001</v>
      </c>
      <c r="FK18" s="40">
        <v>159.30033333333333</v>
      </c>
      <c r="FL18" s="40">
        <v>145.77433333333332</v>
      </c>
      <c r="FM18" s="40">
        <v>147.68199999999999</v>
      </c>
      <c r="FN18" s="40">
        <v>147.47466666666665</v>
      </c>
      <c r="FO18" s="40">
        <v>147.86500000000001</v>
      </c>
      <c r="FP18" s="40">
        <v>133.57966666666667</v>
      </c>
      <c r="FQ18" s="40">
        <v>130.48733333333334</v>
      </c>
      <c r="FR18" s="40">
        <v>157.77599999999998</v>
      </c>
      <c r="FS18" s="40">
        <v>181.25333333333333</v>
      </c>
      <c r="FT18" s="40">
        <v>187.93966666666665</v>
      </c>
      <c r="FU18" s="40">
        <v>151.18199999999999</v>
      </c>
      <c r="FV18" s="40">
        <v>139.90233333333333</v>
      </c>
      <c r="FW18" s="40">
        <v>138.37933333333334</v>
      </c>
      <c r="FX18" s="40">
        <v>153.80233333333334</v>
      </c>
      <c r="FY18" s="40">
        <v>164.26466666666667</v>
      </c>
      <c r="FZ18" s="40">
        <v>164.21933333333334</v>
      </c>
      <c r="GA18" s="40">
        <v>152.11666666666665</v>
      </c>
      <c r="GB18" s="40">
        <v>138.48733333333334</v>
      </c>
      <c r="GC18" s="40">
        <v>126.81766666666665</v>
      </c>
      <c r="GD18" s="40">
        <v>161.44933333333336</v>
      </c>
      <c r="GE18" s="40">
        <v>173.89433333333332</v>
      </c>
      <c r="GF18" s="40">
        <v>195.57033333333334</v>
      </c>
      <c r="GG18" s="40">
        <v>176.5153333333333</v>
      </c>
      <c r="GH18" s="40">
        <v>175.17399999999998</v>
      </c>
      <c r="GI18" s="40">
        <v>167.80600000000001</v>
      </c>
      <c r="GJ18" s="40">
        <v>164.61100000000002</v>
      </c>
      <c r="GK18" s="40">
        <v>159.80233333333334</v>
      </c>
      <c r="GL18" s="40">
        <v>160.33566666666664</v>
      </c>
      <c r="GM18" s="40">
        <v>150.04300000000001</v>
      </c>
      <c r="GN18" s="40">
        <v>145.08233333333331</v>
      </c>
    </row>
    <row r="19" spans="1:196" s="41" customFormat="1" ht="12" x14ac:dyDescent="0.2">
      <c r="A19" s="13" t="s">
        <v>47</v>
      </c>
      <c r="B19" s="42">
        <v>150.61999999999998</v>
      </c>
      <c r="C19" s="42">
        <v>145.59666666666666</v>
      </c>
      <c r="D19" s="42">
        <v>133.48066666666665</v>
      </c>
      <c r="E19" s="42">
        <v>123.50866666666667</v>
      </c>
      <c r="F19" s="42">
        <v>136.54766666666666</v>
      </c>
      <c r="G19" s="42">
        <v>144.30533333333332</v>
      </c>
      <c r="H19" s="42">
        <v>146.62433333333334</v>
      </c>
      <c r="I19" s="42">
        <v>143.20066666666665</v>
      </c>
      <c r="J19" s="42">
        <v>143.27000000000001</v>
      </c>
      <c r="K19" s="42">
        <v>136.64166666666668</v>
      </c>
      <c r="L19" s="42">
        <v>128.97800000000001</v>
      </c>
      <c r="M19" s="42">
        <v>128.78666666666666</v>
      </c>
      <c r="N19" s="42">
        <v>138.27466666666666</v>
      </c>
      <c r="O19" s="42">
        <v>135.18533333333335</v>
      </c>
      <c r="P19" s="42">
        <v>128.23766666666666</v>
      </c>
      <c r="Q19" s="42">
        <v>123.85366666666665</v>
      </c>
      <c r="R19" s="42">
        <v>128.71833333333333</v>
      </c>
      <c r="S19" s="42">
        <v>132.69899999999998</v>
      </c>
      <c r="T19" s="42">
        <v>136.90633333333332</v>
      </c>
      <c r="U19" s="42">
        <v>125.48066666666666</v>
      </c>
      <c r="V19" s="42">
        <v>128.75633333333334</v>
      </c>
      <c r="W19" s="42">
        <v>120.75433333333335</v>
      </c>
      <c r="X19" s="42">
        <v>128.82866666666666</v>
      </c>
      <c r="Y19" s="42">
        <v>125.59133333333334</v>
      </c>
      <c r="Z19" s="42">
        <v>127.92233333333333</v>
      </c>
      <c r="AA19" s="42">
        <v>121.31733333333334</v>
      </c>
      <c r="AB19" s="42">
        <v>106.19733333333333</v>
      </c>
      <c r="AC19" s="42">
        <v>92.117999999999995</v>
      </c>
      <c r="AD19" s="42">
        <v>96.760333333333335</v>
      </c>
      <c r="AE19" s="42">
        <v>107.12133333333334</v>
      </c>
      <c r="AF19" s="42">
        <v>113.54966666666667</v>
      </c>
      <c r="AG19" s="42">
        <v>109.42933333333333</v>
      </c>
      <c r="AH19" s="42">
        <v>101.49833333333333</v>
      </c>
      <c r="AI19" s="42">
        <v>98.329666666666654</v>
      </c>
      <c r="AJ19" s="42">
        <v>99.088000000000008</v>
      </c>
      <c r="AK19" s="42">
        <v>94.022666666666666</v>
      </c>
      <c r="AL19" s="42">
        <v>97.751333333333335</v>
      </c>
      <c r="AM19" s="42">
        <v>92.013333333333321</v>
      </c>
      <c r="AN19" s="42">
        <v>94.895333333333326</v>
      </c>
      <c r="AO19" s="42">
        <v>92.11399999999999</v>
      </c>
      <c r="AP19" s="42">
        <v>101.322</v>
      </c>
      <c r="AQ19" s="42">
        <v>104.53733333333332</v>
      </c>
      <c r="AR19" s="42">
        <v>107.15766666666667</v>
      </c>
      <c r="AS19" s="42">
        <v>94.025666666666666</v>
      </c>
      <c r="AT19" s="42">
        <v>87.331333333333347</v>
      </c>
      <c r="AU19" s="42">
        <v>85.078333333333333</v>
      </c>
      <c r="AV19" s="42">
        <v>90.833333333333329</v>
      </c>
      <c r="AW19" s="42">
        <v>98.23899999999999</v>
      </c>
      <c r="AX19" s="42">
        <v>104.21066666666665</v>
      </c>
      <c r="AY19" s="42">
        <v>99.458333333333329</v>
      </c>
      <c r="AZ19" s="42">
        <v>97.172333333333327</v>
      </c>
      <c r="BA19" s="42">
        <v>84.722333333333339</v>
      </c>
      <c r="BB19" s="42">
        <v>93.676000000000002</v>
      </c>
      <c r="BC19" s="42">
        <v>93.185000000000002</v>
      </c>
      <c r="BD19" s="42">
        <v>93.140666666666675</v>
      </c>
      <c r="BE19" s="42">
        <v>89.512999999999991</v>
      </c>
      <c r="BF19" s="42">
        <v>90.921333333333337</v>
      </c>
      <c r="BG19" s="42">
        <v>92.376333333333335</v>
      </c>
      <c r="BH19" s="42">
        <v>92.249333333333354</v>
      </c>
      <c r="BI19" s="42">
        <v>86.138333333333335</v>
      </c>
      <c r="BJ19" s="42">
        <v>92.850666666666669</v>
      </c>
      <c r="BK19" s="42">
        <v>92.236333333333334</v>
      </c>
      <c r="BL19" s="42">
        <v>91.962333333333333</v>
      </c>
      <c r="BM19" s="42">
        <v>91.656000000000006</v>
      </c>
      <c r="BN19" s="42">
        <v>105.75033333333333</v>
      </c>
      <c r="BO19" s="42">
        <v>109.36933333333333</v>
      </c>
      <c r="BP19" s="42">
        <v>101.04933333333334</v>
      </c>
      <c r="BQ19" s="42">
        <v>85.679333333333332</v>
      </c>
      <c r="BR19" s="42">
        <v>89.853999999999999</v>
      </c>
      <c r="BS19" s="42">
        <v>95.97166666666665</v>
      </c>
      <c r="BT19" s="42">
        <v>92.632333333333335</v>
      </c>
      <c r="BU19" s="42">
        <v>88.456999999999994</v>
      </c>
      <c r="BV19" s="42">
        <v>90.332666666666668</v>
      </c>
      <c r="BW19" s="42">
        <v>90.113</v>
      </c>
      <c r="BX19" s="42">
        <v>77.567666666666682</v>
      </c>
      <c r="BY19" s="42">
        <v>62.123333333333335</v>
      </c>
      <c r="BZ19" s="42">
        <v>65.481333333333325</v>
      </c>
      <c r="CA19" s="42">
        <v>79.939666666666668</v>
      </c>
      <c r="CB19" s="42">
        <v>99.940333333333342</v>
      </c>
      <c r="CC19" s="42">
        <v>93.603999999999999</v>
      </c>
      <c r="CD19" s="42">
        <v>90.042333333333332</v>
      </c>
      <c r="CE19" s="42">
        <v>88.722333333333339</v>
      </c>
      <c r="CF19" s="42">
        <v>87.840333333333319</v>
      </c>
      <c r="CG19" s="42">
        <v>84.503666666666675</v>
      </c>
      <c r="CH19" s="42">
        <v>83.706666666666663</v>
      </c>
      <c r="CI19" s="42">
        <v>95.12833333333333</v>
      </c>
      <c r="CJ19" s="42">
        <v>105.46199999999999</v>
      </c>
      <c r="CK19" s="42">
        <v>101.361</v>
      </c>
      <c r="CL19" s="42">
        <v>117.81533333333334</v>
      </c>
      <c r="CM19" s="42">
        <v>120.89600000000002</v>
      </c>
      <c r="CN19" s="42">
        <v>132.51400000000001</v>
      </c>
      <c r="CO19" s="42">
        <v>126.29266666666668</v>
      </c>
      <c r="CP19" s="42">
        <v>130.48499999999999</v>
      </c>
      <c r="CQ19" s="42">
        <v>141.64866666666666</v>
      </c>
      <c r="CR19" s="42">
        <v>143.19266666666667</v>
      </c>
      <c r="CS19" s="42">
        <v>138.82433333333333</v>
      </c>
      <c r="CT19" s="42">
        <v>122.45700000000001</v>
      </c>
      <c r="CU19" s="42">
        <v>112.81</v>
      </c>
      <c r="CV19" s="42">
        <v>107.49933333333335</v>
      </c>
      <c r="CW19" s="42">
        <v>112.69666666666667</v>
      </c>
      <c r="CX19" s="42">
        <v>118.17933333333333</v>
      </c>
      <c r="CY19" s="42">
        <v>127.02566666666667</v>
      </c>
      <c r="CZ19" s="42">
        <v>125.34633333333333</v>
      </c>
      <c r="DA19" s="42">
        <v>123.03500000000001</v>
      </c>
      <c r="DB19" s="42">
        <v>124.50966666666666</v>
      </c>
      <c r="DC19" s="42">
        <v>121.46466666666667</v>
      </c>
      <c r="DD19" s="42">
        <v>125.78866666666666</v>
      </c>
      <c r="DE19" s="42">
        <v>119.81566666666667</v>
      </c>
      <c r="DF19" s="42">
        <v>119.06233333333334</v>
      </c>
      <c r="DG19" s="42">
        <v>107.21300000000001</v>
      </c>
      <c r="DH19" s="42">
        <v>106.83166666666666</v>
      </c>
      <c r="DI19" s="42">
        <v>104.748</v>
      </c>
      <c r="DJ19" s="42">
        <v>132.38733333333332</v>
      </c>
      <c r="DK19" s="42">
        <v>130.78833333333333</v>
      </c>
      <c r="DL19" s="42">
        <v>136.55066666666667</v>
      </c>
      <c r="DM19" s="42">
        <v>118.68299999999999</v>
      </c>
      <c r="DN19" s="42">
        <v>121.86933333333333</v>
      </c>
      <c r="DO19" s="42">
        <v>120.74733333333334</v>
      </c>
      <c r="DP19" s="42">
        <v>112.20966666666668</v>
      </c>
      <c r="DQ19" s="42">
        <v>104.27633333333334</v>
      </c>
      <c r="DR19" s="42">
        <v>94.826999999999998</v>
      </c>
      <c r="DS19" s="42">
        <v>100.26133333333333</v>
      </c>
      <c r="DT19" s="42">
        <v>101.76666666666667</v>
      </c>
      <c r="DU19" s="42">
        <v>104.14999999999999</v>
      </c>
      <c r="DV19" s="42">
        <v>110.12666666666667</v>
      </c>
      <c r="DW19" s="42">
        <v>118.66966666666666</v>
      </c>
      <c r="DX19" s="42">
        <v>122.25466666666665</v>
      </c>
      <c r="DY19" s="42">
        <v>125.003</v>
      </c>
      <c r="DZ19" s="42">
        <v>130.02366666666666</v>
      </c>
      <c r="EA19" s="42">
        <v>136.48433333333332</v>
      </c>
      <c r="EB19" s="42">
        <v>128.55533333333332</v>
      </c>
      <c r="EC19" s="42">
        <v>121.53533333333333</v>
      </c>
      <c r="ED19" s="42">
        <v>118.34266666666667</v>
      </c>
      <c r="EE19" s="42">
        <v>116.84399999999999</v>
      </c>
      <c r="EF19" s="42">
        <v>117.35866666666668</v>
      </c>
      <c r="EG19" s="42">
        <v>114.32633333333335</v>
      </c>
      <c r="EH19" s="42">
        <v>124.61800000000001</v>
      </c>
      <c r="EI19" s="42">
        <v>123.56700000000001</v>
      </c>
      <c r="EJ19" s="42">
        <v>125.87666666666667</v>
      </c>
      <c r="EK19" s="42">
        <v>115.94600000000001</v>
      </c>
      <c r="EL19" s="42">
        <v>114.14333333333333</v>
      </c>
      <c r="EM19" s="42">
        <v>115.93866666666668</v>
      </c>
      <c r="EN19" s="42">
        <v>105.908</v>
      </c>
      <c r="EO19" s="42">
        <v>111.86566666666666</v>
      </c>
      <c r="EP19" s="42">
        <v>104.11000000000001</v>
      </c>
      <c r="EQ19" s="42">
        <v>106.25200000000001</v>
      </c>
      <c r="ER19" s="42">
        <v>95.090333333333319</v>
      </c>
      <c r="ES19" s="42">
        <v>100.07766666666667</v>
      </c>
      <c r="ET19" s="42">
        <v>107.71233333333333</v>
      </c>
      <c r="EU19" s="42">
        <v>121.27300000000001</v>
      </c>
      <c r="EV19" s="42">
        <v>125.06299999999999</v>
      </c>
      <c r="EW19" s="42">
        <v>121.29433333333331</v>
      </c>
      <c r="EX19" s="42">
        <v>122.28566666666666</v>
      </c>
      <c r="EY19" s="42">
        <v>125.19500000000001</v>
      </c>
      <c r="EZ19" s="42">
        <v>126.35933333333334</v>
      </c>
      <c r="FA19" s="42">
        <v>122.89033333333333</v>
      </c>
      <c r="FB19" s="42">
        <v>110.70433333333334</v>
      </c>
      <c r="FC19" s="42">
        <v>100.98266666666666</v>
      </c>
      <c r="FD19" s="42">
        <v>82.438666666666663</v>
      </c>
      <c r="FE19" s="42">
        <v>91.171999999999983</v>
      </c>
      <c r="FF19" s="42">
        <v>111.688</v>
      </c>
      <c r="FG19" s="42">
        <v>124.149</v>
      </c>
      <c r="FH19" s="42">
        <v>122.185</v>
      </c>
      <c r="FI19" s="42">
        <v>118.19166666666668</v>
      </c>
      <c r="FJ19" s="42">
        <v>116.90900000000001</v>
      </c>
      <c r="FK19" s="42">
        <v>111.27800000000001</v>
      </c>
      <c r="FL19" s="42">
        <v>98.962000000000003</v>
      </c>
      <c r="FM19" s="42">
        <v>100.46966666666667</v>
      </c>
      <c r="FN19" s="42">
        <v>101.19833333333332</v>
      </c>
      <c r="FO19" s="42">
        <v>104.96266666666666</v>
      </c>
      <c r="FP19" s="42">
        <v>96.458333333333329</v>
      </c>
      <c r="FQ19" s="42">
        <v>97.131666666666661</v>
      </c>
      <c r="FR19" s="42">
        <v>109.86866666666667</v>
      </c>
      <c r="FS19" s="42">
        <v>122.68666666666667</v>
      </c>
      <c r="FT19" s="42">
        <v>130.84899999999999</v>
      </c>
      <c r="FU19" s="42">
        <v>121.36266666666667</v>
      </c>
      <c r="FV19" s="42">
        <v>115.09400000000001</v>
      </c>
      <c r="FW19" s="42">
        <v>110.48166666666667</v>
      </c>
      <c r="FX19" s="42">
        <v>94.259666666666661</v>
      </c>
      <c r="FY19" s="42">
        <v>93.691666666666663</v>
      </c>
      <c r="FZ19" s="42">
        <v>89.778999999999996</v>
      </c>
      <c r="GA19" s="42">
        <v>102.14</v>
      </c>
      <c r="GB19" s="42">
        <v>99.106333333333325</v>
      </c>
      <c r="GC19" s="42">
        <v>102.62166666666667</v>
      </c>
      <c r="GD19" s="42">
        <v>117.39766666666667</v>
      </c>
      <c r="GE19" s="42">
        <v>130.65800000000002</v>
      </c>
      <c r="GF19" s="42">
        <v>130.61533333333333</v>
      </c>
      <c r="GG19" s="42">
        <v>126.95800000000001</v>
      </c>
      <c r="GH19" s="42">
        <v>114.923</v>
      </c>
      <c r="GI19" s="42">
        <v>119.09100000000001</v>
      </c>
      <c r="GJ19" s="42">
        <v>120.51066666666667</v>
      </c>
      <c r="GK19" s="42">
        <v>126.41133333333333</v>
      </c>
      <c r="GL19" s="42">
        <v>123.14066666666668</v>
      </c>
      <c r="GM19" s="42">
        <v>120.53533333333333</v>
      </c>
      <c r="GN19" s="42">
        <v>113.96733333333333</v>
      </c>
    </row>
    <row r="20" spans="1:196" s="41" customFormat="1" ht="12" x14ac:dyDescent="0.2">
      <c r="A20" s="71" t="s">
        <v>48</v>
      </c>
      <c r="B20" s="40">
        <v>382.21100000000001</v>
      </c>
      <c r="C20" s="40">
        <v>384.85233333333332</v>
      </c>
      <c r="D20" s="40">
        <v>388.28633333333329</v>
      </c>
      <c r="E20" s="40">
        <v>385.334</v>
      </c>
      <c r="F20" s="40">
        <v>391.41199999999998</v>
      </c>
      <c r="G20" s="40">
        <v>405.44566666666668</v>
      </c>
      <c r="H20" s="40">
        <v>409.5453333333333</v>
      </c>
      <c r="I20" s="40">
        <v>399.37966666666671</v>
      </c>
      <c r="J20" s="40">
        <v>383.13899999999995</v>
      </c>
      <c r="K20" s="40">
        <v>382.67633333333333</v>
      </c>
      <c r="L20" s="40">
        <v>364.64633333333336</v>
      </c>
      <c r="M20" s="40">
        <v>384.42399999999998</v>
      </c>
      <c r="N20" s="40">
        <v>382.93166666666667</v>
      </c>
      <c r="O20" s="40">
        <v>377.39466666666664</v>
      </c>
      <c r="P20" s="40">
        <v>344.84633333333335</v>
      </c>
      <c r="Q20" s="40">
        <v>323.76133333333331</v>
      </c>
      <c r="R20" s="40">
        <v>344.07733333333334</v>
      </c>
      <c r="S20" s="40">
        <v>365.60300000000001</v>
      </c>
      <c r="T20" s="40">
        <v>388.404</v>
      </c>
      <c r="U20" s="40">
        <v>388.93433333333331</v>
      </c>
      <c r="V20" s="40">
        <v>382.39433333333335</v>
      </c>
      <c r="W20" s="40">
        <v>385.33533333333338</v>
      </c>
      <c r="X20" s="40">
        <v>376.87999999999994</v>
      </c>
      <c r="Y20" s="40">
        <v>377.42766666666665</v>
      </c>
      <c r="Z20" s="40">
        <v>363.3866666666666</v>
      </c>
      <c r="AA20" s="40">
        <v>368.82733333333334</v>
      </c>
      <c r="AB20" s="40">
        <v>363.55666666666667</v>
      </c>
      <c r="AC20" s="40">
        <v>353.21766666666667</v>
      </c>
      <c r="AD20" s="40">
        <v>348.80266666666665</v>
      </c>
      <c r="AE20" s="40">
        <v>354.202</v>
      </c>
      <c r="AF20" s="40">
        <v>364.13633333333337</v>
      </c>
      <c r="AG20" s="40">
        <v>354.06333333333333</v>
      </c>
      <c r="AH20" s="40">
        <v>343.94</v>
      </c>
      <c r="AI20" s="40">
        <v>333.17733333333331</v>
      </c>
      <c r="AJ20" s="40">
        <v>319.79500000000002</v>
      </c>
      <c r="AK20" s="40">
        <v>316.53033333333332</v>
      </c>
      <c r="AL20" s="40">
        <v>306.45266666666669</v>
      </c>
      <c r="AM20" s="40">
        <v>304.00866666666667</v>
      </c>
      <c r="AN20" s="40">
        <v>296.14100000000002</v>
      </c>
      <c r="AO20" s="40">
        <v>292.45400000000001</v>
      </c>
      <c r="AP20" s="40">
        <v>312.59366666666671</v>
      </c>
      <c r="AQ20" s="40">
        <v>329.33600000000001</v>
      </c>
      <c r="AR20" s="40">
        <v>352.61566666666664</v>
      </c>
      <c r="AS20" s="40">
        <v>349.81899999999996</v>
      </c>
      <c r="AT20" s="40">
        <v>337.34300000000002</v>
      </c>
      <c r="AU20" s="40">
        <v>325.76133333333331</v>
      </c>
      <c r="AV20" s="40">
        <v>316.755</v>
      </c>
      <c r="AW20" s="40">
        <v>317.95299999999997</v>
      </c>
      <c r="AX20" s="40">
        <v>311.99266666666665</v>
      </c>
      <c r="AY20" s="40">
        <v>300.21466666666669</v>
      </c>
      <c r="AZ20" s="40">
        <v>297.38200000000001</v>
      </c>
      <c r="BA20" s="40">
        <v>282.50299999999999</v>
      </c>
      <c r="BB20" s="40">
        <v>302.09200000000004</v>
      </c>
      <c r="BC20" s="40">
        <v>307.90966666666668</v>
      </c>
      <c r="BD20" s="40">
        <v>318.83</v>
      </c>
      <c r="BE20" s="40">
        <v>297.83099999999996</v>
      </c>
      <c r="BF20" s="40">
        <v>285.51666666666665</v>
      </c>
      <c r="BG20" s="40">
        <v>290.10033333333337</v>
      </c>
      <c r="BH20" s="40">
        <v>305.66566666666671</v>
      </c>
      <c r="BI20" s="40">
        <v>297.84399999999999</v>
      </c>
      <c r="BJ20" s="40">
        <v>287.99099999999999</v>
      </c>
      <c r="BK20" s="40">
        <v>267.37633333333332</v>
      </c>
      <c r="BL20" s="40">
        <v>260.26833333333332</v>
      </c>
      <c r="BM20" s="40">
        <v>256.99966666666666</v>
      </c>
      <c r="BN20" s="40">
        <v>263.43800000000005</v>
      </c>
      <c r="BO20" s="40">
        <v>278.04833333333335</v>
      </c>
      <c r="BP20" s="40">
        <v>291.02433333333335</v>
      </c>
      <c r="BQ20" s="40">
        <v>284.88400000000001</v>
      </c>
      <c r="BR20" s="40">
        <v>270.43033333333335</v>
      </c>
      <c r="BS20" s="40">
        <v>257.13799999999998</v>
      </c>
      <c r="BT20" s="40">
        <v>258.90966666666668</v>
      </c>
      <c r="BU20" s="40">
        <v>264.12966666666665</v>
      </c>
      <c r="BV20" s="40">
        <v>278.29866666666669</v>
      </c>
      <c r="BW20" s="40">
        <v>271.48499999999996</v>
      </c>
      <c r="BX20" s="40">
        <v>258.4853333333333</v>
      </c>
      <c r="BY20" s="40">
        <v>227.39233333333334</v>
      </c>
      <c r="BZ20" s="40">
        <v>235.63400000000001</v>
      </c>
      <c r="CA20" s="40">
        <v>264.32599999999996</v>
      </c>
      <c r="CB20" s="40">
        <v>285.01766666666663</v>
      </c>
      <c r="CC20" s="40">
        <v>283.73433333333332</v>
      </c>
      <c r="CD20" s="40">
        <v>267.98766666666666</v>
      </c>
      <c r="CE20" s="40">
        <v>270.69033333333334</v>
      </c>
      <c r="CF20" s="40">
        <v>281.99233333333331</v>
      </c>
      <c r="CG20" s="40">
        <v>289.89033333333333</v>
      </c>
      <c r="CH20" s="40">
        <v>279.04666666666662</v>
      </c>
      <c r="CI20" s="40">
        <v>269.29566666666665</v>
      </c>
      <c r="CJ20" s="40">
        <v>257.37799999999999</v>
      </c>
      <c r="CK20" s="40">
        <v>256.44400000000002</v>
      </c>
      <c r="CL20" s="40">
        <v>278.48600000000005</v>
      </c>
      <c r="CM20" s="40">
        <v>303.40266666666668</v>
      </c>
      <c r="CN20" s="40">
        <v>334.51633333333331</v>
      </c>
      <c r="CO20" s="40">
        <v>325.654</v>
      </c>
      <c r="CP20" s="40">
        <v>315.63366666666667</v>
      </c>
      <c r="CQ20" s="40">
        <v>309.46566666666666</v>
      </c>
      <c r="CR20" s="40">
        <v>330.58733333333339</v>
      </c>
      <c r="CS20" s="40">
        <v>349.66466666666673</v>
      </c>
      <c r="CT20" s="40">
        <v>365.76033333333334</v>
      </c>
      <c r="CU20" s="40">
        <v>353.65799999999996</v>
      </c>
      <c r="CV20" s="40">
        <v>343.12133333333333</v>
      </c>
      <c r="CW20" s="40">
        <v>318.72499999999997</v>
      </c>
      <c r="CX20" s="40">
        <v>337.49933333333331</v>
      </c>
      <c r="CY20" s="40">
        <v>350.24500000000006</v>
      </c>
      <c r="CZ20" s="40">
        <v>359.48733333333331</v>
      </c>
      <c r="DA20" s="40">
        <v>343.24566666666669</v>
      </c>
      <c r="DB20" s="40">
        <v>334.42533333333336</v>
      </c>
      <c r="DC20" s="40">
        <v>334.83333333333331</v>
      </c>
      <c r="DD20" s="40">
        <v>345.86033333333336</v>
      </c>
      <c r="DE20" s="40">
        <v>357.8006666666667</v>
      </c>
      <c r="DF20" s="40">
        <v>353.92599999999999</v>
      </c>
      <c r="DG20" s="40">
        <v>348.15033333333332</v>
      </c>
      <c r="DH20" s="40">
        <v>339.60933333333332</v>
      </c>
      <c r="DI20" s="40">
        <v>341.61966666666666</v>
      </c>
      <c r="DJ20" s="40">
        <v>340.94166666666666</v>
      </c>
      <c r="DK20" s="40">
        <v>342.43533333333335</v>
      </c>
      <c r="DL20" s="40">
        <v>355.25600000000003</v>
      </c>
      <c r="DM20" s="40">
        <v>345.6756666666667</v>
      </c>
      <c r="DN20" s="40">
        <v>339.91266666666667</v>
      </c>
      <c r="DO20" s="40">
        <v>334.35233333333332</v>
      </c>
      <c r="DP20" s="40">
        <v>332.96633333333335</v>
      </c>
      <c r="DQ20" s="40">
        <v>334.66166666666669</v>
      </c>
      <c r="DR20" s="40">
        <v>316.39333333333337</v>
      </c>
      <c r="DS20" s="40">
        <v>305.0263333333333</v>
      </c>
      <c r="DT20" s="40">
        <v>294.86099999999999</v>
      </c>
      <c r="DU20" s="40">
        <v>295.82166666666666</v>
      </c>
      <c r="DV20" s="40">
        <v>324.65033333333332</v>
      </c>
      <c r="DW20" s="40">
        <v>343.04500000000002</v>
      </c>
      <c r="DX20" s="40">
        <v>349.52433333333329</v>
      </c>
      <c r="DY20" s="40">
        <v>340.35599999999999</v>
      </c>
      <c r="DZ20" s="40">
        <v>340.56199999999995</v>
      </c>
      <c r="EA20" s="40">
        <v>351.07166666666666</v>
      </c>
      <c r="EB20" s="40">
        <v>351.39233333333328</v>
      </c>
      <c r="EC20" s="40">
        <v>342.25833333333338</v>
      </c>
      <c r="ED20" s="40">
        <v>338.72800000000001</v>
      </c>
      <c r="EE20" s="40">
        <v>332.19866666666667</v>
      </c>
      <c r="EF20" s="40">
        <v>321.82366666666667</v>
      </c>
      <c r="EG20" s="40">
        <v>308.4733333333333</v>
      </c>
      <c r="EH20" s="40">
        <v>309.55366666666669</v>
      </c>
      <c r="EI20" s="40">
        <v>335.5813333333333</v>
      </c>
      <c r="EJ20" s="40">
        <v>369.63899999999995</v>
      </c>
      <c r="EK20" s="40">
        <v>361.36266666666666</v>
      </c>
      <c r="EL20" s="40">
        <v>345.32933333333335</v>
      </c>
      <c r="EM20" s="40">
        <v>329.54266666666666</v>
      </c>
      <c r="EN20" s="40">
        <v>331.82400000000001</v>
      </c>
      <c r="EO20" s="40">
        <v>332.32366666666667</v>
      </c>
      <c r="EP20" s="40">
        <v>325.55466666666666</v>
      </c>
      <c r="EQ20" s="40">
        <v>302.73133333333334</v>
      </c>
      <c r="ER20" s="40">
        <v>287.33833333333331</v>
      </c>
      <c r="ES20" s="40">
        <v>271.42333333333335</v>
      </c>
      <c r="ET20" s="40">
        <v>299.50366666666667</v>
      </c>
      <c r="EU20" s="40">
        <v>316.04899999999998</v>
      </c>
      <c r="EV20" s="40">
        <v>342.43599999999998</v>
      </c>
      <c r="EW20" s="40">
        <v>330.56766666666664</v>
      </c>
      <c r="EX20" s="40">
        <v>325.40333333333336</v>
      </c>
      <c r="EY20" s="40">
        <v>309.7526666666667</v>
      </c>
      <c r="EZ20" s="40">
        <v>321.08566666666667</v>
      </c>
      <c r="FA20" s="40">
        <v>317.85966666666667</v>
      </c>
      <c r="FB20" s="40">
        <v>315.97166666666664</v>
      </c>
      <c r="FC20" s="40">
        <v>308.31400000000002</v>
      </c>
      <c r="FD20" s="40">
        <v>312.39533333333338</v>
      </c>
      <c r="FE20" s="40">
        <v>298.48066666666665</v>
      </c>
      <c r="FF20" s="40">
        <v>299.54966666666667</v>
      </c>
      <c r="FG20" s="40">
        <v>295.04733333333337</v>
      </c>
      <c r="FH20" s="40">
        <v>321.11666666666667</v>
      </c>
      <c r="FI20" s="40">
        <v>326.60366666666664</v>
      </c>
      <c r="FJ20" s="40">
        <v>330.97599999999994</v>
      </c>
      <c r="FK20" s="40">
        <v>328.51666666666665</v>
      </c>
      <c r="FL20" s="40">
        <v>312.91033333333331</v>
      </c>
      <c r="FM20" s="40">
        <v>307.55</v>
      </c>
      <c r="FN20" s="40">
        <v>295.80700000000002</v>
      </c>
      <c r="FO20" s="40">
        <v>295.90033333333332</v>
      </c>
      <c r="FP20" s="40">
        <v>283.76066666666662</v>
      </c>
      <c r="FQ20" s="40">
        <v>289.96433333333334</v>
      </c>
      <c r="FR20" s="40">
        <v>329.41300000000001</v>
      </c>
      <c r="FS20" s="40">
        <v>337.37966666666665</v>
      </c>
      <c r="FT20" s="40">
        <v>329.66199999999998</v>
      </c>
      <c r="FU20" s="40">
        <v>291.75766666666669</v>
      </c>
      <c r="FV20" s="40">
        <v>292.03666666666669</v>
      </c>
      <c r="FW20" s="40">
        <v>306.00633333333337</v>
      </c>
      <c r="FX20" s="40">
        <v>313.41233333333338</v>
      </c>
      <c r="FY20" s="40">
        <v>299.84333333333336</v>
      </c>
      <c r="FZ20" s="40">
        <v>287.03399999999999</v>
      </c>
      <c r="GA20" s="40">
        <v>284.99833333333339</v>
      </c>
      <c r="GB20" s="40">
        <v>290.00166666666667</v>
      </c>
      <c r="GC20" s="40">
        <v>280.84899999999999</v>
      </c>
      <c r="GD20" s="40">
        <v>324.81866666666673</v>
      </c>
      <c r="GE20" s="40">
        <v>358.39000000000004</v>
      </c>
      <c r="GF20" s="40">
        <v>380.1423333333334</v>
      </c>
      <c r="GG20" s="40">
        <v>357.64366666666666</v>
      </c>
      <c r="GH20" s="40">
        <v>342.88100000000003</v>
      </c>
      <c r="GI20" s="40">
        <v>340.41766666666666</v>
      </c>
      <c r="GJ20" s="40">
        <v>327.08666666666664</v>
      </c>
      <c r="GK20" s="40">
        <v>338.25433333333331</v>
      </c>
      <c r="GL20" s="40">
        <v>356.33833333333337</v>
      </c>
      <c r="GM20" s="40">
        <v>359.298</v>
      </c>
      <c r="GN20" s="40">
        <v>372.43866666666668</v>
      </c>
    </row>
    <row r="21" spans="1:196" s="41" customFormat="1" ht="12" x14ac:dyDescent="0.2">
      <c r="A21" s="13" t="s">
        <v>49</v>
      </c>
      <c r="B21" s="42">
        <v>90.964666666666673</v>
      </c>
      <c r="C21" s="42">
        <v>89.394666666666652</v>
      </c>
      <c r="D21" s="42">
        <v>89.112666666666655</v>
      </c>
      <c r="E21" s="42">
        <v>81.510666666666665</v>
      </c>
      <c r="F21" s="42">
        <v>85.069000000000003</v>
      </c>
      <c r="G21" s="42">
        <v>93.243999999999986</v>
      </c>
      <c r="H21" s="42">
        <v>99.387999999999991</v>
      </c>
      <c r="I21" s="42">
        <v>97.022666666666666</v>
      </c>
      <c r="J21" s="42">
        <v>85.155666666666676</v>
      </c>
      <c r="K21" s="42">
        <v>81.394666666666666</v>
      </c>
      <c r="L21" s="42">
        <v>89.99766666666666</v>
      </c>
      <c r="M21" s="42">
        <v>97.988666666666674</v>
      </c>
      <c r="N21" s="42">
        <v>100.20166666666667</v>
      </c>
      <c r="O21" s="42">
        <v>91.704000000000008</v>
      </c>
      <c r="P21" s="42">
        <v>83.948333333333338</v>
      </c>
      <c r="Q21" s="42">
        <v>87.211666666666659</v>
      </c>
      <c r="R21" s="42">
        <v>83.35733333333333</v>
      </c>
      <c r="S21" s="42">
        <v>82.909333333333336</v>
      </c>
      <c r="T21" s="42">
        <v>86.695000000000007</v>
      </c>
      <c r="U21" s="42">
        <v>88.118333333333339</v>
      </c>
      <c r="V21" s="42">
        <v>85.980999999999995</v>
      </c>
      <c r="W21" s="42">
        <v>76.115333333333339</v>
      </c>
      <c r="X21" s="42">
        <v>79.75</v>
      </c>
      <c r="Y21" s="42">
        <v>84.965333333333334</v>
      </c>
      <c r="Z21" s="42">
        <v>93.636666666666656</v>
      </c>
      <c r="AA21" s="42">
        <v>87.668999999999997</v>
      </c>
      <c r="AB21" s="42">
        <v>81.178333333333342</v>
      </c>
      <c r="AC21" s="42">
        <v>83.588000000000008</v>
      </c>
      <c r="AD21" s="42">
        <v>96.286000000000001</v>
      </c>
      <c r="AE21" s="42">
        <v>106.976</v>
      </c>
      <c r="AF21" s="42">
        <v>103.82033333333334</v>
      </c>
      <c r="AG21" s="42">
        <v>101.53666666666668</v>
      </c>
      <c r="AH21" s="42">
        <v>102.28399999999999</v>
      </c>
      <c r="AI21" s="42">
        <v>107.52666666666666</v>
      </c>
      <c r="AJ21" s="42">
        <v>103.80900000000001</v>
      </c>
      <c r="AK21" s="42">
        <v>104.5</v>
      </c>
      <c r="AL21" s="42">
        <v>96.358666666666679</v>
      </c>
      <c r="AM21" s="42">
        <v>91.87</v>
      </c>
      <c r="AN21" s="42">
        <v>87.241666666666674</v>
      </c>
      <c r="AO21" s="42">
        <v>83.92</v>
      </c>
      <c r="AP21" s="42">
        <v>80.733666666666664</v>
      </c>
      <c r="AQ21" s="42">
        <v>78.182333333333332</v>
      </c>
      <c r="AR21" s="42">
        <v>84.24366666666667</v>
      </c>
      <c r="AS21" s="42">
        <v>79.479333333333329</v>
      </c>
      <c r="AT21" s="42">
        <v>79.096333333333334</v>
      </c>
      <c r="AU21" s="42">
        <v>74.770333333333326</v>
      </c>
      <c r="AV21" s="42">
        <v>82.158666666666662</v>
      </c>
      <c r="AW21" s="42">
        <v>81.384</v>
      </c>
      <c r="AX21" s="42">
        <v>81.224000000000004</v>
      </c>
      <c r="AY21" s="42">
        <v>81.99366666666667</v>
      </c>
      <c r="AZ21" s="42">
        <v>76.725666666666669</v>
      </c>
      <c r="BA21" s="42">
        <v>77.803666666666672</v>
      </c>
      <c r="BB21" s="42">
        <v>75.278000000000006</v>
      </c>
      <c r="BC21" s="42">
        <v>84.279333333333327</v>
      </c>
      <c r="BD21" s="42">
        <v>79.882999999999996</v>
      </c>
      <c r="BE21" s="42">
        <v>81.220333333333329</v>
      </c>
      <c r="BF21" s="42">
        <v>84.656000000000006</v>
      </c>
      <c r="BG21" s="42">
        <v>82.045000000000002</v>
      </c>
      <c r="BH21" s="42">
        <v>76.524999999999991</v>
      </c>
      <c r="BI21" s="42">
        <v>67.091666666666669</v>
      </c>
      <c r="BJ21" s="42">
        <v>70.481666666666669</v>
      </c>
      <c r="BK21" s="42">
        <v>73.626000000000005</v>
      </c>
      <c r="BL21" s="42">
        <v>74.736000000000004</v>
      </c>
      <c r="BM21" s="42">
        <v>76.622333333333344</v>
      </c>
      <c r="BN21" s="42">
        <v>77.513000000000005</v>
      </c>
      <c r="BO21" s="42">
        <v>81.358999999999995</v>
      </c>
      <c r="BP21" s="42">
        <v>76.221999999999994</v>
      </c>
      <c r="BQ21" s="42">
        <v>79.956000000000003</v>
      </c>
      <c r="BR21" s="42">
        <v>71.8</v>
      </c>
      <c r="BS21" s="42">
        <v>75.124333333333325</v>
      </c>
      <c r="BT21" s="42">
        <v>71.08</v>
      </c>
      <c r="BU21" s="42">
        <v>68.867999999999995</v>
      </c>
      <c r="BV21" s="42">
        <v>66.084000000000003</v>
      </c>
      <c r="BW21" s="42">
        <v>61.535333333333334</v>
      </c>
      <c r="BX21" s="42">
        <v>56.777333333333331</v>
      </c>
      <c r="BY21" s="42">
        <v>59.94533333333333</v>
      </c>
      <c r="BZ21" s="42">
        <v>64.953999999999994</v>
      </c>
      <c r="CA21" s="42">
        <v>76.73866666666666</v>
      </c>
      <c r="CB21" s="42">
        <v>76.819000000000003</v>
      </c>
      <c r="CC21" s="42">
        <v>75.729333333333329</v>
      </c>
      <c r="CD21" s="42">
        <v>72.519000000000005</v>
      </c>
      <c r="CE21" s="42">
        <v>68.177666666666667</v>
      </c>
      <c r="CF21" s="42">
        <v>65.87733333333334</v>
      </c>
      <c r="CG21" s="42">
        <v>72.960999999999999</v>
      </c>
      <c r="CH21" s="42">
        <v>76.88666666666667</v>
      </c>
      <c r="CI21" s="42">
        <v>81.045666666666662</v>
      </c>
      <c r="CJ21" s="42">
        <v>72.612666666666669</v>
      </c>
      <c r="CK21" s="42">
        <v>71.375666666666675</v>
      </c>
      <c r="CL21" s="42">
        <v>72.989333333333335</v>
      </c>
      <c r="CM21" s="42">
        <v>83.331000000000003</v>
      </c>
      <c r="CN21" s="42">
        <v>91.293999999999997</v>
      </c>
      <c r="CO21" s="42">
        <v>93.942000000000007</v>
      </c>
      <c r="CP21" s="42">
        <v>95.692000000000007</v>
      </c>
      <c r="CQ21" s="42">
        <v>97.561333333333323</v>
      </c>
      <c r="CR21" s="42">
        <v>91.661999999999992</v>
      </c>
      <c r="CS21" s="42">
        <v>91.069000000000003</v>
      </c>
      <c r="CT21" s="42">
        <v>89.791666666666671</v>
      </c>
      <c r="CU21" s="42">
        <v>96.39533333333334</v>
      </c>
      <c r="CV21" s="42">
        <v>95.63</v>
      </c>
      <c r="CW21" s="42">
        <v>95.043000000000006</v>
      </c>
      <c r="CX21" s="42">
        <v>104.71866666666666</v>
      </c>
      <c r="CY21" s="42">
        <v>103.85366666666668</v>
      </c>
      <c r="CZ21" s="42">
        <v>107.54433333333333</v>
      </c>
      <c r="DA21" s="42">
        <v>102.08366666666666</v>
      </c>
      <c r="DB21" s="42">
        <v>105.76499999999999</v>
      </c>
      <c r="DC21" s="42">
        <v>106.04133333333334</v>
      </c>
      <c r="DD21" s="42">
        <v>106.55533333333334</v>
      </c>
      <c r="DE21" s="42">
        <v>102.34399999999999</v>
      </c>
      <c r="DF21" s="42">
        <v>91.492000000000004</v>
      </c>
      <c r="DG21" s="42">
        <v>83.298333333333332</v>
      </c>
      <c r="DH21" s="42">
        <v>81.134666666666661</v>
      </c>
      <c r="DI21" s="42">
        <v>85.365666666666655</v>
      </c>
      <c r="DJ21" s="42">
        <v>92.330666666666673</v>
      </c>
      <c r="DK21" s="42">
        <v>92.745000000000005</v>
      </c>
      <c r="DL21" s="42">
        <v>101.86833333333334</v>
      </c>
      <c r="DM21" s="42">
        <v>94.924333333333337</v>
      </c>
      <c r="DN21" s="42">
        <v>93.683333333333337</v>
      </c>
      <c r="DO21" s="42">
        <v>94.343999999999994</v>
      </c>
      <c r="DP21" s="42">
        <v>100.12400000000001</v>
      </c>
      <c r="DQ21" s="42">
        <v>98.588000000000008</v>
      </c>
      <c r="DR21" s="42">
        <v>88.49433333333333</v>
      </c>
      <c r="DS21" s="42">
        <v>78.878</v>
      </c>
      <c r="DT21" s="42">
        <v>80.223666666666659</v>
      </c>
      <c r="DU21" s="42">
        <v>83.956000000000003</v>
      </c>
      <c r="DV21" s="42">
        <v>87.863666666666674</v>
      </c>
      <c r="DW21" s="42">
        <v>90.454333333333338</v>
      </c>
      <c r="DX21" s="42">
        <v>93.76700000000001</v>
      </c>
      <c r="DY21" s="42">
        <v>92.790333333333322</v>
      </c>
      <c r="DZ21" s="42">
        <v>97.52033333333334</v>
      </c>
      <c r="EA21" s="42">
        <v>92.328666666666663</v>
      </c>
      <c r="EB21" s="42">
        <v>86.329333333333338</v>
      </c>
      <c r="EC21" s="42">
        <v>79.966666666666669</v>
      </c>
      <c r="ED21" s="42">
        <v>76.887333333333331</v>
      </c>
      <c r="EE21" s="42">
        <v>76.889666666666685</v>
      </c>
      <c r="EF21" s="42">
        <v>70.805333333333337</v>
      </c>
      <c r="EG21" s="42">
        <v>69.766333333333336</v>
      </c>
      <c r="EH21" s="42">
        <v>81.203333333333333</v>
      </c>
      <c r="EI21" s="42">
        <v>82.851666666666674</v>
      </c>
      <c r="EJ21" s="42">
        <v>85.84366666666665</v>
      </c>
      <c r="EK21" s="42">
        <v>75.783666666666662</v>
      </c>
      <c r="EL21" s="42">
        <v>83.323333333333338</v>
      </c>
      <c r="EM21" s="42">
        <v>83.510666666666665</v>
      </c>
      <c r="EN21" s="42">
        <v>84.916999999999987</v>
      </c>
      <c r="EO21" s="42">
        <v>75.278000000000006</v>
      </c>
      <c r="EP21" s="42">
        <v>77.896999999999991</v>
      </c>
      <c r="EQ21" s="42">
        <v>80.50333333333333</v>
      </c>
      <c r="ER21" s="42">
        <v>81.044333333333341</v>
      </c>
      <c r="ES21" s="42">
        <v>78.253</v>
      </c>
      <c r="ET21" s="42">
        <v>86.653000000000006</v>
      </c>
      <c r="EU21" s="42">
        <v>96.903000000000006</v>
      </c>
      <c r="EV21" s="42">
        <v>93.362333333333325</v>
      </c>
      <c r="EW21" s="42">
        <v>82.477666666666664</v>
      </c>
      <c r="EX21" s="42">
        <v>73.702666666666673</v>
      </c>
      <c r="EY21" s="42">
        <v>77.615666666666669</v>
      </c>
      <c r="EZ21" s="42">
        <v>82.554999999999993</v>
      </c>
      <c r="FA21" s="42">
        <v>81.751000000000005</v>
      </c>
      <c r="FB21" s="42">
        <v>82.655333333333331</v>
      </c>
      <c r="FC21" s="42">
        <v>77.995000000000005</v>
      </c>
      <c r="FD21" s="42">
        <v>73.893666666666675</v>
      </c>
      <c r="FE21" s="42">
        <v>67.316999999999993</v>
      </c>
      <c r="FF21" s="42">
        <v>74.958999999999989</v>
      </c>
      <c r="FG21" s="42">
        <v>81.324333333333314</v>
      </c>
      <c r="FH21" s="42">
        <v>83.04</v>
      </c>
      <c r="FI21" s="42">
        <v>81.655666666666662</v>
      </c>
      <c r="FJ21" s="42">
        <v>84.135000000000005</v>
      </c>
      <c r="FK21" s="42">
        <v>80.352666666666664</v>
      </c>
      <c r="FL21" s="42">
        <v>74.75</v>
      </c>
      <c r="FM21" s="42">
        <v>76.571000000000012</v>
      </c>
      <c r="FN21" s="42">
        <v>88.997</v>
      </c>
      <c r="FO21" s="42">
        <v>87.399666666666675</v>
      </c>
      <c r="FP21" s="42">
        <v>81.451999999999998</v>
      </c>
      <c r="FQ21" s="42">
        <v>75.563666666666677</v>
      </c>
      <c r="FR21" s="42">
        <v>89.429333333333332</v>
      </c>
      <c r="FS21" s="42">
        <v>92.114333333333335</v>
      </c>
      <c r="FT21" s="42">
        <v>94.917333333333332</v>
      </c>
      <c r="FU21" s="42">
        <v>79.943333333333328</v>
      </c>
      <c r="FV21" s="42">
        <v>76.909333333333336</v>
      </c>
      <c r="FW21" s="42">
        <v>71.819666666666663</v>
      </c>
      <c r="FX21" s="42">
        <v>77.403333333333336</v>
      </c>
      <c r="FY21" s="42">
        <v>79.88666666666667</v>
      </c>
      <c r="FZ21" s="42">
        <v>80.114000000000019</v>
      </c>
      <c r="GA21" s="42">
        <v>77.596999999999994</v>
      </c>
      <c r="GB21" s="42">
        <v>74.828333333333333</v>
      </c>
      <c r="GC21" s="42">
        <v>77.540333333333322</v>
      </c>
      <c r="GD21" s="42">
        <v>82.649999999999991</v>
      </c>
      <c r="GE21" s="42">
        <v>91.418999999999997</v>
      </c>
      <c r="GF21" s="42">
        <v>89.426333333333332</v>
      </c>
      <c r="GG21" s="42">
        <v>91.565999999999988</v>
      </c>
      <c r="GH21" s="42">
        <v>83.231333333333339</v>
      </c>
      <c r="GI21" s="42">
        <v>82.338999999999999</v>
      </c>
      <c r="GJ21" s="42">
        <v>79.444000000000003</v>
      </c>
      <c r="GK21" s="42">
        <v>83.689666666666668</v>
      </c>
      <c r="GL21" s="42">
        <v>77.99766666666666</v>
      </c>
      <c r="GM21" s="42">
        <v>72.518666666666661</v>
      </c>
      <c r="GN21" s="42">
        <v>66</v>
      </c>
    </row>
    <row r="22" spans="1:196" s="41" customFormat="1" ht="12" x14ac:dyDescent="0.2">
      <c r="A22" s="39" t="s">
        <v>190</v>
      </c>
      <c r="B22" s="40">
        <v>76.092333333333329</v>
      </c>
      <c r="C22" s="40">
        <v>80.140333333333345</v>
      </c>
      <c r="D22" s="40">
        <v>79.393000000000015</v>
      </c>
      <c r="E22" s="40">
        <v>69.259</v>
      </c>
      <c r="F22" s="40">
        <v>64.557000000000002</v>
      </c>
      <c r="G22" s="40">
        <v>65.718666666666664</v>
      </c>
      <c r="H22" s="40">
        <v>76.834333333333333</v>
      </c>
      <c r="I22" s="40">
        <v>84.608999999999995</v>
      </c>
      <c r="J22" s="40">
        <v>78.832999999999998</v>
      </c>
      <c r="K22" s="40">
        <v>74.596000000000004</v>
      </c>
      <c r="L22" s="40">
        <v>69.885666666666665</v>
      </c>
      <c r="M22" s="40">
        <v>74.098666666666659</v>
      </c>
      <c r="N22" s="40">
        <v>71.260000000000005</v>
      </c>
      <c r="O22" s="40">
        <v>69.407333333333341</v>
      </c>
      <c r="P22" s="40">
        <v>64.956333333333333</v>
      </c>
      <c r="Q22" s="40">
        <v>69.467666666666659</v>
      </c>
      <c r="R22" s="40">
        <v>69.551666666666662</v>
      </c>
      <c r="S22" s="40">
        <v>76.069000000000003</v>
      </c>
      <c r="T22" s="40">
        <v>74.773666666666671</v>
      </c>
      <c r="U22" s="40">
        <v>82.692999999999998</v>
      </c>
      <c r="V22" s="40">
        <v>82.825666666666663</v>
      </c>
      <c r="W22" s="40">
        <v>83.295666666666662</v>
      </c>
      <c r="X22" s="40">
        <v>86.22499999999998</v>
      </c>
      <c r="Y22" s="40">
        <v>88.821666666666673</v>
      </c>
      <c r="Z22" s="40">
        <v>91.214999999999989</v>
      </c>
      <c r="AA22" s="40">
        <v>89.238</v>
      </c>
      <c r="AB22" s="40">
        <v>84.646666666666661</v>
      </c>
      <c r="AC22" s="40">
        <v>81.591333333333338</v>
      </c>
      <c r="AD22" s="40">
        <v>83.551666666666677</v>
      </c>
      <c r="AE22" s="40">
        <v>88.190999999999988</v>
      </c>
      <c r="AF22" s="40">
        <v>87.975000000000009</v>
      </c>
      <c r="AG22" s="40">
        <v>78.329666666666668</v>
      </c>
      <c r="AH22" s="40">
        <v>74.87433333333334</v>
      </c>
      <c r="AI22" s="40">
        <v>78.162666666666667</v>
      </c>
      <c r="AJ22" s="40">
        <v>79.134</v>
      </c>
      <c r="AK22" s="40">
        <v>76.326000000000008</v>
      </c>
      <c r="AL22" s="40">
        <v>80.100333333333339</v>
      </c>
      <c r="AM22" s="40">
        <v>75.965666666666678</v>
      </c>
      <c r="AN22" s="40">
        <v>74.295666666666662</v>
      </c>
      <c r="AO22" s="40">
        <v>61.578666666666663</v>
      </c>
      <c r="AP22" s="40">
        <v>66.377666666666656</v>
      </c>
      <c r="AQ22" s="40">
        <v>75.702666666666673</v>
      </c>
      <c r="AR22" s="40">
        <v>85.162333333333322</v>
      </c>
      <c r="AS22" s="40">
        <v>81.237666666666669</v>
      </c>
      <c r="AT22" s="40">
        <v>73.531333333333336</v>
      </c>
      <c r="AU22" s="40">
        <v>77.596999999999994</v>
      </c>
      <c r="AV22" s="40">
        <v>73.428999999999988</v>
      </c>
      <c r="AW22" s="40">
        <v>71.393666666666661</v>
      </c>
      <c r="AX22" s="40">
        <v>68.680333333333337</v>
      </c>
      <c r="AY22" s="40">
        <v>71.413666666666657</v>
      </c>
      <c r="AZ22" s="40">
        <v>73.621666666666655</v>
      </c>
      <c r="BA22" s="40">
        <v>72.28</v>
      </c>
      <c r="BB22" s="40">
        <v>77.756999999999991</v>
      </c>
      <c r="BC22" s="40">
        <v>81.085999999999999</v>
      </c>
      <c r="BD22" s="40">
        <v>81.082333333333338</v>
      </c>
      <c r="BE22" s="40">
        <v>78.941666666666663</v>
      </c>
      <c r="BF22" s="40">
        <v>72.965999999999994</v>
      </c>
      <c r="BG22" s="40">
        <v>71.943666666666672</v>
      </c>
      <c r="BH22" s="40">
        <v>71.833333333333329</v>
      </c>
      <c r="BI22" s="40">
        <v>74.294666666666672</v>
      </c>
      <c r="BJ22" s="40">
        <v>85.316666666666663</v>
      </c>
      <c r="BK22" s="40">
        <v>95.607000000000014</v>
      </c>
      <c r="BL22" s="40">
        <v>97.161999999999992</v>
      </c>
      <c r="BM22" s="40">
        <v>83.304666666666662</v>
      </c>
      <c r="BN22" s="40">
        <v>70.852333333333334</v>
      </c>
      <c r="BO22" s="40">
        <v>75.394333333333336</v>
      </c>
      <c r="BP22" s="40">
        <v>78.605666666666664</v>
      </c>
      <c r="BQ22" s="40">
        <v>82.385000000000005</v>
      </c>
      <c r="BR22" s="40">
        <v>83.08</v>
      </c>
      <c r="BS22" s="40">
        <v>79.030666666666662</v>
      </c>
      <c r="BT22" s="40">
        <v>74.742000000000004</v>
      </c>
      <c r="BU22" s="40">
        <v>75.839999999999989</v>
      </c>
      <c r="BV22" s="40">
        <v>71.802333333333337</v>
      </c>
      <c r="BW22" s="40">
        <v>70.204333333333338</v>
      </c>
      <c r="BX22" s="40">
        <v>60.552333333333337</v>
      </c>
      <c r="BY22" s="40">
        <v>64.597666666666669</v>
      </c>
      <c r="BZ22" s="40">
        <v>77.74766666666666</v>
      </c>
      <c r="CA22" s="40">
        <v>85.309666666666672</v>
      </c>
      <c r="CB22" s="40">
        <v>87.271333333333317</v>
      </c>
      <c r="CC22" s="40">
        <v>82.611666666666665</v>
      </c>
      <c r="CD22" s="40">
        <v>83.376666666666665</v>
      </c>
      <c r="CE22" s="40">
        <v>85.506666666666661</v>
      </c>
      <c r="CF22" s="40">
        <v>88.7</v>
      </c>
      <c r="CG22" s="40">
        <v>88.701666666666668</v>
      </c>
      <c r="CH22" s="40">
        <v>90.184000000000012</v>
      </c>
      <c r="CI22" s="40">
        <v>88.508333333333326</v>
      </c>
      <c r="CJ22" s="40">
        <v>82.073999999999998</v>
      </c>
      <c r="CK22" s="40">
        <v>80.444000000000003</v>
      </c>
      <c r="CL22" s="40">
        <v>84.341999999999999</v>
      </c>
      <c r="CM22" s="40">
        <v>92.740666666666655</v>
      </c>
      <c r="CN22" s="40">
        <v>93.589666666666673</v>
      </c>
      <c r="CO22" s="40">
        <v>89.977999999999994</v>
      </c>
      <c r="CP22" s="40">
        <v>92.51733333333334</v>
      </c>
      <c r="CQ22" s="40">
        <v>98.381000000000014</v>
      </c>
      <c r="CR22" s="40">
        <v>104.75433333333335</v>
      </c>
      <c r="CS22" s="40">
        <v>105.14033333333333</v>
      </c>
      <c r="CT22" s="40">
        <v>97.509333333333345</v>
      </c>
      <c r="CU22" s="40">
        <v>91.423999999999992</v>
      </c>
      <c r="CV22" s="40">
        <v>85.284333333333336</v>
      </c>
      <c r="CW22" s="40">
        <v>90.62133333333334</v>
      </c>
      <c r="CX22" s="40">
        <v>98.718999999999994</v>
      </c>
      <c r="CY22" s="40">
        <v>102.95466666666668</v>
      </c>
      <c r="CZ22" s="40">
        <v>105.25466666666667</v>
      </c>
      <c r="DA22" s="40">
        <v>96.818333333333328</v>
      </c>
      <c r="DB22" s="40">
        <v>99.319333333333347</v>
      </c>
      <c r="DC22" s="40">
        <v>96.161999999999992</v>
      </c>
      <c r="DD22" s="40">
        <v>95.373666666666665</v>
      </c>
      <c r="DE22" s="40">
        <v>92.365666666666655</v>
      </c>
      <c r="DF22" s="40">
        <v>98.674999999999997</v>
      </c>
      <c r="DG22" s="40">
        <v>90.453999999999994</v>
      </c>
      <c r="DH22" s="40">
        <v>83.24433333333333</v>
      </c>
      <c r="DI22" s="40">
        <v>70.312333333333342</v>
      </c>
      <c r="DJ22" s="40">
        <v>79.621333333333325</v>
      </c>
      <c r="DK22" s="40">
        <v>97.665999999999997</v>
      </c>
      <c r="DL22" s="40">
        <v>102.35133333333333</v>
      </c>
      <c r="DM22" s="40">
        <v>100.52533333333334</v>
      </c>
      <c r="DN22" s="40">
        <v>84.756000000000014</v>
      </c>
      <c r="DO22" s="40">
        <v>91.631999999999991</v>
      </c>
      <c r="DP22" s="40">
        <v>92.905666666666662</v>
      </c>
      <c r="DQ22" s="40">
        <v>89.37166666666667</v>
      </c>
      <c r="DR22" s="40">
        <v>87.64266666666667</v>
      </c>
      <c r="DS22" s="40">
        <v>88.500999999999991</v>
      </c>
      <c r="DT22" s="40">
        <v>96.345000000000013</v>
      </c>
      <c r="DU22" s="40">
        <v>88.513666666666666</v>
      </c>
      <c r="DV22" s="40">
        <v>91.509999999999991</v>
      </c>
      <c r="DW22" s="40">
        <v>90.207333333333338</v>
      </c>
      <c r="DX22" s="40">
        <v>100.71166666666666</v>
      </c>
      <c r="DY22" s="40">
        <v>92.702999999999989</v>
      </c>
      <c r="DZ22" s="40">
        <v>98.10733333333333</v>
      </c>
      <c r="EA22" s="40">
        <v>98.978666666666655</v>
      </c>
      <c r="EB22" s="40">
        <v>106.32366666666667</v>
      </c>
      <c r="EC22" s="40">
        <v>101.39066666666666</v>
      </c>
      <c r="ED22" s="40">
        <v>95.36399999999999</v>
      </c>
      <c r="EE22" s="40">
        <v>89.309333333333328</v>
      </c>
      <c r="EF22" s="40">
        <v>95.569000000000003</v>
      </c>
      <c r="EG22" s="40">
        <v>105.09533333333331</v>
      </c>
      <c r="EH22" s="40">
        <v>112.41766666666666</v>
      </c>
      <c r="EI22" s="40">
        <v>122.59533333333333</v>
      </c>
      <c r="EJ22" s="40">
        <v>124.01066666666667</v>
      </c>
      <c r="EK22" s="40">
        <v>131.98033333333333</v>
      </c>
      <c r="EL22" s="40">
        <v>120.21366666666665</v>
      </c>
      <c r="EM22" s="40">
        <v>114.52866666666667</v>
      </c>
      <c r="EN22" s="40">
        <v>112.327</v>
      </c>
      <c r="EO22" s="40">
        <v>111.27733333333333</v>
      </c>
      <c r="EP22" s="40">
        <v>101.346</v>
      </c>
      <c r="EQ22" s="40">
        <v>88.027000000000001</v>
      </c>
      <c r="ER22" s="40">
        <v>85.969999999999985</v>
      </c>
      <c r="ES22" s="40">
        <v>92.242333333333349</v>
      </c>
      <c r="ET22" s="40">
        <v>100.78433333333334</v>
      </c>
      <c r="EU22" s="40">
        <v>104.56333333333333</v>
      </c>
      <c r="EV22" s="40">
        <v>111.52333333333333</v>
      </c>
      <c r="EW22" s="40">
        <v>107.08266666666667</v>
      </c>
      <c r="EX22" s="40">
        <v>108.18033333333334</v>
      </c>
      <c r="EY22" s="40">
        <v>98.393333333333331</v>
      </c>
      <c r="EZ22" s="40">
        <v>97.179666666666662</v>
      </c>
      <c r="FA22" s="40">
        <v>93.428666666666672</v>
      </c>
      <c r="FB22" s="40">
        <v>102.26900000000001</v>
      </c>
      <c r="FC22" s="40">
        <v>108.17199999999998</v>
      </c>
      <c r="FD22" s="40">
        <v>107.37</v>
      </c>
      <c r="FE22" s="40">
        <v>103.95333333333333</v>
      </c>
      <c r="FF22" s="40">
        <v>106.16433333333333</v>
      </c>
      <c r="FG22" s="40">
        <v>107.03666666666668</v>
      </c>
      <c r="FH22" s="40">
        <v>108.81633333333333</v>
      </c>
      <c r="FI22" s="40">
        <v>106.85466666666666</v>
      </c>
      <c r="FJ22" s="40">
        <v>109.68433333333333</v>
      </c>
      <c r="FK22" s="40">
        <v>107.324</v>
      </c>
      <c r="FL22" s="40">
        <v>101.76266666666668</v>
      </c>
      <c r="FM22" s="40">
        <v>111.95466666666665</v>
      </c>
      <c r="FN22" s="40">
        <v>120.92399999999999</v>
      </c>
      <c r="FO22" s="40">
        <v>125.51066666666667</v>
      </c>
      <c r="FP22" s="40">
        <v>115.181</v>
      </c>
      <c r="FQ22" s="40">
        <v>101.113</v>
      </c>
      <c r="FR22" s="40">
        <v>117.93766666666666</v>
      </c>
      <c r="FS22" s="40">
        <v>118.694</v>
      </c>
      <c r="FT22" s="40">
        <v>134.67566666666667</v>
      </c>
      <c r="FU22" s="40">
        <v>122.54033333333332</v>
      </c>
      <c r="FV22" s="40">
        <v>116.86533333333334</v>
      </c>
      <c r="FW22" s="40">
        <v>112.60133333333333</v>
      </c>
      <c r="FX22" s="40">
        <v>135.03033333333335</v>
      </c>
      <c r="FY22" s="40">
        <v>155.36433333333332</v>
      </c>
      <c r="FZ22" s="40">
        <v>150.27233333333331</v>
      </c>
      <c r="GA22" s="40">
        <v>123.45633333333335</v>
      </c>
      <c r="GB22" s="40">
        <v>112.66500000000001</v>
      </c>
      <c r="GC22" s="40">
        <v>119.29966666666667</v>
      </c>
      <c r="GD22" s="40">
        <v>135.28466666666668</v>
      </c>
      <c r="GE22" s="40">
        <v>133.60733333333334</v>
      </c>
      <c r="GF22" s="40">
        <v>133.23066666666668</v>
      </c>
      <c r="GG22" s="40">
        <v>116.09333333333332</v>
      </c>
      <c r="GH22" s="40">
        <v>119.05433333333333</v>
      </c>
      <c r="GI22" s="40">
        <v>121.10366666666668</v>
      </c>
      <c r="GJ22" s="40">
        <v>135.41066666666666</v>
      </c>
      <c r="GK22" s="40">
        <v>128.97833333333332</v>
      </c>
      <c r="GL22" s="40">
        <v>128.76566666666668</v>
      </c>
      <c r="GM22" s="40">
        <v>117.81633333333333</v>
      </c>
      <c r="GN22" s="40">
        <v>113.30966666666666</v>
      </c>
    </row>
    <row r="23" spans="1:196" s="41" customFormat="1" ht="12" x14ac:dyDescent="0.2">
      <c r="A23" s="13" t="s">
        <v>120</v>
      </c>
      <c r="B23" s="42">
        <v>283.13933333333335</v>
      </c>
      <c r="C23" s="42">
        <v>283.14433333333335</v>
      </c>
      <c r="D23" s="42">
        <v>278.24033333333335</v>
      </c>
      <c r="E23" s="42">
        <v>286.38833333333332</v>
      </c>
      <c r="F23" s="42">
        <v>312.36133333333333</v>
      </c>
      <c r="G23" s="42">
        <v>326.59999999999997</v>
      </c>
      <c r="H23" s="42">
        <v>326.15299999999996</v>
      </c>
      <c r="I23" s="42">
        <v>304.49700000000001</v>
      </c>
      <c r="J23" s="42">
        <v>302.35366666666664</v>
      </c>
      <c r="K23" s="42">
        <v>293.9736666666667</v>
      </c>
      <c r="L23" s="42">
        <v>309.91466666666668</v>
      </c>
      <c r="M23" s="42">
        <v>310.08433333333329</v>
      </c>
      <c r="N23" s="42">
        <v>313.80900000000003</v>
      </c>
      <c r="O23" s="42">
        <v>297.74966666666666</v>
      </c>
      <c r="P23" s="42">
        <v>289.04033333333336</v>
      </c>
      <c r="Q23" s="42">
        <v>289.16466666666673</v>
      </c>
      <c r="R23" s="42">
        <v>308.13033333333334</v>
      </c>
      <c r="S23" s="42">
        <v>309.79433333333333</v>
      </c>
      <c r="T23" s="42">
        <v>319.27199999999999</v>
      </c>
      <c r="U23" s="42">
        <v>302.49933333333337</v>
      </c>
      <c r="V23" s="42">
        <v>298.07633333333337</v>
      </c>
      <c r="W23" s="42">
        <v>296.64</v>
      </c>
      <c r="X23" s="42">
        <v>314.90199999999999</v>
      </c>
      <c r="Y23" s="42">
        <v>324.01100000000002</v>
      </c>
      <c r="Z23" s="42">
        <v>317.37900000000002</v>
      </c>
      <c r="AA23" s="42">
        <v>285.69633333333337</v>
      </c>
      <c r="AB23" s="42">
        <v>267.61200000000002</v>
      </c>
      <c r="AC23" s="42">
        <v>245.93900000000005</v>
      </c>
      <c r="AD23" s="42">
        <v>257.19533333333334</v>
      </c>
      <c r="AE23" s="42">
        <v>295.9733333333333</v>
      </c>
      <c r="AF23" s="42">
        <v>321.50566666666663</v>
      </c>
      <c r="AG23" s="42">
        <v>336.31099999999998</v>
      </c>
      <c r="AH23" s="42">
        <v>296.48466666666667</v>
      </c>
      <c r="AI23" s="42">
        <v>286.27933333333334</v>
      </c>
      <c r="AJ23" s="42">
        <v>270.75066666666663</v>
      </c>
      <c r="AK23" s="42">
        <v>281.39100000000002</v>
      </c>
      <c r="AL23" s="42">
        <v>276.20666666666665</v>
      </c>
      <c r="AM23" s="42">
        <v>265.67133333333328</v>
      </c>
      <c r="AN23" s="42">
        <v>253.78833333333333</v>
      </c>
      <c r="AO23" s="42">
        <v>244.32366666666667</v>
      </c>
      <c r="AP23" s="42">
        <v>262.45833333333331</v>
      </c>
      <c r="AQ23" s="42">
        <v>283.38233333333329</v>
      </c>
      <c r="AR23" s="42">
        <v>298.62033333333335</v>
      </c>
      <c r="AS23" s="42">
        <v>287.86166666666668</v>
      </c>
      <c r="AT23" s="42">
        <v>272.27433333333335</v>
      </c>
      <c r="AU23" s="42">
        <v>264.69633333333337</v>
      </c>
      <c r="AV23" s="42">
        <v>251.89533333333335</v>
      </c>
      <c r="AW23" s="42">
        <v>262.03966666666668</v>
      </c>
      <c r="AX23" s="42">
        <v>261.04766666666666</v>
      </c>
      <c r="AY23" s="42">
        <v>254.52333333333334</v>
      </c>
      <c r="AZ23" s="42">
        <v>224.25366666666665</v>
      </c>
      <c r="BA23" s="42">
        <v>216.09133333333332</v>
      </c>
      <c r="BB23" s="42">
        <v>252.74266666666668</v>
      </c>
      <c r="BC23" s="42">
        <v>283.66966666666667</v>
      </c>
      <c r="BD23" s="42">
        <v>289.20999999999998</v>
      </c>
      <c r="BE23" s="42">
        <v>257.94866666666667</v>
      </c>
      <c r="BF23" s="42">
        <v>243.21199999999999</v>
      </c>
      <c r="BG23" s="42">
        <v>241.09833333333333</v>
      </c>
      <c r="BH23" s="42">
        <v>242.22733333333335</v>
      </c>
      <c r="BI23" s="42">
        <v>237.05799999999999</v>
      </c>
      <c r="BJ23" s="42">
        <v>236.28133333333335</v>
      </c>
      <c r="BK23" s="42">
        <v>226.53833333333333</v>
      </c>
      <c r="BL23" s="42">
        <v>205.2653333333333</v>
      </c>
      <c r="BM23" s="42">
        <v>205.64233333333334</v>
      </c>
      <c r="BN23" s="42">
        <v>217.739</v>
      </c>
      <c r="BO23" s="42">
        <v>241.29533333333333</v>
      </c>
      <c r="BP23" s="42">
        <v>242.39400000000001</v>
      </c>
      <c r="BQ23" s="42">
        <v>221.33500000000001</v>
      </c>
      <c r="BR23" s="42">
        <v>213.64166666666668</v>
      </c>
      <c r="BS23" s="42">
        <v>201.95599999999999</v>
      </c>
      <c r="BT23" s="42">
        <v>211.01566666666668</v>
      </c>
      <c r="BU23" s="42">
        <v>205.11866666666666</v>
      </c>
      <c r="BV23" s="42">
        <v>191.78800000000001</v>
      </c>
      <c r="BW23" s="42">
        <v>185.94366666666667</v>
      </c>
      <c r="BX23" s="42">
        <v>181.03899999999999</v>
      </c>
      <c r="BY23" s="42">
        <v>187.97633333333332</v>
      </c>
      <c r="BZ23" s="42">
        <v>195.43299999999999</v>
      </c>
      <c r="CA23" s="42">
        <v>206.75033333333332</v>
      </c>
      <c r="CB23" s="42">
        <v>224.04933333333335</v>
      </c>
      <c r="CC23" s="42">
        <v>224.50566666666668</v>
      </c>
      <c r="CD23" s="42">
        <v>220.51233333333334</v>
      </c>
      <c r="CE23" s="42">
        <v>206.74566666666666</v>
      </c>
      <c r="CF23" s="42">
        <v>204.78700000000001</v>
      </c>
      <c r="CG23" s="42">
        <v>196.65333333333331</v>
      </c>
      <c r="CH23" s="42">
        <v>204.63766666666666</v>
      </c>
      <c r="CI23" s="42">
        <v>197.44033333333331</v>
      </c>
      <c r="CJ23" s="42">
        <v>193.29433333333336</v>
      </c>
      <c r="CK23" s="42">
        <v>178.98833333333334</v>
      </c>
      <c r="CL23" s="42">
        <v>213.90133333333333</v>
      </c>
      <c r="CM23" s="42">
        <v>244.76533333333336</v>
      </c>
      <c r="CN23" s="42">
        <v>283.05300000000005</v>
      </c>
      <c r="CO23" s="42">
        <v>263.79633333333334</v>
      </c>
      <c r="CP23" s="42">
        <v>242.703</v>
      </c>
      <c r="CQ23" s="42">
        <v>220.13433333333333</v>
      </c>
      <c r="CR23" s="42">
        <v>221.42100000000002</v>
      </c>
      <c r="CS23" s="42">
        <v>233.15933333333331</v>
      </c>
      <c r="CT23" s="42">
        <v>235.5813333333333</v>
      </c>
      <c r="CU23" s="42">
        <v>228.57833333333335</v>
      </c>
      <c r="CV23" s="42">
        <v>228.36299999999997</v>
      </c>
      <c r="CW23" s="42">
        <v>247.11033333333333</v>
      </c>
      <c r="CX23" s="42">
        <v>283.08499999999998</v>
      </c>
      <c r="CY23" s="42">
        <v>305.32366666666667</v>
      </c>
      <c r="CZ23" s="42">
        <v>288.74600000000004</v>
      </c>
      <c r="DA23" s="42">
        <v>260.34566666666666</v>
      </c>
      <c r="DB23" s="42">
        <v>249.19200000000001</v>
      </c>
      <c r="DC23" s="42">
        <v>268.33533333333338</v>
      </c>
      <c r="DD23" s="42">
        <v>282.36666666666667</v>
      </c>
      <c r="DE23" s="42">
        <v>268.14566666666661</v>
      </c>
      <c r="DF23" s="42">
        <v>254.79400000000001</v>
      </c>
      <c r="DG23" s="42">
        <v>235.55666666666664</v>
      </c>
      <c r="DH23" s="42">
        <v>221.91933333333336</v>
      </c>
      <c r="DI23" s="42">
        <v>214.86366666666666</v>
      </c>
      <c r="DJ23" s="42">
        <v>249.05366666666669</v>
      </c>
      <c r="DK23" s="42">
        <v>283.65033333333332</v>
      </c>
      <c r="DL23" s="42">
        <v>291.45</v>
      </c>
      <c r="DM23" s="42">
        <v>265.43333333333334</v>
      </c>
      <c r="DN23" s="42">
        <v>245.10299999999998</v>
      </c>
      <c r="DO23" s="42">
        <v>239.35666666666665</v>
      </c>
      <c r="DP23" s="42">
        <v>247.52833333333334</v>
      </c>
      <c r="DQ23" s="42">
        <v>241.26833333333335</v>
      </c>
      <c r="DR23" s="42">
        <v>238.80633333333333</v>
      </c>
      <c r="DS23" s="42">
        <v>222.702</v>
      </c>
      <c r="DT23" s="42">
        <v>218.78333333333333</v>
      </c>
      <c r="DU23" s="42">
        <v>212.92533333333336</v>
      </c>
      <c r="DV23" s="42">
        <v>259.56333333333333</v>
      </c>
      <c r="DW23" s="42">
        <v>291.63466666666665</v>
      </c>
      <c r="DX23" s="42">
        <v>307.60599999999999</v>
      </c>
      <c r="DY23" s="42">
        <v>267.39066666666668</v>
      </c>
      <c r="DZ23" s="42">
        <v>252.62266666666667</v>
      </c>
      <c r="EA23" s="42">
        <v>250.76599999999999</v>
      </c>
      <c r="EB23" s="42">
        <v>265</v>
      </c>
      <c r="EC23" s="42">
        <v>257.93666666666667</v>
      </c>
      <c r="ED23" s="42">
        <v>255.02700000000002</v>
      </c>
      <c r="EE23" s="42">
        <v>234.76233333333334</v>
      </c>
      <c r="EF23" s="42">
        <v>233.7063333333333</v>
      </c>
      <c r="EG23" s="42">
        <v>220.28399999999999</v>
      </c>
      <c r="EH23" s="42">
        <v>264.01333333333332</v>
      </c>
      <c r="EI23" s="42">
        <v>283.93800000000005</v>
      </c>
      <c r="EJ23" s="42">
        <v>302.95033333333333</v>
      </c>
      <c r="EK23" s="42">
        <v>260.56700000000001</v>
      </c>
      <c r="EL23" s="42">
        <v>231.32566666666665</v>
      </c>
      <c r="EM23" s="42">
        <v>230.85099999999997</v>
      </c>
      <c r="EN23" s="42">
        <v>225.20233333333331</v>
      </c>
      <c r="EO23" s="42">
        <v>237.364</v>
      </c>
      <c r="EP23" s="42">
        <v>226.82166666666669</v>
      </c>
      <c r="EQ23" s="42">
        <v>226.73266666666666</v>
      </c>
      <c r="ER23" s="42">
        <v>225.25699999999998</v>
      </c>
      <c r="ES23" s="42">
        <v>228.12133333333335</v>
      </c>
      <c r="ET23" s="42">
        <v>257.27366666666666</v>
      </c>
      <c r="EU23" s="42">
        <v>263.3723333333333</v>
      </c>
      <c r="EV23" s="42">
        <v>267.09566666666666</v>
      </c>
      <c r="EW23" s="42">
        <v>229.30466666666666</v>
      </c>
      <c r="EX23" s="42">
        <v>216.36600000000001</v>
      </c>
      <c r="EY23" s="42">
        <v>220.01233333333334</v>
      </c>
      <c r="EZ23" s="42">
        <v>234.31000000000003</v>
      </c>
      <c r="FA23" s="42">
        <v>234.79300000000001</v>
      </c>
      <c r="FB23" s="42">
        <v>220.202</v>
      </c>
      <c r="FC23" s="42">
        <v>206.71200000000002</v>
      </c>
      <c r="FD23" s="42">
        <v>206.44233333333332</v>
      </c>
      <c r="FE23" s="42">
        <v>210.47933333333333</v>
      </c>
      <c r="FF23" s="42">
        <v>251.02099999999996</v>
      </c>
      <c r="FG23" s="42">
        <v>258.68866666666668</v>
      </c>
      <c r="FH23" s="42">
        <v>257.03299999999996</v>
      </c>
      <c r="FI23" s="42">
        <v>230.55166666666665</v>
      </c>
      <c r="FJ23" s="42">
        <v>219.47266666666667</v>
      </c>
      <c r="FK23" s="42">
        <v>222.43933333333334</v>
      </c>
      <c r="FL23" s="42">
        <v>216.80199999999999</v>
      </c>
      <c r="FM23" s="42">
        <v>220.91533333333334</v>
      </c>
      <c r="FN23" s="42">
        <v>221.23333333333335</v>
      </c>
      <c r="FO23" s="42">
        <v>213.55833333333331</v>
      </c>
      <c r="FP23" s="42">
        <v>206.14599999999999</v>
      </c>
      <c r="FQ23" s="42">
        <v>212.06533333333334</v>
      </c>
      <c r="FR23" s="42">
        <v>290.10433333333327</v>
      </c>
      <c r="FS23" s="42">
        <v>321.37266666666665</v>
      </c>
      <c r="FT23" s="42">
        <v>314.35133333333334</v>
      </c>
      <c r="FU23" s="42">
        <v>249.40666666666667</v>
      </c>
      <c r="FV23" s="42">
        <v>224.97433333333333</v>
      </c>
      <c r="FW23" s="42">
        <v>232.14566666666667</v>
      </c>
      <c r="FX23" s="42">
        <v>239.30866666666665</v>
      </c>
      <c r="FY23" s="42">
        <v>251.40099999999998</v>
      </c>
      <c r="FZ23" s="42">
        <v>243.06533333333334</v>
      </c>
      <c r="GA23" s="42">
        <v>234.46533333333332</v>
      </c>
      <c r="GB23" s="42">
        <v>215.15200000000002</v>
      </c>
      <c r="GC23" s="42">
        <v>228.80533333333332</v>
      </c>
      <c r="GD23" s="42">
        <v>272.60999999999996</v>
      </c>
      <c r="GE23" s="42">
        <v>299.42366666666663</v>
      </c>
      <c r="GF23" s="42">
        <v>305.8243333333333</v>
      </c>
      <c r="GG23" s="42">
        <v>261.49966666666666</v>
      </c>
      <c r="GH23" s="42">
        <v>254.89333333333332</v>
      </c>
      <c r="GI23" s="42">
        <v>261.95599999999996</v>
      </c>
      <c r="GJ23" s="42">
        <v>285.77666666666664</v>
      </c>
      <c r="GK23" s="42">
        <v>271.30166666666662</v>
      </c>
      <c r="GL23" s="42">
        <v>251.7773333333333</v>
      </c>
      <c r="GM23" s="42">
        <v>220.68266666666668</v>
      </c>
      <c r="GN23" s="42">
        <v>216.82366666666667</v>
      </c>
    </row>
    <row r="24" spans="1:196" s="41" customFormat="1" ht="12" x14ac:dyDescent="0.2">
      <c r="A24" s="44" t="s">
        <v>60</v>
      </c>
      <c r="B24" s="74">
        <v>57.155666666666662</v>
      </c>
      <c r="C24" s="74">
        <v>57.102666666666664</v>
      </c>
      <c r="D24" s="74">
        <v>55.00233333333334</v>
      </c>
      <c r="E24" s="74">
        <v>55.739999999999995</v>
      </c>
      <c r="F24" s="74">
        <v>61.553333333333342</v>
      </c>
      <c r="G24" s="74">
        <v>62.663666666666671</v>
      </c>
      <c r="H24" s="74">
        <v>61.928000000000011</v>
      </c>
      <c r="I24" s="74">
        <v>59.951000000000008</v>
      </c>
      <c r="J24" s="74">
        <v>59.314666666666675</v>
      </c>
      <c r="K24" s="74">
        <v>66.855666666666664</v>
      </c>
      <c r="L24" s="74">
        <v>75.266666666666652</v>
      </c>
      <c r="M24" s="74">
        <v>76.646333333333331</v>
      </c>
      <c r="N24" s="74">
        <v>67.507000000000005</v>
      </c>
      <c r="O24" s="74">
        <v>63.104333333333329</v>
      </c>
      <c r="P24" s="74">
        <v>61.845666666666666</v>
      </c>
      <c r="Q24" s="74">
        <v>62.230000000000004</v>
      </c>
      <c r="R24" s="74">
        <v>59.429333333333332</v>
      </c>
      <c r="S24" s="74">
        <v>63.37566666666666</v>
      </c>
      <c r="T24" s="74">
        <v>63.927666666666667</v>
      </c>
      <c r="U24" s="74">
        <v>68.256666666666661</v>
      </c>
      <c r="V24" s="74">
        <v>66.919333333333327</v>
      </c>
      <c r="W24" s="74">
        <v>64.979333333333344</v>
      </c>
      <c r="X24" s="74">
        <v>64.097999999999999</v>
      </c>
      <c r="Y24" s="74">
        <v>64.644666666666666</v>
      </c>
      <c r="Z24" s="74">
        <v>61.757999999999996</v>
      </c>
      <c r="AA24" s="74">
        <v>55.525999999999996</v>
      </c>
      <c r="AB24" s="74">
        <v>49.195000000000007</v>
      </c>
      <c r="AC24" s="74">
        <v>49.954666666666668</v>
      </c>
      <c r="AD24" s="74">
        <v>55.837666666666664</v>
      </c>
      <c r="AE24" s="74">
        <v>56.88033333333334</v>
      </c>
      <c r="AF24" s="74">
        <v>58.332999999999998</v>
      </c>
      <c r="AG24" s="74">
        <v>56.118333333333325</v>
      </c>
      <c r="AH24" s="74">
        <v>53.296333333333337</v>
      </c>
      <c r="AI24" s="74">
        <v>56.627000000000002</v>
      </c>
      <c r="AJ24" s="74">
        <v>49.350666666666669</v>
      </c>
      <c r="AK24" s="74">
        <v>49.242000000000004</v>
      </c>
      <c r="AL24" s="74">
        <v>45.81733333333333</v>
      </c>
      <c r="AM24" s="74">
        <v>50.600999999999999</v>
      </c>
      <c r="AN24" s="74">
        <v>51.37166666666667</v>
      </c>
      <c r="AO24" s="74">
        <v>50.271000000000001</v>
      </c>
      <c r="AP24" s="74">
        <v>50.500666666666667</v>
      </c>
      <c r="AQ24" s="74">
        <v>50.822000000000003</v>
      </c>
      <c r="AR24" s="74">
        <v>51.289000000000001</v>
      </c>
      <c r="AS24" s="74">
        <v>49.351333333333329</v>
      </c>
      <c r="AT24" s="74">
        <v>50.777000000000001</v>
      </c>
      <c r="AU24" s="74">
        <v>47.722999999999999</v>
      </c>
      <c r="AV24" s="74">
        <v>49.668999999999997</v>
      </c>
      <c r="AW24" s="74">
        <v>53.679000000000002</v>
      </c>
      <c r="AX24" s="74">
        <v>55.208666666666659</v>
      </c>
      <c r="AY24" s="74">
        <v>53.059333333333328</v>
      </c>
      <c r="AZ24" s="74">
        <v>45.885333333333335</v>
      </c>
      <c r="BA24" s="74">
        <v>41.61866666666667</v>
      </c>
      <c r="BB24" s="74">
        <v>43.082999999999998</v>
      </c>
      <c r="BC24" s="74">
        <v>43.57033333333333</v>
      </c>
      <c r="BD24" s="74">
        <v>44.646333333333331</v>
      </c>
      <c r="BE24" s="74">
        <v>35.546333333333337</v>
      </c>
      <c r="BF24" s="74">
        <v>34.046666666666667</v>
      </c>
      <c r="BG24" s="74">
        <v>29.969333333333331</v>
      </c>
      <c r="BH24" s="74">
        <v>32.272999999999996</v>
      </c>
      <c r="BI24" s="74">
        <v>32.750999999999998</v>
      </c>
      <c r="BJ24" s="74">
        <v>39.200333333333333</v>
      </c>
      <c r="BK24" s="74">
        <v>41.332000000000001</v>
      </c>
      <c r="BL24" s="74">
        <v>46.198666666666668</v>
      </c>
      <c r="BM24" s="74">
        <v>41.639666666666663</v>
      </c>
      <c r="BN24" s="74">
        <v>43.416666666666671</v>
      </c>
      <c r="BO24" s="74">
        <v>34.861666666666665</v>
      </c>
      <c r="BP24" s="74">
        <v>34.802666666666667</v>
      </c>
      <c r="BQ24" s="74">
        <v>34.403333333333336</v>
      </c>
      <c r="BR24" s="74">
        <v>34.468333333333334</v>
      </c>
      <c r="BS24" s="74">
        <v>36.027666666666669</v>
      </c>
      <c r="BT24" s="74">
        <v>31.614000000000001</v>
      </c>
      <c r="BU24" s="74">
        <v>35.863</v>
      </c>
      <c r="BV24" s="74">
        <v>37.737333333333332</v>
      </c>
      <c r="BW24" s="74">
        <v>43.44466666666667</v>
      </c>
      <c r="BX24" s="74">
        <v>41.700666666666663</v>
      </c>
      <c r="BY24" s="74">
        <v>38.771000000000001</v>
      </c>
      <c r="BZ24" s="74">
        <v>37.86866666666667</v>
      </c>
      <c r="CA24" s="74">
        <v>40.814999999999998</v>
      </c>
      <c r="CB24" s="74">
        <v>45.63</v>
      </c>
      <c r="CC24" s="74">
        <v>42.840666666666664</v>
      </c>
      <c r="CD24" s="74">
        <v>39.421666666666667</v>
      </c>
      <c r="CE24" s="74">
        <v>35.131666666666668</v>
      </c>
      <c r="CF24" s="74">
        <v>36.132333333333335</v>
      </c>
      <c r="CG24" s="74">
        <v>40.94</v>
      </c>
      <c r="CH24" s="74">
        <v>41.851666666666667</v>
      </c>
      <c r="CI24" s="74">
        <v>38.099666666666664</v>
      </c>
      <c r="CJ24" s="74">
        <v>31.963999999999999</v>
      </c>
      <c r="CK24" s="74">
        <v>28.617000000000001</v>
      </c>
      <c r="CL24" s="74">
        <v>36.054666666666662</v>
      </c>
      <c r="CM24" s="74">
        <v>43.352333333333334</v>
      </c>
      <c r="CN24" s="74">
        <v>49.491999999999997</v>
      </c>
      <c r="CO24" s="74">
        <v>49.711333333333336</v>
      </c>
      <c r="CP24" s="74">
        <v>47.458333333333329</v>
      </c>
      <c r="CQ24" s="74">
        <v>45.076333333333345</v>
      </c>
      <c r="CR24" s="74">
        <v>38.559333333333335</v>
      </c>
      <c r="CS24" s="74">
        <v>43.097666666666669</v>
      </c>
      <c r="CT24" s="74">
        <v>46.03</v>
      </c>
      <c r="CU24" s="74">
        <v>53.644000000000005</v>
      </c>
      <c r="CV24" s="74">
        <v>47.86933333333333</v>
      </c>
      <c r="CW24" s="74">
        <v>46.691000000000003</v>
      </c>
      <c r="CX24" s="74">
        <v>43.477666666666664</v>
      </c>
      <c r="CY24" s="74">
        <v>45.13066666666667</v>
      </c>
      <c r="CZ24" s="74">
        <v>47.479333333333329</v>
      </c>
      <c r="DA24" s="74">
        <v>44.352000000000004</v>
      </c>
      <c r="DB24" s="74">
        <v>43.567333333333323</v>
      </c>
      <c r="DC24" s="74">
        <v>41.284666666666666</v>
      </c>
      <c r="DD24" s="74">
        <v>45.884666666666675</v>
      </c>
      <c r="DE24" s="74">
        <v>44.544666666666672</v>
      </c>
      <c r="DF24" s="74">
        <v>42.76</v>
      </c>
      <c r="DG24" s="74">
        <v>39.856000000000002</v>
      </c>
      <c r="DH24" s="74">
        <v>39.344666666666662</v>
      </c>
      <c r="DI24" s="74">
        <v>41.967333333333336</v>
      </c>
      <c r="DJ24" s="74">
        <v>46.103666666666669</v>
      </c>
      <c r="DK24" s="74">
        <v>47.912666666666667</v>
      </c>
      <c r="DL24" s="74">
        <v>49.544666666666672</v>
      </c>
      <c r="DM24" s="74">
        <v>48.677999999999997</v>
      </c>
      <c r="DN24" s="74">
        <v>46.637666666666668</v>
      </c>
      <c r="DO24" s="74">
        <v>44.155666666666669</v>
      </c>
      <c r="DP24" s="74">
        <v>42.602999999999994</v>
      </c>
      <c r="DQ24" s="74">
        <v>46.018000000000001</v>
      </c>
      <c r="DR24" s="74">
        <v>50.344999999999999</v>
      </c>
      <c r="DS24" s="74">
        <v>52.706666666666663</v>
      </c>
      <c r="DT24" s="74">
        <v>52.382000000000005</v>
      </c>
      <c r="DU24" s="74">
        <v>42.334333333333333</v>
      </c>
      <c r="DV24" s="74">
        <v>37.785666666666664</v>
      </c>
      <c r="DW24" s="74">
        <v>39.308333333333337</v>
      </c>
      <c r="DX24" s="74">
        <v>46.39</v>
      </c>
      <c r="DY24" s="74">
        <v>44.64266666666667</v>
      </c>
      <c r="DZ24" s="74">
        <v>46.504333333333335</v>
      </c>
      <c r="EA24" s="74">
        <v>48.875666666666667</v>
      </c>
      <c r="EB24" s="74">
        <v>50.307666666666663</v>
      </c>
      <c r="EC24" s="74">
        <v>46.554333333333332</v>
      </c>
      <c r="ED24" s="74">
        <v>36.233666666666664</v>
      </c>
      <c r="EE24" s="74">
        <v>34.515000000000001</v>
      </c>
      <c r="EF24" s="74">
        <v>31.645666666666664</v>
      </c>
      <c r="EG24" s="74">
        <v>35.467999999999996</v>
      </c>
      <c r="EH24" s="74">
        <v>37.825000000000003</v>
      </c>
      <c r="EI24" s="74">
        <v>46.973666666666666</v>
      </c>
      <c r="EJ24" s="74">
        <v>46.099666666666664</v>
      </c>
      <c r="EK24" s="74">
        <v>49.14266666666667</v>
      </c>
      <c r="EL24" s="74">
        <v>44.015666666666675</v>
      </c>
      <c r="EM24" s="74">
        <v>46.888000000000005</v>
      </c>
      <c r="EN24" s="74">
        <v>44.567666666666668</v>
      </c>
      <c r="EO24" s="74">
        <v>43.715333333333334</v>
      </c>
      <c r="EP24" s="74">
        <v>45.628</v>
      </c>
      <c r="EQ24" s="74">
        <v>45.995999999999995</v>
      </c>
      <c r="ER24" s="74">
        <v>44.152666666666669</v>
      </c>
      <c r="ES24" s="74">
        <v>38.291666666666664</v>
      </c>
      <c r="ET24" s="74">
        <v>38.177</v>
      </c>
      <c r="EU24" s="74">
        <v>40.316666666666663</v>
      </c>
      <c r="EV24" s="74">
        <v>38.839333333333329</v>
      </c>
      <c r="EW24" s="74">
        <v>35.727000000000004</v>
      </c>
      <c r="EX24" s="74">
        <v>31.777333333333331</v>
      </c>
      <c r="EY24" s="74">
        <v>38.954333333333331</v>
      </c>
      <c r="EZ24" s="74">
        <v>42.768000000000001</v>
      </c>
      <c r="FA24" s="74">
        <v>42.910666666666664</v>
      </c>
      <c r="FB24" s="74">
        <v>45.243666666666662</v>
      </c>
      <c r="FC24" s="74">
        <v>41.159666666666666</v>
      </c>
      <c r="FD24" s="74">
        <v>39.397999999999996</v>
      </c>
      <c r="FE24" s="74">
        <v>35.583333333333329</v>
      </c>
      <c r="FF24" s="74">
        <v>40.474000000000004</v>
      </c>
      <c r="FG24" s="74">
        <v>44.7</v>
      </c>
      <c r="FH24" s="74">
        <v>41.566000000000003</v>
      </c>
      <c r="FI24" s="74">
        <v>47.656000000000006</v>
      </c>
      <c r="FJ24" s="74">
        <v>44.966333333333338</v>
      </c>
      <c r="FK24" s="74">
        <v>45.593000000000004</v>
      </c>
      <c r="FL24" s="74">
        <v>35.479666666666674</v>
      </c>
      <c r="FM24" s="74">
        <v>41.388666666666673</v>
      </c>
      <c r="FN24" s="74">
        <v>41.026333333333334</v>
      </c>
      <c r="FO24" s="74">
        <v>45.036333333333332</v>
      </c>
      <c r="FP24" s="74">
        <v>34.660666666666671</v>
      </c>
      <c r="FQ24" s="74">
        <v>35.292999999999999</v>
      </c>
      <c r="FR24" s="74">
        <v>40.991666666666667</v>
      </c>
      <c r="FS24" s="74">
        <v>52.303333333333335</v>
      </c>
      <c r="FT24" s="74">
        <v>55.094999999999999</v>
      </c>
      <c r="FU24" s="74">
        <v>49.626999999999995</v>
      </c>
      <c r="FV24" s="74">
        <v>45.736666666666665</v>
      </c>
      <c r="FW24" s="74">
        <v>45.652000000000001</v>
      </c>
      <c r="FX24" s="74">
        <v>46.078333333333333</v>
      </c>
      <c r="FY24" s="74">
        <v>48.170333333333332</v>
      </c>
      <c r="FZ24" s="74">
        <v>46.719666666666669</v>
      </c>
      <c r="GA24" s="74">
        <v>47.412666666666667</v>
      </c>
      <c r="GB24" s="74">
        <v>44.724666666666678</v>
      </c>
      <c r="GC24" s="74">
        <v>45.478333333333339</v>
      </c>
      <c r="GD24" s="74">
        <v>49.060999999999993</v>
      </c>
      <c r="GE24" s="74">
        <v>49.86</v>
      </c>
      <c r="GF24" s="74">
        <v>52.967333333333329</v>
      </c>
      <c r="GG24" s="74">
        <v>50.006666666666661</v>
      </c>
      <c r="GH24" s="74">
        <v>52.081000000000003</v>
      </c>
      <c r="GI24" s="74">
        <v>51.922666666666672</v>
      </c>
      <c r="GJ24" s="74">
        <v>53.340666666666664</v>
      </c>
      <c r="GK24" s="74">
        <v>50.058333333333337</v>
      </c>
      <c r="GL24" s="74">
        <v>49.731999999999999</v>
      </c>
      <c r="GM24" s="74">
        <v>42.838999999999999</v>
      </c>
      <c r="GN24" s="74">
        <v>47.996000000000002</v>
      </c>
    </row>
    <row r="25" spans="1:196" s="15" customFormat="1" ht="12" x14ac:dyDescent="0.2">
      <c r="A25" s="14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</row>
    <row r="26" spans="1:196" s="15" customFormat="1" ht="12.75" customHeight="1" x14ac:dyDescent="0.2">
      <c r="A26" s="78" t="str">
        <f>A10</f>
        <v>Serie trimestre móvil 01 - 17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</row>
    <row r="27" spans="1:196" s="48" customFormat="1" ht="15.75" x14ac:dyDescent="0.25">
      <c r="A27" s="28" t="s">
        <v>34</v>
      </c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2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47"/>
      <c r="CA27" s="47"/>
      <c r="CB27" s="47"/>
      <c r="CC27" s="47"/>
      <c r="CD27" s="47"/>
      <c r="CE27" s="47"/>
      <c r="CF27" s="65"/>
      <c r="CG27" s="65"/>
      <c r="CH27" s="47"/>
      <c r="CI27" s="47"/>
      <c r="CJ27" s="47"/>
      <c r="FH27" s="65"/>
      <c r="FI27" s="65"/>
      <c r="FJ27" s="65"/>
      <c r="FK27" s="65"/>
      <c r="FL27" s="65"/>
      <c r="FM27" s="65"/>
      <c r="FN27" s="65"/>
      <c r="FO27" s="65"/>
      <c r="FP27" s="65"/>
      <c r="FQ27" s="65"/>
      <c r="FR27" s="65"/>
      <c r="FS27" s="65"/>
      <c r="FT27" s="65"/>
      <c r="FU27" s="65"/>
      <c r="FV27" s="65"/>
      <c r="FW27" s="65"/>
      <c r="FX27" s="65"/>
      <c r="FY27" s="65"/>
      <c r="FZ27" s="65"/>
      <c r="GA27" s="65"/>
      <c r="GB27" s="65"/>
      <c r="GC27" s="65"/>
      <c r="GD27" s="65"/>
      <c r="GE27" s="65"/>
      <c r="GF27" s="65"/>
      <c r="GG27" s="65"/>
      <c r="GH27" s="65"/>
      <c r="GI27" s="65"/>
      <c r="GJ27" s="65"/>
      <c r="GK27" s="65"/>
      <c r="GL27" s="65"/>
      <c r="GM27" s="65"/>
      <c r="GN27" s="65"/>
    </row>
    <row r="28" spans="1:196" s="34" customFormat="1" ht="12" x14ac:dyDescent="0.2">
      <c r="A28" s="242" t="s">
        <v>1</v>
      </c>
      <c r="B28" s="237">
        <v>2001</v>
      </c>
      <c r="C28" s="237"/>
      <c r="D28" s="237"/>
      <c r="E28" s="237"/>
      <c r="F28" s="237"/>
      <c r="G28" s="237"/>
      <c r="H28" s="244">
        <v>2002</v>
      </c>
      <c r="I28" s="244"/>
      <c r="J28" s="244"/>
      <c r="K28" s="244"/>
      <c r="L28" s="244"/>
      <c r="M28" s="244"/>
      <c r="N28" s="244"/>
      <c r="O28" s="244"/>
      <c r="P28" s="244"/>
      <c r="Q28" s="244"/>
      <c r="R28" s="244"/>
      <c r="S28" s="244"/>
      <c r="T28" s="244">
        <v>2003</v>
      </c>
      <c r="U28" s="244"/>
      <c r="V28" s="244"/>
      <c r="W28" s="244"/>
      <c r="X28" s="244"/>
      <c r="Y28" s="244"/>
      <c r="Z28" s="244"/>
      <c r="AA28" s="244"/>
      <c r="AB28" s="244"/>
      <c r="AC28" s="244"/>
      <c r="AD28" s="244"/>
      <c r="AE28" s="244"/>
      <c r="AF28" s="244">
        <v>2004</v>
      </c>
      <c r="AG28" s="244"/>
      <c r="AH28" s="244"/>
      <c r="AI28" s="244"/>
      <c r="AJ28" s="244"/>
      <c r="AK28" s="244"/>
      <c r="AL28" s="244"/>
      <c r="AM28" s="244"/>
      <c r="AN28" s="244"/>
      <c r="AO28" s="244"/>
      <c r="AP28" s="244"/>
      <c r="AQ28" s="244"/>
      <c r="AR28" s="244">
        <v>2005</v>
      </c>
      <c r="AS28" s="244"/>
      <c r="AT28" s="244"/>
      <c r="AU28" s="244"/>
      <c r="AV28" s="244"/>
      <c r="AW28" s="244"/>
      <c r="AX28" s="244"/>
      <c r="AY28" s="244"/>
      <c r="AZ28" s="244"/>
      <c r="BA28" s="244"/>
      <c r="BB28" s="244"/>
      <c r="BC28" s="244"/>
      <c r="BD28" s="244">
        <v>2006</v>
      </c>
      <c r="BE28" s="244"/>
      <c r="BF28" s="244"/>
      <c r="BG28" s="244"/>
      <c r="BH28" s="244"/>
      <c r="BI28" s="244"/>
      <c r="BJ28" s="244"/>
      <c r="BK28" s="244"/>
      <c r="BL28" s="244"/>
      <c r="BM28" s="244"/>
      <c r="BN28" s="244"/>
      <c r="BO28" s="244"/>
      <c r="BP28" s="244">
        <v>2007</v>
      </c>
      <c r="BQ28" s="244"/>
      <c r="BR28" s="244"/>
      <c r="BS28" s="244"/>
      <c r="BT28" s="244"/>
      <c r="BU28" s="244"/>
      <c r="BV28" s="244"/>
      <c r="BW28" s="244"/>
      <c r="BX28" s="244"/>
      <c r="BY28" s="244"/>
      <c r="BZ28" s="244"/>
      <c r="CA28" s="244"/>
      <c r="CB28" s="244">
        <v>2008</v>
      </c>
      <c r="CC28" s="244"/>
      <c r="CD28" s="244"/>
      <c r="CE28" s="244"/>
      <c r="CF28" s="244"/>
      <c r="CG28" s="244"/>
      <c r="CH28" s="244"/>
      <c r="CI28" s="244"/>
      <c r="CJ28" s="244"/>
      <c r="CK28" s="244"/>
      <c r="CL28" s="244"/>
      <c r="CM28" s="244"/>
      <c r="CN28" s="244">
        <v>2009</v>
      </c>
      <c r="CO28" s="244"/>
      <c r="CP28" s="244"/>
      <c r="CQ28" s="244"/>
      <c r="CR28" s="244"/>
      <c r="CS28" s="244"/>
      <c r="CT28" s="244"/>
      <c r="CU28" s="244"/>
      <c r="CV28" s="244"/>
      <c r="CW28" s="244"/>
      <c r="CX28" s="244"/>
      <c r="CY28" s="244"/>
      <c r="CZ28" s="244">
        <v>2010</v>
      </c>
      <c r="DA28" s="244"/>
      <c r="DB28" s="244"/>
      <c r="DC28" s="244"/>
      <c r="DD28" s="244"/>
      <c r="DE28" s="244"/>
      <c r="DF28" s="244"/>
      <c r="DG28" s="244"/>
      <c r="DH28" s="244"/>
      <c r="DI28" s="244"/>
      <c r="DJ28" s="244"/>
      <c r="DK28" s="244"/>
      <c r="DL28" s="244">
        <v>2011</v>
      </c>
      <c r="DM28" s="244"/>
      <c r="DN28" s="244"/>
      <c r="DO28" s="244"/>
      <c r="DP28" s="244"/>
      <c r="DQ28" s="244"/>
      <c r="DR28" s="244"/>
      <c r="DS28" s="244"/>
      <c r="DT28" s="244"/>
      <c r="DU28" s="244"/>
      <c r="DV28" s="244"/>
      <c r="DW28" s="244"/>
      <c r="DX28" s="244">
        <v>2012</v>
      </c>
      <c r="DY28" s="244"/>
      <c r="DZ28" s="244"/>
      <c r="EA28" s="244"/>
      <c r="EB28" s="244"/>
      <c r="EC28" s="244"/>
      <c r="ED28" s="244"/>
      <c r="EE28" s="244"/>
      <c r="EF28" s="244"/>
      <c r="EG28" s="244"/>
      <c r="EH28" s="244"/>
      <c r="EI28" s="244"/>
      <c r="EJ28" s="246">
        <v>2013</v>
      </c>
      <c r="EK28" s="246"/>
      <c r="EL28" s="246"/>
      <c r="EM28" s="246"/>
      <c r="EN28" s="246"/>
      <c r="EO28" s="246"/>
      <c r="EP28" s="246"/>
      <c r="EQ28" s="246"/>
      <c r="ER28" s="246"/>
      <c r="ES28" s="246"/>
      <c r="ET28" s="246"/>
      <c r="EU28" s="246"/>
      <c r="EV28" s="246">
        <v>2014</v>
      </c>
      <c r="EW28" s="246"/>
      <c r="EX28" s="246"/>
      <c r="EY28" s="246"/>
      <c r="EZ28" s="246"/>
      <c r="FA28" s="246"/>
      <c r="FB28" s="246"/>
      <c r="FC28" s="246"/>
      <c r="FD28" s="246"/>
      <c r="FE28" s="246"/>
      <c r="FF28" s="246"/>
      <c r="FG28" s="246"/>
      <c r="FH28" s="112">
        <v>2015</v>
      </c>
      <c r="FI28" s="112"/>
      <c r="FJ28" s="112"/>
      <c r="FK28" s="112"/>
      <c r="FL28" s="112"/>
      <c r="FM28" s="112"/>
      <c r="FN28" s="112"/>
      <c r="FO28" s="112"/>
      <c r="FP28" s="112"/>
      <c r="FQ28" s="112"/>
      <c r="FR28" s="112"/>
      <c r="FS28" s="112"/>
      <c r="FT28" s="112"/>
      <c r="FU28" s="112"/>
      <c r="FV28" s="112"/>
      <c r="FW28" s="112"/>
      <c r="FX28" s="112"/>
      <c r="FY28" s="112"/>
      <c r="FZ28" s="112"/>
      <c r="GA28" s="112"/>
      <c r="GB28" s="112"/>
      <c r="GC28" s="112"/>
      <c r="GD28" s="112"/>
      <c r="GE28" s="112"/>
      <c r="GF28" s="112">
        <v>2017</v>
      </c>
      <c r="GG28" s="112"/>
      <c r="GH28" s="112"/>
      <c r="GI28" s="112"/>
      <c r="GJ28" s="112"/>
      <c r="GK28" s="112"/>
      <c r="GL28" s="112"/>
      <c r="GM28" s="112"/>
      <c r="GN28" s="112"/>
    </row>
    <row r="29" spans="1:196" s="49" customFormat="1" ht="12" x14ac:dyDescent="0.2">
      <c r="A29" s="243"/>
      <c r="B29" s="7" t="s">
        <v>6</v>
      </c>
      <c r="C29" s="7" t="s">
        <v>7</v>
      </c>
      <c r="D29" s="7" t="s">
        <v>8</v>
      </c>
      <c r="E29" s="7" t="s">
        <v>9</v>
      </c>
      <c r="F29" s="7" t="s">
        <v>10</v>
      </c>
      <c r="G29" s="7" t="s">
        <v>11</v>
      </c>
      <c r="H29" s="8" t="s">
        <v>2</v>
      </c>
      <c r="I29" s="8" t="s">
        <v>3</v>
      </c>
      <c r="J29" s="8" t="s">
        <v>37</v>
      </c>
      <c r="K29" s="8" t="s">
        <v>4</v>
      </c>
      <c r="L29" s="8" t="s">
        <v>5</v>
      </c>
      <c r="M29" s="8" t="s">
        <v>12</v>
      </c>
      <c r="N29" s="8" t="s">
        <v>6</v>
      </c>
      <c r="O29" s="8" t="s">
        <v>7</v>
      </c>
      <c r="P29" s="8" t="s">
        <v>8</v>
      </c>
      <c r="Q29" s="8" t="s">
        <v>9</v>
      </c>
      <c r="R29" s="8" t="s">
        <v>10</v>
      </c>
      <c r="S29" s="8" t="s">
        <v>11</v>
      </c>
      <c r="T29" s="8" t="s">
        <v>2</v>
      </c>
      <c r="U29" s="8" t="s">
        <v>3</v>
      </c>
      <c r="V29" s="8" t="s">
        <v>37</v>
      </c>
      <c r="W29" s="8" t="s">
        <v>4</v>
      </c>
      <c r="X29" s="8" t="s">
        <v>5</v>
      </c>
      <c r="Y29" s="8" t="s">
        <v>12</v>
      </c>
      <c r="Z29" s="8" t="s">
        <v>6</v>
      </c>
      <c r="AA29" s="8" t="s">
        <v>7</v>
      </c>
      <c r="AB29" s="8" t="s">
        <v>8</v>
      </c>
      <c r="AC29" s="8" t="s">
        <v>9</v>
      </c>
      <c r="AD29" s="8" t="s">
        <v>10</v>
      </c>
      <c r="AE29" s="8" t="s">
        <v>11</v>
      </c>
      <c r="AF29" s="8" t="s">
        <v>2</v>
      </c>
      <c r="AG29" s="8" t="s">
        <v>3</v>
      </c>
      <c r="AH29" s="8" t="s">
        <v>37</v>
      </c>
      <c r="AI29" s="8" t="s">
        <v>4</v>
      </c>
      <c r="AJ29" s="8" t="s">
        <v>5</v>
      </c>
      <c r="AK29" s="8" t="s">
        <v>12</v>
      </c>
      <c r="AL29" s="8" t="s">
        <v>6</v>
      </c>
      <c r="AM29" s="8" t="s">
        <v>7</v>
      </c>
      <c r="AN29" s="8" t="s">
        <v>8</v>
      </c>
      <c r="AO29" s="8" t="s">
        <v>9</v>
      </c>
      <c r="AP29" s="8" t="s">
        <v>10</v>
      </c>
      <c r="AQ29" s="8" t="s">
        <v>11</v>
      </c>
      <c r="AR29" s="8" t="s">
        <v>2</v>
      </c>
      <c r="AS29" s="8" t="s">
        <v>3</v>
      </c>
      <c r="AT29" s="8" t="s">
        <v>37</v>
      </c>
      <c r="AU29" s="8" t="s">
        <v>4</v>
      </c>
      <c r="AV29" s="8" t="s">
        <v>5</v>
      </c>
      <c r="AW29" s="8" t="s">
        <v>12</v>
      </c>
      <c r="AX29" s="8" t="s">
        <v>6</v>
      </c>
      <c r="AY29" s="8" t="s">
        <v>7</v>
      </c>
      <c r="AZ29" s="8" t="s">
        <v>8</v>
      </c>
      <c r="BA29" s="8" t="s">
        <v>9</v>
      </c>
      <c r="BB29" s="8" t="s">
        <v>10</v>
      </c>
      <c r="BC29" s="8" t="s">
        <v>11</v>
      </c>
      <c r="BD29" s="8" t="s">
        <v>2</v>
      </c>
      <c r="BE29" s="8" t="s">
        <v>3</v>
      </c>
      <c r="BF29" s="8" t="s">
        <v>37</v>
      </c>
      <c r="BG29" s="8" t="s">
        <v>4</v>
      </c>
      <c r="BH29" s="8" t="s">
        <v>5</v>
      </c>
      <c r="BI29" s="8" t="s">
        <v>12</v>
      </c>
      <c r="BJ29" s="8" t="s">
        <v>6</v>
      </c>
      <c r="BK29" s="8" t="s">
        <v>7</v>
      </c>
      <c r="BL29" s="8" t="s">
        <v>8</v>
      </c>
      <c r="BM29" s="8" t="s">
        <v>9</v>
      </c>
      <c r="BN29" s="8" t="s">
        <v>10</v>
      </c>
      <c r="BO29" s="8" t="s">
        <v>11</v>
      </c>
      <c r="BP29" s="8" t="s">
        <v>2</v>
      </c>
      <c r="BQ29" s="8" t="s">
        <v>3</v>
      </c>
      <c r="BR29" s="8" t="s">
        <v>37</v>
      </c>
      <c r="BS29" s="8" t="s">
        <v>4</v>
      </c>
      <c r="BT29" s="8" t="s">
        <v>5</v>
      </c>
      <c r="BU29" s="8" t="s">
        <v>12</v>
      </c>
      <c r="BV29" s="8" t="s">
        <v>6</v>
      </c>
      <c r="BW29" s="8" t="s">
        <v>7</v>
      </c>
      <c r="BX29" s="8" t="s">
        <v>8</v>
      </c>
      <c r="BY29" s="8" t="s">
        <v>9</v>
      </c>
      <c r="BZ29" s="8" t="s">
        <v>10</v>
      </c>
      <c r="CA29" s="8" t="s">
        <v>11</v>
      </c>
      <c r="CB29" s="8" t="s">
        <v>2</v>
      </c>
      <c r="CC29" s="8" t="s">
        <v>3</v>
      </c>
      <c r="CD29" s="8" t="s">
        <v>37</v>
      </c>
      <c r="CE29" s="8" t="s">
        <v>4</v>
      </c>
      <c r="CF29" s="8" t="s">
        <v>5</v>
      </c>
      <c r="CG29" s="8" t="s">
        <v>12</v>
      </c>
      <c r="CH29" s="8" t="s">
        <v>6</v>
      </c>
      <c r="CI29" s="8" t="s">
        <v>7</v>
      </c>
      <c r="CJ29" s="8" t="s">
        <v>8</v>
      </c>
      <c r="CK29" s="8" t="s">
        <v>9</v>
      </c>
      <c r="CL29" s="8" t="s">
        <v>10</v>
      </c>
      <c r="CM29" s="8" t="s">
        <v>11</v>
      </c>
      <c r="CN29" s="8" t="s">
        <v>2</v>
      </c>
      <c r="CO29" s="8" t="s">
        <v>3</v>
      </c>
      <c r="CP29" s="8" t="s">
        <v>37</v>
      </c>
      <c r="CQ29" s="8" t="s">
        <v>4</v>
      </c>
      <c r="CR29" s="8" t="s">
        <v>5</v>
      </c>
      <c r="CS29" s="8" t="s">
        <v>12</v>
      </c>
      <c r="CT29" s="8" t="s">
        <v>6</v>
      </c>
      <c r="CU29" s="8" t="s">
        <v>7</v>
      </c>
      <c r="CV29" s="8" t="s">
        <v>8</v>
      </c>
      <c r="CW29" s="8" t="s">
        <v>9</v>
      </c>
      <c r="CX29" s="8" t="s">
        <v>10</v>
      </c>
      <c r="CY29" s="8" t="s">
        <v>11</v>
      </c>
      <c r="CZ29" s="8" t="s">
        <v>2</v>
      </c>
      <c r="DA29" s="8" t="s">
        <v>3</v>
      </c>
      <c r="DB29" s="8" t="s">
        <v>37</v>
      </c>
      <c r="DC29" s="8" t="s">
        <v>4</v>
      </c>
      <c r="DD29" s="8" t="s">
        <v>5</v>
      </c>
      <c r="DE29" s="8" t="s">
        <v>12</v>
      </c>
      <c r="DF29" s="8" t="s">
        <v>6</v>
      </c>
      <c r="DG29" s="8" t="s">
        <v>7</v>
      </c>
      <c r="DH29" s="8" t="s">
        <v>8</v>
      </c>
      <c r="DI29" s="8" t="s">
        <v>9</v>
      </c>
      <c r="DJ29" s="8" t="s">
        <v>10</v>
      </c>
      <c r="DK29" s="8" t="s">
        <v>11</v>
      </c>
      <c r="DL29" s="8" t="s">
        <v>2</v>
      </c>
      <c r="DM29" s="8" t="s">
        <v>3</v>
      </c>
      <c r="DN29" s="8" t="s">
        <v>37</v>
      </c>
      <c r="DO29" s="8" t="s">
        <v>4</v>
      </c>
      <c r="DP29" s="8" t="s">
        <v>5</v>
      </c>
      <c r="DQ29" s="8" t="s">
        <v>12</v>
      </c>
      <c r="DR29" s="8" t="s">
        <v>6</v>
      </c>
      <c r="DS29" s="8" t="s">
        <v>7</v>
      </c>
      <c r="DT29" s="8" t="s">
        <v>8</v>
      </c>
      <c r="DU29" s="8" t="s">
        <v>9</v>
      </c>
      <c r="DV29" s="8" t="s">
        <v>10</v>
      </c>
      <c r="DW29" s="7" t="s">
        <v>11</v>
      </c>
      <c r="DX29" s="7" t="str">
        <f t="shared" ref="DX29:EC29" si="0">+DX14</f>
        <v>Ene -Mar</v>
      </c>
      <c r="DY29" s="7" t="str">
        <f t="shared" si="0"/>
        <v>Feb -Abr</v>
      </c>
      <c r="DZ29" s="7" t="str">
        <f t="shared" si="0"/>
        <v>Mar - May</v>
      </c>
      <c r="EA29" s="7" t="str">
        <f t="shared" si="0"/>
        <v>Abr - Jun</v>
      </c>
      <c r="EB29" s="7" t="str">
        <f t="shared" si="0"/>
        <v>May - Jul</v>
      </c>
      <c r="EC29" s="7" t="str">
        <f t="shared" si="0"/>
        <v>Jun - Ago</v>
      </c>
      <c r="ED29" s="7" t="str">
        <f t="shared" ref="ED29:EI29" si="1">+ED14</f>
        <v>Jul - Sep</v>
      </c>
      <c r="EE29" s="7" t="str">
        <f t="shared" si="1"/>
        <v>Ago -Oct</v>
      </c>
      <c r="EF29" s="7" t="str">
        <f t="shared" si="1"/>
        <v>Sep - Nov</v>
      </c>
      <c r="EG29" s="7" t="str">
        <f t="shared" si="1"/>
        <v>Oct - Dic</v>
      </c>
      <c r="EH29" s="7" t="str">
        <f t="shared" si="1"/>
        <v>Nov - Ene</v>
      </c>
      <c r="EI29" s="7" t="str">
        <f t="shared" si="1"/>
        <v>Dic -Feb</v>
      </c>
      <c r="EJ29" s="7" t="str">
        <f t="shared" ref="EJ29:EO29" si="2">+EJ14</f>
        <v>Ene - Mar</v>
      </c>
      <c r="EK29" s="7" t="str">
        <f t="shared" si="2"/>
        <v>Feb -Abr</v>
      </c>
      <c r="EL29" s="7" t="str">
        <f t="shared" si="2"/>
        <v>Mar - May</v>
      </c>
      <c r="EM29" s="7" t="str">
        <f t="shared" si="2"/>
        <v>Abr - Jun</v>
      </c>
      <c r="EN29" s="7" t="str">
        <f t="shared" si="2"/>
        <v>May - Jul</v>
      </c>
      <c r="EO29" s="7" t="str">
        <f t="shared" si="2"/>
        <v>Jun - Ago</v>
      </c>
      <c r="EP29" s="7" t="str">
        <f t="shared" ref="EP29:EU29" si="3">+EP14</f>
        <v>Jul - Sep</v>
      </c>
      <c r="EQ29" s="7" t="str">
        <f t="shared" si="3"/>
        <v>Ago - Oct</v>
      </c>
      <c r="ER29" s="7" t="str">
        <f t="shared" si="3"/>
        <v>Sep - Nov</v>
      </c>
      <c r="ES29" s="7" t="str">
        <f t="shared" si="3"/>
        <v>Oct - Dic</v>
      </c>
      <c r="ET29" s="7" t="str">
        <f t="shared" si="3"/>
        <v>Nov - Ene</v>
      </c>
      <c r="EU29" s="7" t="str">
        <f t="shared" si="3"/>
        <v>Dic -Feb</v>
      </c>
      <c r="EV29" s="7" t="str">
        <f t="shared" ref="EV29:FA29" si="4">+EV14</f>
        <v>Ene -Mar</v>
      </c>
      <c r="EW29" s="7" t="str">
        <f t="shared" si="4"/>
        <v>Feb -Abr</v>
      </c>
      <c r="EX29" s="7" t="str">
        <f t="shared" si="4"/>
        <v>Mar - May</v>
      </c>
      <c r="EY29" s="7" t="str">
        <f t="shared" si="4"/>
        <v>Abr - Jun</v>
      </c>
      <c r="EZ29" s="7" t="str">
        <f t="shared" si="4"/>
        <v>May - Jul</v>
      </c>
      <c r="FA29" s="7" t="str">
        <f t="shared" si="4"/>
        <v>Jun - Ago</v>
      </c>
      <c r="FB29" s="7" t="str">
        <f t="shared" ref="FB29:FG29" si="5">+FB14</f>
        <v>Jul - Sep</v>
      </c>
      <c r="FC29" s="7" t="str">
        <f t="shared" si="5"/>
        <v>Ago - Oct</v>
      </c>
      <c r="FD29" s="7" t="str">
        <f t="shared" si="5"/>
        <v>Sep - Nov</v>
      </c>
      <c r="FE29" s="7" t="str">
        <f t="shared" si="5"/>
        <v>Oct - Dic</v>
      </c>
      <c r="FF29" s="7" t="str">
        <f t="shared" si="5"/>
        <v>Nov - Ene</v>
      </c>
      <c r="FG29" s="7" t="str">
        <f t="shared" si="5"/>
        <v>Dic -Feb</v>
      </c>
      <c r="FH29" s="7" t="str">
        <f t="shared" ref="FH29:FM29" si="6">+FH14</f>
        <v>Ene -Mar</v>
      </c>
      <c r="FI29" s="7" t="str">
        <f t="shared" si="6"/>
        <v>Feb -Abr</v>
      </c>
      <c r="FJ29" s="7" t="str">
        <f t="shared" si="6"/>
        <v>Mar - May</v>
      </c>
      <c r="FK29" s="7" t="str">
        <f t="shared" si="6"/>
        <v>Abr - Jun</v>
      </c>
      <c r="FL29" s="7" t="str">
        <f t="shared" si="6"/>
        <v>May - Jul</v>
      </c>
      <c r="FM29" s="7" t="str">
        <f t="shared" si="6"/>
        <v>Jun - Ago</v>
      </c>
      <c r="FN29" s="7" t="str">
        <f t="shared" ref="FN29:FS29" si="7">+FN14</f>
        <v>Jul - Sep</v>
      </c>
      <c r="FO29" s="7" t="str">
        <f t="shared" si="7"/>
        <v>Ago - Oct</v>
      </c>
      <c r="FP29" s="7" t="str">
        <f t="shared" si="7"/>
        <v>Sep - Nov</v>
      </c>
      <c r="FQ29" s="7" t="str">
        <f t="shared" si="7"/>
        <v>Oct - Dic</v>
      </c>
      <c r="FR29" s="7" t="str">
        <f t="shared" si="7"/>
        <v>Nov 15 - Ene 16</v>
      </c>
      <c r="FS29" s="7" t="str">
        <f t="shared" si="7"/>
        <v>Dic 15 - Feb 16</v>
      </c>
      <c r="FT29" s="7" t="str">
        <f t="shared" ref="FT29:FY29" si="8">+FT14</f>
        <v>Ene - Mar 16</v>
      </c>
      <c r="FU29" s="7" t="str">
        <f t="shared" si="8"/>
        <v>Feb - Abr 16</v>
      </c>
      <c r="FV29" s="7" t="str">
        <f t="shared" si="8"/>
        <v>Mar - May 16</v>
      </c>
      <c r="FW29" s="7" t="str">
        <f t="shared" si="8"/>
        <v>Abr - Jun 16</v>
      </c>
      <c r="FX29" s="7" t="str">
        <f t="shared" si="8"/>
        <v>May - Jul 16</v>
      </c>
      <c r="FY29" s="7" t="str">
        <f t="shared" si="8"/>
        <v>Jun - ago 16</v>
      </c>
      <c r="FZ29" s="7" t="str">
        <f t="shared" ref="FZ29:GE29" si="9">+FZ14</f>
        <v>Jul - sep 16</v>
      </c>
      <c r="GA29" s="7" t="str">
        <f t="shared" si="9"/>
        <v>Ago - oct 16</v>
      </c>
      <c r="GB29" s="7" t="str">
        <f t="shared" si="9"/>
        <v>Sep - nov 16</v>
      </c>
      <c r="GC29" s="7" t="str">
        <f t="shared" si="9"/>
        <v>Oct - dic 16</v>
      </c>
      <c r="GD29" s="7" t="str">
        <f t="shared" si="9"/>
        <v>Nov 16 - ene 17</v>
      </c>
      <c r="GE29" s="7" t="str">
        <f t="shared" si="9"/>
        <v>Dic 16 - feb 17</v>
      </c>
      <c r="GF29" s="7" t="str">
        <f t="shared" ref="GF29:GK29" si="10">+GF14</f>
        <v>Ene - mar 17</v>
      </c>
      <c r="GG29" s="7" t="str">
        <f t="shared" si="10"/>
        <v>Feb - abr 17</v>
      </c>
      <c r="GH29" s="7" t="str">
        <f t="shared" si="10"/>
        <v>Mar - may 17</v>
      </c>
      <c r="GI29" s="7" t="str">
        <f t="shared" si="10"/>
        <v>Abr - jun 17</v>
      </c>
      <c r="GJ29" s="7" t="str">
        <f t="shared" si="10"/>
        <v>May - jul 17</v>
      </c>
      <c r="GK29" s="7" t="str">
        <f t="shared" si="10"/>
        <v>Jun - ago 17</v>
      </c>
      <c r="GL29" s="7" t="str">
        <f>+GL14</f>
        <v>Jul - sep 17</v>
      </c>
      <c r="GM29" s="7" t="str">
        <f>+GM14</f>
        <v>Ago - oct 17</v>
      </c>
      <c r="GN29" s="7" t="str">
        <f>+GN14</f>
        <v>Sep - nov 17</v>
      </c>
    </row>
    <row r="30" spans="1:196" s="38" customFormat="1" ht="12" x14ac:dyDescent="0.2">
      <c r="A30" s="36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</row>
    <row r="31" spans="1:196" s="41" customFormat="1" ht="12" x14ac:dyDescent="0.2">
      <c r="A31" s="71" t="s">
        <v>61</v>
      </c>
      <c r="B31" s="40">
        <v>633.24986333333345</v>
      </c>
      <c r="C31" s="40">
        <v>610.63591000000008</v>
      </c>
      <c r="D31" s="40">
        <v>600.02355999999997</v>
      </c>
      <c r="E31" s="40">
        <v>558.03477999999996</v>
      </c>
      <c r="F31" s="40">
        <v>612.67231666666669</v>
      </c>
      <c r="G31" s="40">
        <v>639.70410333333336</v>
      </c>
      <c r="H31" s="40">
        <v>668.93827666666664</v>
      </c>
      <c r="I31" s="40">
        <v>639.47586000000001</v>
      </c>
      <c r="J31" s="40">
        <v>620.84316666666666</v>
      </c>
      <c r="K31" s="40">
        <v>623.39029333333326</v>
      </c>
      <c r="L31" s="40">
        <v>623.54640333333339</v>
      </c>
      <c r="M31" s="40">
        <v>640.15550666666661</v>
      </c>
      <c r="N31" s="40">
        <v>629.04058333333342</v>
      </c>
      <c r="O31" s="40">
        <v>597.33944999999994</v>
      </c>
      <c r="P31" s="40">
        <v>562.72236666666674</v>
      </c>
      <c r="Q31" s="40">
        <v>553.97891666666658</v>
      </c>
      <c r="R31" s="40">
        <v>587.79730000000006</v>
      </c>
      <c r="S31" s="40">
        <v>608.00671666666665</v>
      </c>
      <c r="T31" s="40">
        <v>637.78676666666672</v>
      </c>
      <c r="U31" s="40">
        <v>616.76001666666673</v>
      </c>
      <c r="V31" s="40">
        <v>609.35338333333345</v>
      </c>
      <c r="W31" s="40">
        <v>580.11884999999995</v>
      </c>
      <c r="X31" s="40">
        <v>583.19313666666665</v>
      </c>
      <c r="Y31" s="40">
        <v>575.72531333333336</v>
      </c>
      <c r="Z31" s="40">
        <v>565.66717000000006</v>
      </c>
      <c r="AA31" s="40">
        <v>545.44502333333332</v>
      </c>
      <c r="AB31" s="40">
        <v>516.10809999999992</v>
      </c>
      <c r="AC31" s="40">
        <v>489.42922666666664</v>
      </c>
      <c r="AD31" s="40">
        <v>517.45107666666672</v>
      </c>
      <c r="AE31" s="40">
        <v>562.86668999999995</v>
      </c>
      <c r="AF31" s="40">
        <v>586.57721666666657</v>
      </c>
      <c r="AG31" s="40">
        <v>582.05079666666666</v>
      </c>
      <c r="AH31" s="40">
        <v>548.58271333333334</v>
      </c>
      <c r="AI31" s="40">
        <v>556.69827666666663</v>
      </c>
      <c r="AJ31" s="40">
        <v>525.48864666666668</v>
      </c>
      <c r="AK31" s="40">
        <v>523.59302333333335</v>
      </c>
      <c r="AL31" s="40">
        <v>501.93310333333335</v>
      </c>
      <c r="AM31" s="40">
        <v>495.70455333333331</v>
      </c>
      <c r="AN31" s="40">
        <v>486.95705333333336</v>
      </c>
      <c r="AO31" s="40">
        <v>459.05624333333327</v>
      </c>
      <c r="AP31" s="40">
        <v>483.33510999999999</v>
      </c>
      <c r="AQ31" s="40">
        <v>506.81808999999993</v>
      </c>
      <c r="AR31" s="40">
        <v>559.88739666666663</v>
      </c>
      <c r="AS31" s="40">
        <v>531.06958999999995</v>
      </c>
      <c r="AT31" s="40">
        <v>501.88260666666662</v>
      </c>
      <c r="AU31" s="40">
        <v>483.81887333333339</v>
      </c>
      <c r="AV31" s="40">
        <v>483.93702666666667</v>
      </c>
      <c r="AW31" s="40">
        <v>492.47099333333335</v>
      </c>
      <c r="AX31" s="40">
        <v>482.99670999999995</v>
      </c>
      <c r="AY31" s="40">
        <v>466.95013</v>
      </c>
      <c r="AZ31" s="40">
        <v>455.4198766666666</v>
      </c>
      <c r="BA31" s="40">
        <v>440.52130666666659</v>
      </c>
      <c r="BB31" s="40">
        <v>484.55300666666659</v>
      </c>
      <c r="BC31" s="40">
        <v>502.48673666666667</v>
      </c>
      <c r="BD31" s="40">
        <v>491.16766666666666</v>
      </c>
      <c r="BE31" s="40">
        <v>451.8533333333333</v>
      </c>
      <c r="BF31" s="40">
        <v>436.64166666666665</v>
      </c>
      <c r="BG31" s="40">
        <v>449.02733333333327</v>
      </c>
      <c r="BH31" s="40">
        <v>443.97300000000001</v>
      </c>
      <c r="BI31" s="40">
        <v>434.43866666666668</v>
      </c>
      <c r="BJ31" s="40">
        <v>434.47700000000003</v>
      </c>
      <c r="BK31" s="40">
        <v>443.20599999999996</v>
      </c>
      <c r="BL31" s="40">
        <v>429.94166666666666</v>
      </c>
      <c r="BM31" s="40">
        <v>439.10099999999994</v>
      </c>
      <c r="BN31" s="40">
        <v>459.07220333333333</v>
      </c>
      <c r="BO31" s="40">
        <v>483.04756333333336</v>
      </c>
      <c r="BP31" s="40">
        <v>474.21987666666672</v>
      </c>
      <c r="BQ31" s="40">
        <v>434.15705000000003</v>
      </c>
      <c r="BR31" s="40">
        <v>411.86600333333337</v>
      </c>
      <c r="BS31" s="40">
        <v>413.86323999999996</v>
      </c>
      <c r="BT31" s="40">
        <v>427.28685666666667</v>
      </c>
      <c r="BU31" s="40">
        <v>433.50999000000002</v>
      </c>
      <c r="BV31" s="40">
        <v>423.28589333333338</v>
      </c>
      <c r="BW31" s="40">
        <v>402.99792666666667</v>
      </c>
      <c r="BX31" s="40">
        <v>369.78448000000003</v>
      </c>
      <c r="BY31" s="40">
        <v>341.32153333333332</v>
      </c>
      <c r="BZ31" s="40">
        <v>372.60262666666671</v>
      </c>
      <c r="CA31" s="40">
        <v>411.86828666666662</v>
      </c>
      <c r="CB31" s="40">
        <v>459.5807466666667</v>
      </c>
      <c r="CC31" s="40">
        <v>439.28860000000003</v>
      </c>
      <c r="CD31" s="40">
        <v>447.25358333333332</v>
      </c>
      <c r="CE31" s="40">
        <v>438.25364666666661</v>
      </c>
      <c r="CF31" s="40">
        <v>447.36867666666672</v>
      </c>
      <c r="CG31" s="40">
        <v>442.99532666666664</v>
      </c>
      <c r="CH31" s="40">
        <v>438.94370666666669</v>
      </c>
      <c r="CI31" s="40">
        <v>437.79739666666666</v>
      </c>
      <c r="CJ31" s="40">
        <v>432.20194666666663</v>
      </c>
      <c r="CK31" s="40">
        <v>438.16124333333329</v>
      </c>
      <c r="CL31" s="40">
        <v>481.85956666666669</v>
      </c>
      <c r="CM31" s="40">
        <v>525.02967666666666</v>
      </c>
      <c r="CN31" s="40">
        <v>569.95152999999993</v>
      </c>
      <c r="CO31" s="40">
        <v>559.05780333333325</v>
      </c>
      <c r="CP31" s="40">
        <v>546.16081999999994</v>
      </c>
      <c r="CQ31" s="40">
        <v>535.55068333333327</v>
      </c>
      <c r="CR31" s="40">
        <v>540.15313000000003</v>
      </c>
      <c r="CS31" s="40">
        <v>545.06399333333331</v>
      </c>
      <c r="CT31" s="40">
        <v>531.85036666666667</v>
      </c>
      <c r="CU31" s="40">
        <v>520.32794999999999</v>
      </c>
      <c r="CV31" s="40">
        <v>515.34104666666667</v>
      </c>
      <c r="CW31" s="40">
        <v>523.85936333333336</v>
      </c>
      <c r="CX31" s="40">
        <v>571.94776333333323</v>
      </c>
      <c r="CY31" s="40">
        <v>588.70962999999995</v>
      </c>
      <c r="CZ31" s="40">
        <v>581.28930000000003</v>
      </c>
      <c r="DA31" s="40">
        <v>539.90289666666661</v>
      </c>
      <c r="DB31" s="40">
        <v>545.02514000000008</v>
      </c>
      <c r="DC31" s="40">
        <v>559.31288000000006</v>
      </c>
      <c r="DD31" s="40">
        <v>563.48408333333339</v>
      </c>
      <c r="DE31" s="40">
        <v>537.66322666666667</v>
      </c>
      <c r="DF31" s="40">
        <v>517.78093666666666</v>
      </c>
      <c r="DG31" s="40">
        <v>487.88554666666664</v>
      </c>
      <c r="DH31" s="40">
        <v>467.48926666666665</v>
      </c>
      <c r="DI31" s="40">
        <v>453.33863333333335</v>
      </c>
      <c r="DJ31" s="40">
        <v>517.34869333333336</v>
      </c>
      <c r="DK31" s="40">
        <v>547.78011333333336</v>
      </c>
      <c r="DL31" s="40">
        <v>566.70402666666666</v>
      </c>
      <c r="DM31" s="40">
        <v>511.40422333333328</v>
      </c>
      <c r="DN31" s="40">
        <v>493.30090999999993</v>
      </c>
      <c r="DO31" s="40">
        <v>492.8296033333333</v>
      </c>
      <c r="DP31" s="40">
        <v>493.46280000000002</v>
      </c>
      <c r="DQ31" s="40">
        <v>482.24716999999993</v>
      </c>
      <c r="DR31" s="40">
        <v>455.72322000000003</v>
      </c>
      <c r="DS31" s="40">
        <v>439.44069999999994</v>
      </c>
      <c r="DT31" s="40">
        <v>432.82057666666668</v>
      </c>
      <c r="DU31" s="40">
        <v>426.41809333333339</v>
      </c>
      <c r="DV31" s="40">
        <v>471.88902999999999</v>
      </c>
      <c r="DW31" s="40">
        <v>505.41777333333329</v>
      </c>
      <c r="DX31" s="40">
        <v>537.90800000000002</v>
      </c>
      <c r="DY31" s="40">
        <v>526.25633333333337</v>
      </c>
      <c r="DZ31" s="40">
        <v>525.92466666666667</v>
      </c>
      <c r="EA31" s="40">
        <v>517.84399999999994</v>
      </c>
      <c r="EB31" s="40">
        <v>515.25733333333335</v>
      </c>
      <c r="EC31" s="40">
        <v>503.83066666666673</v>
      </c>
      <c r="ED31" s="40">
        <v>509.20233333333334</v>
      </c>
      <c r="EE31" s="40">
        <v>491.0983333333333</v>
      </c>
      <c r="EF31" s="40">
        <v>477.34</v>
      </c>
      <c r="EG31" s="40">
        <v>450.63899999999995</v>
      </c>
      <c r="EH31" s="40">
        <v>494.42233333333326</v>
      </c>
      <c r="EI31" s="40">
        <v>533.76166666666666</v>
      </c>
      <c r="EJ31" s="40">
        <v>571.03899999999987</v>
      </c>
      <c r="EK31" s="40">
        <v>533.5</v>
      </c>
      <c r="EL31" s="40">
        <v>506.11899999999997</v>
      </c>
      <c r="EM31" s="40">
        <v>504.35433333333339</v>
      </c>
      <c r="EN31" s="40">
        <v>485.01466666666664</v>
      </c>
      <c r="EO31" s="40">
        <v>475.50366666666667</v>
      </c>
      <c r="EP31" s="40">
        <v>448.78566666666666</v>
      </c>
      <c r="EQ31" s="40">
        <v>443.84966666666668</v>
      </c>
      <c r="ER31" s="40">
        <v>420.70566666666667</v>
      </c>
      <c r="ES31" s="40">
        <v>407.14899999999994</v>
      </c>
      <c r="ET31" s="40">
        <v>453.55766666666665</v>
      </c>
      <c r="EU31" s="40">
        <v>481.20933333333329</v>
      </c>
      <c r="EV31" s="40">
        <v>505.42166666666662</v>
      </c>
      <c r="EW31" s="40">
        <v>463.32933333333335</v>
      </c>
      <c r="EX31" s="40">
        <v>472.78966666666673</v>
      </c>
      <c r="EY31" s="40">
        <v>471.9256666666667</v>
      </c>
      <c r="EZ31" s="40">
        <v>491.86566666666664</v>
      </c>
      <c r="FA31" s="40">
        <v>476.91966666666667</v>
      </c>
      <c r="FB31" s="40">
        <v>461.85633333333334</v>
      </c>
      <c r="FC31" s="40">
        <v>434.31466666666665</v>
      </c>
      <c r="FD31" s="40">
        <v>406.20766666666668</v>
      </c>
      <c r="FE31" s="40">
        <v>413.14799999999997</v>
      </c>
      <c r="FF31" s="40">
        <v>472.04300000000006</v>
      </c>
      <c r="FG31" s="40">
        <v>504.13033333333334</v>
      </c>
      <c r="FH31" s="40">
        <v>516.22433333333333</v>
      </c>
      <c r="FI31" s="40">
        <v>486.55566666666664</v>
      </c>
      <c r="FJ31" s="40">
        <v>483.59699999999998</v>
      </c>
      <c r="FK31" s="40">
        <v>455.22</v>
      </c>
      <c r="FL31" s="40">
        <v>430.56300000000005</v>
      </c>
      <c r="FM31" s="40">
        <v>433.9976666666667</v>
      </c>
      <c r="FN31" s="40">
        <v>456.92933333333332</v>
      </c>
      <c r="FO31" s="40">
        <v>466.57133333333331</v>
      </c>
      <c r="FP31" s="40">
        <v>435.68966666666665</v>
      </c>
      <c r="FQ31" s="40">
        <v>428.60866666666669</v>
      </c>
      <c r="FR31" s="40">
        <v>496.44566666666668</v>
      </c>
      <c r="FS31" s="40">
        <v>533.40166666666664</v>
      </c>
      <c r="FT31" s="40">
        <v>549.82833333333338</v>
      </c>
      <c r="FU31" s="40">
        <v>481.54</v>
      </c>
      <c r="FV31" s="40">
        <v>472.27133333333336</v>
      </c>
      <c r="FW31" s="40">
        <v>468.21300000000002</v>
      </c>
      <c r="FX31" s="40">
        <v>489.17800000000005</v>
      </c>
      <c r="FY31" s="40">
        <v>501.99399999999997</v>
      </c>
      <c r="FZ31" s="40">
        <v>499.39733333333334</v>
      </c>
      <c r="GA31" s="40">
        <v>477.98499999999996</v>
      </c>
      <c r="GB31" s="40">
        <v>450.08099999999996</v>
      </c>
      <c r="GC31" s="40">
        <v>451.40366666666665</v>
      </c>
      <c r="GD31" s="40">
        <v>541.90899999999999</v>
      </c>
      <c r="GE31" s="40">
        <v>576.32266666666658</v>
      </c>
      <c r="GF31" s="40">
        <v>595.00166666666667</v>
      </c>
      <c r="GG31" s="40">
        <v>543.39466666666658</v>
      </c>
      <c r="GH31" s="40">
        <v>534.45533333333333</v>
      </c>
      <c r="GI31" s="40">
        <v>519.51099999999997</v>
      </c>
      <c r="GJ31" s="40">
        <v>510.81366666666668</v>
      </c>
      <c r="GK31" s="40">
        <v>506.38800000000009</v>
      </c>
      <c r="GL31" s="40">
        <v>503.51433333333335</v>
      </c>
      <c r="GM31" s="40">
        <v>497.34433333333328</v>
      </c>
      <c r="GN31" s="40">
        <v>496.15699999999998</v>
      </c>
    </row>
    <row r="32" spans="1:196" s="41" customFormat="1" ht="12" x14ac:dyDescent="0.2">
      <c r="A32" s="13" t="s">
        <v>43</v>
      </c>
      <c r="B32" s="42">
        <v>2.6422033333333332</v>
      </c>
      <c r="C32" s="42">
        <v>1.4052566666666666</v>
      </c>
      <c r="D32" s="42">
        <v>0.85018666666666665</v>
      </c>
      <c r="E32" s="42">
        <v>0</v>
      </c>
      <c r="F32" s="42">
        <v>0.27687333333333336</v>
      </c>
      <c r="G32" s="42">
        <v>0.27687333333333336</v>
      </c>
      <c r="H32" s="42">
        <v>0.27687333333333336</v>
      </c>
      <c r="I32" s="42">
        <v>0.21566666666666667</v>
      </c>
      <c r="J32" s="42">
        <v>0.28445666666666664</v>
      </c>
      <c r="K32" s="42">
        <v>0.28445666666666664</v>
      </c>
      <c r="L32" s="42">
        <v>6.8790000000000004E-2</v>
      </c>
      <c r="M32" s="42">
        <v>0</v>
      </c>
      <c r="N32" s="42">
        <v>0</v>
      </c>
      <c r="O32" s="42">
        <v>0</v>
      </c>
      <c r="P32" s="42">
        <v>0</v>
      </c>
      <c r="Q32" s="42">
        <v>0.77821000000000007</v>
      </c>
      <c r="R32" s="42">
        <v>0.77821000000000007</v>
      </c>
      <c r="S32" s="42">
        <v>0.82083333333333341</v>
      </c>
      <c r="T32" s="42">
        <v>4.2623333333333339E-2</v>
      </c>
      <c r="U32" s="42">
        <v>1.4787699999999997</v>
      </c>
      <c r="V32" s="42">
        <v>1.4361466666666665</v>
      </c>
      <c r="W32" s="42">
        <v>1.4361466666666665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0.25052666666666668</v>
      </c>
      <c r="AE32" s="42">
        <v>0.25052666666666668</v>
      </c>
      <c r="AF32" s="42">
        <v>0.25052666666666668</v>
      </c>
      <c r="AG32" s="42">
        <v>0</v>
      </c>
      <c r="AH32" s="42">
        <v>0</v>
      </c>
      <c r="AI32" s="42">
        <v>0</v>
      </c>
      <c r="AJ32" s="42">
        <v>0.10910000000000002</v>
      </c>
      <c r="AK32" s="42">
        <v>0.10910000000000002</v>
      </c>
      <c r="AL32" s="42">
        <v>0.10910000000000002</v>
      </c>
      <c r="AM32" s="42">
        <v>0</v>
      </c>
      <c r="AN32" s="42">
        <v>0</v>
      </c>
      <c r="AO32" s="42">
        <v>0</v>
      </c>
      <c r="AP32" s="42">
        <v>0</v>
      </c>
      <c r="AQ32" s="42">
        <v>0</v>
      </c>
      <c r="AR32" s="42">
        <v>0</v>
      </c>
      <c r="AS32" s="42">
        <v>0</v>
      </c>
      <c r="AT32" s="42">
        <v>0</v>
      </c>
      <c r="AU32" s="42">
        <v>0.12547666666666665</v>
      </c>
      <c r="AV32" s="42">
        <v>0.12547666666666665</v>
      </c>
      <c r="AW32" s="42">
        <v>0.12547666666666665</v>
      </c>
      <c r="AX32" s="42">
        <v>0</v>
      </c>
      <c r="AY32" s="42">
        <v>0</v>
      </c>
      <c r="AZ32" s="42">
        <v>0</v>
      </c>
      <c r="BA32" s="42">
        <v>0</v>
      </c>
      <c r="BB32" s="42">
        <v>0</v>
      </c>
      <c r="BC32" s="42">
        <v>0</v>
      </c>
      <c r="BD32" s="42">
        <v>0</v>
      </c>
      <c r="BE32" s="42">
        <v>0</v>
      </c>
      <c r="BF32" s="42">
        <v>0</v>
      </c>
      <c r="BG32" s="42">
        <v>0</v>
      </c>
      <c r="BH32" s="42">
        <v>0.35699999999999998</v>
      </c>
      <c r="BI32" s="42">
        <v>4.3823333333333334</v>
      </c>
      <c r="BJ32" s="42">
        <v>4.3823333333333334</v>
      </c>
      <c r="BK32" s="42">
        <v>4.101</v>
      </c>
      <c r="BL32" s="42">
        <v>7.5666666666666674E-2</v>
      </c>
      <c r="BM32" s="42">
        <v>0.64133333333333342</v>
      </c>
      <c r="BN32" s="42">
        <v>1.9128733333333334</v>
      </c>
      <c r="BO32" s="42">
        <v>2.7697866666666666</v>
      </c>
      <c r="BP32" s="42">
        <v>2.2789333333333333</v>
      </c>
      <c r="BQ32" s="42">
        <v>0.93172666666666659</v>
      </c>
      <c r="BR32" s="42">
        <v>7.4813333333333329E-2</v>
      </c>
      <c r="BS32" s="42">
        <v>2.3148433333333331</v>
      </c>
      <c r="BT32" s="42">
        <v>3.7288233333333332</v>
      </c>
      <c r="BU32" s="42">
        <v>5.1452366666666665</v>
      </c>
      <c r="BV32" s="42">
        <v>3.2603800000000001</v>
      </c>
      <c r="BW32" s="42">
        <v>1.8463999999999998</v>
      </c>
      <c r="BX32" s="42">
        <v>0.42998666666666668</v>
      </c>
      <c r="BY32" s="42">
        <v>0.57062666666666673</v>
      </c>
      <c r="BZ32" s="42">
        <v>0.94706333333333337</v>
      </c>
      <c r="CA32" s="42">
        <v>2.0384466666666667</v>
      </c>
      <c r="CB32" s="42">
        <v>2.4112533333333332</v>
      </c>
      <c r="CC32" s="42">
        <v>2.7618233333333335</v>
      </c>
      <c r="CD32" s="42">
        <v>1.8882166666666669</v>
      </c>
      <c r="CE32" s="42">
        <v>1.9703799999999998</v>
      </c>
      <c r="CF32" s="42">
        <v>1.5757666666666665</v>
      </c>
      <c r="CG32" s="42">
        <v>1.5187566666666668</v>
      </c>
      <c r="CH32" s="42">
        <v>1.4670233333333333</v>
      </c>
      <c r="CI32" s="42">
        <v>1.9112666666666669</v>
      </c>
      <c r="CJ32" s="42">
        <v>2.0980933333333334</v>
      </c>
      <c r="CK32" s="42">
        <v>2.1434766666666665</v>
      </c>
      <c r="CL32" s="42">
        <v>1.5569133333333331</v>
      </c>
      <c r="CM32" s="42">
        <v>3.4558033333333333</v>
      </c>
      <c r="CN32" s="42">
        <v>2.4365566666666667</v>
      </c>
      <c r="CO32" s="42">
        <v>2.3147699999999998</v>
      </c>
      <c r="CP32" s="42">
        <v>0.41969666666666666</v>
      </c>
      <c r="CQ32" s="42">
        <v>0.63445666666666667</v>
      </c>
      <c r="CR32" s="42">
        <v>0.56616999999999995</v>
      </c>
      <c r="CS32" s="42">
        <v>0.39243333333333325</v>
      </c>
      <c r="CT32" s="42">
        <v>1.0250000000000001</v>
      </c>
      <c r="CU32" s="42">
        <v>1.0250000000000001</v>
      </c>
      <c r="CV32" s="42">
        <v>1.2228566666666667</v>
      </c>
      <c r="CW32" s="42">
        <v>0.37552999999999997</v>
      </c>
      <c r="CX32" s="42">
        <v>0.60214000000000001</v>
      </c>
      <c r="CY32" s="42">
        <v>0.57296666666666674</v>
      </c>
      <c r="CZ32" s="42">
        <v>0.63157333333333343</v>
      </c>
      <c r="DA32" s="42">
        <v>1.1381699999999999</v>
      </c>
      <c r="DB32" s="42">
        <v>1.43197</v>
      </c>
      <c r="DC32" s="42">
        <v>1.3733633333333335</v>
      </c>
      <c r="DD32" s="42">
        <v>0.81083666666666676</v>
      </c>
      <c r="DE32" s="42">
        <v>0.21999666666666665</v>
      </c>
      <c r="DF32" s="42">
        <v>0.30488666666666669</v>
      </c>
      <c r="DG32" s="42">
        <v>0.43470999999999999</v>
      </c>
      <c r="DH32" s="42">
        <v>0.38539333333333331</v>
      </c>
      <c r="DI32" s="42">
        <v>0.30050333333333334</v>
      </c>
      <c r="DJ32" s="42">
        <v>0.83951000000000009</v>
      </c>
      <c r="DK32" s="42">
        <v>0.83951000000000009</v>
      </c>
      <c r="DL32" s="42">
        <v>1.2681433333333334</v>
      </c>
      <c r="DM32" s="42">
        <v>0.61817</v>
      </c>
      <c r="DN32" s="42">
        <v>1.0420499999999999</v>
      </c>
      <c r="DO32" s="42">
        <v>0.68058666666666667</v>
      </c>
      <c r="DP32" s="42">
        <v>0.49105000000000004</v>
      </c>
      <c r="DQ32" s="42">
        <v>6.7169999999999994E-2</v>
      </c>
      <c r="DR32" s="42">
        <v>0.37353666666666663</v>
      </c>
      <c r="DS32" s="42">
        <v>0.37353666666666663</v>
      </c>
      <c r="DT32" s="42">
        <v>1.38378</v>
      </c>
      <c r="DU32" s="42">
        <v>1.0102433333333334</v>
      </c>
      <c r="DV32" s="42">
        <v>1.4212433333333336</v>
      </c>
      <c r="DW32" s="42">
        <v>0.45333333333333337</v>
      </c>
      <c r="DX32" s="42">
        <v>0.45333333333333337</v>
      </c>
      <c r="DY32" s="42">
        <v>0.44066666666666671</v>
      </c>
      <c r="DZ32" s="42">
        <v>0.39833333333333337</v>
      </c>
      <c r="EA32" s="42">
        <v>0.45166666666666666</v>
      </c>
      <c r="EB32" s="42">
        <v>0.87400000000000011</v>
      </c>
      <c r="EC32" s="42">
        <v>0.87400000000000011</v>
      </c>
      <c r="ED32" s="42">
        <v>1.7216666666666667</v>
      </c>
      <c r="EE32" s="42">
        <v>1.0106666666666666</v>
      </c>
      <c r="EF32" s="42">
        <v>1.1666666666666667</v>
      </c>
      <c r="EG32" s="42">
        <v>0.32200000000000001</v>
      </c>
      <c r="EH32" s="42">
        <v>0.21233333333333335</v>
      </c>
      <c r="EI32" s="42">
        <v>0.13066666666666668</v>
      </c>
      <c r="EJ32" s="42">
        <v>0.14399999999999999</v>
      </c>
      <c r="EK32" s="42">
        <v>0.14399999999999999</v>
      </c>
      <c r="EL32" s="42">
        <v>0.17200000000000001</v>
      </c>
      <c r="EM32" s="42">
        <v>0.72366666666666679</v>
      </c>
      <c r="EN32" s="42">
        <v>0.72366666666666679</v>
      </c>
      <c r="EO32" s="42">
        <v>0.72433333333333338</v>
      </c>
      <c r="EP32" s="42">
        <v>0.10299999999999999</v>
      </c>
      <c r="EQ32" s="42">
        <v>0.39633333333333337</v>
      </c>
      <c r="ER32" s="42">
        <v>0.61866666666666659</v>
      </c>
      <c r="ES32" s="42">
        <v>0.77199999999999991</v>
      </c>
      <c r="ET32" s="42">
        <v>0.47866666666666663</v>
      </c>
      <c r="EU32" s="42">
        <v>0.15333333333333335</v>
      </c>
      <c r="EV32" s="42">
        <v>0.21</v>
      </c>
      <c r="EW32" s="42">
        <v>0.21</v>
      </c>
      <c r="EX32" s="42">
        <v>0.21</v>
      </c>
      <c r="EY32" s="42">
        <v>0</v>
      </c>
      <c r="EZ32" s="42">
        <v>0.13799999999999998</v>
      </c>
      <c r="FA32" s="42">
        <v>1.173</v>
      </c>
      <c r="FB32" s="42">
        <v>1.5276666666666667</v>
      </c>
      <c r="FC32" s="42">
        <v>2.3246666666666669</v>
      </c>
      <c r="FD32" s="42">
        <v>1.2896666666666667</v>
      </c>
      <c r="FE32" s="42">
        <v>1.1040000000000001</v>
      </c>
      <c r="FF32" s="42">
        <v>0.16900000000000001</v>
      </c>
      <c r="FG32" s="42">
        <v>1.1673333333333333</v>
      </c>
      <c r="FH32" s="42">
        <v>1.1853333333333333</v>
      </c>
      <c r="FI32" s="42">
        <v>1.2476666666666667</v>
      </c>
      <c r="FJ32" s="42">
        <v>1.0203333333333333</v>
      </c>
      <c r="FK32" s="42">
        <v>0.83333333333333337</v>
      </c>
      <c r="FL32" s="42">
        <v>0.77100000000000002</v>
      </c>
      <c r="FM32" s="42">
        <v>4.9999999999999996E-2</v>
      </c>
      <c r="FN32" s="42">
        <v>4.9999999999999996E-2</v>
      </c>
      <c r="FO32" s="42">
        <v>4.9999999999999996E-2</v>
      </c>
      <c r="FP32" s="42">
        <v>0</v>
      </c>
      <c r="FQ32" s="42">
        <v>0</v>
      </c>
      <c r="FR32" s="42">
        <v>0</v>
      </c>
      <c r="FS32" s="42">
        <v>4.6000000000000006E-2</v>
      </c>
      <c r="FT32" s="42">
        <v>4.6000000000000006E-2</v>
      </c>
      <c r="FU32" s="42">
        <v>4.6000000000000006E-2</v>
      </c>
      <c r="FV32" s="42">
        <v>3.4666666666666665E-2</v>
      </c>
      <c r="FW32" s="42">
        <v>9.1333333333333336E-2</v>
      </c>
      <c r="FX32" s="42">
        <v>9.1333333333333336E-2</v>
      </c>
      <c r="FY32" s="42">
        <v>5.6666666666666671E-2</v>
      </c>
      <c r="FZ32" s="42">
        <v>8.8333333333333333E-2</v>
      </c>
      <c r="GA32" s="42">
        <v>8.8333333333333333E-2</v>
      </c>
      <c r="GB32" s="42">
        <v>0.18466666666666667</v>
      </c>
      <c r="GC32" s="42">
        <v>0.14433333333333331</v>
      </c>
      <c r="GD32" s="42">
        <v>0.14433333333333331</v>
      </c>
      <c r="GE32" s="42">
        <v>4.7999999999999994E-2</v>
      </c>
      <c r="GF32" s="42">
        <v>0</v>
      </c>
      <c r="GG32" s="42">
        <v>0</v>
      </c>
      <c r="GH32" s="42">
        <v>0</v>
      </c>
      <c r="GI32" s="42">
        <v>0</v>
      </c>
      <c r="GJ32" s="42">
        <v>0</v>
      </c>
      <c r="GK32" s="42">
        <v>0</v>
      </c>
      <c r="GL32" s="42">
        <v>6.7666666666666667E-2</v>
      </c>
      <c r="GM32" s="42">
        <v>6.7666666666666667E-2</v>
      </c>
      <c r="GN32" s="42">
        <v>0.42133333333333334</v>
      </c>
    </row>
    <row r="33" spans="1:196" s="41" customFormat="1" ht="12" x14ac:dyDescent="0.2">
      <c r="A33" s="71" t="s">
        <v>45</v>
      </c>
      <c r="B33" s="40">
        <v>111.04341333333332</v>
      </c>
      <c r="C33" s="40">
        <v>106.06765</v>
      </c>
      <c r="D33" s="40">
        <v>106.66266666666667</v>
      </c>
      <c r="E33" s="40">
        <v>93.882310000000004</v>
      </c>
      <c r="F33" s="40">
        <v>118.15679333333333</v>
      </c>
      <c r="G33" s="40">
        <v>121.85465333333332</v>
      </c>
      <c r="H33" s="40">
        <v>130.97723333333332</v>
      </c>
      <c r="I33" s="40">
        <v>105.33722666666667</v>
      </c>
      <c r="J33" s="40">
        <v>105.54720666666668</v>
      </c>
      <c r="K33" s="40">
        <v>113.98523333333333</v>
      </c>
      <c r="L33" s="40">
        <v>120.16483333333333</v>
      </c>
      <c r="M33" s="40">
        <v>121.29688333333333</v>
      </c>
      <c r="N33" s="40">
        <v>109.78040666666668</v>
      </c>
      <c r="O33" s="40">
        <v>104.74098666666667</v>
      </c>
      <c r="P33" s="40">
        <v>101.21272333333333</v>
      </c>
      <c r="Q33" s="40">
        <v>97.947220000000002</v>
      </c>
      <c r="R33" s="40">
        <v>115.13026666666667</v>
      </c>
      <c r="S33" s="40">
        <v>121.10830666666668</v>
      </c>
      <c r="T33" s="40">
        <v>131.40079999999998</v>
      </c>
      <c r="U33" s="40">
        <v>114.25297</v>
      </c>
      <c r="V33" s="40">
        <v>109.15053666666667</v>
      </c>
      <c r="W33" s="40">
        <v>101.58660666666667</v>
      </c>
      <c r="X33" s="40">
        <v>99.157170000000008</v>
      </c>
      <c r="Y33" s="40">
        <v>96.890743333333333</v>
      </c>
      <c r="Z33" s="40">
        <v>94.719023333333325</v>
      </c>
      <c r="AA33" s="40">
        <v>95.966653333333326</v>
      </c>
      <c r="AB33" s="40">
        <v>87.777286666666669</v>
      </c>
      <c r="AC33" s="40">
        <v>80.715016666666671</v>
      </c>
      <c r="AD33" s="40">
        <v>88.713826666666662</v>
      </c>
      <c r="AE33" s="40">
        <v>101.77127</v>
      </c>
      <c r="AF33" s="40">
        <v>109.56846</v>
      </c>
      <c r="AG33" s="40">
        <v>105.01051666666666</v>
      </c>
      <c r="AH33" s="40">
        <v>95.597746666666652</v>
      </c>
      <c r="AI33" s="40">
        <v>94.256946666666678</v>
      </c>
      <c r="AJ33" s="40">
        <v>90.682916666666685</v>
      </c>
      <c r="AK33" s="40">
        <v>95.222639999999998</v>
      </c>
      <c r="AL33" s="40">
        <v>97.695953333333321</v>
      </c>
      <c r="AM33" s="40">
        <v>97.830859999999987</v>
      </c>
      <c r="AN33" s="40">
        <v>95.758143333333336</v>
      </c>
      <c r="AO33" s="40">
        <v>86.938586666666652</v>
      </c>
      <c r="AP33" s="40">
        <v>94.611809999999991</v>
      </c>
      <c r="AQ33" s="40">
        <v>99.74933</v>
      </c>
      <c r="AR33" s="40">
        <v>110.31271333333332</v>
      </c>
      <c r="AS33" s="40">
        <v>104.02508</v>
      </c>
      <c r="AT33" s="40">
        <v>98.21435000000001</v>
      </c>
      <c r="AU33" s="40">
        <v>88.420009999999991</v>
      </c>
      <c r="AV33" s="40">
        <v>88.879946666666669</v>
      </c>
      <c r="AW33" s="40">
        <v>87.693646666666666</v>
      </c>
      <c r="AX33" s="40">
        <v>88.572326666666683</v>
      </c>
      <c r="AY33" s="40">
        <v>78.837173333333325</v>
      </c>
      <c r="AZ33" s="40">
        <v>80.224996666666655</v>
      </c>
      <c r="BA33" s="40">
        <v>83.26573333333333</v>
      </c>
      <c r="BB33" s="40">
        <v>98.166359999999997</v>
      </c>
      <c r="BC33" s="40">
        <v>94.529843333333346</v>
      </c>
      <c r="BD33" s="40">
        <v>87.823333333333338</v>
      </c>
      <c r="BE33" s="40">
        <v>76.38933333333334</v>
      </c>
      <c r="BF33" s="40">
        <v>81.399000000000001</v>
      </c>
      <c r="BG33" s="40">
        <v>90.090666666666664</v>
      </c>
      <c r="BH33" s="40">
        <v>90.823333333333338</v>
      </c>
      <c r="BI33" s="40">
        <v>77.821666666666673</v>
      </c>
      <c r="BJ33" s="40">
        <v>63.323999999999991</v>
      </c>
      <c r="BK33" s="40">
        <v>60.888000000000005</v>
      </c>
      <c r="BL33" s="40">
        <v>59.610999999999997</v>
      </c>
      <c r="BM33" s="40">
        <v>71.566000000000003</v>
      </c>
      <c r="BN33" s="40">
        <v>78.144833333333338</v>
      </c>
      <c r="BO33" s="40">
        <v>88.758006666666674</v>
      </c>
      <c r="BP33" s="40">
        <v>89.151049999999998</v>
      </c>
      <c r="BQ33" s="40">
        <v>79.236533333333341</v>
      </c>
      <c r="BR33" s="40">
        <v>71.565399999999997</v>
      </c>
      <c r="BS33" s="40">
        <v>70.555766666666656</v>
      </c>
      <c r="BT33" s="40">
        <v>72.081263333333325</v>
      </c>
      <c r="BU33" s="40">
        <v>76.154826666666665</v>
      </c>
      <c r="BV33" s="40">
        <v>65.448403333333331</v>
      </c>
      <c r="BW33" s="40">
        <v>63.697223333333319</v>
      </c>
      <c r="BX33" s="40">
        <v>58.944603333333333</v>
      </c>
      <c r="BY33" s="40">
        <v>58.855689999999989</v>
      </c>
      <c r="BZ33" s="40">
        <v>68.172510000000003</v>
      </c>
      <c r="CA33" s="40">
        <v>75.524630000000002</v>
      </c>
      <c r="CB33" s="40">
        <v>83.740436666666668</v>
      </c>
      <c r="CC33" s="40">
        <v>77.923776666666654</v>
      </c>
      <c r="CD33" s="40">
        <v>81.489806666666667</v>
      </c>
      <c r="CE33" s="40">
        <v>86.137446666666676</v>
      </c>
      <c r="CF33" s="40">
        <v>86.251643333333334</v>
      </c>
      <c r="CG33" s="40">
        <v>81.427273333333332</v>
      </c>
      <c r="CH33" s="40">
        <v>77.067603333333338</v>
      </c>
      <c r="CI33" s="40">
        <v>76.78398</v>
      </c>
      <c r="CJ33" s="40">
        <v>75.35138666666667</v>
      </c>
      <c r="CK33" s="40">
        <v>75.978563333333327</v>
      </c>
      <c r="CL33" s="40">
        <v>82.975470000000001</v>
      </c>
      <c r="CM33" s="40">
        <v>93.336923333333331</v>
      </c>
      <c r="CN33" s="40">
        <v>102.23219333333333</v>
      </c>
      <c r="CO33" s="40">
        <v>100.62226333333332</v>
      </c>
      <c r="CP33" s="40">
        <v>97.61442333333332</v>
      </c>
      <c r="CQ33" s="40">
        <v>90.718543333333329</v>
      </c>
      <c r="CR33" s="40">
        <v>86.961953333333327</v>
      </c>
      <c r="CS33" s="40">
        <v>80.986789999999999</v>
      </c>
      <c r="CT33" s="40">
        <v>77.92058333333334</v>
      </c>
      <c r="CU33" s="40">
        <v>84.444793333333337</v>
      </c>
      <c r="CV33" s="40">
        <v>89.406450000000007</v>
      </c>
      <c r="CW33" s="40">
        <v>91.381570000000011</v>
      </c>
      <c r="CX33" s="40">
        <v>93.339066666666668</v>
      </c>
      <c r="CY33" s="40">
        <v>92.335493333333332</v>
      </c>
      <c r="CZ33" s="40">
        <v>89.340313333333327</v>
      </c>
      <c r="DA33" s="40">
        <v>85.594273333333334</v>
      </c>
      <c r="DB33" s="40">
        <v>87.685173333333339</v>
      </c>
      <c r="DC33" s="40">
        <v>98.211169999999996</v>
      </c>
      <c r="DD33" s="40">
        <v>95.685479999999998</v>
      </c>
      <c r="DE33" s="40">
        <v>93.522006666666655</v>
      </c>
      <c r="DF33" s="40">
        <v>80.355853333333329</v>
      </c>
      <c r="DG33" s="40">
        <v>77.549383333333324</v>
      </c>
      <c r="DH33" s="40">
        <v>70.245239999999995</v>
      </c>
      <c r="DI33" s="40">
        <v>68.963070000000002</v>
      </c>
      <c r="DJ33" s="40">
        <v>84.049250000000001</v>
      </c>
      <c r="DK33" s="40">
        <v>97.91164666666667</v>
      </c>
      <c r="DL33" s="40">
        <v>102.36813333333333</v>
      </c>
      <c r="DM33" s="40">
        <v>82.317996666666673</v>
      </c>
      <c r="DN33" s="40">
        <v>73.472160000000002</v>
      </c>
      <c r="DO33" s="40">
        <v>71.354690000000005</v>
      </c>
      <c r="DP33" s="40">
        <v>71.059170000000009</v>
      </c>
      <c r="DQ33" s="40">
        <v>66.863893333333337</v>
      </c>
      <c r="DR33" s="40">
        <v>63.608689999999996</v>
      </c>
      <c r="DS33" s="40">
        <v>67.08663</v>
      </c>
      <c r="DT33" s="40">
        <v>63.986076666666669</v>
      </c>
      <c r="DU33" s="40">
        <v>63.429483333333337</v>
      </c>
      <c r="DV33" s="40">
        <v>65.816760000000002</v>
      </c>
      <c r="DW33" s="40">
        <v>77.214709999999982</v>
      </c>
      <c r="DX33" s="40">
        <v>84.084000000000003</v>
      </c>
      <c r="DY33" s="40">
        <v>86.060999999999993</v>
      </c>
      <c r="DZ33" s="40">
        <v>80.569333333333347</v>
      </c>
      <c r="EA33" s="40">
        <v>76.825333333333333</v>
      </c>
      <c r="EB33" s="40">
        <v>76.064333333333337</v>
      </c>
      <c r="EC33" s="40">
        <v>78.112000000000009</v>
      </c>
      <c r="ED33" s="40">
        <v>86.908999999999992</v>
      </c>
      <c r="EE33" s="40">
        <v>80.733333333333348</v>
      </c>
      <c r="EF33" s="40">
        <v>72.75566666666667</v>
      </c>
      <c r="EG33" s="40">
        <v>62.290333333333336</v>
      </c>
      <c r="EH33" s="40">
        <v>77.74233333333332</v>
      </c>
      <c r="EI33" s="40">
        <v>91.249333333333325</v>
      </c>
      <c r="EJ33" s="40">
        <v>99.092333333333329</v>
      </c>
      <c r="EK33" s="40">
        <v>86.338000000000008</v>
      </c>
      <c r="EL33" s="40">
        <v>82.560999999999993</v>
      </c>
      <c r="EM33" s="40">
        <v>83.879666666666665</v>
      </c>
      <c r="EN33" s="40">
        <v>85.912666666666667</v>
      </c>
      <c r="EO33" s="40">
        <v>80.254333333333335</v>
      </c>
      <c r="EP33" s="40">
        <v>67.620999999999995</v>
      </c>
      <c r="EQ33" s="40">
        <v>57.19466666666667</v>
      </c>
      <c r="ER33" s="40">
        <v>46.782999999999994</v>
      </c>
      <c r="ES33" s="40">
        <v>50.747999999999998</v>
      </c>
      <c r="ET33" s="40">
        <v>64.370333333333335</v>
      </c>
      <c r="EU33" s="40">
        <v>80.807000000000002</v>
      </c>
      <c r="EV33" s="40">
        <v>80.61066666666666</v>
      </c>
      <c r="EW33" s="40">
        <v>75.290000000000006</v>
      </c>
      <c r="EX33" s="40">
        <v>68.279666666666671</v>
      </c>
      <c r="EY33" s="40">
        <v>73.629333333333349</v>
      </c>
      <c r="EZ33" s="40">
        <v>69.88666666666667</v>
      </c>
      <c r="FA33" s="40">
        <v>71.61</v>
      </c>
      <c r="FB33" s="40">
        <v>64.477333333333334</v>
      </c>
      <c r="FC33" s="40">
        <v>62.293333333333329</v>
      </c>
      <c r="FD33" s="40">
        <v>54.764999999999993</v>
      </c>
      <c r="FE33" s="40">
        <v>53.876666666666665</v>
      </c>
      <c r="FF33" s="40">
        <v>70.155333333333331</v>
      </c>
      <c r="FG33" s="40">
        <v>77.52300000000001</v>
      </c>
      <c r="FH33" s="40">
        <v>89.24366666666667</v>
      </c>
      <c r="FI33" s="40">
        <v>79.569666666666663</v>
      </c>
      <c r="FJ33" s="40">
        <v>77.448333333333338</v>
      </c>
      <c r="FK33" s="40">
        <v>66.870666666666665</v>
      </c>
      <c r="FL33" s="40">
        <v>63.086666666666666</v>
      </c>
      <c r="FM33" s="40">
        <v>62.864000000000004</v>
      </c>
      <c r="FN33" s="40">
        <v>64.932333333333347</v>
      </c>
      <c r="FO33" s="40">
        <v>64.108666666666679</v>
      </c>
      <c r="FP33" s="40">
        <v>55.348000000000006</v>
      </c>
      <c r="FQ33" s="40">
        <v>56.745000000000005</v>
      </c>
      <c r="FR33" s="40">
        <v>69.025999999999996</v>
      </c>
      <c r="FS33" s="40">
        <v>79.304333333333332</v>
      </c>
      <c r="FT33" s="40">
        <v>78.819000000000003</v>
      </c>
      <c r="FU33" s="40">
        <v>63.74666666666667</v>
      </c>
      <c r="FV33" s="40">
        <v>65.560333333333332</v>
      </c>
      <c r="FW33" s="40">
        <v>69.203333333333333</v>
      </c>
      <c r="FX33" s="40">
        <v>73.839333333333343</v>
      </c>
      <c r="FY33" s="40">
        <v>73.548333333333332</v>
      </c>
      <c r="FZ33" s="40">
        <v>73.939666666666668</v>
      </c>
      <c r="GA33" s="40">
        <v>70.794333333333341</v>
      </c>
      <c r="GB33" s="40">
        <v>66.086666666666659</v>
      </c>
      <c r="GC33" s="40">
        <v>60.613333333333337</v>
      </c>
      <c r="GD33" s="40">
        <v>83.401333333333341</v>
      </c>
      <c r="GE33" s="40">
        <v>90.418666666666653</v>
      </c>
      <c r="GF33" s="40">
        <v>98.85733333333333</v>
      </c>
      <c r="GG33" s="40">
        <v>79.872</v>
      </c>
      <c r="GH33" s="40">
        <v>79.613333333333344</v>
      </c>
      <c r="GI33" s="40">
        <v>74.358666666666679</v>
      </c>
      <c r="GJ33" s="40">
        <v>72.132333333333335</v>
      </c>
      <c r="GK33" s="40">
        <v>68.61966666666666</v>
      </c>
      <c r="GL33" s="40">
        <v>70.176000000000002</v>
      </c>
      <c r="GM33" s="40">
        <v>69.06</v>
      </c>
      <c r="GN33" s="40">
        <v>65.574666666666658</v>
      </c>
    </row>
    <row r="34" spans="1:196" s="41" customFormat="1" ht="12" x14ac:dyDescent="0.2">
      <c r="A34" s="13" t="s">
        <v>47</v>
      </c>
      <c r="B34" s="42">
        <v>142.43744333333333</v>
      </c>
      <c r="C34" s="42">
        <v>136.41764999999998</v>
      </c>
      <c r="D34" s="42">
        <v>125.86425333333334</v>
      </c>
      <c r="E34" s="42">
        <v>114.64792</v>
      </c>
      <c r="F34" s="42">
        <v>128.11162666666667</v>
      </c>
      <c r="G34" s="42">
        <v>135.37642666666667</v>
      </c>
      <c r="H34" s="42">
        <v>138.21225000000001</v>
      </c>
      <c r="I34" s="42">
        <v>133.79625000000001</v>
      </c>
      <c r="J34" s="42">
        <v>135.92116000000001</v>
      </c>
      <c r="K34" s="42">
        <v>130.22729000000001</v>
      </c>
      <c r="L34" s="42">
        <v>121.95555000000002</v>
      </c>
      <c r="M34" s="42">
        <v>120.13155999999999</v>
      </c>
      <c r="N34" s="42">
        <v>127.57289333333334</v>
      </c>
      <c r="O34" s="42">
        <v>125.19702666666666</v>
      </c>
      <c r="P34" s="42">
        <v>119.54270666666666</v>
      </c>
      <c r="Q34" s="42">
        <v>117.55304333333333</v>
      </c>
      <c r="R34" s="42">
        <v>123.03531666666667</v>
      </c>
      <c r="S34" s="42">
        <v>124.54388333333334</v>
      </c>
      <c r="T34" s="42">
        <v>127.58559333333334</v>
      </c>
      <c r="U34" s="42">
        <v>116.67279000000001</v>
      </c>
      <c r="V34" s="42">
        <v>121.77723333333331</v>
      </c>
      <c r="W34" s="42">
        <v>115.11401000000001</v>
      </c>
      <c r="X34" s="42">
        <v>122.60687</v>
      </c>
      <c r="Y34" s="42">
        <v>118.51379000000001</v>
      </c>
      <c r="Z34" s="42">
        <v>120.12192</v>
      </c>
      <c r="AA34" s="42">
        <v>114.09318</v>
      </c>
      <c r="AB34" s="42">
        <v>101.70670333333332</v>
      </c>
      <c r="AC34" s="42">
        <v>87.042746666666673</v>
      </c>
      <c r="AD34" s="42">
        <v>91.990876666666665</v>
      </c>
      <c r="AE34" s="42">
        <v>100.99784</v>
      </c>
      <c r="AF34" s="42">
        <v>106.44048666666667</v>
      </c>
      <c r="AG34" s="42">
        <v>101.74191666666667</v>
      </c>
      <c r="AH34" s="42">
        <v>93.207706666666681</v>
      </c>
      <c r="AI34" s="42">
        <v>92.910233333333338</v>
      </c>
      <c r="AJ34" s="42">
        <v>93.918976666666666</v>
      </c>
      <c r="AK34" s="42">
        <v>89.849706666666677</v>
      </c>
      <c r="AL34" s="42">
        <v>91.773586666666674</v>
      </c>
      <c r="AM34" s="42">
        <v>87.325633333333329</v>
      </c>
      <c r="AN34" s="42">
        <v>90.451049999999995</v>
      </c>
      <c r="AO34" s="42">
        <v>88.879096666666669</v>
      </c>
      <c r="AP34" s="42">
        <v>94.814653333333354</v>
      </c>
      <c r="AQ34" s="42">
        <v>98.756326666666681</v>
      </c>
      <c r="AR34" s="42">
        <v>100.90410000000001</v>
      </c>
      <c r="AS34" s="42">
        <v>90.124823333333325</v>
      </c>
      <c r="AT34" s="42">
        <v>81.757306666666665</v>
      </c>
      <c r="AU34" s="42">
        <v>79.820373333333336</v>
      </c>
      <c r="AV34" s="42">
        <v>84.767466666666664</v>
      </c>
      <c r="AW34" s="42">
        <v>92.608626666666666</v>
      </c>
      <c r="AX34" s="42">
        <v>97.875903333333326</v>
      </c>
      <c r="AY34" s="42">
        <v>93.366010000000003</v>
      </c>
      <c r="AZ34" s="42">
        <v>91.317846666666654</v>
      </c>
      <c r="BA34" s="42">
        <v>80.07987</v>
      </c>
      <c r="BB34" s="42">
        <v>88.107056666666665</v>
      </c>
      <c r="BC34" s="42">
        <v>86.062886666666671</v>
      </c>
      <c r="BD34" s="42">
        <v>85.404666666666671</v>
      </c>
      <c r="BE34" s="42">
        <v>83.966999999999999</v>
      </c>
      <c r="BF34" s="42">
        <v>86.616666666666674</v>
      </c>
      <c r="BG34" s="42">
        <v>87.922333333333356</v>
      </c>
      <c r="BH34" s="42">
        <v>85.978999999999999</v>
      </c>
      <c r="BI34" s="42">
        <v>80.303666666666672</v>
      </c>
      <c r="BJ34" s="42">
        <v>87.312999999999988</v>
      </c>
      <c r="BK34" s="42">
        <v>86.296666666666667</v>
      </c>
      <c r="BL34" s="42">
        <v>86.910000000000011</v>
      </c>
      <c r="BM34" s="42">
        <v>87.186999999999998</v>
      </c>
      <c r="BN34" s="42">
        <v>102.07205666666668</v>
      </c>
      <c r="BO34" s="42">
        <v>103.96549333333333</v>
      </c>
      <c r="BP34" s="42">
        <v>95.281243333333336</v>
      </c>
      <c r="BQ34" s="42">
        <v>81.454676666666671</v>
      </c>
      <c r="BR34" s="42">
        <v>84.213906666666659</v>
      </c>
      <c r="BS34" s="42">
        <v>90.393386666666672</v>
      </c>
      <c r="BT34" s="42">
        <v>86.432523333333336</v>
      </c>
      <c r="BU34" s="42">
        <v>84.147350000000003</v>
      </c>
      <c r="BV34" s="42">
        <v>85.242216666666664</v>
      </c>
      <c r="BW34" s="42">
        <v>84.023526666666655</v>
      </c>
      <c r="BX34" s="42">
        <v>72.599289999999996</v>
      </c>
      <c r="BY34" s="42">
        <v>58.820069999999994</v>
      </c>
      <c r="BZ34" s="42">
        <v>63.347606666666671</v>
      </c>
      <c r="CA34" s="42">
        <v>77.993179999999995</v>
      </c>
      <c r="CB34" s="42">
        <v>96.892213333333345</v>
      </c>
      <c r="CC34" s="42">
        <v>90.992143333333345</v>
      </c>
      <c r="CD34" s="42">
        <v>87.193609999999993</v>
      </c>
      <c r="CE34" s="42">
        <v>86.503270000000001</v>
      </c>
      <c r="CF34" s="42">
        <v>85.39079333333332</v>
      </c>
      <c r="CG34" s="42">
        <v>82.415099999999995</v>
      </c>
      <c r="CH34" s="42">
        <v>79.538120000000006</v>
      </c>
      <c r="CI34" s="42">
        <v>89.09987666666666</v>
      </c>
      <c r="CJ34" s="42">
        <v>99.044496666666689</v>
      </c>
      <c r="CK34" s="42">
        <v>95.288419999999988</v>
      </c>
      <c r="CL34" s="42">
        <v>110.01202666666666</v>
      </c>
      <c r="CM34" s="42">
        <v>112.15020666666668</v>
      </c>
      <c r="CN34" s="42">
        <v>125.03266666666667</v>
      </c>
      <c r="CO34" s="42">
        <v>122.09245333333335</v>
      </c>
      <c r="CP34" s="42">
        <v>126.60917333333333</v>
      </c>
      <c r="CQ34" s="42">
        <v>136.29952666666668</v>
      </c>
      <c r="CR34" s="42">
        <v>136.20853</v>
      </c>
      <c r="CS34" s="42">
        <v>130.29802666666669</v>
      </c>
      <c r="CT34" s="42">
        <v>115.85562333333333</v>
      </c>
      <c r="CU34" s="42">
        <v>107.62749000000001</v>
      </c>
      <c r="CV34" s="42">
        <v>103.78426</v>
      </c>
      <c r="CW34" s="42">
        <v>109.06011333333333</v>
      </c>
      <c r="CX34" s="42">
        <v>114.03987333333333</v>
      </c>
      <c r="CY34" s="42">
        <v>122.19134333333334</v>
      </c>
      <c r="CZ34" s="42">
        <v>118.58619333333333</v>
      </c>
      <c r="DA34" s="42">
        <v>115.67234333333333</v>
      </c>
      <c r="DB34" s="42">
        <v>117.61885333333333</v>
      </c>
      <c r="DC34" s="42">
        <v>116.1741</v>
      </c>
      <c r="DD34" s="42">
        <v>116.78547333333334</v>
      </c>
      <c r="DE34" s="42">
        <v>110.40707666666667</v>
      </c>
      <c r="DF34" s="42">
        <v>109.01451333333334</v>
      </c>
      <c r="DG34" s="42">
        <v>100.94579666666665</v>
      </c>
      <c r="DH34" s="42">
        <v>100.77731666666666</v>
      </c>
      <c r="DI34" s="42">
        <v>98.795096666666666</v>
      </c>
      <c r="DJ34" s="42">
        <v>125.57384</v>
      </c>
      <c r="DK34" s="42">
        <v>123.81013666666665</v>
      </c>
      <c r="DL34" s="42">
        <v>127.92647666666664</v>
      </c>
      <c r="DM34" s="42">
        <v>110.69260333333334</v>
      </c>
      <c r="DN34" s="42">
        <v>113.96935999999999</v>
      </c>
      <c r="DO34" s="42">
        <v>111.92741333333333</v>
      </c>
      <c r="DP34" s="42">
        <v>103.27362666666666</v>
      </c>
      <c r="DQ34" s="42">
        <v>95.083759999999984</v>
      </c>
      <c r="DR34" s="42">
        <v>87.634276666666665</v>
      </c>
      <c r="DS34" s="42">
        <v>92.989316666666653</v>
      </c>
      <c r="DT34" s="42">
        <v>95.332406666666657</v>
      </c>
      <c r="DU34" s="42">
        <v>98.200573333333338</v>
      </c>
      <c r="DV34" s="42">
        <v>105.41393666666666</v>
      </c>
      <c r="DW34" s="42">
        <v>113.17450000000001</v>
      </c>
      <c r="DX34" s="42">
        <v>115.55866666666667</v>
      </c>
      <c r="DY34" s="42">
        <v>115.53266666666666</v>
      </c>
      <c r="DZ34" s="42">
        <v>121.01766666666667</v>
      </c>
      <c r="EA34" s="42">
        <v>127.45299999999999</v>
      </c>
      <c r="EB34" s="42">
        <v>122.56866666666667</v>
      </c>
      <c r="EC34" s="42">
        <v>115.971</v>
      </c>
      <c r="ED34" s="42">
        <v>114.05866666666667</v>
      </c>
      <c r="EE34" s="42">
        <v>111.84933333333333</v>
      </c>
      <c r="EF34" s="42">
        <v>109.59133333333334</v>
      </c>
      <c r="EG34" s="42">
        <v>104.259</v>
      </c>
      <c r="EH34" s="42">
        <v>114.65366666666667</v>
      </c>
      <c r="EI34" s="42">
        <v>114.99333333333334</v>
      </c>
      <c r="EJ34" s="42">
        <v>119.74000000000001</v>
      </c>
      <c r="EK34" s="42">
        <v>109.33233333333332</v>
      </c>
      <c r="EL34" s="42">
        <v>109.36499999999999</v>
      </c>
      <c r="EM34" s="42">
        <v>109.25766666666668</v>
      </c>
      <c r="EN34" s="42">
        <v>99.814000000000007</v>
      </c>
      <c r="EO34" s="42">
        <v>101.43633333333332</v>
      </c>
      <c r="EP34" s="42">
        <v>95.632333333333349</v>
      </c>
      <c r="EQ34" s="42">
        <v>96.827666666666673</v>
      </c>
      <c r="ER34" s="42">
        <v>87.455333333333328</v>
      </c>
      <c r="ES34" s="42">
        <v>89.507333333333335</v>
      </c>
      <c r="ET34" s="42">
        <v>97.590333333333334</v>
      </c>
      <c r="EU34" s="42">
        <v>111.23366666666668</v>
      </c>
      <c r="EV34" s="42">
        <v>113.226</v>
      </c>
      <c r="EW34" s="42">
        <v>110.98633333333333</v>
      </c>
      <c r="EX34" s="42">
        <v>114.27500000000002</v>
      </c>
      <c r="EY34" s="42">
        <v>121.122</v>
      </c>
      <c r="EZ34" s="42">
        <v>118.84499999999998</v>
      </c>
      <c r="FA34" s="42">
        <v>114.03333333333335</v>
      </c>
      <c r="FB34" s="42">
        <v>102.53000000000002</v>
      </c>
      <c r="FC34" s="42">
        <v>95.887666666666675</v>
      </c>
      <c r="FD34" s="42">
        <v>77.277666666666661</v>
      </c>
      <c r="FE34" s="42">
        <v>83.01766666666667</v>
      </c>
      <c r="FF34" s="42">
        <v>101.84066666666666</v>
      </c>
      <c r="FG34" s="42">
        <v>114.70533333333333</v>
      </c>
      <c r="FH34" s="42">
        <v>115.83199999999999</v>
      </c>
      <c r="FI34" s="42">
        <v>111.08933333333334</v>
      </c>
      <c r="FJ34" s="42">
        <v>109.995</v>
      </c>
      <c r="FK34" s="42">
        <v>101.71566666666666</v>
      </c>
      <c r="FL34" s="42">
        <v>91.336666666666659</v>
      </c>
      <c r="FM34" s="42">
        <v>91.39200000000001</v>
      </c>
      <c r="FN34" s="42">
        <v>93.600999999999999</v>
      </c>
      <c r="FO34" s="42">
        <v>97.660666666666657</v>
      </c>
      <c r="FP34" s="42">
        <v>90.440999999999988</v>
      </c>
      <c r="FQ34" s="42">
        <v>92.305666666666681</v>
      </c>
      <c r="FR34" s="42">
        <v>103</v>
      </c>
      <c r="FS34" s="42">
        <v>112.85633333333332</v>
      </c>
      <c r="FT34" s="42">
        <v>119.14333333333333</v>
      </c>
      <c r="FU34" s="42">
        <v>110.02666666666669</v>
      </c>
      <c r="FV34" s="42">
        <v>105.28766666666667</v>
      </c>
      <c r="FW34" s="42">
        <v>99.293999999999997</v>
      </c>
      <c r="FX34" s="42">
        <v>84.433000000000007</v>
      </c>
      <c r="FY34" s="42">
        <v>86.221333333333334</v>
      </c>
      <c r="FZ34" s="42">
        <v>85.597333333333339</v>
      </c>
      <c r="GA34" s="42">
        <v>95.724000000000004</v>
      </c>
      <c r="GB34" s="42">
        <v>91.281000000000006</v>
      </c>
      <c r="GC34" s="42">
        <v>93.031000000000006</v>
      </c>
      <c r="GD34" s="42">
        <v>108.42766666666667</v>
      </c>
      <c r="GE34" s="42">
        <v>116.01033333333334</v>
      </c>
      <c r="GF34" s="42">
        <v>115.907</v>
      </c>
      <c r="GG34" s="42">
        <v>112.25566666666667</v>
      </c>
      <c r="GH34" s="42">
        <v>106.75433333333332</v>
      </c>
      <c r="GI34" s="42">
        <v>110.51333333333334</v>
      </c>
      <c r="GJ34" s="42">
        <v>109.34699999999999</v>
      </c>
      <c r="GK34" s="42">
        <v>114.492</v>
      </c>
      <c r="GL34" s="42">
        <v>110.574</v>
      </c>
      <c r="GM34" s="42">
        <v>111.97866666666668</v>
      </c>
      <c r="GN34" s="42">
        <v>106.29666666666667</v>
      </c>
    </row>
    <row r="35" spans="1:196" s="41" customFormat="1" ht="12" x14ac:dyDescent="0.2">
      <c r="A35" s="71" t="s">
        <v>48</v>
      </c>
      <c r="B35" s="40">
        <v>165.92115666666666</v>
      </c>
      <c r="C35" s="40">
        <v>158.89991000000001</v>
      </c>
      <c r="D35" s="40">
        <v>160.21275333333332</v>
      </c>
      <c r="E35" s="40">
        <v>144.40317999999999</v>
      </c>
      <c r="F35" s="40">
        <v>148.63132333333331</v>
      </c>
      <c r="G35" s="40">
        <v>153.35742999999999</v>
      </c>
      <c r="H35" s="40">
        <v>159.68092999999999</v>
      </c>
      <c r="I35" s="40">
        <v>164.14734333333334</v>
      </c>
      <c r="J35" s="40">
        <v>159.46229000000002</v>
      </c>
      <c r="K35" s="40">
        <v>165.23581666666666</v>
      </c>
      <c r="L35" s="40">
        <v>153.57042999999999</v>
      </c>
      <c r="M35" s="40">
        <v>158.90422999999998</v>
      </c>
      <c r="N35" s="40">
        <v>160.35673333333332</v>
      </c>
      <c r="O35" s="40">
        <v>152.89632</v>
      </c>
      <c r="P35" s="40">
        <v>138.71164666666667</v>
      </c>
      <c r="Q35" s="40">
        <v>129.51856333333333</v>
      </c>
      <c r="R35" s="40">
        <v>138.69338333333334</v>
      </c>
      <c r="S35" s="40">
        <v>152.41718666666668</v>
      </c>
      <c r="T35" s="40">
        <v>161.62555</v>
      </c>
      <c r="U35" s="40">
        <v>164.44608333333335</v>
      </c>
      <c r="V35" s="40">
        <v>159.53548666666669</v>
      </c>
      <c r="W35" s="40">
        <v>160.57325666666665</v>
      </c>
      <c r="X35" s="40">
        <v>151.5870633333333</v>
      </c>
      <c r="Y35" s="40">
        <v>149.05813000000001</v>
      </c>
      <c r="Z35" s="40">
        <v>134.55681999999999</v>
      </c>
      <c r="AA35" s="40">
        <v>140.32464999999999</v>
      </c>
      <c r="AB35" s="40">
        <v>144.92988666666668</v>
      </c>
      <c r="AC35" s="40">
        <v>141.59092666666666</v>
      </c>
      <c r="AD35" s="40">
        <v>137.63464999999999</v>
      </c>
      <c r="AE35" s="40">
        <v>138.47259666666665</v>
      </c>
      <c r="AF35" s="40">
        <v>148.00979333333333</v>
      </c>
      <c r="AG35" s="40">
        <v>145.55384000000001</v>
      </c>
      <c r="AH35" s="40">
        <v>137.68046000000001</v>
      </c>
      <c r="AI35" s="40">
        <v>136.19813333333335</v>
      </c>
      <c r="AJ35" s="40">
        <v>128.79634999999999</v>
      </c>
      <c r="AK35" s="40">
        <v>123.33580000000001</v>
      </c>
      <c r="AL35" s="40">
        <v>107.53606000000001</v>
      </c>
      <c r="AM35" s="40">
        <v>107.19455000000001</v>
      </c>
      <c r="AN35" s="40">
        <v>108.48565000000001</v>
      </c>
      <c r="AO35" s="40">
        <v>106.83400999999999</v>
      </c>
      <c r="AP35" s="40">
        <v>120.95330000000001</v>
      </c>
      <c r="AQ35" s="40">
        <v>129.49088666666668</v>
      </c>
      <c r="AR35" s="40">
        <v>147.92085</v>
      </c>
      <c r="AS35" s="40">
        <v>138.13024666666664</v>
      </c>
      <c r="AT35" s="40">
        <v>127.19377333333334</v>
      </c>
      <c r="AU35" s="40">
        <v>122.92670333333335</v>
      </c>
      <c r="AV35" s="40">
        <v>125.13535666666667</v>
      </c>
      <c r="AW35" s="40">
        <v>124.47327666666665</v>
      </c>
      <c r="AX35" s="40">
        <v>116.30570333333333</v>
      </c>
      <c r="AY35" s="40">
        <v>108.86845666666666</v>
      </c>
      <c r="AZ35" s="40">
        <v>112.12011666666666</v>
      </c>
      <c r="BA35" s="40">
        <v>116.64552999999999</v>
      </c>
      <c r="BB35" s="40">
        <v>126.62777</v>
      </c>
      <c r="BC35" s="40">
        <v>131.71603666666667</v>
      </c>
      <c r="BD35" s="40">
        <v>127.08133333333332</v>
      </c>
      <c r="BE35" s="40">
        <v>111.76366666666667</v>
      </c>
      <c r="BF35" s="40">
        <v>100.741</v>
      </c>
      <c r="BG35" s="40">
        <v>103.70433333333334</v>
      </c>
      <c r="BH35" s="40">
        <v>108.146</v>
      </c>
      <c r="BI35" s="40">
        <v>113.58199999999999</v>
      </c>
      <c r="BJ35" s="40">
        <v>105.59633333333333</v>
      </c>
      <c r="BK35" s="40">
        <v>107.29933333333334</v>
      </c>
      <c r="BL35" s="40">
        <v>96.14466666666668</v>
      </c>
      <c r="BM35" s="40">
        <v>101.45299999999999</v>
      </c>
      <c r="BN35" s="40">
        <v>101.06564666666667</v>
      </c>
      <c r="BO35" s="40">
        <v>108.25737333333332</v>
      </c>
      <c r="BP35" s="40">
        <v>114.42727333333333</v>
      </c>
      <c r="BQ35" s="40">
        <v>111.00785666666667</v>
      </c>
      <c r="BR35" s="40">
        <v>104.94646333333333</v>
      </c>
      <c r="BS35" s="40">
        <v>101.70573999999999</v>
      </c>
      <c r="BT35" s="40">
        <v>108.09609666666665</v>
      </c>
      <c r="BU35" s="40">
        <v>112.74785999999999</v>
      </c>
      <c r="BV35" s="40">
        <v>117.0722</v>
      </c>
      <c r="BW35" s="40">
        <v>108.68889333333334</v>
      </c>
      <c r="BX35" s="40">
        <v>101.05374</v>
      </c>
      <c r="BY35" s="40">
        <v>83.829273333333333</v>
      </c>
      <c r="BZ35" s="40">
        <v>84.676896666666678</v>
      </c>
      <c r="CA35" s="40">
        <v>91.320496666666671</v>
      </c>
      <c r="CB35" s="40">
        <v>101.33424666666667</v>
      </c>
      <c r="CC35" s="40">
        <v>102.72406666666666</v>
      </c>
      <c r="CD35" s="40">
        <v>105.54684333333334</v>
      </c>
      <c r="CE35" s="40">
        <v>107.17642666666667</v>
      </c>
      <c r="CF35" s="40">
        <v>117.01951000000001</v>
      </c>
      <c r="CG35" s="40">
        <v>115.49467333333332</v>
      </c>
      <c r="CH35" s="40">
        <v>112.43095</v>
      </c>
      <c r="CI35" s="40">
        <v>102.27815</v>
      </c>
      <c r="CJ35" s="40">
        <v>104.22214000000001</v>
      </c>
      <c r="CK35" s="40">
        <v>107.77446000000002</v>
      </c>
      <c r="CL35" s="40">
        <v>118.10711333333332</v>
      </c>
      <c r="CM35" s="40">
        <v>124.41766666666666</v>
      </c>
      <c r="CN35" s="40">
        <v>136.23193666666668</v>
      </c>
      <c r="CO35" s="40">
        <v>132.09943333333334</v>
      </c>
      <c r="CP35" s="40">
        <v>127.10873666666667</v>
      </c>
      <c r="CQ35" s="40">
        <v>119.02092333333333</v>
      </c>
      <c r="CR35" s="40">
        <v>128.42297666666667</v>
      </c>
      <c r="CS35" s="40">
        <v>138.66702333333333</v>
      </c>
      <c r="CT35" s="40">
        <v>141.83993000000001</v>
      </c>
      <c r="CU35" s="40">
        <v>134.50564</v>
      </c>
      <c r="CV35" s="40">
        <v>134.24088666666668</v>
      </c>
      <c r="CW35" s="40">
        <v>129.28666666666666</v>
      </c>
      <c r="CX35" s="40">
        <v>138.86365000000001</v>
      </c>
      <c r="CY35" s="40">
        <v>135.10397333333333</v>
      </c>
      <c r="CZ35" s="40">
        <v>134.22594000000001</v>
      </c>
      <c r="DA35" s="40">
        <v>121.79552</v>
      </c>
      <c r="DB35" s="40">
        <v>121.99077666666666</v>
      </c>
      <c r="DC35" s="40">
        <v>123.52331333333332</v>
      </c>
      <c r="DD35" s="40">
        <v>132.95811666666665</v>
      </c>
      <c r="DE35" s="40">
        <v>135.12611666666666</v>
      </c>
      <c r="DF35" s="40">
        <v>135.54355666666666</v>
      </c>
      <c r="DG35" s="40">
        <v>133.47380999999999</v>
      </c>
      <c r="DH35" s="40">
        <v>129.36391333333333</v>
      </c>
      <c r="DI35" s="40">
        <v>127.26136333333334</v>
      </c>
      <c r="DJ35" s="40">
        <v>123.36005333333333</v>
      </c>
      <c r="DK35" s="40">
        <v>118.75954</v>
      </c>
      <c r="DL35" s="40">
        <v>122.15980333333334</v>
      </c>
      <c r="DM35" s="40">
        <v>118.51371999999999</v>
      </c>
      <c r="DN35" s="40">
        <v>118.74912</v>
      </c>
      <c r="DO35" s="40">
        <v>121.48260333333333</v>
      </c>
      <c r="DP35" s="40">
        <v>121.64798333333334</v>
      </c>
      <c r="DQ35" s="40">
        <v>125.14363333333334</v>
      </c>
      <c r="DR35" s="40">
        <v>112.88501666666667</v>
      </c>
      <c r="DS35" s="40">
        <v>108.10472</v>
      </c>
      <c r="DT35" s="40">
        <v>103.60638</v>
      </c>
      <c r="DU35" s="40">
        <v>104.59530333333333</v>
      </c>
      <c r="DV35" s="40">
        <v>117.89507333333331</v>
      </c>
      <c r="DW35" s="40">
        <v>118.07023666666667</v>
      </c>
      <c r="DX35" s="40">
        <v>124.13366666666667</v>
      </c>
      <c r="DY35" s="40">
        <v>132.71633333333332</v>
      </c>
      <c r="DZ35" s="40">
        <v>136.77233333333334</v>
      </c>
      <c r="EA35" s="40">
        <v>136.26500000000001</v>
      </c>
      <c r="EB35" s="40">
        <v>126.35799999999999</v>
      </c>
      <c r="EC35" s="40">
        <v>124.50233333333331</v>
      </c>
      <c r="ED35" s="40">
        <v>126.423</v>
      </c>
      <c r="EE35" s="40">
        <v>125.05433333333333</v>
      </c>
      <c r="EF35" s="40">
        <v>123.895</v>
      </c>
      <c r="EG35" s="40">
        <v>109.59133333333334</v>
      </c>
      <c r="EH35" s="40">
        <v>107.03233333333333</v>
      </c>
      <c r="EI35" s="40">
        <v>118.87400000000001</v>
      </c>
      <c r="EJ35" s="40">
        <v>141.10966666666667</v>
      </c>
      <c r="EK35" s="40">
        <v>141.59333333333333</v>
      </c>
      <c r="EL35" s="40">
        <v>132.50233333333335</v>
      </c>
      <c r="EM35" s="40">
        <v>127.80433333333333</v>
      </c>
      <c r="EN35" s="40">
        <v>123.84333333333332</v>
      </c>
      <c r="EO35" s="40">
        <v>116.77366666666667</v>
      </c>
      <c r="EP35" s="40">
        <v>111.83066666666667</v>
      </c>
      <c r="EQ35" s="40">
        <v>107.98766666666667</v>
      </c>
      <c r="ER35" s="40">
        <v>104.99000000000001</v>
      </c>
      <c r="ES35" s="40">
        <v>97.798333333333346</v>
      </c>
      <c r="ET35" s="40">
        <v>105.48399999999999</v>
      </c>
      <c r="EU35" s="40">
        <v>109.524</v>
      </c>
      <c r="EV35" s="40">
        <v>124.04733333333333</v>
      </c>
      <c r="EW35" s="40">
        <v>121.193</v>
      </c>
      <c r="EX35" s="40">
        <v>130.83666666666667</v>
      </c>
      <c r="EY35" s="40">
        <v>120.41066666666666</v>
      </c>
      <c r="EZ35" s="40">
        <v>125.92</v>
      </c>
      <c r="FA35" s="40">
        <v>114.18766666666669</v>
      </c>
      <c r="FB35" s="40">
        <v>114.56033333333333</v>
      </c>
      <c r="FC35" s="40">
        <v>111.08033333333333</v>
      </c>
      <c r="FD35" s="40">
        <v>119.91633333333334</v>
      </c>
      <c r="FE35" s="40">
        <v>116.48700000000001</v>
      </c>
      <c r="FF35" s="40">
        <v>111.09733333333334</v>
      </c>
      <c r="FG35" s="40">
        <v>111.11533333333334</v>
      </c>
      <c r="FH35" s="40">
        <v>119.20100000000001</v>
      </c>
      <c r="FI35" s="40">
        <v>124.51299999999999</v>
      </c>
      <c r="FJ35" s="40">
        <v>120.794</v>
      </c>
      <c r="FK35" s="40">
        <v>116.22066666666667</v>
      </c>
      <c r="FL35" s="40">
        <v>105.70133333333332</v>
      </c>
      <c r="FM35" s="40">
        <v>104.35266666666666</v>
      </c>
      <c r="FN35" s="40">
        <v>109.78933333333333</v>
      </c>
      <c r="FO35" s="40">
        <v>114.65500000000002</v>
      </c>
      <c r="FP35" s="40">
        <v>113.33366666666666</v>
      </c>
      <c r="FQ35" s="40">
        <v>108.36733333333332</v>
      </c>
      <c r="FR35" s="40">
        <v>114.935</v>
      </c>
      <c r="FS35" s="40">
        <v>112.378</v>
      </c>
      <c r="FT35" s="40">
        <v>109.58533333333332</v>
      </c>
      <c r="FU35" s="40">
        <v>98.535000000000011</v>
      </c>
      <c r="FV35" s="40">
        <v>104.96366666666667</v>
      </c>
      <c r="FW35" s="40">
        <v>109.024</v>
      </c>
      <c r="FX35" s="40">
        <v>122.755</v>
      </c>
      <c r="FY35" s="40">
        <v>111.64233333333334</v>
      </c>
      <c r="FZ35" s="40">
        <v>114.62533333333334</v>
      </c>
      <c r="GA35" s="40">
        <v>106.85299999999999</v>
      </c>
      <c r="GB35" s="40">
        <v>110.158</v>
      </c>
      <c r="GC35" s="40">
        <v>102.783</v>
      </c>
      <c r="GD35" s="40">
        <v>122.54966666666667</v>
      </c>
      <c r="GE35" s="40">
        <v>135.84799999999998</v>
      </c>
      <c r="GF35" s="40">
        <v>141.06366666666668</v>
      </c>
      <c r="GG35" s="40">
        <v>131.99133333333333</v>
      </c>
      <c r="GH35" s="40">
        <v>123.91866666666665</v>
      </c>
      <c r="GI35" s="40">
        <v>121.01900000000001</v>
      </c>
      <c r="GJ35" s="40">
        <v>111.47733333333333</v>
      </c>
      <c r="GK35" s="40">
        <v>122.25366666666666</v>
      </c>
      <c r="GL35" s="40">
        <v>124.474</v>
      </c>
      <c r="GM35" s="40">
        <v>132.68066666666667</v>
      </c>
      <c r="GN35" s="40">
        <v>136.95133333333334</v>
      </c>
    </row>
    <row r="36" spans="1:196" s="41" customFormat="1" ht="12" x14ac:dyDescent="0.2">
      <c r="A36" s="13" t="s">
        <v>49</v>
      </c>
      <c r="B36" s="42">
        <v>75.249369999999999</v>
      </c>
      <c r="C36" s="42">
        <v>73.690070000000006</v>
      </c>
      <c r="D36" s="42">
        <v>75.058913333333336</v>
      </c>
      <c r="E36" s="42">
        <v>66.372010000000003</v>
      </c>
      <c r="F36" s="42">
        <v>67.692799999999991</v>
      </c>
      <c r="G36" s="42">
        <v>74.194533333333325</v>
      </c>
      <c r="H36" s="42">
        <v>78.723143333333326</v>
      </c>
      <c r="I36" s="42">
        <v>75.775873333333323</v>
      </c>
      <c r="J36" s="42">
        <v>66.703296666666674</v>
      </c>
      <c r="K36" s="42">
        <v>65.122076666666672</v>
      </c>
      <c r="L36" s="42">
        <v>73.368250000000003</v>
      </c>
      <c r="M36" s="42">
        <v>78.773013333333338</v>
      </c>
      <c r="N36" s="42">
        <v>80.702626666666674</v>
      </c>
      <c r="O36" s="42">
        <v>70.542429999999996</v>
      </c>
      <c r="P36" s="42">
        <v>65.43313666666667</v>
      </c>
      <c r="Q36" s="42">
        <v>65.72923333333334</v>
      </c>
      <c r="R36" s="42">
        <v>65.908540000000002</v>
      </c>
      <c r="S36" s="42">
        <v>62.475699999999996</v>
      </c>
      <c r="T36" s="42">
        <v>62.87824333333333</v>
      </c>
      <c r="U36" s="42">
        <v>58.407303333333338</v>
      </c>
      <c r="V36" s="42">
        <v>59.275823333333335</v>
      </c>
      <c r="W36" s="42">
        <v>52.436536666666662</v>
      </c>
      <c r="X36" s="42">
        <v>59.387573333333329</v>
      </c>
      <c r="Y36" s="42">
        <v>62.696463333333327</v>
      </c>
      <c r="Z36" s="42">
        <v>69.466549999999984</v>
      </c>
      <c r="AA36" s="42">
        <v>62.801833333333327</v>
      </c>
      <c r="AB36" s="42">
        <v>55.77482333333333</v>
      </c>
      <c r="AC36" s="42">
        <v>58.381783333333338</v>
      </c>
      <c r="AD36" s="42">
        <v>66.357759999999999</v>
      </c>
      <c r="AE36" s="42">
        <v>73.73084333333334</v>
      </c>
      <c r="AF36" s="42">
        <v>69.063116666666659</v>
      </c>
      <c r="AG36" s="42">
        <v>70.748760000000004</v>
      </c>
      <c r="AH36" s="42">
        <v>72.575569999999985</v>
      </c>
      <c r="AI36" s="42">
        <v>73.146943333333326</v>
      </c>
      <c r="AJ36" s="42">
        <v>68.426213333333337</v>
      </c>
      <c r="AK36" s="42">
        <v>68.800196666666679</v>
      </c>
      <c r="AL36" s="42">
        <v>69.513496666666668</v>
      </c>
      <c r="AM36" s="42">
        <v>70.104609999999994</v>
      </c>
      <c r="AN36" s="42">
        <v>65.127936666666656</v>
      </c>
      <c r="AO36" s="42">
        <v>60.554463333333338</v>
      </c>
      <c r="AP36" s="42">
        <v>55.289240000000007</v>
      </c>
      <c r="AQ36" s="42">
        <v>55.54199333333333</v>
      </c>
      <c r="AR36" s="42">
        <v>59.698620000000005</v>
      </c>
      <c r="AS36" s="42">
        <v>59.012400000000007</v>
      </c>
      <c r="AT36" s="42">
        <v>55.89432</v>
      </c>
      <c r="AU36" s="42">
        <v>55.067576666666668</v>
      </c>
      <c r="AV36" s="42">
        <v>55.543546666666664</v>
      </c>
      <c r="AW36" s="42">
        <v>54.517683333333331</v>
      </c>
      <c r="AX36" s="42">
        <v>52.079430000000002</v>
      </c>
      <c r="AY36" s="42">
        <v>55.11159</v>
      </c>
      <c r="AZ36" s="42">
        <v>52.972460000000005</v>
      </c>
      <c r="BA36" s="42">
        <v>53.498379999999997</v>
      </c>
      <c r="BB36" s="42">
        <v>51.881359999999994</v>
      </c>
      <c r="BC36" s="42">
        <v>56.36969666666667</v>
      </c>
      <c r="BD36" s="42">
        <v>51.766333333333336</v>
      </c>
      <c r="BE36" s="42">
        <v>51.032666666666671</v>
      </c>
      <c r="BF36" s="42">
        <v>52.63033333333334</v>
      </c>
      <c r="BG36" s="42">
        <v>52.68266666666667</v>
      </c>
      <c r="BH36" s="42">
        <v>51.508333333333326</v>
      </c>
      <c r="BI36" s="42">
        <v>48.229666666666667</v>
      </c>
      <c r="BJ36" s="42">
        <v>51.193333333333328</v>
      </c>
      <c r="BK36" s="42">
        <v>52.824333333333335</v>
      </c>
      <c r="BL36" s="42">
        <v>55.405333333333338</v>
      </c>
      <c r="BM36" s="42">
        <v>55.266333333333328</v>
      </c>
      <c r="BN36" s="42">
        <v>57.93375666666666</v>
      </c>
      <c r="BO36" s="42">
        <v>57.616656666666664</v>
      </c>
      <c r="BP36" s="42">
        <v>55.725956666666661</v>
      </c>
      <c r="BQ36" s="42">
        <v>52.057016666666662</v>
      </c>
      <c r="BR36" s="42">
        <v>46.666783333333321</v>
      </c>
      <c r="BS36" s="42">
        <v>46.440303333333333</v>
      </c>
      <c r="BT36" s="42">
        <v>48.088120000000004</v>
      </c>
      <c r="BU36" s="42">
        <v>46.412353333333328</v>
      </c>
      <c r="BV36" s="42">
        <v>47.534593333333333</v>
      </c>
      <c r="BW36" s="42">
        <v>41.620959999999997</v>
      </c>
      <c r="BX36" s="42">
        <v>39.268560000000001</v>
      </c>
      <c r="BY36" s="42">
        <v>38.58419</v>
      </c>
      <c r="BZ36" s="42">
        <v>45.300690000000003</v>
      </c>
      <c r="CA36" s="42">
        <v>52.127850000000002</v>
      </c>
      <c r="CB36" s="42">
        <v>54.364096666666661</v>
      </c>
      <c r="CC36" s="42">
        <v>52.599783333333335</v>
      </c>
      <c r="CD36" s="42">
        <v>54.492576666666672</v>
      </c>
      <c r="CE36" s="42">
        <v>47.637096666666672</v>
      </c>
      <c r="CF36" s="42">
        <v>46.853976666666661</v>
      </c>
      <c r="CG36" s="42">
        <v>49.098929999999996</v>
      </c>
      <c r="CH36" s="42">
        <v>54.695476666666671</v>
      </c>
      <c r="CI36" s="42">
        <v>54.572373333333331</v>
      </c>
      <c r="CJ36" s="42">
        <v>48.016716666666667</v>
      </c>
      <c r="CK36" s="42">
        <v>48.842556666666667</v>
      </c>
      <c r="CL36" s="42">
        <v>50.421339999999994</v>
      </c>
      <c r="CM36" s="42">
        <v>58.293889999999998</v>
      </c>
      <c r="CN36" s="42">
        <v>62.75544666666665</v>
      </c>
      <c r="CO36" s="42">
        <v>62.701719999999995</v>
      </c>
      <c r="CP36" s="42">
        <v>60.748639999999995</v>
      </c>
      <c r="CQ36" s="42">
        <v>63.936640000000004</v>
      </c>
      <c r="CR36" s="42">
        <v>63.899409999999996</v>
      </c>
      <c r="CS36" s="42">
        <v>66.717749999999995</v>
      </c>
      <c r="CT36" s="42">
        <v>62.902973333333328</v>
      </c>
      <c r="CU36" s="42">
        <v>66.301353333333338</v>
      </c>
      <c r="CV36" s="42">
        <v>67.931169999999995</v>
      </c>
      <c r="CW36" s="42">
        <v>68.558139999999995</v>
      </c>
      <c r="CX36" s="42">
        <v>75.469046666666671</v>
      </c>
      <c r="CY36" s="42">
        <v>75.12039</v>
      </c>
      <c r="CZ36" s="42">
        <v>74.117806666666667</v>
      </c>
      <c r="DA36" s="42">
        <v>71.755803333333333</v>
      </c>
      <c r="DB36" s="42">
        <v>70.743306666666669</v>
      </c>
      <c r="DC36" s="42">
        <v>73.558443333333344</v>
      </c>
      <c r="DD36" s="42">
        <v>70.109049999999982</v>
      </c>
      <c r="DE36" s="42">
        <v>62.821193333333326</v>
      </c>
      <c r="DF36" s="42">
        <v>55.209463333333332</v>
      </c>
      <c r="DG36" s="42">
        <v>51.064943333333332</v>
      </c>
      <c r="DH36" s="42">
        <v>55.440173333333327</v>
      </c>
      <c r="DI36" s="42">
        <v>57.226696666666669</v>
      </c>
      <c r="DJ36" s="42">
        <v>61.160030000000006</v>
      </c>
      <c r="DK36" s="42">
        <v>59.566516666666665</v>
      </c>
      <c r="DL36" s="42">
        <v>67.713360000000009</v>
      </c>
      <c r="DM36" s="42">
        <v>66.209946666666667</v>
      </c>
      <c r="DN36" s="42">
        <v>67.986289999999997</v>
      </c>
      <c r="DO36" s="42">
        <v>67.487669999999994</v>
      </c>
      <c r="DP36" s="42">
        <v>69.851626666666675</v>
      </c>
      <c r="DQ36" s="42">
        <v>66.674463333333335</v>
      </c>
      <c r="DR36" s="42">
        <v>57.701259999999998</v>
      </c>
      <c r="DS36" s="42">
        <v>50.638890000000004</v>
      </c>
      <c r="DT36" s="42">
        <v>50.402639999999998</v>
      </c>
      <c r="DU36" s="42">
        <v>53.217669999999998</v>
      </c>
      <c r="DV36" s="42">
        <v>55.941336666666672</v>
      </c>
      <c r="DW36" s="42">
        <v>60.416656666666675</v>
      </c>
      <c r="DX36" s="42">
        <v>64.286333333333332</v>
      </c>
      <c r="DY36" s="42">
        <v>63.021999999999998</v>
      </c>
      <c r="DZ36" s="42">
        <v>62.915333333333329</v>
      </c>
      <c r="EA36" s="42">
        <v>57.413999999999994</v>
      </c>
      <c r="EB36" s="42">
        <v>53.870333333333328</v>
      </c>
      <c r="EC36" s="42">
        <v>48.868666666666662</v>
      </c>
      <c r="ED36" s="42">
        <v>51.600999999999999</v>
      </c>
      <c r="EE36" s="42">
        <v>53.820666666666661</v>
      </c>
      <c r="EF36" s="42">
        <v>51.165666666666674</v>
      </c>
      <c r="EG36" s="42">
        <v>47.879999999999995</v>
      </c>
      <c r="EH36" s="42">
        <v>53.623666666666658</v>
      </c>
      <c r="EI36" s="42">
        <v>57.280666666666662</v>
      </c>
      <c r="EJ36" s="42">
        <v>58.986666666666672</v>
      </c>
      <c r="EK36" s="42">
        <v>52.367999999999995</v>
      </c>
      <c r="EL36" s="42">
        <v>55.741000000000007</v>
      </c>
      <c r="EM36" s="42">
        <v>57.865666666666669</v>
      </c>
      <c r="EN36" s="42">
        <v>58.370000000000005</v>
      </c>
      <c r="EO36" s="42">
        <v>52.208666666666666</v>
      </c>
      <c r="EP36" s="42">
        <v>52.288000000000004</v>
      </c>
      <c r="EQ36" s="42">
        <v>55.63033333333334</v>
      </c>
      <c r="ER36" s="42">
        <v>56.658666666666669</v>
      </c>
      <c r="ES36" s="42">
        <v>54.380333333333333</v>
      </c>
      <c r="ET36" s="42">
        <v>59.255000000000003</v>
      </c>
      <c r="EU36" s="42">
        <v>62.436</v>
      </c>
      <c r="EV36" s="42">
        <v>60.93866666666667</v>
      </c>
      <c r="EW36" s="42">
        <v>49.265666666666668</v>
      </c>
      <c r="EX36" s="42">
        <v>45.82500000000001</v>
      </c>
      <c r="EY36" s="42">
        <v>46.606333333333339</v>
      </c>
      <c r="EZ36" s="42">
        <v>53.217666666666666</v>
      </c>
      <c r="FA36" s="42">
        <v>53.762666666666668</v>
      </c>
      <c r="FB36" s="42">
        <v>55.008999999999993</v>
      </c>
      <c r="FC36" s="42">
        <v>53.206666666666671</v>
      </c>
      <c r="FD36" s="42">
        <v>50.135999999999996</v>
      </c>
      <c r="FE36" s="42">
        <v>48.472999999999992</v>
      </c>
      <c r="FF36" s="42">
        <v>50.973666666666666</v>
      </c>
      <c r="FG36" s="42">
        <v>51.812666666666665</v>
      </c>
      <c r="FH36" s="42">
        <v>53.011666666666663</v>
      </c>
      <c r="FI36" s="42">
        <v>50.385666666666658</v>
      </c>
      <c r="FJ36" s="42">
        <v>55.095666666666666</v>
      </c>
      <c r="FK36" s="42">
        <v>48.574999999999996</v>
      </c>
      <c r="FL36" s="42">
        <v>48.781666666666666</v>
      </c>
      <c r="FM36" s="42">
        <v>50.300000000000004</v>
      </c>
      <c r="FN36" s="42">
        <v>58.417000000000002</v>
      </c>
      <c r="FO36" s="42">
        <v>57.115333333333332</v>
      </c>
      <c r="FP36" s="42">
        <v>53.044000000000004</v>
      </c>
      <c r="FQ36" s="42">
        <v>52.104666666666667</v>
      </c>
      <c r="FR36" s="42">
        <v>64.51433333333334</v>
      </c>
      <c r="FS36" s="42">
        <v>65.466333333333338</v>
      </c>
      <c r="FT36" s="42">
        <v>67.703666666666678</v>
      </c>
      <c r="FU36" s="42">
        <v>54.822666666666663</v>
      </c>
      <c r="FV36" s="42">
        <v>53.649666666666668</v>
      </c>
      <c r="FW36" s="42">
        <v>48.087666666666671</v>
      </c>
      <c r="FX36" s="42">
        <v>50.428666666666665</v>
      </c>
      <c r="FY36" s="42">
        <v>54.861999999999995</v>
      </c>
      <c r="FZ36" s="42">
        <v>55.32033333333333</v>
      </c>
      <c r="GA36" s="42">
        <v>54.927</v>
      </c>
      <c r="GB36" s="42">
        <v>49.870333333333328</v>
      </c>
      <c r="GC36" s="42">
        <v>52.771333333333331</v>
      </c>
      <c r="GD36" s="42">
        <v>57.810333333333325</v>
      </c>
      <c r="GE36" s="42">
        <v>65.241666666666674</v>
      </c>
      <c r="GF36" s="42">
        <v>64.972666666666669</v>
      </c>
      <c r="GG36" s="42">
        <v>63.955000000000005</v>
      </c>
      <c r="GH36" s="42">
        <v>59.628999999999998</v>
      </c>
      <c r="GI36" s="42">
        <v>58.371000000000002</v>
      </c>
      <c r="GJ36" s="42">
        <v>56.608666666666664</v>
      </c>
      <c r="GK36" s="42">
        <v>54.946666666666665</v>
      </c>
      <c r="GL36" s="42">
        <v>50.505666666666663</v>
      </c>
      <c r="GM36" s="42">
        <v>51.152666666666669</v>
      </c>
      <c r="GN36" s="42">
        <v>48.829666666666668</v>
      </c>
    </row>
    <row r="37" spans="1:196" s="41" customFormat="1" ht="12" x14ac:dyDescent="0.2">
      <c r="A37" s="39" t="s">
        <v>190</v>
      </c>
      <c r="B37" s="40">
        <v>37.952856666666669</v>
      </c>
      <c r="C37" s="40">
        <v>34.643956666666661</v>
      </c>
      <c r="D37" s="40">
        <v>36.716376666666669</v>
      </c>
      <c r="E37" s="40">
        <v>36.418773333333334</v>
      </c>
      <c r="F37" s="40">
        <v>34.462836666666668</v>
      </c>
      <c r="G37" s="40">
        <v>35.03812666666667</v>
      </c>
      <c r="H37" s="40">
        <v>37.426633333333335</v>
      </c>
      <c r="I37" s="40">
        <v>44.661836666666666</v>
      </c>
      <c r="J37" s="40">
        <v>38.412186666666663</v>
      </c>
      <c r="K37" s="40">
        <v>35.370826666666666</v>
      </c>
      <c r="L37" s="40">
        <v>31.828330000000005</v>
      </c>
      <c r="M37" s="40">
        <v>34.123093333333337</v>
      </c>
      <c r="N37" s="40">
        <v>33.000293333333332</v>
      </c>
      <c r="O37" s="40">
        <v>32.069346666666661</v>
      </c>
      <c r="P37" s="40">
        <v>28.604619999999997</v>
      </c>
      <c r="Q37" s="40">
        <v>31.160773333333328</v>
      </c>
      <c r="R37" s="40">
        <v>30.019896666666664</v>
      </c>
      <c r="S37" s="40">
        <v>35.334296666666667</v>
      </c>
      <c r="T37" s="40">
        <v>37.953063333333326</v>
      </c>
      <c r="U37" s="40">
        <v>44.027443333333331</v>
      </c>
      <c r="V37" s="40">
        <v>43.259433333333334</v>
      </c>
      <c r="W37" s="40">
        <v>39.01544333333333</v>
      </c>
      <c r="X37" s="40">
        <v>39.948896666666663</v>
      </c>
      <c r="Y37" s="40">
        <v>40.445813333333334</v>
      </c>
      <c r="Z37" s="40">
        <v>40.45724666666667</v>
      </c>
      <c r="AA37" s="40">
        <v>40.718403333333335</v>
      </c>
      <c r="AB37" s="40">
        <v>39.255369999999999</v>
      </c>
      <c r="AC37" s="40">
        <v>41.950343333333336</v>
      </c>
      <c r="AD37" s="40">
        <v>42.197536666666664</v>
      </c>
      <c r="AE37" s="40">
        <v>42.382599999999996</v>
      </c>
      <c r="AF37" s="40">
        <v>40.781779999999998</v>
      </c>
      <c r="AG37" s="40">
        <v>38.604860000000002</v>
      </c>
      <c r="AH37" s="40">
        <v>41.799973333333334</v>
      </c>
      <c r="AI37" s="40">
        <v>47.591406666666664</v>
      </c>
      <c r="AJ37" s="40">
        <v>45.188636666666667</v>
      </c>
      <c r="AK37" s="40">
        <v>42.07165333333333</v>
      </c>
      <c r="AL37" s="40">
        <v>39.064086666666661</v>
      </c>
      <c r="AM37" s="40">
        <v>36.343579999999996</v>
      </c>
      <c r="AN37" s="40">
        <v>35.641856666666662</v>
      </c>
      <c r="AO37" s="40">
        <v>29.819090000000003</v>
      </c>
      <c r="AP37" s="40">
        <v>30.400193333333334</v>
      </c>
      <c r="AQ37" s="40">
        <v>32.009569999999997</v>
      </c>
      <c r="AR37" s="40">
        <v>36.452153333333335</v>
      </c>
      <c r="AS37" s="40">
        <v>38.263869999999997</v>
      </c>
      <c r="AT37" s="40">
        <v>40.276003333333328</v>
      </c>
      <c r="AU37" s="40">
        <v>45.669063333333327</v>
      </c>
      <c r="AV37" s="40">
        <v>40.151683333333331</v>
      </c>
      <c r="AW37" s="40">
        <v>36.32951666666667</v>
      </c>
      <c r="AX37" s="40">
        <v>33.341883333333335</v>
      </c>
      <c r="AY37" s="40">
        <v>37.834166666666668</v>
      </c>
      <c r="AZ37" s="40">
        <v>38.638756666666673</v>
      </c>
      <c r="BA37" s="40">
        <v>31.720346666666668</v>
      </c>
      <c r="BB37" s="40">
        <v>30.174290000000003</v>
      </c>
      <c r="BC37" s="40">
        <v>33.475913333333331</v>
      </c>
      <c r="BD37" s="40">
        <v>36.633999999999993</v>
      </c>
      <c r="BE37" s="40">
        <v>40.368333333333332</v>
      </c>
      <c r="BF37" s="40">
        <v>36.028666666666666</v>
      </c>
      <c r="BG37" s="40">
        <v>38.966333333333331</v>
      </c>
      <c r="BH37" s="40">
        <v>38.395333333333333</v>
      </c>
      <c r="BI37" s="40">
        <v>39.598000000000006</v>
      </c>
      <c r="BJ37" s="40">
        <v>44.576666666666675</v>
      </c>
      <c r="BK37" s="40">
        <v>45.198333333333331</v>
      </c>
      <c r="BL37" s="40">
        <v>46.429000000000002</v>
      </c>
      <c r="BM37" s="40">
        <v>40.544666666666672</v>
      </c>
      <c r="BN37" s="40">
        <v>35.027176666666669</v>
      </c>
      <c r="BO37" s="40">
        <v>34.840600000000002</v>
      </c>
      <c r="BP37" s="40">
        <v>34.573006666666664</v>
      </c>
      <c r="BQ37" s="40">
        <v>35.418006666666663</v>
      </c>
      <c r="BR37" s="40">
        <v>37.237249999999996</v>
      </c>
      <c r="BS37" s="40">
        <v>34.636760000000002</v>
      </c>
      <c r="BT37" s="40">
        <v>36.418656666666664</v>
      </c>
      <c r="BU37" s="40">
        <v>34.152603333333332</v>
      </c>
      <c r="BV37" s="40">
        <v>32.480313333333335</v>
      </c>
      <c r="BW37" s="40">
        <v>29.310576666666666</v>
      </c>
      <c r="BX37" s="40">
        <v>29.930139999999998</v>
      </c>
      <c r="BY37" s="40">
        <v>33.114963333333328</v>
      </c>
      <c r="BZ37" s="40">
        <v>40.796973333333334</v>
      </c>
      <c r="CA37" s="40">
        <v>41.982456666666671</v>
      </c>
      <c r="CB37" s="40">
        <v>43.878646666666668</v>
      </c>
      <c r="CC37" s="40">
        <v>41.292913333333331</v>
      </c>
      <c r="CD37" s="40">
        <v>41.344150000000006</v>
      </c>
      <c r="CE37" s="40">
        <v>38.379829999999998</v>
      </c>
      <c r="CF37" s="40">
        <v>39.578769999999999</v>
      </c>
      <c r="CG37" s="40">
        <v>45.138046666666661</v>
      </c>
      <c r="CH37" s="40">
        <v>47.247596666666659</v>
      </c>
      <c r="CI37" s="40">
        <v>48.449653333333337</v>
      </c>
      <c r="CJ37" s="40">
        <v>40.733603333333328</v>
      </c>
      <c r="CK37" s="40">
        <v>45.984630000000003</v>
      </c>
      <c r="CL37" s="40">
        <v>44.895006666666667</v>
      </c>
      <c r="CM37" s="40">
        <v>48.134573333333329</v>
      </c>
      <c r="CN37" s="40">
        <v>42.555769999999995</v>
      </c>
      <c r="CO37" s="40">
        <v>38.729393333333334</v>
      </c>
      <c r="CP37" s="40">
        <v>42.376593333333332</v>
      </c>
      <c r="CQ37" s="40">
        <v>43.473683333333334</v>
      </c>
      <c r="CR37" s="40">
        <v>51.433689999999991</v>
      </c>
      <c r="CS37" s="40">
        <v>49.27684</v>
      </c>
      <c r="CT37" s="40">
        <v>47.346283333333332</v>
      </c>
      <c r="CU37" s="40">
        <v>41.232993333333333</v>
      </c>
      <c r="CV37" s="40">
        <v>37.331183333333335</v>
      </c>
      <c r="CW37" s="40">
        <v>42.442673333333339</v>
      </c>
      <c r="CX37" s="40">
        <v>49.709393333333338</v>
      </c>
      <c r="CY37" s="40">
        <v>55.564896666666662</v>
      </c>
      <c r="CZ37" s="40">
        <v>53.160913333333326</v>
      </c>
      <c r="DA37" s="40">
        <v>50.909343333333332</v>
      </c>
      <c r="DB37" s="40">
        <v>50.142566666666674</v>
      </c>
      <c r="DC37" s="40">
        <v>50.581870000000002</v>
      </c>
      <c r="DD37" s="40">
        <v>43.466526666666674</v>
      </c>
      <c r="DE37" s="40">
        <v>37.873326666666664</v>
      </c>
      <c r="DF37" s="40">
        <v>40.172153333333334</v>
      </c>
      <c r="DG37" s="40">
        <v>37.216476666666665</v>
      </c>
      <c r="DH37" s="40">
        <v>35.174596666666666</v>
      </c>
      <c r="DI37" s="40">
        <v>28.695060000000002</v>
      </c>
      <c r="DJ37" s="40">
        <v>36.411713333333331</v>
      </c>
      <c r="DK37" s="40">
        <v>45.96774666666667</v>
      </c>
      <c r="DL37" s="40">
        <v>49.682973333333337</v>
      </c>
      <c r="DM37" s="40">
        <v>46.744983333333344</v>
      </c>
      <c r="DN37" s="40">
        <v>39.407690000000002</v>
      </c>
      <c r="DO37" s="40">
        <v>39.159823333333328</v>
      </c>
      <c r="DP37" s="40">
        <v>38.342933333333342</v>
      </c>
      <c r="DQ37" s="40">
        <v>36.802473333333339</v>
      </c>
      <c r="DR37" s="40">
        <v>37.67657333333333</v>
      </c>
      <c r="DS37" s="40">
        <v>37.807293333333334</v>
      </c>
      <c r="DT37" s="40">
        <v>42.451056666666666</v>
      </c>
      <c r="DU37" s="40">
        <v>38.803343333333338</v>
      </c>
      <c r="DV37" s="40">
        <v>42.951060000000005</v>
      </c>
      <c r="DW37" s="40">
        <v>40.228806666666664</v>
      </c>
      <c r="DX37" s="40">
        <v>46.576000000000001</v>
      </c>
      <c r="DY37" s="40">
        <v>39.945</v>
      </c>
      <c r="DZ37" s="40">
        <v>43.518000000000001</v>
      </c>
      <c r="EA37" s="40">
        <v>38.155333333333331</v>
      </c>
      <c r="EB37" s="40">
        <v>43.568000000000005</v>
      </c>
      <c r="EC37" s="40">
        <v>41.648333333333333</v>
      </c>
      <c r="ED37" s="40">
        <v>42.903666666666673</v>
      </c>
      <c r="EE37" s="40">
        <v>40.238666666666667</v>
      </c>
      <c r="EF37" s="40">
        <v>44.881333333333338</v>
      </c>
      <c r="EG37" s="40">
        <v>48.892333333333333</v>
      </c>
      <c r="EH37" s="40">
        <v>52.821333333333335</v>
      </c>
      <c r="EI37" s="40">
        <v>51.017333333333333</v>
      </c>
      <c r="EJ37" s="40">
        <v>50.029666666666664</v>
      </c>
      <c r="EK37" s="40">
        <v>49.284333333333336</v>
      </c>
      <c r="EL37" s="40">
        <v>46.265666666666668</v>
      </c>
      <c r="EM37" s="40">
        <v>43.805</v>
      </c>
      <c r="EN37" s="40">
        <v>39.351000000000006</v>
      </c>
      <c r="EO37" s="40">
        <v>40.398666666666671</v>
      </c>
      <c r="EP37" s="40">
        <v>37.906333333333329</v>
      </c>
      <c r="EQ37" s="40">
        <v>39.100333333333332</v>
      </c>
      <c r="ER37" s="40">
        <v>39.452666666666666</v>
      </c>
      <c r="ES37" s="40">
        <v>36.766666666666666</v>
      </c>
      <c r="ET37" s="40">
        <v>39.990666666666669</v>
      </c>
      <c r="EU37" s="40">
        <v>33.000333333333337</v>
      </c>
      <c r="EV37" s="40">
        <v>41.69466666666667</v>
      </c>
      <c r="EW37" s="40">
        <v>39.542666666666662</v>
      </c>
      <c r="EX37" s="40">
        <v>47.30866666666666</v>
      </c>
      <c r="EY37" s="40">
        <v>39.416666666666664</v>
      </c>
      <c r="EZ37" s="40">
        <v>40.373666666666672</v>
      </c>
      <c r="FA37" s="40">
        <v>38.574666666666673</v>
      </c>
      <c r="FB37" s="40">
        <v>42.475666666666669</v>
      </c>
      <c r="FC37" s="40">
        <v>40.533999999999999</v>
      </c>
      <c r="FD37" s="40">
        <v>40.871000000000002</v>
      </c>
      <c r="FE37" s="40">
        <v>46.045999999999992</v>
      </c>
      <c r="FF37" s="40">
        <v>49.93366666666666</v>
      </c>
      <c r="FG37" s="40">
        <v>47.361000000000011</v>
      </c>
      <c r="FH37" s="40">
        <v>42.878333333333337</v>
      </c>
      <c r="FI37" s="40">
        <v>43.06466666666666</v>
      </c>
      <c r="FJ37" s="40">
        <v>47.326666666666661</v>
      </c>
      <c r="FK37" s="40">
        <v>47.584000000000003</v>
      </c>
      <c r="FL37" s="40">
        <v>47.931000000000004</v>
      </c>
      <c r="FM37" s="40">
        <v>49.580333333333328</v>
      </c>
      <c r="FN37" s="40">
        <v>56.052666666666674</v>
      </c>
      <c r="FO37" s="40">
        <v>59.98</v>
      </c>
      <c r="FP37" s="40">
        <v>56.54933333333333</v>
      </c>
      <c r="FQ37" s="40">
        <v>49.93266666666667</v>
      </c>
      <c r="FR37" s="40">
        <v>51.140333333333331</v>
      </c>
      <c r="FS37" s="40">
        <v>57.018999999999998</v>
      </c>
      <c r="FT37" s="40">
        <v>65.453333333333333</v>
      </c>
      <c r="FU37" s="40">
        <v>59.900666666666666</v>
      </c>
      <c r="FV37" s="40">
        <v>54.324000000000005</v>
      </c>
      <c r="FW37" s="40">
        <v>50.271666666666668</v>
      </c>
      <c r="FX37" s="40">
        <v>68.194333333333333</v>
      </c>
      <c r="FY37" s="40">
        <v>81.769333333333336</v>
      </c>
      <c r="FZ37" s="40">
        <v>79.981999999999999</v>
      </c>
      <c r="GA37" s="40">
        <v>60.301666666666669</v>
      </c>
      <c r="GB37" s="40">
        <v>52.509666666666668</v>
      </c>
      <c r="GC37" s="40">
        <v>54.026999999999994</v>
      </c>
      <c r="GD37" s="40">
        <v>69.692999999999998</v>
      </c>
      <c r="GE37" s="40">
        <v>65.551333333333332</v>
      </c>
      <c r="GF37" s="40">
        <v>65.379333333333335</v>
      </c>
      <c r="GG37" s="40">
        <v>55.440333333333342</v>
      </c>
      <c r="GH37" s="40">
        <v>61.349666666666671</v>
      </c>
      <c r="GI37" s="40">
        <v>65.626666666666665</v>
      </c>
      <c r="GJ37" s="40">
        <v>66.61933333333333</v>
      </c>
      <c r="GK37" s="40">
        <v>57.277999999999999</v>
      </c>
      <c r="GL37" s="40">
        <v>51.363</v>
      </c>
      <c r="GM37" s="40">
        <v>49.311</v>
      </c>
      <c r="GN37" s="40">
        <v>47.564</v>
      </c>
    </row>
    <row r="38" spans="1:196" s="41" customFormat="1" ht="12" x14ac:dyDescent="0.2">
      <c r="A38" s="13" t="s">
        <v>120</v>
      </c>
      <c r="B38" s="42">
        <v>61.721073333333329</v>
      </c>
      <c r="C38" s="42">
        <v>65.291236666666663</v>
      </c>
      <c r="D38" s="42">
        <v>63.336030000000001</v>
      </c>
      <c r="E38" s="42">
        <v>72.081546666666668</v>
      </c>
      <c r="F38" s="42">
        <v>77.897713333333328</v>
      </c>
      <c r="G38" s="42">
        <v>79.559060000000002</v>
      </c>
      <c r="H38" s="42">
        <v>80.857896666666662</v>
      </c>
      <c r="I38" s="42">
        <v>77.743710000000007</v>
      </c>
      <c r="J38" s="42">
        <v>80.003789999999995</v>
      </c>
      <c r="K38" s="42">
        <v>77.061936666666668</v>
      </c>
      <c r="L38" s="42">
        <v>79.804276666666667</v>
      </c>
      <c r="M38" s="42">
        <v>80.023476666666667</v>
      </c>
      <c r="N38" s="42">
        <v>73.881159999999994</v>
      </c>
      <c r="O38" s="42">
        <v>71.071906666666663</v>
      </c>
      <c r="P38" s="42">
        <v>68.468593333333331</v>
      </c>
      <c r="Q38" s="42">
        <v>71.058189999999996</v>
      </c>
      <c r="R38" s="42">
        <v>76.243350000000007</v>
      </c>
      <c r="S38" s="42">
        <v>74.961803333333322</v>
      </c>
      <c r="T38" s="42">
        <v>78.734050000000011</v>
      </c>
      <c r="U38" s="42">
        <v>78.013446666666667</v>
      </c>
      <c r="V38" s="42">
        <v>74.362579999999994</v>
      </c>
      <c r="W38" s="42">
        <v>70.59893666666666</v>
      </c>
      <c r="X38" s="42">
        <v>71.509403333333339</v>
      </c>
      <c r="Y38" s="42">
        <v>72.315213333333332</v>
      </c>
      <c r="Z38" s="42">
        <v>71.038843333333332</v>
      </c>
      <c r="AA38" s="42">
        <v>60.071713333333328</v>
      </c>
      <c r="AB38" s="42">
        <v>56.071400000000004</v>
      </c>
      <c r="AC38" s="42">
        <v>49.478406666666672</v>
      </c>
      <c r="AD38" s="42">
        <v>56.524939999999994</v>
      </c>
      <c r="AE38" s="42">
        <v>68.720106666666666</v>
      </c>
      <c r="AF38" s="42">
        <v>75.586033333333333</v>
      </c>
      <c r="AG38" s="42">
        <v>85.385479999999987</v>
      </c>
      <c r="AH38" s="42">
        <v>76.252606666666665</v>
      </c>
      <c r="AI38" s="42">
        <v>79.833586666666676</v>
      </c>
      <c r="AJ38" s="42">
        <v>70.697346666666661</v>
      </c>
      <c r="AK38" s="42">
        <v>74.999056666666661</v>
      </c>
      <c r="AL38" s="42">
        <v>69.090503333333331</v>
      </c>
      <c r="AM38" s="42">
        <v>66.020783333333327</v>
      </c>
      <c r="AN38" s="42">
        <v>61.983476666666661</v>
      </c>
      <c r="AO38" s="42">
        <v>57.075240000000001</v>
      </c>
      <c r="AP38" s="42">
        <v>58.42020333333334</v>
      </c>
      <c r="AQ38" s="42">
        <v>60.300966666666675</v>
      </c>
      <c r="AR38" s="42">
        <v>72.027840000000012</v>
      </c>
      <c r="AS38" s="42">
        <v>67.888840000000002</v>
      </c>
      <c r="AT38" s="42">
        <v>66.307276666666667</v>
      </c>
      <c r="AU38" s="42">
        <v>61.163643333333333</v>
      </c>
      <c r="AV38" s="42">
        <v>61.247543333333333</v>
      </c>
      <c r="AW38" s="42">
        <v>65.616703333333319</v>
      </c>
      <c r="AX38" s="42">
        <v>65.014526666666669</v>
      </c>
      <c r="AY38" s="42">
        <v>61.635123333333333</v>
      </c>
      <c r="AZ38" s="42">
        <v>53.047823333333326</v>
      </c>
      <c r="BA38" s="42">
        <v>48.534536666666668</v>
      </c>
      <c r="BB38" s="42">
        <v>62.491076666666665</v>
      </c>
      <c r="BC38" s="42">
        <v>71.571270000000013</v>
      </c>
      <c r="BD38" s="42">
        <v>74.137999999999991</v>
      </c>
      <c r="BE38" s="42">
        <v>64.287999999999997</v>
      </c>
      <c r="BF38" s="42">
        <v>58.460666666666668</v>
      </c>
      <c r="BG38" s="42">
        <v>57.140666666666668</v>
      </c>
      <c r="BH38" s="42">
        <v>51.347333333333331</v>
      </c>
      <c r="BI38" s="42">
        <v>51.367333333333335</v>
      </c>
      <c r="BJ38" s="42">
        <v>53.928333333333335</v>
      </c>
      <c r="BK38" s="42">
        <v>61.876666666666665</v>
      </c>
      <c r="BL38" s="42">
        <v>57.504666666666672</v>
      </c>
      <c r="BM38" s="42">
        <v>57.872666666666667</v>
      </c>
      <c r="BN38" s="42">
        <v>52.869129999999991</v>
      </c>
      <c r="BO38" s="42">
        <v>62.35241666666667</v>
      </c>
      <c r="BP38" s="42">
        <v>60.368779999999994</v>
      </c>
      <c r="BQ38" s="42">
        <v>56.41282666666666</v>
      </c>
      <c r="BR38" s="42">
        <v>50.770873333333334</v>
      </c>
      <c r="BS38" s="42">
        <v>51.377516666666658</v>
      </c>
      <c r="BT38" s="42">
        <v>57.878073333333333</v>
      </c>
      <c r="BU38" s="42">
        <v>54.23974333333333</v>
      </c>
      <c r="BV38" s="42">
        <v>50.549563333333332</v>
      </c>
      <c r="BW38" s="42">
        <v>46.895980000000009</v>
      </c>
      <c r="BX38" s="42">
        <v>46.710076666666673</v>
      </c>
      <c r="BY38" s="42">
        <v>45.36839333333333</v>
      </c>
      <c r="BZ38" s="42">
        <v>47.454350000000005</v>
      </c>
      <c r="CA38" s="42">
        <v>44.892470000000003</v>
      </c>
      <c r="CB38" s="42">
        <v>50.073943333333339</v>
      </c>
      <c r="CC38" s="42">
        <v>45.945973333333335</v>
      </c>
      <c r="CD38" s="42">
        <v>50.454556666666669</v>
      </c>
      <c r="CE38" s="42">
        <v>48.881146666666666</v>
      </c>
      <c r="CF38" s="42">
        <v>49.744746666666664</v>
      </c>
      <c r="CG38" s="42">
        <v>47.375173333333329</v>
      </c>
      <c r="CH38" s="42">
        <v>43.561910000000005</v>
      </c>
      <c r="CI38" s="42">
        <v>42.507906666666663</v>
      </c>
      <c r="CJ38" s="42">
        <v>43.422763333333329</v>
      </c>
      <c r="CK38" s="42">
        <v>44.663116666666667</v>
      </c>
      <c r="CL38" s="42">
        <v>53.224643333333326</v>
      </c>
      <c r="CM38" s="42">
        <v>61.905380000000001</v>
      </c>
      <c r="CN38" s="42">
        <v>73.688623333333325</v>
      </c>
      <c r="CO38" s="42">
        <v>72.384233333333327</v>
      </c>
      <c r="CP38" s="42">
        <v>62.96158333333333</v>
      </c>
      <c r="CQ38" s="42">
        <v>54.341850000000001</v>
      </c>
      <c r="CR38" s="42">
        <v>50.422709999999995</v>
      </c>
      <c r="CS38" s="42">
        <v>56.171753333333335</v>
      </c>
      <c r="CT38" s="42">
        <v>57.649356666666669</v>
      </c>
      <c r="CU38" s="42">
        <v>58.626026666666668</v>
      </c>
      <c r="CV38" s="42">
        <v>57.196339999999999</v>
      </c>
      <c r="CW38" s="42">
        <v>62.330823333333321</v>
      </c>
      <c r="CX38" s="42">
        <v>75.573129999999992</v>
      </c>
      <c r="CY38" s="42">
        <v>80.462369999999979</v>
      </c>
      <c r="CZ38" s="42">
        <v>81.64239666666667</v>
      </c>
      <c r="DA38" s="42">
        <v>67.333886666666658</v>
      </c>
      <c r="DB38" s="42">
        <v>70.69759999999998</v>
      </c>
      <c r="DC38" s="42">
        <v>72.308136666666655</v>
      </c>
      <c r="DD38" s="42">
        <v>78.063403333333326</v>
      </c>
      <c r="DE38" s="42">
        <v>72.792196666666669</v>
      </c>
      <c r="DF38" s="42">
        <v>71.59393</v>
      </c>
      <c r="DG38" s="42">
        <v>62.592510000000004</v>
      </c>
      <c r="DH38" s="42">
        <v>52.218383333333328</v>
      </c>
      <c r="DI38" s="42">
        <v>47.088860000000004</v>
      </c>
      <c r="DJ38" s="42">
        <v>59.522806666666668</v>
      </c>
      <c r="DK38" s="42">
        <v>73.580303333333333</v>
      </c>
      <c r="DL38" s="42">
        <v>69.057059999999993</v>
      </c>
      <c r="DM38" s="42">
        <v>61.086573333333341</v>
      </c>
      <c r="DN38" s="42">
        <v>52.867416666666664</v>
      </c>
      <c r="DO38" s="42">
        <v>56.567720000000008</v>
      </c>
      <c r="DP38" s="42">
        <v>62.898770000000006</v>
      </c>
      <c r="DQ38" s="42">
        <v>62.828509999999994</v>
      </c>
      <c r="DR38" s="42">
        <v>64.723433333333332</v>
      </c>
      <c r="DS38" s="42">
        <v>54.012403333333332</v>
      </c>
      <c r="DT38" s="42">
        <v>48.980943333333329</v>
      </c>
      <c r="DU38" s="42">
        <v>43.999256666666668</v>
      </c>
      <c r="DV38" s="42">
        <v>59.607066666666668</v>
      </c>
      <c r="DW38" s="42">
        <v>71.500963333333331</v>
      </c>
      <c r="DX38" s="42">
        <v>76.362333333333325</v>
      </c>
      <c r="DY38" s="42">
        <v>63.276333333333334</v>
      </c>
      <c r="DZ38" s="42">
        <v>55.424666666666667</v>
      </c>
      <c r="EA38" s="42">
        <v>54.324999999999996</v>
      </c>
      <c r="EB38" s="42">
        <v>63.297000000000004</v>
      </c>
      <c r="EC38" s="42">
        <v>64.571333333333328</v>
      </c>
      <c r="ED38" s="42">
        <v>62.009666666666668</v>
      </c>
      <c r="EE38" s="42">
        <v>56.844666666666676</v>
      </c>
      <c r="EF38" s="42">
        <v>55.982333333333337</v>
      </c>
      <c r="EG38" s="42">
        <v>56.045999999999999</v>
      </c>
      <c r="EH38" s="42">
        <v>65.016333333333321</v>
      </c>
      <c r="EI38" s="42">
        <v>73.384</v>
      </c>
      <c r="EJ38" s="42">
        <v>75.867000000000004</v>
      </c>
      <c r="EK38" s="42">
        <v>64.505333333333326</v>
      </c>
      <c r="EL38" s="42">
        <v>53.312000000000005</v>
      </c>
      <c r="EM38" s="42">
        <v>53.617666666666672</v>
      </c>
      <c r="EN38" s="42">
        <v>52.298000000000002</v>
      </c>
      <c r="EO38" s="42">
        <v>59.214666666666666</v>
      </c>
      <c r="EP38" s="42">
        <v>59.902333333333331</v>
      </c>
      <c r="EQ38" s="42">
        <v>62.363666666666667</v>
      </c>
      <c r="ER38" s="42">
        <v>61.073666666666668</v>
      </c>
      <c r="ES38" s="42">
        <v>54.621333333333332</v>
      </c>
      <c r="ET38" s="42">
        <v>63.711333333333329</v>
      </c>
      <c r="EU38" s="42">
        <v>60.004333333333328</v>
      </c>
      <c r="EV38" s="42">
        <v>62.959333333333326</v>
      </c>
      <c r="EW38" s="42">
        <v>48.747333333333337</v>
      </c>
      <c r="EX38" s="42">
        <v>50.328000000000003</v>
      </c>
      <c r="EY38" s="42">
        <v>50.564666666666675</v>
      </c>
      <c r="EZ38" s="42">
        <v>59.419999999999995</v>
      </c>
      <c r="FA38" s="42">
        <v>58.831333333333333</v>
      </c>
      <c r="FB38" s="42">
        <v>53.586333333333336</v>
      </c>
      <c r="FC38" s="42">
        <v>45.957333333333338</v>
      </c>
      <c r="FD38" s="42">
        <v>41.18266666666667</v>
      </c>
      <c r="FE38" s="42">
        <v>44.946333333333335</v>
      </c>
      <c r="FF38" s="42">
        <v>64.021000000000001</v>
      </c>
      <c r="FG38" s="42">
        <v>72.595000000000013</v>
      </c>
      <c r="FH38" s="42">
        <v>70.497333333333344</v>
      </c>
      <c r="FI38" s="42">
        <v>49.996333333333332</v>
      </c>
      <c r="FJ38" s="42">
        <v>48.561999999999991</v>
      </c>
      <c r="FK38" s="42">
        <v>50.218666666666671</v>
      </c>
      <c r="FL38" s="42">
        <v>53.436666666666667</v>
      </c>
      <c r="FM38" s="42">
        <v>48.829000000000001</v>
      </c>
      <c r="FN38" s="42">
        <v>49.238333333333337</v>
      </c>
      <c r="FO38" s="42">
        <v>48.822333333333326</v>
      </c>
      <c r="FP38" s="42">
        <v>50.183666666666674</v>
      </c>
      <c r="FQ38" s="42">
        <v>52.280333333333338</v>
      </c>
      <c r="FR38" s="42">
        <v>71.815333333333328</v>
      </c>
      <c r="FS38" s="42">
        <v>78.674333333333337</v>
      </c>
      <c r="FT38" s="42">
        <v>78.346000000000004</v>
      </c>
      <c r="FU38" s="42">
        <v>66.181666666666672</v>
      </c>
      <c r="FV38" s="42">
        <v>61.294666666666672</v>
      </c>
      <c r="FW38" s="42">
        <v>67.078666666666678</v>
      </c>
      <c r="FX38" s="42">
        <v>66.940333333333342</v>
      </c>
      <c r="FY38" s="42">
        <v>70.869666666666674</v>
      </c>
      <c r="FZ38" s="42">
        <v>66.584333333333333</v>
      </c>
      <c r="GA38" s="42">
        <v>62.70066666666667</v>
      </c>
      <c r="GB38" s="42">
        <v>55.777333333333331</v>
      </c>
      <c r="GC38" s="42">
        <v>59.773666666666678</v>
      </c>
      <c r="GD38" s="42">
        <v>72.451333333333324</v>
      </c>
      <c r="GE38" s="42">
        <v>73.039333333333332</v>
      </c>
      <c r="GF38" s="42">
        <v>78.112333333333325</v>
      </c>
      <c r="GG38" s="42">
        <v>66.650666666666666</v>
      </c>
      <c r="GH38" s="42">
        <v>71.602666666666664</v>
      </c>
      <c r="GI38" s="42">
        <v>59.658999999999992</v>
      </c>
      <c r="GJ38" s="42">
        <v>65.788333333333341</v>
      </c>
      <c r="GK38" s="42">
        <v>60.369</v>
      </c>
      <c r="GL38" s="42">
        <v>67.414333333333332</v>
      </c>
      <c r="GM38" s="42">
        <v>58.835000000000001</v>
      </c>
      <c r="GN38" s="42">
        <v>62.483666666666664</v>
      </c>
    </row>
    <row r="39" spans="1:196" s="41" customFormat="1" ht="12" x14ac:dyDescent="0.2">
      <c r="A39" s="44" t="s">
        <v>60</v>
      </c>
      <c r="B39" s="74">
        <v>36.282346666666669</v>
      </c>
      <c r="C39" s="74">
        <v>34.220179999999999</v>
      </c>
      <c r="D39" s="74">
        <v>31.322380000000003</v>
      </c>
      <c r="E39" s="74">
        <v>30.229040000000001</v>
      </c>
      <c r="F39" s="74">
        <v>37.442350000000005</v>
      </c>
      <c r="G39" s="74">
        <v>40.046999999999997</v>
      </c>
      <c r="H39" s="74">
        <v>42.783316666666671</v>
      </c>
      <c r="I39" s="74">
        <v>37.797953333333332</v>
      </c>
      <c r="J39" s="74">
        <v>34.508780000000002</v>
      </c>
      <c r="K39" s="74">
        <v>36.102656666666668</v>
      </c>
      <c r="L39" s="74">
        <v>42.785943333333336</v>
      </c>
      <c r="M39" s="74">
        <v>46.903250000000007</v>
      </c>
      <c r="N39" s="74">
        <v>43.746470000000002</v>
      </c>
      <c r="O39" s="74">
        <v>40.821433333333331</v>
      </c>
      <c r="P39" s="74">
        <v>40.748939999999997</v>
      </c>
      <c r="Q39" s="74">
        <v>40.233683333333332</v>
      </c>
      <c r="R39" s="74">
        <v>37.988336666666669</v>
      </c>
      <c r="S39" s="74">
        <v>36.344706666666667</v>
      </c>
      <c r="T39" s="74">
        <v>37.566843333333331</v>
      </c>
      <c r="U39" s="74">
        <v>39.461210000000001</v>
      </c>
      <c r="V39" s="74">
        <v>40.556143333333331</v>
      </c>
      <c r="W39" s="74">
        <v>39.357913333333329</v>
      </c>
      <c r="X39" s="74">
        <v>38.996160000000003</v>
      </c>
      <c r="Y39" s="74">
        <v>35.805160000000001</v>
      </c>
      <c r="Z39" s="74">
        <v>35.306766666666668</v>
      </c>
      <c r="AA39" s="74">
        <v>31.468589999999999</v>
      </c>
      <c r="AB39" s="74">
        <v>30.59263</v>
      </c>
      <c r="AC39" s="74">
        <v>30.270003333333335</v>
      </c>
      <c r="AD39" s="74">
        <v>33.78096</v>
      </c>
      <c r="AE39" s="74">
        <v>36.540906666666672</v>
      </c>
      <c r="AF39" s="74">
        <v>36.877020000000002</v>
      </c>
      <c r="AG39" s="74">
        <v>35.005423333333333</v>
      </c>
      <c r="AH39" s="74">
        <v>31.468650000000004</v>
      </c>
      <c r="AI39" s="74">
        <v>32.761026666666666</v>
      </c>
      <c r="AJ39" s="74">
        <v>27.669106666666664</v>
      </c>
      <c r="AK39" s="74">
        <v>29.20487</v>
      </c>
      <c r="AL39" s="74">
        <v>27.150316666666669</v>
      </c>
      <c r="AM39" s="74">
        <v>30.884536666666666</v>
      </c>
      <c r="AN39" s="74">
        <v>29.508939999999996</v>
      </c>
      <c r="AO39" s="74">
        <v>28.955756666666666</v>
      </c>
      <c r="AP39" s="74">
        <v>28.845709999999997</v>
      </c>
      <c r="AQ39" s="74">
        <v>30.969016666666665</v>
      </c>
      <c r="AR39" s="74">
        <v>32.571120000000008</v>
      </c>
      <c r="AS39" s="74">
        <v>33.62433</v>
      </c>
      <c r="AT39" s="74">
        <v>32.239576666666665</v>
      </c>
      <c r="AU39" s="74">
        <v>30.626026666666668</v>
      </c>
      <c r="AV39" s="74">
        <v>28.086006666666666</v>
      </c>
      <c r="AW39" s="74">
        <v>31.106063333333331</v>
      </c>
      <c r="AX39" s="74">
        <v>29.806936666666669</v>
      </c>
      <c r="AY39" s="74">
        <v>31.297609999999999</v>
      </c>
      <c r="AZ39" s="74">
        <v>27.097876666666664</v>
      </c>
      <c r="BA39" s="74">
        <v>26.776909999999997</v>
      </c>
      <c r="BB39" s="74">
        <v>27.105093333333333</v>
      </c>
      <c r="BC39" s="74">
        <v>28.761423333333333</v>
      </c>
      <c r="BD39" s="74">
        <v>28.32033333333333</v>
      </c>
      <c r="BE39" s="74">
        <v>24.045000000000002</v>
      </c>
      <c r="BF39" s="74">
        <v>20.765666666666664</v>
      </c>
      <c r="BG39" s="74">
        <v>18.521000000000001</v>
      </c>
      <c r="BH39" s="74">
        <v>17.416</v>
      </c>
      <c r="BI39" s="74">
        <v>19.153666666666666</v>
      </c>
      <c r="BJ39" s="74">
        <v>24.162333333333333</v>
      </c>
      <c r="BK39" s="74">
        <v>24.721999999999998</v>
      </c>
      <c r="BL39" s="74">
        <v>27.861000000000001</v>
      </c>
      <c r="BM39" s="74">
        <v>24.569333333333333</v>
      </c>
      <c r="BN39" s="74">
        <v>30.046063333333333</v>
      </c>
      <c r="BO39" s="74">
        <v>24.486896666666667</v>
      </c>
      <c r="BP39" s="74">
        <v>22.413633333333333</v>
      </c>
      <c r="BQ39" s="74">
        <v>17.638406666666668</v>
      </c>
      <c r="BR39" s="74">
        <v>16.390999999999998</v>
      </c>
      <c r="BS39" s="74">
        <v>16.439409999999999</v>
      </c>
      <c r="BT39" s="74">
        <v>14.563786666666665</v>
      </c>
      <c r="BU39" s="74">
        <v>20.510016666666669</v>
      </c>
      <c r="BV39" s="74">
        <v>21.698223333333331</v>
      </c>
      <c r="BW39" s="74">
        <v>26.91436666666667</v>
      </c>
      <c r="BX39" s="74">
        <v>20.848083333333332</v>
      </c>
      <c r="BY39" s="74">
        <v>22.178326666666663</v>
      </c>
      <c r="BZ39" s="74">
        <v>21.906536666666668</v>
      </c>
      <c r="CA39" s="74">
        <v>25.988756666666667</v>
      </c>
      <c r="CB39" s="74">
        <v>26.885910000000003</v>
      </c>
      <c r="CC39" s="74">
        <v>25.048120000000001</v>
      </c>
      <c r="CD39" s="74">
        <v>24.843823333333333</v>
      </c>
      <c r="CE39" s="74">
        <v>21.568050000000003</v>
      </c>
      <c r="CF39" s="74">
        <v>20.953469999999999</v>
      </c>
      <c r="CG39" s="74">
        <v>20.527373333333333</v>
      </c>
      <c r="CH39" s="74">
        <v>22.935026666666666</v>
      </c>
      <c r="CI39" s="74">
        <v>22.194189999999999</v>
      </c>
      <c r="CJ39" s="74">
        <v>19.312746666666666</v>
      </c>
      <c r="CK39" s="74">
        <v>17.48602</v>
      </c>
      <c r="CL39" s="74">
        <v>20.667053333333335</v>
      </c>
      <c r="CM39" s="74">
        <v>23.335233333333335</v>
      </c>
      <c r="CN39" s="74">
        <v>25.01833666666667</v>
      </c>
      <c r="CO39" s="74">
        <v>28.113536666666665</v>
      </c>
      <c r="CP39" s="74">
        <v>28.321973333333336</v>
      </c>
      <c r="CQ39" s="74">
        <v>27.125060000000001</v>
      </c>
      <c r="CR39" s="74">
        <v>22.237690000000001</v>
      </c>
      <c r="CS39" s="74">
        <v>22.553376666666669</v>
      </c>
      <c r="CT39" s="74">
        <v>27.310616666666668</v>
      </c>
      <c r="CU39" s="74">
        <v>26.564653333333332</v>
      </c>
      <c r="CV39" s="74">
        <v>24.227900000000002</v>
      </c>
      <c r="CW39" s="74">
        <v>20.423846666666666</v>
      </c>
      <c r="CX39" s="74">
        <v>24.351463333333331</v>
      </c>
      <c r="CY39" s="74">
        <v>27.358196666666668</v>
      </c>
      <c r="CZ39" s="74">
        <v>29.584163333333333</v>
      </c>
      <c r="DA39" s="74">
        <v>25.703556666666664</v>
      </c>
      <c r="DB39" s="74">
        <v>24.714893333333336</v>
      </c>
      <c r="DC39" s="74">
        <v>23.582483333333332</v>
      </c>
      <c r="DD39" s="74">
        <v>25.605196666666668</v>
      </c>
      <c r="DE39" s="74">
        <v>24.901313333333334</v>
      </c>
      <c r="DF39" s="74">
        <v>25.586579999999998</v>
      </c>
      <c r="DG39" s="74">
        <v>24.607916666666668</v>
      </c>
      <c r="DH39" s="74">
        <v>23.884250000000002</v>
      </c>
      <c r="DI39" s="74">
        <v>25.007983333333332</v>
      </c>
      <c r="DJ39" s="74">
        <v>26.43149</v>
      </c>
      <c r="DK39" s="74">
        <v>27.344713333333331</v>
      </c>
      <c r="DL39" s="74">
        <v>26.528076666666667</v>
      </c>
      <c r="DM39" s="74">
        <v>25.220230000000001</v>
      </c>
      <c r="DN39" s="74">
        <v>25.806823333333327</v>
      </c>
      <c r="DO39" s="74">
        <v>24.169096666666668</v>
      </c>
      <c r="DP39" s="74">
        <v>25.897639999999999</v>
      </c>
      <c r="DQ39" s="74">
        <v>28.783266666666666</v>
      </c>
      <c r="DR39" s="74">
        <v>31.120433333333335</v>
      </c>
      <c r="DS39" s="74">
        <v>28.427910000000001</v>
      </c>
      <c r="DT39" s="74">
        <v>26.677293333333335</v>
      </c>
      <c r="DU39" s="74">
        <v>23.162220000000001</v>
      </c>
      <c r="DV39" s="74">
        <v>22.842220000000001</v>
      </c>
      <c r="DW39" s="74">
        <v>24.357900000000001</v>
      </c>
      <c r="DX39" s="74">
        <v>26.452999999999999</v>
      </c>
      <c r="DY39" s="74">
        <v>25.262333333333331</v>
      </c>
      <c r="DZ39" s="74">
        <v>25.309666666666665</v>
      </c>
      <c r="EA39" s="74">
        <v>26.955333333333336</v>
      </c>
      <c r="EB39" s="74">
        <v>28.657666666666671</v>
      </c>
      <c r="EC39" s="74">
        <v>29.283666666666669</v>
      </c>
      <c r="ED39" s="74">
        <v>23.576000000000001</v>
      </c>
      <c r="EE39" s="74">
        <v>21.546666666666663</v>
      </c>
      <c r="EF39" s="74">
        <v>17.901999999999997</v>
      </c>
      <c r="EG39" s="74">
        <v>21.357999999999997</v>
      </c>
      <c r="EH39" s="74">
        <v>23.319666666666667</v>
      </c>
      <c r="EI39" s="74">
        <v>26.831333333333333</v>
      </c>
      <c r="EJ39" s="74">
        <v>26.068999999999996</v>
      </c>
      <c r="EK39" s="74">
        <v>29.934333333333335</v>
      </c>
      <c r="EL39" s="74">
        <v>26.199333333333335</v>
      </c>
      <c r="EM39" s="74">
        <v>27.4</v>
      </c>
      <c r="EN39" s="74">
        <v>24.701666666666668</v>
      </c>
      <c r="EO39" s="74">
        <v>24.492666666666668</v>
      </c>
      <c r="EP39" s="74">
        <v>23.501666666666665</v>
      </c>
      <c r="EQ39" s="74">
        <v>24.348333333333329</v>
      </c>
      <c r="ER39" s="74">
        <v>23.673333333333332</v>
      </c>
      <c r="ES39" s="74">
        <v>22.554666666666666</v>
      </c>
      <c r="ET39" s="74">
        <v>22.677</v>
      </c>
      <c r="EU39" s="74">
        <v>24.050666666666668</v>
      </c>
      <c r="EV39" s="74">
        <v>21.735333333333333</v>
      </c>
      <c r="EW39" s="74">
        <v>18.094666666666665</v>
      </c>
      <c r="EX39" s="74">
        <v>15.726333333333333</v>
      </c>
      <c r="EY39" s="74">
        <v>20.175666666666668</v>
      </c>
      <c r="EZ39" s="74">
        <v>24.064666666666664</v>
      </c>
      <c r="FA39" s="74">
        <v>24.747000000000003</v>
      </c>
      <c r="FB39" s="74">
        <v>27.690333333333335</v>
      </c>
      <c r="FC39" s="74">
        <v>23.031333333333333</v>
      </c>
      <c r="FD39" s="74">
        <v>20.770000000000003</v>
      </c>
      <c r="FE39" s="74">
        <v>19.197666666666667</v>
      </c>
      <c r="FF39" s="74">
        <v>23.852333333333334</v>
      </c>
      <c r="FG39" s="74">
        <v>27.850999999999999</v>
      </c>
      <c r="FH39" s="74">
        <v>24.375333333333334</v>
      </c>
      <c r="FI39" s="74">
        <v>26.689</v>
      </c>
      <c r="FJ39" s="74">
        <v>23.354666666666667</v>
      </c>
      <c r="FK39" s="74">
        <v>23.201333333333334</v>
      </c>
      <c r="FL39" s="74">
        <v>19.518333333333331</v>
      </c>
      <c r="FM39" s="74">
        <v>26.63</v>
      </c>
      <c r="FN39" s="74">
        <v>24.848666666666666</v>
      </c>
      <c r="FO39" s="74">
        <v>24.179333333333332</v>
      </c>
      <c r="FP39" s="74">
        <v>16.79</v>
      </c>
      <c r="FQ39" s="74">
        <v>16.873666666666665</v>
      </c>
      <c r="FR39" s="74">
        <v>22.015333333333334</v>
      </c>
      <c r="FS39" s="74">
        <v>27.657333333333334</v>
      </c>
      <c r="FT39" s="74">
        <v>30.731999999999999</v>
      </c>
      <c r="FU39" s="74">
        <v>28.280666666666662</v>
      </c>
      <c r="FV39" s="74">
        <v>27.157333333333334</v>
      </c>
      <c r="FW39" s="74">
        <v>25.162666666666667</v>
      </c>
      <c r="FX39" s="74">
        <v>22.496333333333332</v>
      </c>
      <c r="FY39" s="74">
        <v>23.025000000000002</v>
      </c>
      <c r="FZ39" s="74">
        <v>23.260333333333332</v>
      </c>
      <c r="GA39" s="74">
        <v>26.596666666666668</v>
      </c>
      <c r="GB39" s="74">
        <v>24.213666666666668</v>
      </c>
      <c r="GC39" s="74">
        <v>28.259666666666664</v>
      </c>
      <c r="GD39" s="74">
        <v>27.430666666666667</v>
      </c>
      <c r="GE39" s="74">
        <v>30.164333333333332</v>
      </c>
      <c r="GF39" s="74">
        <v>30.709333333333333</v>
      </c>
      <c r="GG39" s="74">
        <v>33.229666666666667</v>
      </c>
      <c r="GH39" s="74">
        <v>31.587999999999997</v>
      </c>
      <c r="GI39" s="74">
        <v>29.963333333333331</v>
      </c>
      <c r="GJ39" s="74">
        <v>28.841000000000001</v>
      </c>
      <c r="GK39" s="74">
        <v>28.429666666666666</v>
      </c>
      <c r="GL39" s="74">
        <v>28.939999999999998</v>
      </c>
      <c r="GM39" s="74">
        <v>24.258333333333333</v>
      </c>
      <c r="GN39" s="74">
        <v>28.034999999999997</v>
      </c>
    </row>
    <row r="40" spans="1:196" s="15" customFormat="1" ht="15.75" customHeight="1" x14ac:dyDescent="0.2">
      <c r="A40" s="14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</row>
    <row r="41" spans="1:196" s="15" customFormat="1" x14ac:dyDescent="0.2">
      <c r="A41" s="78" t="str">
        <f>A10</f>
        <v>Serie trimestre móvil 01 - 17</v>
      </c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</row>
    <row r="42" spans="1:196" s="38" customFormat="1" ht="15.75" x14ac:dyDescent="0.25">
      <c r="A42" s="28" t="s">
        <v>35</v>
      </c>
      <c r="C42" s="50"/>
      <c r="D42" s="51"/>
      <c r="E42" s="51"/>
      <c r="H42" s="39"/>
      <c r="O42" s="50"/>
      <c r="P42" s="51"/>
      <c r="Q42" s="51"/>
      <c r="BJ42" s="2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</row>
    <row r="43" spans="1:196" s="34" customFormat="1" ht="12" x14ac:dyDescent="0.2">
      <c r="A43" s="242" t="s">
        <v>1</v>
      </c>
      <c r="B43" s="237">
        <v>2001</v>
      </c>
      <c r="C43" s="237"/>
      <c r="D43" s="237"/>
      <c r="E43" s="237"/>
      <c r="F43" s="237"/>
      <c r="G43" s="237"/>
      <c r="H43" s="244">
        <v>2002</v>
      </c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>
        <v>2003</v>
      </c>
      <c r="U43" s="244"/>
      <c r="V43" s="244"/>
      <c r="W43" s="244"/>
      <c r="X43" s="244"/>
      <c r="Y43" s="244"/>
      <c r="Z43" s="244"/>
      <c r="AA43" s="244"/>
      <c r="AB43" s="244"/>
      <c r="AC43" s="244"/>
      <c r="AD43" s="244"/>
      <c r="AE43" s="244"/>
      <c r="AF43" s="244">
        <v>2004</v>
      </c>
      <c r="AG43" s="244"/>
      <c r="AH43" s="244"/>
      <c r="AI43" s="244"/>
      <c r="AJ43" s="244"/>
      <c r="AK43" s="244"/>
      <c r="AL43" s="244"/>
      <c r="AM43" s="244"/>
      <c r="AN43" s="244"/>
      <c r="AO43" s="244"/>
      <c r="AP43" s="244"/>
      <c r="AQ43" s="244"/>
      <c r="AR43" s="244">
        <v>2005</v>
      </c>
      <c r="AS43" s="244"/>
      <c r="AT43" s="244"/>
      <c r="AU43" s="244"/>
      <c r="AV43" s="244"/>
      <c r="AW43" s="244"/>
      <c r="AX43" s="244"/>
      <c r="AY43" s="244"/>
      <c r="AZ43" s="244"/>
      <c r="BA43" s="244"/>
      <c r="BB43" s="244"/>
      <c r="BC43" s="244"/>
      <c r="BD43" s="244">
        <v>2006</v>
      </c>
      <c r="BE43" s="244"/>
      <c r="BF43" s="244"/>
      <c r="BG43" s="244"/>
      <c r="BH43" s="244"/>
      <c r="BI43" s="244"/>
      <c r="BJ43" s="244"/>
      <c r="BK43" s="244"/>
      <c r="BL43" s="244"/>
      <c r="BM43" s="244"/>
      <c r="BN43" s="244"/>
      <c r="BO43" s="244"/>
      <c r="BP43" s="244">
        <v>2007</v>
      </c>
      <c r="BQ43" s="244"/>
      <c r="BR43" s="244"/>
      <c r="BS43" s="244"/>
      <c r="BT43" s="244"/>
      <c r="BU43" s="244"/>
      <c r="BV43" s="244"/>
      <c r="BW43" s="244"/>
      <c r="BX43" s="244"/>
      <c r="BY43" s="244"/>
      <c r="BZ43" s="244"/>
      <c r="CA43" s="244"/>
      <c r="CB43" s="244">
        <v>2008</v>
      </c>
      <c r="CC43" s="244"/>
      <c r="CD43" s="244"/>
      <c r="CE43" s="244"/>
      <c r="CF43" s="244"/>
      <c r="CG43" s="244"/>
      <c r="CH43" s="244"/>
      <c r="CI43" s="244"/>
      <c r="CJ43" s="244"/>
      <c r="CK43" s="244"/>
      <c r="CL43" s="244"/>
      <c r="CM43" s="244"/>
      <c r="CN43" s="244">
        <v>2009</v>
      </c>
      <c r="CO43" s="244"/>
      <c r="CP43" s="244"/>
      <c r="CQ43" s="244"/>
      <c r="CR43" s="244"/>
      <c r="CS43" s="244"/>
      <c r="CT43" s="244"/>
      <c r="CU43" s="244"/>
      <c r="CV43" s="244"/>
      <c r="CW43" s="244"/>
      <c r="CX43" s="244"/>
      <c r="CY43" s="244"/>
      <c r="CZ43" s="244">
        <v>2010</v>
      </c>
      <c r="DA43" s="244"/>
      <c r="DB43" s="244"/>
      <c r="DC43" s="244"/>
      <c r="DD43" s="244"/>
      <c r="DE43" s="244"/>
      <c r="DF43" s="244"/>
      <c r="DG43" s="244"/>
      <c r="DH43" s="244"/>
      <c r="DI43" s="244"/>
      <c r="DJ43" s="244"/>
      <c r="DK43" s="244"/>
      <c r="DL43" s="244">
        <v>2011</v>
      </c>
      <c r="DM43" s="244"/>
      <c r="DN43" s="244"/>
      <c r="DO43" s="244"/>
      <c r="DP43" s="244"/>
      <c r="DQ43" s="244"/>
      <c r="DR43" s="244"/>
      <c r="DS43" s="244"/>
      <c r="DT43" s="244"/>
      <c r="DU43" s="244"/>
      <c r="DV43" s="244"/>
      <c r="DW43" s="244"/>
      <c r="DX43" s="244">
        <v>2012</v>
      </c>
      <c r="DY43" s="244"/>
      <c r="DZ43" s="244"/>
      <c r="EA43" s="244"/>
      <c r="EB43" s="244"/>
      <c r="EC43" s="244"/>
      <c r="ED43" s="244"/>
      <c r="EE43" s="244"/>
      <c r="EF43" s="244"/>
      <c r="EG43" s="244"/>
      <c r="EH43" s="244"/>
      <c r="EI43" s="244"/>
      <c r="EJ43" s="246">
        <v>2013</v>
      </c>
      <c r="EK43" s="246"/>
      <c r="EL43" s="246"/>
      <c r="EM43" s="246"/>
      <c r="EN43" s="246"/>
      <c r="EO43" s="246"/>
      <c r="EP43" s="246"/>
      <c r="EQ43" s="246"/>
      <c r="ER43" s="246"/>
      <c r="ES43" s="246"/>
      <c r="ET43" s="246"/>
      <c r="EU43" s="246"/>
      <c r="EV43" s="246">
        <v>2014</v>
      </c>
      <c r="EW43" s="246"/>
      <c r="EX43" s="246"/>
      <c r="EY43" s="246"/>
      <c r="EZ43" s="246"/>
      <c r="FA43" s="246"/>
      <c r="FB43" s="246"/>
      <c r="FC43" s="246"/>
      <c r="FD43" s="246"/>
      <c r="FE43" s="246"/>
      <c r="FF43" s="246"/>
      <c r="FG43" s="246"/>
      <c r="FH43" s="112">
        <v>2015</v>
      </c>
      <c r="FI43" s="112"/>
      <c r="FJ43" s="112"/>
      <c r="FK43" s="112"/>
      <c r="FL43" s="112"/>
      <c r="FM43" s="112"/>
      <c r="FN43" s="112"/>
      <c r="FO43" s="112"/>
      <c r="FP43" s="112"/>
      <c r="FQ43" s="112"/>
      <c r="FR43" s="112"/>
      <c r="FS43" s="112"/>
      <c r="FT43" s="112"/>
      <c r="FU43" s="112"/>
      <c r="FV43" s="112"/>
      <c r="FW43" s="112"/>
      <c r="FX43" s="112"/>
      <c r="FY43" s="112"/>
      <c r="FZ43" s="112"/>
      <c r="GA43" s="112"/>
      <c r="GB43" s="112"/>
      <c r="GC43" s="112"/>
      <c r="GD43" s="112"/>
      <c r="GE43" s="112"/>
      <c r="GF43" s="112">
        <v>2017</v>
      </c>
      <c r="GG43" s="112"/>
      <c r="GH43" s="112"/>
      <c r="GI43" s="112"/>
      <c r="GJ43" s="112"/>
      <c r="GK43" s="112"/>
      <c r="GL43" s="112"/>
      <c r="GM43" s="112"/>
      <c r="GN43" s="112"/>
    </row>
    <row r="44" spans="1:196" s="49" customFormat="1" ht="12" x14ac:dyDescent="0.2">
      <c r="A44" s="243"/>
      <c r="B44" s="7" t="s">
        <v>6</v>
      </c>
      <c r="C44" s="7" t="s">
        <v>7</v>
      </c>
      <c r="D44" s="7" t="s">
        <v>8</v>
      </c>
      <c r="E44" s="7" t="s">
        <v>9</v>
      </c>
      <c r="F44" s="7" t="s">
        <v>10</v>
      </c>
      <c r="G44" s="7" t="s">
        <v>11</v>
      </c>
      <c r="H44" s="8" t="s">
        <v>2</v>
      </c>
      <c r="I44" s="8" t="s">
        <v>3</v>
      </c>
      <c r="J44" s="8" t="s">
        <v>37</v>
      </c>
      <c r="K44" s="8" t="s">
        <v>4</v>
      </c>
      <c r="L44" s="8" t="s">
        <v>5</v>
      </c>
      <c r="M44" s="8" t="s">
        <v>12</v>
      </c>
      <c r="N44" s="8" t="s">
        <v>6</v>
      </c>
      <c r="O44" s="8" t="s">
        <v>7</v>
      </c>
      <c r="P44" s="8" t="s">
        <v>8</v>
      </c>
      <c r="Q44" s="8" t="s">
        <v>9</v>
      </c>
      <c r="R44" s="8" t="s">
        <v>10</v>
      </c>
      <c r="S44" s="8" t="s">
        <v>11</v>
      </c>
      <c r="T44" s="8" t="s">
        <v>2</v>
      </c>
      <c r="U44" s="8" t="s">
        <v>3</v>
      </c>
      <c r="V44" s="8" t="s">
        <v>37</v>
      </c>
      <c r="W44" s="8" t="s">
        <v>4</v>
      </c>
      <c r="X44" s="8" t="s">
        <v>5</v>
      </c>
      <c r="Y44" s="8" t="s">
        <v>12</v>
      </c>
      <c r="Z44" s="8" t="s">
        <v>6</v>
      </c>
      <c r="AA44" s="8" t="s">
        <v>7</v>
      </c>
      <c r="AB44" s="8" t="s">
        <v>8</v>
      </c>
      <c r="AC44" s="8" t="s">
        <v>9</v>
      </c>
      <c r="AD44" s="8" t="s">
        <v>10</v>
      </c>
      <c r="AE44" s="8" t="s">
        <v>11</v>
      </c>
      <c r="AF44" s="8" t="s">
        <v>2</v>
      </c>
      <c r="AG44" s="8" t="s">
        <v>3</v>
      </c>
      <c r="AH44" s="8" t="s">
        <v>37</v>
      </c>
      <c r="AI44" s="8" t="s">
        <v>4</v>
      </c>
      <c r="AJ44" s="8" t="s">
        <v>5</v>
      </c>
      <c r="AK44" s="8" t="s">
        <v>12</v>
      </c>
      <c r="AL44" s="8" t="s">
        <v>6</v>
      </c>
      <c r="AM44" s="8" t="s">
        <v>7</v>
      </c>
      <c r="AN44" s="8" t="s">
        <v>8</v>
      </c>
      <c r="AO44" s="8" t="s">
        <v>9</v>
      </c>
      <c r="AP44" s="8" t="s">
        <v>10</v>
      </c>
      <c r="AQ44" s="8" t="s">
        <v>11</v>
      </c>
      <c r="AR44" s="8" t="s">
        <v>2</v>
      </c>
      <c r="AS44" s="8" t="s">
        <v>3</v>
      </c>
      <c r="AT44" s="8" t="s">
        <v>37</v>
      </c>
      <c r="AU44" s="8" t="s">
        <v>4</v>
      </c>
      <c r="AV44" s="8" t="s">
        <v>5</v>
      </c>
      <c r="AW44" s="8" t="s">
        <v>12</v>
      </c>
      <c r="AX44" s="8" t="s">
        <v>6</v>
      </c>
      <c r="AY44" s="8" t="s">
        <v>7</v>
      </c>
      <c r="AZ44" s="8" t="s">
        <v>8</v>
      </c>
      <c r="BA44" s="8" t="s">
        <v>9</v>
      </c>
      <c r="BB44" s="8" t="s">
        <v>10</v>
      </c>
      <c r="BC44" s="8" t="s">
        <v>11</v>
      </c>
      <c r="BD44" s="8" t="s">
        <v>2</v>
      </c>
      <c r="BE44" s="8" t="s">
        <v>3</v>
      </c>
      <c r="BF44" s="8" t="s">
        <v>37</v>
      </c>
      <c r="BG44" s="8" t="s">
        <v>4</v>
      </c>
      <c r="BH44" s="8" t="s">
        <v>5</v>
      </c>
      <c r="BI44" s="8" t="s">
        <v>12</v>
      </c>
      <c r="BJ44" s="8" t="s">
        <v>6</v>
      </c>
      <c r="BK44" s="8" t="s">
        <v>7</v>
      </c>
      <c r="BL44" s="8" t="s">
        <v>8</v>
      </c>
      <c r="BM44" s="8" t="s">
        <v>9</v>
      </c>
      <c r="BN44" s="8" t="s">
        <v>10</v>
      </c>
      <c r="BO44" s="8" t="s">
        <v>11</v>
      </c>
      <c r="BP44" s="8" t="s">
        <v>2</v>
      </c>
      <c r="BQ44" s="8" t="s">
        <v>3</v>
      </c>
      <c r="BR44" s="8" t="s">
        <v>37</v>
      </c>
      <c r="BS44" s="8" t="s">
        <v>4</v>
      </c>
      <c r="BT44" s="8" t="s">
        <v>5</v>
      </c>
      <c r="BU44" s="8" t="s">
        <v>12</v>
      </c>
      <c r="BV44" s="8" t="s">
        <v>6</v>
      </c>
      <c r="BW44" s="8" t="s">
        <v>7</v>
      </c>
      <c r="BX44" s="8" t="s">
        <v>8</v>
      </c>
      <c r="BY44" s="8" t="s">
        <v>9</v>
      </c>
      <c r="BZ44" s="8" t="s">
        <v>10</v>
      </c>
      <c r="CA44" s="8" t="s">
        <v>11</v>
      </c>
      <c r="CB44" s="8" t="s">
        <v>2</v>
      </c>
      <c r="CC44" s="8" t="s">
        <v>3</v>
      </c>
      <c r="CD44" s="8" t="s">
        <v>37</v>
      </c>
      <c r="CE44" s="8" t="s">
        <v>4</v>
      </c>
      <c r="CF44" s="8" t="s">
        <v>5</v>
      </c>
      <c r="CG44" s="8" t="s">
        <v>12</v>
      </c>
      <c r="CH44" s="8" t="s">
        <v>6</v>
      </c>
      <c r="CI44" s="8" t="s">
        <v>7</v>
      </c>
      <c r="CJ44" s="8" t="s">
        <v>8</v>
      </c>
      <c r="CK44" s="8" t="s">
        <v>9</v>
      </c>
      <c r="CL44" s="8" t="s">
        <v>10</v>
      </c>
      <c r="CM44" s="8" t="s">
        <v>11</v>
      </c>
      <c r="CN44" s="8" t="s">
        <v>2</v>
      </c>
      <c r="CO44" s="8" t="s">
        <v>3</v>
      </c>
      <c r="CP44" s="8" t="s">
        <v>37</v>
      </c>
      <c r="CQ44" s="8" t="s">
        <v>4</v>
      </c>
      <c r="CR44" s="8" t="s">
        <v>5</v>
      </c>
      <c r="CS44" s="8" t="s">
        <v>12</v>
      </c>
      <c r="CT44" s="8" t="s">
        <v>6</v>
      </c>
      <c r="CU44" s="8" t="s">
        <v>7</v>
      </c>
      <c r="CV44" s="8" t="s">
        <v>8</v>
      </c>
      <c r="CW44" s="8" t="s">
        <v>9</v>
      </c>
      <c r="CX44" s="8" t="s">
        <v>10</v>
      </c>
      <c r="CY44" s="8" t="s">
        <v>11</v>
      </c>
      <c r="CZ44" s="8" t="s">
        <v>2</v>
      </c>
      <c r="DA44" s="8" t="s">
        <v>3</v>
      </c>
      <c r="DB44" s="8" t="s">
        <v>37</v>
      </c>
      <c r="DC44" s="8" t="s">
        <v>4</v>
      </c>
      <c r="DD44" s="8" t="s">
        <v>5</v>
      </c>
      <c r="DE44" s="8" t="s">
        <v>12</v>
      </c>
      <c r="DF44" s="8" t="s">
        <v>6</v>
      </c>
      <c r="DG44" s="8" t="s">
        <v>7</v>
      </c>
      <c r="DH44" s="8" t="s">
        <v>8</v>
      </c>
      <c r="DI44" s="8" t="s">
        <v>9</v>
      </c>
      <c r="DJ44" s="8" t="s">
        <v>10</v>
      </c>
      <c r="DK44" s="8" t="s">
        <v>11</v>
      </c>
      <c r="DL44" s="8" t="s">
        <v>2</v>
      </c>
      <c r="DM44" s="8" t="s">
        <v>3</v>
      </c>
      <c r="DN44" s="8" t="s">
        <v>37</v>
      </c>
      <c r="DO44" s="8" t="s">
        <v>4</v>
      </c>
      <c r="DP44" s="8" t="s">
        <v>5</v>
      </c>
      <c r="DQ44" s="8" t="s">
        <v>12</v>
      </c>
      <c r="DR44" s="8" t="s">
        <v>6</v>
      </c>
      <c r="DS44" s="8" t="s">
        <v>7</v>
      </c>
      <c r="DT44" s="8" t="s">
        <v>8</v>
      </c>
      <c r="DU44" s="8" t="s">
        <v>9</v>
      </c>
      <c r="DV44" s="8" t="s">
        <v>10</v>
      </c>
      <c r="DW44" s="7" t="s">
        <v>11</v>
      </c>
      <c r="DX44" s="7" t="str">
        <f t="shared" ref="DX44:EC44" si="11">+DX29</f>
        <v>Ene -Mar</v>
      </c>
      <c r="DY44" s="7" t="str">
        <f t="shared" si="11"/>
        <v>Feb -Abr</v>
      </c>
      <c r="DZ44" s="7" t="str">
        <f t="shared" si="11"/>
        <v>Mar - May</v>
      </c>
      <c r="EA44" s="7" t="str">
        <f t="shared" si="11"/>
        <v>Abr - Jun</v>
      </c>
      <c r="EB44" s="7" t="str">
        <f t="shared" si="11"/>
        <v>May - Jul</v>
      </c>
      <c r="EC44" s="7" t="str">
        <f t="shared" si="11"/>
        <v>Jun - Ago</v>
      </c>
      <c r="ED44" s="7" t="str">
        <f t="shared" ref="ED44:EI44" si="12">+ED29</f>
        <v>Jul - Sep</v>
      </c>
      <c r="EE44" s="7" t="str">
        <f t="shared" si="12"/>
        <v>Ago -Oct</v>
      </c>
      <c r="EF44" s="7" t="str">
        <f t="shared" si="12"/>
        <v>Sep - Nov</v>
      </c>
      <c r="EG44" s="7" t="str">
        <f t="shared" si="12"/>
        <v>Oct - Dic</v>
      </c>
      <c r="EH44" s="7" t="str">
        <f t="shared" si="12"/>
        <v>Nov - Ene</v>
      </c>
      <c r="EI44" s="7" t="str">
        <f t="shared" si="12"/>
        <v>Dic -Feb</v>
      </c>
      <c r="EJ44" s="7" t="str">
        <f t="shared" ref="EJ44:EO44" si="13">+EJ29</f>
        <v>Ene - Mar</v>
      </c>
      <c r="EK44" s="7" t="str">
        <f t="shared" si="13"/>
        <v>Feb -Abr</v>
      </c>
      <c r="EL44" s="7" t="str">
        <f t="shared" si="13"/>
        <v>Mar - May</v>
      </c>
      <c r="EM44" s="7" t="str">
        <f t="shared" si="13"/>
        <v>Abr - Jun</v>
      </c>
      <c r="EN44" s="7" t="str">
        <f t="shared" si="13"/>
        <v>May - Jul</v>
      </c>
      <c r="EO44" s="7" t="str">
        <f t="shared" si="13"/>
        <v>Jun - Ago</v>
      </c>
      <c r="EP44" s="7" t="str">
        <f t="shared" ref="EP44:EU44" si="14">+EP29</f>
        <v>Jul - Sep</v>
      </c>
      <c r="EQ44" s="7" t="str">
        <f t="shared" si="14"/>
        <v>Ago - Oct</v>
      </c>
      <c r="ER44" s="7" t="str">
        <f t="shared" si="14"/>
        <v>Sep - Nov</v>
      </c>
      <c r="ES44" s="7" t="str">
        <f t="shared" si="14"/>
        <v>Oct - Dic</v>
      </c>
      <c r="ET44" s="7" t="str">
        <f t="shared" si="14"/>
        <v>Nov - Ene</v>
      </c>
      <c r="EU44" s="7" t="str">
        <f t="shared" si="14"/>
        <v>Dic -Feb</v>
      </c>
      <c r="EV44" s="7" t="str">
        <f t="shared" ref="EV44:FA44" si="15">+EV29</f>
        <v>Ene -Mar</v>
      </c>
      <c r="EW44" s="7" t="str">
        <f t="shared" si="15"/>
        <v>Feb -Abr</v>
      </c>
      <c r="EX44" s="7" t="str">
        <f t="shared" si="15"/>
        <v>Mar - May</v>
      </c>
      <c r="EY44" s="7" t="str">
        <f t="shared" si="15"/>
        <v>Abr - Jun</v>
      </c>
      <c r="EZ44" s="7" t="str">
        <f t="shared" si="15"/>
        <v>May - Jul</v>
      </c>
      <c r="FA44" s="7" t="str">
        <f t="shared" si="15"/>
        <v>Jun - Ago</v>
      </c>
      <c r="FB44" s="7" t="str">
        <f t="shared" ref="FB44:FG44" si="16">+FB29</f>
        <v>Jul - Sep</v>
      </c>
      <c r="FC44" s="7" t="str">
        <f t="shared" si="16"/>
        <v>Ago - Oct</v>
      </c>
      <c r="FD44" s="7" t="str">
        <f t="shared" si="16"/>
        <v>Sep - Nov</v>
      </c>
      <c r="FE44" s="7" t="str">
        <f t="shared" si="16"/>
        <v>Oct - Dic</v>
      </c>
      <c r="FF44" s="7" t="str">
        <f t="shared" si="16"/>
        <v>Nov - Ene</v>
      </c>
      <c r="FG44" s="7" t="str">
        <f t="shared" si="16"/>
        <v>Dic -Feb</v>
      </c>
      <c r="FH44" s="7" t="str">
        <f t="shared" ref="FH44:FM44" si="17">+FH29</f>
        <v>Ene -Mar</v>
      </c>
      <c r="FI44" s="7" t="str">
        <f t="shared" si="17"/>
        <v>Feb -Abr</v>
      </c>
      <c r="FJ44" s="7" t="str">
        <f t="shared" si="17"/>
        <v>Mar - May</v>
      </c>
      <c r="FK44" s="7" t="str">
        <f t="shared" si="17"/>
        <v>Abr - Jun</v>
      </c>
      <c r="FL44" s="7" t="str">
        <f t="shared" si="17"/>
        <v>May - Jul</v>
      </c>
      <c r="FM44" s="7" t="str">
        <f t="shared" si="17"/>
        <v>Jun - Ago</v>
      </c>
      <c r="FN44" s="7" t="str">
        <f t="shared" ref="FN44:FS44" si="18">+FN29</f>
        <v>Jul - Sep</v>
      </c>
      <c r="FO44" s="7" t="str">
        <f t="shared" si="18"/>
        <v>Ago - Oct</v>
      </c>
      <c r="FP44" s="7" t="str">
        <f t="shared" si="18"/>
        <v>Sep - Nov</v>
      </c>
      <c r="FQ44" s="7" t="str">
        <f t="shared" si="18"/>
        <v>Oct - Dic</v>
      </c>
      <c r="FR44" s="7" t="str">
        <f t="shared" si="18"/>
        <v>Nov 15 - Ene 16</v>
      </c>
      <c r="FS44" s="7" t="str">
        <f t="shared" si="18"/>
        <v>Dic 15 - Feb 16</v>
      </c>
      <c r="FT44" s="7" t="str">
        <f t="shared" ref="FT44:FY44" si="19">+FT29</f>
        <v>Ene - Mar 16</v>
      </c>
      <c r="FU44" s="7" t="str">
        <f t="shared" si="19"/>
        <v>Feb - Abr 16</v>
      </c>
      <c r="FV44" s="7" t="str">
        <f t="shared" si="19"/>
        <v>Mar - May 16</v>
      </c>
      <c r="FW44" s="7" t="str">
        <f t="shared" si="19"/>
        <v>Abr - Jun 16</v>
      </c>
      <c r="FX44" s="7" t="str">
        <f t="shared" si="19"/>
        <v>May - Jul 16</v>
      </c>
      <c r="FY44" s="7" t="str">
        <f t="shared" si="19"/>
        <v>Jun - ago 16</v>
      </c>
      <c r="FZ44" s="7" t="str">
        <f t="shared" ref="FZ44:GE44" si="20">+FZ29</f>
        <v>Jul - sep 16</v>
      </c>
      <c r="GA44" s="7" t="str">
        <f t="shared" si="20"/>
        <v>Ago - oct 16</v>
      </c>
      <c r="GB44" s="7" t="str">
        <f t="shared" si="20"/>
        <v>Sep - nov 16</v>
      </c>
      <c r="GC44" s="7" t="str">
        <f t="shared" si="20"/>
        <v>Oct - dic 16</v>
      </c>
      <c r="GD44" s="7" t="str">
        <f t="shared" si="20"/>
        <v>Nov 16 - ene 17</v>
      </c>
      <c r="GE44" s="7" t="str">
        <f t="shared" si="20"/>
        <v>Dic 16 - feb 17</v>
      </c>
      <c r="GF44" s="7" t="str">
        <f t="shared" ref="GF44:GK44" si="21">+GF29</f>
        <v>Ene - mar 17</v>
      </c>
      <c r="GG44" s="7" t="str">
        <f t="shared" si="21"/>
        <v>Feb - abr 17</v>
      </c>
      <c r="GH44" s="7" t="str">
        <f t="shared" si="21"/>
        <v>Mar - may 17</v>
      </c>
      <c r="GI44" s="7" t="str">
        <f t="shared" si="21"/>
        <v>Abr - jun 17</v>
      </c>
      <c r="GJ44" s="7" t="str">
        <f t="shared" si="21"/>
        <v>May - jul 17</v>
      </c>
      <c r="GK44" s="7" t="str">
        <f t="shared" si="21"/>
        <v>Jun - ago 17</v>
      </c>
      <c r="GL44" s="7" t="str">
        <f>+GL29</f>
        <v>Jul - sep 17</v>
      </c>
      <c r="GM44" s="7" t="str">
        <f>+GM29</f>
        <v>Ago - oct 17</v>
      </c>
      <c r="GN44" s="7" t="str">
        <f>+GN29</f>
        <v>Sep - nov 17</v>
      </c>
    </row>
    <row r="45" spans="1:196" s="38" customFormat="1" ht="12" x14ac:dyDescent="0.2">
      <c r="A45" s="36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</row>
    <row r="46" spans="1:196" s="41" customFormat="1" ht="12" x14ac:dyDescent="0.2">
      <c r="A46" s="71" t="s">
        <v>61</v>
      </c>
      <c r="B46" s="40">
        <v>652.36487</v>
      </c>
      <c r="C46" s="40">
        <v>662.79990666666674</v>
      </c>
      <c r="D46" s="40">
        <v>652.11368000000004</v>
      </c>
      <c r="E46" s="40">
        <v>653.29394333333346</v>
      </c>
      <c r="F46" s="40">
        <v>693.48869333333334</v>
      </c>
      <c r="G46" s="40">
        <v>730.86760000000004</v>
      </c>
      <c r="H46" s="40">
        <v>742.54358666666667</v>
      </c>
      <c r="I46" s="40">
        <v>708.45753666666678</v>
      </c>
      <c r="J46" s="40">
        <v>682.93600666666669</v>
      </c>
      <c r="K46" s="40">
        <v>669.86626333333334</v>
      </c>
      <c r="L46" s="40">
        <v>667.91640666666672</v>
      </c>
      <c r="M46" s="40">
        <v>685.53917666666666</v>
      </c>
      <c r="N46" s="40">
        <v>689.36710666666659</v>
      </c>
      <c r="O46" s="40">
        <v>677.34253000000001</v>
      </c>
      <c r="P46" s="40">
        <v>637.2132600000001</v>
      </c>
      <c r="Q46" s="40">
        <v>617.07029666666676</v>
      </c>
      <c r="R46" s="40">
        <v>640.1541166666666</v>
      </c>
      <c r="S46" s="40">
        <v>678.92012666666665</v>
      </c>
      <c r="T46" s="40">
        <v>712.88068333333331</v>
      </c>
      <c r="U46" s="40">
        <v>709.13303666666673</v>
      </c>
      <c r="V46" s="40">
        <v>691.9929566666666</v>
      </c>
      <c r="W46" s="40">
        <v>694.18770000000006</v>
      </c>
      <c r="X46" s="40">
        <v>707.37206000000003</v>
      </c>
      <c r="Y46" s="40">
        <v>743.44938666666667</v>
      </c>
      <c r="Z46" s="40">
        <v>740.61860666666655</v>
      </c>
      <c r="AA46" s="40">
        <v>705.89858666666657</v>
      </c>
      <c r="AB46" s="40">
        <v>654.94524666666666</v>
      </c>
      <c r="AC46" s="40">
        <v>622.52453666666668</v>
      </c>
      <c r="AD46" s="40">
        <v>653.93691666666666</v>
      </c>
      <c r="AE46" s="40">
        <v>697.04415666666671</v>
      </c>
      <c r="AF46" s="40">
        <v>724.97155999999995</v>
      </c>
      <c r="AG46" s="40">
        <v>698.22231999999985</v>
      </c>
      <c r="AH46" s="40">
        <v>649.14980000000003</v>
      </c>
      <c r="AI46" s="40">
        <v>614.33534666666662</v>
      </c>
      <c r="AJ46" s="40">
        <v>598.94253666666657</v>
      </c>
      <c r="AK46" s="40">
        <v>609.43702666666661</v>
      </c>
      <c r="AL46" s="40">
        <v>617.30268666666666</v>
      </c>
      <c r="AM46" s="40">
        <v>599.99060999999995</v>
      </c>
      <c r="AN46" s="40">
        <v>580.62968666666677</v>
      </c>
      <c r="AO46" s="40">
        <v>565.81188666666674</v>
      </c>
      <c r="AP46" s="40">
        <v>602.17858666666666</v>
      </c>
      <c r="AQ46" s="40">
        <v>634.84533666666664</v>
      </c>
      <c r="AR46" s="40">
        <v>660.15589666666665</v>
      </c>
      <c r="AS46" s="40">
        <v>641.4583633333333</v>
      </c>
      <c r="AT46" s="40">
        <v>617.25846000000001</v>
      </c>
      <c r="AU46" s="40">
        <v>592.52028666666672</v>
      </c>
      <c r="AV46" s="40">
        <v>584.63281666666671</v>
      </c>
      <c r="AW46" s="40">
        <v>589.66178666666667</v>
      </c>
      <c r="AX46" s="40">
        <v>595.06436999999994</v>
      </c>
      <c r="AY46" s="40">
        <v>569.84687666666662</v>
      </c>
      <c r="AZ46" s="40">
        <v>541.3843966666667</v>
      </c>
      <c r="BA46" s="40">
        <v>514.9925833333333</v>
      </c>
      <c r="BB46" s="40">
        <v>573.66271333333327</v>
      </c>
      <c r="BC46" s="40">
        <v>610.32327666666663</v>
      </c>
      <c r="BD46" s="40">
        <v>635.60033333333331</v>
      </c>
      <c r="BE46" s="40">
        <v>582.74300000000005</v>
      </c>
      <c r="BF46" s="40">
        <v>563.05999999999995</v>
      </c>
      <c r="BG46" s="40">
        <v>551.75133333333326</v>
      </c>
      <c r="BH46" s="40">
        <v>566.17033333333336</v>
      </c>
      <c r="BI46" s="40">
        <v>551.29766666666671</v>
      </c>
      <c r="BJ46" s="40">
        <v>545.44533333333345</v>
      </c>
      <c r="BK46" s="40">
        <v>507.25199999999995</v>
      </c>
      <c r="BL46" s="40">
        <v>471.74166666666662</v>
      </c>
      <c r="BM46" s="40">
        <v>455.4563333333333</v>
      </c>
      <c r="BN46" s="40">
        <v>483.42887666666667</v>
      </c>
      <c r="BO46" s="40">
        <v>529.8205333333334</v>
      </c>
      <c r="BP46" s="40">
        <v>553.52899333333335</v>
      </c>
      <c r="BQ46" s="40">
        <v>533.67844000000014</v>
      </c>
      <c r="BR46" s="40">
        <v>516.03894666666679</v>
      </c>
      <c r="BS46" s="40">
        <v>489.32167333333337</v>
      </c>
      <c r="BT46" s="40">
        <v>481.63765333333339</v>
      </c>
      <c r="BU46" s="40">
        <v>476.82341666666667</v>
      </c>
      <c r="BV46" s="40">
        <v>468.88101333333333</v>
      </c>
      <c r="BW46" s="40">
        <v>471.51623666666666</v>
      </c>
      <c r="BX46" s="40">
        <v>442.62352666666669</v>
      </c>
      <c r="BY46" s="40">
        <v>433.10716999999994</v>
      </c>
      <c r="BZ46" s="40">
        <v>455.57919333333331</v>
      </c>
      <c r="CA46" s="40">
        <v>524.39789999999994</v>
      </c>
      <c r="CB46" s="40">
        <v>562.81817000000001</v>
      </c>
      <c r="CC46" s="40">
        <v>557.16326666666669</v>
      </c>
      <c r="CD46" s="40">
        <v>513.34269333333339</v>
      </c>
      <c r="CE46" s="40">
        <v>506.82591666666673</v>
      </c>
      <c r="CF46" s="40">
        <v>508.78025000000008</v>
      </c>
      <c r="CG46" s="40">
        <v>517.35503666666671</v>
      </c>
      <c r="CH46" s="40">
        <v>511.21336666666667</v>
      </c>
      <c r="CI46" s="40">
        <v>493.46540666666664</v>
      </c>
      <c r="CJ46" s="40">
        <v>456.19652333333329</v>
      </c>
      <c r="CK46" s="40">
        <v>427.49012999999997</v>
      </c>
      <c r="CL46" s="40">
        <v>495.30732333333339</v>
      </c>
      <c r="CM46" s="40">
        <v>571.58330666666677</v>
      </c>
      <c r="CN46" s="40">
        <v>638.45360333333338</v>
      </c>
      <c r="CO46" s="40">
        <v>618.59392000000003</v>
      </c>
      <c r="CP46" s="40">
        <v>600.22816</v>
      </c>
      <c r="CQ46" s="40">
        <v>598.31695000000002</v>
      </c>
      <c r="CR46" s="40">
        <v>598.99707000000001</v>
      </c>
      <c r="CS46" s="40">
        <v>618.13742666666667</v>
      </c>
      <c r="CT46" s="40">
        <v>619.32115666666675</v>
      </c>
      <c r="CU46" s="40">
        <v>606.93450666666661</v>
      </c>
      <c r="CV46" s="40">
        <v>588.32956999999999</v>
      </c>
      <c r="CW46" s="40">
        <v>577.19764666666663</v>
      </c>
      <c r="CX46" s="40">
        <v>632.57186666666666</v>
      </c>
      <c r="CY46" s="40">
        <v>668.61217333333332</v>
      </c>
      <c r="CZ46" s="40">
        <v>679.29911666666658</v>
      </c>
      <c r="DA46" s="40">
        <v>631.6776266666667</v>
      </c>
      <c r="DB46" s="40">
        <v>604.77301999999997</v>
      </c>
      <c r="DC46" s="40">
        <v>608.55155666666667</v>
      </c>
      <c r="DD46" s="40">
        <v>638.68885666666665</v>
      </c>
      <c r="DE46" s="40">
        <v>646.79994333333343</v>
      </c>
      <c r="DF46" s="40">
        <v>635.7628666666667</v>
      </c>
      <c r="DG46" s="40">
        <v>601.60576666666668</v>
      </c>
      <c r="DH46" s="40">
        <v>570.65076333333332</v>
      </c>
      <c r="DI46" s="40">
        <v>561.88827000000003</v>
      </c>
      <c r="DJ46" s="40">
        <v>607.67482333333328</v>
      </c>
      <c r="DK46" s="40">
        <v>672.75480333333337</v>
      </c>
      <c r="DL46" s="40">
        <v>707.35181666666676</v>
      </c>
      <c r="DM46" s="40">
        <v>672.76064000000008</v>
      </c>
      <c r="DN46" s="40">
        <v>618.10338000000002</v>
      </c>
      <c r="DO46" s="40">
        <v>608.30608999999993</v>
      </c>
      <c r="DP46" s="40">
        <v>598.8771466666667</v>
      </c>
      <c r="DQ46" s="40">
        <v>595.2434566666667</v>
      </c>
      <c r="DR46" s="40">
        <v>576.17554000000007</v>
      </c>
      <c r="DS46" s="40">
        <v>567.16005666666672</v>
      </c>
      <c r="DT46" s="40">
        <v>568.00473666666664</v>
      </c>
      <c r="DU46" s="40">
        <v>549.2433666666667</v>
      </c>
      <c r="DV46" s="40">
        <v>610.36915333333332</v>
      </c>
      <c r="DW46" s="40">
        <v>658.10776333333331</v>
      </c>
      <c r="DX46" s="40">
        <v>686.18033333333335</v>
      </c>
      <c r="DY46" s="40">
        <v>631.64099999999996</v>
      </c>
      <c r="DZ46" s="40">
        <v>624.12</v>
      </c>
      <c r="EA46" s="40">
        <v>643.12300000000005</v>
      </c>
      <c r="EB46" s="40">
        <v>657.87599999999998</v>
      </c>
      <c r="EC46" s="40">
        <v>625.553</v>
      </c>
      <c r="ED46" s="40">
        <v>597.52100000000007</v>
      </c>
      <c r="EE46" s="40">
        <v>563.18866666666656</v>
      </c>
      <c r="EF46" s="40">
        <v>550.47866666666664</v>
      </c>
      <c r="EG46" s="40">
        <v>548.67733333333331</v>
      </c>
      <c r="EH46" s="40">
        <v>614.48199999999997</v>
      </c>
      <c r="EI46" s="40">
        <v>663.75</v>
      </c>
      <c r="EJ46" s="40">
        <v>695.35966666666673</v>
      </c>
      <c r="EK46" s="40">
        <v>645.26033333333328</v>
      </c>
      <c r="EL46" s="40">
        <v>613.51066666666668</v>
      </c>
      <c r="EM46" s="40">
        <v>595.74533333333329</v>
      </c>
      <c r="EN46" s="40">
        <v>599.29733333333331</v>
      </c>
      <c r="EO46" s="40">
        <v>606.45699999999999</v>
      </c>
      <c r="EP46" s="40">
        <v>591.5386666666667</v>
      </c>
      <c r="EQ46" s="40">
        <v>552.38233333333335</v>
      </c>
      <c r="ER46" s="40">
        <v>526.15633333333335</v>
      </c>
      <c r="ES46" s="40">
        <v>526.08466666666664</v>
      </c>
      <c r="ET46" s="40">
        <v>593.23933333333332</v>
      </c>
      <c r="EU46" s="40">
        <v>643.07533333333333</v>
      </c>
      <c r="EV46" s="40">
        <v>660.41300000000001</v>
      </c>
      <c r="EW46" s="40">
        <v>610.68166666666673</v>
      </c>
      <c r="EX46" s="40">
        <v>565.85933333333332</v>
      </c>
      <c r="EY46" s="40">
        <v>566.93700000000001</v>
      </c>
      <c r="EZ46" s="40">
        <v>570.22433333333322</v>
      </c>
      <c r="FA46" s="40">
        <v>575.74633333333338</v>
      </c>
      <c r="FB46" s="40">
        <v>560.91633333333323</v>
      </c>
      <c r="FC46" s="40">
        <v>553.71733333333339</v>
      </c>
      <c r="FD46" s="40">
        <v>544.096</v>
      </c>
      <c r="FE46" s="40">
        <v>516.678</v>
      </c>
      <c r="FF46" s="40">
        <v>567.8846666666667</v>
      </c>
      <c r="FG46" s="40">
        <v>586.9666666666667</v>
      </c>
      <c r="FH46" s="40">
        <v>618.69933333333336</v>
      </c>
      <c r="FI46" s="40">
        <v>609.16600000000005</v>
      </c>
      <c r="FJ46" s="40">
        <v>592.28266666666661</v>
      </c>
      <c r="FK46" s="40">
        <v>600.41666666666663</v>
      </c>
      <c r="FL46" s="40">
        <v>556.6486666666666</v>
      </c>
      <c r="FM46" s="40">
        <v>572.58399999999995</v>
      </c>
      <c r="FN46" s="40">
        <v>559.78233333333333</v>
      </c>
      <c r="FO46" s="40">
        <v>553.76699999999994</v>
      </c>
      <c r="FP46" s="40">
        <v>515.60433333333333</v>
      </c>
      <c r="FQ46" s="40">
        <v>513.06433333333337</v>
      </c>
      <c r="FR46" s="40">
        <v>639.96066666666673</v>
      </c>
      <c r="FS46" s="40">
        <v>693.33366666666655</v>
      </c>
      <c r="FT46" s="40">
        <v>698.59299999999996</v>
      </c>
      <c r="FU46" s="40">
        <v>584.32600000000002</v>
      </c>
      <c r="FV46" s="40">
        <v>539.28166666666664</v>
      </c>
      <c r="FW46" s="40">
        <v>549.04833333333329</v>
      </c>
      <c r="FX46" s="40">
        <v>570.5863333333333</v>
      </c>
      <c r="FY46" s="40">
        <v>591.19233333333329</v>
      </c>
      <c r="FZ46" s="40">
        <v>562.31799999999998</v>
      </c>
      <c r="GA46" s="40">
        <v>544.41866666666658</v>
      </c>
      <c r="GB46" s="40">
        <v>525.06900000000007</v>
      </c>
      <c r="GC46" s="40">
        <v>530.15333333333331</v>
      </c>
      <c r="GD46" s="40">
        <v>601.50666666666666</v>
      </c>
      <c r="GE46" s="40">
        <v>660.97800000000007</v>
      </c>
      <c r="GF46" s="40">
        <v>692.77566666666678</v>
      </c>
      <c r="GG46" s="40">
        <v>636.88866666666661</v>
      </c>
      <c r="GH46" s="40">
        <v>608.53466666666679</v>
      </c>
      <c r="GI46" s="40">
        <v>625.87633333333326</v>
      </c>
      <c r="GJ46" s="40">
        <v>656.29966666666667</v>
      </c>
      <c r="GK46" s="40">
        <v>652.2886666666667</v>
      </c>
      <c r="GL46" s="40">
        <v>644.90666666666664</v>
      </c>
      <c r="GM46" s="40">
        <v>586.54066666666665</v>
      </c>
      <c r="GN46" s="40">
        <v>580.10166666666669</v>
      </c>
    </row>
    <row r="47" spans="1:196" s="41" customFormat="1" ht="12" x14ac:dyDescent="0.2">
      <c r="A47" s="13" t="s">
        <v>43</v>
      </c>
      <c r="B47" s="42">
        <v>0.41657666666666665</v>
      </c>
      <c r="C47" s="42">
        <v>0.41657666666666665</v>
      </c>
      <c r="D47" s="42">
        <v>0.24153333333333335</v>
      </c>
      <c r="E47" s="42">
        <v>0.24153333333333335</v>
      </c>
      <c r="F47" s="42">
        <v>0.70640999999999998</v>
      </c>
      <c r="G47" s="42">
        <v>0.46487666666666666</v>
      </c>
      <c r="H47" s="42">
        <v>1.1500166666666667</v>
      </c>
      <c r="I47" s="42">
        <v>1.3978066666666666</v>
      </c>
      <c r="J47" s="42">
        <v>1.3978066666666666</v>
      </c>
      <c r="K47" s="42">
        <v>0.71266666666666667</v>
      </c>
      <c r="L47" s="42">
        <v>0</v>
      </c>
      <c r="M47" s="42">
        <v>0</v>
      </c>
      <c r="N47" s="42">
        <v>0</v>
      </c>
      <c r="O47" s="42">
        <v>0.58167333333333338</v>
      </c>
      <c r="P47" s="42">
        <v>1.1018133333333333</v>
      </c>
      <c r="Q47" s="42">
        <v>1.1018133333333333</v>
      </c>
      <c r="R47" s="42">
        <v>0.52014000000000005</v>
      </c>
      <c r="S47" s="42">
        <v>0</v>
      </c>
      <c r="T47" s="42">
        <v>0.61868333333333336</v>
      </c>
      <c r="U47" s="42">
        <v>0.61868333333333336</v>
      </c>
      <c r="V47" s="42">
        <v>0.61868333333333336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0.48899666666666669</v>
      </c>
      <c r="AD47" s="42">
        <v>0.48899666666666669</v>
      </c>
      <c r="AE47" s="42">
        <v>0.48899666666666669</v>
      </c>
      <c r="AF47" s="42">
        <v>0</v>
      </c>
      <c r="AG47" s="42">
        <v>0.75245333333333342</v>
      </c>
      <c r="AH47" s="42">
        <v>0.75245333333333342</v>
      </c>
      <c r="AI47" s="42">
        <v>0.75245333333333342</v>
      </c>
      <c r="AJ47" s="42">
        <v>0</v>
      </c>
      <c r="AK47" s="42">
        <v>0</v>
      </c>
      <c r="AL47" s="42">
        <v>0</v>
      </c>
      <c r="AM47" s="42">
        <v>0.18500000000000003</v>
      </c>
      <c r="AN47" s="42">
        <v>0.18500000000000003</v>
      </c>
      <c r="AO47" s="42">
        <v>0.18500000000000003</v>
      </c>
      <c r="AP47" s="42">
        <v>0</v>
      </c>
      <c r="AQ47" s="42">
        <v>0</v>
      </c>
      <c r="AR47" s="42">
        <v>0</v>
      </c>
      <c r="AS47" s="42">
        <v>0</v>
      </c>
      <c r="AT47" s="42">
        <v>0</v>
      </c>
      <c r="AU47" s="42">
        <v>0</v>
      </c>
      <c r="AV47" s="42">
        <v>0</v>
      </c>
      <c r="AW47" s="42">
        <v>0</v>
      </c>
      <c r="AX47" s="42">
        <v>0</v>
      </c>
      <c r="AY47" s="42">
        <v>0</v>
      </c>
      <c r="AZ47" s="42">
        <v>0</v>
      </c>
      <c r="BA47" s="42">
        <v>0</v>
      </c>
      <c r="BB47" s="42">
        <v>0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7.4333333333333335E-2</v>
      </c>
      <c r="BI47" s="42">
        <v>5.4026666666666658</v>
      </c>
      <c r="BJ47" s="42">
        <v>5.4026666666666658</v>
      </c>
      <c r="BK47" s="42">
        <v>5.3283333333333331</v>
      </c>
      <c r="BL47" s="42">
        <v>5.3999999999999999E-2</v>
      </c>
      <c r="BM47" s="42">
        <v>0.32400000000000001</v>
      </c>
      <c r="BN47" s="42">
        <v>0.5571666666666667</v>
      </c>
      <c r="BO47" s="42">
        <v>0.50316666666666665</v>
      </c>
      <c r="BP47" s="42">
        <v>1.7499099999999999</v>
      </c>
      <c r="BQ47" s="42">
        <v>2.0435033333333332</v>
      </c>
      <c r="BR47" s="42">
        <v>2.1294066666666667</v>
      </c>
      <c r="BS47" s="42">
        <v>2.2231333333333332</v>
      </c>
      <c r="BT47" s="42">
        <v>2.09361</v>
      </c>
      <c r="BU47" s="42">
        <v>2.007706666666667</v>
      </c>
      <c r="BV47" s="42">
        <v>1.4855533333333331</v>
      </c>
      <c r="BW47" s="42">
        <v>1.1274499999999998</v>
      </c>
      <c r="BX47" s="42">
        <v>1.2141299999999999</v>
      </c>
      <c r="BY47" s="42">
        <v>3.00095</v>
      </c>
      <c r="BZ47" s="42">
        <v>3.4757000000000002</v>
      </c>
      <c r="CA47" s="42">
        <v>3.8742033333333339</v>
      </c>
      <c r="CB47" s="42">
        <v>2.0943100000000001</v>
      </c>
      <c r="CC47" s="42">
        <v>2.7054399999999998</v>
      </c>
      <c r="CD47" s="42">
        <v>3.2974999999999999</v>
      </c>
      <c r="CE47" s="42">
        <v>2.5012000000000003</v>
      </c>
      <c r="CF47" s="42">
        <v>1.6109066666666667</v>
      </c>
      <c r="CG47" s="42">
        <v>0.60065666666666662</v>
      </c>
      <c r="CH47" s="42">
        <v>1.1903066666666666</v>
      </c>
      <c r="CI47" s="42">
        <v>1.70841</v>
      </c>
      <c r="CJ47" s="42">
        <v>1.641416666666667</v>
      </c>
      <c r="CK47" s="42">
        <v>1.3028500000000001</v>
      </c>
      <c r="CL47" s="42">
        <v>1.2762466666666665</v>
      </c>
      <c r="CM47" s="42">
        <v>2.5513566666666665</v>
      </c>
      <c r="CN47" s="42">
        <v>2.0013299999999998</v>
      </c>
      <c r="CO47" s="42">
        <v>1.9231766666666668</v>
      </c>
      <c r="CP47" s="42">
        <v>0.64806666666666668</v>
      </c>
      <c r="CQ47" s="42">
        <v>1.5539500000000002</v>
      </c>
      <c r="CR47" s="42">
        <v>0.90588333333333326</v>
      </c>
      <c r="CS47" s="42">
        <v>0.90588333333333326</v>
      </c>
      <c r="CT47" s="42">
        <v>0.50162333333333331</v>
      </c>
      <c r="CU47" s="42">
        <v>0.82751333333333321</v>
      </c>
      <c r="CV47" s="42">
        <v>0.88004333333333318</v>
      </c>
      <c r="CW47" s="42">
        <v>0.37841999999999998</v>
      </c>
      <c r="CX47" s="42">
        <v>5.253E-2</v>
      </c>
      <c r="CY47" s="42">
        <v>0.14785999999999999</v>
      </c>
      <c r="CZ47" s="42">
        <v>0.20778666666666665</v>
      </c>
      <c r="DA47" s="42">
        <v>0.98475333333333337</v>
      </c>
      <c r="DB47" s="42">
        <v>0.83689333333333338</v>
      </c>
      <c r="DC47" s="42">
        <v>0.77696666666666669</v>
      </c>
      <c r="DD47" s="42">
        <v>0</v>
      </c>
      <c r="DE47" s="42">
        <v>0.20436333333333334</v>
      </c>
      <c r="DF47" s="42">
        <v>0.20436333333333334</v>
      </c>
      <c r="DG47" s="42">
        <v>0.20436333333333334</v>
      </c>
      <c r="DH47" s="42">
        <v>9.4210000000000002E-2</v>
      </c>
      <c r="DI47" s="42">
        <v>0.52196666666666658</v>
      </c>
      <c r="DJ47" s="42">
        <v>0.52196666666666658</v>
      </c>
      <c r="DK47" s="42">
        <v>0.42775666666666662</v>
      </c>
      <c r="DL47" s="42">
        <v>0.71025666666666665</v>
      </c>
      <c r="DM47" s="42">
        <v>0.71025666666666665</v>
      </c>
      <c r="DN47" s="42">
        <v>0.92503333333333337</v>
      </c>
      <c r="DO47" s="42">
        <v>0.2147766666666667</v>
      </c>
      <c r="DP47" s="42">
        <v>0.47354333333333337</v>
      </c>
      <c r="DQ47" s="42">
        <v>0.54389999999999994</v>
      </c>
      <c r="DR47" s="42">
        <v>1.4845699999999999</v>
      </c>
      <c r="DS47" s="42">
        <v>1.2258033333333334</v>
      </c>
      <c r="DT47" s="42">
        <v>0.94067000000000001</v>
      </c>
      <c r="DU47" s="42">
        <v>0.18462666666666669</v>
      </c>
      <c r="DV47" s="42">
        <v>0.18462666666666669</v>
      </c>
      <c r="DW47" s="42">
        <v>0.18462666666666669</v>
      </c>
      <c r="DX47" s="42">
        <v>0.22833333333333336</v>
      </c>
      <c r="DY47" s="42">
        <v>0.371</v>
      </c>
      <c r="DZ47" s="42">
        <v>0.42799999999999999</v>
      </c>
      <c r="EA47" s="42">
        <v>0.59433333333333327</v>
      </c>
      <c r="EB47" s="42">
        <v>0.45166666666666666</v>
      </c>
      <c r="EC47" s="42">
        <v>1.7156666666666667</v>
      </c>
      <c r="ED47" s="42">
        <v>1.359</v>
      </c>
      <c r="EE47" s="42">
        <v>1.5196666666666667</v>
      </c>
      <c r="EF47" s="42">
        <v>0.19866666666666666</v>
      </c>
      <c r="EG47" s="42">
        <v>2.162666666666667</v>
      </c>
      <c r="EH47" s="42">
        <v>2.222</v>
      </c>
      <c r="EI47" s="42">
        <v>2.9990000000000001</v>
      </c>
      <c r="EJ47" s="42">
        <v>0.997</v>
      </c>
      <c r="EK47" s="42">
        <v>0.77700000000000002</v>
      </c>
      <c r="EL47" s="42">
        <v>0.24233333333333332</v>
      </c>
      <c r="EM47" s="42">
        <v>0.4916666666666667</v>
      </c>
      <c r="EN47" s="42">
        <v>0.4916666666666667</v>
      </c>
      <c r="EO47" s="42">
        <v>0.70333333333333348</v>
      </c>
      <c r="EP47" s="42">
        <v>0.61166666666666669</v>
      </c>
      <c r="EQ47" s="42">
        <v>0.61166666666666669</v>
      </c>
      <c r="ER47" s="42">
        <v>0.15766666666666665</v>
      </c>
      <c r="ES47" s="42">
        <v>0.15033333333333335</v>
      </c>
      <c r="ET47" s="42">
        <v>0.52633333333333332</v>
      </c>
      <c r="EU47" s="42">
        <v>0.52633333333333332</v>
      </c>
      <c r="EV47" s="42">
        <v>0.37599999999999995</v>
      </c>
      <c r="EW47" s="42">
        <v>0</v>
      </c>
      <c r="EX47" s="42">
        <v>0</v>
      </c>
      <c r="EY47" s="42">
        <v>0</v>
      </c>
      <c r="EZ47" s="42">
        <v>0</v>
      </c>
      <c r="FA47" s="42">
        <v>0</v>
      </c>
      <c r="FB47" s="42">
        <v>0</v>
      </c>
      <c r="FC47" s="42">
        <v>0</v>
      </c>
      <c r="FD47" s="42">
        <v>0.42966666666666664</v>
      </c>
      <c r="FE47" s="42">
        <v>0.94033333333333324</v>
      </c>
      <c r="FF47" s="42">
        <v>0.94033333333333324</v>
      </c>
      <c r="FG47" s="42">
        <v>0.51066666666666671</v>
      </c>
      <c r="FH47" s="42">
        <v>0</v>
      </c>
      <c r="FI47" s="42">
        <v>0</v>
      </c>
      <c r="FJ47" s="42">
        <v>0</v>
      </c>
      <c r="FK47" s="42">
        <v>0</v>
      </c>
      <c r="FL47" s="42">
        <v>0</v>
      </c>
      <c r="FM47" s="42">
        <v>0</v>
      </c>
      <c r="FN47" s="42">
        <v>0</v>
      </c>
      <c r="FO47" s="42">
        <v>5.3999999999999999E-2</v>
      </c>
      <c r="FP47" s="42">
        <v>5.3999999999999999E-2</v>
      </c>
      <c r="FQ47" s="42">
        <v>5.3999999999999999E-2</v>
      </c>
      <c r="FR47" s="42">
        <v>0.88533333333333342</v>
      </c>
      <c r="FS47" s="42">
        <v>0.88533333333333342</v>
      </c>
      <c r="FT47" s="42">
        <v>0.88533333333333342</v>
      </c>
      <c r="FU47" s="42">
        <v>0</v>
      </c>
      <c r="FV47" s="42">
        <v>0</v>
      </c>
      <c r="FW47" s="42">
        <v>8.433333333333333E-2</v>
      </c>
      <c r="FX47" s="42">
        <v>0.3793333333333333</v>
      </c>
      <c r="FY47" s="42">
        <v>0.5076666666666666</v>
      </c>
      <c r="FZ47" s="42">
        <v>0.42333333333333334</v>
      </c>
      <c r="GA47" s="42">
        <v>0.12833333333333333</v>
      </c>
      <c r="GB47" s="42">
        <v>0</v>
      </c>
      <c r="GC47" s="42">
        <v>0</v>
      </c>
      <c r="GD47" s="42">
        <v>0</v>
      </c>
      <c r="GE47" s="42">
        <v>0</v>
      </c>
      <c r="GF47" s="42">
        <v>0</v>
      </c>
      <c r="GG47" s="42">
        <v>0</v>
      </c>
      <c r="GH47" s="42">
        <v>0.751</v>
      </c>
      <c r="GI47" s="42">
        <v>0.751</v>
      </c>
      <c r="GJ47" s="42">
        <v>0.93266666666666664</v>
      </c>
      <c r="GK47" s="42">
        <v>0.18166666666666667</v>
      </c>
      <c r="GL47" s="42">
        <v>0.26666666666666666</v>
      </c>
      <c r="GM47" s="42">
        <v>8.5000000000000006E-2</v>
      </c>
      <c r="GN47" s="42">
        <v>0.21966666666666668</v>
      </c>
    </row>
    <row r="48" spans="1:196" s="41" customFormat="1" ht="12" x14ac:dyDescent="0.2">
      <c r="A48" s="71" t="s">
        <v>45</v>
      </c>
      <c r="B48" s="40">
        <v>131.32941333333335</v>
      </c>
      <c r="C48" s="40">
        <v>125.31534333333333</v>
      </c>
      <c r="D48" s="40">
        <v>120.86823666666668</v>
      </c>
      <c r="E48" s="40">
        <v>115.46424333333334</v>
      </c>
      <c r="F48" s="40">
        <v>135.52027999999999</v>
      </c>
      <c r="G48" s="40">
        <v>149.99755999999999</v>
      </c>
      <c r="H48" s="40">
        <v>158.60446333333334</v>
      </c>
      <c r="I48" s="40">
        <v>152.32319333333334</v>
      </c>
      <c r="J48" s="40">
        <v>144.48367333333337</v>
      </c>
      <c r="K48" s="40">
        <v>142.13663333333335</v>
      </c>
      <c r="L48" s="40">
        <v>132.54063333333332</v>
      </c>
      <c r="M48" s="40">
        <v>132.37010000000001</v>
      </c>
      <c r="N48" s="40">
        <v>134.64413666666667</v>
      </c>
      <c r="O48" s="40">
        <v>134.81425666666667</v>
      </c>
      <c r="P48" s="40">
        <v>124.74623000000001</v>
      </c>
      <c r="Q48" s="40">
        <v>115.53224</v>
      </c>
      <c r="R48" s="40">
        <v>118.25795999999998</v>
      </c>
      <c r="S48" s="40">
        <v>134.54605333333333</v>
      </c>
      <c r="T48" s="40">
        <v>148.62577999999999</v>
      </c>
      <c r="U48" s="40">
        <v>153.55909666666665</v>
      </c>
      <c r="V48" s="40">
        <v>145.18795666666668</v>
      </c>
      <c r="W48" s="40">
        <v>144.16398333333333</v>
      </c>
      <c r="X48" s="40">
        <v>140.72506000000001</v>
      </c>
      <c r="Y48" s="40">
        <v>156.82255000000001</v>
      </c>
      <c r="Z48" s="40">
        <v>156.26906333333332</v>
      </c>
      <c r="AA48" s="40">
        <v>147.10238666666666</v>
      </c>
      <c r="AB48" s="40">
        <v>130.88970333333336</v>
      </c>
      <c r="AC48" s="40">
        <v>124.34104666666667</v>
      </c>
      <c r="AD48" s="40">
        <v>143.50103666666666</v>
      </c>
      <c r="AE48" s="40">
        <v>148.05615</v>
      </c>
      <c r="AF48" s="40">
        <v>152.40924333333334</v>
      </c>
      <c r="AG48" s="40">
        <v>138.72178</v>
      </c>
      <c r="AH48" s="40">
        <v>129.00434333333334</v>
      </c>
      <c r="AI48" s="40">
        <v>115.92212666666667</v>
      </c>
      <c r="AJ48" s="40">
        <v>111.71191333333333</v>
      </c>
      <c r="AK48" s="40">
        <v>115.68640333333333</v>
      </c>
      <c r="AL48" s="40">
        <v>118.74372999999999</v>
      </c>
      <c r="AM48" s="40">
        <v>117.54986000000001</v>
      </c>
      <c r="AN48" s="40">
        <v>113.91085</v>
      </c>
      <c r="AO48" s="40">
        <v>113.08364</v>
      </c>
      <c r="AP48" s="40">
        <v>116.91627999999999</v>
      </c>
      <c r="AQ48" s="40">
        <v>119.95106333333335</v>
      </c>
      <c r="AR48" s="40">
        <v>130.64119333333335</v>
      </c>
      <c r="AS48" s="40">
        <v>126.72722333333333</v>
      </c>
      <c r="AT48" s="40">
        <v>120.57267666666667</v>
      </c>
      <c r="AU48" s="40">
        <v>112.16692999999999</v>
      </c>
      <c r="AV48" s="40">
        <v>114.82325666666668</v>
      </c>
      <c r="AW48" s="40">
        <v>109.62480000000001</v>
      </c>
      <c r="AX48" s="40">
        <v>107.12466000000001</v>
      </c>
      <c r="AY48" s="40">
        <v>97.297499999999999</v>
      </c>
      <c r="AZ48" s="40">
        <v>101.53875999999998</v>
      </c>
      <c r="BA48" s="40">
        <v>97.229343333333347</v>
      </c>
      <c r="BB48" s="40">
        <v>115.42050666666667</v>
      </c>
      <c r="BC48" s="40">
        <v>124.58147000000001</v>
      </c>
      <c r="BD48" s="40">
        <v>132.15366666666668</v>
      </c>
      <c r="BE48" s="40">
        <v>117.20766666666667</v>
      </c>
      <c r="BF48" s="40">
        <v>106.98433333333334</v>
      </c>
      <c r="BG48" s="40">
        <v>103.15433333333333</v>
      </c>
      <c r="BH48" s="40">
        <v>98.113333333333344</v>
      </c>
      <c r="BI48" s="40">
        <v>102.95066666666666</v>
      </c>
      <c r="BJ48" s="40">
        <v>94.690999999999988</v>
      </c>
      <c r="BK48" s="40">
        <v>83.424666666666667</v>
      </c>
      <c r="BL48" s="40">
        <v>66.349333333333334</v>
      </c>
      <c r="BM48" s="40">
        <v>66.160333333333327</v>
      </c>
      <c r="BN48" s="40">
        <v>83.175740000000005</v>
      </c>
      <c r="BO48" s="40">
        <v>100.43178333333333</v>
      </c>
      <c r="BP48" s="40">
        <v>110.39370000000001</v>
      </c>
      <c r="BQ48" s="40">
        <v>96.90388333333334</v>
      </c>
      <c r="BR48" s="40">
        <v>90.861069999999998</v>
      </c>
      <c r="BS48" s="40">
        <v>82.843039999999988</v>
      </c>
      <c r="BT48" s="40">
        <v>91.027216666666675</v>
      </c>
      <c r="BU48" s="40">
        <v>88.748743333333337</v>
      </c>
      <c r="BV48" s="40">
        <v>85.929123333333337</v>
      </c>
      <c r="BW48" s="40">
        <v>85.116416666666666</v>
      </c>
      <c r="BX48" s="40">
        <v>75.696673333333322</v>
      </c>
      <c r="BY48" s="40">
        <v>71.195203333333339</v>
      </c>
      <c r="BZ48" s="40">
        <v>78.468010000000007</v>
      </c>
      <c r="CA48" s="40">
        <v>100.94933000000002</v>
      </c>
      <c r="CB48" s="40">
        <v>115.42482333333334</v>
      </c>
      <c r="CC48" s="40">
        <v>110.03466666666667</v>
      </c>
      <c r="CD48" s="40">
        <v>100.06063666666667</v>
      </c>
      <c r="CE48" s="40">
        <v>99.495393333333325</v>
      </c>
      <c r="CF48" s="40">
        <v>101.38073333333334</v>
      </c>
      <c r="CG48" s="40">
        <v>103.15337666666666</v>
      </c>
      <c r="CH48" s="40">
        <v>94.118773333333323</v>
      </c>
      <c r="CI48" s="40">
        <v>81.34117333333333</v>
      </c>
      <c r="CJ48" s="40">
        <v>66.522443333333342</v>
      </c>
      <c r="CK48" s="40">
        <v>68.996543333333335</v>
      </c>
      <c r="CL48" s="40">
        <v>87.769563333333338</v>
      </c>
      <c r="CM48" s="40">
        <v>108.78053666666666</v>
      </c>
      <c r="CN48" s="40">
        <v>117.27601666666668</v>
      </c>
      <c r="CO48" s="40">
        <v>123.41712333333335</v>
      </c>
      <c r="CP48" s="40">
        <v>123.21789666666668</v>
      </c>
      <c r="CQ48" s="40">
        <v>128.69343333333333</v>
      </c>
      <c r="CR48" s="40">
        <v>120.53947666666666</v>
      </c>
      <c r="CS48" s="40">
        <v>119.96144666666667</v>
      </c>
      <c r="CT48" s="40">
        <v>114.59548333333333</v>
      </c>
      <c r="CU48" s="40">
        <v>104.45638666666667</v>
      </c>
      <c r="CV48" s="40">
        <v>104.39401333333335</v>
      </c>
      <c r="CW48" s="40">
        <v>98.033896666666678</v>
      </c>
      <c r="CX48" s="40">
        <v>124.84602</v>
      </c>
      <c r="CY48" s="40">
        <v>129.73177000000001</v>
      </c>
      <c r="CZ48" s="40">
        <v>136.55031999999997</v>
      </c>
      <c r="DA48" s="40">
        <v>113.98372333333333</v>
      </c>
      <c r="DB48" s="40">
        <v>103.06580666666666</v>
      </c>
      <c r="DC48" s="40">
        <v>99.382146666666657</v>
      </c>
      <c r="DD48" s="40">
        <v>103.84699333333333</v>
      </c>
      <c r="DE48" s="40">
        <v>105.50012333333332</v>
      </c>
      <c r="DF48" s="40">
        <v>111.96904666666667</v>
      </c>
      <c r="DG48" s="40">
        <v>106.77406999999999</v>
      </c>
      <c r="DH48" s="40">
        <v>95.330993333333325</v>
      </c>
      <c r="DI48" s="40">
        <v>86.56425999999999</v>
      </c>
      <c r="DJ48" s="40">
        <v>99.174296666666649</v>
      </c>
      <c r="DK48" s="40">
        <v>126.15826666666665</v>
      </c>
      <c r="DL48" s="40">
        <v>132.68839666666668</v>
      </c>
      <c r="DM48" s="40">
        <v>126.59965666666666</v>
      </c>
      <c r="DN48" s="40">
        <v>104.00364666666667</v>
      </c>
      <c r="DO48" s="40">
        <v>104.29788000000001</v>
      </c>
      <c r="DP48" s="40">
        <v>91.978653333333341</v>
      </c>
      <c r="DQ48" s="40">
        <v>95.83113666666668</v>
      </c>
      <c r="DR48" s="40">
        <v>89.923173333333338</v>
      </c>
      <c r="DS48" s="40">
        <v>89.839953333333327</v>
      </c>
      <c r="DT48" s="40">
        <v>90.153680000000008</v>
      </c>
      <c r="DU48" s="40">
        <v>83.336586666666676</v>
      </c>
      <c r="DV48" s="40">
        <v>103.33648333333333</v>
      </c>
      <c r="DW48" s="40">
        <v>112.35420000000001</v>
      </c>
      <c r="DX48" s="40">
        <v>119.07000000000001</v>
      </c>
      <c r="DY48" s="40">
        <v>108.13966666666666</v>
      </c>
      <c r="DZ48" s="40">
        <v>103.30966666666667</v>
      </c>
      <c r="EA48" s="40">
        <v>104.59166666666665</v>
      </c>
      <c r="EB48" s="40">
        <v>107.836</v>
      </c>
      <c r="EC48" s="40">
        <v>99.040999999999997</v>
      </c>
      <c r="ED48" s="40">
        <v>96.151333333333341</v>
      </c>
      <c r="EE48" s="40">
        <v>86.504333333333349</v>
      </c>
      <c r="EF48" s="40">
        <v>82.788666666666671</v>
      </c>
      <c r="EG48" s="40">
        <v>81.12833333333333</v>
      </c>
      <c r="EH48" s="40">
        <v>99.096999999999994</v>
      </c>
      <c r="EI48" s="40">
        <v>107.62566666666667</v>
      </c>
      <c r="EJ48" s="40">
        <v>111.74466666666667</v>
      </c>
      <c r="EK48" s="40">
        <v>96.718000000000004</v>
      </c>
      <c r="EL48" s="40">
        <v>98.302333333333351</v>
      </c>
      <c r="EM48" s="40">
        <v>93.74433333333333</v>
      </c>
      <c r="EN48" s="40">
        <v>92.437666666666658</v>
      </c>
      <c r="EO48" s="40">
        <v>88.454666666666682</v>
      </c>
      <c r="EP48" s="40">
        <v>90.631666666666661</v>
      </c>
      <c r="EQ48" s="40">
        <v>87.786999999999992</v>
      </c>
      <c r="ER48" s="40">
        <v>80.450666666666663</v>
      </c>
      <c r="ES48" s="40">
        <v>73.153999999999996</v>
      </c>
      <c r="ET48" s="40">
        <v>91.317999999999998</v>
      </c>
      <c r="EU48" s="40">
        <v>100.32033333333334</v>
      </c>
      <c r="EV48" s="40">
        <v>106.318</v>
      </c>
      <c r="EW48" s="40">
        <v>92.055999999999997</v>
      </c>
      <c r="EX48" s="40">
        <v>92.442666666666653</v>
      </c>
      <c r="EY48" s="40">
        <v>95.308666666666667</v>
      </c>
      <c r="EZ48" s="40">
        <v>87.806666666666658</v>
      </c>
      <c r="FA48" s="40">
        <v>86.248666666666665</v>
      </c>
      <c r="FB48" s="40">
        <v>79.720333333333329</v>
      </c>
      <c r="FC48" s="40">
        <v>80.077666666666659</v>
      </c>
      <c r="FD48" s="40">
        <v>71.88066666666667</v>
      </c>
      <c r="FE48" s="40">
        <v>66.919333333333341</v>
      </c>
      <c r="FF48" s="40">
        <v>84.807000000000002</v>
      </c>
      <c r="FG48" s="40">
        <v>100.94933333333334</v>
      </c>
      <c r="FH48" s="40">
        <v>110.73733333333332</v>
      </c>
      <c r="FI48" s="40">
        <v>103.39066666666668</v>
      </c>
      <c r="FJ48" s="40">
        <v>91.268333333333331</v>
      </c>
      <c r="FK48" s="40">
        <v>92.429333333333332</v>
      </c>
      <c r="FL48" s="40">
        <v>82.687333333333342</v>
      </c>
      <c r="FM48" s="40">
        <v>84.817666666666682</v>
      </c>
      <c r="FN48" s="40">
        <v>82.542000000000002</v>
      </c>
      <c r="FO48" s="40">
        <v>83.75633333333333</v>
      </c>
      <c r="FP48" s="40">
        <v>78.231999999999999</v>
      </c>
      <c r="FQ48" s="40">
        <v>73.742666666666665</v>
      </c>
      <c r="FR48" s="40">
        <v>88.750333333333344</v>
      </c>
      <c r="FS48" s="40">
        <v>101.949</v>
      </c>
      <c r="FT48" s="40">
        <v>109.12066666666665</v>
      </c>
      <c r="FU48" s="40">
        <v>87.435000000000002</v>
      </c>
      <c r="FV48" s="40">
        <v>74.341666666666669</v>
      </c>
      <c r="FW48" s="40">
        <v>69.175666666666658</v>
      </c>
      <c r="FX48" s="40">
        <v>79.962666666666664</v>
      </c>
      <c r="FY48" s="40">
        <v>90.716333333333338</v>
      </c>
      <c r="FZ48" s="40">
        <v>90.279666666666671</v>
      </c>
      <c r="GA48" s="40">
        <v>81.322333333333333</v>
      </c>
      <c r="GB48" s="40">
        <v>72.400666666666666</v>
      </c>
      <c r="GC48" s="40">
        <v>66.204333333333338</v>
      </c>
      <c r="GD48" s="40">
        <v>78.048000000000002</v>
      </c>
      <c r="GE48" s="40">
        <v>83.475666666666669</v>
      </c>
      <c r="GF48" s="40">
        <v>96.713000000000008</v>
      </c>
      <c r="GG48" s="40">
        <v>96.643333333333331</v>
      </c>
      <c r="GH48" s="40">
        <v>95.560666666666677</v>
      </c>
      <c r="GI48" s="40">
        <v>93.447333333333333</v>
      </c>
      <c r="GJ48" s="40">
        <v>92.478333333333339</v>
      </c>
      <c r="GK48" s="40">
        <v>91.182000000000002</v>
      </c>
      <c r="GL48" s="40">
        <v>90.158999999999992</v>
      </c>
      <c r="GM48" s="40">
        <v>80.98266666666666</v>
      </c>
      <c r="GN48" s="40">
        <v>79.507666666666651</v>
      </c>
    </row>
    <row r="49" spans="1:196" s="41" customFormat="1" ht="12" x14ac:dyDescent="0.2">
      <c r="A49" s="13" t="s">
        <v>47</v>
      </c>
      <c r="B49" s="42">
        <v>8.1827466666666666</v>
      </c>
      <c r="C49" s="42">
        <v>9.1791699999999992</v>
      </c>
      <c r="D49" s="42">
        <v>7.616576666666667</v>
      </c>
      <c r="E49" s="42">
        <v>8.8608433333333334</v>
      </c>
      <c r="F49" s="42">
        <v>8.4361533333333334</v>
      </c>
      <c r="G49" s="42">
        <v>8.9287399999999995</v>
      </c>
      <c r="H49" s="42">
        <v>8.4119100000000007</v>
      </c>
      <c r="I49" s="42">
        <v>9.4041033333333335</v>
      </c>
      <c r="J49" s="42">
        <v>7.3488000000000007</v>
      </c>
      <c r="K49" s="42">
        <v>6.4146266666666669</v>
      </c>
      <c r="L49" s="42">
        <v>7.0226466666666667</v>
      </c>
      <c r="M49" s="42">
        <v>8.6551200000000001</v>
      </c>
      <c r="N49" s="42">
        <v>10.70149</v>
      </c>
      <c r="O49" s="42">
        <v>9.9880499999999994</v>
      </c>
      <c r="P49" s="42">
        <v>8.694916666666666</v>
      </c>
      <c r="Q49" s="42">
        <v>6.3007666666666653</v>
      </c>
      <c r="R49" s="42">
        <v>5.6832799999999999</v>
      </c>
      <c r="S49" s="42">
        <v>8.1552099999999985</v>
      </c>
      <c r="T49" s="42">
        <v>9.3207366666666669</v>
      </c>
      <c r="U49" s="42">
        <v>8.8076266666666658</v>
      </c>
      <c r="V49" s="42">
        <v>6.9788666666666659</v>
      </c>
      <c r="W49" s="42">
        <v>5.6400833333333331</v>
      </c>
      <c r="X49" s="42">
        <v>6.2215500000000006</v>
      </c>
      <c r="Y49" s="42">
        <v>7.0774033333333337</v>
      </c>
      <c r="Z49" s="42">
        <v>7.8004666666666678</v>
      </c>
      <c r="AA49" s="42">
        <v>7.2244533333333338</v>
      </c>
      <c r="AB49" s="42">
        <v>4.4906666666666668</v>
      </c>
      <c r="AC49" s="42">
        <v>5.0751499999999998</v>
      </c>
      <c r="AD49" s="42">
        <v>4.7693499999999993</v>
      </c>
      <c r="AE49" s="42">
        <v>6.1234866666666656</v>
      </c>
      <c r="AF49" s="42">
        <v>7.1091766666666665</v>
      </c>
      <c r="AG49" s="42">
        <v>7.6874033333333331</v>
      </c>
      <c r="AH49" s="42">
        <v>8.2908033333333329</v>
      </c>
      <c r="AI49" s="42">
        <v>5.4195766666666669</v>
      </c>
      <c r="AJ49" s="42">
        <v>5.1690266666666664</v>
      </c>
      <c r="AK49" s="42">
        <v>4.1728499999999995</v>
      </c>
      <c r="AL49" s="42">
        <v>5.9775999999999998</v>
      </c>
      <c r="AM49" s="42">
        <v>4.6876199999999999</v>
      </c>
      <c r="AN49" s="42">
        <v>4.444183333333334</v>
      </c>
      <c r="AO49" s="42">
        <v>3.2347300000000003</v>
      </c>
      <c r="AP49" s="42">
        <v>6.5072133333333335</v>
      </c>
      <c r="AQ49" s="42">
        <v>5.7809366666666664</v>
      </c>
      <c r="AR49" s="42">
        <v>6.25359</v>
      </c>
      <c r="AS49" s="42">
        <v>3.9008699999999998</v>
      </c>
      <c r="AT49" s="42">
        <v>5.5741066666666663</v>
      </c>
      <c r="AU49" s="42">
        <v>5.2580533333333337</v>
      </c>
      <c r="AV49" s="42">
        <v>6.0658400000000006</v>
      </c>
      <c r="AW49" s="42">
        <v>5.6302999999999992</v>
      </c>
      <c r="AX49" s="42">
        <v>6.3346033333333338</v>
      </c>
      <c r="AY49" s="42">
        <v>6.0922166666666655</v>
      </c>
      <c r="AZ49" s="42">
        <v>5.8543133333333328</v>
      </c>
      <c r="BA49" s="42">
        <v>4.6425866666666664</v>
      </c>
      <c r="BB49" s="42">
        <v>5.5690900000000001</v>
      </c>
      <c r="BC49" s="42">
        <v>7.1219299999999999</v>
      </c>
      <c r="BD49" s="42">
        <v>7.7356666666666669</v>
      </c>
      <c r="BE49" s="42">
        <v>5.5456666666666665</v>
      </c>
      <c r="BF49" s="42">
        <v>4.3046666666666669</v>
      </c>
      <c r="BG49" s="42">
        <v>4.4539999999999997</v>
      </c>
      <c r="BH49" s="42">
        <v>6.2703333333333333</v>
      </c>
      <c r="BI49" s="42">
        <v>5.8343333333333334</v>
      </c>
      <c r="BJ49" s="42">
        <v>5.5373333333333337</v>
      </c>
      <c r="BK49" s="42">
        <v>5.9396666666666675</v>
      </c>
      <c r="BL49" s="42">
        <v>5.0526666666666671</v>
      </c>
      <c r="BM49" s="42">
        <v>4.4690000000000003</v>
      </c>
      <c r="BN49" s="42">
        <v>3.6779200000000003</v>
      </c>
      <c r="BO49" s="42">
        <v>5.4034666666666666</v>
      </c>
      <c r="BP49" s="42">
        <v>5.7679299999999998</v>
      </c>
      <c r="BQ49" s="42">
        <v>4.2244533333333338</v>
      </c>
      <c r="BR49" s="42">
        <v>5.6399066666666675</v>
      </c>
      <c r="BS49" s="42">
        <v>5.5782666666666669</v>
      </c>
      <c r="BT49" s="42">
        <v>6.1998533333333334</v>
      </c>
      <c r="BU49" s="42">
        <v>4.3096833333333331</v>
      </c>
      <c r="BV49" s="42">
        <v>5.0902799999999999</v>
      </c>
      <c r="BW49" s="42">
        <v>6.0894599999999999</v>
      </c>
      <c r="BX49" s="42">
        <v>4.9685366666666662</v>
      </c>
      <c r="BY49" s="42">
        <v>3.3034166666666667</v>
      </c>
      <c r="BZ49" s="42">
        <v>2.1338533333333332</v>
      </c>
      <c r="CA49" s="42">
        <v>1.9464333333333332</v>
      </c>
      <c r="CB49" s="42">
        <v>3.0483600000000002</v>
      </c>
      <c r="CC49" s="42">
        <v>2.6119566666666665</v>
      </c>
      <c r="CD49" s="42">
        <v>2.8487366666666669</v>
      </c>
      <c r="CE49" s="42">
        <v>2.218833333333333</v>
      </c>
      <c r="CF49" s="42">
        <v>2.449476666666667</v>
      </c>
      <c r="CG49" s="42">
        <v>2.0885533333333335</v>
      </c>
      <c r="CH49" s="42">
        <v>4.1687966666666663</v>
      </c>
      <c r="CI49" s="42">
        <v>6.0286599999999995</v>
      </c>
      <c r="CJ49" s="42">
        <v>6.4177166666666672</v>
      </c>
      <c r="CK49" s="42">
        <v>6.0726033333333334</v>
      </c>
      <c r="CL49" s="42">
        <v>7.8031700000000006</v>
      </c>
      <c r="CM49" s="42">
        <v>8.7456300000000002</v>
      </c>
      <c r="CN49" s="42">
        <v>7.48123</v>
      </c>
      <c r="CO49" s="42">
        <v>4.2002200000000007</v>
      </c>
      <c r="CP49" s="42">
        <v>3.87588</v>
      </c>
      <c r="CQ49" s="42">
        <v>5.3491</v>
      </c>
      <c r="CR49" s="42">
        <v>6.9841933333333337</v>
      </c>
      <c r="CS49" s="42">
        <v>8.5262633333333344</v>
      </c>
      <c r="CT49" s="42">
        <v>6.601303333333334</v>
      </c>
      <c r="CU49" s="42">
        <v>5.182196666666667</v>
      </c>
      <c r="CV49" s="42">
        <v>3.7149933333333336</v>
      </c>
      <c r="CW49" s="42">
        <v>3.6367333333333334</v>
      </c>
      <c r="CX49" s="42">
        <v>4.1396366666666671</v>
      </c>
      <c r="CY49" s="42">
        <v>4.8343800000000003</v>
      </c>
      <c r="CZ49" s="42">
        <v>6.7599966666666669</v>
      </c>
      <c r="DA49" s="42">
        <v>7.3625133333333332</v>
      </c>
      <c r="DB49" s="42">
        <v>6.8906966666666669</v>
      </c>
      <c r="DC49" s="42">
        <v>5.2905500000000005</v>
      </c>
      <c r="DD49" s="42">
        <v>9.0032566666666654</v>
      </c>
      <c r="DE49" s="42">
        <v>9.408553333333332</v>
      </c>
      <c r="DF49" s="42">
        <v>10.047836666666665</v>
      </c>
      <c r="DG49" s="42">
        <v>6.2671366666666666</v>
      </c>
      <c r="DH49" s="42">
        <v>6.0543866666666659</v>
      </c>
      <c r="DI49" s="42">
        <v>5.9529433333333337</v>
      </c>
      <c r="DJ49" s="42">
        <v>6.8135833333333338</v>
      </c>
      <c r="DK49" s="42">
        <v>6.978156666666667</v>
      </c>
      <c r="DL49" s="42">
        <v>8.6239833333333333</v>
      </c>
      <c r="DM49" s="42">
        <v>7.9901033333333329</v>
      </c>
      <c r="DN49" s="42">
        <v>7.8998700000000008</v>
      </c>
      <c r="DO49" s="42">
        <v>8.8199666666666658</v>
      </c>
      <c r="DP49" s="42">
        <v>8.9361933333333337</v>
      </c>
      <c r="DQ49" s="42">
        <v>9.192750000000002</v>
      </c>
      <c r="DR49" s="42">
        <v>7.1926733333333344</v>
      </c>
      <c r="DS49" s="42">
        <v>7.2720866666666675</v>
      </c>
      <c r="DT49" s="42">
        <v>6.4341000000000008</v>
      </c>
      <c r="DU49" s="42">
        <v>5.9495433333333345</v>
      </c>
      <c r="DV49" s="42">
        <v>4.7124233333333336</v>
      </c>
      <c r="DW49" s="42">
        <v>5.4949866666666667</v>
      </c>
      <c r="DX49" s="42">
        <v>6.6960000000000006</v>
      </c>
      <c r="DY49" s="42">
        <v>9.4706666666666663</v>
      </c>
      <c r="DZ49" s="42">
        <v>9.006333333333334</v>
      </c>
      <c r="EA49" s="42">
        <v>9.0313333333333343</v>
      </c>
      <c r="EB49" s="42">
        <v>5.987000000000001</v>
      </c>
      <c r="EC49" s="42">
        <v>5.5646666666666675</v>
      </c>
      <c r="ED49" s="42">
        <v>4.2843333333333327</v>
      </c>
      <c r="EE49" s="42">
        <v>4.9946666666666664</v>
      </c>
      <c r="EF49" s="42">
        <v>7.7676666666666669</v>
      </c>
      <c r="EG49" s="42">
        <v>10.067333333333332</v>
      </c>
      <c r="EH49" s="42">
        <v>9.9643333333333342</v>
      </c>
      <c r="EI49" s="42">
        <v>8.5733333333333324</v>
      </c>
      <c r="EJ49" s="42">
        <v>6.1370000000000005</v>
      </c>
      <c r="EK49" s="42">
        <v>6.6140000000000008</v>
      </c>
      <c r="EL49" s="42">
        <v>4.7786666666666671</v>
      </c>
      <c r="EM49" s="42">
        <v>6.6806666666666672</v>
      </c>
      <c r="EN49" s="42">
        <v>6.0933333333333337</v>
      </c>
      <c r="EO49" s="42">
        <v>10.428666666666667</v>
      </c>
      <c r="EP49" s="42">
        <v>8.4773333333333323</v>
      </c>
      <c r="EQ49" s="42">
        <v>9.424333333333335</v>
      </c>
      <c r="ER49" s="42">
        <v>7.6350000000000007</v>
      </c>
      <c r="ES49" s="42">
        <v>10.570333333333334</v>
      </c>
      <c r="ET49" s="42">
        <v>10.121666666666668</v>
      </c>
      <c r="EU49" s="42">
        <v>10.039000000000001</v>
      </c>
      <c r="EV49" s="42">
        <v>11.836666666666668</v>
      </c>
      <c r="EW49" s="42">
        <v>10.308</v>
      </c>
      <c r="EX49" s="42">
        <v>8.0106666666666673</v>
      </c>
      <c r="EY49" s="42">
        <v>4.0730000000000004</v>
      </c>
      <c r="EZ49" s="42">
        <v>7.5143333333333331</v>
      </c>
      <c r="FA49" s="42">
        <v>8.8569999999999993</v>
      </c>
      <c r="FB49" s="42">
        <v>8.174666666666667</v>
      </c>
      <c r="FC49" s="42">
        <v>5.0953333333333335</v>
      </c>
      <c r="FD49" s="42">
        <v>5.1613333333333342</v>
      </c>
      <c r="FE49" s="42">
        <v>8.1543333333333337</v>
      </c>
      <c r="FF49" s="42">
        <v>9.847666666666667</v>
      </c>
      <c r="FG49" s="42">
        <v>9.4440000000000008</v>
      </c>
      <c r="FH49" s="42">
        <v>6.3533333333333344</v>
      </c>
      <c r="FI49" s="42">
        <v>7.1023333333333341</v>
      </c>
      <c r="FJ49" s="42">
        <v>6.9143333333333343</v>
      </c>
      <c r="FK49" s="42">
        <v>9.5626666666666669</v>
      </c>
      <c r="FL49" s="42">
        <v>7.6260000000000003</v>
      </c>
      <c r="FM49" s="42">
        <v>9.0780000000000012</v>
      </c>
      <c r="FN49" s="42">
        <v>7.5976666666666661</v>
      </c>
      <c r="FO49" s="42">
        <v>7.3023333333333325</v>
      </c>
      <c r="FP49" s="42">
        <v>6.0176666666666669</v>
      </c>
      <c r="FQ49" s="42">
        <v>4.8263333333333334</v>
      </c>
      <c r="FR49" s="42">
        <v>6.8689999999999998</v>
      </c>
      <c r="FS49" s="42">
        <v>9.8306666666666676</v>
      </c>
      <c r="FT49" s="42">
        <v>11.705999999999998</v>
      </c>
      <c r="FU49" s="42">
        <v>11.335999999999999</v>
      </c>
      <c r="FV49" s="42">
        <v>9.8063333333333329</v>
      </c>
      <c r="FW49" s="42">
        <v>11.188000000000001</v>
      </c>
      <c r="FX49" s="42">
        <v>9.827</v>
      </c>
      <c r="FY49" s="42">
        <v>7.4706666666666663</v>
      </c>
      <c r="FZ49" s="42">
        <v>4.1816666666666666</v>
      </c>
      <c r="GA49" s="42">
        <v>6.4160000000000004</v>
      </c>
      <c r="GB49" s="42">
        <v>7.825333333333333</v>
      </c>
      <c r="GC49" s="42">
        <v>9.5906666666666656</v>
      </c>
      <c r="GD49" s="42">
        <v>8.9696666666666669</v>
      </c>
      <c r="GE49" s="42">
        <v>14.64733333333333</v>
      </c>
      <c r="GF49" s="42">
        <v>14.707999999999998</v>
      </c>
      <c r="GG49" s="42">
        <v>14.702666666666666</v>
      </c>
      <c r="GH49" s="42">
        <v>8.1690000000000005</v>
      </c>
      <c r="GI49" s="42">
        <v>8.5780000000000012</v>
      </c>
      <c r="GJ49" s="42">
        <v>11.163666666666666</v>
      </c>
      <c r="GK49" s="42">
        <v>11.918999999999999</v>
      </c>
      <c r="GL49" s="42">
        <v>12.566666666666668</v>
      </c>
      <c r="GM49" s="42">
        <v>8.5563333333333329</v>
      </c>
      <c r="GN49" s="42">
        <v>7.6706666666666665</v>
      </c>
    </row>
    <row r="50" spans="1:196" s="41" customFormat="1" ht="12" x14ac:dyDescent="0.2">
      <c r="A50" s="71" t="s">
        <v>48</v>
      </c>
      <c r="B50" s="40">
        <v>216.28986999999998</v>
      </c>
      <c r="C50" s="40">
        <v>225.95243333333335</v>
      </c>
      <c r="D50" s="40">
        <v>228.07359333333332</v>
      </c>
      <c r="E50" s="40">
        <v>240.93092666666666</v>
      </c>
      <c r="F50" s="40">
        <v>242.78072</v>
      </c>
      <c r="G50" s="40">
        <v>252.08820333333333</v>
      </c>
      <c r="H50" s="40">
        <v>249.86436666666668</v>
      </c>
      <c r="I50" s="40">
        <v>235.23269999999999</v>
      </c>
      <c r="J50" s="40">
        <v>223.67727666666667</v>
      </c>
      <c r="K50" s="40">
        <v>217.44084999999998</v>
      </c>
      <c r="L50" s="40">
        <v>211.07600000000002</v>
      </c>
      <c r="M50" s="40">
        <v>225.51962666666665</v>
      </c>
      <c r="N50" s="40">
        <v>222.57496666666665</v>
      </c>
      <c r="O50" s="40">
        <v>224.49813666666668</v>
      </c>
      <c r="P50" s="40">
        <v>206.13441</v>
      </c>
      <c r="Q50" s="40">
        <v>194.24255000000002</v>
      </c>
      <c r="R50" s="40">
        <v>205.38400000000001</v>
      </c>
      <c r="S50" s="40">
        <v>213.18618333333333</v>
      </c>
      <c r="T50" s="40">
        <v>226.77875666666668</v>
      </c>
      <c r="U50" s="40">
        <v>224.48846</v>
      </c>
      <c r="V50" s="40">
        <v>222.85897333333332</v>
      </c>
      <c r="W50" s="40">
        <v>224.76203000000001</v>
      </c>
      <c r="X50" s="40">
        <v>225.29292333333333</v>
      </c>
      <c r="Y50" s="40">
        <v>228.36942333333334</v>
      </c>
      <c r="Z50" s="40">
        <v>228.82993000000002</v>
      </c>
      <c r="AA50" s="40">
        <v>228.50269333333335</v>
      </c>
      <c r="AB50" s="40">
        <v>218.62675666666669</v>
      </c>
      <c r="AC50" s="40">
        <v>211.62661333333335</v>
      </c>
      <c r="AD50" s="40">
        <v>211.16791000000001</v>
      </c>
      <c r="AE50" s="40">
        <v>215.72923</v>
      </c>
      <c r="AF50" s="40">
        <v>216.12655666666669</v>
      </c>
      <c r="AG50" s="40">
        <v>208.50964333333332</v>
      </c>
      <c r="AH50" s="40">
        <v>206.25989333333334</v>
      </c>
      <c r="AI50" s="40">
        <v>196.97935666666669</v>
      </c>
      <c r="AJ50" s="40">
        <v>190.99882666666667</v>
      </c>
      <c r="AK50" s="40">
        <v>193.19470999999999</v>
      </c>
      <c r="AL50" s="40">
        <v>198.91676666666663</v>
      </c>
      <c r="AM50" s="40">
        <v>196.81411666666668</v>
      </c>
      <c r="AN50" s="40">
        <v>187.65512333333336</v>
      </c>
      <c r="AO50" s="40">
        <v>185.62001000000001</v>
      </c>
      <c r="AP50" s="40">
        <v>191.64030666666667</v>
      </c>
      <c r="AQ50" s="40">
        <v>199.84518333333335</v>
      </c>
      <c r="AR50" s="40">
        <v>204.69485333333333</v>
      </c>
      <c r="AS50" s="40">
        <v>211.68880666666666</v>
      </c>
      <c r="AT50" s="40">
        <v>210.14928999999998</v>
      </c>
      <c r="AU50" s="40">
        <v>202.83471999999998</v>
      </c>
      <c r="AV50" s="40">
        <v>191.61982333333333</v>
      </c>
      <c r="AW50" s="40">
        <v>193.47979333333333</v>
      </c>
      <c r="AX50" s="40">
        <v>195.68702999999996</v>
      </c>
      <c r="AY50" s="40">
        <v>191.34609333333333</v>
      </c>
      <c r="AZ50" s="40">
        <v>185.26201666666665</v>
      </c>
      <c r="BA50" s="40">
        <v>165.85749666666666</v>
      </c>
      <c r="BB50" s="40">
        <v>175.46441333333334</v>
      </c>
      <c r="BC50" s="40">
        <v>176.19334333333336</v>
      </c>
      <c r="BD50" s="40">
        <v>191.74800000000002</v>
      </c>
      <c r="BE50" s="40">
        <v>186.06633333333335</v>
      </c>
      <c r="BF50" s="40">
        <v>184.77500000000001</v>
      </c>
      <c r="BG50" s="40">
        <v>186.39566666666664</v>
      </c>
      <c r="BH50" s="40">
        <v>197.51933333333332</v>
      </c>
      <c r="BI50" s="40">
        <v>184.26166666666666</v>
      </c>
      <c r="BJ50" s="40">
        <v>182.39433333333332</v>
      </c>
      <c r="BK50" s="40">
        <v>160.07733333333331</v>
      </c>
      <c r="BL50" s="40">
        <v>164.12366666666665</v>
      </c>
      <c r="BM50" s="40">
        <v>155.547</v>
      </c>
      <c r="BN50" s="40">
        <v>162.37251333333333</v>
      </c>
      <c r="BO50" s="40">
        <v>169.79157000000001</v>
      </c>
      <c r="BP50" s="40">
        <v>176.59744666666666</v>
      </c>
      <c r="BQ50" s="40">
        <v>173.87648666666666</v>
      </c>
      <c r="BR50" s="40">
        <v>165.48409666666666</v>
      </c>
      <c r="BS50" s="40">
        <v>155.43244666666666</v>
      </c>
      <c r="BT50" s="40">
        <v>150.81348333333332</v>
      </c>
      <c r="BU50" s="40">
        <v>151.38181333333333</v>
      </c>
      <c r="BV50" s="40">
        <v>161.22624333333331</v>
      </c>
      <c r="BW50" s="40">
        <v>162.79612333333333</v>
      </c>
      <c r="BX50" s="40">
        <v>157.43145333333334</v>
      </c>
      <c r="BY50" s="40">
        <v>143.56315000000001</v>
      </c>
      <c r="BZ50" s="40">
        <v>150.95707333333334</v>
      </c>
      <c r="CA50" s="40">
        <v>173.00561333333334</v>
      </c>
      <c r="CB50" s="40">
        <v>183.68353999999999</v>
      </c>
      <c r="CC50" s="40">
        <v>181.01048333333335</v>
      </c>
      <c r="CD50" s="40">
        <v>162.44110333333333</v>
      </c>
      <c r="CE50" s="40">
        <v>163.51417000000001</v>
      </c>
      <c r="CF50" s="40">
        <v>164.97290333333333</v>
      </c>
      <c r="CG50" s="40">
        <v>174.39574000000002</v>
      </c>
      <c r="CH50" s="40">
        <v>166.61583666666664</v>
      </c>
      <c r="CI50" s="40">
        <v>167.01763333333332</v>
      </c>
      <c r="CJ50" s="40">
        <v>153.15576000000001</v>
      </c>
      <c r="CK50" s="40">
        <v>148.66918333333334</v>
      </c>
      <c r="CL50" s="40">
        <v>160.37879666666666</v>
      </c>
      <c r="CM50" s="40">
        <v>178.98500333333334</v>
      </c>
      <c r="CN50" s="40">
        <v>198.28470333333334</v>
      </c>
      <c r="CO50" s="40">
        <v>193.55480333333333</v>
      </c>
      <c r="CP50" s="40">
        <v>188.52500333333333</v>
      </c>
      <c r="CQ50" s="40">
        <v>190.4446833333333</v>
      </c>
      <c r="CR50" s="40">
        <v>202.16429000000002</v>
      </c>
      <c r="CS50" s="40">
        <v>210.99761999999998</v>
      </c>
      <c r="CT50" s="40">
        <v>223.92052333333334</v>
      </c>
      <c r="CU50" s="40">
        <v>219.15225999999998</v>
      </c>
      <c r="CV50" s="40">
        <v>208.88033666666669</v>
      </c>
      <c r="CW50" s="40">
        <v>189.43799333333334</v>
      </c>
      <c r="CX50" s="40">
        <v>198.63565000000003</v>
      </c>
      <c r="CY50" s="40">
        <v>215.14110000000002</v>
      </c>
      <c r="CZ50" s="40">
        <v>225.26163</v>
      </c>
      <c r="DA50" s="40">
        <v>221.45011333333332</v>
      </c>
      <c r="DB50" s="40">
        <v>212.43445333333332</v>
      </c>
      <c r="DC50" s="40">
        <v>211.30972999999997</v>
      </c>
      <c r="DD50" s="40">
        <v>212.90195333333335</v>
      </c>
      <c r="DE50" s="40">
        <v>222.67450999999997</v>
      </c>
      <c r="DF50" s="40">
        <v>218.38259333333335</v>
      </c>
      <c r="DG50" s="40">
        <v>214.67687666666666</v>
      </c>
      <c r="DH50" s="40">
        <v>210.24549333333334</v>
      </c>
      <c r="DI50" s="40">
        <v>214.35829333333331</v>
      </c>
      <c r="DJ50" s="40">
        <v>217.58155666666664</v>
      </c>
      <c r="DK50" s="40">
        <v>223.67596</v>
      </c>
      <c r="DL50" s="40">
        <v>233.09636</v>
      </c>
      <c r="DM50" s="40">
        <v>227.16189666666665</v>
      </c>
      <c r="DN50" s="40">
        <v>221.16332333333332</v>
      </c>
      <c r="DO50" s="40">
        <v>212.86947666666666</v>
      </c>
      <c r="DP50" s="40">
        <v>211.31811999999999</v>
      </c>
      <c r="DQ50" s="40">
        <v>209.51791</v>
      </c>
      <c r="DR50" s="40">
        <v>203.50835666666663</v>
      </c>
      <c r="DS50" s="40">
        <v>196.92162666666664</v>
      </c>
      <c r="DT50" s="40">
        <v>191.25462000000002</v>
      </c>
      <c r="DU50" s="40">
        <v>191.2262933333333</v>
      </c>
      <c r="DV50" s="40">
        <v>206.75501</v>
      </c>
      <c r="DW50" s="40">
        <v>224.97450333333336</v>
      </c>
      <c r="DX50" s="40">
        <v>225.39000000000001</v>
      </c>
      <c r="DY50" s="40">
        <v>207.63933333333333</v>
      </c>
      <c r="DZ50" s="40">
        <v>203.78899999999999</v>
      </c>
      <c r="EA50" s="40">
        <v>214.80633333333333</v>
      </c>
      <c r="EB50" s="40">
        <v>225.03399999999999</v>
      </c>
      <c r="EC50" s="40">
        <v>217.75633333333334</v>
      </c>
      <c r="ED50" s="40">
        <v>212.30533333333332</v>
      </c>
      <c r="EE50" s="40">
        <v>207.14466666666667</v>
      </c>
      <c r="EF50" s="40">
        <v>197.92866666666669</v>
      </c>
      <c r="EG50" s="40">
        <v>198.88233333333332</v>
      </c>
      <c r="EH50" s="40">
        <v>202.52166666666668</v>
      </c>
      <c r="EI50" s="40">
        <v>216.70766666666668</v>
      </c>
      <c r="EJ50" s="40">
        <v>228.52933333333331</v>
      </c>
      <c r="EK50" s="40">
        <v>219.76933333333332</v>
      </c>
      <c r="EL50" s="40">
        <v>212.827</v>
      </c>
      <c r="EM50" s="40">
        <v>201.73833333333332</v>
      </c>
      <c r="EN50" s="40">
        <v>207.98066666666668</v>
      </c>
      <c r="EO50" s="40">
        <v>215.54999999999998</v>
      </c>
      <c r="EP50" s="40">
        <v>213.72400000000002</v>
      </c>
      <c r="EQ50" s="40">
        <v>194.74366666666666</v>
      </c>
      <c r="ER50" s="40">
        <v>182.34833333333336</v>
      </c>
      <c r="ES50" s="40">
        <v>173.62466666666668</v>
      </c>
      <c r="ET50" s="40">
        <v>194.01900000000001</v>
      </c>
      <c r="EU50" s="40">
        <v>206.52433333333332</v>
      </c>
      <c r="EV50" s="40">
        <v>218.38833333333332</v>
      </c>
      <c r="EW50" s="40">
        <v>209.37466666666668</v>
      </c>
      <c r="EX50" s="40">
        <v>194.56666666666669</v>
      </c>
      <c r="EY50" s="40">
        <v>189.34233333333336</v>
      </c>
      <c r="EZ50" s="40">
        <v>195.16600000000003</v>
      </c>
      <c r="FA50" s="40">
        <v>203.67266666666669</v>
      </c>
      <c r="FB50" s="40">
        <v>201.41200000000001</v>
      </c>
      <c r="FC50" s="40">
        <v>197.23433333333335</v>
      </c>
      <c r="FD50" s="40">
        <v>192.47933333333336</v>
      </c>
      <c r="FE50" s="40">
        <v>181.99366666666666</v>
      </c>
      <c r="FF50" s="40">
        <v>188.45233333333331</v>
      </c>
      <c r="FG50" s="40">
        <v>183.93233333333333</v>
      </c>
      <c r="FH50" s="40">
        <v>201.91566666666668</v>
      </c>
      <c r="FI50" s="40">
        <v>202.09066666666664</v>
      </c>
      <c r="FJ50" s="40">
        <v>210.18133333333333</v>
      </c>
      <c r="FK50" s="40">
        <v>212.29566666666668</v>
      </c>
      <c r="FL50" s="40">
        <v>207.20899999999997</v>
      </c>
      <c r="FM50" s="40">
        <v>203.19766666666669</v>
      </c>
      <c r="FN50" s="40">
        <v>186.01833333333332</v>
      </c>
      <c r="FO50" s="40">
        <v>181.24566666666666</v>
      </c>
      <c r="FP50" s="40">
        <v>170.42733333333334</v>
      </c>
      <c r="FQ50" s="40">
        <v>181.59700000000001</v>
      </c>
      <c r="FR50" s="40">
        <v>214.47799999999998</v>
      </c>
      <c r="FS50" s="40">
        <v>225.00133333333329</v>
      </c>
      <c r="FT50" s="40">
        <v>220.07633333333334</v>
      </c>
      <c r="FU50" s="40">
        <v>193.22233333333335</v>
      </c>
      <c r="FV50" s="40">
        <v>187.07266666666666</v>
      </c>
      <c r="FW50" s="40">
        <v>196.982</v>
      </c>
      <c r="FX50" s="40">
        <v>190.65733333333333</v>
      </c>
      <c r="FY50" s="40">
        <v>188.20133333333334</v>
      </c>
      <c r="FZ50" s="40">
        <v>172.40899999999999</v>
      </c>
      <c r="GA50" s="40">
        <v>178.1453333333333</v>
      </c>
      <c r="GB50" s="40">
        <v>179.84399999999997</v>
      </c>
      <c r="GC50" s="40">
        <v>178.06633333333332</v>
      </c>
      <c r="GD50" s="40">
        <v>202.26933333333332</v>
      </c>
      <c r="GE50" s="40">
        <v>222.542</v>
      </c>
      <c r="GF50" s="40">
        <v>239.07866666666666</v>
      </c>
      <c r="GG50" s="40">
        <v>225.65233333333333</v>
      </c>
      <c r="GH50" s="40">
        <v>218.96266666666668</v>
      </c>
      <c r="GI50" s="40">
        <v>219.399</v>
      </c>
      <c r="GJ50" s="40">
        <v>215.6096666666667</v>
      </c>
      <c r="GK50" s="40">
        <v>216.00066666666666</v>
      </c>
      <c r="GL50" s="40">
        <v>231.86433333333335</v>
      </c>
      <c r="GM50" s="40">
        <v>226.61699999999999</v>
      </c>
      <c r="GN50" s="40">
        <v>235.48699999999999</v>
      </c>
    </row>
    <row r="51" spans="1:196" s="41" customFormat="1" ht="12" x14ac:dyDescent="0.2">
      <c r="A51" s="13" t="s">
        <v>49</v>
      </c>
      <c r="B51" s="42">
        <v>15.71515</v>
      </c>
      <c r="C51" s="42">
        <v>15.704316666666665</v>
      </c>
      <c r="D51" s="42">
        <v>14.053513333333333</v>
      </c>
      <c r="E51" s="42">
        <v>15.138516666666668</v>
      </c>
      <c r="F51" s="42">
        <v>17.376143333333331</v>
      </c>
      <c r="G51" s="42">
        <v>19.049286666666664</v>
      </c>
      <c r="H51" s="42">
        <v>20.664873333333333</v>
      </c>
      <c r="I51" s="42">
        <v>21.247170000000001</v>
      </c>
      <c r="J51" s="42">
        <v>18.452806666666667</v>
      </c>
      <c r="K51" s="42">
        <v>16.272839999999999</v>
      </c>
      <c r="L51" s="42">
        <v>16.629363333333334</v>
      </c>
      <c r="M51" s="42">
        <v>19.215819999999997</v>
      </c>
      <c r="N51" s="42">
        <v>19.499393333333334</v>
      </c>
      <c r="O51" s="42">
        <v>21.161860000000001</v>
      </c>
      <c r="P51" s="42">
        <v>18.515483333333332</v>
      </c>
      <c r="Q51" s="42">
        <v>21.482713333333333</v>
      </c>
      <c r="R51" s="42">
        <v>17.449096666666666</v>
      </c>
      <c r="S51" s="42">
        <v>20.433909999999997</v>
      </c>
      <c r="T51" s="42">
        <v>23.816879999999998</v>
      </c>
      <c r="U51" s="42">
        <v>29.711303333333333</v>
      </c>
      <c r="V51" s="42">
        <v>26.705309999999997</v>
      </c>
      <c r="W51" s="42">
        <v>23.678883333333335</v>
      </c>
      <c r="X51" s="42">
        <v>20.36226666666667</v>
      </c>
      <c r="Y51" s="42">
        <v>22.268593333333339</v>
      </c>
      <c r="Z51" s="42">
        <v>24.17</v>
      </c>
      <c r="AA51" s="42">
        <v>24.867213333333336</v>
      </c>
      <c r="AB51" s="42">
        <v>25.403833333333335</v>
      </c>
      <c r="AC51" s="42">
        <v>25.206303333333334</v>
      </c>
      <c r="AD51" s="42">
        <v>29.928396666666668</v>
      </c>
      <c r="AE51" s="42">
        <v>33.245236666666663</v>
      </c>
      <c r="AF51" s="42">
        <v>34.757443333333335</v>
      </c>
      <c r="AG51" s="42">
        <v>30.787923333333335</v>
      </c>
      <c r="AH51" s="42">
        <v>29.708373333333338</v>
      </c>
      <c r="AI51" s="42">
        <v>34.379593333333332</v>
      </c>
      <c r="AJ51" s="42">
        <v>35.382753333333334</v>
      </c>
      <c r="AK51" s="42">
        <v>35.699876666666661</v>
      </c>
      <c r="AL51" s="42">
        <v>26.845309999999998</v>
      </c>
      <c r="AM51" s="42">
        <v>21.765516666666667</v>
      </c>
      <c r="AN51" s="42">
        <v>22.113723333333336</v>
      </c>
      <c r="AO51" s="42">
        <v>23.365566666666666</v>
      </c>
      <c r="AP51" s="42">
        <v>25.444606666666669</v>
      </c>
      <c r="AQ51" s="42">
        <v>22.640523333333334</v>
      </c>
      <c r="AR51" s="42">
        <v>24.545266666666667</v>
      </c>
      <c r="AS51" s="42">
        <v>20.466913333333334</v>
      </c>
      <c r="AT51" s="42">
        <v>23.202146666666664</v>
      </c>
      <c r="AU51" s="42">
        <v>19.702646666666666</v>
      </c>
      <c r="AV51" s="42">
        <v>26.615166666666664</v>
      </c>
      <c r="AW51" s="42">
        <v>26.866363333333329</v>
      </c>
      <c r="AX51" s="42">
        <v>29.144689999999997</v>
      </c>
      <c r="AY51" s="42">
        <v>26.88213</v>
      </c>
      <c r="AZ51" s="42">
        <v>23.753253333333333</v>
      </c>
      <c r="BA51" s="42">
        <v>24.305260000000001</v>
      </c>
      <c r="BB51" s="42">
        <v>23.396613333333335</v>
      </c>
      <c r="BC51" s="42">
        <v>27.909486666666666</v>
      </c>
      <c r="BD51" s="42">
        <v>28.116666666666664</v>
      </c>
      <c r="BE51" s="42">
        <v>30.187666666666669</v>
      </c>
      <c r="BF51" s="42">
        <v>32.025666666666666</v>
      </c>
      <c r="BG51" s="42">
        <v>29.362333333333329</v>
      </c>
      <c r="BH51" s="42">
        <v>25.016666666666666</v>
      </c>
      <c r="BI51" s="42">
        <v>18.861999999999998</v>
      </c>
      <c r="BJ51" s="42">
        <v>19.28833333333333</v>
      </c>
      <c r="BK51" s="42">
        <v>20.801666666666666</v>
      </c>
      <c r="BL51" s="42">
        <v>19.331</v>
      </c>
      <c r="BM51" s="42">
        <v>21.356333333333335</v>
      </c>
      <c r="BN51" s="42">
        <v>19.579713333333334</v>
      </c>
      <c r="BO51" s="42">
        <v>23.74233666666667</v>
      </c>
      <c r="BP51" s="42">
        <v>20.496146666666665</v>
      </c>
      <c r="BQ51" s="42">
        <v>27.610980000000001</v>
      </c>
      <c r="BR51" s="42">
        <v>24.845356666666664</v>
      </c>
      <c r="BS51" s="42">
        <v>28.39622</v>
      </c>
      <c r="BT51" s="42">
        <v>22.992203333333336</v>
      </c>
      <c r="BU51" s="42">
        <v>22.455946666666666</v>
      </c>
      <c r="BV51" s="42">
        <v>18.549466666666664</v>
      </c>
      <c r="BW51" s="42">
        <v>19.914106666666665</v>
      </c>
      <c r="BX51" s="42">
        <v>17.508443333333332</v>
      </c>
      <c r="BY51" s="42">
        <v>21.360900000000001</v>
      </c>
      <c r="BZ51" s="42">
        <v>19.653253333333335</v>
      </c>
      <c r="CA51" s="42">
        <v>24.610856666666667</v>
      </c>
      <c r="CB51" s="42">
        <v>22.454963333333335</v>
      </c>
      <c r="CC51" s="42">
        <v>23.129536666666667</v>
      </c>
      <c r="CD51" s="42">
        <v>18.026450000000001</v>
      </c>
      <c r="CE51" s="42">
        <v>20.540606666666665</v>
      </c>
      <c r="CF51" s="42">
        <v>19.023543333333333</v>
      </c>
      <c r="CG51" s="42">
        <v>23.862263333333331</v>
      </c>
      <c r="CH51" s="42">
        <v>22.191500000000001</v>
      </c>
      <c r="CI51" s="42">
        <v>26.473446666666664</v>
      </c>
      <c r="CJ51" s="42">
        <v>24.595939999999999</v>
      </c>
      <c r="CK51" s="42">
        <v>22.532929999999997</v>
      </c>
      <c r="CL51" s="42">
        <v>22.567783333333335</v>
      </c>
      <c r="CM51" s="42">
        <v>25.037029999999998</v>
      </c>
      <c r="CN51" s="42">
        <v>28.538443333333333</v>
      </c>
      <c r="CO51" s="42">
        <v>31.240346666666664</v>
      </c>
      <c r="CP51" s="42">
        <v>34.94351666666666</v>
      </c>
      <c r="CQ51" s="42">
        <v>33.624956666666662</v>
      </c>
      <c r="CR51" s="42">
        <v>27.762643333333333</v>
      </c>
      <c r="CS51" s="42">
        <v>24.351049999999997</v>
      </c>
      <c r="CT51" s="42">
        <v>26.888383333333334</v>
      </c>
      <c r="CU51" s="42">
        <v>30.093926666666665</v>
      </c>
      <c r="CV51" s="42">
        <v>27.69895</v>
      </c>
      <c r="CW51" s="42">
        <v>26.484976666666668</v>
      </c>
      <c r="CX51" s="42">
        <v>29.249543333333335</v>
      </c>
      <c r="CY51" s="42">
        <v>28.733086666666669</v>
      </c>
      <c r="CZ51" s="42">
        <v>33.426436666666667</v>
      </c>
      <c r="DA51" s="42">
        <v>30.327963333333333</v>
      </c>
      <c r="DB51" s="42">
        <v>35.021766666666672</v>
      </c>
      <c r="DC51" s="42">
        <v>32.483066666666666</v>
      </c>
      <c r="DD51" s="42">
        <v>36.446350000000002</v>
      </c>
      <c r="DE51" s="42">
        <v>39.523066666666672</v>
      </c>
      <c r="DF51" s="42">
        <v>36.282553333333333</v>
      </c>
      <c r="DG51" s="42">
        <v>32.233446666666666</v>
      </c>
      <c r="DH51" s="42">
        <v>25.69444</v>
      </c>
      <c r="DI51" s="42">
        <v>28.139133333333334</v>
      </c>
      <c r="DJ51" s="42">
        <v>31.170886666666664</v>
      </c>
      <c r="DK51" s="42">
        <v>33.178709999999995</v>
      </c>
      <c r="DL51" s="42">
        <v>34.155216666666668</v>
      </c>
      <c r="DM51" s="42">
        <v>28.714449999999999</v>
      </c>
      <c r="DN51" s="42">
        <v>25.697050000000001</v>
      </c>
      <c r="DO51" s="42">
        <v>26.856309999999997</v>
      </c>
      <c r="DP51" s="42">
        <v>30.272463333333334</v>
      </c>
      <c r="DQ51" s="42">
        <v>31.913736666666665</v>
      </c>
      <c r="DR51" s="42">
        <v>30.79301666666667</v>
      </c>
      <c r="DS51" s="42">
        <v>28.238816666666668</v>
      </c>
      <c r="DT51" s="42">
        <v>29.820736666666665</v>
      </c>
      <c r="DU51" s="42">
        <v>30.738213333333334</v>
      </c>
      <c r="DV51" s="42">
        <v>31.922370000000001</v>
      </c>
      <c r="DW51" s="42">
        <v>30.037706666666665</v>
      </c>
      <c r="DX51" s="42">
        <v>29.480666666666668</v>
      </c>
      <c r="DY51" s="42">
        <v>29.768333333333331</v>
      </c>
      <c r="DZ51" s="42">
        <v>34.604999999999997</v>
      </c>
      <c r="EA51" s="42">
        <v>34.914666666666669</v>
      </c>
      <c r="EB51" s="42">
        <v>32.458999999999996</v>
      </c>
      <c r="EC51" s="42">
        <v>31.097999999999999</v>
      </c>
      <c r="ED51" s="42">
        <v>25.286333333333332</v>
      </c>
      <c r="EE51" s="42">
        <v>23.068999999999999</v>
      </c>
      <c r="EF51" s="42">
        <v>19.639666666666667</v>
      </c>
      <c r="EG51" s="42">
        <v>21.885999999999999</v>
      </c>
      <c r="EH51" s="42">
        <v>27.579333333333334</v>
      </c>
      <c r="EI51" s="42">
        <v>25.570666666666668</v>
      </c>
      <c r="EJ51" s="42">
        <v>26.856999999999999</v>
      </c>
      <c r="EK51" s="42">
        <v>23.415666666666667</v>
      </c>
      <c r="EL51" s="42">
        <v>27.582333333333334</v>
      </c>
      <c r="EM51" s="42">
        <v>25.644666666666666</v>
      </c>
      <c r="EN51" s="42">
        <v>26.546333333333333</v>
      </c>
      <c r="EO51" s="42">
        <v>23.068333333333332</v>
      </c>
      <c r="EP51" s="42">
        <v>25.608333333333331</v>
      </c>
      <c r="EQ51" s="42">
        <v>24.872666666666664</v>
      </c>
      <c r="ER51" s="42">
        <v>24.385333333333332</v>
      </c>
      <c r="ES51" s="42">
        <v>23.872333333333334</v>
      </c>
      <c r="ET51" s="42">
        <v>27.397666666666666</v>
      </c>
      <c r="EU51" s="42">
        <v>34.467000000000006</v>
      </c>
      <c r="EV51" s="42">
        <v>32.423666666666669</v>
      </c>
      <c r="EW51" s="42">
        <v>33.212333333333333</v>
      </c>
      <c r="EX51" s="42">
        <v>27.878</v>
      </c>
      <c r="EY51" s="42">
        <v>31.01</v>
      </c>
      <c r="EZ51" s="42">
        <v>29.337666666666667</v>
      </c>
      <c r="FA51" s="42">
        <v>27.988666666666671</v>
      </c>
      <c r="FB51" s="42">
        <v>27.646333333333331</v>
      </c>
      <c r="FC51" s="42">
        <v>24.78833333333333</v>
      </c>
      <c r="FD51" s="42">
        <v>23.757333333333332</v>
      </c>
      <c r="FE51" s="42">
        <v>18.843999999999998</v>
      </c>
      <c r="FF51" s="42">
        <v>23.98533333333333</v>
      </c>
      <c r="FG51" s="42">
        <v>29.512</v>
      </c>
      <c r="FH51" s="42">
        <v>30.028333333333336</v>
      </c>
      <c r="FI51" s="42">
        <v>31.269666666666666</v>
      </c>
      <c r="FJ51" s="42">
        <v>29.038666666666668</v>
      </c>
      <c r="FK51" s="42">
        <v>31.776999999999997</v>
      </c>
      <c r="FL51" s="42">
        <v>25.968</v>
      </c>
      <c r="FM51" s="42">
        <v>26.271000000000001</v>
      </c>
      <c r="FN51" s="42">
        <v>30.58</v>
      </c>
      <c r="FO51" s="42">
        <v>30.284333333333336</v>
      </c>
      <c r="FP51" s="42">
        <v>28.408000000000001</v>
      </c>
      <c r="FQ51" s="42">
        <v>23.459000000000003</v>
      </c>
      <c r="FR51" s="42">
        <v>24.915000000000003</v>
      </c>
      <c r="FS51" s="42">
        <v>26.648</v>
      </c>
      <c r="FT51" s="42">
        <v>27.213666666666665</v>
      </c>
      <c r="FU51" s="42">
        <v>25.120666666666665</v>
      </c>
      <c r="FV51" s="42">
        <v>23.259666666666664</v>
      </c>
      <c r="FW51" s="42">
        <v>23.731999999999999</v>
      </c>
      <c r="FX51" s="42">
        <v>26.974666666666668</v>
      </c>
      <c r="FY51" s="42">
        <v>25.024666666666665</v>
      </c>
      <c r="FZ51" s="42">
        <v>24.794</v>
      </c>
      <c r="GA51" s="42">
        <v>22.670333333333332</v>
      </c>
      <c r="GB51" s="42">
        <v>24.958333333333332</v>
      </c>
      <c r="GC51" s="42">
        <v>24.768999999999995</v>
      </c>
      <c r="GD51" s="42">
        <v>24.83966666666667</v>
      </c>
      <c r="GE51" s="42">
        <v>26.177000000000003</v>
      </c>
      <c r="GF51" s="42">
        <v>24.453333333333333</v>
      </c>
      <c r="GG51" s="42">
        <v>27.610333333333333</v>
      </c>
      <c r="GH51" s="42">
        <v>23.602000000000004</v>
      </c>
      <c r="GI51" s="42">
        <v>23.96766666666667</v>
      </c>
      <c r="GJ51" s="42">
        <v>22.835333333333335</v>
      </c>
      <c r="GK51" s="42">
        <v>28.742999999999999</v>
      </c>
      <c r="GL51" s="42">
        <v>27.491666666666671</v>
      </c>
      <c r="GM51" s="42">
        <v>21.365666666666669</v>
      </c>
      <c r="GN51" s="42">
        <v>17.170000000000002</v>
      </c>
    </row>
    <row r="52" spans="1:196" s="41" customFormat="1" ht="12" x14ac:dyDescent="0.2">
      <c r="A52" s="39" t="s">
        <v>190</v>
      </c>
      <c r="B52" s="40">
        <v>38.139256666666668</v>
      </c>
      <c r="C52" s="40">
        <v>45.496259999999999</v>
      </c>
      <c r="D52" s="40">
        <v>42.676449999999996</v>
      </c>
      <c r="E52" s="40">
        <v>32.840296666666667</v>
      </c>
      <c r="F52" s="40">
        <v>30.094193333333333</v>
      </c>
      <c r="G52" s="40">
        <v>30.680746666666664</v>
      </c>
      <c r="H52" s="40">
        <v>39.407853333333335</v>
      </c>
      <c r="I52" s="40">
        <v>39.947326666666669</v>
      </c>
      <c r="J52" s="40">
        <v>40.420890000000007</v>
      </c>
      <c r="K52" s="40">
        <v>39.225270000000002</v>
      </c>
      <c r="L52" s="40">
        <v>38.05733</v>
      </c>
      <c r="M52" s="40">
        <v>39.975569999999998</v>
      </c>
      <c r="N52" s="40">
        <v>38.259659999999997</v>
      </c>
      <c r="O52" s="40">
        <v>37.338203333333325</v>
      </c>
      <c r="P52" s="40">
        <v>36.351763333333331</v>
      </c>
      <c r="Q52" s="40">
        <v>38.306939999999997</v>
      </c>
      <c r="R52" s="40">
        <v>39.531623333333336</v>
      </c>
      <c r="S52" s="40">
        <v>40.73482666666667</v>
      </c>
      <c r="T52" s="40">
        <v>36.820736666666669</v>
      </c>
      <c r="U52" s="40">
        <v>38.665813333333325</v>
      </c>
      <c r="V52" s="40">
        <v>39.566183333333335</v>
      </c>
      <c r="W52" s="40">
        <v>44.280183333333333</v>
      </c>
      <c r="X52" s="40">
        <v>46.275886666666658</v>
      </c>
      <c r="Y52" s="40">
        <v>48.375729999999997</v>
      </c>
      <c r="Z52" s="40">
        <v>50.757533333333328</v>
      </c>
      <c r="AA52" s="40">
        <v>48.519623333333328</v>
      </c>
      <c r="AB52" s="40">
        <v>45.391426666666668</v>
      </c>
      <c r="AC52" s="40">
        <v>39.641043333333336</v>
      </c>
      <c r="AD52" s="40">
        <v>41.354176666666667</v>
      </c>
      <c r="AE52" s="40">
        <v>45.808439999999997</v>
      </c>
      <c r="AF52" s="40">
        <v>47.193346666666663</v>
      </c>
      <c r="AG52" s="40">
        <v>39.724703333333331</v>
      </c>
      <c r="AH52" s="40">
        <v>33.074083333333334</v>
      </c>
      <c r="AI52" s="40">
        <v>30.570966666666664</v>
      </c>
      <c r="AJ52" s="40">
        <v>33.945296666666671</v>
      </c>
      <c r="AK52" s="40">
        <v>34.254343333333331</v>
      </c>
      <c r="AL52" s="40">
        <v>41.036273333333334</v>
      </c>
      <c r="AM52" s="40">
        <v>39.621963333333333</v>
      </c>
      <c r="AN52" s="40">
        <v>38.653706666666672</v>
      </c>
      <c r="AO52" s="40">
        <v>31.759410000000003</v>
      </c>
      <c r="AP52" s="40">
        <v>35.977350000000001</v>
      </c>
      <c r="AQ52" s="40">
        <v>43.693196666666665</v>
      </c>
      <c r="AR52" s="40">
        <v>48.710409999999996</v>
      </c>
      <c r="AS52" s="40">
        <v>42.973896666666661</v>
      </c>
      <c r="AT52" s="40">
        <v>33.255416666666669</v>
      </c>
      <c r="AU52" s="40">
        <v>31.928076666666669</v>
      </c>
      <c r="AV52" s="40">
        <v>33.277676666666672</v>
      </c>
      <c r="AW52" s="40">
        <v>35.064206666666671</v>
      </c>
      <c r="AX52" s="40">
        <v>35.338496666666664</v>
      </c>
      <c r="AY52" s="40">
        <v>33.57929</v>
      </c>
      <c r="AZ52" s="40">
        <v>34.982836666666664</v>
      </c>
      <c r="BA52" s="40">
        <v>40.559346666666663</v>
      </c>
      <c r="BB52" s="40">
        <v>47.582526666666666</v>
      </c>
      <c r="BC52" s="40">
        <v>47.609923333333334</v>
      </c>
      <c r="BD52" s="40">
        <v>44.448666666666668</v>
      </c>
      <c r="BE52" s="40">
        <v>38.573666666666668</v>
      </c>
      <c r="BF52" s="40">
        <v>36.937666666666665</v>
      </c>
      <c r="BG52" s="40">
        <v>32.977333333333334</v>
      </c>
      <c r="BH52" s="40">
        <v>33.437999999999995</v>
      </c>
      <c r="BI52" s="40">
        <v>34.696999999999996</v>
      </c>
      <c r="BJ52" s="40">
        <v>40.740333333333332</v>
      </c>
      <c r="BK52" s="40">
        <v>50.408666666666669</v>
      </c>
      <c r="BL52" s="40">
        <v>50.732666666666667</v>
      </c>
      <c r="BM52" s="40">
        <v>42.759333333333331</v>
      </c>
      <c r="BN52" s="40">
        <v>35.824676666666669</v>
      </c>
      <c r="BO52" s="40">
        <v>40.553166666666669</v>
      </c>
      <c r="BP52" s="40">
        <v>44.032383333333335</v>
      </c>
      <c r="BQ52" s="40">
        <v>47.254783333333336</v>
      </c>
      <c r="BR52" s="40">
        <v>46.130626666666672</v>
      </c>
      <c r="BS52" s="40">
        <v>44.681800000000003</v>
      </c>
      <c r="BT52" s="40">
        <v>38.323439999999998</v>
      </c>
      <c r="BU52" s="40">
        <v>41.687510000000003</v>
      </c>
      <c r="BV52" s="40">
        <v>39.322216666666669</v>
      </c>
      <c r="BW52" s="40">
        <v>40.893909999999998</v>
      </c>
      <c r="BX52" s="40">
        <v>30.62236</v>
      </c>
      <c r="BY52" s="40">
        <v>31.482963333333334</v>
      </c>
      <c r="BZ52" s="40">
        <v>36.950776666666663</v>
      </c>
      <c r="CA52" s="40">
        <v>43.327213333333333</v>
      </c>
      <c r="CB52" s="40">
        <v>43.392403333333334</v>
      </c>
      <c r="CC52" s="40">
        <v>41.318643333333334</v>
      </c>
      <c r="CD52" s="40">
        <v>42.032423333333327</v>
      </c>
      <c r="CE52" s="40">
        <v>47.126929999999994</v>
      </c>
      <c r="CF52" s="40">
        <v>49.121090000000002</v>
      </c>
      <c r="CG52" s="40">
        <v>43.563350000000007</v>
      </c>
      <c r="CH52" s="40">
        <v>42.936036666666666</v>
      </c>
      <c r="CI52" s="40">
        <v>40.058543333333333</v>
      </c>
      <c r="CJ52" s="40">
        <v>41.340570000000007</v>
      </c>
      <c r="CK52" s="40">
        <v>34.459443333333333</v>
      </c>
      <c r="CL52" s="40">
        <v>39.447023333333334</v>
      </c>
      <c r="CM52" s="40">
        <v>44.606046666666664</v>
      </c>
      <c r="CN52" s="40">
        <v>51.034040000000005</v>
      </c>
      <c r="CO52" s="40">
        <v>51.248829999999998</v>
      </c>
      <c r="CP52" s="40">
        <v>50.140739999999994</v>
      </c>
      <c r="CQ52" s="40">
        <v>54.907389999999999</v>
      </c>
      <c r="CR52" s="40">
        <v>53.320456666666665</v>
      </c>
      <c r="CS52" s="40">
        <v>55.86345</v>
      </c>
      <c r="CT52" s="40">
        <v>50.162769999999995</v>
      </c>
      <c r="CU52" s="40">
        <v>50.190956666666665</v>
      </c>
      <c r="CV52" s="40">
        <v>47.953086666666671</v>
      </c>
      <c r="CW52" s="40">
        <v>48.178616666666663</v>
      </c>
      <c r="CX52" s="40">
        <v>49.00963999999999</v>
      </c>
      <c r="CY52" s="40">
        <v>47.389946666666667</v>
      </c>
      <c r="CZ52" s="40">
        <v>52.094106666666669</v>
      </c>
      <c r="DA52" s="40">
        <v>45.909076666666671</v>
      </c>
      <c r="DB52" s="40">
        <v>49.176896666666671</v>
      </c>
      <c r="DC52" s="40">
        <v>45.580289999999998</v>
      </c>
      <c r="DD52" s="40">
        <v>51.907376666666664</v>
      </c>
      <c r="DE52" s="40">
        <v>54.492330000000003</v>
      </c>
      <c r="DF52" s="40">
        <v>58.50271</v>
      </c>
      <c r="DG52" s="40">
        <v>53.237570000000005</v>
      </c>
      <c r="DH52" s="40">
        <v>48.069939999999995</v>
      </c>
      <c r="DI52" s="40">
        <v>41.617533333333334</v>
      </c>
      <c r="DJ52" s="40">
        <v>43.209663333333332</v>
      </c>
      <c r="DK52" s="40">
        <v>51.698133333333338</v>
      </c>
      <c r="DL52" s="40">
        <v>52.668356666666661</v>
      </c>
      <c r="DM52" s="40">
        <v>53.780363333333334</v>
      </c>
      <c r="DN52" s="40">
        <v>45.348469999999999</v>
      </c>
      <c r="DO52" s="40">
        <v>52.472143333333328</v>
      </c>
      <c r="DP52" s="40">
        <v>54.562780000000004</v>
      </c>
      <c r="DQ52" s="40">
        <v>52.569053333333336</v>
      </c>
      <c r="DR52" s="40">
        <v>49.965989999999998</v>
      </c>
      <c r="DS52" s="40">
        <v>50.693469999999991</v>
      </c>
      <c r="DT52" s="40">
        <v>53.893983333333331</v>
      </c>
      <c r="DU52" s="40">
        <v>49.71027999999999</v>
      </c>
      <c r="DV52" s="40">
        <v>48.558999999999997</v>
      </c>
      <c r="DW52" s="40">
        <v>49.978106666666669</v>
      </c>
      <c r="DX52" s="40">
        <v>54.135333333333335</v>
      </c>
      <c r="DY52" s="40">
        <v>52.757333333333328</v>
      </c>
      <c r="DZ52" s="40">
        <v>54.588999999999999</v>
      </c>
      <c r="EA52" s="40">
        <v>60.823</v>
      </c>
      <c r="EB52" s="40">
        <v>62.755666666666663</v>
      </c>
      <c r="EC52" s="40">
        <v>59.742333333333335</v>
      </c>
      <c r="ED52" s="40">
        <v>52.460333333333331</v>
      </c>
      <c r="EE52" s="40">
        <v>49.070666666666661</v>
      </c>
      <c r="EF52" s="40">
        <v>50.687666666666672</v>
      </c>
      <c r="EG52" s="40">
        <v>56.203000000000003</v>
      </c>
      <c r="EH52" s="40">
        <v>59.596000000000004</v>
      </c>
      <c r="EI52" s="40">
        <v>71.577666666666673</v>
      </c>
      <c r="EJ52" s="40">
        <v>73.980666666666664</v>
      </c>
      <c r="EK52" s="40">
        <v>82.696000000000012</v>
      </c>
      <c r="EL52" s="40">
        <v>73.948333333333338</v>
      </c>
      <c r="EM52" s="40">
        <v>70.724000000000004</v>
      </c>
      <c r="EN52" s="40">
        <v>72.976333333333329</v>
      </c>
      <c r="EO52" s="40">
        <v>70.87866666666666</v>
      </c>
      <c r="EP52" s="40">
        <v>63.44</v>
      </c>
      <c r="EQ52" s="40">
        <v>48.927</v>
      </c>
      <c r="ER52" s="40">
        <v>46.517666666666663</v>
      </c>
      <c r="ES52" s="40">
        <v>55.475666666666662</v>
      </c>
      <c r="ET52" s="40">
        <v>60.793333333333329</v>
      </c>
      <c r="EU52" s="40">
        <v>71.562666666666658</v>
      </c>
      <c r="EV52" s="40">
        <v>69.828666666666663</v>
      </c>
      <c r="EW52" s="40">
        <v>67.540333333333336</v>
      </c>
      <c r="EX52" s="40">
        <v>60.871999999999993</v>
      </c>
      <c r="EY52" s="40">
        <v>58.976666666666667</v>
      </c>
      <c r="EZ52" s="40">
        <v>56.806333333333335</v>
      </c>
      <c r="FA52" s="40">
        <v>54.854333333333329</v>
      </c>
      <c r="FB52" s="40">
        <v>59.794000000000004</v>
      </c>
      <c r="FC52" s="40">
        <v>67.638333333333335</v>
      </c>
      <c r="FD52" s="40">
        <v>66.499333333333325</v>
      </c>
      <c r="FE52" s="40">
        <v>57.907000000000004</v>
      </c>
      <c r="FF52" s="40">
        <v>56.230333333333334</v>
      </c>
      <c r="FG52" s="40">
        <v>59.675333333333334</v>
      </c>
      <c r="FH52" s="40">
        <v>65.938000000000002</v>
      </c>
      <c r="FI52" s="40">
        <v>63.79</v>
      </c>
      <c r="FJ52" s="40">
        <v>62.357666666666667</v>
      </c>
      <c r="FK52" s="40">
        <v>59.74</v>
      </c>
      <c r="FL52" s="40">
        <v>53.831666666666671</v>
      </c>
      <c r="FM52" s="40">
        <v>62.374333333333333</v>
      </c>
      <c r="FN52" s="40">
        <v>64.87133333333334</v>
      </c>
      <c r="FO52" s="40">
        <v>65.530666666666676</v>
      </c>
      <c r="FP52" s="40">
        <v>58.631666666666668</v>
      </c>
      <c r="FQ52" s="40">
        <v>51.18033333333333</v>
      </c>
      <c r="FR52" s="40">
        <v>66.797333333333327</v>
      </c>
      <c r="FS52" s="40">
        <v>61.674666666666667</v>
      </c>
      <c r="FT52" s="40">
        <v>69.221999999999994</v>
      </c>
      <c r="FU52" s="40">
        <v>62.63966666666667</v>
      </c>
      <c r="FV52" s="40">
        <v>62.541666666666664</v>
      </c>
      <c r="FW52" s="40">
        <v>62.330000000000005</v>
      </c>
      <c r="FX52" s="40">
        <v>66.835666666666668</v>
      </c>
      <c r="FY52" s="40">
        <v>73.594666666666669</v>
      </c>
      <c r="FZ52" s="40">
        <v>70.290000000000006</v>
      </c>
      <c r="GA52" s="40">
        <v>63.154666666666664</v>
      </c>
      <c r="GB52" s="40">
        <v>60.155333333333338</v>
      </c>
      <c r="GC52" s="40">
        <v>65.272666666666666</v>
      </c>
      <c r="GD52" s="40">
        <v>65.591666666666654</v>
      </c>
      <c r="GE52" s="40">
        <v>68.055999999999997</v>
      </c>
      <c r="GF52" s="40">
        <v>67.851333333333343</v>
      </c>
      <c r="GG52" s="40">
        <v>60.652999999999999</v>
      </c>
      <c r="GH52" s="40">
        <v>57.704666666666668</v>
      </c>
      <c r="GI52" s="40">
        <v>55.477333333333327</v>
      </c>
      <c r="GJ52" s="40">
        <v>68.791666666666671</v>
      </c>
      <c r="GK52" s="40">
        <v>71.700666666666663</v>
      </c>
      <c r="GL52" s="40">
        <v>77.402666666666661</v>
      </c>
      <c r="GM52" s="40">
        <v>68.505333333333326</v>
      </c>
      <c r="GN52" s="40">
        <v>65.745666666666679</v>
      </c>
    </row>
    <row r="53" spans="1:196" s="41" customFormat="1" ht="12" x14ac:dyDescent="0.2">
      <c r="A53" s="13" t="s">
        <v>120</v>
      </c>
      <c r="B53" s="42">
        <v>221.41847999999996</v>
      </c>
      <c r="C53" s="42">
        <v>217.85323000000002</v>
      </c>
      <c r="D53" s="42">
        <v>214.90415333333331</v>
      </c>
      <c r="E53" s="42">
        <v>214.30679333333333</v>
      </c>
      <c r="F53" s="42">
        <v>234.46359333333331</v>
      </c>
      <c r="G53" s="42">
        <v>247.04092333333332</v>
      </c>
      <c r="H53" s="42">
        <v>245.29486999999997</v>
      </c>
      <c r="I53" s="42">
        <v>226.75272666666669</v>
      </c>
      <c r="J53" s="42">
        <v>222.34928333333332</v>
      </c>
      <c r="K53" s="42">
        <v>216.91112666666666</v>
      </c>
      <c r="L53" s="42">
        <v>230.10996666666665</v>
      </c>
      <c r="M53" s="42">
        <v>230.06053333333332</v>
      </c>
      <c r="N53" s="42">
        <v>239.92753333333334</v>
      </c>
      <c r="O53" s="42">
        <v>226.67764333333335</v>
      </c>
      <c r="P53" s="42">
        <v>220.57182666666665</v>
      </c>
      <c r="Q53" s="42">
        <v>218.10667666666666</v>
      </c>
      <c r="R53" s="42">
        <v>231.88711666666666</v>
      </c>
      <c r="S53" s="42">
        <v>234.8326533333333</v>
      </c>
      <c r="T53" s="42">
        <v>240.53816666666668</v>
      </c>
      <c r="U53" s="42">
        <v>224.48603666666668</v>
      </c>
      <c r="V53" s="42">
        <v>223.71388333333334</v>
      </c>
      <c r="W53" s="42">
        <v>226.04116333333334</v>
      </c>
      <c r="X53" s="42">
        <v>243.39262666666664</v>
      </c>
      <c r="Y53" s="42">
        <v>251.69559000000001</v>
      </c>
      <c r="Z53" s="42">
        <v>246.33982333333333</v>
      </c>
      <c r="AA53" s="42">
        <v>225.62461999999996</v>
      </c>
      <c r="AB53" s="42">
        <v>211.54078000000001</v>
      </c>
      <c r="AC53" s="42">
        <v>196.46092999999999</v>
      </c>
      <c r="AD53" s="42">
        <v>200.67070666666669</v>
      </c>
      <c r="AE53" s="42">
        <v>227.25357</v>
      </c>
      <c r="AF53" s="42">
        <v>245.91995</v>
      </c>
      <c r="AG53" s="42">
        <v>250.92560333333333</v>
      </c>
      <c r="AH53" s="42">
        <v>220.23216333333332</v>
      </c>
      <c r="AI53" s="42">
        <v>206.44560666666666</v>
      </c>
      <c r="AJ53" s="42">
        <v>200.05331999999999</v>
      </c>
      <c r="AK53" s="42">
        <v>206.39181666666664</v>
      </c>
      <c r="AL53" s="42">
        <v>207.11632666666665</v>
      </c>
      <c r="AM53" s="42">
        <v>199.65066333333334</v>
      </c>
      <c r="AN53" s="42">
        <v>191.80496333333335</v>
      </c>
      <c r="AO53" s="42">
        <v>187.24850666666669</v>
      </c>
      <c r="AP53" s="42">
        <v>204.03813</v>
      </c>
      <c r="AQ53" s="42">
        <v>223.08154666666667</v>
      </c>
      <c r="AR53" s="42">
        <v>226.59267333333332</v>
      </c>
      <c r="AS53" s="42">
        <v>219.97317666666666</v>
      </c>
      <c r="AT53" s="42">
        <v>205.96732333333333</v>
      </c>
      <c r="AU53" s="42">
        <v>203.53291000000002</v>
      </c>
      <c r="AV53" s="42">
        <v>190.64794333333336</v>
      </c>
      <c r="AW53" s="42">
        <v>196.42296999999999</v>
      </c>
      <c r="AX53" s="42">
        <v>196.03325333333336</v>
      </c>
      <c r="AY53" s="42">
        <v>192.88838999999999</v>
      </c>
      <c r="AZ53" s="42">
        <v>171.20613666666668</v>
      </c>
      <c r="BA53" s="42">
        <v>167.55692999999999</v>
      </c>
      <c r="BB53" s="42">
        <v>190.25163333333333</v>
      </c>
      <c r="BC53" s="42">
        <v>212.09839666666667</v>
      </c>
      <c r="BD53" s="42">
        <v>215.072</v>
      </c>
      <c r="BE53" s="42">
        <v>193.66066666666666</v>
      </c>
      <c r="BF53" s="42">
        <v>184.75133333333335</v>
      </c>
      <c r="BG53" s="42">
        <v>183.958</v>
      </c>
      <c r="BH53" s="42">
        <v>190.88</v>
      </c>
      <c r="BI53" s="42">
        <v>185.69066666666666</v>
      </c>
      <c r="BJ53" s="42">
        <v>182.35266666666666</v>
      </c>
      <c r="BK53" s="42">
        <v>164.66166666666666</v>
      </c>
      <c r="BL53" s="42">
        <v>147.76066666666668</v>
      </c>
      <c r="BM53" s="42">
        <v>147.76966666666667</v>
      </c>
      <c r="BN53" s="42">
        <v>164.86975333333334</v>
      </c>
      <c r="BO53" s="42">
        <v>178.86759333333336</v>
      </c>
      <c r="BP53" s="42">
        <v>181.94980333333334</v>
      </c>
      <c r="BQ53" s="42">
        <v>164.84703000000002</v>
      </c>
      <c r="BR53" s="42">
        <v>162.87085666666667</v>
      </c>
      <c r="BS53" s="42">
        <v>150.57872</v>
      </c>
      <c r="BT53" s="42">
        <v>153.13772666666668</v>
      </c>
      <c r="BU53" s="42">
        <v>150.87894666666668</v>
      </c>
      <c r="BV53" s="42">
        <v>141.23849333333334</v>
      </c>
      <c r="BW53" s="42">
        <v>139.04779666666667</v>
      </c>
      <c r="BX53" s="42">
        <v>134.32921333333334</v>
      </c>
      <c r="BY53" s="42">
        <v>142.60815333333332</v>
      </c>
      <c r="BZ53" s="42">
        <v>147.97881333333333</v>
      </c>
      <c r="CA53" s="42">
        <v>161.85805666666667</v>
      </c>
      <c r="CB53" s="42">
        <v>173.97540000000001</v>
      </c>
      <c r="CC53" s="42">
        <v>178.55975333333333</v>
      </c>
      <c r="CD53" s="42">
        <v>170.05775333333335</v>
      </c>
      <c r="CE53" s="42">
        <v>157.86451666666667</v>
      </c>
      <c r="CF53" s="42">
        <v>155.04219333333333</v>
      </c>
      <c r="CG53" s="42">
        <v>149.27816666666666</v>
      </c>
      <c r="CH53" s="42">
        <v>161.07601333333335</v>
      </c>
      <c r="CI53" s="42">
        <v>154.93249</v>
      </c>
      <c r="CJ53" s="42">
        <v>149.87167333333335</v>
      </c>
      <c r="CK53" s="42">
        <v>134.32531333333336</v>
      </c>
      <c r="CL53" s="42">
        <v>160.67702666666668</v>
      </c>
      <c r="CM53" s="42">
        <v>182.86028000000002</v>
      </c>
      <c r="CN53" s="42">
        <v>209.36444666666668</v>
      </c>
      <c r="CO53" s="42">
        <v>191.41191333333333</v>
      </c>
      <c r="CP53" s="42">
        <v>179.74114999999998</v>
      </c>
      <c r="CQ53" s="42">
        <v>165.79236666666665</v>
      </c>
      <c r="CR53" s="42">
        <v>170.99821333333333</v>
      </c>
      <c r="CS53" s="42">
        <v>176.98734999999999</v>
      </c>
      <c r="CT53" s="42">
        <v>177.93177333333335</v>
      </c>
      <c r="CU53" s="42">
        <v>169.95210333333333</v>
      </c>
      <c r="CV53" s="42">
        <v>171.16648999999998</v>
      </c>
      <c r="CW53" s="42">
        <v>184.77923666666666</v>
      </c>
      <c r="CX53" s="42">
        <v>207.51178000000002</v>
      </c>
      <c r="CY53" s="42">
        <v>224.86113666666665</v>
      </c>
      <c r="CZ53" s="42">
        <v>207.10337333333334</v>
      </c>
      <c r="DA53" s="42">
        <v>193.01137333333335</v>
      </c>
      <c r="DB53" s="42">
        <v>178.49414999999999</v>
      </c>
      <c r="DC53" s="42">
        <v>196.02700000000002</v>
      </c>
      <c r="DD53" s="42">
        <v>204.30316333333334</v>
      </c>
      <c r="DE53" s="42">
        <v>195.35347666666667</v>
      </c>
      <c r="DF53" s="42">
        <v>183.20006000000001</v>
      </c>
      <c r="DG53" s="42">
        <v>172.96403666666666</v>
      </c>
      <c r="DH53" s="42">
        <v>169.70087999999998</v>
      </c>
      <c r="DI53" s="42">
        <v>167.77467333333334</v>
      </c>
      <c r="DJ53" s="42">
        <v>189.53098333333332</v>
      </c>
      <c r="DK53" s="42">
        <v>210.06998666666667</v>
      </c>
      <c r="DL53" s="42">
        <v>222.39295000000001</v>
      </c>
      <c r="DM53" s="42">
        <v>204.34662666666668</v>
      </c>
      <c r="DN53" s="42">
        <v>192.23556333333332</v>
      </c>
      <c r="DO53" s="42">
        <v>182.7890166666667</v>
      </c>
      <c r="DP53" s="42">
        <v>184.62973333333335</v>
      </c>
      <c r="DQ53" s="42">
        <v>178.43978666666666</v>
      </c>
      <c r="DR53" s="42">
        <v>174.08288000000002</v>
      </c>
      <c r="DS53" s="42">
        <v>168.68938333333332</v>
      </c>
      <c r="DT53" s="42">
        <v>169.80215333333334</v>
      </c>
      <c r="DU53" s="42">
        <v>168.92583333333332</v>
      </c>
      <c r="DV53" s="42">
        <v>199.95613</v>
      </c>
      <c r="DW53" s="42">
        <v>220.13369333333333</v>
      </c>
      <c r="DX53" s="42">
        <v>231.24366666666666</v>
      </c>
      <c r="DY53" s="42">
        <v>204.11433333333335</v>
      </c>
      <c r="DZ53" s="42">
        <v>197.19799999999998</v>
      </c>
      <c r="EA53" s="42">
        <v>196.44100000000003</v>
      </c>
      <c r="EB53" s="42">
        <v>201.70333333333335</v>
      </c>
      <c r="EC53" s="42">
        <v>193.36566666666667</v>
      </c>
      <c r="ED53" s="42">
        <v>193.01766666666666</v>
      </c>
      <c r="EE53" s="42">
        <v>177.91766666666669</v>
      </c>
      <c r="EF53" s="42">
        <v>177.72433333333333</v>
      </c>
      <c r="EG53" s="42">
        <v>164.23833333333334</v>
      </c>
      <c r="EH53" s="42">
        <v>198.99699999999999</v>
      </c>
      <c r="EI53" s="42">
        <v>210.55366666666666</v>
      </c>
      <c r="EJ53" s="42">
        <v>227.08333333333334</v>
      </c>
      <c r="EK53" s="42">
        <v>196.06200000000001</v>
      </c>
      <c r="EL53" s="42">
        <v>178.0143333333333</v>
      </c>
      <c r="EM53" s="42">
        <v>177.23366666666666</v>
      </c>
      <c r="EN53" s="42">
        <v>172.90466666666666</v>
      </c>
      <c r="EO53" s="42">
        <v>178.14933333333332</v>
      </c>
      <c r="EP53" s="42">
        <v>166.91933333333336</v>
      </c>
      <c r="EQ53" s="42">
        <v>164.369</v>
      </c>
      <c r="ER53" s="42">
        <v>164.18333333333334</v>
      </c>
      <c r="ES53" s="42">
        <v>173.5</v>
      </c>
      <c r="ET53" s="42">
        <v>193.56233333333333</v>
      </c>
      <c r="EU53" s="42">
        <v>203.36800000000002</v>
      </c>
      <c r="EV53" s="42">
        <v>204.13633333333334</v>
      </c>
      <c r="EW53" s="42">
        <v>180.55733333333333</v>
      </c>
      <c r="EX53" s="42">
        <v>166.03800000000001</v>
      </c>
      <c r="EY53" s="42">
        <v>169.44766666666666</v>
      </c>
      <c r="EZ53" s="42">
        <v>174.89</v>
      </c>
      <c r="FA53" s="42">
        <v>175.96133333333333</v>
      </c>
      <c r="FB53" s="42">
        <v>166.61566666666667</v>
      </c>
      <c r="FC53" s="42">
        <v>160.755</v>
      </c>
      <c r="FD53" s="42">
        <v>165.26033333333334</v>
      </c>
      <c r="FE53" s="42">
        <v>165.53333333333333</v>
      </c>
      <c r="FF53" s="42">
        <v>187</v>
      </c>
      <c r="FG53" s="42">
        <v>186.09333333333333</v>
      </c>
      <c r="FH53" s="42">
        <v>186.53533333333334</v>
      </c>
      <c r="FI53" s="42">
        <v>180.55499999999998</v>
      </c>
      <c r="FJ53" s="42">
        <v>170.91033333333334</v>
      </c>
      <c r="FK53" s="42">
        <v>172.22066666666669</v>
      </c>
      <c r="FL53" s="42">
        <v>163.36566666666667</v>
      </c>
      <c r="FM53" s="42">
        <v>172.08699999999999</v>
      </c>
      <c r="FN53" s="42">
        <v>171.99533333333332</v>
      </c>
      <c r="FO53" s="42">
        <v>164.73599999999999</v>
      </c>
      <c r="FP53" s="42">
        <v>155.96233333333331</v>
      </c>
      <c r="FQ53" s="42">
        <v>159.78466666666668</v>
      </c>
      <c r="FR53" s="42">
        <v>218.28866666666667</v>
      </c>
      <c r="FS53" s="42">
        <v>242.69766666666669</v>
      </c>
      <c r="FT53" s="42">
        <v>236.00500000000002</v>
      </c>
      <c r="FU53" s="42">
        <v>183.22466666666665</v>
      </c>
      <c r="FV53" s="42">
        <v>163.67933333333335</v>
      </c>
      <c r="FW53" s="42">
        <v>165.06666666666669</v>
      </c>
      <c r="FX53" s="42">
        <v>172.36800000000002</v>
      </c>
      <c r="FY53" s="42">
        <v>180.53166666666667</v>
      </c>
      <c r="FZ53" s="42">
        <v>176.48166666666665</v>
      </c>
      <c r="GA53" s="42">
        <v>171.7653333333333</v>
      </c>
      <c r="GB53" s="42">
        <v>159.37466666666666</v>
      </c>
      <c r="GC53" s="42">
        <v>169.03100000000001</v>
      </c>
      <c r="GD53" s="42">
        <v>200.15799999999999</v>
      </c>
      <c r="GE53" s="42">
        <v>226.38400000000001</v>
      </c>
      <c r="GF53" s="42">
        <v>227.71199999999999</v>
      </c>
      <c r="GG53" s="42">
        <v>194.84900000000002</v>
      </c>
      <c r="GH53" s="42">
        <v>183.29033333333334</v>
      </c>
      <c r="GI53" s="42">
        <v>202.29633333333334</v>
      </c>
      <c r="GJ53" s="42">
        <v>219.98766666666666</v>
      </c>
      <c r="GK53" s="42">
        <v>210.93233333333333</v>
      </c>
      <c r="GL53" s="42">
        <v>184.36300000000003</v>
      </c>
      <c r="GM53" s="42">
        <v>161.84733333333335</v>
      </c>
      <c r="GN53" s="42">
        <v>154.33966666666666</v>
      </c>
    </row>
    <row r="54" spans="1:196" s="41" customFormat="1" ht="12" x14ac:dyDescent="0.2">
      <c r="A54" s="44" t="s">
        <v>60</v>
      </c>
      <c r="B54" s="74">
        <v>20.873376666666669</v>
      </c>
      <c r="C54" s="74">
        <v>22.882576666666669</v>
      </c>
      <c r="D54" s="74">
        <v>23.679623333333332</v>
      </c>
      <c r="E54" s="74">
        <v>25.51079</v>
      </c>
      <c r="F54" s="74">
        <v>24.1112</v>
      </c>
      <c r="G54" s="74">
        <v>22.617263333333334</v>
      </c>
      <c r="H54" s="74">
        <v>19.145233333333334</v>
      </c>
      <c r="I54" s="74">
        <v>22.152176666666669</v>
      </c>
      <c r="J54" s="74">
        <v>24.805136666666669</v>
      </c>
      <c r="K54" s="74">
        <v>30.751916666666666</v>
      </c>
      <c r="L54" s="74">
        <v>32.480466666666658</v>
      </c>
      <c r="M54" s="74">
        <v>29.742406666666668</v>
      </c>
      <c r="N54" s="74">
        <v>23.759926666666665</v>
      </c>
      <c r="O54" s="74">
        <v>22.282706666666666</v>
      </c>
      <c r="P54" s="74">
        <v>21.096816666666665</v>
      </c>
      <c r="Q54" s="74">
        <v>21.996596666666669</v>
      </c>
      <c r="R54" s="74">
        <v>21.440900000000003</v>
      </c>
      <c r="S54" s="74">
        <v>27.031289999999998</v>
      </c>
      <c r="T54" s="74">
        <v>26.360943333333335</v>
      </c>
      <c r="U54" s="74">
        <v>28.796016666666667</v>
      </c>
      <c r="V54" s="74">
        <v>26.363100000000003</v>
      </c>
      <c r="W54" s="74">
        <v>25.621373333333334</v>
      </c>
      <c r="X54" s="74">
        <v>25.101746666666667</v>
      </c>
      <c r="Y54" s="74">
        <v>28.840096666666668</v>
      </c>
      <c r="Z54" s="74">
        <v>26.451790000000003</v>
      </c>
      <c r="AA54" s="74">
        <v>24.057596666666669</v>
      </c>
      <c r="AB54" s="74">
        <v>18.602080000000001</v>
      </c>
      <c r="AC54" s="74">
        <v>19.684453333333334</v>
      </c>
      <c r="AD54" s="74">
        <v>22.056343333333331</v>
      </c>
      <c r="AE54" s="74">
        <v>20.339046666666668</v>
      </c>
      <c r="AF54" s="74">
        <v>21.455843333333334</v>
      </c>
      <c r="AG54" s="74">
        <v>21.11281</v>
      </c>
      <c r="AH54" s="74">
        <v>21.827686666666665</v>
      </c>
      <c r="AI54" s="74">
        <v>23.865666666666669</v>
      </c>
      <c r="AJ54" s="74">
        <v>21.6814</v>
      </c>
      <c r="AK54" s="74">
        <v>20.037026666666669</v>
      </c>
      <c r="AL54" s="74">
        <v>18.666679999999999</v>
      </c>
      <c r="AM54" s="74">
        <v>19.716203333333336</v>
      </c>
      <c r="AN54" s="74">
        <v>21.862470000000002</v>
      </c>
      <c r="AO54" s="74">
        <v>21.315356666666666</v>
      </c>
      <c r="AP54" s="74">
        <v>21.654700000000002</v>
      </c>
      <c r="AQ54" s="74">
        <v>19.852886666666667</v>
      </c>
      <c r="AR54" s="74">
        <v>18.71791</v>
      </c>
      <c r="AS54" s="74">
        <v>15.727476666666666</v>
      </c>
      <c r="AT54" s="74">
        <v>18.537500000000001</v>
      </c>
      <c r="AU54" s="74">
        <v>17.09695</v>
      </c>
      <c r="AV54" s="74">
        <v>21.583109999999998</v>
      </c>
      <c r="AW54" s="74">
        <v>22.573353333333333</v>
      </c>
      <c r="AX54" s="74">
        <v>25.401636666666668</v>
      </c>
      <c r="AY54" s="74">
        <v>21.761256666666668</v>
      </c>
      <c r="AZ54" s="74">
        <v>18.78708</v>
      </c>
      <c r="BA54" s="74">
        <v>14.841619999999999</v>
      </c>
      <c r="BB54" s="74">
        <v>15.977930000000001</v>
      </c>
      <c r="BC54" s="74">
        <v>14.808726666666665</v>
      </c>
      <c r="BD54" s="74">
        <v>16.326000000000001</v>
      </c>
      <c r="BE54" s="74">
        <v>11.501999999999999</v>
      </c>
      <c r="BF54" s="74">
        <v>13.282</v>
      </c>
      <c r="BG54" s="74">
        <v>11.449666666666667</v>
      </c>
      <c r="BH54" s="74">
        <v>14.857666666666667</v>
      </c>
      <c r="BI54" s="74">
        <v>13.597666666666667</v>
      </c>
      <c r="BJ54" s="74">
        <v>15.038</v>
      </c>
      <c r="BK54" s="74">
        <v>16.61</v>
      </c>
      <c r="BL54" s="74">
        <v>18.337000000000003</v>
      </c>
      <c r="BM54" s="74">
        <v>17.069666666666663</v>
      </c>
      <c r="BN54" s="74">
        <v>13.37006</v>
      </c>
      <c r="BO54" s="74">
        <v>10.527116666666666</v>
      </c>
      <c r="BP54" s="74">
        <v>12.541673333333334</v>
      </c>
      <c r="BQ54" s="74">
        <v>16.91732</v>
      </c>
      <c r="BR54" s="74">
        <v>18.123506666666664</v>
      </c>
      <c r="BS54" s="74">
        <v>19.633926666666667</v>
      </c>
      <c r="BT54" s="74">
        <v>17.096</v>
      </c>
      <c r="BU54" s="74">
        <v>15.353066666666667</v>
      </c>
      <c r="BV54" s="74">
        <v>16.039636666666667</v>
      </c>
      <c r="BW54" s="74">
        <v>16.530973333333336</v>
      </c>
      <c r="BX54" s="74">
        <v>20.852716666666666</v>
      </c>
      <c r="BY54" s="74">
        <v>16.592433333333332</v>
      </c>
      <c r="BZ54" s="74">
        <v>15.961713333333334</v>
      </c>
      <c r="CA54" s="74">
        <v>14.826193333333332</v>
      </c>
      <c r="CB54" s="74">
        <v>18.74437</v>
      </c>
      <c r="CC54" s="74">
        <v>17.792786666666668</v>
      </c>
      <c r="CD54" s="74">
        <v>14.578090000000001</v>
      </c>
      <c r="CE54" s="74">
        <v>13.564266666666668</v>
      </c>
      <c r="CF54" s="74">
        <v>15.179403333333335</v>
      </c>
      <c r="CG54" s="74">
        <v>20.412929999999999</v>
      </c>
      <c r="CH54" s="74">
        <v>18.916103333333332</v>
      </c>
      <c r="CI54" s="74">
        <v>15.905049999999999</v>
      </c>
      <c r="CJ54" s="74">
        <v>12.651003333333332</v>
      </c>
      <c r="CK54" s="74">
        <v>11.131263333333333</v>
      </c>
      <c r="CL54" s="74">
        <v>15.387713333333332</v>
      </c>
      <c r="CM54" s="74">
        <v>20.017423333333333</v>
      </c>
      <c r="CN54" s="74">
        <v>24.473393333333334</v>
      </c>
      <c r="CO54" s="74">
        <v>21.597506666666668</v>
      </c>
      <c r="CP54" s="74">
        <v>19.135906666666664</v>
      </c>
      <c r="CQ54" s="74">
        <v>17.951070000000001</v>
      </c>
      <c r="CR54" s="74">
        <v>16.321913333333335</v>
      </c>
      <c r="CS54" s="74">
        <v>20.544363333333333</v>
      </c>
      <c r="CT54" s="74">
        <v>18.719296666666668</v>
      </c>
      <c r="CU54" s="74">
        <v>27.079163333333334</v>
      </c>
      <c r="CV54" s="74">
        <v>23.64165666666667</v>
      </c>
      <c r="CW54" s="74">
        <v>26.267773333333338</v>
      </c>
      <c r="CX54" s="74">
        <v>19.127066666666668</v>
      </c>
      <c r="CY54" s="74">
        <v>17.772893333333332</v>
      </c>
      <c r="CZ54" s="74">
        <v>17.895466666666664</v>
      </c>
      <c r="DA54" s="74">
        <v>18.648109999999999</v>
      </c>
      <c r="DB54" s="74">
        <v>18.852356666666665</v>
      </c>
      <c r="DC54" s="74">
        <v>17.701806666666666</v>
      </c>
      <c r="DD54" s="74">
        <v>20.279763333333332</v>
      </c>
      <c r="DE54" s="74">
        <v>19.643520000000002</v>
      </c>
      <c r="DF54" s="74">
        <v>17.173703333333336</v>
      </c>
      <c r="DG54" s="74">
        <v>15.248266666666666</v>
      </c>
      <c r="DH54" s="74">
        <v>15.460419999999999</v>
      </c>
      <c r="DI54" s="74">
        <v>16.959466666666668</v>
      </c>
      <c r="DJ54" s="74">
        <v>19.671886666666666</v>
      </c>
      <c r="DK54" s="74">
        <v>20.567833333333333</v>
      </c>
      <c r="DL54" s="74">
        <v>23.016296666666669</v>
      </c>
      <c r="DM54" s="74">
        <v>23.457286666666661</v>
      </c>
      <c r="DN54" s="74">
        <v>20.830423333333332</v>
      </c>
      <c r="DO54" s="74">
        <v>19.986519999999999</v>
      </c>
      <c r="DP54" s="74">
        <v>16.705659999999998</v>
      </c>
      <c r="DQ54" s="74">
        <v>17.235183333333335</v>
      </c>
      <c r="DR54" s="74">
        <v>19.224879999999999</v>
      </c>
      <c r="DS54" s="74">
        <v>24.278916666666667</v>
      </c>
      <c r="DT54" s="74">
        <v>25.704793333333335</v>
      </c>
      <c r="DU54" s="74">
        <v>19.171989999999997</v>
      </c>
      <c r="DV54" s="74">
        <v>14.943110000000001</v>
      </c>
      <c r="DW54" s="74">
        <v>14.949606666666668</v>
      </c>
      <c r="DX54" s="74">
        <v>19.936333333333334</v>
      </c>
      <c r="DY54" s="74">
        <v>19.380000000000003</v>
      </c>
      <c r="DZ54" s="74">
        <v>21.195</v>
      </c>
      <c r="EA54" s="74">
        <v>21.920666666666666</v>
      </c>
      <c r="EB54" s="74">
        <v>21.650333333333332</v>
      </c>
      <c r="EC54" s="74">
        <v>17.270666666666671</v>
      </c>
      <c r="ED54" s="74">
        <v>12.657666666666668</v>
      </c>
      <c r="EE54" s="74">
        <v>12.968333333333334</v>
      </c>
      <c r="EF54" s="74">
        <v>13.744000000000002</v>
      </c>
      <c r="EG54" s="74">
        <v>14.11</v>
      </c>
      <c r="EH54" s="74">
        <v>14.505333333333333</v>
      </c>
      <c r="EI54" s="74">
        <v>20.142333333333333</v>
      </c>
      <c r="EJ54" s="74">
        <v>20.030666666666669</v>
      </c>
      <c r="EK54" s="74">
        <v>19.208333333333336</v>
      </c>
      <c r="EL54" s="74">
        <v>17.815666666666665</v>
      </c>
      <c r="EM54" s="74">
        <v>19.488</v>
      </c>
      <c r="EN54" s="74">
        <v>19.866666666666667</v>
      </c>
      <c r="EO54" s="74">
        <v>19.223333333333333</v>
      </c>
      <c r="EP54" s="74">
        <v>22.126666666666665</v>
      </c>
      <c r="EQ54" s="74">
        <v>21.647333333333332</v>
      </c>
      <c r="ER54" s="74">
        <v>20.479333333333336</v>
      </c>
      <c r="ES54" s="74">
        <v>15.737</v>
      </c>
      <c r="ET54" s="74">
        <v>15.500666666666666</v>
      </c>
      <c r="EU54" s="74">
        <v>16.266666666666666</v>
      </c>
      <c r="EV54" s="74">
        <v>17.105333333333334</v>
      </c>
      <c r="EW54" s="74">
        <v>17.632999999999999</v>
      </c>
      <c r="EX54" s="74">
        <v>16.051666666666666</v>
      </c>
      <c r="EY54" s="74">
        <v>18.779</v>
      </c>
      <c r="EZ54" s="74">
        <v>18.703666666666667</v>
      </c>
      <c r="FA54" s="74">
        <v>18.164000000000001</v>
      </c>
      <c r="FB54" s="74">
        <v>17.553666666666665</v>
      </c>
      <c r="FC54" s="74">
        <v>18.128666666666668</v>
      </c>
      <c r="FD54" s="74">
        <v>18.628</v>
      </c>
      <c r="FE54" s="74">
        <v>16.385666666666665</v>
      </c>
      <c r="FF54" s="74">
        <v>16.621333333333332</v>
      </c>
      <c r="FG54" s="74">
        <v>16.849</v>
      </c>
      <c r="FH54" s="74">
        <v>17.190333333333331</v>
      </c>
      <c r="FI54" s="74">
        <v>20.966666666666669</v>
      </c>
      <c r="FJ54" s="74">
        <v>21.611666666666665</v>
      </c>
      <c r="FK54" s="74">
        <v>22.391666666666666</v>
      </c>
      <c r="FL54" s="74">
        <v>15.961333333333332</v>
      </c>
      <c r="FM54" s="74">
        <v>14.758666666666667</v>
      </c>
      <c r="FN54" s="74">
        <v>16.177666666666667</v>
      </c>
      <c r="FO54" s="74">
        <v>20.858000000000004</v>
      </c>
      <c r="FP54" s="74">
        <v>17.871666666666666</v>
      </c>
      <c r="FQ54" s="74">
        <v>18.420666666666669</v>
      </c>
      <c r="FR54" s="74">
        <v>18.977333333333334</v>
      </c>
      <c r="FS54" s="74">
        <v>24.646666666666668</v>
      </c>
      <c r="FT54" s="74">
        <v>24.36333333333333</v>
      </c>
      <c r="FU54" s="74">
        <v>21.346666666666664</v>
      </c>
      <c r="FV54" s="74">
        <v>18.579666666666668</v>
      </c>
      <c r="FW54" s="74">
        <v>20.489666666666665</v>
      </c>
      <c r="FX54" s="74">
        <v>23.582000000000001</v>
      </c>
      <c r="FY54" s="74">
        <v>25.146333333333331</v>
      </c>
      <c r="FZ54" s="74">
        <v>23.459666666666667</v>
      </c>
      <c r="GA54" s="74">
        <v>20.816666666666663</v>
      </c>
      <c r="GB54" s="74">
        <v>20.510666666666665</v>
      </c>
      <c r="GC54" s="74">
        <v>17.218666666666667</v>
      </c>
      <c r="GD54" s="74">
        <v>21.63</v>
      </c>
      <c r="GE54" s="74">
        <v>19.695333333333338</v>
      </c>
      <c r="GF54" s="74">
        <v>22.25866666666667</v>
      </c>
      <c r="GG54" s="74">
        <v>16.777666666666669</v>
      </c>
      <c r="GH54" s="74">
        <v>20.494666666666667</v>
      </c>
      <c r="GI54" s="74">
        <v>21.960333333333335</v>
      </c>
      <c r="GJ54" s="74">
        <v>24.500666666666664</v>
      </c>
      <c r="GK54" s="74">
        <v>21.628666666666664</v>
      </c>
      <c r="GL54" s="74">
        <v>20.792333333333332</v>
      </c>
      <c r="GM54" s="74">
        <v>18.580666666666666</v>
      </c>
      <c r="GN54" s="74">
        <v>19.961333333333336</v>
      </c>
    </row>
    <row r="55" spans="1:196" s="38" customFormat="1" ht="3.75" customHeight="1" x14ac:dyDescent="0.2">
      <c r="A55" s="39"/>
      <c r="B55" s="40"/>
      <c r="C55" s="40"/>
      <c r="D55" s="40"/>
      <c r="E55" s="40"/>
      <c r="F55" s="40"/>
      <c r="G55" s="40"/>
      <c r="H55" s="39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BJ55" s="2"/>
      <c r="CC55" s="75"/>
      <c r="CD55" s="75"/>
      <c r="CE55" s="75"/>
      <c r="CK55" s="2"/>
      <c r="CO55" s="2"/>
      <c r="CP55" s="2"/>
      <c r="CQ55" s="2"/>
      <c r="CR55" s="2"/>
      <c r="CS55" s="2"/>
      <c r="CT55" s="2"/>
      <c r="CU55" s="2"/>
      <c r="CV55" s="2"/>
      <c r="CW55" s="2"/>
    </row>
    <row r="56" spans="1:196" s="52" customFormat="1" ht="11.25" x14ac:dyDescent="0.2">
      <c r="A56" s="52" t="s">
        <v>254</v>
      </c>
      <c r="C56" s="73"/>
      <c r="O56" s="73"/>
      <c r="BJ56" s="56"/>
      <c r="CK56" s="56"/>
      <c r="CO56" s="56"/>
      <c r="CP56" s="56"/>
      <c r="CQ56" s="56"/>
      <c r="CR56" s="56"/>
      <c r="CS56" s="56"/>
      <c r="CT56" s="56"/>
      <c r="CU56" s="56"/>
      <c r="CV56" s="56"/>
      <c r="CW56" s="56"/>
    </row>
    <row r="57" spans="1:196" x14ac:dyDescent="0.2">
      <c r="A57" s="52" t="s">
        <v>251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123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</row>
    <row r="58" spans="1:196" x14ac:dyDescent="0.2">
      <c r="A58" s="52" t="s">
        <v>255</v>
      </c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31"/>
      <c r="BK58" s="109"/>
      <c r="BL58" s="109"/>
      <c r="BM58" s="109"/>
      <c r="BN58" s="109"/>
      <c r="BO58" s="109"/>
      <c r="BP58" s="109"/>
      <c r="BQ58" s="109"/>
      <c r="BR58" s="109"/>
      <c r="BS58" s="109"/>
      <c r="BT58" s="109"/>
      <c r="BU58" s="109"/>
      <c r="BV58" s="109"/>
      <c r="BW58" s="109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9"/>
      <c r="DA58" s="109"/>
      <c r="DB58" s="109"/>
      <c r="DC58" s="109"/>
      <c r="DD58" s="109"/>
      <c r="DE58" s="109"/>
      <c r="DF58" s="109"/>
      <c r="DG58" s="109"/>
      <c r="DH58" s="109"/>
      <c r="DI58" s="109"/>
      <c r="DJ58" s="109"/>
      <c r="DK58" s="109"/>
      <c r="DL58" s="109"/>
      <c r="DM58" s="109"/>
      <c r="DN58" s="109"/>
      <c r="DO58" s="109"/>
      <c r="DP58" s="109"/>
      <c r="DQ58" s="109"/>
      <c r="DR58" s="109"/>
      <c r="DS58" s="109"/>
      <c r="DT58" s="109"/>
      <c r="DU58" s="109"/>
      <c r="DV58" s="109"/>
      <c r="DW58" s="109"/>
      <c r="DX58" s="109"/>
      <c r="DY58" s="109"/>
    </row>
    <row r="59" spans="1:196" x14ac:dyDescent="0.2">
      <c r="A59" s="55" t="s">
        <v>252</v>
      </c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31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/>
      <c r="BW59" s="109"/>
      <c r="BX59" s="109"/>
      <c r="BY59" s="109"/>
      <c r="BZ59" s="109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09"/>
      <c r="DC59" s="109"/>
      <c r="DD59" s="109"/>
      <c r="DE59" s="109"/>
      <c r="DF59" s="109"/>
      <c r="DG59" s="109"/>
      <c r="DH59" s="109"/>
      <c r="DI59" s="109"/>
      <c r="DJ59" s="109"/>
      <c r="DK59" s="109"/>
      <c r="DL59" s="109"/>
      <c r="DM59" s="109"/>
      <c r="DN59" s="109"/>
      <c r="DO59" s="109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</row>
    <row r="60" spans="1:196" x14ac:dyDescent="0.2">
      <c r="A60" s="56" t="s">
        <v>256</v>
      </c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31"/>
      <c r="BK60" s="109"/>
      <c r="BL60" s="109"/>
      <c r="BM60" s="109"/>
      <c r="BN60" s="109"/>
      <c r="BO60" s="109"/>
      <c r="BP60" s="109"/>
      <c r="BQ60" s="109"/>
      <c r="BR60" s="109"/>
      <c r="BS60" s="109"/>
      <c r="BT60" s="109"/>
      <c r="BU60" s="109"/>
      <c r="BV60" s="109"/>
      <c r="BW60" s="109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109"/>
      <c r="CW60" s="109"/>
      <c r="CX60" s="109"/>
      <c r="CY60" s="109"/>
      <c r="CZ60" s="109"/>
      <c r="DA60" s="109"/>
      <c r="DB60" s="109"/>
      <c r="DC60" s="109"/>
      <c r="DD60" s="109"/>
      <c r="DE60" s="109"/>
      <c r="DF60" s="109"/>
      <c r="DG60" s="109"/>
      <c r="DH60" s="109"/>
      <c r="DI60" s="109"/>
      <c r="DJ60" s="109"/>
      <c r="DK60" s="109"/>
      <c r="DL60" s="109"/>
      <c r="DM60" s="109"/>
      <c r="DN60" s="109"/>
      <c r="DO60" s="109"/>
      <c r="DP60" s="109"/>
      <c r="DQ60" s="109"/>
      <c r="DR60" s="109"/>
      <c r="DS60" s="109"/>
      <c r="DT60" s="109"/>
      <c r="DU60" s="109"/>
      <c r="DV60" s="109"/>
      <c r="DW60" s="109"/>
      <c r="DX60" s="109"/>
      <c r="DY60" s="109"/>
    </row>
    <row r="61" spans="1:196" x14ac:dyDescent="0.2">
      <c r="A61" s="52" t="s">
        <v>200</v>
      </c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31"/>
      <c r="BK61" s="109"/>
      <c r="BL61" s="109"/>
      <c r="BM61" s="109"/>
      <c r="BN61" s="109"/>
      <c r="BO61" s="109"/>
      <c r="BP61" s="109"/>
      <c r="BQ61" s="109"/>
      <c r="BR61" s="109"/>
      <c r="BS61" s="109"/>
      <c r="BT61" s="109"/>
      <c r="BU61" s="109"/>
      <c r="BV61" s="109"/>
      <c r="BW61" s="109"/>
      <c r="BX61" s="109"/>
      <c r="BY61" s="109"/>
      <c r="BZ61" s="109"/>
      <c r="CA61" s="109"/>
      <c r="CB61" s="109"/>
      <c r="CC61" s="109"/>
      <c r="CD61" s="109"/>
      <c r="CE61" s="109"/>
      <c r="CF61" s="109"/>
      <c r="CG61" s="109"/>
      <c r="CH61" s="109"/>
      <c r="CI61" s="109"/>
      <c r="CJ61" s="109"/>
      <c r="CK61" s="109"/>
      <c r="CL61" s="109"/>
      <c r="CM61" s="109"/>
      <c r="CN61" s="109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09"/>
      <c r="DA61" s="109"/>
      <c r="DB61" s="109"/>
      <c r="DC61" s="109"/>
      <c r="DD61" s="109"/>
      <c r="DE61" s="109"/>
      <c r="DF61" s="109"/>
      <c r="DG61" s="109"/>
      <c r="DH61" s="109"/>
      <c r="DI61" s="109"/>
      <c r="DJ61" s="109"/>
      <c r="DK61" s="109"/>
      <c r="DL61" s="109"/>
      <c r="DM61" s="109"/>
      <c r="DN61" s="109"/>
      <c r="DO61" s="109"/>
      <c r="DP61" s="109"/>
      <c r="DQ61" s="109"/>
      <c r="DR61" s="109"/>
      <c r="DS61" s="109"/>
      <c r="DT61" s="109"/>
      <c r="DU61" s="109"/>
      <c r="DV61" s="109"/>
      <c r="DW61" s="109"/>
      <c r="DX61" s="109"/>
      <c r="DY61" s="109"/>
    </row>
    <row r="62" spans="1:196" x14ac:dyDescent="0.2">
      <c r="A62" s="207" t="str">
        <f>'P y T N'!A127</f>
        <v>Actualizado a: 12 de enero de 2018.</v>
      </c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31"/>
      <c r="BK62" s="109"/>
      <c r="BL62" s="109"/>
      <c r="BM62" s="109"/>
      <c r="BN62" s="109"/>
      <c r="BO62" s="109"/>
      <c r="BP62" s="109"/>
      <c r="BQ62" s="109"/>
      <c r="BR62" s="109"/>
      <c r="BS62" s="109"/>
      <c r="BT62" s="109"/>
      <c r="BU62" s="109"/>
      <c r="BV62" s="109"/>
      <c r="BW62" s="109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109"/>
      <c r="CW62" s="109"/>
      <c r="CX62" s="109"/>
      <c r="CY62" s="109"/>
      <c r="CZ62" s="109"/>
      <c r="DA62" s="109"/>
      <c r="DB62" s="109"/>
      <c r="DC62" s="109"/>
      <c r="DD62" s="109"/>
      <c r="DE62" s="109"/>
      <c r="DF62" s="109"/>
      <c r="DG62" s="109"/>
      <c r="DH62" s="109"/>
      <c r="DI62" s="109"/>
      <c r="DJ62" s="109"/>
      <c r="DK62" s="109"/>
      <c r="DL62" s="109"/>
      <c r="DM62" s="109"/>
      <c r="DN62" s="109"/>
      <c r="DO62" s="109"/>
      <c r="DP62" s="109"/>
      <c r="DQ62" s="109"/>
      <c r="DR62" s="109"/>
      <c r="DS62" s="109"/>
      <c r="DT62" s="109"/>
      <c r="DU62" s="109"/>
      <c r="DV62" s="109"/>
      <c r="DW62" s="109"/>
      <c r="DX62" s="109"/>
      <c r="DY62" s="109"/>
    </row>
    <row r="63" spans="1:196" x14ac:dyDescent="0.2"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31"/>
      <c r="BK63" s="109"/>
      <c r="BL63" s="109"/>
      <c r="BM63" s="109"/>
      <c r="BN63" s="109"/>
      <c r="BO63" s="109"/>
      <c r="BP63" s="109"/>
      <c r="BQ63" s="109"/>
      <c r="BR63" s="109"/>
      <c r="BS63" s="109"/>
      <c r="BT63" s="109"/>
      <c r="BU63" s="109"/>
      <c r="BV63" s="109"/>
      <c r="BW63" s="109"/>
      <c r="BX63" s="109"/>
      <c r="BY63" s="109"/>
      <c r="BZ63" s="109"/>
      <c r="CA63" s="109"/>
      <c r="CB63" s="109"/>
      <c r="CC63" s="109"/>
      <c r="CD63" s="109"/>
      <c r="CE63" s="109"/>
      <c r="CF63" s="109"/>
      <c r="CG63" s="109"/>
      <c r="CH63" s="109"/>
      <c r="CI63" s="109"/>
      <c r="CJ63" s="109"/>
      <c r="CK63" s="109"/>
      <c r="CL63" s="109"/>
      <c r="CM63" s="109"/>
      <c r="CN63" s="109"/>
      <c r="CO63" s="109"/>
      <c r="CP63" s="109"/>
      <c r="CQ63" s="109"/>
      <c r="CR63" s="109"/>
      <c r="CS63" s="109"/>
      <c r="CT63" s="109"/>
      <c r="CU63" s="109"/>
      <c r="CV63" s="109"/>
      <c r="CW63" s="109"/>
      <c r="CX63" s="109"/>
      <c r="CY63" s="109"/>
      <c r="CZ63" s="109"/>
      <c r="DA63" s="109"/>
      <c r="DB63" s="109"/>
      <c r="DC63" s="109"/>
      <c r="DD63" s="109"/>
      <c r="DE63" s="109"/>
      <c r="DF63" s="109"/>
      <c r="DG63" s="109"/>
      <c r="DH63" s="109"/>
      <c r="DI63" s="109"/>
      <c r="DJ63" s="109"/>
      <c r="DK63" s="109"/>
      <c r="DL63" s="109"/>
      <c r="DM63" s="109"/>
      <c r="DN63" s="109"/>
      <c r="DO63" s="109"/>
      <c r="DP63" s="109"/>
      <c r="DQ63" s="109"/>
      <c r="DR63" s="109"/>
      <c r="DS63" s="109"/>
      <c r="DT63" s="109"/>
      <c r="DU63" s="109"/>
      <c r="DV63" s="109"/>
      <c r="DW63" s="109"/>
      <c r="DX63" s="109"/>
      <c r="DY63" s="109"/>
    </row>
    <row r="64" spans="1:196" x14ac:dyDescent="0.2"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31"/>
      <c r="BK64" s="109"/>
      <c r="BL64" s="109"/>
      <c r="BM64" s="109"/>
      <c r="BN64" s="109"/>
      <c r="BO64" s="109"/>
      <c r="BP64" s="109"/>
      <c r="BQ64" s="109"/>
      <c r="BR64" s="109"/>
      <c r="BS64" s="109"/>
      <c r="BT64" s="109"/>
      <c r="BU64" s="109"/>
      <c r="BV64" s="109"/>
      <c r="BW64" s="109"/>
      <c r="BX64" s="109"/>
      <c r="BY64" s="109"/>
      <c r="BZ64" s="109"/>
      <c r="CA64" s="109"/>
      <c r="CB64" s="109"/>
      <c r="CC64" s="109"/>
      <c r="CD64" s="109"/>
      <c r="CE64" s="109"/>
      <c r="CF64" s="109"/>
      <c r="CG64" s="109"/>
      <c r="CH64" s="109"/>
      <c r="CI64" s="109"/>
      <c r="CJ64" s="109"/>
      <c r="CK64" s="109"/>
      <c r="CL64" s="109"/>
      <c r="CM64" s="109"/>
      <c r="CN64" s="109"/>
      <c r="CO64" s="109"/>
      <c r="CP64" s="109"/>
      <c r="CQ64" s="109"/>
      <c r="CR64" s="109"/>
      <c r="CS64" s="109"/>
      <c r="CT64" s="109"/>
      <c r="CU64" s="109"/>
      <c r="CV64" s="109"/>
      <c r="CW64" s="109"/>
      <c r="CX64" s="109"/>
      <c r="CY64" s="109"/>
      <c r="CZ64" s="109"/>
      <c r="DA64" s="109"/>
      <c r="DB64" s="109"/>
      <c r="DC64" s="109"/>
      <c r="DD64" s="109"/>
      <c r="DE64" s="109"/>
      <c r="DF64" s="109"/>
      <c r="DG64" s="109"/>
      <c r="DH64" s="109"/>
      <c r="DI64" s="109"/>
      <c r="DJ64" s="109"/>
      <c r="DK64" s="109"/>
      <c r="DL64" s="109"/>
      <c r="DM64" s="109"/>
      <c r="DN64" s="109"/>
      <c r="DO64" s="109"/>
      <c r="DP64" s="109"/>
      <c r="DQ64" s="109"/>
      <c r="DR64" s="109"/>
      <c r="DS64" s="109"/>
      <c r="DT64" s="109"/>
      <c r="DU64" s="109"/>
      <c r="DV64" s="109"/>
      <c r="DW64" s="109"/>
      <c r="DX64" s="109"/>
      <c r="DY64" s="109"/>
    </row>
    <row r="65" spans="2:129" x14ac:dyDescent="0.2"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09"/>
      <c r="AY65" s="109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/>
      <c r="BJ65" s="131"/>
      <c r="BK65" s="109"/>
      <c r="BL65" s="109"/>
      <c r="BM65" s="109"/>
      <c r="BN65" s="109"/>
      <c r="BO65" s="109"/>
      <c r="BP65" s="109"/>
      <c r="BQ65" s="109"/>
      <c r="BR65" s="109"/>
      <c r="BS65" s="109"/>
      <c r="BT65" s="109"/>
      <c r="BU65" s="109"/>
      <c r="BV65" s="109"/>
      <c r="BW65" s="109"/>
      <c r="BX65" s="109"/>
      <c r="BY65" s="109"/>
      <c r="BZ65" s="109"/>
      <c r="CA65" s="109"/>
      <c r="CB65" s="109"/>
      <c r="CC65" s="109"/>
      <c r="CD65" s="109"/>
      <c r="CE65" s="109"/>
      <c r="CF65" s="109"/>
      <c r="CG65" s="109"/>
      <c r="CH65" s="109"/>
      <c r="CI65" s="109"/>
      <c r="CJ65" s="109"/>
      <c r="CK65" s="109"/>
      <c r="CL65" s="109"/>
      <c r="CM65" s="109"/>
      <c r="CN65" s="109"/>
      <c r="CO65" s="109"/>
      <c r="CP65" s="109"/>
      <c r="CQ65" s="109"/>
      <c r="CR65" s="109"/>
      <c r="CS65" s="109"/>
      <c r="CT65" s="109"/>
      <c r="CU65" s="109"/>
      <c r="CV65" s="109"/>
      <c r="CW65" s="109"/>
      <c r="CX65" s="109"/>
      <c r="CY65" s="109"/>
      <c r="CZ65" s="109"/>
      <c r="DA65" s="109"/>
      <c r="DB65" s="109"/>
      <c r="DC65" s="109"/>
      <c r="DD65" s="109"/>
      <c r="DE65" s="109"/>
      <c r="DF65" s="109"/>
      <c r="DG65" s="109"/>
      <c r="DH65" s="109"/>
      <c r="DI65" s="109"/>
      <c r="DJ65" s="109"/>
      <c r="DK65" s="109"/>
      <c r="DL65" s="109"/>
      <c r="DM65" s="109"/>
      <c r="DN65" s="109"/>
      <c r="DO65" s="109"/>
      <c r="DP65" s="109"/>
      <c r="DQ65" s="109"/>
      <c r="DR65" s="109"/>
      <c r="DS65" s="109"/>
      <c r="DT65" s="109"/>
      <c r="DU65" s="109"/>
      <c r="DV65" s="109"/>
      <c r="DW65" s="109"/>
      <c r="DX65" s="109"/>
      <c r="DY65" s="109"/>
    </row>
    <row r="66" spans="2:129" x14ac:dyDescent="0.2"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31"/>
      <c r="BK66" s="109"/>
      <c r="BL66" s="109"/>
      <c r="BM66" s="109"/>
      <c r="BN66" s="109"/>
      <c r="BO66" s="109"/>
      <c r="BP66" s="109"/>
      <c r="BQ66" s="109"/>
      <c r="BR66" s="109"/>
      <c r="BS66" s="109"/>
      <c r="BT66" s="109"/>
      <c r="BU66" s="109"/>
      <c r="BV66" s="109"/>
      <c r="BW66" s="109"/>
      <c r="BX66" s="109"/>
      <c r="BY66" s="109"/>
      <c r="BZ66" s="109"/>
      <c r="CA66" s="109"/>
      <c r="CB66" s="109"/>
      <c r="CC66" s="109"/>
      <c r="CD66" s="109"/>
      <c r="CE66" s="109"/>
      <c r="CF66" s="109"/>
      <c r="CG66" s="109"/>
      <c r="CH66" s="109"/>
      <c r="CI66" s="109"/>
      <c r="CJ66" s="109"/>
      <c r="CK66" s="109"/>
      <c r="CL66" s="109"/>
      <c r="CM66" s="109"/>
      <c r="CN66" s="109"/>
      <c r="CO66" s="109"/>
      <c r="CP66" s="109"/>
      <c r="CQ66" s="109"/>
      <c r="CR66" s="109"/>
      <c r="CS66" s="109"/>
      <c r="CT66" s="109"/>
      <c r="CU66" s="109"/>
      <c r="CV66" s="109"/>
      <c r="CW66" s="109"/>
      <c r="CX66" s="109"/>
      <c r="CY66" s="109"/>
      <c r="CZ66" s="109"/>
      <c r="DA66" s="109"/>
      <c r="DB66" s="109"/>
      <c r="DC66" s="109"/>
      <c r="DD66" s="109"/>
      <c r="DE66" s="109"/>
      <c r="DF66" s="109"/>
      <c r="DG66" s="109"/>
      <c r="DH66" s="109"/>
      <c r="DI66" s="109"/>
      <c r="DJ66" s="109"/>
      <c r="DK66" s="109"/>
      <c r="DL66" s="109"/>
      <c r="DM66" s="109"/>
      <c r="DN66" s="109"/>
      <c r="DO66" s="109"/>
      <c r="DP66" s="109"/>
      <c r="DQ66" s="109"/>
      <c r="DR66" s="109"/>
      <c r="DS66" s="109"/>
      <c r="DT66" s="109"/>
      <c r="DU66" s="109"/>
      <c r="DV66" s="109"/>
      <c r="DW66" s="109"/>
      <c r="DX66" s="109"/>
      <c r="DY66" s="109"/>
    </row>
    <row r="67" spans="2:129" x14ac:dyDescent="0.2"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31"/>
      <c r="BK67" s="109"/>
      <c r="BL67" s="109"/>
      <c r="BM67" s="109"/>
      <c r="BN67" s="109"/>
      <c r="BO67" s="109"/>
      <c r="BP67" s="109"/>
      <c r="BQ67" s="109"/>
      <c r="BR67" s="109"/>
      <c r="BS67" s="109"/>
      <c r="BT67" s="109"/>
      <c r="BU67" s="109"/>
      <c r="BV67" s="109"/>
      <c r="BW67" s="109"/>
      <c r="BX67" s="109"/>
      <c r="BY67" s="109"/>
      <c r="BZ67" s="109"/>
      <c r="CA67" s="109"/>
      <c r="CB67" s="109"/>
      <c r="CC67" s="109"/>
      <c r="CD67" s="109"/>
      <c r="CE67" s="109"/>
      <c r="CF67" s="109"/>
      <c r="CG67" s="109"/>
      <c r="CH67" s="109"/>
      <c r="CI67" s="109"/>
      <c r="CJ67" s="109"/>
      <c r="CK67" s="109"/>
      <c r="CL67" s="109"/>
      <c r="CM67" s="109"/>
      <c r="CN67" s="109"/>
      <c r="CO67" s="109"/>
      <c r="CP67" s="109"/>
      <c r="CQ67" s="109"/>
      <c r="CR67" s="109"/>
      <c r="CS67" s="109"/>
      <c r="CT67" s="109"/>
      <c r="CU67" s="109"/>
      <c r="CV67" s="109"/>
      <c r="CW67" s="109"/>
      <c r="CX67" s="109"/>
      <c r="CY67" s="109"/>
      <c r="CZ67" s="109"/>
      <c r="DA67" s="109"/>
      <c r="DB67" s="109"/>
      <c r="DC67" s="109"/>
      <c r="DD67" s="109"/>
      <c r="DE67" s="109"/>
      <c r="DF67" s="109"/>
      <c r="DG67" s="109"/>
      <c r="DH67" s="109"/>
      <c r="DI67" s="109"/>
      <c r="DJ67" s="109"/>
      <c r="DK67" s="109"/>
      <c r="DL67" s="109"/>
      <c r="DM67" s="109"/>
      <c r="DN67" s="109"/>
      <c r="DO67" s="109"/>
      <c r="DP67" s="109"/>
      <c r="DQ67" s="109"/>
      <c r="DR67" s="109"/>
      <c r="DS67" s="109"/>
      <c r="DT67" s="109"/>
      <c r="DU67" s="109"/>
      <c r="DV67" s="109"/>
      <c r="DW67" s="109"/>
      <c r="DX67" s="109"/>
      <c r="DY67" s="109"/>
    </row>
    <row r="68" spans="2:129" x14ac:dyDescent="0.2"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31"/>
      <c r="BK68" s="109"/>
      <c r="BL68" s="109"/>
      <c r="BM68" s="109"/>
      <c r="BN68" s="109"/>
      <c r="BO68" s="109"/>
      <c r="BP68" s="109"/>
      <c r="BQ68" s="109"/>
      <c r="BR68" s="109"/>
      <c r="BS68" s="109"/>
      <c r="BT68" s="109"/>
      <c r="BU68" s="109"/>
      <c r="BV68" s="109"/>
      <c r="BW68" s="109"/>
      <c r="BX68" s="109"/>
      <c r="BY68" s="109"/>
      <c r="BZ68" s="109"/>
      <c r="CA68" s="109"/>
      <c r="CB68" s="109"/>
      <c r="CC68" s="109"/>
      <c r="CD68" s="109"/>
      <c r="CE68" s="109"/>
      <c r="CF68" s="109"/>
      <c r="CG68" s="109"/>
      <c r="CH68" s="109"/>
      <c r="CI68" s="109"/>
      <c r="CJ68" s="109"/>
      <c r="CK68" s="109"/>
      <c r="CL68" s="109"/>
      <c r="CM68" s="109"/>
      <c r="CN68" s="109"/>
      <c r="CO68" s="109"/>
      <c r="CP68" s="109"/>
      <c r="CQ68" s="109"/>
      <c r="CR68" s="109"/>
      <c r="CS68" s="109"/>
      <c r="CT68" s="109"/>
      <c r="CU68" s="109"/>
      <c r="CV68" s="109"/>
      <c r="CW68" s="109"/>
      <c r="CX68" s="109"/>
      <c r="CY68" s="109"/>
      <c r="CZ68" s="109"/>
      <c r="DA68" s="109"/>
      <c r="DB68" s="109"/>
      <c r="DC68" s="109"/>
      <c r="DD68" s="109"/>
      <c r="DE68" s="109"/>
      <c r="DF68" s="109"/>
      <c r="DG68" s="109"/>
      <c r="DH68" s="109"/>
      <c r="DI68" s="109"/>
      <c r="DJ68" s="109"/>
      <c r="DK68" s="109"/>
      <c r="DL68" s="109"/>
      <c r="DM68" s="109"/>
      <c r="DN68" s="109"/>
      <c r="DO68" s="109"/>
      <c r="DP68" s="109"/>
      <c r="DQ68" s="109"/>
      <c r="DR68" s="109"/>
      <c r="DS68" s="109"/>
      <c r="DT68" s="109"/>
      <c r="DU68" s="109"/>
      <c r="DV68" s="109"/>
      <c r="DW68" s="109"/>
      <c r="DX68" s="109"/>
      <c r="DY68" s="109"/>
    </row>
    <row r="69" spans="2:129" x14ac:dyDescent="0.2"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31"/>
      <c r="BK69" s="109"/>
      <c r="BL69" s="109"/>
      <c r="BM69" s="109"/>
      <c r="BN69" s="109"/>
      <c r="BO69" s="109"/>
      <c r="BP69" s="109"/>
      <c r="BQ69" s="109"/>
      <c r="BR69" s="109"/>
      <c r="BS69" s="109"/>
      <c r="BT69" s="109"/>
      <c r="BU69" s="109"/>
      <c r="BV69" s="109"/>
      <c r="BW69" s="109"/>
      <c r="BX69" s="109"/>
      <c r="BY69" s="109"/>
      <c r="BZ69" s="109"/>
      <c r="CA69" s="109"/>
      <c r="CB69" s="109"/>
      <c r="CC69" s="109"/>
      <c r="CD69" s="109"/>
      <c r="CE69" s="109"/>
      <c r="CF69" s="109"/>
      <c r="CG69" s="109"/>
      <c r="CH69" s="109"/>
      <c r="CI69" s="109"/>
      <c r="CJ69" s="109"/>
      <c r="CK69" s="109"/>
      <c r="CL69" s="109"/>
      <c r="CM69" s="109"/>
      <c r="CN69" s="109"/>
      <c r="CO69" s="109"/>
      <c r="CP69" s="109"/>
      <c r="CQ69" s="109"/>
      <c r="CR69" s="109"/>
      <c r="CS69" s="109"/>
      <c r="CT69" s="109"/>
      <c r="CU69" s="109"/>
      <c r="CV69" s="109"/>
      <c r="CW69" s="109"/>
      <c r="CX69" s="109"/>
      <c r="CY69" s="109"/>
      <c r="CZ69" s="109"/>
      <c r="DA69" s="109"/>
      <c r="DB69" s="109"/>
      <c r="DC69" s="109"/>
      <c r="DD69" s="109"/>
      <c r="DE69" s="109"/>
      <c r="DF69" s="109"/>
      <c r="DG69" s="109"/>
      <c r="DH69" s="109"/>
      <c r="DI69" s="109"/>
      <c r="DJ69" s="109"/>
      <c r="DK69" s="109"/>
      <c r="DL69" s="109"/>
      <c r="DM69" s="109"/>
      <c r="DN69" s="109"/>
      <c r="DO69" s="109"/>
      <c r="DP69" s="109"/>
      <c r="DQ69" s="109"/>
      <c r="DR69" s="109"/>
      <c r="DS69" s="109"/>
      <c r="DT69" s="109"/>
      <c r="DU69" s="109"/>
      <c r="DV69" s="109"/>
      <c r="DW69" s="109"/>
      <c r="DX69" s="109"/>
      <c r="DY69" s="109"/>
    </row>
    <row r="70" spans="2:129" x14ac:dyDescent="0.2"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31"/>
      <c r="BK70" s="109"/>
      <c r="BL70" s="109"/>
      <c r="BM70" s="109"/>
      <c r="BN70" s="109"/>
      <c r="BO70" s="109"/>
      <c r="BP70" s="109"/>
      <c r="BQ70" s="109"/>
      <c r="BR70" s="109"/>
      <c r="BS70" s="109"/>
      <c r="BT70" s="109"/>
      <c r="BU70" s="109"/>
      <c r="BV70" s="109"/>
      <c r="BW70" s="109"/>
      <c r="BX70" s="109"/>
      <c r="BY70" s="109"/>
      <c r="BZ70" s="109"/>
      <c r="CA70" s="109"/>
      <c r="CB70" s="109"/>
      <c r="CC70" s="109"/>
      <c r="CD70" s="109"/>
      <c r="CE70" s="109"/>
      <c r="CF70" s="109"/>
      <c r="CG70" s="109"/>
      <c r="CH70" s="109"/>
      <c r="CI70" s="109"/>
      <c r="CJ70" s="109"/>
      <c r="CK70" s="109"/>
      <c r="CL70" s="109"/>
      <c r="CM70" s="109"/>
      <c r="CN70" s="109"/>
      <c r="CO70" s="109"/>
      <c r="CP70" s="109"/>
      <c r="CQ70" s="109"/>
      <c r="CR70" s="109"/>
      <c r="CS70" s="109"/>
      <c r="CT70" s="109"/>
      <c r="CU70" s="109"/>
      <c r="CV70" s="109"/>
      <c r="CW70" s="109"/>
      <c r="CX70" s="109"/>
      <c r="CY70" s="109"/>
      <c r="CZ70" s="109"/>
      <c r="DA70" s="109"/>
      <c r="DB70" s="109"/>
      <c r="DC70" s="109"/>
      <c r="DD70" s="109"/>
      <c r="DE70" s="109"/>
      <c r="DF70" s="109"/>
      <c r="DG70" s="109"/>
      <c r="DH70" s="109"/>
      <c r="DI70" s="109"/>
      <c r="DJ70" s="109"/>
      <c r="DK70" s="109"/>
      <c r="DL70" s="109"/>
      <c r="DM70" s="109"/>
      <c r="DN70" s="109"/>
      <c r="DO70" s="109"/>
      <c r="DP70" s="109"/>
      <c r="DQ70" s="109"/>
      <c r="DR70" s="109"/>
      <c r="DS70" s="109"/>
      <c r="DT70" s="109"/>
      <c r="DU70" s="109"/>
      <c r="DV70" s="109"/>
      <c r="DW70" s="109"/>
      <c r="DX70" s="109"/>
      <c r="DY70" s="109"/>
    </row>
    <row r="71" spans="2:129" x14ac:dyDescent="0.2"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09"/>
      <c r="AY71" s="109"/>
      <c r="AZ71" s="109"/>
      <c r="BA71" s="109"/>
      <c r="BB71" s="109"/>
      <c r="BC71" s="109"/>
      <c r="BD71" s="109"/>
      <c r="BE71" s="109"/>
      <c r="BF71" s="109"/>
      <c r="BG71" s="109"/>
      <c r="BH71" s="109"/>
      <c r="BI71" s="109"/>
      <c r="BJ71" s="131"/>
      <c r="BK71" s="109"/>
      <c r="BL71" s="109"/>
      <c r="BM71" s="109"/>
      <c r="BN71" s="109"/>
      <c r="BO71" s="109"/>
      <c r="BP71" s="109"/>
      <c r="BQ71" s="109"/>
      <c r="BR71" s="109"/>
      <c r="BS71" s="109"/>
      <c r="BT71" s="109"/>
      <c r="BU71" s="109"/>
      <c r="BV71" s="109"/>
      <c r="BW71" s="109"/>
      <c r="BX71" s="109"/>
      <c r="BY71" s="109"/>
      <c r="BZ71" s="109"/>
      <c r="CA71" s="109"/>
      <c r="CB71" s="109"/>
      <c r="CC71" s="109"/>
      <c r="CD71" s="109"/>
      <c r="CE71" s="109"/>
      <c r="CF71" s="109"/>
      <c r="CG71" s="109"/>
      <c r="CH71" s="109"/>
      <c r="CI71" s="109"/>
      <c r="CJ71" s="109"/>
      <c r="CK71" s="109"/>
      <c r="CL71" s="109"/>
      <c r="CM71" s="109"/>
      <c r="CN71" s="109"/>
      <c r="CO71" s="109"/>
      <c r="CP71" s="109"/>
      <c r="CQ71" s="109"/>
      <c r="CR71" s="109"/>
      <c r="CS71" s="109"/>
      <c r="CT71" s="109"/>
      <c r="CU71" s="109"/>
      <c r="CV71" s="109"/>
      <c r="CW71" s="109"/>
      <c r="CX71" s="109"/>
      <c r="CY71" s="109"/>
      <c r="CZ71" s="109"/>
      <c r="DA71" s="109"/>
      <c r="DB71" s="109"/>
      <c r="DC71" s="109"/>
      <c r="DD71" s="109"/>
      <c r="DE71" s="109"/>
      <c r="DF71" s="109"/>
      <c r="DG71" s="109"/>
      <c r="DH71" s="109"/>
      <c r="DI71" s="109"/>
      <c r="DJ71" s="109"/>
      <c r="DK71" s="109"/>
      <c r="DL71" s="109"/>
      <c r="DM71" s="109"/>
      <c r="DN71" s="109"/>
      <c r="DO71" s="109"/>
      <c r="DP71" s="109"/>
      <c r="DQ71" s="109"/>
      <c r="DR71" s="109"/>
      <c r="DS71" s="109"/>
      <c r="DT71" s="109"/>
      <c r="DU71" s="109"/>
      <c r="DV71" s="109"/>
      <c r="DW71" s="109"/>
      <c r="DX71" s="109"/>
      <c r="DY71" s="109"/>
    </row>
    <row r="72" spans="2:129" x14ac:dyDescent="0.2"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31"/>
      <c r="BK72" s="109"/>
      <c r="BL72" s="109"/>
      <c r="BM72" s="109"/>
      <c r="BN72" s="109"/>
      <c r="BO72" s="109"/>
      <c r="BP72" s="109"/>
      <c r="BQ72" s="109"/>
      <c r="BR72" s="109"/>
      <c r="BS72" s="109"/>
      <c r="BT72" s="109"/>
      <c r="BU72" s="109"/>
      <c r="BV72" s="109"/>
      <c r="BW72" s="109"/>
      <c r="BX72" s="109"/>
      <c r="BY72" s="109"/>
      <c r="BZ72" s="109"/>
      <c r="CA72" s="109"/>
      <c r="CB72" s="109"/>
      <c r="CC72" s="109"/>
      <c r="CD72" s="109"/>
      <c r="CE72" s="109"/>
      <c r="CF72" s="109"/>
      <c r="CG72" s="109"/>
      <c r="CH72" s="109"/>
      <c r="CI72" s="109"/>
      <c r="CJ72" s="109"/>
      <c r="CK72" s="109"/>
      <c r="CL72" s="109"/>
      <c r="CM72" s="109"/>
      <c r="CN72" s="109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9"/>
      <c r="CZ72" s="109"/>
      <c r="DA72" s="109"/>
      <c r="DB72" s="109"/>
      <c r="DC72" s="109"/>
      <c r="DD72" s="109"/>
      <c r="DE72" s="109"/>
      <c r="DF72" s="109"/>
      <c r="DG72" s="109"/>
      <c r="DH72" s="109"/>
      <c r="DI72" s="109"/>
      <c r="DJ72" s="109"/>
      <c r="DK72" s="109"/>
      <c r="DL72" s="109"/>
      <c r="DM72" s="109"/>
      <c r="DN72" s="109"/>
      <c r="DO72" s="109"/>
      <c r="DP72" s="109"/>
      <c r="DQ72" s="109"/>
      <c r="DR72" s="109"/>
      <c r="DS72" s="109"/>
      <c r="DT72" s="109"/>
      <c r="DU72" s="109"/>
      <c r="DV72" s="109"/>
      <c r="DW72" s="109"/>
      <c r="DX72" s="109"/>
      <c r="DY72" s="109"/>
    </row>
    <row r="73" spans="2:129" x14ac:dyDescent="0.2"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31"/>
      <c r="BK73" s="109"/>
      <c r="BL73" s="109"/>
      <c r="BM73" s="109"/>
      <c r="BN73" s="109"/>
      <c r="BO73" s="109"/>
      <c r="BP73" s="109"/>
      <c r="BQ73" s="109"/>
      <c r="BR73" s="109"/>
      <c r="BS73" s="109"/>
      <c r="BT73" s="109"/>
      <c r="BU73" s="109"/>
      <c r="BV73" s="109"/>
      <c r="BW73" s="109"/>
      <c r="BX73" s="109"/>
      <c r="BY73" s="109"/>
      <c r="BZ73" s="109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/>
      <c r="CL73" s="109"/>
      <c r="CM73" s="109"/>
      <c r="CN73" s="109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9"/>
      <c r="CZ73" s="109"/>
      <c r="DA73" s="109"/>
      <c r="DB73" s="109"/>
      <c r="DC73" s="109"/>
      <c r="DD73" s="109"/>
      <c r="DE73" s="109"/>
      <c r="DF73" s="109"/>
      <c r="DG73" s="109"/>
      <c r="DH73" s="109"/>
      <c r="DI73" s="109"/>
      <c r="DJ73" s="109"/>
      <c r="DK73" s="109"/>
      <c r="DL73" s="109"/>
      <c r="DM73" s="109"/>
      <c r="DN73" s="109"/>
      <c r="DO73" s="109"/>
      <c r="DP73" s="109"/>
      <c r="DQ73" s="109"/>
      <c r="DR73" s="109"/>
      <c r="DS73" s="109"/>
      <c r="DT73" s="109"/>
      <c r="DU73" s="109"/>
      <c r="DV73" s="109"/>
      <c r="DW73" s="109"/>
      <c r="DX73" s="109"/>
      <c r="DY73" s="109"/>
    </row>
    <row r="74" spans="2:129" x14ac:dyDescent="0.2"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109"/>
      <c r="AO74" s="109"/>
      <c r="AP74" s="109"/>
      <c r="AQ74" s="109"/>
      <c r="AR74" s="109"/>
      <c r="AS74" s="109"/>
      <c r="AT74" s="109"/>
      <c r="AU74" s="109"/>
      <c r="AV74" s="109"/>
      <c r="AW74" s="109"/>
      <c r="AX74" s="109"/>
      <c r="AY74" s="109"/>
      <c r="AZ74" s="109"/>
      <c r="BA74" s="109"/>
      <c r="BB74" s="109"/>
      <c r="BC74" s="109"/>
      <c r="BD74" s="109"/>
      <c r="BE74" s="109"/>
      <c r="BF74" s="109"/>
      <c r="BG74" s="109"/>
      <c r="BH74" s="109"/>
      <c r="BI74" s="109"/>
      <c r="BJ74" s="131"/>
      <c r="BK74" s="109"/>
      <c r="BL74" s="109"/>
      <c r="BM74" s="109"/>
      <c r="BN74" s="109"/>
      <c r="BO74" s="109"/>
      <c r="BP74" s="109"/>
      <c r="BQ74" s="109"/>
      <c r="BR74" s="109"/>
      <c r="BS74" s="109"/>
      <c r="BT74" s="109"/>
      <c r="BU74" s="109"/>
      <c r="BV74" s="109"/>
      <c r="BW74" s="109"/>
      <c r="BX74" s="109"/>
      <c r="BY74" s="109"/>
      <c r="BZ74" s="109"/>
      <c r="CA74" s="109"/>
      <c r="CB74" s="109"/>
      <c r="CC74" s="109"/>
      <c r="CD74" s="109"/>
      <c r="CE74" s="109"/>
      <c r="CF74" s="109"/>
      <c r="CG74" s="109"/>
      <c r="CH74" s="109"/>
      <c r="CI74" s="109"/>
      <c r="CJ74" s="109"/>
      <c r="CK74" s="109"/>
      <c r="CL74" s="109"/>
      <c r="CM74" s="109"/>
      <c r="CN74" s="109"/>
      <c r="CO74" s="109"/>
      <c r="CP74" s="109"/>
      <c r="CQ74" s="109"/>
      <c r="CR74" s="109"/>
      <c r="CS74" s="109"/>
      <c r="CT74" s="109"/>
      <c r="CU74" s="109"/>
      <c r="CV74" s="109"/>
      <c r="CW74" s="109"/>
      <c r="CX74" s="109"/>
      <c r="CY74" s="109"/>
      <c r="CZ74" s="109"/>
      <c r="DA74" s="109"/>
      <c r="DB74" s="109"/>
      <c r="DC74" s="109"/>
      <c r="DD74" s="109"/>
      <c r="DE74" s="109"/>
      <c r="DF74" s="109"/>
      <c r="DG74" s="109"/>
      <c r="DH74" s="109"/>
      <c r="DI74" s="109"/>
      <c r="DJ74" s="109"/>
      <c r="DK74" s="109"/>
      <c r="DL74" s="109"/>
      <c r="DM74" s="109"/>
      <c r="DN74" s="109"/>
      <c r="DO74" s="109"/>
      <c r="DP74" s="109"/>
      <c r="DQ74" s="109"/>
      <c r="DR74" s="109"/>
      <c r="DS74" s="109"/>
      <c r="DT74" s="109"/>
      <c r="DU74" s="109"/>
      <c r="DV74" s="109"/>
      <c r="DW74" s="109"/>
      <c r="DX74" s="109"/>
      <c r="DY74" s="109"/>
    </row>
    <row r="75" spans="2:129" x14ac:dyDescent="0.2"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09"/>
      <c r="AM75" s="109"/>
      <c r="AN75" s="109"/>
      <c r="AO75" s="109"/>
      <c r="AP75" s="109"/>
      <c r="AQ75" s="109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31"/>
      <c r="BK75" s="109"/>
      <c r="BL75" s="109"/>
      <c r="BM75" s="109"/>
      <c r="BN75" s="109"/>
      <c r="BO75" s="109"/>
      <c r="BP75" s="109"/>
      <c r="BQ75" s="109"/>
      <c r="BR75" s="109"/>
      <c r="BS75" s="109"/>
      <c r="BT75" s="109"/>
      <c r="BU75" s="109"/>
      <c r="BV75" s="109"/>
      <c r="BW75" s="109"/>
      <c r="BX75" s="109"/>
      <c r="BY75" s="109"/>
      <c r="BZ75" s="109"/>
      <c r="CA75" s="109"/>
      <c r="CB75" s="109"/>
      <c r="CC75" s="109"/>
      <c r="CD75" s="109"/>
      <c r="CE75" s="109"/>
      <c r="CF75" s="109"/>
      <c r="CG75" s="109"/>
      <c r="CH75" s="109"/>
      <c r="CI75" s="109"/>
      <c r="CJ75" s="109"/>
      <c r="CK75" s="109"/>
      <c r="CL75" s="109"/>
      <c r="CM75" s="109"/>
      <c r="CN75" s="109"/>
      <c r="CO75" s="109"/>
      <c r="CP75" s="109"/>
      <c r="CQ75" s="109"/>
      <c r="CR75" s="109"/>
      <c r="CS75" s="109"/>
      <c r="CT75" s="109"/>
      <c r="CU75" s="109"/>
      <c r="CV75" s="109"/>
      <c r="CW75" s="109"/>
      <c r="CX75" s="109"/>
      <c r="CY75" s="109"/>
      <c r="CZ75" s="109"/>
      <c r="DA75" s="109"/>
      <c r="DB75" s="109"/>
      <c r="DC75" s="109"/>
      <c r="DD75" s="109"/>
      <c r="DE75" s="109"/>
      <c r="DF75" s="109"/>
      <c r="DG75" s="109"/>
      <c r="DH75" s="109"/>
      <c r="DI75" s="109"/>
      <c r="DJ75" s="109"/>
      <c r="DK75" s="109"/>
      <c r="DL75" s="109"/>
      <c r="DM75" s="109"/>
      <c r="DN75" s="109"/>
      <c r="DO75" s="109"/>
      <c r="DP75" s="109"/>
      <c r="DQ75" s="109"/>
      <c r="DR75" s="109"/>
      <c r="DS75" s="109"/>
      <c r="DT75" s="109"/>
      <c r="DU75" s="109"/>
      <c r="DV75" s="109"/>
      <c r="DW75" s="109"/>
      <c r="DX75" s="109"/>
      <c r="DY75" s="109"/>
    </row>
    <row r="76" spans="2:129" x14ac:dyDescent="0.2"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  <c r="BD76" s="109"/>
      <c r="BE76" s="109"/>
      <c r="BF76" s="109"/>
      <c r="BG76" s="109"/>
      <c r="BH76" s="109"/>
      <c r="BI76" s="109"/>
      <c r="BJ76" s="131"/>
      <c r="BK76" s="109"/>
      <c r="BL76" s="109"/>
      <c r="BM76" s="109"/>
      <c r="BN76" s="109"/>
      <c r="BO76" s="109"/>
      <c r="BP76" s="109"/>
      <c r="BQ76" s="109"/>
      <c r="BR76" s="109"/>
      <c r="BS76" s="109"/>
      <c r="BT76" s="109"/>
      <c r="BU76" s="109"/>
      <c r="BV76" s="109"/>
      <c r="BW76" s="109"/>
      <c r="BX76" s="109"/>
      <c r="BY76" s="109"/>
      <c r="BZ76" s="109"/>
      <c r="CA76" s="109"/>
      <c r="CB76" s="109"/>
      <c r="CC76" s="109"/>
      <c r="CD76" s="109"/>
      <c r="CE76" s="109"/>
      <c r="CF76" s="109"/>
      <c r="CG76" s="109"/>
      <c r="CH76" s="109"/>
      <c r="CI76" s="109"/>
      <c r="CJ76" s="109"/>
      <c r="CK76" s="109"/>
      <c r="CL76" s="109"/>
      <c r="CM76" s="109"/>
      <c r="CN76" s="109"/>
      <c r="CO76" s="109"/>
      <c r="CP76" s="109"/>
      <c r="CQ76" s="109"/>
      <c r="CR76" s="109"/>
      <c r="CS76" s="109"/>
      <c r="CT76" s="109"/>
      <c r="CU76" s="109"/>
      <c r="CV76" s="109"/>
      <c r="CW76" s="109"/>
      <c r="CX76" s="109"/>
      <c r="CY76" s="109"/>
      <c r="CZ76" s="109"/>
      <c r="DA76" s="109"/>
      <c r="DB76" s="109"/>
      <c r="DC76" s="109"/>
      <c r="DD76" s="109"/>
      <c r="DE76" s="109"/>
      <c r="DF76" s="109"/>
      <c r="DG76" s="109"/>
      <c r="DH76" s="109"/>
      <c r="DI76" s="109"/>
      <c r="DJ76" s="109"/>
      <c r="DK76" s="109"/>
      <c r="DL76" s="109"/>
      <c r="DM76" s="109"/>
      <c r="DN76" s="109"/>
      <c r="DO76" s="109"/>
      <c r="DP76" s="109"/>
      <c r="DQ76" s="109"/>
      <c r="DR76" s="109"/>
      <c r="DS76" s="109"/>
      <c r="DT76" s="109"/>
      <c r="DU76" s="109"/>
      <c r="DV76" s="109"/>
      <c r="DW76" s="109"/>
      <c r="DX76" s="109"/>
      <c r="DY76" s="109"/>
    </row>
    <row r="77" spans="2:129" x14ac:dyDescent="0.2"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109"/>
      <c r="BC77" s="109"/>
      <c r="BD77" s="109"/>
      <c r="BE77" s="109"/>
      <c r="BF77" s="109"/>
      <c r="BG77" s="109"/>
      <c r="BH77" s="109"/>
      <c r="BI77" s="109"/>
      <c r="BJ77" s="131"/>
      <c r="BK77" s="109"/>
      <c r="BL77" s="109"/>
      <c r="BM77" s="109"/>
      <c r="BN77" s="109"/>
      <c r="BO77" s="109"/>
      <c r="BP77" s="109"/>
      <c r="BQ77" s="109"/>
      <c r="BR77" s="109"/>
      <c r="BS77" s="109"/>
      <c r="BT77" s="109"/>
      <c r="BU77" s="109"/>
      <c r="BV77" s="109"/>
      <c r="BW77" s="109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109"/>
      <c r="CW77" s="109"/>
      <c r="CX77" s="109"/>
      <c r="CY77" s="109"/>
      <c r="CZ77" s="109"/>
      <c r="DA77" s="109"/>
      <c r="DB77" s="109"/>
      <c r="DC77" s="109"/>
      <c r="DD77" s="109"/>
      <c r="DE77" s="109"/>
      <c r="DF77" s="109"/>
      <c r="DG77" s="109"/>
      <c r="DH77" s="109"/>
      <c r="DI77" s="109"/>
      <c r="DJ77" s="109"/>
      <c r="DK77" s="109"/>
      <c r="DL77" s="109"/>
      <c r="DM77" s="109"/>
      <c r="DN77" s="109"/>
      <c r="DO77" s="109"/>
      <c r="DP77" s="109"/>
      <c r="DQ77" s="109"/>
      <c r="DR77" s="109"/>
      <c r="DS77" s="109"/>
      <c r="DT77" s="109"/>
      <c r="DU77" s="109"/>
      <c r="DV77" s="109"/>
      <c r="DW77" s="109"/>
      <c r="DX77" s="109"/>
      <c r="DY77" s="109"/>
    </row>
  </sheetData>
  <mergeCells count="49">
    <mergeCell ref="A7:C7"/>
    <mergeCell ref="A9:C9"/>
    <mergeCell ref="A10:C10"/>
    <mergeCell ref="A11:C11"/>
    <mergeCell ref="CZ28:DK28"/>
    <mergeCell ref="A13:A14"/>
    <mergeCell ref="B13:G13"/>
    <mergeCell ref="H13:S13"/>
    <mergeCell ref="DX13:EI13"/>
    <mergeCell ref="DX28:EI28"/>
    <mergeCell ref="DX43:EI43"/>
    <mergeCell ref="DL43:DW43"/>
    <mergeCell ref="DL28:DW28"/>
    <mergeCell ref="DL13:DW13"/>
    <mergeCell ref="CZ43:DK43"/>
    <mergeCell ref="T13:AE13"/>
    <mergeCell ref="AF28:AQ28"/>
    <mergeCell ref="CB43:CM43"/>
    <mergeCell ref="CN43:CY43"/>
    <mergeCell ref="BD28:BO28"/>
    <mergeCell ref="BP28:CA28"/>
    <mergeCell ref="CB28:CM28"/>
    <mergeCell ref="CN28:CY28"/>
    <mergeCell ref="AF13:AQ13"/>
    <mergeCell ref="T28:AE28"/>
    <mergeCell ref="T43:AE43"/>
    <mergeCell ref="AF43:AQ43"/>
    <mergeCell ref="A43:A44"/>
    <mergeCell ref="A28:A29"/>
    <mergeCell ref="H28:S28"/>
    <mergeCell ref="H43:S43"/>
    <mergeCell ref="B28:G28"/>
    <mergeCell ref="B43:G43"/>
    <mergeCell ref="EV13:FG13"/>
    <mergeCell ref="EV28:FG28"/>
    <mergeCell ref="EV43:FG43"/>
    <mergeCell ref="AR13:BC13"/>
    <mergeCell ref="AR28:BC28"/>
    <mergeCell ref="BP13:CA13"/>
    <mergeCell ref="BD43:BO43"/>
    <mergeCell ref="BP43:CA43"/>
    <mergeCell ref="BD13:BO13"/>
    <mergeCell ref="CB13:CM13"/>
    <mergeCell ref="CN13:CY13"/>
    <mergeCell ref="CZ13:DK13"/>
    <mergeCell ref="AR43:BC43"/>
    <mergeCell ref="EJ13:EU13"/>
    <mergeCell ref="EJ28:EU28"/>
    <mergeCell ref="EJ43:EU43"/>
  </mergeCells>
  <phoneticPr fontId="0" type="noConversion"/>
  <pageMargins left="0.59055118110236227" right="0.75" top="0.59055118110236227" bottom="1" header="0" footer="0"/>
  <pageSetup scale="65" pageOrder="overThenDown" orientation="landscape" r:id="rId1"/>
  <headerFooter alignWithMargins="0">
    <oddFooter>&amp;RDirección de Metodología y Producción Estadística - ECH</oddFooter>
  </headerFooter>
  <rowBreaks count="2" manualBreakCount="2">
    <brk id="26" max="16383" man="1"/>
    <brk id="4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GT55"/>
  <sheetViews>
    <sheetView showGridLines="0" zoomScale="90" zoomScaleNormal="75" workbookViewId="0">
      <pane xSplit="1" topLeftCell="FX1" activePane="topRight" state="frozen"/>
      <selection activeCell="ED14" sqref="ED14"/>
      <selection pane="topRight" activeCell="GL34" sqref="GL34"/>
    </sheetView>
  </sheetViews>
  <sheetFormatPr baseColWidth="10" defaultRowHeight="12.75" x14ac:dyDescent="0.2"/>
  <cols>
    <col min="1" max="1" width="31.85546875" style="54" customWidth="1"/>
    <col min="2" max="6" width="9.85546875" style="53" bestFit="1" customWidth="1"/>
    <col min="7" max="7" width="8.5703125" style="53" customWidth="1"/>
    <col min="8" max="37" width="9.85546875" style="53" bestFit="1" customWidth="1"/>
    <col min="38" max="67" width="9.85546875" style="53" customWidth="1"/>
    <col min="68" max="68" width="9.85546875" style="68" customWidth="1"/>
    <col min="69" max="69" width="9.85546875" style="53" customWidth="1"/>
    <col min="70" max="70" width="11.42578125" style="68"/>
    <col min="71" max="72" width="11.42578125" style="69"/>
    <col min="73" max="76" width="11.42578125" style="54"/>
    <col min="77" max="83" width="9.7109375" style="54" customWidth="1"/>
    <col min="84" max="16384" width="11.42578125" style="54"/>
  </cols>
  <sheetData>
    <row r="1" spans="1:202" x14ac:dyDescent="0.2">
      <c r="BO1" s="68"/>
    </row>
    <row r="2" spans="1:202" x14ac:dyDescent="0.2">
      <c r="BO2" s="68"/>
    </row>
    <row r="3" spans="1:202" x14ac:dyDescent="0.2">
      <c r="BO3" s="68"/>
    </row>
    <row r="4" spans="1:202" x14ac:dyDescent="0.2">
      <c r="BO4" s="68"/>
    </row>
    <row r="5" spans="1:202" x14ac:dyDescent="0.2">
      <c r="BO5" s="68"/>
    </row>
    <row r="6" spans="1:202" s="27" customFormat="1" ht="15" x14ac:dyDescent="0.25">
      <c r="A6" s="25"/>
      <c r="B6" s="25"/>
      <c r="C6" s="25"/>
      <c r="D6" s="25"/>
      <c r="E6" s="25"/>
      <c r="F6" s="25"/>
      <c r="G6" s="25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59"/>
      <c r="BP6" s="59"/>
      <c r="BQ6" s="26"/>
      <c r="BR6" s="59"/>
      <c r="BS6" s="60"/>
      <c r="BT6" s="60"/>
    </row>
    <row r="7" spans="1:202" s="26" customFormat="1" ht="15" x14ac:dyDescent="0.25">
      <c r="A7" s="240" t="s">
        <v>64</v>
      </c>
      <c r="B7" s="240"/>
      <c r="C7" s="240"/>
      <c r="D7" s="25"/>
      <c r="E7" s="25"/>
      <c r="F7" s="25"/>
      <c r="G7" s="25"/>
      <c r="BO7" s="59"/>
      <c r="BP7" s="77"/>
      <c r="BR7" s="59"/>
      <c r="BS7" s="59"/>
      <c r="BT7" s="59"/>
    </row>
    <row r="8" spans="1:202" s="26" customFormat="1" ht="19.5" customHeight="1" x14ac:dyDescent="0.2">
      <c r="A8" s="202" t="s">
        <v>68</v>
      </c>
      <c r="B8" s="202"/>
      <c r="C8" s="202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80"/>
      <c r="CL8" s="80"/>
      <c r="CM8" s="80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</row>
    <row r="9" spans="1:202" s="26" customFormat="1" ht="19.5" customHeight="1" x14ac:dyDescent="0.2">
      <c r="A9" s="241" t="s">
        <v>198</v>
      </c>
      <c r="B9" s="241"/>
      <c r="C9" s="241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80"/>
      <c r="CL9" s="80"/>
      <c r="CM9" s="80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</row>
    <row r="10" spans="1:202" s="26" customFormat="1" ht="19.5" customHeight="1" x14ac:dyDescent="0.25">
      <c r="A10" s="241" t="str">
        <f>+'Ces Ram 13A'!A10</f>
        <v>Serie trimestre móvil 01 - 17</v>
      </c>
      <c r="B10" s="241"/>
      <c r="C10" s="241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80"/>
      <c r="CL10" s="80"/>
      <c r="CM10" s="83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</row>
    <row r="11" spans="1:202" s="61" customFormat="1" x14ac:dyDescent="0.2">
      <c r="A11" s="245"/>
      <c r="B11" s="245"/>
      <c r="C11" s="245"/>
      <c r="D11" s="198"/>
      <c r="E11" s="198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  <c r="AX11" s="198"/>
      <c r="AY11" s="198"/>
      <c r="AZ11" s="198"/>
      <c r="BA11" s="198"/>
      <c r="BB11" s="198"/>
      <c r="BC11" s="198"/>
      <c r="BD11" s="198"/>
      <c r="BE11" s="198"/>
      <c r="BF11" s="198"/>
      <c r="BG11" s="198"/>
      <c r="BH11" s="198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2"/>
      <c r="CG11" s="2"/>
      <c r="CH11" s="2"/>
      <c r="CI11" s="2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</row>
    <row r="12" spans="1:202" s="29" customFormat="1" ht="15.75" x14ac:dyDescent="0.25">
      <c r="A12" s="28" t="s">
        <v>208</v>
      </c>
      <c r="B12" s="28"/>
      <c r="C12" s="28"/>
      <c r="D12" s="28"/>
      <c r="E12" s="28"/>
      <c r="F12" s="28"/>
      <c r="G12" s="28"/>
      <c r="V12" s="30"/>
      <c r="W12" s="30"/>
      <c r="AA12" s="30"/>
      <c r="BO12" s="61"/>
      <c r="BP12" s="61"/>
      <c r="BR12" s="61"/>
      <c r="BS12" s="61"/>
      <c r="BT12" s="61"/>
      <c r="CF12" s="32"/>
      <c r="CG12" s="32"/>
      <c r="CH12" s="47"/>
      <c r="CI12" s="47"/>
      <c r="CJ12" s="47"/>
      <c r="CK12" s="32"/>
      <c r="CL12" s="32"/>
      <c r="CM12" s="32"/>
      <c r="CN12" s="47"/>
      <c r="CQ12" s="38"/>
      <c r="CU12" s="38"/>
      <c r="CV12" s="38"/>
      <c r="CW12" s="38"/>
      <c r="CX12" s="38"/>
      <c r="CY12" s="38"/>
      <c r="CZ12" s="38"/>
      <c r="DA12" s="38"/>
      <c r="DB12" s="38"/>
      <c r="DC12" s="38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</row>
    <row r="13" spans="1:202" s="34" customFormat="1" ht="12" x14ac:dyDescent="0.2">
      <c r="A13" s="33" t="s">
        <v>1</v>
      </c>
      <c r="B13" s="237">
        <v>2001</v>
      </c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>
        <v>2002</v>
      </c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>
        <v>2003</v>
      </c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>
        <v>2004</v>
      </c>
      <c r="AM13" s="237"/>
      <c r="AN13" s="237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>
        <v>2005</v>
      </c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>
        <v>2006</v>
      </c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>
        <v>2007</v>
      </c>
      <c r="BW13" s="237"/>
      <c r="BX13" s="237"/>
      <c r="BY13" s="237"/>
      <c r="BZ13" s="237"/>
      <c r="CA13" s="237"/>
      <c r="CB13" s="237"/>
      <c r="CC13" s="237"/>
      <c r="CD13" s="237"/>
      <c r="CE13" s="237"/>
      <c r="CF13" s="237"/>
      <c r="CG13" s="237"/>
      <c r="CH13" s="237">
        <v>2008</v>
      </c>
      <c r="CI13" s="237"/>
      <c r="CJ13" s="237"/>
      <c r="CK13" s="237"/>
      <c r="CL13" s="237"/>
      <c r="CM13" s="237"/>
      <c r="CN13" s="237"/>
      <c r="CO13" s="237"/>
      <c r="CP13" s="237"/>
      <c r="CQ13" s="237"/>
      <c r="CR13" s="237"/>
      <c r="CS13" s="237"/>
      <c r="CT13" s="237">
        <v>2009</v>
      </c>
      <c r="CU13" s="237"/>
      <c r="CV13" s="237"/>
      <c r="CW13" s="237"/>
      <c r="CX13" s="237"/>
      <c r="CY13" s="237"/>
      <c r="CZ13" s="237"/>
      <c r="DA13" s="237"/>
      <c r="DB13" s="237"/>
      <c r="DC13" s="237"/>
      <c r="DD13" s="237"/>
      <c r="DE13" s="237"/>
      <c r="DF13" s="237">
        <v>2010</v>
      </c>
      <c r="DG13" s="237"/>
      <c r="DH13" s="237"/>
      <c r="DI13" s="237"/>
      <c r="DJ13" s="237"/>
      <c r="DK13" s="237"/>
      <c r="DL13" s="237"/>
      <c r="DM13" s="237"/>
      <c r="DN13" s="237"/>
      <c r="DO13" s="237"/>
      <c r="DP13" s="237"/>
      <c r="DQ13" s="237"/>
      <c r="DR13" s="237">
        <v>2011</v>
      </c>
      <c r="DS13" s="237"/>
      <c r="DT13" s="237"/>
      <c r="DU13" s="237"/>
      <c r="DV13" s="237"/>
      <c r="DW13" s="237"/>
      <c r="DX13" s="237"/>
      <c r="DY13" s="237"/>
      <c r="DZ13" s="237"/>
      <c r="EA13" s="237"/>
      <c r="EB13" s="237"/>
      <c r="EC13" s="237"/>
      <c r="ED13" s="244">
        <v>2012</v>
      </c>
      <c r="EE13" s="244"/>
      <c r="EF13" s="244"/>
      <c r="EG13" s="244"/>
      <c r="EH13" s="244"/>
      <c r="EI13" s="244"/>
      <c r="EJ13" s="244"/>
      <c r="EK13" s="244"/>
      <c r="EL13" s="244"/>
      <c r="EM13" s="244"/>
      <c r="EN13" s="244"/>
      <c r="EO13" s="244"/>
      <c r="EP13" s="246">
        <v>2013</v>
      </c>
      <c r="EQ13" s="246"/>
      <c r="ER13" s="246"/>
      <c r="ES13" s="246"/>
      <c r="ET13" s="246"/>
      <c r="EU13" s="246"/>
      <c r="EV13" s="246"/>
      <c r="EW13" s="246"/>
      <c r="EX13" s="246"/>
      <c r="EY13" s="246"/>
      <c r="EZ13" s="246"/>
      <c r="FA13" s="246"/>
      <c r="FB13" s="246">
        <v>2014</v>
      </c>
      <c r="FC13" s="246"/>
      <c r="FD13" s="246"/>
      <c r="FE13" s="246"/>
      <c r="FF13" s="246"/>
      <c r="FG13" s="246"/>
      <c r="FH13" s="246"/>
      <c r="FI13" s="246"/>
      <c r="FJ13" s="246"/>
      <c r="FK13" s="246"/>
      <c r="FL13" s="246"/>
      <c r="FM13" s="246"/>
      <c r="FN13" s="112">
        <v>2015</v>
      </c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>
        <v>2016</v>
      </c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>
        <v>2017</v>
      </c>
      <c r="GM13" s="112"/>
      <c r="GN13" s="112"/>
      <c r="GO13" s="112"/>
      <c r="GP13" s="112"/>
      <c r="GQ13" s="112"/>
      <c r="GR13" s="112"/>
      <c r="GS13" s="112"/>
      <c r="GT13" s="112"/>
    </row>
    <row r="14" spans="1:202" s="35" customFormat="1" ht="12" x14ac:dyDescent="0.2">
      <c r="A14" s="6"/>
      <c r="B14" s="6" t="s">
        <v>2</v>
      </c>
      <c r="C14" s="6" t="s">
        <v>3</v>
      </c>
      <c r="D14" s="6" t="s">
        <v>37</v>
      </c>
      <c r="E14" s="6" t="s">
        <v>4</v>
      </c>
      <c r="F14" s="6" t="s">
        <v>5</v>
      </c>
      <c r="G14" s="6" t="s">
        <v>12</v>
      </c>
      <c r="H14" s="7" t="s">
        <v>6</v>
      </c>
      <c r="I14" s="7" t="s">
        <v>7</v>
      </c>
      <c r="J14" s="7" t="s">
        <v>8</v>
      </c>
      <c r="K14" s="7" t="s">
        <v>9</v>
      </c>
      <c r="L14" s="7" t="s">
        <v>10</v>
      </c>
      <c r="M14" s="7" t="s">
        <v>11</v>
      </c>
      <c r="N14" s="6" t="s">
        <v>2</v>
      </c>
      <c r="O14" s="6" t="s">
        <v>3</v>
      </c>
      <c r="P14" s="6" t="s">
        <v>37</v>
      </c>
      <c r="Q14" s="6" t="s">
        <v>4</v>
      </c>
      <c r="R14" s="6" t="s">
        <v>5</v>
      </c>
      <c r="S14" s="6" t="s">
        <v>12</v>
      </c>
      <c r="T14" s="7" t="s">
        <v>6</v>
      </c>
      <c r="U14" s="7" t="s">
        <v>7</v>
      </c>
      <c r="V14" s="7" t="s">
        <v>8</v>
      </c>
      <c r="W14" s="7" t="s">
        <v>9</v>
      </c>
      <c r="X14" s="7" t="s">
        <v>10</v>
      </c>
      <c r="Y14" s="7" t="s">
        <v>11</v>
      </c>
      <c r="Z14" s="6" t="s">
        <v>2</v>
      </c>
      <c r="AA14" s="6" t="s">
        <v>3</v>
      </c>
      <c r="AB14" s="6" t="s">
        <v>37</v>
      </c>
      <c r="AC14" s="6" t="s">
        <v>4</v>
      </c>
      <c r="AD14" s="6" t="s">
        <v>5</v>
      </c>
      <c r="AE14" s="6" t="s">
        <v>12</v>
      </c>
      <c r="AF14" s="7" t="s">
        <v>6</v>
      </c>
      <c r="AG14" s="7" t="s">
        <v>7</v>
      </c>
      <c r="AH14" s="7" t="s">
        <v>8</v>
      </c>
      <c r="AI14" s="7" t="s">
        <v>9</v>
      </c>
      <c r="AJ14" s="7" t="s">
        <v>10</v>
      </c>
      <c r="AK14" s="7" t="s">
        <v>11</v>
      </c>
      <c r="AL14" s="6" t="s">
        <v>2</v>
      </c>
      <c r="AM14" s="6" t="s">
        <v>3</v>
      </c>
      <c r="AN14" s="6" t="s">
        <v>37</v>
      </c>
      <c r="AO14" s="6" t="s">
        <v>4</v>
      </c>
      <c r="AP14" s="6" t="s">
        <v>5</v>
      </c>
      <c r="AQ14" s="6" t="s">
        <v>12</v>
      </c>
      <c r="AR14" s="7" t="s">
        <v>6</v>
      </c>
      <c r="AS14" s="7" t="s">
        <v>7</v>
      </c>
      <c r="AT14" s="7" t="s">
        <v>8</v>
      </c>
      <c r="AU14" s="7" t="s">
        <v>9</v>
      </c>
      <c r="AV14" s="7" t="s">
        <v>10</v>
      </c>
      <c r="AW14" s="7" t="s">
        <v>11</v>
      </c>
      <c r="AX14" s="6" t="s">
        <v>2</v>
      </c>
      <c r="AY14" s="6" t="s">
        <v>3</v>
      </c>
      <c r="AZ14" s="6" t="s">
        <v>37</v>
      </c>
      <c r="BA14" s="6" t="s">
        <v>4</v>
      </c>
      <c r="BB14" s="6" t="s">
        <v>5</v>
      </c>
      <c r="BC14" s="6" t="s">
        <v>12</v>
      </c>
      <c r="BD14" s="7" t="s">
        <v>6</v>
      </c>
      <c r="BE14" s="7" t="s">
        <v>7</v>
      </c>
      <c r="BF14" s="7" t="s">
        <v>8</v>
      </c>
      <c r="BG14" s="7" t="s">
        <v>9</v>
      </c>
      <c r="BH14" s="7" t="s">
        <v>10</v>
      </c>
      <c r="BI14" s="7" t="s">
        <v>11</v>
      </c>
      <c r="BJ14" s="6" t="s">
        <v>2</v>
      </c>
      <c r="BK14" s="6" t="s">
        <v>3</v>
      </c>
      <c r="BL14" s="6" t="s">
        <v>37</v>
      </c>
      <c r="BM14" s="6" t="s">
        <v>4</v>
      </c>
      <c r="BN14" s="6" t="s">
        <v>5</v>
      </c>
      <c r="BO14" s="6" t="s">
        <v>12</v>
      </c>
      <c r="BP14" s="7" t="s">
        <v>6</v>
      </c>
      <c r="BQ14" s="7" t="s">
        <v>7</v>
      </c>
      <c r="BR14" s="7" t="s">
        <v>8</v>
      </c>
      <c r="BS14" s="7" t="s">
        <v>9</v>
      </c>
      <c r="BT14" s="7" t="s">
        <v>10</v>
      </c>
      <c r="BU14" s="7" t="s">
        <v>11</v>
      </c>
      <c r="BV14" s="6" t="s">
        <v>2</v>
      </c>
      <c r="BW14" s="6" t="s">
        <v>3</v>
      </c>
      <c r="BX14" s="6" t="s">
        <v>37</v>
      </c>
      <c r="BY14" s="6" t="s">
        <v>4</v>
      </c>
      <c r="BZ14" s="6" t="s">
        <v>5</v>
      </c>
      <c r="CA14" s="6" t="s">
        <v>12</v>
      </c>
      <c r="CB14" s="7" t="s">
        <v>6</v>
      </c>
      <c r="CC14" s="7" t="s">
        <v>7</v>
      </c>
      <c r="CD14" s="7" t="s">
        <v>8</v>
      </c>
      <c r="CE14" s="7" t="s">
        <v>9</v>
      </c>
      <c r="CF14" s="7" t="s">
        <v>10</v>
      </c>
      <c r="CG14" s="7" t="s">
        <v>11</v>
      </c>
      <c r="CH14" s="6" t="s">
        <v>2</v>
      </c>
      <c r="CI14" s="6" t="s">
        <v>3</v>
      </c>
      <c r="CJ14" s="6" t="s">
        <v>37</v>
      </c>
      <c r="CK14" s="6" t="s">
        <v>4</v>
      </c>
      <c r="CL14" s="6" t="s">
        <v>5</v>
      </c>
      <c r="CM14" s="6" t="s">
        <v>12</v>
      </c>
      <c r="CN14" s="7" t="s">
        <v>6</v>
      </c>
      <c r="CO14" s="7" t="s">
        <v>7</v>
      </c>
      <c r="CP14" s="7" t="s">
        <v>8</v>
      </c>
      <c r="CQ14" s="7" t="s">
        <v>9</v>
      </c>
      <c r="CR14" s="7" t="s">
        <v>10</v>
      </c>
      <c r="CS14" s="7" t="s">
        <v>11</v>
      </c>
      <c r="CT14" s="6" t="s">
        <v>2</v>
      </c>
      <c r="CU14" s="6" t="s">
        <v>3</v>
      </c>
      <c r="CV14" s="6" t="s">
        <v>37</v>
      </c>
      <c r="CW14" s="6" t="s">
        <v>4</v>
      </c>
      <c r="CX14" s="6" t="s">
        <v>5</v>
      </c>
      <c r="CY14" s="6" t="s">
        <v>12</v>
      </c>
      <c r="CZ14" s="7" t="s">
        <v>6</v>
      </c>
      <c r="DA14" s="7" t="s">
        <v>7</v>
      </c>
      <c r="DB14" s="7" t="s">
        <v>8</v>
      </c>
      <c r="DC14" s="7" t="s">
        <v>9</v>
      </c>
      <c r="DD14" s="7" t="s">
        <v>10</v>
      </c>
      <c r="DE14" s="7" t="s">
        <v>11</v>
      </c>
      <c r="DF14" s="6" t="s">
        <v>2</v>
      </c>
      <c r="DG14" s="6" t="s">
        <v>3</v>
      </c>
      <c r="DH14" s="6" t="s">
        <v>37</v>
      </c>
      <c r="DI14" s="6" t="s">
        <v>4</v>
      </c>
      <c r="DJ14" s="6" t="s">
        <v>5</v>
      </c>
      <c r="DK14" s="6" t="s">
        <v>12</v>
      </c>
      <c r="DL14" s="7" t="s">
        <v>6</v>
      </c>
      <c r="DM14" s="7" t="s">
        <v>7</v>
      </c>
      <c r="DN14" s="7" t="s">
        <v>8</v>
      </c>
      <c r="DO14" s="7" t="s">
        <v>9</v>
      </c>
      <c r="DP14" s="7" t="s">
        <v>10</v>
      </c>
      <c r="DQ14" s="7" t="s">
        <v>11</v>
      </c>
      <c r="DR14" s="6" t="s">
        <v>2</v>
      </c>
      <c r="DS14" s="6" t="s">
        <v>3</v>
      </c>
      <c r="DT14" s="6" t="s">
        <v>37</v>
      </c>
      <c r="DU14" s="6" t="s">
        <v>4</v>
      </c>
      <c r="DV14" s="6" t="s">
        <v>5</v>
      </c>
      <c r="DW14" s="6" t="s">
        <v>12</v>
      </c>
      <c r="DX14" s="7" t="s">
        <v>6</v>
      </c>
      <c r="DY14" s="7" t="s">
        <v>7</v>
      </c>
      <c r="DZ14" s="7" t="s">
        <v>8</v>
      </c>
      <c r="EA14" s="7" t="s">
        <v>9</v>
      </c>
      <c r="EB14" s="7" t="s">
        <v>10</v>
      </c>
      <c r="EC14" s="7" t="s">
        <v>11</v>
      </c>
      <c r="ED14" s="6" t="s">
        <v>2</v>
      </c>
      <c r="EE14" s="6" t="s">
        <v>3</v>
      </c>
      <c r="EF14" s="8" t="s">
        <v>37</v>
      </c>
      <c r="EG14" s="6" t="s">
        <v>4</v>
      </c>
      <c r="EH14" s="6" t="s">
        <v>5</v>
      </c>
      <c r="EI14" s="6" t="s">
        <v>12</v>
      </c>
      <c r="EJ14" s="7" t="s">
        <v>6</v>
      </c>
      <c r="EK14" s="7" t="s">
        <v>7</v>
      </c>
      <c r="EL14" s="7" t="s">
        <v>8</v>
      </c>
      <c r="EM14" s="7" t="s">
        <v>9</v>
      </c>
      <c r="EN14" s="7" t="s">
        <v>10</v>
      </c>
      <c r="EO14" s="7" t="s">
        <v>11</v>
      </c>
      <c r="EP14" s="6" t="s">
        <v>146</v>
      </c>
      <c r="EQ14" s="8" t="s">
        <v>3</v>
      </c>
      <c r="ER14" s="6" t="s">
        <v>37</v>
      </c>
      <c r="ES14" s="6" t="s">
        <v>4</v>
      </c>
      <c r="ET14" s="6" t="s">
        <v>5</v>
      </c>
      <c r="EU14" s="6" t="str">
        <f>+'P y T N'!EU13</f>
        <v>Jun - Ago</v>
      </c>
      <c r="EV14" s="6" t="str">
        <f>+'P y T N'!EV13</f>
        <v>Jul - Sep</v>
      </c>
      <c r="EW14" s="6" t="str">
        <f>+'P y T N'!EW13</f>
        <v>Ago - Oct</v>
      </c>
      <c r="EX14" s="6" t="str">
        <f>+'P y T N'!EX13</f>
        <v>Sep - Nov</v>
      </c>
      <c r="EY14" s="6" t="str">
        <f>+'P y T N'!EY13</f>
        <v>Oct - Dic</v>
      </c>
      <c r="EZ14" s="6" t="str">
        <f>+'P y T N'!EZ13</f>
        <v>Nov - Ene</v>
      </c>
      <c r="FA14" s="6" t="str">
        <f>+'P y T N'!FA13</f>
        <v>Dic -Feb</v>
      </c>
      <c r="FB14" s="6" t="str">
        <f>+'P y T N'!FB13</f>
        <v>Ene -Mar</v>
      </c>
      <c r="FC14" s="6" t="str">
        <f>+'P y T N'!FC13</f>
        <v>Feb -Abr</v>
      </c>
      <c r="FD14" s="6" t="str">
        <f>+'P y T N'!FD13</f>
        <v>Mar - May</v>
      </c>
      <c r="FE14" s="6" t="str">
        <f>+'P y T N'!FE13</f>
        <v>Abr - Jun</v>
      </c>
      <c r="FF14" s="6" t="str">
        <f>+'P y T N'!FF13</f>
        <v>May - Jul</v>
      </c>
      <c r="FG14" s="6" t="str">
        <f>+'P y T N'!FG13</f>
        <v>Jun - Ago</v>
      </c>
      <c r="FH14" s="6" t="str">
        <f>+'P y T N'!FH13</f>
        <v>Jul - Sep</v>
      </c>
      <c r="FI14" s="6" t="str">
        <f>+'P y T N'!FI13</f>
        <v>Ago - Oct</v>
      </c>
      <c r="FJ14" s="6" t="str">
        <f>+'P y T N'!FJ13</f>
        <v>Sep - Nov</v>
      </c>
      <c r="FK14" s="6" t="str">
        <f>+'P y T N'!FK13</f>
        <v>Oct - Dic</v>
      </c>
      <c r="FL14" s="6" t="str">
        <f>+'P y T N'!FL13</f>
        <v>Nov - Ene</v>
      </c>
      <c r="FM14" s="6" t="str">
        <f>+'P y T N'!FM13</f>
        <v>Dic -Feb</v>
      </c>
      <c r="FN14" s="6" t="str">
        <f>+'P y T N'!FN13</f>
        <v>Ene -Mar</v>
      </c>
      <c r="FO14" s="6" t="str">
        <f>+'P y T N'!FO13</f>
        <v>Feb -Abr</v>
      </c>
      <c r="FP14" s="6" t="str">
        <f>+'P y T N'!FP13</f>
        <v>Mar - May</v>
      </c>
      <c r="FQ14" s="6" t="str">
        <f>+'P y T N'!FQ13</f>
        <v>Abr - Jun</v>
      </c>
      <c r="FR14" s="6" t="str">
        <f>+'P y T N'!FR13</f>
        <v>May - Jul</v>
      </c>
      <c r="FS14" s="6" t="str">
        <f>+'P y T N'!FS13</f>
        <v>Jun - Ago</v>
      </c>
      <c r="FT14" s="6" t="str">
        <f>+'P y T N'!FT13</f>
        <v>Jul - Sep</v>
      </c>
      <c r="FU14" s="6" t="str">
        <f>+'P y T N'!FU13</f>
        <v>Ago - Oct</v>
      </c>
      <c r="FV14" s="6" t="str">
        <f>+'P y T N'!FV13</f>
        <v>Sep - Nov</v>
      </c>
      <c r="FW14" s="6" t="str">
        <f>+'P y T N'!FW13</f>
        <v>Oct - Dic</v>
      </c>
      <c r="FX14" s="6" t="str">
        <f>+'P y T N'!FX13</f>
        <v>Nov 15 - Ene 16</v>
      </c>
      <c r="FY14" s="6" t="str">
        <f>+'P y T N'!FY13</f>
        <v>Dic 15 - Feb 16</v>
      </c>
      <c r="FZ14" s="6" t="str">
        <f>+'P y T N'!FZ13</f>
        <v>Ene - Mar 16</v>
      </c>
      <c r="GA14" s="6" t="str">
        <f>+'P y T N'!GA13</f>
        <v>Feb - Abr 16</v>
      </c>
      <c r="GB14" s="6" t="str">
        <f>+'P y T N'!GB13</f>
        <v>Mar - May 16</v>
      </c>
      <c r="GC14" s="6" t="str">
        <f>+'P y T N'!GC13</f>
        <v>Abr - Jun 16</v>
      </c>
      <c r="GD14" s="6" t="str">
        <f>+'P y T N'!GD13</f>
        <v>May - Jul 16</v>
      </c>
      <c r="GE14" s="6" t="str">
        <f>+'P y T N'!GE13</f>
        <v>Jun - ago 16</v>
      </c>
      <c r="GF14" s="6" t="str">
        <f>+'P y T N'!GF13</f>
        <v>Jul - sep 16</v>
      </c>
      <c r="GG14" s="6" t="str">
        <f>+'P y T N'!GG13</f>
        <v>Ago - oct 16</v>
      </c>
      <c r="GH14" s="6" t="str">
        <f>+'P y T N'!GH13</f>
        <v>Sep - nov 16</v>
      </c>
      <c r="GI14" s="6" t="str">
        <f>+'P y T N'!GI13</f>
        <v>Oct - dic 16</v>
      </c>
      <c r="GJ14" s="6" t="str">
        <f>+'P y T N'!GJ13</f>
        <v>Nov 16 - ene 17</v>
      </c>
      <c r="GK14" s="6" t="str">
        <f>+'P y T N'!GK13</f>
        <v>Dic 16 - feb 17</v>
      </c>
      <c r="GL14" s="6" t="str">
        <f>+'P y T N'!GL13</f>
        <v>Ene - mar 17</v>
      </c>
      <c r="GM14" s="6" t="str">
        <f>+'P y T N'!GM13</f>
        <v>Feb - abr 17</v>
      </c>
      <c r="GN14" s="6" t="str">
        <f>+'P y T N'!GN13</f>
        <v>Mar - may 17</v>
      </c>
      <c r="GO14" s="6" t="str">
        <f>+'P y T N'!GO13</f>
        <v>Abr - jun 17</v>
      </c>
      <c r="GP14" s="6" t="str">
        <f>+'P y T N'!GP13</f>
        <v>May - jul 17</v>
      </c>
      <c r="GQ14" s="6" t="str">
        <f>+'P y T N'!GQ13</f>
        <v>Jun - ago 17</v>
      </c>
      <c r="GR14" s="6" t="str">
        <f>+'P y T N'!GR13</f>
        <v>Jul - sep 17</v>
      </c>
      <c r="GS14" s="6" t="str">
        <f>+'P y T N'!GS13</f>
        <v>Ago - oct 17</v>
      </c>
      <c r="GT14" s="6" t="str">
        <f>+'P y T N'!GT13</f>
        <v>Sep - nov 17</v>
      </c>
    </row>
    <row r="15" spans="1:202" s="38" customFormat="1" ht="12" x14ac:dyDescent="0.2">
      <c r="A15" s="36"/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36"/>
      <c r="EN15" s="36"/>
      <c r="EO15" s="36"/>
      <c r="EP15" s="36"/>
      <c r="EQ15" s="36"/>
      <c r="ER15" s="36"/>
      <c r="ES15" s="36"/>
      <c r="ET15" s="36"/>
      <c r="EU15" s="36"/>
      <c r="EV15" s="36"/>
      <c r="EW15" s="36"/>
      <c r="EX15" s="36"/>
      <c r="EY15" s="36"/>
      <c r="EZ15" s="36"/>
      <c r="FA15" s="36"/>
      <c r="FB15" s="36"/>
      <c r="FC15" s="36"/>
      <c r="FD15" s="36"/>
      <c r="FE15" s="36"/>
      <c r="FF15" s="36"/>
      <c r="FG15" s="36"/>
      <c r="FH15" s="36"/>
      <c r="FI15" s="36"/>
      <c r="FJ15" s="36"/>
      <c r="FK15" s="36"/>
      <c r="FL15" s="36"/>
      <c r="FM15" s="36"/>
      <c r="FN15" s="36"/>
      <c r="FO15" s="36"/>
      <c r="FP15" s="36"/>
      <c r="FQ15" s="36"/>
      <c r="FR15" s="36"/>
      <c r="FS15" s="36"/>
      <c r="FT15" s="36"/>
      <c r="FU15" s="36"/>
      <c r="FV15" s="36"/>
      <c r="FW15" s="36"/>
      <c r="FX15" s="36"/>
      <c r="FY15" s="36"/>
      <c r="FZ15" s="36"/>
      <c r="GA15" s="36"/>
      <c r="GB15" s="36"/>
      <c r="GC15" s="36"/>
      <c r="GD15" s="36"/>
      <c r="GE15" s="36"/>
      <c r="GF15" s="36"/>
      <c r="GG15" s="36"/>
      <c r="GH15" s="36"/>
      <c r="GI15" s="36"/>
      <c r="GJ15" s="36"/>
      <c r="GK15" s="36"/>
      <c r="GL15" s="36"/>
      <c r="GM15" s="36"/>
      <c r="GN15" s="36"/>
      <c r="GO15" s="36"/>
      <c r="GP15" s="36"/>
      <c r="GQ15" s="36"/>
      <c r="GR15" s="36"/>
      <c r="GS15" s="36"/>
      <c r="GT15" s="36"/>
    </row>
    <row r="16" spans="1:202" s="41" customFormat="1" ht="12" x14ac:dyDescent="0.2">
      <c r="A16" s="39" t="s">
        <v>62</v>
      </c>
      <c r="B16" s="62">
        <v>4668.2143333333333</v>
      </c>
      <c r="C16" s="62">
        <v>4780.4023333333325</v>
      </c>
      <c r="D16" s="62">
        <v>4891.1039999999994</v>
      </c>
      <c r="E16" s="62">
        <v>4906.8419999999996</v>
      </c>
      <c r="F16" s="62">
        <v>4872.6596666666665</v>
      </c>
      <c r="G16" s="62">
        <v>4841.434666666667</v>
      </c>
      <c r="H16" s="62">
        <v>4825.931333333333</v>
      </c>
      <c r="I16" s="62">
        <v>4779.1036666666669</v>
      </c>
      <c r="J16" s="62">
        <v>4750.3913333333339</v>
      </c>
      <c r="K16" s="62">
        <v>4685.8129999999992</v>
      </c>
      <c r="L16" s="62">
        <v>4713.6093333333329</v>
      </c>
      <c r="M16" s="62">
        <v>4757.324333333333</v>
      </c>
      <c r="N16" s="62">
        <v>4875.1660000000002</v>
      </c>
      <c r="O16" s="62">
        <v>4866.951</v>
      </c>
      <c r="P16" s="62">
        <v>4878.6493333333337</v>
      </c>
      <c r="Q16" s="62">
        <v>4846.9799999999996</v>
      </c>
      <c r="R16" s="62">
        <v>4853.7896666666666</v>
      </c>
      <c r="S16" s="62">
        <v>4820.5933333333332</v>
      </c>
      <c r="T16" s="62">
        <v>4833.2979999999998</v>
      </c>
      <c r="U16" s="62">
        <v>4874.9686666666666</v>
      </c>
      <c r="V16" s="62">
        <v>4844.3223333333335</v>
      </c>
      <c r="W16" s="62">
        <v>4784.8489999999993</v>
      </c>
      <c r="X16" s="62">
        <v>4812.1923333333334</v>
      </c>
      <c r="Y16" s="62">
        <v>4909.6406666666662</v>
      </c>
      <c r="Z16" s="62">
        <v>5003.4826666666668</v>
      </c>
      <c r="AA16" s="62">
        <v>5034.3853333333327</v>
      </c>
      <c r="AB16" s="62">
        <v>5005.5469999999996</v>
      </c>
      <c r="AC16" s="62">
        <v>5001.0543333333326</v>
      </c>
      <c r="AD16" s="62">
        <v>4960.8166666666666</v>
      </c>
      <c r="AE16" s="62">
        <v>4888.1289999999999</v>
      </c>
      <c r="AF16" s="62">
        <v>4840.6643333333332</v>
      </c>
      <c r="AG16" s="62">
        <v>4764.7020000000002</v>
      </c>
      <c r="AH16" s="62">
        <v>4787.666666666667</v>
      </c>
      <c r="AI16" s="62">
        <v>4803.5899999999992</v>
      </c>
      <c r="AJ16" s="62">
        <v>4929.8069999999998</v>
      </c>
      <c r="AK16" s="62">
        <v>5012.6310000000003</v>
      </c>
      <c r="AL16" s="62">
        <v>5074.8339999999998</v>
      </c>
      <c r="AM16" s="62">
        <v>5150.4596666666666</v>
      </c>
      <c r="AN16" s="62">
        <v>5241.402000000001</v>
      </c>
      <c r="AO16" s="62">
        <v>5356.4373333333333</v>
      </c>
      <c r="AP16" s="62">
        <v>5311.0636666666669</v>
      </c>
      <c r="AQ16" s="62">
        <v>5293.5796666666674</v>
      </c>
      <c r="AR16" s="62">
        <v>5233.5129999999999</v>
      </c>
      <c r="AS16" s="62">
        <v>5255.3706666666667</v>
      </c>
      <c r="AT16" s="62">
        <v>5243.0879999999997</v>
      </c>
      <c r="AU16" s="62">
        <v>5232.5266666666666</v>
      </c>
      <c r="AV16" s="62">
        <v>5257.7640000000001</v>
      </c>
      <c r="AW16" s="62">
        <v>5327.2120000000004</v>
      </c>
      <c r="AX16" s="62">
        <v>5366.8816666666671</v>
      </c>
      <c r="AY16" s="62">
        <v>5392.0683333333336</v>
      </c>
      <c r="AZ16" s="62">
        <v>5388.5003333333334</v>
      </c>
      <c r="BA16" s="62">
        <v>5446.1140000000005</v>
      </c>
      <c r="BB16" s="62">
        <v>5426.3240000000005</v>
      </c>
      <c r="BC16" s="62">
        <v>5393.6189999999997</v>
      </c>
      <c r="BD16" s="62">
        <v>5348.0516666666663</v>
      </c>
      <c r="BE16" s="62">
        <v>5325.567</v>
      </c>
      <c r="BF16" s="62">
        <v>5342.1166666666677</v>
      </c>
      <c r="BG16" s="62">
        <v>5297.0880000000006</v>
      </c>
      <c r="BH16" s="62">
        <v>5376.4463333333324</v>
      </c>
      <c r="BI16" s="62">
        <v>5375.5753333333332</v>
      </c>
      <c r="BJ16" s="62">
        <v>5452.126666666667</v>
      </c>
      <c r="BK16" s="62">
        <v>5501.8583333333336</v>
      </c>
      <c r="BL16" s="62">
        <v>5559.3796666666667</v>
      </c>
      <c r="BM16" s="62">
        <v>5546.9186666666674</v>
      </c>
      <c r="BN16" s="62">
        <v>5504.3120000000008</v>
      </c>
      <c r="BO16" s="62">
        <v>5617.8616666666667</v>
      </c>
      <c r="BP16" s="62">
        <v>5757.3630000000003</v>
      </c>
      <c r="BQ16" s="62">
        <v>5877.0770000000002</v>
      </c>
      <c r="BR16" s="62">
        <v>5891.5143333333335</v>
      </c>
      <c r="BS16" s="62">
        <v>5919.8263333333334</v>
      </c>
      <c r="BT16" s="62">
        <v>5959.2529999999997</v>
      </c>
      <c r="BU16" s="62">
        <v>5880.3436666666666</v>
      </c>
      <c r="BV16" s="62">
        <v>5839.4143333333341</v>
      </c>
      <c r="BW16" s="62">
        <v>5822.9763333333349</v>
      </c>
      <c r="BX16" s="62">
        <v>5833.8066666666673</v>
      </c>
      <c r="BY16" s="62">
        <v>5816.3823333333339</v>
      </c>
      <c r="BZ16" s="62">
        <v>5781.233666666667</v>
      </c>
      <c r="CA16" s="62">
        <v>5824.0866666666661</v>
      </c>
      <c r="CB16" s="62">
        <v>5806.25</v>
      </c>
      <c r="CC16" s="62">
        <v>5730.251666666667</v>
      </c>
      <c r="CD16" s="62">
        <v>5679.9696666666669</v>
      </c>
      <c r="CE16" s="62">
        <v>5755.2996666666659</v>
      </c>
      <c r="CF16" s="62">
        <v>5808.3126666666676</v>
      </c>
      <c r="CG16" s="62">
        <v>5814.9800000000005</v>
      </c>
      <c r="CH16" s="62">
        <v>5754.9323333333332</v>
      </c>
      <c r="CI16" s="62">
        <v>5720.7439999999988</v>
      </c>
      <c r="CJ16" s="62">
        <v>5735.666666666667</v>
      </c>
      <c r="CK16" s="62">
        <v>5813.4350000000004</v>
      </c>
      <c r="CL16" s="62">
        <v>5787.7709999999997</v>
      </c>
      <c r="CM16" s="62">
        <v>5790.0686666666661</v>
      </c>
      <c r="CN16" s="62">
        <v>5740.8729999999996</v>
      </c>
      <c r="CO16" s="62">
        <v>5776.6503333333339</v>
      </c>
      <c r="CP16" s="62">
        <v>5837.6580000000004</v>
      </c>
      <c r="CQ16" s="62">
        <v>5897.2723333333342</v>
      </c>
      <c r="CR16" s="62">
        <v>5961.6573333333336</v>
      </c>
      <c r="CS16" s="62">
        <v>5854.0280000000012</v>
      </c>
      <c r="CT16" s="62">
        <v>5721.0553333333337</v>
      </c>
      <c r="CU16" s="62">
        <v>5593.1913333333332</v>
      </c>
      <c r="CV16" s="62">
        <v>5605.8639999999987</v>
      </c>
      <c r="CW16" s="62">
        <v>5584.8050000000003</v>
      </c>
      <c r="CX16" s="62">
        <v>5546.5493333333334</v>
      </c>
      <c r="CY16" s="62">
        <v>5566.824333333333</v>
      </c>
      <c r="CZ16" s="62">
        <v>5602.7713333333331</v>
      </c>
      <c r="DA16" s="62">
        <v>5601.3349999999991</v>
      </c>
      <c r="DB16" s="62">
        <v>5512.2766666666676</v>
      </c>
      <c r="DC16" s="62">
        <v>5453.6946666666663</v>
      </c>
      <c r="DD16" s="62">
        <v>5496.6106666666674</v>
      </c>
      <c r="DE16" s="62">
        <v>5532.4843333333338</v>
      </c>
      <c r="DF16" s="62">
        <v>5581.0823333333346</v>
      </c>
      <c r="DG16" s="62">
        <v>5587.3516666666665</v>
      </c>
      <c r="DH16" s="62">
        <v>5599.4973333333337</v>
      </c>
      <c r="DI16" s="62">
        <v>5570.5173333333332</v>
      </c>
      <c r="DJ16" s="62">
        <v>5515.9019999999991</v>
      </c>
      <c r="DK16" s="62">
        <v>5510.1016666666665</v>
      </c>
      <c r="DL16" s="62">
        <v>5450.7650000000003</v>
      </c>
      <c r="DM16" s="62">
        <v>5456.8830000000007</v>
      </c>
      <c r="DN16" s="62">
        <v>5387.027000000001</v>
      </c>
      <c r="DO16" s="62">
        <v>5421.1993333333339</v>
      </c>
      <c r="DP16" s="62">
        <v>5495.7783333333346</v>
      </c>
      <c r="DQ16" s="62">
        <v>5551.1316666666671</v>
      </c>
      <c r="DR16" s="62">
        <v>5558.4906666666675</v>
      </c>
      <c r="DS16" s="62">
        <v>5509.6653333333334</v>
      </c>
      <c r="DT16" s="62">
        <v>5520.8859999999995</v>
      </c>
      <c r="DU16" s="62">
        <v>5496.1586666666672</v>
      </c>
      <c r="DV16" s="62">
        <v>5471.1263333333336</v>
      </c>
      <c r="DW16" s="62">
        <v>5482.9376666666658</v>
      </c>
      <c r="DX16" s="62">
        <v>5445.875</v>
      </c>
      <c r="DY16" s="62">
        <v>5342.217333333333</v>
      </c>
      <c r="DZ16" s="62">
        <v>5236.7636666666667</v>
      </c>
      <c r="EA16" s="62">
        <v>5257.2403333333323</v>
      </c>
      <c r="EB16" s="62">
        <v>5386.4113333333325</v>
      </c>
      <c r="EC16" s="62">
        <v>5491.9540000000006</v>
      </c>
      <c r="ED16" s="62">
        <v>5469.9059999999999</v>
      </c>
      <c r="EE16" s="62">
        <v>5466.8466666666673</v>
      </c>
      <c r="EF16" s="62">
        <v>5352.6686666666674</v>
      </c>
      <c r="EG16" s="62">
        <v>5344.7943333333342</v>
      </c>
      <c r="EH16" s="62">
        <v>5252.9753333333338</v>
      </c>
      <c r="EI16" s="62">
        <v>5283.302333333334</v>
      </c>
      <c r="EJ16" s="62">
        <v>5323.1636666666664</v>
      </c>
      <c r="EK16" s="62">
        <v>5356.3613333333333</v>
      </c>
      <c r="EL16" s="62">
        <v>5339.047333333333</v>
      </c>
      <c r="EM16" s="62">
        <v>5365.6680000000006</v>
      </c>
      <c r="EN16" s="62">
        <v>5422.4569999999994</v>
      </c>
      <c r="EO16" s="62">
        <v>5504.5736666666662</v>
      </c>
      <c r="EP16" s="62">
        <v>5522.612000000001</v>
      </c>
      <c r="EQ16" s="62">
        <v>5570.0883333333331</v>
      </c>
      <c r="ER16" s="62">
        <v>5514.3046666666669</v>
      </c>
      <c r="ES16" s="62">
        <v>5500.4513333333334</v>
      </c>
      <c r="ET16" s="62">
        <v>5422.7913333333336</v>
      </c>
      <c r="EU16" s="62">
        <v>5425.4806666666673</v>
      </c>
      <c r="EV16" s="62">
        <v>5447.5929999999998</v>
      </c>
      <c r="EW16" s="62">
        <v>5508.818666666667</v>
      </c>
      <c r="EX16" s="62">
        <v>5525.4730000000009</v>
      </c>
      <c r="EY16" s="62">
        <v>5508.5246666666671</v>
      </c>
      <c r="EZ16" s="62">
        <v>5526.2846666666665</v>
      </c>
      <c r="FA16" s="62">
        <v>5586.7190000000001</v>
      </c>
      <c r="FB16" s="62">
        <v>5631.7713333333331</v>
      </c>
      <c r="FC16" s="62">
        <v>5626.8386666666665</v>
      </c>
      <c r="FD16" s="62">
        <v>5594.8153333333321</v>
      </c>
      <c r="FE16" s="62">
        <v>5537.9306666666671</v>
      </c>
      <c r="FF16" s="62">
        <v>5505.8136666666678</v>
      </c>
      <c r="FG16" s="62">
        <v>5493.5550000000003</v>
      </c>
      <c r="FH16" s="62">
        <v>5436.7083333333339</v>
      </c>
      <c r="FI16" s="62">
        <v>5367.6866666666674</v>
      </c>
      <c r="FJ16" s="62">
        <v>5345.3043333333335</v>
      </c>
      <c r="FK16" s="62">
        <v>5387.4456666666665</v>
      </c>
      <c r="FL16" s="62">
        <v>5466.5550000000003</v>
      </c>
      <c r="FM16" s="62">
        <v>5542.6759999999995</v>
      </c>
      <c r="FN16" s="62">
        <v>5579.3993333333337</v>
      </c>
      <c r="FO16" s="62">
        <v>5562.5633333333344</v>
      </c>
      <c r="FP16" s="62">
        <v>5525.7969999999996</v>
      </c>
      <c r="FQ16" s="62">
        <v>5561.2463333333335</v>
      </c>
      <c r="FR16" s="62">
        <v>5589.7089999999998</v>
      </c>
      <c r="FS16" s="62">
        <v>5591.2106666666668</v>
      </c>
      <c r="FT16" s="62">
        <v>5574.5389999999998</v>
      </c>
      <c r="FU16" s="62">
        <v>5536.5236666666669</v>
      </c>
      <c r="FV16" s="62">
        <v>5518.9843333333338</v>
      </c>
      <c r="FW16" s="62">
        <v>5548.6870000000008</v>
      </c>
      <c r="FX16" s="62">
        <v>5598.7213333333339</v>
      </c>
      <c r="FY16" s="62">
        <v>5617.7550000000001</v>
      </c>
      <c r="FZ16" s="62">
        <v>5660.2706666666672</v>
      </c>
      <c r="GA16" s="62">
        <v>5711.6813333333339</v>
      </c>
      <c r="GB16" s="62">
        <v>5855.1526666666659</v>
      </c>
      <c r="GC16" s="62">
        <v>5819.6126666666669</v>
      </c>
      <c r="GD16" s="62">
        <v>5817.0729999999994</v>
      </c>
      <c r="GE16" s="62">
        <v>5768.9643333333333</v>
      </c>
      <c r="GF16" s="62">
        <v>5769.6546666666663</v>
      </c>
      <c r="GG16" s="62">
        <v>5741.1823333333332</v>
      </c>
      <c r="GH16" s="62">
        <v>5712.9663333333328</v>
      </c>
      <c r="GI16" s="62">
        <v>5725.5106666666661</v>
      </c>
      <c r="GJ16" s="62">
        <v>5764.1379999999999</v>
      </c>
      <c r="GK16" s="62">
        <v>5824.9726666666656</v>
      </c>
      <c r="GL16" s="62">
        <v>5887.1260000000002</v>
      </c>
      <c r="GM16" s="62">
        <v>5912.6076666666668</v>
      </c>
      <c r="GN16" s="62">
        <v>5921.433</v>
      </c>
      <c r="GO16" s="62">
        <v>5867.2753333333339</v>
      </c>
      <c r="GP16" s="62">
        <v>5887.4180000000006</v>
      </c>
      <c r="GQ16" s="62">
        <v>5863.5333333333338</v>
      </c>
      <c r="GR16" s="62">
        <v>5894.4443333333338</v>
      </c>
      <c r="GS16" s="62">
        <v>5919.144666666667</v>
      </c>
      <c r="GT16" s="62">
        <v>5966.5873333333329</v>
      </c>
    </row>
    <row r="17" spans="1:202" s="41" customFormat="1" ht="12" x14ac:dyDescent="0.2">
      <c r="A17" s="13" t="s">
        <v>54</v>
      </c>
      <c r="B17" s="63">
        <v>1620.6313333333335</v>
      </c>
      <c r="C17" s="63">
        <v>1841.8630000000001</v>
      </c>
      <c r="D17" s="63">
        <v>1917.039</v>
      </c>
      <c r="E17" s="63">
        <v>1902.2006666666666</v>
      </c>
      <c r="F17" s="63">
        <v>1916.0766666666666</v>
      </c>
      <c r="G17" s="63">
        <v>1866.9393333333335</v>
      </c>
      <c r="H17" s="63">
        <v>1895.0513333333331</v>
      </c>
      <c r="I17" s="63">
        <v>1935.9983333333332</v>
      </c>
      <c r="J17" s="63">
        <v>1969.9219999999998</v>
      </c>
      <c r="K17" s="63">
        <v>1851.8113333333333</v>
      </c>
      <c r="L17" s="63">
        <v>1613.0663333333334</v>
      </c>
      <c r="M17" s="63">
        <v>1596.1633333333332</v>
      </c>
      <c r="N17" s="63">
        <v>1697.7263333333333</v>
      </c>
      <c r="O17" s="63">
        <v>1958.6353333333334</v>
      </c>
      <c r="P17" s="63">
        <v>1973.9583333333333</v>
      </c>
      <c r="Q17" s="63">
        <v>1939.1989999999998</v>
      </c>
      <c r="R17" s="63">
        <v>1834.0220000000002</v>
      </c>
      <c r="S17" s="63">
        <v>1830.2413333333334</v>
      </c>
      <c r="T17" s="63">
        <v>1878.3636666666664</v>
      </c>
      <c r="U17" s="63">
        <v>2005.2646666666667</v>
      </c>
      <c r="V17" s="63">
        <v>2013.0163333333333</v>
      </c>
      <c r="W17" s="63">
        <v>1859.1390000000001</v>
      </c>
      <c r="X17" s="63">
        <v>1655.1970000000001</v>
      </c>
      <c r="Y17" s="63">
        <v>1689.2090000000001</v>
      </c>
      <c r="Z17" s="63">
        <v>1867.671</v>
      </c>
      <c r="AA17" s="63">
        <v>2034.961</v>
      </c>
      <c r="AB17" s="63">
        <v>2025.6773333333333</v>
      </c>
      <c r="AC17" s="63">
        <v>1994.0550000000001</v>
      </c>
      <c r="AD17" s="63">
        <v>1972.2363333333333</v>
      </c>
      <c r="AE17" s="63">
        <v>1918.2669999999998</v>
      </c>
      <c r="AF17" s="63">
        <v>1936.9219999999998</v>
      </c>
      <c r="AG17" s="63">
        <v>1945.2256666666665</v>
      </c>
      <c r="AH17" s="63">
        <v>1971.6033333333335</v>
      </c>
      <c r="AI17" s="63">
        <v>1809.3026666666665</v>
      </c>
      <c r="AJ17" s="63">
        <v>1654.0016666666663</v>
      </c>
      <c r="AK17" s="63">
        <v>1681.2146666666667</v>
      </c>
      <c r="AL17" s="63">
        <v>1891.4996666666666</v>
      </c>
      <c r="AM17" s="63">
        <v>2095.116</v>
      </c>
      <c r="AN17" s="63">
        <v>2137.9389999999999</v>
      </c>
      <c r="AO17" s="63">
        <v>2120.3139999999999</v>
      </c>
      <c r="AP17" s="63">
        <v>2070.5106666666666</v>
      </c>
      <c r="AQ17" s="63">
        <v>2074.3783333333336</v>
      </c>
      <c r="AR17" s="63">
        <v>2090.9830000000002</v>
      </c>
      <c r="AS17" s="63">
        <v>2188.6979999999999</v>
      </c>
      <c r="AT17" s="63">
        <v>2181.4813333333332</v>
      </c>
      <c r="AU17" s="63">
        <v>1959.3670000000002</v>
      </c>
      <c r="AV17" s="63">
        <v>1718.0313333333334</v>
      </c>
      <c r="AW17" s="63">
        <v>1744.7623333333333</v>
      </c>
      <c r="AX17" s="63">
        <v>1962.6499999999999</v>
      </c>
      <c r="AY17" s="63">
        <v>2211.7046666666665</v>
      </c>
      <c r="AZ17" s="63">
        <v>2205.2053333333333</v>
      </c>
      <c r="BA17" s="63">
        <v>2195.9913333333334</v>
      </c>
      <c r="BB17" s="63">
        <v>2129.3633333333332</v>
      </c>
      <c r="BC17" s="63">
        <v>2140.5286666666666</v>
      </c>
      <c r="BD17" s="63">
        <v>2174.4500000000003</v>
      </c>
      <c r="BE17" s="63">
        <v>2224.6896666666667</v>
      </c>
      <c r="BF17" s="63">
        <v>2215.9380000000001</v>
      </c>
      <c r="BG17" s="63">
        <v>2068.0626666666667</v>
      </c>
      <c r="BH17" s="63">
        <v>1861.3400000000001</v>
      </c>
      <c r="BI17" s="63">
        <v>1850.0773333333334</v>
      </c>
      <c r="BJ17" s="63">
        <v>2017.2420000000002</v>
      </c>
      <c r="BK17" s="63">
        <v>2225.0873333333334</v>
      </c>
      <c r="BL17" s="63">
        <v>2264.6740000000004</v>
      </c>
      <c r="BM17" s="63">
        <v>2236.6669999999999</v>
      </c>
      <c r="BN17" s="63">
        <v>2230.3336666666669</v>
      </c>
      <c r="BO17" s="63">
        <v>2251.8066666666668</v>
      </c>
      <c r="BP17" s="63">
        <v>2321.9519999999998</v>
      </c>
      <c r="BQ17" s="63">
        <v>2400.567333333333</v>
      </c>
      <c r="BR17" s="63">
        <v>2427.8443333333335</v>
      </c>
      <c r="BS17" s="63">
        <v>2209.0973333333332</v>
      </c>
      <c r="BT17" s="63">
        <v>1981.8273333333334</v>
      </c>
      <c r="BU17" s="63">
        <v>1911.8473333333332</v>
      </c>
      <c r="BV17" s="63">
        <v>2126.7890000000002</v>
      </c>
      <c r="BW17" s="63">
        <v>2354.1346666666668</v>
      </c>
      <c r="BX17" s="63">
        <v>2391.0910000000003</v>
      </c>
      <c r="BY17" s="63">
        <v>2329.0430000000001</v>
      </c>
      <c r="BZ17" s="63">
        <v>2214.7156666666669</v>
      </c>
      <c r="CA17" s="63">
        <v>2234.7379999999998</v>
      </c>
      <c r="CB17" s="63">
        <v>2297.384</v>
      </c>
      <c r="CC17" s="63">
        <v>2378.9649999999997</v>
      </c>
      <c r="CD17" s="63">
        <v>2344.1273333333334</v>
      </c>
      <c r="CE17" s="63">
        <v>2184.7889999999998</v>
      </c>
      <c r="CF17" s="63">
        <v>2107.3356666666668</v>
      </c>
      <c r="CG17" s="63">
        <v>2136.1479999999997</v>
      </c>
      <c r="CH17" s="63">
        <v>2285.895</v>
      </c>
      <c r="CI17" s="63">
        <v>2399.112333333333</v>
      </c>
      <c r="CJ17" s="63">
        <v>2385.5206666666668</v>
      </c>
      <c r="CK17" s="63">
        <v>2381.3106666666667</v>
      </c>
      <c r="CL17" s="63">
        <v>2321.7066666666669</v>
      </c>
      <c r="CM17" s="63">
        <v>2308.7553333333331</v>
      </c>
      <c r="CN17" s="63">
        <v>2312.8020000000001</v>
      </c>
      <c r="CO17" s="63">
        <v>2350.587</v>
      </c>
      <c r="CP17" s="63">
        <v>2363.4743333333336</v>
      </c>
      <c r="CQ17" s="63">
        <v>2244.726333333334</v>
      </c>
      <c r="CR17" s="63">
        <v>2123.502</v>
      </c>
      <c r="CS17" s="63">
        <v>2109.8793333333333</v>
      </c>
      <c r="CT17" s="63">
        <v>2195.4196666666667</v>
      </c>
      <c r="CU17" s="63">
        <v>2254.8683333333333</v>
      </c>
      <c r="CV17" s="63">
        <v>2274.262666666667</v>
      </c>
      <c r="CW17" s="63">
        <v>2264.808</v>
      </c>
      <c r="CX17" s="63">
        <v>2273.7876666666671</v>
      </c>
      <c r="CY17" s="63">
        <v>2280.6830000000004</v>
      </c>
      <c r="CZ17" s="63">
        <v>2340.527</v>
      </c>
      <c r="DA17" s="63">
        <v>2378.9363333333331</v>
      </c>
      <c r="DB17" s="63">
        <v>2321.6839999999997</v>
      </c>
      <c r="DC17" s="63">
        <v>2173.6206666666667</v>
      </c>
      <c r="DD17" s="63">
        <v>2094.2313333333332</v>
      </c>
      <c r="DE17" s="63">
        <v>2143.1853333333333</v>
      </c>
      <c r="DF17" s="63">
        <v>2289.3323333333333</v>
      </c>
      <c r="DG17" s="63">
        <v>2367.5410000000006</v>
      </c>
      <c r="DH17" s="63">
        <v>2362.922</v>
      </c>
      <c r="DI17" s="63">
        <v>2340.2546666666663</v>
      </c>
      <c r="DJ17" s="63">
        <v>2312.8359999999998</v>
      </c>
      <c r="DK17" s="63">
        <v>2331.7053333333333</v>
      </c>
      <c r="DL17" s="63">
        <v>2306.1266666666666</v>
      </c>
      <c r="DM17" s="63">
        <v>2321.561666666667</v>
      </c>
      <c r="DN17" s="63">
        <v>2261.1419999999998</v>
      </c>
      <c r="DO17" s="63">
        <v>2187.635666666667</v>
      </c>
      <c r="DP17" s="63">
        <v>2179.0313333333338</v>
      </c>
      <c r="DQ17" s="63">
        <v>2210.7756666666669</v>
      </c>
      <c r="DR17" s="63">
        <v>2293.8193333333334</v>
      </c>
      <c r="DS17" s="63">
        <v>2290.1910000000003</v>
      </c>
      <c r="DT17" s="63">
        <v>2303.4553333333333</v>
      </c>
      <c r="DU17" s="63">
        <v>2280.904</v>
      </c>
      <c r="DV17" s="63">
        <v>2265.3386666666665</v>
      </c>
      <c r="DW17" s="63">
        <v>2266.0866666666666</v>
      </c>
      <c r="DX17" s="63">
        <v>2252.6546666666663</v>
      </c>
      <c r="DY17" s="63">
        <v>2209.1163333333329</v>
      </c>
      <c r="DZ17" s="63">
        <v>2118.9279999999999</v>
      </c>
      <c r="EA17" s="63">
        <v>2023.7683333333327</v>
      </c>
      <c r="EB17" s="63">
        <v>2041.4556666666667</v>
      </c>
      <c r="EC17" s="63">
        <v>2091.0823333333333</v>
      </c>
      <c r="ED17" s="63">
        <v>2201.3466666666668</v>
      </c>
      <c r="EE17" s="63">
        <v>2225.6853333333333</v>
      </c>
      <c r="EF17" s="63">
        <v>2196.819</v>
      </c>
      <c r="EG17" s="63">
        <v>2154.2189999999996</v>
      </c>
      <c r="EH17" s="63">
        <v>2113.748</v>
      </c>
      <c r="EI17" s="63">
        <v>2116.7433333333333</v>
      </c>
      <c r="EJ17" s="63">
        <v>2161.5656666666669</v>
      </c>
      <c r="EK17" s="63">
        <v>2187.3663333333334</v>
      </c>
      <c r="EL17" s="63">
        <v>2150.9466666666667</v>
      </c>
      <c r="EM17" s="63">
        <v>2058.0756666666666</v>
      </c>
      <c r="EN17" s="63">
        <v>1995.5356666666667</v>
      </c>
      <c r="EO17" s="63">
        <v>2048.8053333333332</v>
      </c>
      <c r="EP17" s="63">
        <v>2132.3856666666666</v>
      </c>
      <c r="EQ17" s="63">
        <v>2236.5186666666664</v>
      </c>
      <c r="ER17" s="63">
        <v>2222.7766666666666</v>
      </c>
      <c r="ES17" s="63">
        <v>2209.5740000000001</v>
      </c>
      <c r="ET17" s="63">
        <v>2168.2810000000004</v>
      </c>
      <c r="EU17" s="63">
        <v>2161.5500000000006</v>
      </c>
      <c r="EV17" s="63">
        <v>2215.9916666666668</v>
      </c>
      <c r="EW17" s="63">
        <v>2263.4293333333335</v>
      </c>
      <c r="EX17" s="63">
        <v>2252.4086666666667</v>
      </c>
      <c r="EY17" s="63">
        <v>2111.7733333333331</v>
      </c>
      <c r="EZ17" s="63">
        <v>2039.2433333333331</v>
      </c>
      <c r="FA17" s="63">
        <v>2085.1650000000004</v>
      </c>
      <c r="FB17" s="63">
        <v>2198.1326666666669</v>
      </c>
      <c r="FC17" s="63">
        <v>2270.8473333333332</v>
      </c>
      <c r="FD17" s="63">
        <v>2247.114333333333</v>
      </c>
      <c r="FE17" s="63">
        <v>2200.7003333333337</v>
      </c>
      <c r="FF17" s="63">
        <v>2178.7370000000001</v>
      </c>
      <c r="FG17" s="63">
        <v>2181.6209999999996</v>
      </c>
      <c r="FH17" s="63">
        <v>2203.1716666666671</v>
      </c>
      <c r="FI17" s="63">
        <v>2160.1456666666668</v>
      </c>
      <c r="FJ17" s="63">
        <v>2116.246333333333</v>
      </c>
      <c r="FK17" s="63">
        <v>1996.7883333333332</v>
      </c>
      <c r="FL17" s="63">
        <v>1947.8183333333334</v>
      </c>
      <c r="FM17" s="63">
        <v>2014.3406666666663</v>
      </c>
      <c r="FN17" s="63">
        <v>2118.7993333333334</v>
      </c>
      <c r="FO17" s="63">
        <v>2178.4589999999998</v>
      </c>
      <c r="FP17" s="63">
        <v>2138.1896666666667</v>
      </c>
      <c r="FQ17" s="63">
        <v>2149.2886666666668</v>
      </c>
      <c r="FR17" s="63">
        <v>2145.6676666666667</v>
      </c>
      <c r="FS17" s="63">
        <v>2171.8269999999998</v>
      </c>
      <c r="FT17" s="63">
        <v>2204.5013333333332</v>
      </c>
      <c r="FU17" s="63">
        <v>2217.5856666666664</v>
      </c>
      <c r="FV17" s="63">
        <v>2181.4013333333332</v>
      </c>
      <c r="FW17" s="63">
        <v>2076.6773333333335</v>
      </c>
      <c r="FX17" s="63">
        <v>2026.3769999999997</v>
      </c>
      <c r="FY17" s="63">
        <v>2045.2576666666664</v>
      </c>
      <c r="FZ17" s="63">
        <v>2135.8223333333331</v>
      </c>
      <c r="GA17" s="63">
        <v>2232.9879999999998</v>
      </c>
      <c r="GB17" s="63">
        <v>2274.8870000000002</v>
      </c>
      <c r="GC17" s="63">
        <v>2249.7316666666666</v>
      </c>
      <c r="GD17" s="63">
        <v>2222.5059999999999</v>
      </c>
      <c r="GE17" s="63">
        <v>2220.7546666666663</v>
      </c>
      <c r="GF17" s="63">
        <v>2255.1046666666666</v>
      </c>
      <c r="GG17" s="63">
        <v>2258.0493333333334</v>
      </c>
      <c r="GH17" s="63">
        <v>2232.3866666666668</v>
      </c>
      <c r="GI17" s="63">
        <v>2137.4866666666662</v>
      </c>
      <c r="GJ17" s="63">
        <v>2047.6180000000002</v>
      </c>
      <c r="GK17" s="63">
        <v>2081.7083333333335</v>
      </c>
      <c r="GL17" s="63">
        <v>2180.0786666666668</v>
      </c>
      <c r="GM17" s="63">
        <v>2291.902</v>
      </c>
      <c r="GN17" s="63">
        <v>2273.7326666666668</v>
      </c>
      <c r="GO17" s="63">
        <v>2244.1543333333334</v>
      </c>
      <c r="GP17" s="63">
        <v>2233.7406666666666</v>
      </c>
      <c r="GQ17" s="63">
        <v>2225.1936666666666</v>
      </c>
      <c r="GR17" s="63">
        <v>2255.3123333333333</v>
      </c>
      <c r="GS17" s="63">
        <v>2278.6200000000003</v>
      </c>
      <c r="GT17" s="63">
        <v>2308.6173333333331</v>
      </c>
    </row>
    <row r="18" spans="1:202" s="41" customFormat="1" ht="12" x14ac:dyDescent="0.2">
      <c r="A18" s="39" t="s">
        <v>55</v>
      </c>
      <c r="B18" s="62">
        <v>1915.1636666666666</v>
      </c>
      <c r="C18" s="62">
        <v>1936.0933333333332</v>
      </c>
      <c r="D18" s="62">
        <v>1984.6583333333335</v>
      </c>
      <c r="E18" s="62">
        <v>2002.9906666666666</v>
      </c>
      <c r="F18" s="62">
        <v>1983.0829999999999</v>
      </c>
      <c r="G18" s="62">
        <v>2009.5246666666665</v>
      </c>
      <c r="H18" s="62">
        <v>2007.7096666666666</v>
      </c>
      <c r="I18" s="62">
        <v>1967.0026666666665</v>
      </c>
      <c r="J18" s="62">
        <v>1924.028</v>
      </c>
      <c r="K18" s="62">
        <v>1921.9936666666665</v>
      </c>
      <c r="L18" s="62">
        <v>1985.1243333333332</v>
      </c>
      <c r="M18" s="62">
        <v>1986.0640000000001</v>
      </c>
      <c r="N18" s="62">
        <v>2007.518</v>
      </c>
      <c r="O18" s="62">
        <v>1951.0396666666668</v>
      </c>
      <c r="P18" s="62">
        <v>1976.99</v>
      </c>
      <c r="Q18" s="62">
        <v>1943.5919999999999</v>
      </c>
      <c r="R18" s="62">
        <v>1964.5513333333331</v>
      </c>
      <c r="S18" s="62">
        <v>1925.1016666666665</v>
      </c>
      <c r="T18" s="62">
        <v>1921.1853333333336</v>
      </c>
      <c r="U18" s="62">
        <v>1906.8213333333333</v>
      </c>
      <c r="V18" s="62">
        <v>1882.4243333333334</v>
      </c>
      <c r="W18" s="62">
        <v>1880.8766666666668</v>
      </c>
      <c r="X18" s="62">
        <v>1927.8209999999999</v>
      </c>
      <c r="Y18" s="62">
        <v>1976.5493333333332</v>
      </c>
      <c r="Z18" s="62">
        <v>2016.7159999999997</v>
      </c>
      <c r="AA18" s="62">
        <v>1975.9906666666666</v>
      </c>
      <c r="AB18" s="62">
        <v>1946.5386666666666</v>
      </c>
      <c r="AC18" s="62">
        <v>1932.2456666666667</v>
      </c>
      <c r="AD18" s="62">
        <v>1940.3803333333333</v>
      </c>
      <c r="AE18" s="62">
        <v>1953.5816666666667</v>
      </c>
      <c r="AF18" s="62">
        <v>1928.8910000000003</v>
      </c>
      <c r="AG18" s="62">
        <v>1886.702</v>
      </c>
      <c r="AH18" s="62">
        <v>1881.076</v>
      </c>
      <c r="AI18" s="62">
        <v>1927.4363333333333</v>
      </c>
      <c r="AJ18" s="62">
        <v>2029.1863333333331</v>
      </c>
      <c r="AK18" s="62">
        <v>2057.6030000000001</v>
      </c>
      <c r="AL18" s="62">
        <v>2041.857</v>
      </c>
      <c r="AM18" s="62">
        <v>2038.9396666666664</v>
      </c>
      <c r="AN18" s="62">
        <v>2066.8603333333331</v>
      </c>
      <c r="AO18" s="62">
        <v>2107.6219999999998</v>
      </c>
      <c r="AP18" s="62">
        <v>2080.7996666666668</v>
      </c>
      <c r="AQ18" s="62">
        <v>2059.2843333333335</v>
      </c>
      <c r="AR18" s="62">
        <v>2045.9689999999998</v>
      </c>
      <c r="AS18" s="62">
        <v>2029.1546666666666</v>
      </c>
      <c r="AT18" s="62">
        <v>2025.6436666666666</v>
      </c>
      <c r="AU18" s="62">
        <v>2045.2756666666667</v>
      </c>
      <c r="AV18" s="62">
        <v>2096.8403333333335</v>
      </c>
      <c r="AW18" s="62">
        <v>2112.0256666666664</v>
      </c>
      <c r="AX18" s="62">
        <v>2105.3156666666664</v>
      </c>
      <c r="AY18" s="62">
        <v>2099.3243333333335</v>
      </c>
      <c r="AZ18" s="62">
        <v>2121.2123333333334</v>
      </c>
      <c r="BA18" s="62">
        <v>2115.9969999999998</v>
      </c>
      <c r="BB18" s="62">
        <v>2123.9673333333335</v>
      </c>
      <c r="BC18" s="62">
        <v>2098.759</v>
      </c>
      <c r="BD18" s="62">
        <v>2099.7289999999998</v>
      </c>
      <c r="BE18" s="62">
        <v>2076.945666666667</v>
      </c>
      <c r="BF18" s="62">
        <v>2099.134</v>
      </c>
      <c r="BG18" s="62">
        <v>2125.7993333333334</v>
      </c>
      <c r="BH18" s="62">
        <v>2182.127</v>
      </c>
      <c r="BI18" s="62">
        <v>2178.262666666667</v>
      </c>
      <c r="BJ18" s="62">
        <v>2146.4083333333333</v>
      </c>
      <c r="BK18" s="62">
        <v>2121.0383333333334</v>
      </c>
      <c r="BL18" s="62">
        <v>2132.4886666666666</v>
      </c>
      <c r="BM18" s="62">
        <v>2138.6329999999998</v>
      </c>
      <c r="BN18" s="62">
        <v>2123.8753333333334</v>
      </c>
      <c r="BO18" s="62">
        <v>2198.8389999999999</v>
      </c>
      <c r="BP18" s="62">
        <v>2302.7576666666664</v>
      </c>
      <c r="BQ18" s="62">
        <v>2438.0409999999997</v>
      </c>
      <c r="BR18" s="62">
        <v>2473.6386666666667</v>
      </c>
      <c r="BS18" s="62">
        <v>2567.9176666666667</v>
      </c>
      <c r="BT18" s="62">
        <v>2675.0013333333332</v>
      </c>
      <c r="BU18" s="62">
        <v>2683.1643333333327</v>
      </c>
      <c r="BV18" s="62">
        <v>2577.7726666666663</v>
      </c>
      <c r="BW18" s="62">
        <v>2455.1836666666663</v>
      </c>
      <c r="BX18" s="62">
        <v>2415.3936666666668</v>
      </c>
      <c r="BY18" s="62">
        <v>2439.990666666667</v>
      </c>
      <c r="BZ18" s="62">
        <v>2453.4213333333332</v>
      </c>
      <c r="CA18" s="62">
        <v>2453.6680000000001</v>
      </c>
      <c r="CB18" s="62">
        <v>2406.81</v>
      </c>
      <c r="CC18" s="62">
        <v>2304.0573333333336</v>
      </c>
      <c r="CD18" s="62">
        <v>2276.5636666666664</v>
      </c>
      <c r="CE18" s="62">
        <v>2342.460333333333</v>
      </c>
      <c r="CF18" s="62">
        <v>2439.1473333333333</v>
      </c>
      <c r="CG18" s="62">
        <v>2449.6579999999999</v>
      </c>
      <c r="CH18" s="62">
        <v>2381.8626666666669</v>
      </c>
      <c r="CI18" s="62">
        <v>2345.5236666666665</v>
      </c>
      <c r="CJ18" s="62">
        <v>2388.5613333333331</v>
      </c>
      <c r="CK18" s="62">
        <v>2493.972666666667</v>
      </c>
      <c r="CL18" s="62">
        <v>2479.5459999999998</v>
      </c>
      <c r="CM18" s="62">
        <v>2491.3973333333338</v>
      </c>
      <c r="CN18" s="62">
        <v>2418.811666666667</v>
      </c>
      <c r="CO18" s="62">
        <v>2439.2220000000002</v>
      </c>
      <c r="CP18" s="62">
        <v>2480.3870000000002</v>
      </c>
      <c r="CQ18" s="62">
        <v>2599.3700000000003</v>
      </c>
      <c r="CR18" s="62">
        <v>2663.8343333333337</v>
      </c>
      <c r="CS18" s="62">
        <v>2555.8790000000004</v>
      </c>
      <c r="CT18" s="62">
        <v>2429.871333333333</v>
      </c>
      <c r="CU18" s="62">
        <v>2335.6566666666663</v>
      </c>
      <c r="CV18" s="62">
        <v>2327.0879999999997</v>
      </c>
      <c r="CW18" s="62">
        <v>2296.3179999999998</v>
      </c>
      <c r="CX18" s="62">
        <v>2243.8096666666665</v>
      </c>
      <c r="CY18" s="62">
        <v>2235.8236666666667</v>
      </c>
      <c r="CZ18" s="62">
        <v>2210.9393333333333</v>
      </c>
      <c r="DA18" s="62">
        <v>2202.5440000000003</v>
      </c>
      <c r="DB18" s="62">
        <v>2175.9506666666666</v>
      </c>
      <c r="DC18" s="62">
        <v>2180.0516666666667</v>
      </c>
      <c r="DD18" s="62">
        <v>2180.0369999999998</v>
      </c>
      <c r="DE18" s="62">
        <v>2164.9436666666666</v>
      </c>
      <c r="DF18" s="62">
        <v>2121.3396666666663</v>
      </c>
      <c r="DG18" s="62">
        <v>2108.8286666666668</v>
      </c>
      <c r="DH18" s="62">
        <v>2105.6796666666669</v>
      </c>
      <c r="DI18" s="62">
        <v>2087.732</v>
      </c>
      <c r="DJ18" s="62">
        <v>2077.8663333333334</v>
      </c>
      <c r="DK18" s="62">
        <v>2063.6273333333334</v>
      </c>
      <c r="DL18" s="62">
        <v>2062.114</v>
      </c>
      <c r="DM18" s="62">
        <v>2054.1440000000002</v>
      </c>
      <c r="DN18" s="62">
        <v>2037.96</v>
      </c>
      <c r="DO18" s="62">
        <v>2093.3816666666667</v>
      </c>
      <c r="DP18" s="62">
        <v>2109.4726666666666</v>
      </c>
      <c r="DQ18" s="62">
        <v>2119.9986666666668</v>
      </c>
      <c r="DR18" s="62">
        <v>2065.5763333333334</v>
      </c>
      <c r="DS18" s="62">
        <v>2058.4553333333333</v>
      </c>
      <c r="DT18" s="62">
        <v>2069.2869999999998</v>
      </c>
      <c r="DU18" s="62">
        <v>2054.3333333333335</v>
      </c>
      <c r="DV18" s="62">
        <v>2054.2266666666669</v>
      </c>
      <c r="DW18" s="62">
        <v>2044.2923333333335</v>
      </c>
      <c r="DX18" s="62">
        <v>2022.1333333333332</v>
      </c>
      <c r="DY18" s="62">
        <v>1971.4196666666667</v>
      </c>
      <c r="DZ18" s="62">
        <v>1973.1946666666665</v>
      </c>
      <c r="EA18" s="62">
        <v>2054.8446666666664</v>
      </c>
      <c r="EB18" s="62">
        <v>2108.188333333333</v>
      </c>
      <c r="EC18" s="62">
        <v>2112.723</v>
      </c>
      <c r="ED18" s="62">
        <v>2018.5326666666667</v>
      </c>
      <c r="EE18" s="62">
        <v>1967.8053333333335</v>
      </c>
      <c r="EF18" s="62">
        <v>1894.241</v>
      </c>
      <c r="EG18" s="62">
        <v>1874.634</v>
      </c>
      <c r="EH18" s="62">
        <v>1843.3779999999999</v>
      </c>
      <c r="EI18" s="62">
        <v>1870.3333333333333</v>
      </c>
      <c r="EJ18" s="62">
        <v>1869.9826666666668</v>
      </c>
      <c r="EK18" s="62">
        <v>1877.0913333333335</v>
      </c>
      <c r="EL18" s="62">
        <v>1883.345</v>
      </c>
      <c r="EM18" s="62">
        <v>1996.2750000000003</v>
      </c>
      <c r="EN18" s="62">
        <v>2034.1120000000003</v>
      </c>
      <c r="EO18" s="62">
        <v>2055.4776666666667</v>
      </c>
      <c r="EP18" s="62">
        <v>1992.126</v>
      </c>
      <c r="EQ18" s="62">
        <v>2014.5140000000001</v>
      </c>
      <c r="ER18" s="62">
        <v>1997.7456666666667</v>
      </c>
      <c r="ES18" s="62">
        <v>1980.7543333333333</v>
      </c>
      <c r="ET18" s="62">
        <v>1936.2696666666664</v>
      </c>
      <c r="EU18" s="62">
        <v>1922.8493333333336</v>
      </c>
      <c r="EV18" s="62">
        <v>1914.2203333333334</v>
      </c>
      <c r="EW18" s="62">
        <v>1952.1719999999998</v>
      </c>
      <c r="EX18" s="62">
        <v>1978.5076666666666</v>
      </c>
      <c r="EY18" s="62">
        <v>2059.6893333333333</v>
      </c>
      <c r="EZ18" s="62">
        <v>2057.5333333333333</v>
      </c>
      <c r="FA18" s="62">
        <v>2056.8830000000003</v>
      </c>
      <c r="FB18" s="62">
        <v>2012.7763333333332</v>
      </c>
      <c r="FC18" s="62">
        <v>1997.2573333333332</v>
      </c>
      <c r="FD18" s="62">
        <v>2000.6546666666666</v>
      </c>
      <c r="FE18" s="62">
        <v>1980.7366666666667</v>
      </c>
      <c r="FF18" s="62">
        <v>1957.96</v>
      </c>
      <c r="FG18" s="62">
        <v>1933.4376666666667</v>
      </c>
      <c r="FH18" s="62">
        <v>1884.4963333333333</v>
      </c>
      <c r="FI18" s="62">
        <v>1866.4413333333334</v>
      </c>
      <c r="FJ18" s="62">
        <v>1856.7113333333334</v>
      </c>
      <c r="FK18" s="62">
        <v>1970.1333333333332</v>
      </c>
      <c r="FL18" s="62">
        <v>2041.3726666666669</v>
      </c>
      <c r="FM18" s="62">
        <v>2075.6613333333335</v>
      </c>
      <c r="FN18" s="62">
        <v>2055.5160000000001</v>
      </c>
      <c r="FO18" s="62">
        <v>2023.613333333333</v>
      </c>
      <c r="FP18" s="62">
        <v>2023.9186666666665</v>
      </c>
      <c r="FQ18" s="62">
        <v>1988.8683333333336</v>
      </c>
      <c r="FR18" s="62">
        <v>2027.3329999999999</v>
      </c>
      <c r="FS18" s="62">
        <v>2008.1859999999999</v>
      </c>
      <c r="FT18" s="62">
        <v>1974.3763333333334</v>
      </c>
      <c r="FU18" s="62">
        <v>1930.8999999999999</v>
      </c>
      <c r="FV18" s="62">
        <v>1966.771</v>
      </c>
      <c r="FW18" s="62">
        <v>2059.6590000000001</v>
      </c>
      <c r="FX18" s="62">
        <v>2077.3456666666666</v>
      </c>
      <c r="FY18" s="62">
        <v>2059.6873333333333</v>
      </c>
      <c r="FZ18" s="62">
        <v>2088.6553333333336</v>
      </c>
      <c r="GA18" s="62">
        <v>2153.0266666666666</v>
      </c>
      <c r="GB18" s="62">
        <v>2247.5246666666667</v>
      </c>
      <c r="GC18" s="62">
        <v>2234.9423333333334</v>
      </c>
      <c r="GD18" s="62">
        <v>2259.3163333333328</v>
      </c>
      <c r="GE18" s="62">
        <v>2234.7026666666666</v>
      </c>
      <c r="GF18" s="62">
        <v>2227.6393333333331</v>
      </c>
      <c r="GG18" s="62">
        <v>2199.0010000000002</v>
      </c>
      <c r="GH18" s="62">
        <v>2211.6550000000002</v>
      </c>
      <c r="GI18" s="62">
        <v>2214.4126666666666</v>
      </c>
      <c r="GJ18" s="62">
        <v>2236.2080000000001</v>
      </c>
      <c r="GK18" s="62">
        <v>2202.5806666666667</v>
      </c>
      <c r="GL18" s="62">
        <v>2209.6253333333334</v>
      </c>
      <c r="GM18" s="62">
        <v>2192.7883333333334</v>
      </c>
      <c r="GN18" s="62">
        <v>2237.8649999999998</v>
      </c>
      <c r="GO18" s="62">
        <v>2217.1709999999998</v>
      </c>
      <c r="GP18" s="62">
        <v>2220.8343333333337</v>
      </c>
      <c r="GQ18" s="62">
        <v>2154.337</v>
      </c>
      <c r="GR18" s="62">
        <v>2165.5456666666669</v>
      </c>
      <c r="GS18" s="62">
        <v>2196.7510000000002</v>
      </c>
      <c r="GT18" s="62">
        <v>2270.7346666666667</v>
      </c>
    </row>
    <row r="19" spans="1:202" s="41" customFormat="1" ht="12" x14ac:dyDescent="0.2">
      <c r="A19" s="57" t="s">
        <v>56</v>
      </c>
      <c r="B19" s="64">
        <v>1132.4193333333335</v>
      </c>
      <c r="C19" s="64">
        <v>1002.446</v>
      </c>
      <c r="D19" s="64">
        <v>989.40666666666675</v>
      </c>
      <c r="E19" s="64">
        <v>1001.6506666666666</v>
      </c>
      <c r="F19" s="64">
        <v>973.5</v>
      </c>
      <c r="G19" s="64">
        <v>964.9706666666666</v>
      </c>
      <c r="H19" s="64">
        <v>923.17033333333336</v>
      </c>
      <c r="I19" s="64">
        <v>876.10266666666666</v>
      </c>
      <c r="J19" s="64">
        <v>856.44133333333332</v>
      </c>
      <c r="K19" s="64">
        <v>912.00799999999992</v>
      </c>
      <c r="L19" s="64">
        <v>1115.4186666666667</v>
      </c>
      <c r="M19" s="64">
        <v>1175.097</v>
      </c>
      <c r="N19" s="64">
        <v>1169.9216666666666</v>
      </c>
      <c r="O19" s="64">
        <v>957.27599999999995</v>
      </c>
      <c r="P19" s="64">
        <v>927.70100000000002</v>
      </c>
      <c r="Q19" s="64">
        <v>964.18899999999996</v>
      </c>
      <c r="R19" s="64">
        <v>1055.2163333333333</v>
      </c>
      <c r="S19" s="64">
        <v>1065.2503333333334</v>
      </c>
      <c r="T19" s="64">
        <v>1033.749</v>
      </c>
      <c r="U19" s="64">
        <v>962.88266666666675</v>
      </c>
      <c r="V19" s="64">
        <v>948.88166666666666</v>
      </c>
      <c r="W19" s="64">
        <v>1044.8333333333333</v>
      </c>
      <c r="X19" s="64">
        <v>1229.1743333333334</v>
      </c>
      <c r="Y19" s="64">
        <v>1243.8823333333332</v>
      </c>
      <c r="Z19" s="64">
        <v>1119.0956666666664</v>
      </c>
      <c r="AA19" s="64">
        <v>1023.4336666666667</v>
      </c>
      <c r="AB19" s="64">
        <v>1033.3309999999999</v>
      </c>
      <c r="AC19" s="64">
        <v>1074.7536666666665</v>
      </c>
      <c r="AD19" s="64">
        <v>1048.2</v>
      </c>
      <c r="AE19" s="64">
        <v>1016.2803333333333</v>
      </c>
      <c r="AF19" s="64">
        <v>974.8513333333334</v>
      </c>
      <c r="AG19" s="64">
        <v>932.77433333333329</v>
      </c>
      <c r="AH19" s="64">
        <v>934.98733333333337</v>
      </c>
      <c r="AI19" s="64">
        <v>1066.8509999999999</v>
      </c>
      <c r="AJ19" s="64">
        <v>1246.6189999999999</v>
      </c>
      <c r="AK19" s="64">
        <v>1273.8133333333333</v>
      </c>
      <c r="AL19" s="64">
        <v>1141.4773333333333</v>
      </c>
      <c r="AM19" s="64">
        <v>1016.4039999999999</v>
      </c>
      <c r="AN19" s="64">
        <v>1036.6026666666667</v>
      </c>
      <c r="AO19" s="64">
        <v>1128.5013333333334</v>
      </c>
      <c r="AP19" s="64">
        <v>1159.7533333333333</v>
      </c>
      <c r="AQ19" s="64">
        <v>1159.9170000000001</v>
      </c>
      <c r="AR19" s="64">
        <v>1096.5610000000001</v>
      </c>
      <c r="AS19" s="64">
        <v>1037.518</v>
      </c>
      <c r="AT19" s="64">
        <v>1035.963</v>
      </c>
      <c r="AU19" s="64">
        <v>1227.884</v>
      </c>
      <c r="AV19" s="64">
        <v>1442.8923333333332</v>
      </c>
      <c r="AW19" s="64">
        <v>1470.424</v>
      </c>
      <c r="AX19" s="64">
        <v>1298.9159999999999</v>
      </c>
      <c r="AY19" s="64">
        <v>1081.0393333333332</v>
      </c>
      <c r="AZ19" s="64">
        <v>1062.0826666666667</v>
      </c>
      <c r="BA19" s="64">
        <v>1134.1256666666668</v>
      </c>
      <c r="BB19" s="64">
        <v>1172.9933333333336</v>
      </c>
      <c r="BC19" s="64">
        <v>1154.3313333333333</v>
      </c>
      <c r="BD19" s="64">
        <v>1073.8726666666666</v>
      </c>
      <c r="BE19" s="64">
        <v>1023.9316666666665</v>
      </c>
      <c r="BF19" s="64">
        <v>1027.0446666666667</v>
      </c>
      <c r="BG19" s="64">
        <v>1103.2259999999999</v>
      </c>
      <c r="BH19" s="64">
        <v>1332.9793333333334</v>
      </c>
      <c r="BI19" s="64">
        <v>1347.2353333333333</v>
      </c>
      <c r="BJ19" s="64">
        <v>1288.4763333333333</v>
      </c>
      <c r="BK19" s="64">
        <v>1155.7326666666665</v>
      </c>
      <c r="BL19" s="64">
        <v>1162.2169999999999</v>
      </c>
      <c r="BM19" s="64">
        <v>1171.6186666666665</v>
      </c>
      <c r="BN19" s="64">
        <v>1150.1029999999998</v>
      </c>
      <c r="BO19" s="64">
        <v>1167.2160000000001</v>
      </c>
      <c r="BP19" s="64">
        <v>1132.6533333333334</v>
      </c>
      <c r="BQ19" s="64">
        <v>1038.4686666666666</v>
      </c>
      <c r="BR19" s="64">
        <v>990.03133333333335</v>
      </c>
      <c r="BS19" s="64">
        <v>1142.8113333333333</v>
      </c>
      <c r="BT19" s="64">
        <v>1302.4243333333332</v>
      </c>
      <c r="BU19" s="64">
        <v>1285.3320000000001</v>
      </c>
      <c r="BV19" s="64">
        <v>1134.8526666666664</v>
      </c>
      <c r="BW19" s="64">
        <v>1013.658</v>
      </c>
      <c r="BX19" s="64">
        <v>1027.3220000000001</v>
      </c>
      <c r="BY19" s="64">
        <v>1047.3486666666665</v>
      </c>
      <c r="BZ19" s="64">
        <v>1113.0966666666666</v>
      </c>
      <c r="CA19" s="64">
        <v>1135.6806666666664</v>
      </c>
      <c r="CB19" s="64">
        <v>1102.056</v>
      </c>
      <c r="CC19" s="64">
        <v>1047.2293333333334</v>
      </c>
      <c r="CD19" s="64">
        <v>1059.2786666666668</v>
      </c>
      <c r="CE19" s="64">
        <v>1228.0503333333334</v>
      </c>
      <c r="CF19" s="64">
        <v>1261.8296666666668</v>
      </c>
      <c r="CG19" s="64">
        <v>1229.1740000000002</v>
      </c>
      <c r="CH19" s="64">
        <v>1087.1746666666668</v>
      </c>
      <c r="CI19" s="64">
        <v>976.10800000000006</v>
      </c>
      <c r="CJ19" s="64">
        <v>961.58466666666664</v>
      </c>
      <c r="CK19" s="64">
        <v>938.15166666666653</v>
      </c>
      <c r="CL19" s="64">
        <v>986.51833333333343</v>
      </c>
      <c r="CM19" s="64">
        <v>989.91600000000017</v>
      </c>
      <c r="CN19" s="64">
        <v>1009.2593333333334</v>
      </c>
      <c r="CO19" s="64">
        <v>986.8413333333333</v>
      </c>
      <c r="CP19" s="64">
        <v>993.79666666666674</v>
      </c>
      <c r="CQ19" s="64">
        <v>1053.1760000000002</v>
      </c>
      <c r="CR19" s="64">
        <v>1174.3210000000001</v>
      </c>
      <c r="CS19" s="64">
        <v>1188.2696666666666</v>
      </c>
      <c r="CT19" s="64">
        <v>1095.7643333333333</v>
      </c>
      <c r="CU19" s="64">
        <v>1002.6663333333332</v>
      </c>
      <c r="CV19" s="64">
        <v>1004.5133333333333</v>
      </c>
      <c r="CW19" s="64">
        <v>1023.6790000000001</v>
      </c>
      <c r="CX19" s="64">
        <v>1028.9520000000002</v>
      </c>
      <c r="CY19" s="64">
        <v>1050.3176666666666</v>
      </c>
      <c r="CZ19" s="64">
        <v>1051.3050000000001</v>
      </c>
      <c r="DA19" s="64">
        <v>1019.8546666666666</v>
      </c>
      <c r="DB19" s="64">
        <v>1014.6419999999999</v>
      </c>
      <c r="DC19" s="64">
        <v>1100.0223333333333</v>
      </c>
      <c r="DD19" s="64">
        <v>1222.3423333333333</v>
      </c>
      <c r="DE19" s="64">
        <v>1224.3553333333336</v>
      </c>
      <c r="DF19" s="64">
        <v>1170.4103333333335</v>
      </c>
      <c r="DG19" s="64">
        <v>1110.9820000000002</v>
      </c>
      <c r="DH19" s="64">
        <v>1130.8956666666666</v>
      </c>
      <c r="DI19" s="64">
        <v>1142.5306666666665</v>
      </c>
      <c r="DJ19" s="64">
        <v>1125.1996666666666</v>
      </c>
      <c r="DK19" s="64">
        <v>1114.769</v>
      </c>
      <c r="DL19" s="64">
        <v>1082.5243333333333</v>
      </c>
      <c r="DM19" s="64">
        <v>1081.1773333333333</v>
      </c>
      <c r="DN19" s="64">
        <v>1087.925</v>
      </c>
      <c r="DO19" s="64">
        <v>1140.182</v>
      </c>
      <c r="DP19" s="64">
        <v>1207.2743333333335</v>
      </c>
      <c r="DQ19" s="64">
        <v>1220.3573333333334</v>
      </c>
      <c r="DR19" s="64">
        <v>1199.095</v>
      </c>
      <c r="DS19" s="64">
        <v>1161.019</v>
      </c>
      <c r="DT19" s="64">
        <v>1148.1436666666668</v>
      </c>
      <c r="DU19" s="64">
        <v>1160.9213333333335</v>
      </c>
      <c r="DV19" s="64">
        <v>1151.5609999999999</v>
      </c>
      <c r="DW19" s="64">
        <v>1172.5586666666666</v>
      </c>
      <c r="DX19" s="64">
        <v>1171.087</v>
      </c>
      <c r="DY19" s="64">
        <v>1161.6813333333332</v>
      </c>
      <c r="DZ19" s="64">
        <v>1144.6409999999998</v>
      </c>
      <c r="EA19" s="64">
        <v>1178.6273333333336</v>
      </c>
      <c r="EB19" s="64">
        <v>1236.7673333333332</v>
      </c>
      <c r="EC19" s="64">
        <v>1288.1486666666667</v>
      </c>
      <c r="ED19" s="64">
        <v>1250.0266666666664</v>
      </c>
      <c r="EE19" s="64">
        <v>1273.356</v>
      </c>
      <c r="EF19" s="64">
        <v>1261.6086666666667</v>
      </c>
      <c r="EG19" s="64">
        <v>1315.9413333333334</v>
      </c>
      <c r="EH19" s="64">
        <v>1295.8493333333333</v>
      </c>
      <c r="EI19" s="64">
        <v>1296.2256666666665</v>
      </c>
      <c r="EJ19" s="64">
        <v>1291.6153333333332</v>
      </c>
      <c r="EK19" s="64">
        <v>1291.9036666666664</v>
      </c>
      <c r="EL19" s="64">
        <v>1304.7556666666667</v>
      </c>
      <c r="EM19" s="64">
        <v>1311.3173333333334</v>
      </c>
      <c r="EN19" s="64">
        <v>1392.8093333333334</v>
      </c>
      <c r="EO19" s="64">
        <v>1400.2906666666665</v>
      </c>
      <c r="EP19" s="64">
        <v>1398.1003333333335</v>
      </c>
      <c r="EQ19" s="64">
        <v>1319.0556666666669</v>
      </c>
      <c r="ER19" s="64">
        <v>1293.7823333333333</v>
      </c>
      <c r="ES19" s="64">
        <v>1310.1229999999998</v>
      </c>
      <c r="ET19" s="64">
        <v>1318.2406666666666</v>
      </c>
      <c r="EU19" s="64">
        <v>1341.0813333333333</v>
      </c>
      <c r="EV19" s="64">
        <v>1317.3810000000001</v>
      </c>
      <c r="EW19" s="64">
        <v>1293.2173333333333</v>
      </c>
      <c r="EX19" s="64">
        <v>1294.5566666666666</v>
      </c>
      <c r="EY19" s="64">
        <v>1337.0619999999999</v>
      </c>
      <c r="EZ19" s="64">
        <v>1429.5079999999998</v>
      </c>
      <c r="FA19" s="64">
        <v>1444.671</v>
      </c>
      <c r="FB19" s="64">
        <v>1420.8623333333333</v>
      </c>
      <c r="FC19" s="64">
        <v>1358.7340000000002</v>
      </c>
      <c r="FD19" s="64">
        <v>1347.0463333333335</v>
      </c>
      <c r="FE19" s="64">
        <v>1356.493666666667</v>
      </c>
      <c r="FF19" s="64">
        <v>1369.1166666666668</v>
      </c>
      <c r="FG19" s="64">
        <v>1378.4963333333335</v>
      </c>
      <c r="FH19" s="64">
        <v>1349.0403333333334</v>
      </c>
      <c r="FI19" s="64">
        <v>1341.0996666666667</v>
      </c>
      <c r="FJ19" s="64">
        <v>1372.3466666666666</v>
      </c>
      <c r="FK19" s="64">
        <v>1420.5240000000001</v>
      </c>
      <c r="FL19" s="64">
        <v>1477.3639999999998</v>
      </c>
      <c r="FM19" s="64">
        <v>1452.674</v>
      </c>
      <c r="FN19" s="64">
        <v>1405.0839999999998</v>
      </c>
      <c r="FO19" s="64">
        <v>1360.491</v>
      </c>
      <c r="FP19" s="64">
        <v>1363.6886666666667</v>
      </c>
      <c r="FQ19" s="64">
        <v>1423.0893333333333</v>
      </c>
      <c r="FR19" s="64">
        <v>1416.7083333333333</v>
      </c>
      <c r="FS19" s="64">
        <v>1411.1976666666667</v>
      </c>
      <c r="FT19" s="64">
        <v>1395.6613333333335</v>
      </c>
      <c r="FU19" s="64">
        <v>1388.0379999999998</v>
      </c>
      <c r="FV19" s="64">
        <v>1370.8119999999999</v>
      </c>
      <c r="FW19" s="64">
        <v>1412.3506666666665</v>
      </c>
      <c r="FX19" s="64">
        <v>1494.9986666666666</v>
      </c>
      <c r="FY19" s="64">
        <v>1512.8100000000002</v>
      </c>
      <c r="FZ19" s="64">
        <v>1435.7929999999999</v>
      </c>
      <c r="GA19" s="64">
        <v>1325.6666666666667</v>
      </c>
      <c r="GB19" s="64">
        <v>1332.741</v>
      </c>
      <c r="GC19" s="64">
        <v>1334.9386666666667</v>
      </c>
      <c r="GD19" s="64">
        <v>1335.2506666666666</v>
      </c>
      <c r="GE19" s="64">
        <v>1313.5069999999998</v>
      </c>
      <c r="GF19" s="64">
        <v>1286.9106666666667</v>
      </c>
      <c r="GG19" s="64">
        <v>1284.1320000000003</v>
      </c>
      <c r="GH19" s="64">
        <v>1268.9246666666668</v>
      </c>
      <c r="GI19" s="64">
        <v>1373.6113333333333</v>
      </c>
      <c r="GJ19" s="64">
        <v>1480.3119999999999</v>
      </c>
      <c r="GK19" s="64">
        <v>1540.6836666666666</v>
      </c>
      <c r="GL19" s="64">
        <v>1497.4220000000003</v>
      </c>
      <c r="GM19" s="64">
        <v>1427.9173333333335</v>
      </c>
      <c r="GN19" s="64">
        <v>1409.8353333333332</v>
      </c>
      <c r="GO19" s="64">
        <v>1405.95</v>
      </c>
      <c r="GP19" s="64">
        <v>1432.8430000000001</v>
      </c>
      <c r="GQ19" s="64">
        <v>1484.0026666666665</v>
      </c>
      <c r="GR19" s="64">
        <v>1473.5863333333334</v>
      </c>
      <c r="GS19" s="64">
        <v>1443.7736666666667</v>
      </c>
      <c r="GT19" s="64">
        <v>1387.2353333333333</v>
      </c>
    </row>
    <row r="20" spans="1:202" s="15" customFormat="1" ht="12" x14ac:dyDescent="0.2">
      <c r="A20" s="14"/>
      <c r="B20" s="14"/>
      <c r="C20" s="14"/>
      <c r="D20" s="14"/>
      <c r="E20" s="14"/>
      <c r="F20" s="14"/>
      <c r="G20" s="14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</row>
    <row r="21" spans="1:202" s="15" customFormat="1" ht="12.75" customHeight="1" x14ac:dyDescent="0.25">
      <c r="A21" s="78" t="str">
        <f>A10</f>
        <v>Serie trimestre móvil 01 - 17</v>
      </c>
      <c r="B21" s="28"/>
      <c r="C21" s="28"/>
      <c r="D21" s="28"/>
      <c r="E21" s="28"/>
      <c r="F21" s="28"/>
      <c r="G21" s="28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</row>
    <row r="22" spans="1:202" s="48" customFormat="1" ht="15.75" x14ac:dyDescent="0.25">
      <c r="A22" s="28" t="s">
        <v>34</v>
      </c>
      <c r="B22" s="28"/>
      <c r="C22" s="28"/>
      <c r="D22" s="28"/>
      <c r="E22" s="28"/>
      <c r="F22" s="28"/>
      <c r="G22" s="2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2"/>
      <c r="BQ22" s="38"/>
      <c r="BR22" s="2"/>
      <c r="BS22" s="17"/>
      <c r="BT22" s="17"/>
      <c r="CF22" s="65"/>
      <c r="CG22" s="65"/>
      <c r="CH22" s="47"/>
      <c r="CI22" s="47"/>
      <c r="CJ22" s="47"/>
      <c r="CK22" s="65"/>
      <c r="CL22" s="65"/>
      <c r="CM22" s="65"/>
      <c r="CN22" s="47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FB22" s="65"/>
      <c r="FC22" s="65"/>
      <c r="FD22" s="65"/>
      <c r="FE22" s="65"/>
      <c r="FF22" s="65"/>
      <c r="FG22" s="65"/>
      <c r="FH22" s="65"/>
      <c r="FI22" s="65"/>
      <c r="FJ22" s="65"/>
      <c r="FK22" s="65"/>
      <c r="FL22" s="65"/>
      <c r="FM22" s="65"/>
      <c r="FN22" s="65"/>
      <c r="FO22" s="65"/>
      <c r="FP22" s="65"/>
      <c r="FQ22" s="65"/>
      <c r="FR22" s="65"/>
      <c r="FS22" s="65"/>
      <c r="FT22" s="65"/>
      <c r="FU22" s="65"/>
      <c r="FV22" s="65"/>
      <c r="FW22" s="65"/>
      <c r="FX22" s="65"/>
      <c r="FY22" s="65"/>
      <c r="FZ22" s="65"/>
      <c r="GA22" s="65"/>
      <c r="GB22" s="65"/>
      <c r="GC22" s="65"/>
      <c r="GD22" s="65"/>
      <c r="GE22" s="65"/>
      <c r="GF22" s="65"/>
      <c r="GG22" s="65"/>
      <c r="GH22" s="65"/>
      <c r="GI22" s="65"/>
      <c r="GJ22" s="65"/>
      <c r="GK22" s="65"/>
      <c r="GL22" s="65"/>
      <c r="GM22" s="65"/>
      <c r="GN22" s="65"/>
      <c r="GO22" s="65"/>
      <c r="GP22" s="65"/>
      <c r="GQ22" s="65"/>
      <c r="GR22" s="65"/>
      <c r="GS22" s="65"/>
      <c r="GT22" s="65"/>
    </row>
    <row r="23" spans="1:202" s="34" customFormat="1" ht="12" x14ac:dyDescent="0.2">
      <c r="A23" s="33" t="s">
        <v>1</v>
      </c>
      <c r="B23" s="237">
        <v>2001</v>
      </c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>
        <v>2002</v>
      </c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>
        <v>2003</v>
      </c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>
        <v>2004</v>
      </c>
      <c r="AM23" s="237"/>
      <c r="AN23" s="237"/>
      <c r="AO23" s="237"/>
      <c r="AP23" s="237"/>
      <c r="AQ23" s="237"/>
      <c r="AR23" s="237"/>
      <c r="AS23" s="237"/>
      <c r="AT23" s="237"/>
      <c r="AU23" s="237"/>
      <c r="AV23" s="237"/>
      <c r="AW23" s="237"/>
      <c r="AX23" s="237">
        <v>2005</v>
      </c>
      <c r="AY23" s="237"/>
      <c r="AZ23" s="237"/>
      <c r="BA23" s="237"/>
      <c r="BB23" s="237"/>
      <c r="BC23" s="237"/>
      <c r="BD23" s="237"/>
      <c r="BE23" s="237"/>
      <c r="BF23" s="237"/>
      <c r="BG23" s="237"/>
      <c r="BH23" s="237"/>
      <c r="BI23" s="237"/>
      <c r="BJ23" s="237">
        <v>2006</v>
      </c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7">
        <v>2007</v>
      </c>
      <c r="BW23" s="237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>
        <v>2008</v>
      </c>
      <c r="CI23" s="237"/>
      <c r="CJ23" s="237"/>
      <c r="CK23" s="237"/>
      <c r="CL23" s="237"/>
      <c r="CM23" s="237"/>
      <c r="CN23" s="237"/>
      <c r="CO23" s="237"/>
      <c r="CP23" s="237"/>
      <c r="CQ23" s="237"/>
      <c r="CR23" s="237"/>
      <c r="CS23" s="237"/>
      <c r="CT23" s="237">
        <v>2009</v>
      </c>
      <c r="CU23" s="237"/>
      <c r="CV23" s="237"/>
      <c r="CW23" s="237"/>
      <c r="CX23" s="237"/>
      <c r="CY23" s="237"/>
      <c r="CZ23" s="237"/>
      <c r="DA23" s="237"/>
      <c r="DB23" s="237"/>
      <c r="DC23" s="237"/>
      <c r="DD23" s="237"/>
      <c r="DE23" s="237"/>
      <c r="DF23" s="237">
        <v>2010</v>
      </c>
      <c r="DG23" s="237"/>
      <c r="DH23" s="237"/>
      <c r="DI23" s="237"/>
      <c r="DJ23" s="237"/>
      <c r="DK23" s="237"/>
      <c r="DL23" s="237"/>
      <c r="DM23" s="237"/>
      <c r="DN23" s="237"/>
      <c r="DO23" s="237"/>
      <c r="DP23" s="237"/>
      <c r="DQ23" s="237"/>
      <c r="DR23" s="237">
        <v>2011</v>
      </c>
      <c r="DS23" s="237"/>
      <c r="DT23" s="237"/>
      <c r="DU23" s="237"/>
      <c r="DV23" s="237"/>
      <c r="DW23" s="237"/>
      <c r="DX23" s="237"/>
      <c r="DY23" s="237"/>
      <c r="DZ23" s="237"/>
      <c r="EA23" s="237"/>
      <c r="EB23" s="237"/>
      <c r="EC23" s="237"/>
      <c r="ED23" s="244">
        <v>2012</v>
      </c>
      <c r="EE23" s="244"/>
      <c r="EF23" s="244"/>
      <c r="EG23" s="244"/>
      <c r="EH23" s="244"/>
      <c r="EI23" s="244"/>
      <c r="EJ23" s="244"/>
      <c r="EK23" s="244"/>
      <c r="EL23" s="244"/>
      <c r="EM23" s="244"/>
      <c r="EN23" s="244"/>
      <c r="EO23" s="244"/>
      <c r="EP23" s="246">
        <v>2013</v>
      </c>
      <c r="EQ23" s="246"/>
      <c r="ER23" s="246"/>
      <c r="ES23" s="246"/>
      <c r="ET23" s="246"/>
      <c r="EU23" s="246"/>
      <c r="EV23" s="246"/>
      <c r="EW23" s="246"/>
      <c r="EX23" s="246"/>
      <c r="EY23" s="246"/>
      <c r="EZ23" s="246"/>
      <c r="FA23" s="246"/>
      <c r="FB23" s="246">
        <v>2014</v>
      </c>
      <c r="FC23" s="246"/>
      <c r="FD23" s="246"/>
      <c r="FE23" s="246"/>
      <c r="FF23" s="246"/>
      <c r="FG23" s="246"/>
      <c r="FH23" s="246"/>
      <c r="FI23" s="246"/>
      <c r="FJ23" s="246"/>
      <c r="FK23" s="246"/>
      <c r="FL23" s="246"/>
      <c r="FM23" s="246"/>
      <c r="FN23" s="112">
        <v>2015</v>
      </c>
      <c r="FO23" s="112"/>
      <c r="FP23" s="112"/>
      <c r="FQ23" s="112"/>
      <c r="FR23" s="112"/>
      <c r="FS23" s="112"/>
      <c r="FT23" s="112"/>
      <c r="FU23" s="112"/>
      <c r="FV23" s="112"/>
      <c r="FW23" s="112"/>
      <c r="FX23" s="112"/>
      <c r="FY23" s="112"/>
      <c r="FZ23" s="112"/>
      <c r="GA23" s="112"/>
      <c r="GB23" s="112"/>
      <c r="GC23" s="112"/>
      <c r="GD23" s="112"/>
      <c r="GE23" s="112"/>
      <c r="GF23" s="112"/>
      <c r="GG23" s="112"/>
      <c r="GH23" s="112"/>
      <c r="GI23" s="112"/>
      <c r="GJ23" s="112"/>
      <c r="GK23" s="112"/>
      <c r="GL23" s="112">
        <v>2017</v>
      </c>
      <c r="GM23" s="112"/>
      <c r="GN23" s="112"/>
      <c r="GO23" s="112"/>
      <c r="GP23" s="112"/>
      <c r="GQ23" s="112"/>
      <c r="GR23" s="112"/>
      <c r="GS23" s="112"/>
      <c r="GT23" s="112"/>
    </row>
    <row r="24" spans="1:202" s="49" customFormat="1" ht="12" x14ac:dyDescent="0.2">
      <c r="A24" s="6"/>
      <c r="B24" s="6" t="s">
        <v>2</v>
      </c>
      <c r="C24" s="6" t="s">
        <v>3</v>
      </c>
      <c r="D24" s="6" t="s">
        <v>37</v>
      </c>
      <c r="E24" s="6" t="s">
        <v>4</v>
      </c>
      <c r="F24" s="6" t="s">
        <v>5</v>
      </c>
      <c r="G24" s="6" t="s">
        <v>12</v>
      </c>
      <c r="H24" s="7" t="s">
        <v>6</v>
      </c>
      <c r="I24" s="7" t="s">
        <v>7</v>
      </c>
      <c r="J24" s="7" t="s">
        <v>8</v>
      </c>
      <c r="K24" s="7" t="s">
        <v>9</v>
      </c>
      <c r="L24" s="7" t="s">
        <v>10</v>
      </c>
      <c r="M24" s="7" t="s">
        <v>11</v>
      </c>
      <c r="N24" s="6" t="s">
        <v>2</v>
      </c>
      <c r="O24" s="6" t="s">
        <v>3</v>
      </c>
      <c r="P24" s="6" t="s">
        <v>37</v>
      </c>
      <c r="Q24" s="6" t="s">
        <v>4</v>
      </c>
      <c r="R24" s="6" t="s">
        <v>5</v>
      </c>
      <c r="S24" s="6" t="s">
        <v>12</v>
      </c>
      <c r="T24" s="7" t="s">
        <v>6</v>
      </c>
      <c r="U24" s="7" t="s">
        <v>7</v>
      </c>
      <c r="V24" s="7" t="s">
        <v>8</v>
      </c>
      <c r="W24" s="7" t="s">
        <v>9</v>
      </c>
      <c r="X24" s="7" t="s">
        <v>10</v>
      </c>
      <c r="Y24" s="7" t="s">
        <v>11</v>
      </c>
      <c r="Z24" s="6" t="s">
        <v>2</v>
      </c>
      <c r="AA24" s="6" t="s">
        <v>3</v>
      </c>
      <c r="AB24" s="6" t="s">
        <v>37</v>
      </c>
      <c r="AC24" s="6" t="s">
        <v>4</v>
      </c>
      <c r="AD24" s="6" t="s">
        <v>5</v>
      </c>
      <c r="AE24" s="6" t="s">
        <v>12</v>
      </c>
      <c r="AF24" s="7" t="s">
        <v>6</v>
      </c>
      <c r="AG24" s="7" t="s">
        <v>7</v>
      </c>
      <c r="AH24" s="7" t="s">
        <v>8</v>
      </c>
      <c r="AI24" s="7" t="s">
        <v>9</v>
      </c>
      <c r="AJ24" s="7" t="s">
        <v>10</v>
      </c>
      <c r="AK24" s="7" t="s">
        <v>11</v>
      </c>
      <c r="AL24" s="6" t="s">
        <v>2</v>
      </c>
      <c r="AM24" s="6" t="s">
        <v>3</v>
      </c>
      <c r="AN24" s="6" t="s">
        <v>37</v>
      </c>
      <c r="AO24" s="6" t="s">
        <v>4</v>
      </c>
      <c r="AP24" s="6" t="s">
        <v>5</v>
      </c>
      <c r="AQ24" s="6" t="s">
        <v>12</v>
      </c>
      <c r="AR24" s="7" t="s">
        <v>6</v>
      </c>
      <c r="AS24" s="7" t="s">
        <v>7</v>
      </c>
      <c r="AT24" s="7" t="s">
        <v>8</v>
      </c>
      <c r="AU24" s="7" t="s">
        <v>9</v>
      </c>
      <c r="AV24" s="7" t="s">
        <v>10</v>
      </c>
      <c r="AW24" s="7" t="s">
        <v>11</v>
      </c>
      <c r="AX24" s="6" t="s">
        <v>2</v>
      </c>
      <c r="AY24" s="6" t="s">
        <v>3</v>
      </c>
      <c r="AZ24" s="6" t="s">
        <v>37</v>
      </c>
      <c r="BA24" s="6" t="s">
        <v>4</v>
      </c>
      <c r="BB24" s="6" t="s">
        <v>5</v>
      </c>
      <c r="BC24" s="6" t="s">
        <v>12</v>
      </c>
      <c r="BD24" s="7" t="s">
        <v>6</v>
      </c>
      <c r="BE24" s="7" t="s">
        <v>7</v>
      </c>
      <c r="BF24" s="7" t="s">
        <v>8</v>
      </c>
      <c r="BG24" s="7" t="s">
        <v>9</v>
      </c>
      <c r="BH24" s="7" t="s">
        <v>10</v>
      </c>
      <c r="BI24" s="7" t="s">
        <v>11</v>
      </c>
      <c r="BJ24" s="6" t="s">
        <v>2</v>
      </c>
      <c r="BK24" s="6" t="s">
        <v>3</v>
      </c>
      <c r="BL24" s="6" t="s">
        <v>37</v>
      </c>
      <c r="BM24" s="6" t="s">
        <v>4</v>
      </c>
      <c r="BN24" s="6" t="s">
        <v>5</v>
      </c>
      <c r="BO24" s="6" t="s">
        <v>12</v>
      </c>
      <c r="BP24" s="7" t="s">
        <v>6</v>
      </c>
      <c r="BQ24" s="7" t="s">
        <v>7</v>
      </c>
      <c r="BR24" s="7" t="s">
        <v>8</v>
      </c>
      <c r="BS24" s="7" t="s">
        <v>9</v>
      </c>
      <c r="BT24" s="7" t="s">
        <v>10</v>
      </c>
      <c r="BU24" s="7" t="s">
        <v>11</v>
      </c>
      <c r="BV24" s="6" t="s">
        <v>2</v>
      </c>
      <c r="BW24" s="6" t="s">
        <v>3</v>
      </c>
      <c r="BX24" s="6" t="s">
        <v>37</v>
      </c>
      <c r="BY24" s="6" t="s">
        <v>4</v>
      </c>
      <c r="BZ24" s="6" t="s">
        <v>5</v>
      </c>
      <c r="CA24" s="6" t="s">
        <v>12</v>
      </c>
      <c r="CB24" s="7" t="s">
        <v>6</v>
      </c>
      <c r="CC24" s="7" t="s">
        <v>7</v>
      </c>
      <c r="CD24" s="7" t="s">
        <v>8</v>
      </c>
      <c r="CE24" s="7" t="s">
        <v>9</v>
      </c>
      <c r="CF24" s="7" t="s">
        <v>10</v>
      </c>
      <c r="CG24" s="7" t="s">
        <v>11</v>
      </c>
      <c r="CH24" s="6" t="s">
        <v>2</v>
      </c>
      <c r="CI24" s="6" t="s">
        <v>3</v>
      </c>
      <c r="CJ24" s="6" t="s">
        <v>37</v>
      </c>
      <c r="CK24" s="6" t="s">
        <v>4</v>
      </c>
      <c r="CL24" s="6" t="s">
        <v>5</v>
      </c>
      <c r="CM24" s="6" t="s">
        <v>12</v>
      </c>
      <c r="CN24" s="7" t="s">
        <v>6</v>
      </c>
      <c r="CO24" s="7" t="s">
        <v>7</v>
      </c>
      <c r="CP24" s="7" t="s">
        <v>8</v>
      </c>
      <c r="CQ24" s="7" t="s">
        <v>9</v>
      </c>
      <c r="CR24" s="7" t="s">
        <v>10</v>
      </c>
      <c r="CS24" s="7" t="s">
        <v>11</v>
      </c>
      <c r="CT24" s="6" t="s">
        <v>2</v>
      </c>
      <c r="CU24" s="6" t="s">
        <v>3</v>
      </c>
      <c r="CV24" s="6" t="s">
        <v>37</v>
      </c>
      <c r="CW24" s="6" t="s">
        <v>4</v>
      </c>
      <c r="CX24" s="6" t="s">
        <v>5</v>
      </c>
      <c r="CY24" s="6" t="s">
        <v>12</v>
      </c>
      <c r="CZ24" s="7" t="s">
        <v>6</v>
      </c>
      <c r="DA24" s="7" t="s">
        <v>7</v>
      </c>
      <c r="DB24" s="7" t="s">
        <v>8</v>
      </c>
      <c r="DC24" s="7" t="s">
        <v>9</v>
      </c>
      <c r="DD24" s="7" t="s">
        <v>10</v>
      </c>
      <c r="DE24" s="7" t="s">
        <v>11</v>
      </c>
      <c r="DF24" s="6" t="s">
        <v>2</v>
      </c>
      <c r="DG24" s="6" t="s">
        <v>3</v>
      </c>
      <c r="DH24" s="6" t="s">
        <v>37</v>
      </c>
      <c r="DI24" s="6" t="s">
        <v>4</v>
      </c>
      <c r="DJ24" s="6" t="s">
        <v>5</v>
      </c>
      <c r="DK24" s="6" t="s">
        <v>12</v>
      </c>
      <c r="DL24" s="7" t="s">
        <v>6</v>
      </c>
      <c r="DM24" s="7" t="s">
        <v>7</v>
      </c>
      <c r="DN24" s="7" t="s">
        <v>8</v>
      </c>
      <c r="DO24" s="7" t="s">
        <v>9</v>
      </c>
      <c r="DP24" s="7" t="s">
        <v>10</v>
      </c>
      <c r="DQ24" s="7" t="s">
        <v>11</v>
      </c>
      <c r="DR24" s="6" t="s">
        <v>2</v>
      </c>
      <c r="DS24" s="6" t="s">
        <v>3</v>
      </c>
      <c r="DT24" s="6" t="s">
        <v>37</v>
      </c>
      <c r="DU24" s="6" t="s">
        <v>4</v>
      </c>
      <c r="DV24" s="6" t="s">
        <v>5</v>
      </c>
      <c r="DW24" s="6" t="s">
        <v>12</v>
      </c>
      <c r="DX24" s="7" t="s">
        <v>6</v>
      </c>
      <c r="DY24" s="7" t="s">
        <v>7</v>
      </c>
      <c r="DZ24" s="7" t="s">
        <v>8</v>
      </c>
      <c r="EA24" s="7" t="s">
        <v>9</v>
      </c>
      <c r="EB24" s="7" t="s">
        <v>10</v>
      </c>
      <c r="EC24" s="7" t="s">
        <v>11</v>
      </c>
      <c r="ED24" s="7" t="str">
        <f t="shared" ref="ED24:EI24" si="0">+ED14</f>
        <v>Ene -Mar</v>
      </c>
      <c r="EE24" s="7" t="str">
        <f t="shared" si="0"/>
        <v>Feb -Abr</v>
      </c>
      <c r="EF24" s="7" t="str">
        <f t="shared" si="0"/>
        <v>Mar - May</v>
      </c>
      <c r="EG24" s="7" t="str">
        <f t="shared" si="0"/>
        <v>Abr - Jun</v>
      </c>
      <c r="EH24" s="7" t="str">
        <f t="shared" si="0"/>
        <v>May - Jul</v>
      </c>
      <c r="EI24" s="7" t="str">
        <f t="shared" si="0"/>
        <v>Jun - Ago</v>
      </c>
      <c r="EJ24" s="7" t="str">
        <f t="shared" ref="EJ24:EO24" si="1">+EJ14</f>
        <v>Jul - Sep</v>
      </c>
      <c r="EK24" s="7" t="str">
        <f t="shared" si="1"/>
        <v>Ago -Oct</v>
      </c>
      <c r="EL24" s="7" t="str">
        <f t="shared" si="1"/>
        <v>Sep - Nov</v>
      </c>
      <c r="EM24" s="7" t="str">
        <f t="shared" si="1"/>
        <v>Oct - Dic</v>
      </c>
      <c r="EN24" s="7" t="str">
        <f t="shared" si="1"/>
        <v>Nov - Ene</v>
      </c>
      <c r="EO24" s="7" t="str">
        <f t="shared" si="1"/>
        <v>Dic -Feb</v>
      </c>
      <c r="EP24" s="7" t="str">
        <f t="shared" ref="EP24:EU24" si="2">+EP14</f>
        <v>Ene - Mar</v>
      </c>
      <c r="EQ24" s="7" t="str">
        <f t="shared" si="2"/>
        <v>Feb -Abr</v>
      </c>
      <c r="ER24" s="7" t="str">
        <f t="shared" si="2"/>
        <v>Mar - May</v>
      </c>
      <c r="ES24" s="7" t="str">
        <f t="shared" si="2"/>
        <v>Abr - Jun</v>
      </c>
      <c r="ET24" s="7" t="str">
        <f t="shared" si="2"/>
        <v>May - Jul</v>
      </c>
      <c r="EU24" s="7" t="str">
        <f t="shared" si="2"/>
        <v>Jun - Ago</v>
      </c>
      <c r="EV24" s="7" t="str">
        <f t="shared" ref="EV24:FA24" si="3">+EV14</f>
        <v>Jul - Sep</v>
      </c>
      <c r="EW24" s="7" t="str">
        <f t="shared" si="3"/>
        <v>Ago - Oct</v>
      </c>
      <c r="EX24" s="7" t="str">
        <f t="shared" si="3"/>
        <v>Sep - Nov</v>
      </c>
      <c r="EY24" s="7" t="str">
        <f t="shared" si="3"/>
        <v>Oct - Dic</v>
      </c>
      <c r="EZ24" s="7" t="str">
        <f t="shared" si="3"/>
        <v>Nov - Ene</v>
      </c>
      <c r="FA24" s="7" t="str">
        <f t="shared" si="3"/>
        <v>Dic -Feb</v>
      </c>
      <c r="FB24" s="7" t="str">
        <f t="shared" ref="FB24:FG24" si="4">+FB14</f>
        <v>Ene -Mar</v>
      </c>
      <c r="FC24" s="7" t="str">
        <f t="shared" si="4"/>
        <v>Feb -Abr</v>
      </c>
      <c r="FD24" s="7" t="str">
        <f t="shared" si="4"/>
        <v>Mar - May</v>
      </c>
      <c r="FE24" s="7" t="str">
        <f t="shared" si="4"/>
        <v>Abr - Jun</v>
      </c>
      <c r="FF24" s="7" t="str">
        <f t="shared" si="4"/>
        <v>May - Jul</v>
      </c>
      <c r="FG24" s="7" t="str">
        <f t="shared" si="4"/>
        <v>Jun - Ago</v>
      </c>
      <c r="FH24" s="7" t="str">
        <f t="shared" ref="FH24:FM24" si="5">+FH14</f>
        <v>Jul - Sep</v>
      </c>
      <c r="FI24" s="7" t="str">
        <f t="shared" si="5"/>
        <v>Ago - Oct</v>
      </c>
      <c r="FJ24" s="7" t="str">
        <f t="shared" si="5"/>
        <v>Sep - Nov</v>
      </c>
      <c r="FK24" s="7" t="str">
        <f t="shared" si="5"/>
        <v>Oct - Dic</v>
      </c>
      <c r="FL24" s="7" t="str">
        <f t="shared" si="5"/>
        <v>Nov - Ene</v>
      </c>
      <c r="FM24" s="7" t="str">
        <f t="shared" si="5"/>
        <v>Dic -Feb</v>
      </c>
      <c r="FN24" s="7" t="str">
        <f t="shared" ref="FN24:FS24" si="6">+FN14</f>
        <v>Ene -Mar</v>
      </c>
      <c r="FO24" s="7" t="str">
        <f t="shared" si="6"/>
        <v>Feb -Abr</v>
      </c>
      <c r="FP24" s="7" t="str">
        <f t="shared" si="6"/>
        <v>Mar - May</v>
      </c>
      <c r="FQ24" s="7" t="str">
        <f t="shared" si="6"/>
        <v>Abr - Jun</v>
      </c>
      <c r="FR24" s="7" t="str">
        <f t="shared" si="6"/>
        <v>May - Jul</v>
      </c>
      <c r="FS24" s="7" t="str">
        <f t="shared" si="6"/>
        <v>Jun - Ago</v>
      </c>
      <c r="FT24" s="7" t="str">
        <f t="shared" ref="FT24:FY24" si="7">+FT14</f>
        <v>Jul - Sep</v>
      </c>
      <c r="FU24" s="7" t="str">
        <f t="shared" si="7"/>
        <v>Ago - Oct</v>
      </c>
      <c r="FV24" s="7" t="str">
        <f t="shared" si="7"/>
        <v>Sep - Nov</v>
      </c>
      <c r="FW24" s="7" t="str">
        <f t="shared" si="7"/>
        <v>Oct - Dic</v>
      </c>
      <c r="FX24" s="7" t="str">
        <f t="shared" si="7"/>
        <v>Nov 15 - Ene 16</v>
      </c>
      <c r="FY24" s="7" t="str">
        <f t="shared" si="7"/>
        <v>Dic 15 - Feb 16</v>
      </c>
      <c r="FZ24" s="7" t="str">
        <f t="shared" ref="FZ24:GE24" si="8">+FZ14</f>
        <v>Ene - Mar 16</v>
      </c>
      <c r="GA24" s="7" t="str">
        <f t="shared" si="8"/>
        <v>Feb - Abr 16</v>
      </c>
      <c r="GB24" s="7" t="str">
        <f t="shared" si="8"/>
        <v>Mar - May 16</v>
      </c>
      <c r="GC24" s="7" t="str">
        <f t="shared" si="8"/>
        <v>Abr - Jun 16</v>
      </c>
      <c r="GD24" s="7" t="str">
        <f t="shared" si="8"/>
        <v>May - Jul 16</v>
      </c>
      <c r="GE24" s="7" t="str">
        <f t="shared" si="8"/>
        <v>Jun - ago 16</v>
      </c>
      <c r="GF24" s="7" t="str">
        <f t="shared" ref="GF24:GK24" si="9">+GF14</f>
        <v>Jul - sep 16</v>
      </c>
      <c r="GG24" s="7" t="str">
        <f t="shared" si="9"/>
        <v>Ago - oct 16</v>
      </c>
      <c r="GH24" s="7" t="str">
        <f t="shared" si="9"/>
        <v>Sep - nov 16</v>
      </c>
      <c r="GI24" s="7" t="str">
        <f t="shared" si="9"/>
        <v>Oct - dic 16</v>
      </c>
      <c r="GJ24" s="7" t="str">
        <f t="shared" si="9"/>
        <v>Nov 16 - ene 17</v>
      </c>
      <c r="GK24" s="7" t="str">
        <f t="shared" si="9"/>
        <v>Dic 16 - feb 17</v>
      </c>
      <c r="GL24" s="7" t="str">
        <f t="shared" ref="GL24:GQ24" si="10">+GL14</f>
        <v>Ene - mar 17</v>
      </c>
      <c r="GM24" s="7" t="str">
        <f t="shared" si="10"/>
        <v>Feb - abr 17</v>
      </c>
      <c r="GN24" s="7" t="str">
        <f t="shared" si="10"/>
        <v>Mar - may 17</v>
      </c>
      <c r="GO24" s="7" t="str">
        <f t="shared" si="10"/>
        <v>Abr - jun 17</v>
      </c>
      <c r="GP24" s="7" t="str">
        <f t="shared" si="10"/>
        <v>May - jul 17</v>
      </c>
      <c r="GQ24" s="7" t="str">
        <f t="shared" si="10"/>
        <v>Jun - ago 17</v>
      </c>
      <c r="GR24" s="7" t="str">
        <f>+GR14</f>
        <v>Jul - sep 17</v>
      </c>
      <c r="GS24" s="7" t="str">
        <f>+GS14</f>
        <v>Ago - oct 17</v>
      </c>
      <c r="GT24" s="7" t="str">
        <f>+GT14</f>
        <v>Sep - nov 17</v>
      </c>
    </row>
    <row r="25" spans="1:202" s="38" customFormat="1" ht="12" x14ac:dyDescent="0.2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</row>
    <row r="26" spans="1:202" s="41" customFormat="1" ht="12" x14ac:dyDescent="0.2">
      <c r="A26" s="71" t="s">
        <v>61</v>
      </c>
      <c r="B26" s="62">
        <v>1549.2151933333334</v>
      </c>
      <c r="C26" s="62">
        <v>1600.08051</v>
      </c>
      <c r="D26" s="62">
        <v>1634.0676566666668</v>
      </c>
      <c r="E26" s="62">
        <v>1652.8325633333334</v>
      </c>
      <c r="F26" s="62">
        <v>1656.6215466666665</v>
      </c>
      <c r="G26" s="62">
        <v>1644.92293</v>
      </c>
      <c r="H26" s="62">
        <v>1642.1101366666664</v>
      </c>
      <c r="I26" s="62">
        <v>1614.2683866666666</v>
      </c>
      <c r="J26" s="62">
        <v>1591.6005866666667</v>
      </c>
      <c r="K26" s="62">
        <v>1560.43292</v>
      </c>
      <c r="L26" s="62">
        <v>1553.4223266666668</v>
      </c>
      <c r="M26" s="62">
        <v>1591.0736500000003</v>
      </c>
      <c r="N26" s="62">
        <v>1646.2590566666668</v>
      </c>
      <c r="O26" s="62">
        <v>1666.7115899999999</v>
      </c>
      <c r="P26" s="62">
        <v>1660.9769966666665</v>
      </c>
      <c r="Q26" s="62">
        <v>1638.5791099999999</v>
      </c>
      <c r="R26" s="62">
        <v>1636.8023499999999</v>
      </c>
      <c r="S26" s="62">
        <v>1645.5326066666667</v>
      </c>
      <c r="T26" s="62">
        <v>1665.6784</v>
      </c>
      <c r="U26" s="62">
        <v>1702.6277966666664</v>
      </c>
      <c r="V26" s="62">
        <v>1672.7560299999998</v>
      </c>
      <c r="W26" s="62">
        <v>1648.0769633333332</v>
      </c>
      <c r="X26" s="62">
        <v>1650.3632866666667</v>
      </c>
      <c r="Y26" s="62">
        <v>1702.1691233333338</v>
      </c>
      <c r="Z26" s="62">
        <v>1724.710336666667</v>
      </c>
      <c r="AA26" s="62">
        <v>1747.0347366666667</v>
      </c>
      <c r="AB26" s="62">
        <v>1725.5646433333332</v>
      </c>
      <c r="AC26" s="62">
        <v>1738.1627000000001</v>
      </c>
      <c r="AD26" s="62">
        <v>1714.03475</v>
      </c>
      <c r="AE26" s="62">
        <v>1701.4784133333335</v>
      </c>
      <c r="AF26" s="62">
        <v>1688.2969900000001</v>
      </c>
      <c r="AG26" s="62">
        <v>1668.0273766666667</v>
      </c>
      <c r="AH26" s="62">
        <v>1678.9934166666665</v>
      </c>
      <c r="AI26" s="62">
        <v>1658.773726666667</v>
      </c>
      <c r="AJ26" s="62">
        <v>1655.59998</v>
      </c>
      <c r="AK26" s="62">
        <v>1675.8845533333333</v>
      </c>
      <c r="AL26" s="62">
        <v>1714.86574</v>
      </c>
      <c r="AM26" s="62">
        <v>1784.9925266666669</v>
      </c>
      <c r="AN26" s="62">
        <v>1826.7371499999999</v>
      </c>
      <c r="AO26" s="62">
        <v>1866.3368166666667</v>
      </c>
      <c r="AP26" s="62">
        <v>1847.8178700000001</v>
      </c>
      <c r="AQ26" s="62">
        <v>1842.7234600000002</v>
      </c>
      <c r="AR26" s="62">
        <v>1814.8268100000003</v>
      </c>
      <c r="AS26" s="62">
        <v>1832.3085933333334</v>
      </c>
      <c r="AT26" s="62">
        <v>1813.5617300000001</v>
      </c>
      <c r="AU26" s="62">
        <v>1804.6363799999999</v>
      </c>
      <c r="AV26" s="62">
        <v>1790.1897799999999</v>
      </c>
      <c r="AW26" s="62">
        <v>1843.8511600000002</v>
      </c>
      <c r="AX26" s="62">
        <v>1867.9488599999997</v>
      </c>
      <c r="AY26" s="62">
        <v>1895.1112066666665</v>
      </c>
      <c r="AZ26" s="62">
        <v>1877.5072499999999</v>
      </c>
      <c r="BA26" s="62">
        <v>1916.6165733333335</v>
      </c>
      <c r="BB26" s="62">
        <v>1888.2880499999999</v>
      </c>
      <c r="BC26" s="62">
        <v>1883.5732866666665</v>
      </c>
      <c r="BD26" s="62">
        <v>1866.2237466666666</v>
      </c>
      <c r="BE26" s="62">
        <v>1880.4436600000001</v>
      </c>
      <c r="BF26" s="62">
        <v>1887.4164566666668</v>
      </c>
      <c r="BG26" s="62">
        <v>1836.8943666666667</v>
      </c>
      <c r="BH26" s="62">
        <v>1857.0568899999998</v>
      </c>
      <c r="BI26" s="62">
        <v>1852.2328133333333</v>
      </c>
      <c r="BJ26" s="62">
        <v>1908.8640000000003</v>
      </c>
      <c r="BK26" s="62">
        <v>1928.7720000000002</v>
      </c>
      <c r="BL26" s="62">
        <v>1963.4773333333335</v>
      </c>
      <c r="BM26" s="62">
        <v>1974.9930000000002</v>
      </c>
      <c r="BN26" s="62">
        <v>1964.6880000000001</v>
      </c>
      <c r="BO26" s="62">
        <v>2002.9130000000002</v>
      </c>
      <c r="BP26" s="62">
        <v>2041.0156666666669</v>
      </c>
      <c r="BQ26" s="62">
        <v>2067.7746666666667</v>
      </c>
      <c r="BR26" s="62">
        <v>2060.0393333333336</v>
      </c>
      <c r="BS26" s="62">
        <v>2062.6713333333332</v>
      </c>
      <c r="BT26" s="62">
        <v>2085.1269299999999</v>
      </c>
      <c r="BU26" s="62">
        <v>2041.5894733333334</v>
      </c>
      <c r="BV26" s="62">
        <v>2049.4876466666665</v>
      </c>
      <c r="BW26" s="62">
        <v>2060.6064599999995</v>
      </c>
      <c r="BX26" s="62">
        <v>2098.4062599999997</v>
      </c>
      <c r="BY26" s="62">
        <v>2071.7409033333333</v>
      </c>
      <c r="BZ26" s="62">
        <v>2031.9918566666668</v>
      </c>
      <c r="CA26" s="62">
        <v>2051.9267400000003</v>
      </c>
      <c r="CB26" s="62">
        <v>2059.1222633333332</v>
      </c>
      <c r="CC26" s="62">
        <v>2057.0620533333331</v>
      </c>
      <c r="CD26" s="62">
        <v>2030.13148</v>
      </c>
      <c r="CE26" s="62">
        <v>2064.7329533333336</v>
      </c>
      <c r="CF26" s="62">
        <v>2067.4929499999998</v>
      </c>
      <c r="CG26" s="62">
        <v>2068.1646633333335</v>
      </c>
      <c r="CH26" s="62">
        <v>2038.0088766666665</v>
      </c>
      <c r="CI26" s="62">
        <v>2048.2745033333335</v>
      </c>
      <c r="CJ26" s="62">
        <v>2039.7462633333332</v>
      </c>
      <c r="CK26" s="62">
        <v>2054.4664299999999</v>
      </c>
      <c r="CL26" s="62">
        <v>2035.7343166666667</v>
      </c>
      <c r="CM26" s="62">
        <v>2024.9418400000002</v>
      </c>
      <c r="CN26" s="62">
        <v>2019.0338266666665</v>
      </c>
      <c r="CO26" s="62">
        <v>2026.8890633333333</v>
      </c>
      <c r="CP26" s="62">
        <v>2028.6928500000001</v>
      </c>
      <c r="CQ26" s="62">
        <v>2029.9769500000002</v>
      </c>
      <c r="CR26" s="62">
        <v>2059.8546833333335</v>
      </c>
      <c r="CS26" s="62">
        <v>2053.0391100000002</v>
      </c>
      <c r="CT26" s="62">
        <v>2018.0002400000001</v>
      </c>
      <c r="CU26" s="62">
        <v>1965.9863666666668</v>
      </c>
      <c r="CV26" s="62">
        <v>1981.3471200000001</v>
      </c>
      <c r="CW26" s="62">
        <v>1968.6500666666664</v>
      </c>
      <c r="CX26" s="62">
        <v>1961.3650266666666</v>
      </c>
      <c r="CY26" s="62">
        <v>1967.0950366666666</v>
      </c>
      <c r="CZ26" s="62">
        <v>2001.2247933333335</v>
      </c>
      <c r="DA26" s="62">
        <v>1989.4644533333333</v>
      </c>
      <c r="DB26" s="62">
        <v>1950.5413699999999</v>
      </c>
      <c r="DC26" s="62">
        <v>1911.2014666666666</v>
      </c>
      <c r="DD26" s="62">
        <v>1937.9185800000002</v>
      </c>
      <c r="DE26" s="62">
        <v>1970.0536100000002</v>
      </c>
      <c r="DF26" s="62">
        <v>2001.1270166666666</v>
      </c>
      <c r="DG26" s="62">
        <v>2024.6776500000003</v>
      </c>
      <c r="DH26" s="62">
        <v>2005.685856666667</v>
      </c>
      <c r="DI26" s="62">
        <v>1974.2185333333334</v>
      </c>
      <c r="DJ26" s="62">
        <v>1944.7914566666666</v>
      </c>
      <c r="DK26" s="62">
        <v>1968.9902499999998</v>
      </c>
      <c r="DL26" s="62">
        <v>1967.8041999999998</v>
      </c>
      <c r="DM26" s="62">
        <v>1977.9957233333334</v>
      </c>
      <c r="DN26" s="62">
        <v>1937.3282066666663</v>
      </c>
      <c r="DO26" s="62">
        <v>1940.6029000000001</v>
      </c>
      <c r="DP26" s="62">
        <v>1952.1420433333333</v>
      </c>
      <c r="DQ26" s="62">
        <v>1975.7402100000002</v>
      </c>
      <c r="DR26" s="62">
        <v>1990.9374733333334</v>
      </c>
      <c r="DS26" s="62">
        <v>1959.7889833333331</v>
      </c>
      <c r="DT26" s="62">
        <v>1970.0401833333335</v>
      </c>
      <c r="DU26" s="62">
        <v>1961.9856200000002</v>
      </c>
      <c r="DV26" s="62">
        <v>1966.3887766666667</v>
      </c>
      <c r="DW26" s="62">
        <v>1971.21615</v>
      </c>
      <c r="DX26" s="62">
        <v>1964.1390033333334</v>
      </c>
      <c r="DY26" s="62">
        <v>1937.2461300000002</v>
      </c>
      <c r="DZ26" s="62">
        <v>1879.2385266666668</v>
      </c>
      <c r="EA26" s="62">
        <v>1851.3222566666666</v>
      </c>
      <c r="EB26" s="62">
        <v>1880.0824133333333</v>
      </c>
      <c r="EC26" s="62">
        <v>1920.3408866666668</v>
      </c>
      <c r="ED26" s="62">
        <v>1916.7386666666669</v>
      </c>
      <c r="EE26" s="62">
        <v>1913.9246666666666</v>
      </c>
      <c r="EF26" s="62">
        <v>1887.0556666666669</v>
      </c>
      <c r="EG26" s="62">
        <v>1917.5993333333333</v>
      </c>
      <c r="EH26" s="62">
        <v>1877.2240000000002</v>
      </c>
      <c r="EI26" s="62">
        <v>1864.5063333333335</v>
      </c>
      <c r="EJ26" s="62">
        <v>1870.9270000000004</v>
      </c>
      <c r="EK26" s="62">
        <v>1883.0976666666666</v>
      </c>
      <c r="EL26" s="62">
        <v>1881.7579999999998</v>
      </c>
      <c r="EM26" s="62">
        <v>1879.86</v>
      </c>
      <c r="EN26" s="62">
        <v>1898.6316666666669</v>
      </c>
      <c r="EO26" s="62">
        <v>1954.7056666666667</v>
      </c>
      <c r="EP26" s="62">
        <v>1964.5199999999998</v>
      </c>
      <c r="EQ26" s="62">
        <v>2017.3996666666669</v>
      </c>
      <c r="ER26" s="62">
        <v>1976.9203333333335</v>
      </c>
      <c r="ES26" s="62">
        <v>1996.4590000000001</v>
      </c>
      <c r="ET26" s="62">
        <v>1942.4189999999999</v>
      </c>
      <c r="EU26" s="62">
        <v>1957.048</v>
      </c>
      <c r="EV26" s="62">
        <v>1952.2186666666666</v>
      </c>
      <c r="EW26" s="62">
        <v>1989.8236666666669</v>
      </c>
      <c r="EX26" s="62">
        <v>1988.2776666666668</v>
      </c>
      <c r="EY26" s="62">
        <v>1965.6916666666664</v>
      </c>
      <c r="EZ26" s="62">
        <v>1944.0483333333332</v>
      </c>
      <c r="FA26" s="62">
        <v>1989.3746666666666</v>
      </c>
      <c r="FB26" s="62">
        <v>1994.6636666666666</v>
      </c>
      <c r="FC26" s="62">
        <v>2011.665</v>
      </c>
      <c r="FD26" s="62">
        <v>1967.7336666666667</v>
      </c>
      <c r="FE26" s="62">
        <v>1975.2003333333332</v>
      </c>
      <c r="FF26" s="62">
        <v>1979.5956666666668</v>
      </c>
      <c r="FG26" s="62">
        <v>1984.8819999999998</v>
      </c>
      <c r="FH26" s="62">
        <v>1956.2743333333335</v>
      </c>
      <c r="FI26" s="62">
        <v>1912.3543333333334</v>
      </c>
      <c r="FJ26" s="62">
        <v>1888.8376666666666</v>
      </c>
      <c r="FK26" s="62">
        <v>1866.5203333333332</v>
      </c>
      <c r="FL26" s="62">
        <v>1874.2896666666668</v>
      </c>
      <c r="FM26" s="62">
        <v>1926.6863333333333</v>
      </c>
      <c r="FN26" s="62">
        <v>1980.229</v>
      </c>
      <c r="FO26" s="62">
        <v>2001.6916666666668</v>
      </c>
      <c r="FP26" s="62">
        <v>1975.3626666666667</v>
      </c>
      <c r="FQ26" s="62">
        <v>1996.5813333333335</v>
      </c>
      <c r="FR26" s="62">
        <v>1978.039</v>
      </c>
      <c r="FS26" s="62">
        <v>1986.6136666666669</v>
      </c>
      <c r="FT26" s="62">
        <v>1986.3773333333331</v>
      </c>
      <c r="FU26" s="62">
        <v>1996.8936666666668</v>
      </c>
      <c r="FV26" s="62">
        <v>1975.0730000000001</v>
      </c>
      <c r="FW26" s="62">
        <v>1945.5353333333333</v>
      </c>
      <c r="FX26" s="62">
        <v>1976.2853333333333</v>
      </c>
      <c r="FY26" s="62">
        <v>1997.162</v>
      </c>
      <c r="FZ26" s="62">
        <v>2036.1246666666666</v>
      </c>
      <c r="GA26" s="62">
        <v>2026.9723333333334</v>
      </c>
      <c r="GB26" s="62">
        <v>2082.1133333333332</v>
      </c>
      <c r="GC26" s="62">
        <v>2069.1133333333332</v>
      </c>
      <c r="GD26" s="62">
        <v>2081.7433333333333</v>
      </c>
      <c r="GE26" s="62">
        <v>2053.2873333333332</v>
      </c>
      <c r="GF26" s="62">
        <v>2055.0319999999997</v>
      </c>
      <c r="GG26" s="62">
        <v>2064.548666666667</v>
      </c>
      <c r="GH26" s="62">
        <v>2070.7273333333337</v>
      </c>
      <c r="GI26" s="62">
        <v>2063.9813333333336</v>
      </c>
      <c r="GJ26" s="62">
        <v>2026.8413333333338</v>
      </c>
      <c r="GK26" s="62">
        <v>2061.6179999999999</v>
      </c>
      <c r="GL26" s="62">
        <v>2098.0683333333332</v>
      </c>
      <c r="GM26" s="62">
        <v>2138.3926666666666</v>
      </c>
      <c r="GN26" s="62">
        <v>2107.4786666666669</v>
      </c>
      <c r="GO26" s="62">
        <v>2103.1706666666669</v>
      </c>
      <c r="GP26" s="62">
        <v>2109.7186666666666</v>
      </c>
      <c r="GQ26" s="62">
        <v>2117.6796666666664</v>
      </c>
      <c r="GR26" s="62">
        <v>2104.529</v>
      </c>
      <c r="GS26" s="62">
        <v>2120.3923333333337</v>
      </c>
      <c r="GT26" s="62">
        <v>2130.5859999999998</v>
      </c>
    </row>
    <row r="27" spans="1:202" s="41" customFormat="1" ht="12" x14ac:dyDescent="0.2">
      <c r="A27" s="13" t="s">
        <v>54</v>
      </c>
      <c r="B27" s="63">
        <v>808.9934066666666</v>
      </c>
      <c r="C27" s="63">
        <v>927.12889333333339</v>
      </c>
      <c r="D27" s="63">
        <v>961.17598666666674</v>
      </c>
      <c r="E27" s="63">
        <v>967.61545333333333</v>
      </c>
      <c r="F27" s="63">
        <v>974.11538999999993</v>
      </c>
      <c r="G27" s="63">
        <v>953.98614666666663</v>
      </c>
      <c r="H27" s="63">
        <v>965.74029666666672</v>
      </c>
      <c r="I27" s="63">
        <v>972.34196000000009</v>
      </c>
      <c r="J27" s="63">
        <v>980.11169333333328</v>
      </c>
      <c r="K27" s="63">
        <v>919.89778999999999</v>
      </c>
      <c r="L27" s="63">
        <v>805.52784333333329</v>
      </c>
      <c r="M27" s="63">
        <v>804.46499666666659</v>
      </c>
      <c r="N27" s="63">
        <v>866.45501333333334</v>
      </c>
      <c r="O27" s="63">
        <v>1009.3278</v>
      </c>
      <c r="P27" s="63">
        <v>1010.0497833333333</v>
      </c>
      <c r="Q27" s="63">
        <v>980.15295333333324</v>
      </c>
      <c r="R27" s="63">
        <v>922.13280666666662</v>
      </c>
      <c r="S27" s="63">
        <v>929.5102066666667</v>
      </c>
      <c r="T27" s="63">
        <v>957.16615333333323</v>
      </c>
      <c r="U27" s="63">
        <v>1027.50946</v>
      </c>
      <c r="V27" s="63">
        <v>1012.7998133333334</v>
      </c>
      <c r="W27" s="63">
        <v>928.76105000000007</v>
      </c>
      <c r="X27" s="63">
        <v>821.8988066666667</v>
      </c>
      <c r="Y27" s="63">
        <v>853.96613666666656</v>
      </c>
      <c r="Z27" s="63">
        <v>941.78318333333334</v>
      </c>
      <c r="AA27" s="63">
        <v>1022.4214433333335</v>
      </c>
      <c r="AB27" s="63">
        <v>1005.5615000000001</v>
      </c>
      <c r="AC27" s="63">
        <v>999.79282666666677</v>
      </c>
      <c r="AD27" s="63">
        <v>995.28591666666671</v>
      </c>
      <c r="AE27" s="63">
        <v>992.20920666666677</v>
      </c>
      <c r="AF27" s="63">
        <v>1006.2720366666667</v>
      </c>
      <c r="AG27" s="63">
        <v>1010.3501233333333</v>
      </c>
      <c r="AH27" s="63">
        <v>1008.8169466666668</v>
      </c>
      <c r="AI27" s="63">
        <v>912.65625666666665</v>
      </c>
      <c r="AJ27" s="63">
        <v>824.5048566666668</v>
      </c>
      <c r="AK27" s="63">
        <v>842.88395000000003</v>
      </c>
      <c r="AL27" s="63">
        <v>945.37867666666671</v>
      </c>
      <c r="AM27" s="63">
        <v>1052.2075633333334</v>
      </c>
      <c r="AN27" s="63">
        <v>1080.1314966666666</v>
      </c>
      <c r="AO27" s="63">
        <v>1084.1198333333334</v>
      </c>
      <c r="AP27" s="63">
        <v>1061.3706633333334</v>
      </c>
      <c r="AQ27" s="63">
        <v>1057.7791133333333</v>
      </c>
      <c r="AR27" s="63">
        <v>1064.3428066666668</v>
      </c>
      <c r="AS27" s="63">
        <v>1109.6712399999999</v>
      </c>
      <c r="AT27" s="63">
        <v>1103.53961</v>
      </c>
      <c r="AU27" s="63">
        <v>991.69446333333326</v>
      </c>
      <c r="AV27" s="63">
        <v>871.44411333333335</v>
      </c>
      <c r="AW27" s="63">
        <v>887.51804333333337</v>
      </c>
      <c r="AX27" s="63">
        <v>997.32982333333314</v>
      </c>
      <c r="AY27" s="63">
        <v>1119.4039633333332</v>
      </c>
      <c r="AZ27" s="63">
        <v>1118.0830733333335</v>
      </c>
      <c r="BA27" s="63">
        <v>1115.0723933333331</v>
      </c>
      <c r="BB27" s="63">
        <v>1076.1513699999998</v>
      </c>
      <c r="BC27" s="63">
        <v>1079.6869766666666</v>
      </c>
      <c r="BD27" s="63">
        <v>1105.6428366666667</v>
      </c>
      <c r="BE27" s="63">
        <v>1136.8873633333333</v>
      </c>
      <c r="BF27" s="63">
        <v>1132.2687800000001</v>
      </c>
      <c r="BG27" s="63">
        <v>1040.3657266666667</v>
      </c>
      <c r="BH27" s="63">
        <v>950.27332999999999</v>
      </c>
      <c r="BI27" s="63">
        <v>949.90062666666665</v>
      </c>
      <c r="BJ27" s="63">
        <v>1049.5029999999999</v>
      </c>
      <c r="BK27" s="63">
        <v>1145.0886666666665</v>
      </c>
      <c r="BL27" s="63">
        <v>1166.8240000000001</v>
      </c>
      <c r="BM27" s="63">
        <v>1160.5330000000001</v>
      </c>
      <c r="BN27" s="63">
        <v>1150.8903333333335</v>
      </c>
      <c r="BO27" s="63">
        <v>1148.4936666666665</v>
      </c>
      <c r="BP27" s="63">
        <v>1165.5146666666667</v>
      </c>
      <c r="BQ27" s="63">
        <v>1205.4706666666666</v>
      </c>
      <c r="BR27" s="63">
        <v>1219.2860000000001</v>
      </c>
      <c r="BS27" s="63">
        <v>1116.9449999999999</v>
      </c>
      <c r="BT27" s="63">
        <v>1002.1294899999999</v>
      </c>
      <c r="BU27" s="63">
        <v>967.24723333333316</v>
      </c>
      <c r="BV27" s="63">
        <v>1075.0276133333334</v>
      </c>
      <c r="BW27" s="63">
        <v>1202.1257699999999</v>
      </c>
      <c r="BX27" s="63">
        <v>1231.8371100000002</v>
      </c>
      <c r="BY27" s="63">
        <v>1196.0473833333333</v>
      </c>
      <c r="BZ27" s="63">
        <v>1116.0384133333334</v>
      </c>
      <c r="CA27" s="63">
        <v>1126.91668</v>
      </c>
      <c r="CB27" s="63">
        <v>1157.9898700000001</v>
      </c>
      <c r="CC27" s="63">
        <v>1211.9866500000001</v>
      </c>
      <c r="CD27" s="63">
        <v>1192.5070233333333</v>
      </c>
      <c r="CE27" s="63">
        <v>1118.3841733333334</v>
      </c>
      <c r="CF27" s="63">
        <v>1083.90851</v>
      </c>
      <c r="CG27" s="63">
        <v>1100.36051</v>
      </c>
      <c r="CH27" s="63">
        <v>1175.6042299999999</v>
      </c>
      <c r="CI27" s="63">
        <v>1235.3518099999999</v>
      </c>
      <c r="CJ27" s="63">
        <v>1219.5753133333333</v>
      </c>
      <c r="CK27" s="63">
        <v>1222.48053</v>
      </c>
      <c r="CL27" s="63">
        <v>1188.9289866666666</v>
      </c>
      <c r="CM27" s="63">
        <v>1192.1465633333335</v>
      </c>
      <c r="CN27" s="63">
        <v>1185.3675700000001</v>
      </c>
      <c r="CO27" s="63">
        <v>1208.6544266666667</v>
      </c>
      <c r="CP27" s="63">
        <v>1192.9522933333335</v>
      </c>
      <c r="CQ27" s="63">
        <v>1135.5767333333336</v>
      </c>
      <c r="CR27" s="63">
        <v>1076.2919899999999</v>
      </c>
      <c r="CS27" s="63">
        <v>1081.4927133333333</v>
      </c>
      <c r="CT27" s="63">
        <v>1120.7613499999998</v>
      </c>
      <c r="CU27" s="63">
        <v>1145.6802099999998</v>
      </c>
      <c r="CV27" s="63">
        <v>1158.90697</v>
      </c>
      <c r="CW27" s="63">
        <v>1149.7597899999998</v>
      </c>
      <c r="CX27" s="63">
        <v>1150.8782133333332</v>
      </c>
      <c r="CY27" s="63">
        <v>1148.9827933333333</v>
      </c>
      <c r="CZ27" s="63">
        <v>1185.3438866666665</v>
      </c>
      <c r="DA27" s="63">
        <v>1196.6175499999999</v>
      </c>
      <c r="DB27" s="63">
        <v>1172.5329233333332</v>
      </c>
      <c r="DC27" s="63">
        <v>1093.5435433333332</v>
      </c>
      <c r="DD27" s="63">
        <v>1065.9833333333333</v>
      </c>
      <c r="DE27" s="63">
        <v>1102.3075633333333</v>
      </c>
      <c r="DF27" s="63">
        <v>1171.4569566666667</v>
      </c>
      <c r="DG27" s="63">
        <v>1221.9592766666667</v>
      </c>
      <c r="DH27" s="63">
        <v>1204.8406299999999</v>
      </c>
      <c r="DI27" s="63">
        <v>1194.9590366666666</v>
      </c>
      <c r="DJ27" s="63">
        <v>1169.6340533333334</v>
      </c>
      <c r="DK27" s="63">
        <v>1184.17254</v>
      </c>
      <c r="DL27" s="63">
        <v>1178.9148433333332</v>
      </c>
      <c r="DM27" s="63">
        <v>1183.0032766666666</v>
      </c>
      <c r="DN27" s="63">
        <v>1155.6004333333333</v>
      </c>
      <c r="DO27" s="63">
        <v>1120.1376433333335</v>
      </c>
      <c r="DP27" s="63">
        <v>1122.4173766666665</v>
      </c>
      <c r="DQ27" s="63">
        <v>1134.5913</v>
      </c>
      <c r="DR27" s="63">
        <v>1173.7795800000001</v>
      </c>
      <c r="DS27" s="63">
        <v>1157.8119533333331</v>
      </c>
      <c r="DT27" s="63">
        <v>1155.5879533333334</v>
      </c>
      <c r="DU27" s="63">
        <v>1143.9533666666666</v>
      </c>
      <c r="DV27" s="63">
        <v>1148.6163033333335</v>
      </c>
      <c r="DW27" s="63">
        <v>1163.1333099999999</v>
      </c>
      <c r="DX27" s="63">
        <v>1157.1673566666668</v>
      </c>
      <c r="DY27" s="63">
        <v>1133.2500966666666</v>
      </c>
      <c r="DZ27" s="63">
        <v>1075.8483333333334</v>
      </c>
      <c r="EA27" s="63">
        <v>1018.3717266666666</v>
      </c>
      <c r="EB27" s="63">
        <v>1021.4078266666667</v>
      </c>
      <c r="EC27" s="63">
        <v>1044.7839933333335</v>
      </c>
      <c r="ED27" s="63">
        <v>1093.3493333333333</v>
      </c>
      <c r="EE27" s="63">
        <v>1094.4893333333332</v>
      </c>
      <c r="EF27" s="63">
        <v>1091.2936666666667</v>
      </c>
      <c r="EG27" s="63">
        <v>1101.3126666666667</v>
      </c>
      <c r="EH27" s="63">
        <v>1093.2583333333334</v>
      </c>
      <c r="EI27" s="63">
        <v>1085.2186666666666</v>
      </c>
      <c r="EJ27" s="63">
        <v>1083.4523333333334</v>
      </c>
      <c r="EK27" s="63">
        <v>1085.4736666666668</v>
      </c>
      <c r="EL27" s="63">
        <v>1054.0050000000001</v>
      </c>
      <c r="EM27" s="63">
        <v>1025.4046666666666</v>
      </c>
      <c r="EN27" s="63">
        <v>1000.9696666666665</v>
      </c>
      <c r="EO27" s="63">
        <v>1040.9126666666666</v>
      </c>
      <c r="EP27" s="63">
        <v>1075.885</v>
      </c>
      <c r="EQ27" s="63">
        <v>1141.2946666666667</v>
      </c>
      <c r="ER27" s="63">
        <v>1135.5643333333335</v>
      </c>
      <c r="ES27" s="63">
        <v>1139.7416666666666</v>
      </c>
      <c r="ET27" s="63">
        <v>1103.4813333333332</v>
      </c>
      <c r="EU27" s="63">
        <v>1104.2653333333333</v>
      </c>
      <c r="EV27" s="63">
        <v>1108.2330000000002</v>
      </c>
      <c r="EW27" s="63">
        <v>1146.8486666666665</v>
      </c>
      <c r="EX27" s="63">
        <v>1139.4953333333333</v>
      </c>
      <c r="EY27" s="63">
        <v>1081.5413333333333</v>
      </c>
      <c r="EZ27" s="63">
        <v>1035.3893333333333</v>
      </c>
      <c r="FA27" s="63">
        <v>1067.066</v>
      </c>
      <c r="FB27" s="63">
        <v>1115.6986666666669</v>
      </c>
      <c r="FC27" s="63">
        <v>1163.5526666666667</v>
      </c>
      <c r="FD27" s="63">
        <v>1145.75</v>
      </c>
      <c r="FE27" s="63">
        <v>1121.7133333333331</v>
      </c>
      <c r="FF27" s="63">
        <v>1105.3006666666668</v>
      </c>
      <c r="FG27" s="63">
        <v>1102.1239999999998</v>
      </c>
      <c r="FH27" s="63">
        <v>1114.0203333333332</v>
      </c>
      <c r="FI27" s="63">
        <v>1088.0576666666666</v>
      </c>
      <c r="FJ27" s="63">
        <v>1052.2223333333334</v>
      </c>
      <c r="FK27" s="63">
        <v>993.01599999999996</v>
      </c>
      <c r="FL27" s="63">
        <v>962.90233333333333</v>
      </c>
      <c r="FM27" s="63">
        <v>1017.1506666666668</v>
      </c>
      <c r="FN27" s="63">
        <v>1087.7516666666668</v>
      </c>
      <c r="FO27" s="63">
        <v>1121.4473333333333</v>
      </c>
      <c r="FP27" s="63">
        <v>1088.0543333333333</v>
      </c>
      <c r="FQ27" s="63">
        <v>1080.277</v>
      </c>
      <c r="FR27" s="63">
        <v>1073.0623333333333</v>
      </c>
      <c r="FS27" s="63">
        <v>1098.9759999999999</v>
      </c>
      <c r="FT27" s="63">
        <v>1113.3803333333333</v>
      </c>
      <c r="FU27" s="63">
        <v>1127.1369999999999</v>
      </c>
      <c r="FV27" s="63">
        <v>1094.877</v>
      </c>
      <c r="FW27" s="63">
        <v>1041.308</v>
      </c>
      <c r="FX27" s="63">
        <v>1021.1926666666667</v>
      </c>
      <c r="FY27" s="63">
        <v>1038.8593333333333</v>
      </c>
      <c r="FZ27" s="63">
        <v>1091.0003333333332</v>
      </c>
      <c r="GA27" s="63">
        <v>1131.4386666666667</v>
      </c>
      <c r="GB27" s="63">
        <v>1155.2483333333332</v>
      </c>
      <c r="GC27" s="63">
        <v>1138.9886666666666</v>
      </c>
      <c r="GD27" s="63">
        <v>1128.9190000000001</v>
      </c>
      <c r="GE27" s="63">
        <v>1125.989</v>
      </c>
      <c r="GF27" s="63">
        <v>1136.1916666666666</v>
      </c>
      <c r="GG27" s="63">
        <v>1151.4366666666667</v>
      </c>
      <c r="GH27" s="63">
        <v>1135.1233333333332</v>
      </c>
      <c r="GI27" s="63">
        <v>1096.6576666666667</v>
      </c>
      <c r="GJ27" s="63">
        <v>1036.7636666666665</v>
      </c>
      <c r="GK27" s="63">
        <v>1070.9369999999999</v>
      </c>
      <c r="GL27" s="63">
        <v>1128.069</v>
      </c>
      <c r="GM27" s="63">
        <v>1189.9176666666665</v>
      </c>
      <c r="GN27" s="63">
        <v>1173.4186666666667</v>
      </c>
      <c r="GO27" s="63">
        <v>1164.0946666666666</v>
      </c>
      <c r="GP27" s="63">
        <v>1167.0466666666666</v>
      </c>
      <c r="GQ27" s="63">
        <v>1150.3196666666668</v>
      </c>
      <c r="GR27" s="63">
        <v>1146.9930000000002</v>
      </c>
      <c r="GS27" s="63">
        <v>1153.3816666666664</v>
      </c>
      <c r="GT27" s="63">
        <v>1179.2363333333333</v>
      </c>
    </row>
    <row r="28" spans="1:202" s="41" customFormat="1" ht="12" x14ac:dyDescent="0.2">
      <c r="A28" s="39" t="s">
        <v>55</v>
      </c>
      <c r="B28" s="62">
        <v>58.656100000000002</v>
      </c>
      <c r="C28" s="62">
        <v>51.383929999999999</v>
      </c>
      <c r="D28" s="62">
        <v>47.646836666666665</v>
      </c>
      <c r="E28" s="62">
        <v>45.734630000000003</v>
      </c>
      <c r="F28" s="62">
        <v>42.173850000000002</v>
      </c>
      <c r="G28" s="62">
        <v>49.149940000000008</v>
      </c>
      <c r="H28" s="62">
        <v>58.616816666666665</v>
      </c>
      <c r="I28" s="62">
        <v>67.370503333333332</v>
      </c>
      <c r="J28" s="62">
        <v>63.493076666666667</v>
      </c>
      <c r="K28" s="62">
        <v>58.389423333333333</v>
      </c>
      <c r="L28" s="62">
        <v>55.529650000000004</v>
      </c>
      <c r="M28" s="62">
        <v>60.416466666666658</v>
      </c>
      <c r="N28" s="62">
        <v>69.134810000000002</v>
      </c>
      <c r="O28" s="62">
        <v>67.241143333333326</v>
      </c>
      <c r="P28" s="62">
        <v>73.536403333333325</v>
      </c>
      <c r="Q28" s="62">
        <v>64.061823333333336</v>
      </c>
      <c r="R28" s="62">
        <v>66.167310000000001</v>
      </c>
      <c r="S28" s="62">
        <v>58.522199999999998</v>
      </c>
      <c r="T28" s="62">
        <v>56.699086666666666</v>
      </c>
      <c r="U28" s="62">
        <v>50.640559999999994</v>
      </c>
      <c r="V28" s="62">
        <v>47.44905</v>
      </c>
      <c r="W28" s="62">
        <v>54.698640000000005</v>
      </c>
      <c r="X28" s="62">
        <v>60.443833333333338</v>
      </c>
      <c r="Y28" s="62">
        <v>62.182133333333333</v>
      </c>
      <c r="Z28" s="62">
        <v>60.490580000000001</v>
      </c>
      <c r="AA28" s="62">
        <v>56.073019999999993</v>
      </c>
      <c r="AB28" s="62">
        <v>55.307363333333321</v>
      </c>
      <c r="AC28" s="62">
        <v>55.713316666666664</v>
      </c>
      <c r="AD28" s="62">
        <v>55.286079999999998</v>
      </c>
      <c r="AE28" s="62">
        <v>60.407000000000004</v>
      </c>
      <c r="AF28" s="62">
        <v>54.243063333333332</v>
      </c>
      <c r="AG28" s="62">
        <v>55.397353333333335</v>
      </c>
      <c r="AH28" s="62">
        <v>58.42539</v>
      </c>
      <c r="AI28" s="62">
        <v>65.500296666666671</v>
      </c>
      <c r="AJ28" s="62">
        <v>76.295970000000011</v>
      </c>
      <c r="AK28" s="62">
        <v>70.771249999999995</v>
      </c>
      <c r="AL28" s="62">
        <v>69.55331000000001</v>
      </c>
      <c r="AM28" s="62">
        <v>63.641043333333336</v>
      </c>
      <c r="AN28" s="62">
        <v>64.799700000000016</v>
      </c>
      <c r="AO28" s="62">
        <v>64.61969666666667</v>
      </c>
      <c r="AP28" s="62">
        <v>59.426499999999997</v>
      </c>
      <c r="AQ28" s="62">
        <v>53.565386666666676</v>
      </c>
      <c r="AR28" s="62">
        <v>49.518656666666665</v>
      </c>
      <c r="AS28" s="62">
        <v>46.764876666666659</v>
      </c>
      <c r="AT28" s="62">
        <v>44.140853333333332</v>
      </c>
      <c r="AU28" s="62">
        <v>48.673263333333331</v>
      </c>
      <c r="AV28" s="62">
        <v>56.369996666666673</v>
      </c>
      <c r="AW28" s="62">
        <v>66.387523333333334</v>
      </c>
      <c r="AX28" s="62">
        <v>69.511086666666657</v>
      </c>
      <c r="AY28" s="62">
        <v>65.909199999999998</v>
      </c>
      <c r="AZ28" s="62">
        <v>58.228253333333328</v>
      </c>
      <c r="BA28" s="62">
        <v>49.470303333333334</v>
      </c>
      <c r="BB28" s="62">
        <v>52.020890000000001</v>
      </c>
      <c r="BC28" s="62">
        <v>57.413060000000002</v>
      </c>
      <c r="BD28" s="62">
        <v>67.724229999999991</v>
      </c>
      <c r="BE28" s="62">
        <v>73.90388333333334</v>
      </c>
      <c r="BF28" s="62">
        <v>73.651349999999994</v>
      </c>
      <c r="BG28" s="62">
        <v>71.391120000000001</v>
      </c>
      <c r="BH28" s="62">
        <v>66.713956666666661</v>
      </c>
      <c r="BI28" s="62">
        <v>65.277473333333333</v>
      </c>
      <c r="BJ28" s="62">
        <v>54.080000000000005</v>
      </c>
      <c r="BK28" s="62">
        <v>43.945666666666661</v>
      </c>
      <c r="BL28" s="62">
        <v>41.396999999999998</v>
      </c>
      <c r="BM28" s="62">
        <v>46.215333333333341</v>
      </c>
      <c r="BN28" s="62">
        <v>51.37766666666667</v>
      </c>
      <c r="BO28" s="62">
        <v>94.007999999999996</v>
      </c>
      <c r="BP28" s="62">
        <v>150.20233333333331</v>
      </c>
      <c r="BQ28" s="62">
        <v>207.36133333333336</v>
      </c>
      <c r="BR28" s="62">
        <v>217.30466666666666</v>
      </c>
      <c r="BS28" s="62">
        <v>218.23599999999999</v>
      </c>
      <c r="BT28" s="62">
        <v>252.57354000000001</v>
      </c>
      <c r="BU28" s="62">
        <v>258.61228333333332</v>
      </c>
      <c r="BV28" s="62">
        <v>248.32858000000002</v>
      </c>
      <c r="BW28" s="62">
        <v>210.73927666666668</v>
      </c>
      <c r="BX28" s="62">
        <v>205.04849333333334</v>
      </c>
      <c r="BY28" s="62">
        <v>217.01570000000001</v>
      </c>
      <c r="BZ28" s="62">
        <v>225.67714666666666</v>
      </c>
      <c r="CA28" s="62">
        <v>230.51751666666667</v>
      </c>
      <c r="CB28" s="62">
        <v>226.27844333333334</v>
      </c>
      <c r="CC28" s="62">
        <v>206.27364666666665</v>
      </c>
      <c r="CD28" s="62">
        <v>198.10263666666665</v>
      </c>
      <c r="CE28" s="62">
        <v>197.34416666666667</v>
      </c>
      <c r="CF28" s="62">
        <v>214.37256666666667</v>
      </c>
      <c r="CG28" s="62">
        <v>216.89383999999998</v>
      </c>
      <c r="CH28" s="62">
        <v>205.25192666666666</v>
      </c>
      <c r="CI28" s="62">
        <v>207.28334666666669</v>
      </c>
      <c r="CJ28" s="62">
        <v>222.84348</v>
      </c>
      <c r="CK28" s="62">
        <v>248.42780666666667</v>
      </c>
      <c r="CL28" s="62">
        <v>238.11945333333333</v>
      </c>
      <c r="CM28" s="62">
        <v>226.39042333333336</v>
      </c>
      <c r="CN28" s="62">
        <v>215.03848666666667</v>
      </c>
      <c r="CO28" s="62">
        <v>212.00336666666666</v>
      </c>
      <c r="CP28" s="62">
        <v>219.02801999999997</v>
      </c>
      <c r="CQ28" s="62">
        <v>232.70347666666666</v>
      </c>
      <c r="CR28" s="62">
        <v>249.72565999999998</v>
      </c>
      <c r="CS28" s="62">
        <v>237.69622666666669</v>
      </c>
      <c r="CT28" s="62">
        <v>223.62555666666671</v>
      </c>
      <c r="CU28" s="62">
        <v>225.66093999999998</v>
      </c>
      <c r="CV28" s="62">
        <v>226.61216000000002</v>
      </c>
      <c r="CW28" s="62">
        <v>220.28682666666668</v>
      </c>
      <c r="CX28" s="62">
        <v>189.32119</v>
      </c>
      <c r="CY28" s="62">
        <v>176.44606666666664</v>
      </c>
      <c r="CZ28" s="62">
        <v>165.05051</v>
      </c>
      <c r="DA28" s="62">
        <v>175.47245999999998</v>
      </c>
      <c r="DB28" s="62">
        <v>170.06642666666667</v>
      </c>
      <c r="DC28" s="62">
        <v>172.90801000000002</v>
      </c>
      <c r="DD28" s="62">
        <v>146.94552333333334</v>
      </c>
      <c r="DE28" s="62">
        <v>147.46428333333333</v>
      </c>
      <c r="DF28" s="62">
        <v>134.86078333333333</v>
      </c>
      <c r="DG28" s="62">
        <v>138.95743666666667</v>
      </c>
      <c r="DH28" s="62">
        <v>131.14333666666667</v>
      </c>
      <c r="DI28" s="62">
        <v>119.05327666666666</v>
      </c>
      <c r="DJ28" s="62">
        <v>135.51913333333334</v>
      </c>
      <c r="DK28" s="62">
        <v>142.24418333333332</v>
      </c>
      <c r="DL28" s="62">
        <v>164.20109000000002</v>
      </c>
      <c r="DM28" s="62">
        <v>158.03251000000003</v>
      </c>
      <c r="DN28" s="62">
        <v>144.66002666666665</v>
      </c>
      <c r="DO28" s="62">
        <v>142.29930666666667</v>
      </c>
      <c r="DP28" s="62">
        <v>131.61121</v>
      </c>
      <c r="DQ28" s="62">
        <v>131.7201</v>
      </c>
      <c r="DR28" s="62">
        <v>118.90049666666668</v>
      </c>
      <c r="DS28" s="62">
        <v>116.53180666666667</v>
      </c>
      <c r="DT28" s="62">
        <v>121.55944333333332</v>
      </c>
      <c r="DU28" s="62">
        <v>114.91439333333334</v>
      </c>
      <c r="DV28" s="62">
        <v>115.11462666666667</v>
      </c>
      <c r="DW28" s="62">
        <v>114.75789999999999</v>
      </c>
      <c r="DX28" s="62">
        <v>114.96708000000001</v>
      </c>
      <c r="DY28" s="62">
        <v>108.90094333333333</v>
      </c>
      <c r="DZ28" s="62">
        <v>115.98733333333332</v>
      </c>
      <c r="EA28" s="62">
        <v>138.87100666666666</v>
      </c>
      <c r="EB28" s="62">
        <v>145.81447333333332</v>
      </c>
      <c r="EC28" s="62">
        <v>147.68141</v>
      </c>
      <c r="ED28" s="62">
        <v>124.81</v>
      </c>
      <c r="EE28" s="62">
        <v>122.38799999999999</v>
      </c>
      <c r="EF28" s="62">
        <v>104.32833333333333</v>
      </c>
      <c r="EG28" s="62">
        <v>99.160333333333327</v>
      </c>
      <c r="EH28" s="62">
        <v>90.25633333333333</v>
      </c>
      <c r="EI28" s="62">
        <v>92.117666666666665</v>
      </c>
      <c r="EJ28" s="62">
        <v>97.02600000000001</v>
      </c>
      <c r="EK28" s="62">
        <v>106.392</v>
      </c>
      <c r="EL28" s="62">
        <v>120.64400000000001</v>
      </c>
      <c r="EM28" s="62">
        <v>142.1</v>
      </c>
      <c r="EN28" s="62">
        <v>138.79300000000001</v>
      </c>
      <c r="EO28" s="62">
        <v>137.08799999999999</v>
      </c>
      <c r="EP28" s="62">
        <v>118.57633333333335</v>
      </c>
      <c r="EQ28" s="62">
        <v>125.40600000000001</v>
      </c>
      <c r="ER28" s="62">
        <v>117.90133333333334</v>
      </c>
      <c r="ES28" s="62">
        <v>117.61466666666666</v>
      </c>
      <c r="ET28" s="62">
        <v>119.258</v>
      </c>
      <c r="EU28" s="62">
        <v>114.34399999999999</v>
      </c>
      <c r="EV28" s="62">
        <v>121.79533333333332</v>
      </c>
      <c r="EW28" s="62">
        <v>119.87966666666667</v>
      </c>
      <c r="EX28" s="62">
        <v>125.59433333333334</v>
      </c>
      <c r="EY28" s="62">
        <v>129.63866666666667</v>
      </c>
      <c r="EZ28" s="62">
        <v>126.08033333333333</v>
      </c>
      <c r="FA28" s="62">
        <v>123.25999999999999</v>
      </c>
      <c r="FB28" s="62">
        <v>111.973</v>
      </c>
      <c r="FC28" s="62">
        <v>98.007999999999996</v>
      </c>
      <c r="FD28" s="62">
        <v>96.754999999999995</v>
      </c>
      <c r="FE28" s="62">
        <v>102.78866666666666</v>
      </c>
      <c r="FF28" s="62">
        <v>116.67200000000001</v>
      </c>
      <c r="FG28" s="62">
        <v>120.30000000000001</v>
      </c>
      <c r="FH28" s="62">
        <v>111.27133333333335</v>
      </c>
      <c r="FI28" s="62">
        <v>102.43033333333334</v>
      </c>
      <c r="FJ28" s="62">
        <v>100.47466666666666</v>
      </c>
      <c r="FK28" s="62">
        <v>115.34833333333331</v>
      </c>
      <c r="FL28" s="62">
        <v>120.67266666666667</v>
      </c>
      <c r="FM28" s="62">
        <v>121.41733333333333</v>
      </c>
      <c r="FN28" s="62">
        <v>117.90666666666668</v>
      </c>
      <c r="FO28" s="62">
        <v>121.79600000000001</v>
      </c>
      <c r="FP28" s="62">
        <v>130.12199999999999</v>
      </c>
      <c r="FQ28" s="62">
        <v>121.36899999999999</v>
      </c>
      <c r="FR28" s="62">
        <v>124.43466666666666</v>
      </c>
      <c r="FS28" s="62">
        <v>123.83666666666666</v>
      </c>
      <c r="FT28" s="62">
        <v>131.01233333333334</v>
      </c>
      <c r="FU28" s="62">
        <v>127.26633333333335</v>
      </c>
      <c r="FV28" s="62">
        <v>127.146</v>
      </c>
      <c r="FW28" s="62">
        <v>141.57066666666665</v>
      </c>
      <c r="FX28" s="62">
        <v>146.40600000000001</v>
      </c>
      <c r="FY28" s="62">
        <v>143.37</v>
      </c>
      <c r="FZ28" s="62">
        <v>150.82333333333335</v>
      </c>
      <c r="GA28" s="62">
        <v>149.21866666666665</v>
      </c>
      <c r="GB28" s="62">
        <v>171.59799999999998</v>
      </c>
      <c r="GC28" s="62">
        <v>165.75900000000001</v>
      </c>
      <c r="GD28" s="62">
        <v>181.63233333333332</v>
      </c>
      <c r="GE28" s="62">
        <v>169.66633333333334</v>
      </c>
      <c r="GF28" s="62">
        <v>162.74199999999999</v>
      </c>
      <c r="GG28" s="62">
        <v>161.44566666666665</v>
      </c>
      <c r="GH28" s="62">
        <v>179.05666666666664</v>
      </c>
      <c r="GI28" s="62">
        <v>170.13333333333333</v>
      </c>
      <c r="GJ28" s="62">
        <v>162.86100000000002</v>
      </c>
      <c r="GK28" s="62">
        <v>138.15933333333331</v>
      </c>
      <c r="GL28" s="62">
        <v>140.9076666666667</v>
      </c>
      <c r="GM28" s="62">
        <v>135.571</v>
      </c>
      <c r="GN28" s="62">
        <v>140.47200000000001</v>
      </c>
      <c r="GO28" s="62">
        <v>148.03900000000002</v>
      </c>
      <c r="GP28" s="62">
        <v>137.291</v>
      </c>
      <c r="GQ28" s="62">
        <v>133.60066666666668</v>
      </c>
      <c r="GR28" s="62">
        <v>123.06800000000003</v>
      </c>
      <c r="GS28" s="62">
        <v>140.81466666666668</v>
      </c>
      <c r="GT28" s="62">
        <v>138.19600000000003</v>
      </c>
    </row>
    <row r="29" spans="1:202" s="41" customFormat="1" ht="12" x14ac:dyDescent="0.2">
      <c r="A29" s="57" t="s">
        <v>56</v>
      </c>
      <c r="B29" s="64">
        <v>681.56568666666669</v>
      </c>
      <c r="C29" s="64">
        <v>621.56768666666665</v>
      </c>
      <c r="D29" s="64">
        <v>625.2448333333333</v>
      </c>
      <c r="E29" s="64">
        <v>639.48248000000001</v>
      </c>
      <c r="F29" s="64">
        <v>640.33230666666668</v>
      </c>
      <c r="G29" s="64">
        <v>641.78684333333331</v>
      </c>
      <c r="H29" s="64">
        <v>617.75302333333332</v>
      </c>
      <c r="I29" s="64">
        <v>574.55592333333334</v>
      </c>
      <c r="J29" s="64">
        <v>547.99581666666666</v>
      </c>
      <c r="K29" s="64">
        <v>582.14570666666657</v>
      </c>
      <c r="L29" s="64">
        <v>692.36483333333342</v>
      </c>
      <c r="M29" s="64">
        <v>726.19218666666666</v>
      </c>
      <c r="N29" s="64">
        <v>710.66923333333341</v>
      </c>
      <c r="O29" s="64">
        <v>590.14264666666656</v>
      </c>
      <c r="P29" s="64">
        <v>577.39080999999999</v>
      </c>
      <c r="Q29" s="64">
        <v>594.36433333333332</v>
      </c>
      <c r="R29" s="64">
        <v>648.50223333333338</v>
      </c>
      <c r="S29" s="64">
        <v>657.50019999999995</v>
      </c>
      <c r="T29" s="64">
        <v>651.81316000000004</v>
      </c>
      <c r="U29" s="64">
        <v>624.47777666666661</v>
      </c>
      <c r="V29" s="64">
        <v>612.50716666666665</v>
      </c>
      <c r="W29" s="64">
        <v>664.61727333333329</v>
      </c>
      <c r="X29" s="64">
        <v>768.02064666666672</v>
      </c>
      <c r="Y29" s="64">
        <v>786.02085333333343</v>
      </c>
      <c r="Z29" s="64">
        <v>722.4365733333334</v>
      </c>
      <c r="AA29" s="64">
        <v>668.54027333333329</v>
      </c>
      <c r="AB29" s="64">
        <v>664.69578000000001</v>
      </c>
      <c r="AC29" s="64">
        <v>682.65655666666669</v>
      </c>
      <c r="AD29" s="64">
        <v>663.46275333333335</v>
      </c>
      <c r="AE29" s="64">
        <v>648.86220666666668</v>
      </c>
      <c r="AF29" s="64">
        <v>627.78188999999986</v>
      </c>
      <c r="AG29" s="64">
        <v>602.27989999999988</v>
      </c>
      <c r="AH29" s="64">
        <v>611.75108</v>
      </c>
      <c r="AI29" s="64">
        <v>680.61717333333343</v>
      </c>
      <c r="AJ29" s="64">
        <v>754.79915333333338</v>
      </c>
      <c r="AK29" s="64">
        <v>762.22935333333328</v>
      </c>
      <c r="AL29" s="64">
        <v>699.93375333333336</v>
      </c>
      <c r="AM29" s="64">
        <v>669.14391999999998</v>
      </c>
      <c r="AN29" s="64">
        <v>681.80595333333338</v>
      </c>
      <c r="AO29" s="64">
        <v>717.59728666666661</v>
      </c>
      <c r="AP29" s="64">
        <v>727.02070666666657</v>
      </c>
      <c r="AQ29" s="64">
        <v>731.37896000000001</v>
      </c>
      <c r="AR29" s="64">
        <v>700.96534666666673</v>
      </c>
      <c r="AS29" s="64">
        <v>675.87247666666667</v>
      </c>
      <c r="AT29" s="64">
        <v>665.88126666666665</v>
      </c>
      <c r="AU29" s="64">
        <v>764.26865333333319</v>
      </c>
      <c r="AV29" s="64">
        <v>862.37567000000001</v>
      </c>
      <c r="AW29" s="64">
        <v>889.94559333333325</v>
      </c>
      <c r="AX29" s="64">
        <v>801.10794999999996</v>
      </c>
      <c r="AY29" s="64">
        <v>709.79804333333323</v>
      </c>
      <c r="AZ29" s="64">
        <v>701.19592333333333</v>
      </c>
      <c r="BA29" s="64">
        <v>752.07387666666671</v>
      </c>
      <c r="BB29" s="64">
        <v>760.11579000000017</v>
      </c>
      <c r="BC29" s="64">
        <v>746.47325000000001</v>
      </c>
      <c r="BD29" s="64">
        <v>692.85667999999998</v>
      </c>
      <c r="BE29" s="64">
        <v>669.65241333333324</v>
      </c>
      <c r="BF29" s="64">
        <v>681.49632666666662</v>
      </c>
      <c r="BG29" s="64">
        <v>725.13751999999988</v>
      </c>
      <c r="BH29" s="64">
        <v>840.06960333333336</v>
      </c>
      <c r="BI29" s="64">
        <v>837.05471333333332</v>
      </c>
      <c r="BJ29" s="64">
        <v>805.28099999999995</v>
      </c>
      <c r="BK29" s="64">
        <v>739.73766666666677</v>
      </c>
      <c r="BL29" s="64">
        <v>755.25633333333337</v>
      </c>
      <c r="BM29" s="64">
        <v>768.24466666666683</v>
      </c>
      <c r="BN29" s="64">
        <v>762.42000000000007</v>
      </c>
      <c r="BO29" s="64">
        <v>760.41133333333346</v>
      </c>
      <c r="BP29" s="64">
        <v>725.29866666666669</v>
      </c>
      <c r="BQ29" s="64">
        <v>654.9426666666667</v>
      </c>
      <c r="BR29" s="64">
        <v>623.44866666666667</v>
      </c>
      <c r="BS29" s="64">
        <v>727.4903333333333</v>
      </c>
      <c r="BT29" s="64">
        <v>830.42390000000012</v>
      </c>
      <c r="BU29" s="64">
        <v>815.72995666666668</v>
      </c>
      <c r="BV29" s="64">
        <v>726.13145333333341</v>
      </c>
      <c r="BW29" s="64">
        <v>647.74141333333341</v>
      </c>
      <c r="BX29" s="64">
        <v>661.5206566666667</v>
      </c>
      <c r="BY29" s="64">
        <v>658.67782</v>
      </c>
      <c r="BZ29" s="64">
        <v>690.27629666666655</v>
      </c>
      <c r="CA29" s="64">
        <v>694.49254333333329</v>
      </c>
      <c r="CB29" s="64">
        <v>674.85394999999994</v>
      </c>
      <c r="CC29" s="64">
        <v>638.80175666666662</v>
      </c>
      <c r="CD29" s="64">
        <v>639.52181999999993</v>
      </c>
      <c r="CE29" s="64">
        <v>749.0046133333334</v>
      </c>
      <c r="CF29" s="64">
        <v>769.2118733333333</v>
      </c>
      <c r="CG29" s="64">
        <v>750.91031333333331</v>
      </c>
      <c r="CH29" s="64">
        <v>657.15271999999993</v>
      </c>
      <c r="CI29" s="64">
        <v>605.63934666666671</v>
      </c>
      <c r="CJ29" s="64">
        <v>597.32747000000006</v>
      </c>
      <c r="CK29" s="64">
        <v>583.5580933333332</v>
      </c>
      <c r="CL29" s="64">
        <v>608.68587666666656</v>
      </c>
      <c r="CM29" s="64">
        <v>606.40485333333334</v>
      </c>
      <c r="CN29" s="64">
        <v>618.62777000000006</v>
      </c>
      <c r="CO29" s="64">
        <v>606.23126999999999</v>
      </c>
      <c r="CP29" s="64">
        <v>616.71253666666678</v>
      </c>
      <c r="CQ29" s="64">
        <v>661.69673999999998</v>
      </c>
      <c r="CR29" s="64">
        <v>733.83703333333335</v>
      </c>
      <c r="CS29" s="64">
        <v>733.85017000000005</v>
      </c>
      <c r="CT29" s="64">
        <v>673.61333333333334</v>
      </c>
      <c r="CU29" s="64">
        <v>594.64521666666667</v>
      </c>
      <c r="CV29" s="64">
        <v>595.82799</v>
      </c>
      <c r="CW29" s="64">
        <v>598.60345000000007</v>
      </c>
      <c r="CX29" s="64">
        <v>621.16562333333331</v>
      </c>
      <c r="CY29" s="64">
        <v>641.66617666666673</v>
      </c>
      <c r="CZ29" s="64">
        <v>650.83039666666662</v>
      </c>
      <c r="DA29" s="64">
        <v>617.37444333333337</v>
      </c>
      <c r="DB29" s="64">
        <v>607.94202000000007</v>
      </c>
      <c r="DC29" s="64">
        <v>644.74991333333332</v>
      </c>
      <c r="DD29" s="64">
        <v>724.98972333333347</v>
      </c>
      <c r="DE29" s="64">
        <v>720.2817633333334</v>
      </c>
      <c r="DF29" s="64">
        <v>694.80927666666673</v>
      </c>
      <c r="DG29" s="64">
        <v>663.76093666666668</v>
      </c>
      <c r="DH29" s="64">
        <v>669.70188999999993</v>
      </c>
      <c r="DI29" s="64">
        <v>660.20622000000003</v>
      </c>
      <c r="DJ29" s="64">
        <v>639.63826999999992</v>
      </c>
      <c r="DK29" s="64">
        <v>642.57352666666668</v>
      </c>
      <c r="DL29" s="64">
        <v>624.68826666666655</v>
      </c>
      <c r="DM29" s="64">
        <v>636.95993666666664</v>
      </c>
      <c r="DN29" s="64">
        <v>637.06774666666649</v>
      </c>
      <c r="DO29" s="64">
        <v>678.16594999999995</v>
      </c>
      <c r="DP29" s="64">
        <v>698.11345666666659</v>
      </c>
      <c r="DQ29" s="64">
        <v>709.42881</v>
      </c>
      <c r="DR29" s="64">
        <v>698.25739666666675</v>
      </c>
      <c r="DS29" s="64">
        <v>685.44522333333327</v>
      </c>
      <c r="DT29" s="64">
        <v>692.89278666666667</v>
      </c>
      <c r="DU29" s="64">
        <v>703.11785999999995</v>
      </c>
      <c r="DV29" s="64">
        <v>702.65784666666661</v>
      </c>
      <c r="DW29" s="64">
        <v>693.32494000000008</v>
      </c>
      <c r="DX29" s="64">
        <v>692.00456666666662</v>
      </c>
      <c r="DY29" s="64">
        <v>695.09508999999991</v>
      </c>
      <c r="DZ29" s="64">
        <v>687.40286000000003</v>
      </c>
      <c r="EA29" s="64">
        <v>694.07952333333333</v>
      </c>
      <c r="EB29" s="64">
        <v>712.86011333333317</v>
      </c>
      <c r="EC29" s="64">
        <v>727.87548333333325</v>
      </c>
      <c r="ED29" s="64">
        <v>698.57933333333324</v>
      </c>
      <c r="EE29" s="64">
        <v>697.04733333333343</v>
      </c>
      <c r="EF29" s="64">
        <v>691.4336666666668</v>
      </c>
      <c r="EG29" s="64">
        <v>717.12633333333326</v>
      </c>
      <c r="EH29" s="64">
        <v>693.70933333333335</v>
      </c>
      <c r="EI29" s="64">
        <v>687.17000000000007</v>
      </c>
      <c r="EJ29" s="64">
        <v>690.44866666666678</v>
      </c>
      <c r="EK29" s="64">
        <v>691.23199999999997</v>
      </c>
      <c r="EL29" s="64">
        <v>707.10900000000004</v>
      </c>
      <c r="EM29" s="64">
        <v>712.35533333333331</v>
      </c>
      <c r="EN29" s="64">
        <v>758.86900000000003</v>
      </c>
      <c r="EO29" s="64">
        <v>776.70500000000004</v>
      </c>
      <c r="EP29" s="64">
        <v>770.05866666666668</v>
      </c>
      <c r="EQ29" s="64">
        <v>750.69899999999996</v>
      </c>
      <c r="ER29" s="64">
        <v>723.45466666666653</v>
      </c>
      <c r="ES29" s="64">
        <v>739.10266666666666</v>
      </c>
      <c r="ET29" s="64">
        <v>719.67966666666678</v>
      </c>
      <c r="EU29" s="64">
        <v>738.43866666666656</v>
      </c>
      <c r="EV29" s="64">
        <v>722.19033333333334</v>
      </c>
      <c r="EW29" s="64">
        <v>723.09533333333331</v>
      </c>
      <c r="EX29" s="64">
        <v>723.18799999999999</v>
      </c>
      <c r="EY29" s="64">
        <v>754.51166666666666</v>
      </c>
      <c r="EZ29" s="64">
        <v>782.57866666666666</v>
      </c>
      <c r="FA29" s="64">
        <v>799.04866666666669</v>
      </c>
      <c r="FB29" s="64">
        <v>766.99200000000008</v>
      </c>
      <c r="FC29" s="64">
        <v>750.10433333333333</v>
      </c>
      <c r="FD29" s="64">
        <v>725.22866666666653</v>
      </c>
      <c r="FE29" s="64">
        <v>750.69833333333327</v>
      </c>
      <c r="FF29" s="64">
        <v>757.62300000000005</v>
      </c>
      <c r="FG29" s="64">
        <v>762.45799999999997</v>
      </c>
      <c r="FH29" s="64">
        <v>730.98266666666666</v>
      </c>
      <c r="FI29" s="64">
        <v>721.86633333333339</v>
      </c>
      <c r="FJ29" s="64">
        <v>736.14066666666668</v>
      </c>
      <c r="FK29" s="64">
        <v>758.15599999999995</v>
      </c>
      <c r="FL29" s="64">
        <v>790.71466666666674</v>
      </c>
      <c r="FM29" s="64">
        <v>788.11833333333345</v>
      </c>
      <c r="FN29" s="64">
        <v>774.57066666666663</v>
      </c>
      <c r="FO29" s="64">
        <v>758.44833333333338</v>
      </c>
      <c r="FP29" s="64">
        <v>757.18633333333344</v>
      </c>
      <c r="FQ29" s="64">
        <v>794.93533333333335</v>
      </c>
      <c r="FR29" s="64">
        <v>780.54199999999992</v>
      </c>
      <c r="FS29" s="64">
        <v>763.80100000000004</v>
      </c>
      <c r="FT29" s="64">
        <v>741.98466666666673</v>
      </c>
      <c r="FU29" s="64">
        <v>742.4903333333333</v>
      </c>
      <c r="FV29" s="64">
        <v>753.05000000000007</v>
      </c>
      <c r="FW29" s="64">
        <v>762.65666666666675</v>
      </c>
      <c r="FX29" s="64">
        <v>808.68666666666684</v>
      </c>
      <c r="FY29" s="64">
        <v>814.93266666666671</v>
      </c>
      <c r="FZ29" s="64">
        <v>794.30100000000004</v>
      </c>
      <c r="GA29" s="64">
        <v>746.31499999999994</v>
      </c>
      <c r="GB29" s="64">
        <v>755.26699999999994</v>
      </c>
      <c r="GC29" s="64">
        <v>764.3656666666667</v>
      </c>
      <c r="GD29" s="64">
        <v>771.19200000000001</v>
      </c>
      <c r="GE29" s="64">
        <v>757.63200000000006</v>
      </c>
      <c r="GF29" s="64">
        <v>756.09833333333336</v>
      </c>
      <c r="GG29" s="64">
        <v>751.66633333333345</v>
      </c>
      <c r="GH29" s="64">
        <v>756.54733333333343</v>
      </c>
      <c r="GI29" s="64">
        <v>797.19033333333334</v>
      </c>
      <c r="GJ29" s="64">
        <v>827.2166666666667</v>
      </c>
      <c r="GK29" s="64">
        <v>852.52166666666665</v>
      </c>
      <c r="GL29" s="64">
        <v>829.09166666666658</v>
      </c>
      <c r="GM29" s="64">
        <v>812.904</v>
      </c>
      <c r="GN29" s="64">
        <v>793.58800000000008</v>
      </c>
      <c r="GO29" s="64">
        <v>791.03699999999992</v>
      </c>
      <c r="GP29" s="64">
        <v>805.38099999999997</v>
      </c>
      <c r="GQ29" s="64">
        <v>833.7593333333333</v>
      </c>
      <c r="GR29" s="64">
        <v>834.46799999999996</v>
      </c>
      <c r="GS29" s="64">
        <v>826.19599999999991</v>
      </c>
      <c r="GT29" s="64">
        <v>813.1536666666666</v>
      </c>
    </row>
    <row r="30" spans="1:202" s="15" customFormat="1" ht="15.75" customHeight="1" x14ac:dyDescent="0.2">
      <c r="A30" s="14"/>
      <c r="B30" s="14"/>
      <c r="C30" s="14"/>
      <c r="D30" s="14"/>
      <c r="E30" s="14"/>
      <c r="F30" s="14"/>
      <c r="G30" s="14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</row>
    <row r="31" spans="1:202" s="15" customFormat="1" x14ac:dyDescent="0.2">
      <c r="A31" s="78" t="str">
        <f>A21</f>
        <v>Serie trimestre móvil 01 - 17</v>
      </c>
      <c r="B31" s="14"/>
      <c r="C31" s="14"/>
      <c r="D31" s="14"/>
      <c r="E31" s="14"/>
      <c r="F31" s="14"/>
      <c r="G31" s="14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</row>
    <row r="32" spans="1:202" s="38" customFormat="1" ht="15.75" x14ac:dyDescent="0.25">
      <c r="A32" s="28" t="s">
        <v>35</v>
      </c>
      <c r="B32" s="28"/>
      <c r="C32" s="28"/>
      <c r="D32" s="28"/>
      <c r="E32" s="28"/>
      <c r="F32" s="28"/>
      <c r="G32" s="28"/>
      <c r="I32" s="50"/>
      <c r="J32" s="51"/>
      <c r="K32" s="51"/>
      <c r="N32" s="39"/>
      <c r="U32" s="50"/>
      <c r="V32" s="51"/>
      <c r="W32" s="51"/>
      <c r="BP32" s="2"/>
      <c r="BR32" s="2"/>
      <c r="BS32" s="2"/>
      <c r="BT32" s="2"/>
      <c r="CF32" s="47"/>
      <c r="CG32" s="47"/>
      <c r="CH32" s="47"/>
      <c r="CI32" s="47"/>
      <c r="CJ32" s="47"/>
      <c r="CK32" s="47"/>
      <c r="CL32" s="47"/>
      <c r="CM32" s="47"/>
      <c r="CN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</row>
    <row r="33" spans="1:202" s="34" customFormat="1" ht="12" x14ac:dyDescent="0.2">
      <c r="A33" s="33" t="s">
        <v>1</v>
      </c>
      <c r="B33" s="237">
        <v>2001</v>
      </c>
      <c r="C33" s="237"/>
      <c r="D33" s="237"/>
      <c r="E33" s="237"/>
      <c r="F33" s="237"/>
      <c r="G33" s="237"/>
      <c r="H33" s="237"/>
      <c r="I33" s="237"/>
      <c r="J33" s="237"/>
      <c r="K33" s="237"/>
      <c r="L33" s="237"/>
      <c r="M33" s="237"/>
      <c r="N33" s="237">
        <v>2002</v>
      </c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>
        <v>2003</v>
      </c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>
        <v>2004</v>
      </c>
      <c r="AM33" s="237"/>
      <c r="AN33" s="237"/>
      <c r="AO33" s="237"/>
      <c r="AP33" s="237"/>
      <c r="AQ33" s="237"/>
      <c r="AR33" s="237"/>
      <c r="AS33" s="237"/>
      <c r="AT33" s="237"/>
      <c r="AU33" s="237"/>
      <c r="AV33" s="237"/>
      <c r="AW33" s="237"/>
      <c r="AX33" s="237">
        <v>2005</v>
      </c>
      <c r="AY33" s="237"/>
      <c r="AZ33" s="237"/>
      <c r="BA33" s="237"/>
      <c r="BB33" s="237"/>
      <c r="BC33" s="237"/>
      <c r="BD33" s="237"/>
      <c r="BE33" s="237"/>
      <c r="BF33" s="237"/>
      <c r="BG33" s="237"/>
      <c r="BH33" s="237"/>
      <c r="BI33" s="237"/>
      <c r="BJ33" s="237">
        <v>2006</v>
      </c>
      <c r="BK33" s="237"/>
      <c r="BL33" s="237"/>
      <c r="BM33" s="237"/>
      <c r="BN33" s="237"/>
      <c r="BO33" s="237"/>
      <c r="BP33" s="237"/>
      <c r="BQ33" s="237"/>
      <c r="BR33" s="237"/>
      <c r="BS33" s="237"/>
      <c r="BT33" s="237"/>
      <c r="BU33" s="237"/>
      <c r="BV33" s="237">
        <v>2007</v>
      </c>
      <c r="BW33" s="237"/>
      <c r="BX33" s="237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>
        <v>2008</v>
      </c>
      <c r="CI33" s="237"/>
      <c r="CJ33" s="237"/>
      <c r="CK33" s="237"/>
      <c r="CL33" s="237"/>
      <c r="CM33" s="237"/>
      <c r="CN33" s="237"/>
      <c r="CO33" s="237"/>
      <c r="CP33" s="237"/>
      <c r="CQ33" s="237"/>
      <c r="CR33" s="237"/>
      <c r="CS33" s="237"/>
      <c r="CT33" s="237">
        <v>2009</v>
      </c>
      <c r="CU33" s="237"/>
      <c r="CV33" s="237"/>
      <c r="CW33" s="237"/>
      <c r="CX33" s="237"/>
      <c r="CY33" s="237"/>
      <c r="CZ33" s="237"/>
      <c r="DA33" s="237"/>
      <c r="DB33" s="237"/>
      <c r="DC33" s="237"/>
      <c r="DD33" s="237"/>
      <c r="DE33" s="237"/>
      <c r="DF33" s="237">
        <v>2010</v>
      </c>
      <c r="DG33" s="237"/>
      <c r="DH33" s="237"/>
      <c r="DI33" s="237"/>
      <c r="DJ33" s="237"/>
      <c r="DK33" s="237"/>
      <c r="DL33" s="237"/>
      <c r="DM33" s="237"/>
      <c r="DN33" s="237"/>
      <c r="DO33" s="237"/>
      <c r="DP33" s="237"/>
      <c r="DQ33" s="237"/>
      <c r="DR33" s="237">
        <v>2011</v>
      </c>
      <c r="DS33" s="237"/>
      <c r="DT33" s="237"/>
      <c r="DU33" s="237"/>
      <c r="DV33" s="237"/>
      <c r="DW33" s="237"/>
      <c r="DX33" s="237"/>
      <c r="DY33" s="237"/>
      <c r="DZ33" s="237"/>
      <c r="EA33" s="237"/>
      <c r="EB33" s="237"/>
      <c r="EC33" s="237"/>
      <c r="ED33" s="244">
        <v>2012</v>
      </c>
      <c r="EE33" s="244"/>
      <c r="EF33" s="244"/>
      <c r="EG33" s="244"/>
      <c r="EH33" s="244"/>
      <c r="EI33" s="244"/>
      <c r="EJ33" s="244"/>
      <c r="EK33" s="244"/>
      <c r="EL33" s="244"/>
      <c r="EM33" s="244"/>
      <c r="EN33" s="244"/>
      <c r="EO33" s="244"/>
      <c r="EP33" s="246">
        <v>2013</v>
      </c>
      <c r="EQ33" s="246"/>
      <c r="ER33" s="246"/>
      <c r="ES33" s="246"/>
      <c r="ET33" s="246"/>
      <c r="EU33" s="246"/>
      <c r="EV33" s="246"/>
      <c r="EW33" s="246"/>
      <c r="EX33" s="246"/>
      <c r="EY33" s="246"/>
      <c r="EZ33" s="246"/>
      <c r="FA33" s="246"/>
      <c r="FB33" s="246">
        <v>2014</v>
      </c>
      <c r="FC33" s="246"/>
      <c r="FD33" s="246"/>
      <c r="FE33" s="246"/>
      <c r="FF33" s="246"/>
      <c r="FG33" s="246"/>
      <c r="FH33" s="246"/>
      <c r="FI33" s="246"/>
      <c r="FJ33" s="246"/>
      <c r="FK33" s="246"/>
      <c r="FL33" s="246"/>
      <c r="FM33" s="246"/>
      <c r="FN33" s="112">
        <v>2015</v>
      </c>
      <c r="FO33" s="112"/>
      <c r="FP33" s="112"/>
      <c r="FQ33" s="112"/>
      <c r="FR33" s="112"/>
      <c r="FS33" s="112"/>
      <c r="FT33" s="112"/>
      <c r="FU33" s="112"/>
      <c r="FV33" s="112"/>
      <c r="FW33" s="112"/>
      <c r="FX33" s="112"/>
      <c r="FY33" s="112"/>
      <c r="FZ33" s="112"/>
      <c r="GA33" s="112"/>
      <c r="GB33" s="112"/>
      <c r="GC33" s="112"/>
      <c r="GD33" s="112"/>
      <c r="GE33" s="112"/>
      <c r="GF33" s="112"/>
      <c r="GG33" s="112"/>
      <c r="GH33" s="112"/>
      <c r="GI33" s="112"/>
      <c r="GJ33" s="112"/>
      <c r="GK33" s="112"/>
      <c r="GL33" s="112">
        <v>2017</v>
      </c>
      <c r="GM33" s="112"/>
      <c r="GN33" s="112"/>
      <c r="GO33" s="112"/>
      <c r="GP33" s="112"/>
      <c r="GQ33" s="112"/>
      <c r="GR33" s="112"/>
      <c r="GS33" s="112"/>
      <c r="GT33" s="112"/>
    </row>
    <row r="34" spans="1:202" s="49" customFormat="1" ht="12" x14ac:dyDescent="0.2">
      <c r="A34" s="6"/>
      <c r="B34" s="6" t="s">
        <v>2</v>
      </c>
      <c r="C34" s="6" t="s">
        <v>3</v>
      </c>
      <c r="D34" s="6" t="s">
        <v>37</v>
      </c>
      <c r="E34" s="6" t="s">
        <v>4</v>
      </c>
      <c r="F34" s="6" t="s">
        <v>5</v>
      </c>
      <c r="G34" s="6" t="s">
        <v>12</v>
      </c>
      <c r="H34" s="7" t="s">
        <v>6</v>
      </c>
      <c r="I34" s="7" t="s">
        <v>7</v>
      </c>
      <c r="J34" s="7" t="s">
        <v>8</v>
      </c>
      <c r="K34" s="7" t="s">
        <v>9</v>
      </c>
      <c r="L34" s="7" t="s">
        <v>10</v>
      </c>
      <c r="M34" s="7" t="s">
        <v>11</v>
      </c>
      <c r="N34" s="6" t="s">
        <v>2</v>
      </c>
      <c r="O34" s="6" t="s">
        <v>3</v>
      </c>
      <c r="P34" s="6" t="s">
        <v>37</v>
      </c>
      <c r="Q34" s="6" t="s">
        <v>4</v>
      </c>
      <c r="R34" s="6" t="s">
        <v>5</v>
      </c>
      <c r="S34" s="6" t="s">
        <v>12</v>
      </c>
      <c r="T34" s="7" t="s">
        <v>6</v>
      </c>
      <c r="U34" s="7" t="s">
        <v>7</v>
      </c>
      <c r="V34" s="7" t="s">
        <v>8</v>
      </c>
      <c r="W34" s="7" t="s">
        <v>9</v>
      </c>
      <c r="X34" s="7" t="s">
        <v>10</v>
      </c>
      <c r="Y34" s="7" t="s">
        <v>11</v>
      </c>
      <c r="Z34" s="6" t="s">
        <v>2</v>
      </c>
      <c r="AA34" s="6" t="s">
        <v>3</v>
      </c>
      <c r="AB34" s="6" t="s">
        <v>37</v>
      </c>
      <c r="AC34" s="6" t="s">
        <v>4</v>
      </c>
      <c r="AD34" s="6" t="s">
        <v>5</v>
      </c>
      <c r="AE34" s="6" t="s">
        <v>12</v>
      </c>
      <c r="AF34" s="7" t="s">
        <v>6</v>
      </c>
      <c r="AG34" s="7" t="s">
        <v>7</v>
      </c>
      <c r="AH34" s="7" t="s">
        <v>8</v>
      </c>
      <c r="AI34" s="7" t="s">
        <v>9</v>
      </c>
      <c r="AJ34" s="7" t="s">
        <v>10</v>
      </c>
      <c r="AK34" s="7" t="s">
        <v>11</v>
      </c>
      <c r="AL34" s="6" t="s">
        <v>2</v>
      </c>
      <c r="AM34" s="6" t="s">
        <v>3</v>
      </c>
      <c r="AN34" s="6" t="s">
        <v>37</v>
      </c>
      <c r="AO34" s="6" t="s">
        <v>4</v>
      </c>
      <c r="AP34" s="6" t="s">
        <v>5</v>
      </c>
      <c r="AQ34" s="6" t="s">
        <v>12</v>
      </c>
      <c r="AR34" s="7" t="s">
        <v>6</v>
      </c>
      <c r="AS34" s="7" t="s">
        <v>7</v>
      </c>
      <c r="AT34" s="7" t="s">
        <v>8</v>
      </c>
      <c r="AU34" s="7" t="s">
        <v>9</v>
      </c>
      <c r="AV34" s="7" t="s">
        <v>10</v>
      </c>
      <c r="AW34" s="7" t="s">
        <v>11</v>
      </c>
      <c r="AX34" s="6" t="s">
        <v>2</v>
      </c>
      <c r="AY34" s="6" t="s">
        <v>3</v>
      </c>
      <c r="AZ34" s="6" t="s">
        <v>37</v>
      </c>
      <c r="BA34" s="6" t="s">
        <v>4</v>
      </c>
      <c r="BB34" s="6" t="s">
        <v>5</v>
      </c>
      <c r="BC34" s="6" t="s">
        <v>12</v>
      </c>
      <c r="BD34" s="7" t="s">
        <v>6</v>
      </c>
      <c r="BE34" s="7" t="s">
        <v>7</v>
      </c>
      <c r="BF34" s="7" t="s">
        <v>8</v>
      </c>
      <c r="BG34" s="7" t="s">
        <v>9</v>
      </c>
      <c r="BH34" s="7" t="s">
        <v>10</v>
      </c>
      <c r="BI34" s="7" t="s">
        <v>11</v>
      </c>
      <c r="BJ34" s="6" t="s">
        <v>2</v>
      </c>
      <c r="BK34" s="6" t="s">
        <v>3</v>
      </c>
      <c r="BL34" s="6" t="s">
        <v>37</v>
      </c>
      <c r="BM34" s="6" t="s">
        <v>4</v>
      </c>
      <c r="BN34" s="6" t="s">
        <v>5</v>
      </c>
      <c r="BO34" s="6" t="s">
        <v>12</v>
      </c>
      <c r="BP34" s="7" t="s">
        <v>6</v>
      </c>
      <c r="BQ34" s="7" t="s">
        <v>7</v>
      </c>
      <c r="BR34" s="7" t="s">
        <v>8</v>
      </c>
      <c r="BS34" s="7" t="s">
        <v>9</v>
      </c>
      <c r="BT34" s="7" t="s">
        <v>10</v>
      </c>
      <c r="BU34" s="7" t="s">
        <v>11</v>
      </c>
      <c r="BV34" s="6" t="s">
        <v>2</v>
      </c>
      <c r="BW34" s="6" t="s">
        <v>3</v>
      </c>
      <c r="BX34" s="6" t="s">
        <v>37</v>
      </c>
      <c r="BY34" s="6" t="s">
        <v>4</v>
      </c>
      <c r="BZ34" s="6" t="s">
        <v>5</v>
      </c>
      <c r="CA34" s="6" t="s">
        <v>12</v>
      </c>
      <c r="CB34" s="7" t="s">
        <v>6</v>
      </c>
      <c r="CC34" s="7" t="s">
        <v>7</v>
      </c>
      <c r="CD34" s="7" t="s">
        <v>8</v>
      </c>
      <c r="CE34" s="7" t="s">
        <v>9</v>
      </c>
      <c r="CF34" s="7" t="s">
        <v>10</v>
      </c>
      <c r="CG34" s="7" t="s">
        <v>11</v>
      </c>
      <c r="CH34" s="6" t="s">
        <v>2</v>
      </c>
      <c r="CI34" s="6" t="s">
        <v>3</v>
      </c>
      <c r="CJ34" s="6" t="s">
        <v>37</v>
      </c>
      <c r="CK34" s="6" t="s">
        <v>4</v>
      </c>
      <c r="CL34" s="6" t="s">
        <v>5</v>
      </c>
      <c r="CM34" s="6" t="s">
        <v>12</v>
      </c>
      <c r="CN34" s="7" t="s">
        <v>6</v>
      </c>
      <c r="CO34" s="7" t="s">
        <v>7</v>
      </c>
      <c r="CP34" s="7" t="s">
        <v>8</v>
      </c>
      <c r="CQ34" s="7" t="s">
        <v>9</v>
      </c>
      <c r="CR34" s="7" t="s">
        <v>10</v>
      </c>
      <c r="CS34" s="7" t="s">
        <v>11</v>
      </c>
      <c r="CT34" s="6" t="s">
        <v>2</v>
      </c>
      <c r="CU34" s="6" t="s">
        <v>3</v>
      </c>
      <c r="CV34" s="6" t="s">
        <v>37</v>
      </c>
      <c r="CW34" s="6" t="s">
        <v>4</v>
      </c>
      <c r="CX34" s="6" t="s">
        <v>5</v>
      </c>
      <c r="CY34" s="6" t="s">
        <v>12</v>
      </c>
      <c r="CZ34" s="7" t="s">
        <v>6</v>
      </c>
      <c r="DA34" s="7" t="s">
        <v>7</v>
      </c>
      <c r="DB34" s="7" t="s">
        <v>8</v>
      </c>
      <c r="DC34" s="7" t="s">
        <v>9</v>
      </c>
      <c r="DD34" s="7" t="s">
        <v>10</v>
      </c>
      <c r="DE34" s="7" t="s">
        <v>11</v>
      </c>
      <c r="DF34" s="6" t="s">
        <v>2</v>
      </c>
      <c r="DG34" s="6" t="s">
        <v>3</v>
      </c>
      <c r="DH34" s="6" t="s">
        <v>37</v>
      </c>
      <c r="DI34" s="6" t="s">
        <v>4</v>
      </c>
      <c r="DJ34" s="6" t="s">
        <v>5</v>
      </c>
      <c r="DK34" s="6" t="s">
        <v>12</v>
      </c>
      <c r="DL34" s="7" t="s">
        <v>6</v>
      </c>
      <c r="DM34" s="7" t="s">
        <v>7</v>
      </c>
      <c r="DN34" s="7" t="s">
        <v>8</v>
      </c>
      <c r="DO34" s="7" t="s">
        <v>9</v>
      </c>
      <c r="DP34" s="7" t="s">
        <v>10</v>
      </c>
      <c r="DQ34" s="7" t="s">
        <v>11</v>
      </c>
      <c r="DR34" s="6" t="s">
        <v>2</v>
      </c>
      <c r="DS34" s="6" t="s">
        <v>3</v>
      </c>
      <c r="DT34" s="6" t="s">
        <v>37</v>
      </c>
      <c r="DU34" s="6" t="s">
        <v>4</v>
      </c>
      <c r="DV34" s="6" t="s">
        <v>5</v>
      </c>
      <c r="DW34" s="6" t="s">
        <v>12</v>
      </c>
      <c r="DX34" s="7" t="s">
        <v>6</v>
      </c>
      <c r="DY34" s="7" t="s">
        <v>7</v>
      </c>
      <c r="DZ34" s="7" t="s">
        <v>8</v>
      </c>
      <c r="EA34" s="7" t="s">
        <v>9</v>
      </c>
      <c r="EB34" s="7" t="s">
        <v>10</v>
      </c>
      <c r="EC34" s="7" t="s">
        <v>11</v>
      </c>
      <c r="ED34" s="7" t="str">
        <f t="shared" ref="ED34:EI34" si="11">+ED24</f>
        <v>Ene -Mar</v>
      </c>
      <c r="EE34" s="7" t="str">
        <f t="shared" si="11"/>
        <v>Feb -Abr</v>
      </c>
      <c r="EF34" s="7" t="str">
        <f t="shared" si="11"/>
        <v>Mar - May</v>
      </c>
      <c r="EG34" s="7" t="str">
        <f t="shared" si="11"/>
        <v>Abr - Jun</v>
      </c>
      <c r="EH34" s="7" t="str">
        <f t="shared" si="11"/>
        <v>May - Jul</v>
      </c>
      <c r="EI34" s="7" t="str">
        <f t="shared" si="11"/>
        <v>Jun - Ago</v>
      </c>
      <c r="EJ34" s="7" t="str">
        <f t="shared" ref="EJ34:EO34" si="12">+EJ24</f>
        <v>Jul - Sep</v>
      </c>
      <c r="EK34" s="7" t="str">
        <f t="shared" si="12"/>
        <v>Ago -Oct</v>
      </c>
      <c r="EL34" s="7" t="str">
        <f t="shared" si="12"/>
        <v>Sep - Nov</v>
      </c>
      <c r="EM34" s="7" t="str">
        <f t="shared" si="12"/>
        <v>Oct - Dic</v>
      </c>
      <c r="EN34" s="7" t="str">
        <f t="shared" si="12"/>
        <v>Nov - Ene</v>
      </c>
      <c r="EO34" s="7" t="str">
        <f t="shared" si="12"/>
        <v>Dic -Feb</v>
      </c>
      <c r="EP34" s="7" t="str">
        <f t="shared" ref="EP34:EU34" si="13">+EP24</f>
        <v>Ene - Mar</v>
      </c>
      <c r="EQ34" s="7" t="str">
        <f t="shared" si="13"/>
        <v>Feb -Abr</v>
      </c>
      <c r="ER34" s="7" t="str">
        <f t="shared" si="13"/>
        <v>Mar - May</v>
      </c>
      <c r="ES34" s="7" t="str">
        <f t="shared" si="13"/>
        <v>Abr - Jun</v>
      </c>
      <c r="ET34" s="7" t="str">
        <f t="shared" si="13"/>
        <v>May - Jul</v>
      </c>
      <c r="EU34" s="7" t="str">
        <f t="shared" si="13"/>
        <v>Jun - Ago</v>
      </c>
      <c r="EV34" s="7" t="str">
        <f t="shared" ref="EV34:FA34" si="14">+EV24</f>
        <v>Jul - Sep</v>
      </c>
      <c r="EW34" s="7" t="str">
        <f t="shared" si="14"/>
        <v>Ago - Oct</v>
      </c>
      <c r="EX34" s="7" t="str">
        <f t="shared" si="14"/>
        <v>Sep - Nov</v>
      </c>
      <c r="EY34" s="7" t="str">
        <f t="shared" si="14"/>
        <v>Oct - Dic</v>
      </c>
      <c r="EZ34" s="7" t="str">
        <f t="shared" si="14"/>
        <v>Nov - Ene</v>
      </c>
      <c r="FA34" s="7" t="str">
        <f t="shared" si="14"/>
        <v>Dic -Feb</v>
      </c>
      <c r="FB34" s="7" t="str">
        <f t="shared" ref="FB34:FG34" si="15">+FB24</f>
        <v>Ene -Mar</v>
      </c>
      <c r="FC34" s="7" t="str">
        <f t="shared" si="15"/>
        <v>Feb -Abr</v>
      </c>
      <c r="FD34" s="7" t="str">
        <f t="shared" si="15"/>
        <v>Mar - May</v>
      </c>
      <c r="FE34" s="7" t="str">
        <f t="shared" si="15"/>
        <v>Abr - Jun</v>
      </c>
      <c r="FF34" s="7" t="str">
        <f t="shared" si="15"/>
        <v>May - Jul</v>
      </c>
      <c r="FG34" s="7" t="str">
        <f t="shared" si="15"/>
        <v>Jun - Ago</v>
      </c>
      <c r="FH34" s="7" t="str">
        <f t="shared" ref="FH34:FM34" si="16">+FH24</f>
        <v>Jul - Sep</v>
      </c>
      <c r="FI34" s="7" t="str">
        <f t="shared" si="16"/>
        <v>Ago - Oct</v>
      </c>
      <c r="FJ34" s="7" t="str">
        <f t="shared" si="16"/>
        <v>Sep - Nov</v>
      </c>
      <c r="FK34" s="7" t="str">
        <f t="shared" si="16"/>
        <v>Oct - Dic</v>
      </c>
      <c r="FL34" s="7" t="str">
        <f t="shared" si="16"/>
        <v>Nov - Ene</v>
      </c>
      <c r="FM34" s="7" t="str">
        <f t="shared" si="16"/>
        <v>Dic -Feb</v>
      </c>
      <c r="FN34" s="7" t="str">
        <f t="shared" ref="FN34:FS34" si="17">+FN24</f>
        <v>Ene -Mar</v>
      </c>
      <c r="FO34" s="7" t="str">
        <f t="shared" si="17"/>
        <v>Feb -Abr</v>
      </c>
      <c r="FP34" s="7" t="str">
        <f t="shared" si="17"/>
        <v>Mar - May</v>
      </c>
      <c r="FQ34" s="7" t="str">
        <f t="shared" si="17"/>
        <v>Abr - Jun</v>
      </c>
      <c r="FR34" s="7" t="str">
        <f t="shared" si="17"/>
        <v>May - Jul</v>
      </c>
      <c r="FS34" s="7" t="str">
        <f t="shared" si="17"/>
        <v>Jun - Ago</v>
      </c>
      <c r="FT34" s="7" t="str">
        <f t="shared" ref="FT34:FY34" si="18">+FT24</f>
        <v>Jul - Sep</v>
      </c>
      <c r="FU34" s="7" t="str">
        <f t="shared" si="18"/>
        <v>Ago - Oct</v>
      </c>
      <c r="FV34" s="7" t="str">
        <f t="shared" si="18"/>
        <v>Sep - Nov</v>
      </c>
      <c r="FW34" s="7" t="str">
        <f t="shared" si="18"/>
        <v>Oct - Dic</v>
      </c>
      <c r="FX34" s="7" t="str">
        <f t="shared" si="18"/>
        <v>Nov 15 - Ene 16</v>
      </c>
      <c r="FY34" s="7" t="str">
        <f t="shared" si="18"/>
        <v>Dic 15 - Feb 16</v>
      </c>
      <c r="FZ34" s="7" t="str">
        <f t="shared" ref="FZ34:GE34" si="19">+FZ24</f>
        <v>Ene - Mar 16</v>
      </c>
      <c r="GA34" s="7" t="str">
        <f t="shared" si="19"/>
        <v>Feb - Abr 16</v>
      </c>
      <c r="GB34" s="7" t="str">
        <f t="shared" si="19"/>
        <v>Mar - May 16</v>
      </c>
      <c r="GC34" s="7" t="str">
        <f t="shared" si="19"/>
        <v>Abr - Jun 16</v>
      </c>
      <c r="GD34" s="7" t="str">
        <f t="shared" si="19"/>
        <v>May - Jul 16</v>
      </c>
      <c r="GE34" s="7" t="str">
        <f t="shared" si="19"/>
        <v>Jun - ago 16</v>
      </c>
      <c r="GF34" s="7" t="str">
        <f t="shared" ref="GF34:GK34" si="20">+GF24</f>
        <v>Jul - sep 16</v>
      </c>
      <c r="GG34" s="7" t="str">
        <f t="shared" si="20"/>
        <v>Ago - oct 16</v>
      </c>
      <c r="GH34" s="7" t="str">
        <f t="shared" si="20"/>
        <v>Sep - nov 16</v>
      </c>
      <c r="GI34" s="7" t="str">
        <f t="shared" si="20"/>
        <v>Oct - dic 16</v>
      </c>
      <c r="GJ34" s="7" t="str">
        <f t="shared" si="20"/>
        <v>Nov 16 - ene 17</v>
      </c>
      <c r="GK34" s="7" t="str">
        <f t="shared" si="20"/>
        <v>Dic 16 - feb 17</v>
      </c>
      <c r="GL34" s="7" t="str">
        <f t="shared" ref="GL34:GQ34" si="21">+GL24</f>
        <v>Ene - mar 17</v>
      </c>
      <c r="GM34" s="7" t="str">
        <f t="shared" si="21"/>
        <v>Feb - abr 17</v>
      </c>
      <c r="GN34" s="7" t="str">
        <f t="shared" si="21"/>
        <v>Mar - may 17</v>
      </c>
      <c r="GO34" s="7" t="str">
        <f t="shared" si="21"/>
        <v>Abr - jun 17</v>
      </c>
      <c r="GP34" s="7" t="str">
        <f t="shared" si="21"/>
        <v>May - jul 17</v>
      </c>
      <c r="GQ34" s="7" t="str">
        <f t="shared" si="21"/>
        <v>Jun - ago 17</v>
      </c>
      <c r="GR34" s="7" t="str">
        <f>+GR24</f>
        <v>Jul - sep 17</v>
      </c>
      <c r="GS34" s="7" t="str">
        <f>+GS24</f>
        <v>Ago - oct 17</v>
      </c>
      <c r="GT34" s="7" t="str">
        <f>+GT24</f>
        <v>Sep - nov 17</v>
      </c>
    </row>
    <row r="35" spans="1:202" s="38" customFormat="1" ht="12" x14ac:dyDescent="0.2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/>
      <c r="DR35" s="36"/>
      <c r="DS35" s="36"/>
      <c r="DT35" s="36"/>
      <c r="DU35" s="36"/>
      <c r="DV35" s="36"/>
      <c r="DW35" s="36"/>
      <c r="DX35" s="36"/>
      <c r="DY35" s="36"/>
      <c r="DZ35" s="36"/>
      <c r="EA35" s="36"/>
      <c r="EB35" s="36"/>
      <c r="EC35" s="36"/>
      <c r="ED35" s="36"/>
      <c r="EE35" s="36"/>
      <c r="EF35" s="36"/>
      <c r="EG35" s="36"/>
      <c r="EH35" s="36"/>
      <c r="EI35" s="36"/>
      <c r="EJ35" s="36"/>
      <c r="EK35" s="36"/>
      <c r="EL35" s="36"/>
      <c r="EM35" s="36"/>
      <c r="EN35" s="36"/>
      <c r="EO35" s="36"/>
      <c r="EP35" s="36"/>
      <c r="EQ35" s="36"/>
      <c r="ER35" s="36"/>
      <c r="ES35" s="36"/>
      <c r="ET35" s="36"/>
      <c r="EU35" s="36"/>
      <c r="EV35" s="36"/>
      <c r="EW35" s="36"/>
      <c r="EX35" s="36"/>
      <c r="EY35" s="36"/>
      <c r="EZ35" s="36"/>
      <c r="FA35" s="36"/>
      <c r="FB35" s="36"/>
      <c r="FC35" s="36"/>
      <c r="FD35" s="36"/>
      <c r="FE35" s="36"/>
      <c r="FF35" s="36"/>
      <c r="FG35" s="36"/>
      <c r="FH35" s="36"/>
      <c r="FI35" s="36"/>
      <c r="FJ35" s="36"/>
      <c r="FK35" s="36"/>
      <c r="FL35" s="36"/>
      <c r="FM35" s="36"/>
      <c r="FN35" s="36"/>
      <c r="FO35" s="36"/>
      <c r="FP35" s="36"/>
      <c r="FQ35" s="36"/>
      <c r="FR35" s="36"/>
      <c r="FS35" s="36"/>
      <c r="FT35" s="36"/>
      <c r="FU35" s="36"/>
      <c r="FV35" s="36"/>
      <c r="FW35" s="36"/>
      <c r="FX35" s="36"/>
      <c r="FY35" s="36"/>
      <c r="FZ35" s="36"/>
      <c r="GA35" s="36"/>
      <c r="GB35" s="36"/>
      <c r="GC35" s="36"/>
      <c r="GD35" s="36"/>
      <c r="GE35" s="36"/>
      <c r="GF35" s="36"/>
      <c r="GG35" s="36"/>
      <c r="GH35" s="36"/>
      <c r="GI35" s="36"/>
      <c r="GJ35" s="36"/>
      <c r="GK35" s="36"/>
      <c r="GL35" s="36"/>
      <c r="GM35" s="36"/>
      <c r="GN35" s="36"/>
      <c r="GO35" s="36"/>
      <c r="GP35" s="36"/>
      <c r="GQ35" s="36"/>
      <c r="GR35" s="36"/>
      <c r="GS35" s="36"/>
      <c r="GT35" s="36"/>
    </row>
    <row r="36" spans="1:202" s="41" customFormat="1" ht="12" x14ac:dyDescent="0.2">
      <c r="A36" s="71" t="s">
        <v>61</v>
      </c>
      <c r="B36" s="62">
        <v>3118.9996100000003</v>
      </c>
      <c r="C36" s="62">
        <v>3180.3217900000004</v>
      </c>
      <c r="D36" s="62">
        <v>3257.0362366666668</v>
      </c>
      <c r="E36" s="62">
        <v>3253.992873333334</v>
      </c>
      <c r="F36" s="62">
        <v>3216.0218133333333</v>
      </c>
      <c r="G36" s="62">
        <v>3196.4951099999998</v>
      </c>
      <c r="H36" s="62">
        <v>3183.8208333333332</v>
      </c>
      <c r="I36" s="62">
        <v>3164.8351199999997</v>
      </c>
      <c r="J36" s="62">
        <v>3158.7912266666667</v>
      </c>
      <c r="K36" s="62">
        <v>3125.380266666667</v>
      </c>
      <c r="L36" s="62">
        <v>3160.1871100000003</v>
      </c>
      <c r="M36" s="62">
        <v>3166.2501633333336</v>
      </c>
      <c r="N36" s="62">
        <v>3228.9064466666664</v>
      </c>
      <c r="O36" s="62">
        <v>3200.2388633333335</v>
      </c>
      <c r="P36" s="62">
        <v>3217.6722800000002</v>
      </c>
      <c r="Q36" s="62">
        <v>3208.4009166666669</v>
      </c>
      <c r="R36" s="62">
        <v>3216.9873533333339</v>
      </c>
      <c r="S36" s="62">
        <v>3175.0606433333337</v>
      </c>
      <c r="T36" s="62">
        <v>3167.619893333333</v>
      </c>
      <c r="U36" s="62">
        <v>3172.3415199999999</v>
      </c>
      <c r="V36" s="62">
        <v>3171.5672166666668</v>
      </c>
      <c r="W36" s="62">
        <v>3136.7730100000003</v>
      </c>
      <c r="X36" s="62">
        <v>3161.8297266666668</v>
      </c>
      <c r="Y36" s="62">
        <v>3207.4716800000001</v>
      </c>
      <c r="Z36" s="62">
        <v>3278.7718033333331</v>
      </c>
      <c r="AA36" s="62">
        <v>3287.3501533333333</v>
      </c>
      <c r="AB36" s="62">
        <v>3279.9820833333338</v>
      </c>
      <c r="AC36" s="62">
        <v>3262.892143333333</v>
      </c>
      <c r="AD36" s="62">
        <v>3246.7822500000002</v>
      </c>
      <c r="AE36" s="62">
        <v>3186.6509600000004</v>
      </c>
      <c r="AF36" s="62">
        <v>3152.3672333333338</v>
      </c>
      <c r="AG36" s="62">
        <v>3096.6742399999998</v>
      </c>
      <c r="AH36" s="62">
        <v>3108.6730166666662</v>
      </c>
      <c r="AI36" s="62">
        <v>3144.8163299999997</v>
      </c>
      <c r="AJ36" s="62">
        <v>3274.2073399999995</v>
      </c>
      <c r="AK36" s="62">
        <v>3336.7468566666666</v>
      </c>
      <c r="AL36" s="62">
        <v>3359.9685766666666</v>
      </c>
      <c r="AM36" s="62">
        <v>3365.4674699999996</v>
      </c>
      <c r="AN36" s="62">
        <v>3414.6654466666664</v>
      </c>
      <c r="AO36" s="62">
        <v>3490.1009433333334</v>
      </c>
      <c r="AP36" s="62">
        <v>3463.2463399999997</v>
      </c>
      <c r="AQ36" s="62">
        <v>3450.8563599999998</v>
      </c>
      <c r="AR36" s="62">
        <v>3418.6864666666665</v>
      </c>
      <c r="AS36" s="62">
        <v>3423.062433333333</v>
      </c>
      <c r="AT36" s="62">
        <v>3429.5262866666667</v>
      </c>
      <c r="AU36" s="62">
        <v>3427.8903733333332</v>
      </c>
      <c r="AV36" s="62">
        <v>3467.57422</v>
      </c>
      <c r="AW36" s="62">
        <v>3483.3609933333332</v>
      </c>
      <c r="AX36" s="62">
        <v>3498.9326900000001</v>
      </c>
      <c r="AY36" s="62">
        <v>3496.95721</v>
      </c>
      <c r="AZ36" s="62">
        <v>3510.9935633333334</v>
      </c>
      <c r="BA36" s="62">
        <v>3529.4985066666663</v>
      </c>
      <c r="BB36" s="62">
        <v>3538.036716666667</v>
      </c>
      <c r="BC36" s="62">
        <v>3510.0466333333334</v>
      </c>
      <c r="BD36" s="62">
        <v>3481.8280866666669</v>
      </c>
      <c r="BE36" s="62">
        <v>3445.123493333334</v>
      </c>
      <c r="BF36" s="62">
        <v>3454.6997366666669</v>
      </c>
      <c r="BG36" s="62">
        <v>3460.1938599999999</v>
      </c>
      <c r="BH36" s="62">
        <v>3519.3890333333329</v>
      </c>
      <c r="BI36" s="62">
        <v>3523.3429333333333</v>
      </c>
      <c r="BJ36" s="62">
        <v>3543.262666666667</v>
      </c>
      <c r="BK36" s="62">
        <v>3573.0873333333334</v>
      </c>
      <c r="BL36" s="62">
        <v>3595.9023333333334</v>
      </c>
      <c r="BM36" s="62">
        <v>3571.9253333333331</v>
      </c>
      <c r="BN36" s="62">
        <v>3539.623333333333</v>
      </c>
      <c r="BO36" s="62">
        <v>3614.9476666666669</v>
      </c>
      <c r="BP36" s="62">
        <v>3716.3466666666668</v>
      </c>
      <c r="BQ36" s="62">
        <v>3809.3016666666667</v>
      </c>
      <c r="BR36" s="62">
        <v>3831.4753333333333</v>
      </c>
      <c r="BS36" s="62">
        <v>3857.1566666666672</v>
      </c>
      <c r="BT36" s="62">
        <v>3874.1275366666669</v>
      </c>
      <c r="BU36" s="62">
        <v>3838.7550666666666</v>
      </c>
      <c r="BV36" s="62">
        <v>3789.9251499999996</v>
      </c>
      <c r="BW36" s="62">
        <v>3762.3680533333331</v>
      </c>
      <c r="BX36" s="62">
        <v>3735.3993200000004</v>
      </c>
      <c r="BY36" s="62">
        <v>3744.6418633333328</v>
      </c>
      <c r="BZ36" s="62">
        <v>3749.2421766666666</v>
      </c>
      <c r="CA36" s="62">
        <v>3772.1600699999999</v>
      </c>
      <c r="CB36" s="62">
        <v>3747.12754</v>
      </c>
      <c r="CC36" s="62">
        <v>3673.1911733333332</v>
      </c>
      <c r="CD36" s="62">
        <v>3649.8393266666667</v>
      </c>
      <c r="CE36" s="62">
        <v>3690.5677099999998</v>
      </c>
      <c r="CF36" s="62">
        <v>3740.819766666667</v>
      </c>
      <c r="CG36" s="62">
        <v>3746.8158800000001</v>
      </c>
      <c r="CH36" s="62">
        <v>3716.9240666666665</v>
      </c>
      <c r="CI36" s="62">
        <v>3672.4688066666663</v>
      </c>
      <c r="CJ36" s="62">
        <v>3695.9205500000003</v>
      </c>
      <c r="CK36" s="62">
        <v>3758.9698100000001</v>
      </c>
      <c r="CL36" s="62">
        <v>3752.0391500000001</v>
      </c>
      <c r="CM36" s="62">
        <v>3765.1284066666667</v>
      </c>
      <c r="CN36" s="62">
        <v>3721.8386900000005</v>
      </c>
      <c r="CO36" s="62">
        <v>3749.7612599999998</v>
      </c>
      <c r="CP36" s="62">
        <v>3808.96378</v>
      </c>
      <c r="CQ36" s="62">
        <v>3867.2950933333336</v>
      </c>
      <c r="CR36" s="62">
        <v>3901.80132</v>
      </c>
      <c r="CS36" s="62">
        <v>3800.989783333333</v>
      </c>
      <c r="CT36" s="62">
        <v>3703.0565766666664</v>
      </c>
      <c r="CU36" s="62">
        <v>3627.2056266666664</v>
      </c>
      <c r="CV36" s="62">
        <v>3624.5163933333333</v>
      </c>
      <c r="CW36" s="62">
        <v>3616.1535666666664</v>
      </c>
      <c r="CX36" s="62">
        <v>3585.1840699999998</v>
      </c>
      <c r="CY36" s="62">
        <v>3599.7292199999997</v>
      </c>
      <c r="CZ36" s="62">
        <v>3601.5472433333339</v>
      </c>
      <c r="DA36" s="62">
        <v>3611.8715699999998</v>
      </c>
      <c r="DB36" s="62">
        <v>3561.7351166666667</v>
      </c>
      <c r="DC36" s="62">
        <v>3542.4914599999997</v>
      </c>
      <c r="DD36" s="62">
        <v>3558.6901966666665</v>
      </c>
      <c r="DE36" s="62">
        <v>3562.4303800000002</v>
      </c>
      <c r="DF36" s="62">
        <v>3579.9551333333334</v>
      </c>
      <c r="DG36" s="62">
        <v>3562.6738399999999</v>
      </c>
      <c r="DH36" s="62">
        <v>3593.8107133333328</v>
      </c>
      <c r="DI36" s="62">
        <v>3596.2986933333327</v>
      </c>
      <c r="DJ36" s="62">
        <v>3571.1106700000005</v>
      </c>
      <c r="DK36" s="62">
        <v>3541.1125733333333</v>
      </c>
      <c r="DL36" s="62">
        <v>3482.9604600000002</v>
      </c>
      <c r="DM36" s="62">
        <v>3478.886743333333</v>
      </c>
      <c r="DN36" s="62">
        <v>3449.6965066666671</v>
      </c>
      <c r="DO36" s="62">
        <v>3480.5952766666669</v>
      </c>
      <c r="DP36" s="62">
        <v>3543.6357499999999</v>
      </c>
      <c r="DQ36" s="62">
        <v>3575.3906500000007</v>
      </c>
      <c r="DR36" s="62">
        <v>3567.5532333333335</v>
      </c>
      <c r="DS36" s="62">
        <v>3549.8753100000008</v>
      </c>
      <c r="DT36" s="62">
        <v>3550.8465533333342</v>
      </c>
      <c r="DU36" s="62">
        <v>3534.1740033333335</v>
      </c>
      <c r="DV36" s="62">
        <v>3504.7381700000001</v>
      </c>
      <c r="DW36" s="62">
        <v>3511.7220600000001</v>
      </c>
      <c r="DX36" s="62">
        <v>3481.735736666667</v>
      </c>
      <c r="DY36" s="62">
        <v>3404.9709000000003</v>
      </c>
      <c r="DZ36" s="62">
        <v>3357.5235033333333</v>
      </c>
      <c r="EA36" s="62">
        <v>3405.9160533333329</v>
      </c>
      <c r="EB36" s="62">
        <v>3506.3276033333332</v>
      </c>
      <c r="EC36" s="62">
        <v>3571.6125066666664</v>
      </c>
      <c r="ED36" s="62">
        <v>3553.1669999999995</v>
      </c>
      <c r="EE36" s="62">
        <v>3552.922</v>
      </c>
      <c r="EF36" s="62">
        <v>3465.6129999999998</v>
      </c>
      <c r="EG36" s="62">
        <v>3427.1959999999999</v>
      </c>
      <c r="EH36" s="62">
        <v>3375.7516666666666</v>
      </c>
      <c r="EI36" s="62">
        <v>3418.7963333333332</v>
      </c>
      <c r="EJ36" s="62">
        <v>3452.2356666666669</v>
      </c>
      <c r="EK36" s="62">
        <v>3473.2633333333338</v>
      </c>
      <c r="EL36" s="62">
        <v>3457.2890000000002</v>
      </c>
      <c r="EM36" s="62">
        <v>3485.807666666667</v>
      </c>
      <c r="EN36" s="62">
        <v>3523.8250000000003</v>
      </c>
      <c r="EO36" s="62">
        <v>3549.8673333333331</v>
      </c>
      <c r="EP36" s="62">
        <v>3558.0920000000001</v>
      </c>
      <c r="EQ36" s="62">
        <v>3552.688333333333</v>
      </c>
      <c r="ER36" s="62">
        <v>3537.3840000000005</v>
      </c>
      <c r="ES36" s="62">
        <v>3503.9920000000002</v>
      </c>
      <c r="ET36" s="62">
        <v>3480.3723333333332</v>
      </c>
      <c r="EU36" s="62">
        <v>3468.4326666666661</v>
      </c>
      <c r="EV36" s="62">
        <v>3495.3736666666668</v>
      </c>
      <c r="EW36" s="62">
        <v>3518.9936666666667</v>
      </c>
      <c r="EX36" s="62">
        <v>3537.1939999999995</v>
      </c>
      <c r="EY36" s="62">
        <v>3542.8323333333333</v>
      </c>
      <c r="EZ36" s="62">
        <v>3582.2360000000003</v>
      </c>
      <c r="FA36" s="62">
        <v>3597.3439999999996</v>
      </c>
      <c r="FB36" s="62">
        <v>3637.107</v>
      </c>
      <c r="FC36" s="62">
        <v>3615.1730000000002</v>
      </c>
      <c r="FD36" s="62">
        <v>3627.0813333333331</v>
      </c>
      <c r="FE36" s="62">
        <v>3562.7309999999998</v>
      </c>
      <c r="FF36" s="62">
        <v>3526.2189999999996</v>
      </c>
      <c r="FG36" s="62">
        <v>3508.6739999999995</v>
      </c>
      <c r="FH36" s="62">
        <v>3480.4343333333331</v>
      </c>
      <c r="FI36" s="62">
        <v>3455.3323333333333</v>
      </c>
      <c r="FJ36" s="62">
        <v>3456.4670000000001</v>
      </c>
      <c r="FK36" s="62">
        <v>3520.9253333333331</v>
      </c>
      <c r="FL36" s="62">
        <v>3592.266333333333</v>
      </c>
      <c r="FM36" s="62">
        <v>3615.990666666667</v>
      </c>
      <c r="FN36" s="62">
        <v>3599.172</v>
      </c>
      <c r="FO36" s="62">
        <v>3560.8719999999998</v>
      </c>
      <c r="FP36" s="62">
        <v>3550.4343333333331</v>
      </c>
      <c r="FQ36" s="62">
        <v>3564.664666666667</v>
      </c>
      <c r="FR36" s="62">
        <v>3611.6696666666662</v>
      </c>
      <c r="FS36" s="62">
        <v>3604.5966666666664</v>
      </c>
      <c r="FT36" s="62">
        <v>3588.1616666666669</v>
      </c>
      <c r="FU36" s="62">
        <v>3539.6313333333333</v>
      </c>
      <c r="FV36" s="62">
        <v>3543.9126666666666</v>
      </c>
      <c r="FW36" s="62">
        <v>3603.152333333333</v>
      </c>
      <c r="FX36" s="62">
        <v>3622.4356666666667</v>
      </c>
      <c r="FY36" s="62">
        <v>3620.5926666666669</v>
      </c>
      <c r="FZ36" s="62">
        <v>3624.1463333333336</v>
      </c>
      <c r="GA36" s="62">
        <v>3684.7086666666669</v>
      </c>
      <c r="GB36" s="62">
        <v>3773.0386666666668</v>
      </c>
      <c r="GC36" s="62">
        <v>3750.4983333333334</v>
      </c>
      <c r="GD36" s="62">
        <v>3735.3290000000002</v>
      </c>
      <c r="GE36" s="62">
        <v>3715.6766666666663</v>
      </c>
      <c r="GF36" s="62">
        <v>3714.6223333333332</v>
      </c>
      <c r="GG36" s="62">
        <v>3676.6336666666671</v>
      </c>
      <c r="GH36" s="62">
        <v>3642.2393333333334</v>
      </c>
      <c r="GI36" s="62">
        <v>3661.5296666666668</v>
      </c>
      <c r="GJ36" s="62">
        <v>3737.2959999999998</v>
      </c>
      <c r="GK36" s="62">
        <v>3763.3539999999998</v>
      </c>
      <c r="GL36" s="62">
        <v>3789.0570000000002</v>
      </c>
      <c r="GM36" s="62">
        <v>3774.2156666666669</v>
      </c>
      <c r="GN36" s="62">
        <v>3813.9549999999999</v>
      </c>
      <c r="GO36" s="62">
        <v>3764.1046666666666</v>
      </c>
      <c r="GP36" s="62">
        <v>3777.6983333333333</v>
      </c>
      <c r="GQ36" s="62">
        <v>3745.8520000000003</v>
      </c>
      <c r="GR36" s="62">
        <v>3789.914666666667</v>
      </c>
      <c r="GS36" s="62">
        <v>3798.7530000000002</v>
      </c>
      <c r="GT36" s="62">
        <v>3836.0023333333338</v>
      </c>
    </row>
    <row r="37" spans="1:202" s="41" customFormat="1" ht="12" x14ac:dyDescent="0.2">
      <c r="A37" s="13" t="s">
        <v>54</v>
      </c>
      <c r="B37" s="63">
        <v>811.63776333333328</v>
      </c>
      <c r="C37" s="63">
        <v>914.73401999999999</v>
      </c>
      <c r="D37" s="63">
        <v>955.86314000000004</v>
      </c>
      <c r="E37" s="63">
        <v>934.58552000000009</v>
      </c>
      <c r="F37" s="63">
        <v>941.96168666666665</v>
      </c>
      <c r="G37" s="63">
        <v>912.95341333333329</v>
      </c>
      <c r="H37" s="63">
        <v>929.31114333333335</v>
      </c>
      <c r="I37" s="63">
        <v>963.65643</v>
      </c>
      <c r="J37" s="63">
        <v>989.81055000000003</v>
      </c>
      <c r="K37" s="63">
        <v>931.91362666666657</v>
      </c>
      <c r="L37" s="63">
        <v>807.53845000000001</v>
      </c>
      <c r="M37" s="63">
        <v>791.69817</v>
      </c>
      <c r="N37" s="63">
        <v>831.27131999999995</v>
      </c>
      <c r="O37" s="63">
        <v>949.30757666666659</v>
      </c>
      <c r="P37" s="63">
        <v>963.90862666666669</v>
      </c>
      <c r="Q37" s="63">
        <v>959.04596000000004</v>
      </c>
      <c r="R37" s="63">
        <v>911.88901666666663</v>
      </c>
      <c r="S37" s="63">
        <v>900.73096999999996</v>
      </c>
      <c r="T37" s="63">
        <v>921.19740000000002</v>
      </c>
      <c r="U37" s="63">
        <v>977.75531333333345</v>
      </c>
      <c r="V37" s="63">
        <v>1000.2167133333334</v>
      </c>
      <c r="W37" s="63">
        <v>930.37826333333339</v>
      </c>
      <c r="X37" s="63">
        <v>833.29842000000008</v>
      </c>
      <c r="Y37" s="63">
        <v>835.24287000000004</v>
      </c>
      <c r="Z37" s="63">
        <v>925.88770333333332</v>
      </c>
      <c r="AA37" s="63">
        <v>1012.5392966666668</v>
      </c>
      <c r="AB37" s="63">
        <v>1020.11569</v>
      </c>
      <c r="AC37" s="63">
        <v>994.26225333333332</v>
      </c>
      <c r="AD37" s="63">
        <v>976.95052666666663</v>
      </c>
      <c r="AE37" s="63">
        <v>926.05783999999994</v>
      </c>
      <c r="AF37" s="63">
        <v>930.6500166666666</v>
      </c>
      <c r="AG37" s="63">
        <v>934.8755666666666</v>
      </c>
      <c r="AH37" s="63">
        <v>962.78651666666667</v>
      </c>
      <c r="AI37" s="63">
        <v>896.64645999999993</v>
      </c>
      <c r="AJ37" s="63">
        <v>829.4970800000001</v>
      </c>
      <c r="AK37" s="63">
        <v>838.33095666666668</v>
      </c>
      <c r="AL37" s="63">
        <v>946.12119333333339</v>
      </c>
      <c r="AM37" s="63">
        <v>1042.9085466666668</v>
      </c>
      <c r="AN37" s="63">
        <v>1057.8077266666669</v>
      </c>
      <c r="AO37" s="63">
        <v>1036.1944400000002</v>
      </c>
      <c r="AP37" s="63">
        <v>1009.14025</v>
      </c>
      <c r="AQ37" s="63">
        <v>1016.5993966666666</v>
      </c>
      <c r="AR37" s="63">
        <v>1026.6401699999999</v>
      </c>
      <c r="AS37" s="63">
        <v>1079.0268900000001</v>
      </c>
      <c r="AT37" s="63">
        <v>1077.9415999999999</v>
      </c>
      <c r="AU37" s="63">
        <v>967.67260999999996</v>
      </c>
      <c r="AV37" s="63">
        <v>846.58727666666675</v>
      </c>
      <c r="AW37" s="63">
        <v>857.24434333333329</v>
      </c>
      <c r="AX37" s="63">
        <v>965.32003999999995</v>
      </c>
      <c r="AY37" s="63">
        <v>1092.3004633333333</v>
      </c>
      <c r="AZ37" s="63">
        <v>1087.1223033333333</v>
      </c>
      <c r="BA37" s="63">
        <v>1080.9192233333333</v>
      </c>
      <c r="BB37" s="63">
        <v>1053.2123133333332</v>
      </c>
      <c r="BC37" s="63">
        <v>1060.8420366666667</v>
      </c>
      <c r="BD37" s="63">
        <v>1068.8073033333333</v>
      </c>
      <c r="BE37" s="63">
        <v>1087.8022233333331</v>
      </c>
      <c r="BF37" s="63">
        <v>1083.6689033333332</v>
      </c>
      <c r="BG37" s="63">
        <v>1027.69669</v>
      </c>
      <c r="BH37" s="63">
        <v>911.06654333333336</v>
      </c>
      <c r="BI37" s="63">
        <v>900.1770366666666</v>
      </c>
      <c r="BJ37" s="63">
        <v>967.73933333333332</v>
      </c>
      <c r="BK37" s="63">
        <v>1079.999</v>
      </c>
      <c r="BL37" s="63">
        <v>1097.8500000000001</v>
      </c>
      <c r="BM37" s="63">
        <v>1076.134</v>
      </c>
      <c r="BN37" s="63">
        <v>1079.4433333333334</v>
      </c>
      <c r="BO37" s="63">
        <v>1103.3130000000001</v>
      </c>
      <c r="BP37" s="63">
        <v>1156.4373333333333</v>
      </c>
      <c r="BQ37" s="63">
        <v>1195.0966666666666</v>
      </c>
      <c r="BR37" s="63">
        <v>1208.5586666666666</v>
      </c>
      <c r="BS37" s="63">
        <v>1092.153</v>
      </c>
      <c r="BT37" s="63">
        <v>979.69786999999997</v>
      </c>
      <c r="BU37" s="63">
        <v>944.59947</v>
      </c>
      <c r="BV37" s="63">
        <v>1051.7599600000001</v>
      </c>
      <c r="BW37" s="63">
        <v>1152.0080766666667</v>
      </c>
      <c r="BX37" s="63">
        <v>1159.2540466666667</v>
      </c>
      <c r="BY37" s="63">
        <v>1132.9963366666668</v>
      </c>
      <c r="BZ37" s="63">
        <v>1098.6771133333334</v>
      </c>
      <c r="CA37" s="63">
        <v>1107.8209666666669</v>
      </c>
      <c r="CB37" s="63">
        <v>1139.3934166666668</v>
      </c>
      <c r="CC37" s="63">
        <v>1166.97912</v>
      </c>
      <c r="CD37" s="63">
        <v>1151.62057</v>
      </c>
      <c r="CE37" s="63">
        <v>1066.4056800000001</v>
      </c>
      <c r="CF37" s="63">
        <v>1023.4277833333334</v>
      </c>
      <c r="CG37" s="63">
        <v>1035.7880866666667</v>
      </c>
      <c r="CH37" s="63">
        <v>1110.2913799999999</v>
      </c>
      <c r="CI37" s="63">
        <v>1163.7607066666667</v>
      </c>
      <c r="CJ37" s="63">
        <v>1165.94568</v>
      </c>
      <c r="CK37" s="63">
        <v>1158.83043</v>
      </c>
      <c r="CL37" s="63">
        <v>1132.7783833333333</v>
      </c>
      <c r="CM37" s="63">
        <v>1116.6090900000002</v>
      </c>
      <c r="CN37" s="63">
        <v>1127.43479</v>
      </c>
      <c r="CO37" s="63">
        <v>1141.9330133333333</v>
      </c>
      <c r="CP37" s="63">
        <v>1170.5226</v>
      </c>
      <c r="CQ37" s="63">
        <v>1109.1497233333332</v>
      </c>
      <c r="CR37" s="63">
        <v>1047.2097466666667</v>
      </c>
      <c r="CS37" s="63">
        <v>1028.3869266666668</v>
      </c>
      <c r="CT37" s="63">
        <v>1074.6588666666667</v>
      </c>
      <c r="CU37" s="63">
        <v>1109.1886000000002</v>
      </c>
      <c r="CV37" s="63">
        <v>1115.3554366666665</v>
      </c>
      <c r="CW37" s="63">
        <v>1115.04755</v>
      </c>
      <c r="CX37" s="63">
        <v>1122.9084733333332</v>
      </c>
      <c r="CY37" s="63">
        <v>1131.6999666666668</v>
      </c>
      <c r="CZ37" s="63">
        <v>1155.1830399999999</v>
      </c>
      <c r="DA37" s="63">
        <v>1182.3193100000001</v>
      </c>
      <c r="DB37" s="63">
        <v>1149.1512166666669</v>
      </c>
      <c r="DC37" s="63">
        <v>1080.0773633333333</v>
      </c>
      <c r="DD37" s="63">
        <v>1028.2479700000001</v>
      </c>
      <c r="DE37" s="63">
        <v>1040.87779</v>
      </c>
      <c r="DF37" s="63">
        <v>1117.8752133333332</v>
      </c>
      <c r="DG37" s="63">
        <v>1145.5819066666666</v>
      </c>
      <c r="DH37" s="63">
        <v>1158.0808399999999</v>
      </c>
      <c r="DI37" s="63">
        <v>1145.2952700000001</v>
      </c>
      <c r="DJ37" s="63">
        <v>1143.2012266666668</v>
      </c>
      <c r="DK37" s="63">
        <v>1147.5327</v>
      </c>
      <c r="DL37" s="63">
        <v>1127.2110899999998</v>
      </c>
      <c r="DM37" s="63">
        <v>1138.5579966666667</v>
      </c>
      <c r="DN37" s="63">
        <v>1105.5409066666666</v>
      </c>
      <c r="DO37" s="63">
        <v>1067.4976266666665</v>
      </c>
      <c r="DP37" s="63">
        <v>1056.6138633333333</v>
      </c>
      <c r="DQ37" s="63">
        <v>1076.1851466666667</v>
      </c>
      <c r="DR37" s="63">
        <v>1120.0404700000001</v>
      </c>
      <c r="DS37" s="63">
        <v>1132.3791200000001</v>
      </c>
      <c r="DT37" s="63">
        <v>1147.86688</v>
      </c>
      <c r="DU37" s="63">
        <v>1136.9504866666666</v>
      </c>
      <c r="DV37" s="63">
        <v>1116.7218166666669</v>
      </c>
      <c r="DW37" s="63">
        <v>1102.9529566666668</v>
      </c>
      <c r="DX37" s="63">
        <v>1095.48739</v>
      </c>
      <c r="DY37" s="63">
        <v>1075.86655</v>
      </c>
      <c r="DZ37" s="63">
        <v>1043.08015</v>
      </c>
      <c r="EA37" s="63">
        <v>1005.3966333333334</v>
      </c>
      <c r="EB37" s="63">
        <v>1020.0480700000002</v>
      </c>
      <c r="EC37" s="63">
        <v>1046.29829</v>
      </c>
      <c r="ED37" s="63">
        <v>1107.9970000000001</v>
      </c>
      <c r="EE37" s="63">
        <v>1131.1960000000001</v>
      </c>
      <c r="EF37" s="63">
        <v>1105.5249999999999</v>
      </c>
      <c r="EG37" s="63">
        <v>1052.9063333333334</v>
      </c>
      <c r="EH37" s="63">
        <v>1020.4893333333333</v>
      </c>
      <c r="EI37" s="63">
        <v>1031.5246666666665</v>
      </c>
      <c r="EJ37" s="63">
        <v>1078.1130000000001</v>
      </c>
      <c r="EK37" s="63">
        <v>1101.8923333333332</v>
      </c>
      <c r="EL37" s="63">
        <v>1096.9413333333332</v>
      </c>
      <c r="EM37" s="63">
        <v>1032.6706666666666</v>
      </c>
      <c r="EN37" s="63">
        <v>994.56566666666674</v>
      </c>
      <c r="EO37" s="63">
        <v>1007.8923333333332</v>
      </c>
      <c r="EP37" s="63">
        <v>1056.5006666666666</v>
      </c>
      <c r="EQ37" s="63">
        <v>1095.2240000000002</v>
      </c>
      <c r="ER37" s="63">
        <v>1087.2123333333336</v>
      </c>
      <c r="ES37" s="63">
        <v>1069.8323333333335</v>
      </c>
      <c r="ET37" s="63">
        <v>1064.7996666666668</v>
      </c>
      <c r="EU37" s="63">
        <v>1057.2846666666667</v>
      </c>
      <c r="EV37" s="63">
        <v>1107.7586666666666</v>
      </c>
      <c r="EW37" s="63">
        <v>1116.5806666666667</v>
      </c>
      <c r="EX37" s="63">
        <v>1112.9136666666666</v>
      </c>
      <c r="EY37" s="63">
        <v>1030.2323333333331</v>
      </c>
      <c r="EZ37" s="63">
        <v>1003.8543333333333</v>
      </c>
      <c r="FA37" s="63">
        <v>1018.099</v>
      </c>
      <c r="FB37" s="63">
        <v>1082.434</v>
      </c>
      <c r="FC37" s="63">
        <v>1107.2950000000001</v>
      </c>
      <c r="FD37" s="63">
        <v>1101.365</v>
      </c>
      <c r="FE37" s="63">
        <v>1078.9876666666667</v>
      </c>
      <c r="FF37" s="63">
        <v>1073.4366666666667</v>
      </c>
      <c r="FG37" s="63">
        <v>1079.4970000000001</v>
      </c>
      <c r="FH37" s="63">
        <v>1089.1513333333332</v>
      </c>
      <c r="FI37" s="63">
        <v>1072.0883333333331</v>
      </c>
      <c r="FJ37" s="63">
        <v>1064.0243333333333</v>
      </c>
      <c r="FK37" s="63">
        <v>1003.7723333333332</v>
      </c>
      <c r="FL37" s="63">
        <v>984.91599999999983</v>
      </c>
      <c r="FM37" s="63">
        <v>997.18999999999994</v>
      </c>
      <c r="FN37" s="63">
        <v>1031.048</v>
      </c>
      <c r="FO37" s="63">
        <v>1057.0116666666665</v>
      </c>
      <c r="FP37" s="63">
        <v>1050.1353333333334</v>
      </c>
      <c r="FQ37" s="63">
        <v>1069.0116666666665</v>
      </c>
      <c r="FR37" s="63">
        <v>1072.6053333333332</v>
      </c>
      <c r="FS37" s="63">
        <v>1072.8509999999999</v>
      </c>
      <c r="FT37" s="63">
        <v>1091.1210000000001</v>
      </c>
      <c r="FU37" s="63">
        <v>1090.4486666666667</v>
      </c>
      <c r="FV37" s="63">
        <v>1086.5243333333335</v>
      </c>
      <c r="FW37" s="63">
        <v>1035.3693333333333</v>
      </c>
      <c r="FX37" s="63">
        <v>1005.1843333333333</v>
      </c>
      <c r="FY37" s="63">
        <v>1006.398</v>
      </c>
      <c r="FZ37" s="63">
        <v>1044.8219999999999</v>
      </c>
      <c r="GA37" s="63">
        <v>1101.549</v>
      </c>
      <c r="GB37" s="63">
        <v>1119.6386666666667</v>
      </c>
      <c r="GC37" s="63">
        <v>1110.7426666666668</v>
      </c>
      <c r="GD37" s="63">
        <v>1093.587</v>
      </c>
      <c r="GE37" s="63">
        <v>1094.7656666666667</v>
      </c>
      <c r="GF37" s="63">
        <v>1118.913</v>
      </c>
      <c r="GG37" s="63">
        <v>1106.6126666666667</v>
      </c>
      <c r="GH37" s="63">
        <v>1097.2633333333333</v>
      </c>
      <c r="GI37" s="63">
        <v>1040.829</v>
      </c>
      <c r="GJ37" s="63">
        <v>1010.8543333333333</v>
      </c>
      <c r="GK37" s="63">
        <v>1010.7713333333335</v>
      </c>
      <c r="GL37" s="63">
        <v>1052.0096666666668</v>
      </c>
      <c r="GM37" s="63">
        <v>1101.9846666666665</v>
      </c>
      <c r="GN37" s="63">
        <v>1100.3143333333335</v>
      </c>
      <c r="GO37" s="63">
        <v>1080.0600000000002</v>
      </c>
      <c r="GP37" s="63">
        <v>1066.6936666666668</v>
      </c>
      <c r="GQ37" s="63">
        <v>1074.8733333333332</v>
      </c>
      <c r="GR37" s="63">
        <v>1108.3186666666668</v>
      </c>
      <c r="GS37" s="63">
        <v>1125.2380000000001</v>
      </c>
      <c r="GT37" s="63">
        <v>1129.3810000000001</v>
      </c>
    </row>
    <row r="38" spans="1:202" s="41" customFormat="1" ht="12" x14ac:dyDescent="0.2">
      <c r="A38" s="39" t="s">
        <v>55</v>
      </c>
      <c r="B38" s="62">
        <v>1856.5075433333332</v>
      </c>
      <c r="C38" s="62">
        <v>1884.70928</v>
      </c>
      <c r="D38" s="62">
        <v>1937.0115933333334</v>
      </c>
      <c r="E38" s="62">
        <v>1957.23973</v>
      </c>
      <c r="F38" s="62">
        <v>1940.8929066666667</v>
      </c>
      <c r="G38" s="62">
        <v>1960.3583166666667</v>
      </c>
      <c r="H38" s="62">
        <v>1949.0928100000001</v>
      </c>
      <c r="I38" s="62">
        <v>1899.6323400000001</v>
      </c>
      <c r="J38" s="62">
        <v>1860.53521</v>
      </c>
      <c r="K38" s="62">
        <v>1863.6042833333333</v>
      </c>
      <c r="L38" s="62">
        <v>1929.5945066666666</v>
      </c>
      <c r="M38" s="62">
        <v>1925.6473733333332</v>
      </c>
      <c r="N38" s="62">
        <v>1938.3832366666666</v>
      </c>
      <c r="O38" s="62">
        <v>1883.7986700000001</v>
      </c>
      <c r="P38" s="62">
        <v>1903.4537133333333</v>
      </c>
      <c r="Q38" s="62">
        <v>1879.5301300000001</v>
      </c>
      <c r="R38" s="62">
        <v>1898.3839466666668</v>
      </c>
      <c r="S38" s="62">
        <v>1866.57945</v>
      </c>
      <c r="T38" s="62">
        <v>1864.4864099999998</v>
      </c>
      <c r="U38" s="62">
        <v>1856.1810866666665</v>
      </c>
      <c r="V38" s="62">
        <v>1834.9754133333336</v>
      </c>
      <c r="W38" s="62">
        <v>1826.1782000000001</v>
      </c>
      <c r="X38" s="62">
        <v>1867.3773100000001</v>
      </c>
      <c r="Y38" s="62">
        <v>1914.3674099999998</v>
      </c>
      <c r="Z38" s="62">
        <v>1956.2254133333333</v>
      </c>
      <c r="AA38" s="62">
        <v>1919.9174666666665</v>
      </c>
      <c r="AB38" s="62">
        <v>1891.2311733333333</v>
      </c>
      <c r="AC38" s="62">
        <v>1876.5324333333331</v>
      </c>
      <c r="AD38" s="62">
        <v>1885.0945333333332</v>
      </c>
      <c r="AE38" s="62">
        <v>1893.1748066666667</v>
      </c>
      <c r="AF38" s="62">
        <v>1874.6478233333335</v>
      </c>
      <c r="AG38" s="62">
        <v>1831.3043633333334</v>
      </c>
      <c r="AH38" s="62">
        <v>1822.6503300000002</v>
      </c>
      <c r="AI38" s="62">
        <v>1861.9358633333334</v>
      </c>
      <c r="AJ38" s="62">
        <v>1952.8900999999998</v>
      </c>
      <c r="AK38" s="62">
        <v>1986.8316766666667</v>
      </c>
      <c r="AL38" s="62">
        <v>1972.3035533333334</v>
      </c>
      <c r="AM38" s="62">
        <v>1975.2986733333335</v>
      </c>
      <c r="AN38" s="62">
        <v>2002.0606600000001</v>
      </c>
      <c r="AO38" s="62">
        <v>2043.0023633333331</v>
      </c>
      <c r="AP38" s="62">
        <v>2021.3732666666665</v>
      </c>
      <c r="AQ38" s="62">
        <v>2005.7191466666666</v>
      </c>
      <c r="AR38" s="62">
        <v>1996.4507000000001</v>
      </c>
      <c r="AS38" s="62">
        <v>1982.3899433333333</v>
      </c>
      <c r="AT38" s="62">
        <v>1981.5027366666666</v>
      </c>
      <c r="AU38" s="62">
        <v>1996.6022700000001</v>
      </c>
      <c r="AV38" s="62">
        <v>2040.4703266666668</v>
      </c>
      <c r="AW38" s="62">
        <v>2045.6382700000001</v>
      </c>
      <c r="AX38" s="62">
        <v>2035.80466</v>
      </c>
      <c r="AY38" s="62">
        <v>2033.4152799999999</v>
      </c>
      <c r="AZ38" s="62">
        <v>2062.9843299999998</v>
      </c>
      <c r="BA38" s="62">
        <v>2066.5269866666663</v>
      </c>
      <c r="BB38" s="62">
        <v>2071.9465500000001</v>
      </c>
      <c r="BC38" s="62">
        <v>2041.3459700000003</v>
      </c>
      <c r="BD38" s="62">
        <v>2032.00467</v>
      </c>
      <c r="BE38" s="62">
        <v>2003.0417433333332</v>
      </c>
      <c r="BF38" s="62">
        <v>2025.4824566666666</v>
      </c>
      <c r="BG38" s="62">
        <v>2054.4081766666668</v>
      </c>
      <c r="BH38" s="62">
        <v>2115.41273</v>
      </c>
      <c r="BI38" s="62">
        <v>2112.9849499999996</v>
      </c>
      <c r="BJ38" s="62">
        <v>2092.328</v>
      </c>
      <c r="BK38" s="62">
        <v>2077.0923333333335</v>
      </c>
      <c r="BL38" s="62">
        <v>2091.0909999999999</v>
      </c>
      <c r="BM38" s="62">
        <v>2092.4169999999999</v>
      </c>
      <c r="BN38" s="62">
        <v>2072.4973333333332</v>
      </c>
      <c r="BO38" s="62">
        <v>2104.8310000000001</v>
      </c>
      <c r="BP38" s="62">
        <v>2152.5553333333332</v>
      </c>
      <c r="BQ38" s="62">
        <v>2230.6796666666669</v>
      </c>
      <c r="BR38" s="62">
        <v>2256.3340000000003</v>
      </c>
      <c r="BS38" s="62">
        <v>2349.6820000000002</v>
      </c>
      <c r="BT38" s="62">
        <v>2422.4288199999996</v>
      </c>
      <c r="BU38" s="62">
        <v>2424.5532699999999</v>
      </c>
      <c r="BV38" s="62">
        <v>2329.4448133333335</v>
      </c>
      <c r="BW38" s="62">
        <v>2244.4447</v>
      </c>
      <c r="BX38" s="62">
        <v>2210.3454466666667</v>
      </c>
      <c r="BY38" s="62">
        <v>2222.975183333333</v>
      </c>
      <c r="BZ38" s="62">
        <v>2227.7444133333333</v>
      </c>
      <c r="CA38" s="62">
        <v>2223.150693333333</v>
      </c>
      <c r="CB38" s="62">
        <v>2180.5319500000001</v>
      </c>
      <c r="CC38" s="62">
        <v>2097.7843866666667</v>
      </c>
      <c r="CD38" s="62">
        <v>2078.4618300000002</v>
      </c>
      <c r="CE38" s="62">
        <v>2145.1169333333332</v>
      </c>
      <c r="CF38" s="62">
        <v>2224.7746333333339</v>
      </c>
      <c r="CG38" s="62">
        <v>2232.7639899999999</v>
      </c>
      <c r="CH38" s="62">
        <v>2176.6103166666667</v>
      </c>
      <c r="CI38" s="62">
        <v>2138.2398233333333</v>
      </c>
      <c r="CJ38" s="62">
        <v>2165.7177633333331</v>
      </c>
      <c r="CK38" s="62">
        <v>2245.5461666666665</v>
      </c>
      <c r="CL38" s="62">
        <v>2241.4280766666666</v>
      </c>
      <c r="CM38" s="62">
        <v>2265.007696666667</v>
      </c>
      <c r="CN38" s="62">
        <v>2203.7720333333332</v>
      </c>
      <c r="CO38" s="62">
        <v>2227.2178833333332</v>
      </c>
      <c r="CP38" s="62">
        <v>2261.3580866666666</v>
      </c>
      <c r="CQ38" s="62">
        <v>2366.6665533333339</v>
      </c>
      <c r="CR38" s="62">
        <v>2414.1083400000002</v>
      </c>
      <c r="CS38" s="62">
        <v>2318.1828599999999</v>
      </c>
      <c r="CT38" s="62">
        <v>2206.2459766666666</v>
      </c>
      <c r="CU38" s="62">
        <v>2109.99559</v>
      </c>
      <c r="CV38" s="62">
        <v>2100.4755600000003</v>
      </c>
      <c r="CW38" s="62">
        <v>2076.0308166666669</v>
      </c>
      <c r="CX38" s="62">
        <v>2054.4881566666668</v>
      </c>
      <c r="CY38" s="62">
        <v>2059.3768966666667</v>
      </c>
      <c r="CZ38" s="62">
        <v>2045.8879166666666</v>
      </c>
      <c r="DA38" s="62">
        <v>2027.0712300000002</v>
      </c>
      <c r="DB38" s="62">
        <v>2005.8841733333331</v>
      </c>
      <c r="DC38" s="62">
        <v>2007.1432533333334</v>
      </c>
      <c r="DD38" s="62">
        <v>2033.0908766666664</v>
      </c>
      <c r="DE38" s="62">
        <v>2017.4790700000001</v>
      </c>
      <c r="DF38" s="62">
        <v>1986.4789166666669</v>
      </c>
      <c r="DG38" s="62">
        <v>1969.8708100000001</v>
      </c>
      <c r="DH38" s="62">
        <v>1974.53619</v>
      </c>
      <c r="DI38" s="62">
        <v>1968.6792166666667</v>
      </c>
      <c r="DJ38" s="62">
        <v>1942.3485366666666</v>
      </c>
      <c r="DK38" s="62">
        <v>1921.3843866666666</v>
      </c>
      <c r="DL38" s="62">
        <v>1897.91356</v>
      </c>
      <c r="DM38" s="62">
        <v>1896.1116166666668</v>
      </c>
      <c r="DN38" s="62">
        <v>1893.2998433333335</v>
      </c>
      <c r="DO38" s="62">
        <v>1951.08276</v>
      </c>
      <c r="DP38" s="62">
        <v>1977.8625633333334</v>
      </c>
      <c r="DQ38" s="62">
        <v>1988.2794066666668</v>
      </c>
      <c r="DR38" s="62">
        <v>1946.6762466666667</v>
      </c>
      <c r="DS38" s="62">
        <v>1941.9235000000001</v>
      </c>
      <c r="DT38" s="62">
        <v>1947.7282500000001</v>
      </c>
      <c r="DU38" s="62">
        <v>1939.4195533333332</v>
      </c>
      <c r="DV38" s="62">
        <v>1939.1126233333332</v>
      </c>
      <c r="DW38" s="62">
        <v>1929.53468</v>
      </c>
      <c r="DX38" s="62">
        <v>1907.16615</v>
      </c>
      <c r="DY38" s="62">
        <v>1862.5186166666665</v>
      </c>
      <c r="DZ38" s="62">
        <v>1857.20643</v>
      </c>
      <c r="EA38" s="62">
        <v>1915.9727666666665</v>
      </c>
      <c r="EB38" s="62">
        <v>1962.3732200000002</v>
      </c>
      <c r="EC38" s="62">
        <v>1965.0415599999999</v>
      </c>
      <c r="ED38" s="62">
        <v>1893.723</v>
      </c>
      <c r="EE38" s="62">
        <v>1845.4173333333335</v>
      </c>
      <c r="EF38" s="62">
        <v>1789.9129999999998</v>
      </c>
      <c r="EG38" s="62">
        <v>1775.4743333333336</v>
      </c>
      <c r="EH38" s="62">
        <v>1753.1220000000001</v>
      </c>
      <c r="EI38" s="62">
        <v>1778.2156666666667</v>
      </c>
      <c r="EJ38" s="62">
        <v>1772.9560000000001</v>
      </c>
      <c r="EK38" s="62">
        <v>1770.6993333333332</v>
      </c>
      <c r="EL38" s="62">
        <v>1762.701</v>
      </c>
      <c r="EM38" s="62">
        <v>1854.1756666666668</v>
      </c>
      <c r="EN38" s="62">
        <v>1895.3193333333331</v>
      </c>
      <c r="EO38" s="62">
        <v>1918.39</v>
      </c>
      <c r="EP38" s="62">
        <v>1873.5496666666668</v>
      </c>
      <c r="EQ38" s="62">
        <v>1889.1080000000002</v>
      </c>
      <c r="ER38" s="62">
        <v>1879.8443333333335</v>
      </c>
      <c r="ES38" s="62">
        <v>1863.1396666666667</v>
      </c>
      <c r="ET38" s="62">
        <v>1817.0116666666665</v>
      </c>
      <c r="EU38" s="62">
        <v>1808.5050000000001</v>
      </c>
      <c r="EV38" s="62">
        <v>1792.4246666666668</v>
      </c>
      <c r="EW38" s="62">
        <v>1832.2916666666667</v>
      </c>
      <c r="EX38" s="62">
        <v>1852.9129999999998</v>
      </c>
      <c r="EY38" s="62">
        <v>1930.0503333333334</v>
      </c>
      <c r="EZ38" s="62">
        <v>1931.4530000000002</v>
      </c>
      <c r="FA38" s="62">
        <v>1933.6226666666669</v>
      </c>
      <c r="FB38" s="62">
        <v>1900.8026666666667</v>
      </c>
      <c r="FC38" s="62">
        <v>1899.2486666666666</v>
      </c>
      <c r="FD38" s="62">
        <v>1903.8990000000001</v>
      </c>
      <c r="FE38" s="62">
        <v>1877.9480000000001</v>
      </c>
      <c r="FF38" s="62">
        <v>1841.2879999999998</v>
      </c>
      <c r="FG38" s="62">
        <v>1813.1376666666665</v>
      </c>
      <c r="FH38" s="62">
        <v>1773.2246666666667</v>
      </c>
      <c r="FI38" s="62">
        <v>1764.0110000000002</v>
      </c>
      <c r="FJ38" s="62">
        <v>1756.2373333333333</v>
      </c>
      <c r="FK38" s="62">
        <v>1854.7856666666667</v>
      </c>
      <c r="FL38" s="62">
        <v>1920.7006666666666</v>
      </c>
      <c r="FM38" s="62">
        <v>1954.2446666666667</v>
      </c>
      <c r="FN38" s="62">
        <v>1937.61</v>
      </c>
      <c r="FO38" s="62">
        <v>1901.8176666666666</v>
      </c>
      <c r="FP38" s="62">
        <v>1893.7966666666664</v>
      </c>
      <c r="FQ38" s="62">
        <v>1867.4996666666666</v>
      </c>
      <c r="FR38" s="62">
        <v>1902.8986666666667</v>
      </c>
      <c r="FS38" s="62">
        <v>1884.3496666666667</v>
      </c>
      <c r="FT38" s="62">
        <v>1843.3640000000003</v>
      </c>
      <c r="FU38" s="62">
        <v>1803.6336666666666</v>
      </c>
      <c r="FV38" s="62">
        <v>1839.625</v>
      </c>
      <c r="FW38" s="62">
        <v>1918.0883333333331</v>
      </c>
      <c r="FX38" s="62">
        <v>1930.9396666666664</v>
      </c>
      <c r="FY38" s="62">
        <v>1916.3173333333332</v>
      </c>
      <c r="FZ38" s="62">
        <v>1937.8320000000001</v>
      </c>
      <c r="GA38" s="62">
        <v>2003.8076666666668</v>
      </c>
      <c r="GB38" s="62">
        <v>2075.9263333333333</v>
      </c>
      <c r="GC38" s="62">
        <v>2069.182666666667</v>
      </c>
      <c r="GD38" s="62">
        <v>2077.6836666666663</v>
      </c>
      <c r="GE38" s="62">
        <v>2065.0359999999996</v>
      </c>
      <c r="GF38" s="62">
        <v>2064.8973333333338</v>
      </c>
      <c r="GG38" s="62">
        <v>2037.5556666666664</v>
      </c>
      <c r="GH38" s="62">
        <v>2032.5990000000002</v>
      </c>
      <c r="GI38" s="62">
        <v>2044.28</v>
      </c>
      <c r="GJ38" s="62">
        <v>2073.3473333333336</v>
      </c>
      <c r="GK38" s="62">
        <v>2064.4216666666666</v>
      </c>
      <c r="GL38" s="62">
        <v>2068.7180000000003</v>
      </c>
      <c r="GM38" s="62">
        <v>2057.2176666666664</v>
      </c>
      <c r="GN38" s="62">
        <v>2097.3933333333334</v>
      </c>
      <c r="GO38" s="62">
        <v>2069.1323333333335</v>
      </c>
      <c r="GP38" s="62">
        <v>2083.5436666666669</v>
      </c>
      <c r="GQ38" s="62">
        <v>2020.7363333333335</v>
      </c>
      <c r="GR38" s="62">
        <v>2042.4776666666667</v>
      </c>
      <c r="GS38" s="62">
        <v>2055.9366666666665</v>
      </c>
      <c r="GT38" s="62">
        <v>2132.5390000000002</v>
      </c>
    </row>
    <row r="39" spans="1:202" s="41" customFormat="1" ht="12" x14ac:dyDescent="0.2">
      <c r="A39" s="57" t="s">
        <v>56</v>
      </c>
      <c r="B39" s="64">
        <v>450.85430333333335</v>
      </c>
      <c r="C39" s="64">
        <v>380.87849000000006</v>
      </c>
      <c r="D39" s="64">
        <v>364.16150333333331</v>
      </c>
      <c r="E39" s="64">
        <v>362.16762333333332</v>
      </c>
      <c r="F39" s="64">
        <v>333.16722000000004</v>
      </c>
      <c r="G39" s="64">
        <v>323.18338</v>
      </c>
      <c r="H39" s="64">
        <v>305.41687999999999</v>
      </c>
      <c r="I39" s="64">
        <v>301.54635000000002</v>
      </c>
      <c r="J39" s="64">
        <v>308.44546666666668</v>
      </c>
      <c r="K39" s="64">
        <v>329.8623566666667</v>
      </c>
      <c r="L39" s="64">
        <v>423.05415333333332</v>
      </c>
      <c r="M39" s="64">
        <v>448.90462000000002</v>
      </c>
      <c r="N39" s="64">
        <v>459.25189</v>
      </c>
      <c r="O39" s="64">
        <v>367.13261666666671</v>
      </c>
      <c r="P39" s="64">
        <v>350.30994000000004</v>
      </c>
      <c r="Q39" s="64">
        <v>369.8248266666667</v>
      </c>
      <c r="R39" s="64">
        <v>406.71439000000004</v>
      </c>
      <c r="S39" s="64">
        <v>407.75022333333339</v>
      </c>
      <c r="T39" s="64">
        <v>381.93608333333333</v>
      </c>
      <c r="U39" s="64">
        <v>338.40512000000007</v>
      </c>
      <c r="V39" s="64">
        <v>336.37509000000006</v>
      </c>
      <c r="W39" s="64">
        <v>380.21654666666672</v>
      </c>
      <c r="X39" s="64">
        <v>461.15399666666667</v>
      </c>
      <c r="Y39" s="64">
        <v>457.8614</v>
      </c>
      <c r="Z39" s="64">
        <v>396.65868666666671</v>
      </c>
      <c r="AA39" s="64">
        <v>354.89339000000001</v>
      </c>
      <c r="AB39" s="64">
        <v>368.63521999999995</v>
      </c>
      <c r="AC39" s="64">
        <v>392.09745666666669</v>
      </c>
      <c r="AD39" s="64">
        <v>384.73719</v>
      </c>
      <c r="AE39" s="64">
        <v>367.41831333333334</v>
      </c>
      <c r="AF39" s="64">
        <v>347.06939333333338</v>
      </c>
      <c r="AG39" s="64">
        <v>330.49430999999998</v>
      </c>
      <c r="AH39" s="64">
        <v>323.23616999999996</v>
      </c>
      <c r="AI39" s="64">
        <v>386.23400666666663</v>
      </c>
      <c r="AJ39" s="64">
        <v>491.82016000000004</v>
      </c>
      <c r="AK39" s="64">
        <v>511.58422333333334</v>
      </c>
      <c r="AL39" s="64">
        <v>441.54383000000001</v>
      </c>
      <c r="AM39" s="64">
        <v>347.26024999999998</v>
      </c>
      <c r="AN39" s="64">
        <v>354.79706000000004</v>
      </c>
      <c r="AO39" s="64">
        <v>410.90414000000004</v>
      </c>
      <c r="AP39" s="64">
        <v>432.73282333333333</v>
      </c>
      <c r="AQ39" s="64">
        <v>428.53781666666663</v>
      </c>
      <c r="AR39" s="64">
        <v>395.59559666666672</v>
      </c>
      <c r="AS39" s="64">
        <v>361.6456</v>
      </c>
      <c r="AT39" s="64">
        <v>370.08195000000001</v>
      </c>
      <c r="AU39" s="64">
        <v>463.6154933333334</v>
      </c>
      <c r="AV39" s="64">
        <v>580.51661666666666</v>
      </c>
      <c r="AW39" s="64">
        <v>580.47838000000002</v>
      </c>
      <c r="AX39" s="64">
        <v>497.80799000000007</v>
      </c>
      <c r="AY39" s="64">
        <v>371.24146666666667</v>
      </c>
      <c r="AZ39" s="64">
        <v>360.88692999999995</v>
      </c>
      <c r="BA39" s="64">
        <v>382.05229666666668</v>
      </c>
      <c r="BB39" s="64">
        <v>412.87785333333335</v>
      </c>
      <c r="BC39" s="64">
        <v>407.85862666666662</v>
      </c>
      <c r="BD39" s="64">
        <v>381.01611333333329</v>
      </c>
      <c r="BE39" s="64">
        <v>354.27952666666664</v>
      </c>
      <c r="BF39" s="64">
        <v>345.54837666666663</v>
      </c>
      <c r="BG39" s="64">
        <v>378.08899333333329</v>
      </c>
      <c r="BH39" s="64">
        <v>492.90976000000001</v>
      </c>
      <c r="BI39" s="64">
        <v>510.18094666666661</v>
      </c>
      <c r="BJ39" s="64">
        <v>483.19533333333328</v>
      </c>
      <c r="BK39" s="64">
        <v>415.99600000000004</v>
      </c>
      <c r="BL39" s="64">
        <v>406.96133333333336</v>
      </c>
      <c r="BM39" s="64">
        <v>403.37433333333337</v>
      </c>
      <c r="BN39" s="64">
        <v>387.68266666666665</v>
      </c>
      <c r="BO39" s="64">
        <v>406.80366666666669</v>
      </c>
      <c r="BP39" s="64">
        <v>407.35399999999998</v>
      </c>
      <c r="BQ39" s="64">
        <v>383.52533333333332</v>
      </c>
      <c r="BR39" s="64">
        <v>366.58266666666668</v>
      </c>
      <c r="BS39" s="64">
        <v>415.32166666666666</v>
      </c>
      <c r="BT39" s="64">
        <v>472.00084666666663</v>
      </c>
      <c r="BU39" s="64">
        <v>469.60232666666661</v>
      </c>
      <c r="BV39" s="64">
        <v>408.72037666666665</v>
      </c>
      <c r="BW39" s="64">
        <v>365.91527666666667</v>
      </c>
      <c r="BX39" s="64">
        <v>365.79982666666666</v>
      </c>
      <c r="BY39" s="64">
        <v>388.67034333333339</v>
      </c>
      <c r="BZ39" s="64">
        <v>422.82064999999994</v>
      </c>
      <c r="CA39" s="64">
        <v>441.18841000000003</v>
      </c>
      <c r="CB39" s="64">
        <v>427.20217333333341</v>
      </c>
      <c r="CC39" s="64">
        <v>408.42766666666665</v>
      </c>
      <c r="CD39" s="64">
        <v>419.75692666666669</v>
      </c>
      <c r="CE39" s="64">
        <v>479.04509666666655</v>
      </c>
      <c r="CF39" s="64">
        <v>492.61734999999999</v>
      </c>
      <c r="CG39" s="64">
        <v>478.26380333333327</v>
      </c>
      <c r="CH39" s="64">
        <v>430.02236999999997</v>
      </c>
      <c r="CI39" s="64">
        <v>370.46827666666667</v>
      </c>
      <c r="CJ39" s="64">
        <v>364.25710666666669</v>
      </c>
      <c r="CK39" s="64">
        <v>354.59321333333338</v>
      </c>
      <c r="CL39" s="64">
        <v>377.83269000000001</v>
      </c>
      <c r="CM39" s="64">
        <v>383.51161999999999</v>
      </c>
      <c r="CN39" s="64">
        <v>390.63186666666667</v>
      </c>
      <c r="CO39" s="64">
        <v>380.6103633333334</v>
      </c>
      <c r="CP39" s="64">
        <v>377.08309333333335</v>
      </c>
      <c r="CQ39" s="64">
        <v>391.47881666666672</v>
      </c>
      <c r="CR39" s="64">
        <v>440.48323333333332</v>
      </c>
      <c r="CS39" s="64">
        <v>454.41999666666669</v>
      </c>
      <c r="CT39" s="64">
        <v>422.15173333333331</v>
      </c>
      <c r="CU39" s="64">
        <v>408.02143666666666</v>
      </c>
      <c r="CV39" s="64">
        <v>408.68539666666669</v>
      </c>
      <c r="CW39" s="64">
        <v>425.07520000000005</v>
      </c>
      <c r="CX39" s="64">
        <v>407.78744000000006</v>
      </c>
      <c r="CY39" s="64">
        <v>408.65235666666672</v>
      </c>
      <c r="CZ39" s="64">
        <v>400.47628666666668</v>
      </c>
      <c r="DA39" s="64">
        <v>402.48103000000009</v>
      </c>
      <c r="DB39" s="64">
        <v>406.69972666666666</v>
      </c>
      <c r="DC39" s="64">
        <v>455.27084333333329</v>
      </c>
      <c r="DD39" s="64">
        <v>497.35135000000008</v>
      </c>
      <c r="DE39" s="64">
        <v>504.07352000000009</v>
      </c>
      <c r="DF39" s="64">
        <v>475.60100333333338</v>
      </c>
      <c r="DG39" s="64">
        <v>447.22112333333331</v>
      </c>
      <c r="DH39" s="64">
        <v>461.19368333333335</v>
      </c>
      <c r="DI39" s="64">
        <v>482.32420666666667</v>
      </c>
      <c r="DJ39" s="64">
        <v>485.56090666666665</v>
      </c>
      <c r="DK39" s="64">
        <v>472.19548666666668</v>
      </c>
      <c r="DL39" s="64">
        <v>457.83580999999998</v>
      </c>
      <c r="DM39" s="64">
        <v>444.21713</v>
      </c>
      <c r="DN39" s="64">
        <v>450.85575666666665</v>
      </c>
      <c r="DO39" s="64">
        <v>462.01488999999998</v>
      </c>
      <c r="DP39" s="64">
        <v>509.1593233333333</v>
      </c>
      <c r="DQ39" s="64">
        <v>510.92609666666675</v>
      </c>
      <c r="DR39" s="64">
        <v>500.83651666666668</v>
      </c>
      <c r="DS39" s="64">
        <v>475.57268999999997</v>
      </c>
      <c r="DT39" s="64">
        <v>455.25142333333332</v>
      </c>
      <c r="DU39" s="64">
        <v>457.80396333333334</v>
      </c>
      <c r="DV39" s="64">
        <v>448.90373</v>
      </c>
      <c r="DW39" s="64">
        <v>479.23442333333332</v>
      </c>
      <c r="DX39" s="64">
        <v>479.08219666666668</v>
      </c>
      <c r="DY39" s="64">
        <v>466.58573333333334</v>
      </c>
      <c r="DZ39" s="64">
        <v>457.23692333333338</v>
      </c>
      <c r="EA39" s="64">
        <v>484.54665333333332</v>
      </c>
      <c r="EB39" s="64">
        <v>523.90631333333329</v>
      </c>
      <c r="EC39" s="64">
        <v>560.27265666666665</v>
      </c>
      <c r="ED39" s="64">
        <v>551.447</v>
      </c>
      <c r="EE39" s="64">
        <v>576.30866666666668</v>
      </c>
      <c r="EF39" s="64">
        <v>570.17499999999984</v>
      </c>
      <c r="EG39" s="64">
        <v>598.81533333333334</v>
      </c>
      <c r="EH39" s="64">
        <v>602.14033333333327</v>
      </c>
      <c r="EI39" s="64">
        <v>609.05600000000004</v>
      </c>
      <c r="EJ39" s="64">
        <v>601.16666666666663</v>
      </c>
      <c r="EK39" s="64">
        <v>600.67166666666674</v>
      </c>
      <c r="EL39" s="64">
        <v>597.64666666666665</v>
      </c>
      <c r="EM39" s="64">
        <v>598.9613333333333</v>
      </c>
      <c r="EN39" s="64">
        <v>633.93999999999994</v>
      </c>
      <c r="EO39" s="64">
        <v>623.58499999999992</v>
      </c>
      <c r="EP39" s="64">
        <v>628.04166666666663</v>
      </c>
      <c r="EQ39" s="64">
        <v>568.35633333333328</v>
      </c>
      <c r="ER39" s="64">
        <v>570.32733333333329</v>
      </c>
      <c r="ES39" s="64">
        <v>571.02</v>
      </c>
      <c r="ET39" s="64">
        <v>598.56100000000004</v>
      </c>
      <c r="EU39" s="64">
        <v>602.64300000000003</v>
      </c>
      <c r="EV39" s="64">
        <v>595.19033333333334</v>
      </c>
      <c r="EW39" s="64">
        <v>570.12133333333338</v>
      </c>
      <c r="EX39" s="64">
        <v>571.36733333333336</v>
      </c>
      <c r="EY39" s="64">
        <v>582.54966666666667</v>
      </c>
      <c r="EZ39" s="64">
        <v>646.92866666666657</v>
      </c>
      <c r="FA39" s="64">
        <v>645.62233333333324</v>
      </c>
      <c r="FB39" s="64">
        <v>653.87033333333329</v>
      </c>
      <c r="FC39" s="64">
        <v>608.62933333333331</v>
      </c>
      <c r="FD39" s="64">
        <v>621.81733333333341</v>
      </c>
      <c r="FE39" s="64">
        <v>605.79533333333336</v>
      </c>
      <c r="FF39" s="64">
        <v>611.49433333333343</v>
      </c>
      <c r="FG39" s="64">
        <v>616.03933333333327</v>
      </c>
      <c r="FH39" s="64">
        <v>618.05833333333328</v>
      </c>
      <c r="FI39" s="64">
        <v>619.23300000000006</v>
      </c>
      <c r="FJ39" s="64">
        <v>636.20533333333344</v>
      </c>
      <c r="FK39" s="64">
        <v>662.36733333333348</v>
      </c>
      <c r="FL39" s="64">
        <v>686.64966666666669</v>
      </c>
      <c r="FM39" s="64">
        <v>664.55600000000004</v>
      </c>
      <c r="FN39" s="64">
        <v>630.51400000000001</v>
      </c>
      <c r="FO39" s="64">
        <v>602.04266666666672</v>
      </c>
      <c r="FP39" s="64">
        <v>606.50233333333335</v>
      </c>
      <c r="FQ39" s="64">
        <v>628.15333333333331</v>
      </c>
      <c r="FR39" s="64">
        <v>636.16566666666665</v>
      </c>
      <c r="FS39" s="64">
        <v>647.39599999999984</v>
      </c>
      <c r="FT39" s="64">
        <v>653.67666666666662</v>
      </c>
      <c r="FU39" s="64">
        <v>645.54899999999998</v>
      </c>
      <c r="FV39" s="64">
        <v>617.76333333333332</v>
      </c>
      <c r="FW39" s="64">
        <v>649.69466666666665</v>
      </c>
      <c r="FX39" s="64">
        <v>686.31166666666661</v>
      </c>
      <c r="FY39" s="64">
        <v>697.87733333333324</v>
      </c>
      <c r="FZ39" s="64">
        <v>641.49233333333325</v>
      </c>
      <c r="GA39" s="64">
        <v>579.35199999999998</v>
      </c>
      <c r="GB39" s="64">
        <v>577.47366666666665</v>
      </c>
      <c r="GC39" s="64">
        <v>570.57299999999998</v>
      </c>
      <c r="GD39" s="64">
        <v>564.05833333333328</v>
      </c>
      <c r="GE39" s="64">
        <v>555.87500000000011</v>
      </c>
      <c r="GF39" s="64">
        <v>530.81200000000001</v>
      </c>
      <c r="GG39" s="64">
        <v>532.46533333333343</v>
      </c>
      <c r="GH39" s="64">
        <v>512.37699999999995</v>
      </c>
      <c r="GI39" s="64">
        <v>576.42066666666676</v>
      </c>
      <c r="GJ39" s="64">
        <v>653.09433333333334</v>
      </c>
      <c r="GK39" s="64">
        <v>688.16100000000006</v>
      </c>
      <c r="GL39" s="64">
        <v>668.32933333333335</v>
      </c>
      <c r="GM39" s="64">
        <v>615.01333333333332</v>
      </c>
      <c r="GN39" s="64">
        <v>616.24733333333336</v>
      </c>
      <c r="GO39" s="64">
        <v>614.91233333333332</v>
      </c>
      <c r="GP39" s="64">
        <v>627.46100000000001</v>
      </c>
      <c r="GQ39" s="64">
        <v>650.24233333333325</v>
      </c>
      <c r="GR39" s="64">
        <v>639.11833333333334</v>
      </c>
      <c r="GS39" s="64">
        <v>617.57833333333326</v>
      </c>
      <c r="GT39" s="64">
        <v>574.08233333333339</v>
      </c>
    </row>
    <row r="40" spans="1:202" s="38" customFormat="1" ht="12.75" customHeight="1" x14ac:dyDescent="0.2">
      <c r="A40" s="39"/>
      <c r="B40" s="39"/>
      <c r="C40" s="39"/>
      <c r="D40" s="39"/>
      <c r="E40" s="39"/>
      <c r="F40" s="39"/>
      <c r="G40" s="39"/>
      <c r="H40" s="40"/>
      <c r="I40" s="40"/>
      <c r="J40" s="40"/>
      <c r="K40" s="40"/>
      <c r="L40" s="40"/>
      <c r="M40" s="40"/>
      <c r="N40" s="39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15"/>
      <c r="BQ40" s="41"/>
      <c r="BR40" s="15"/>
      <c r="BS40" s="15"/>
      <c r="BT40" s="15"/>
    </row>
    <row r="41" spans="1:202" s="38" customFormat="1" ht="12" x14ac:dyDescent="0.2">
      <c r="A41" s="52" t="s">
        <v>254</v>
      </c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14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</row>
    <row r="42" spans="1:202" x14ac:dyDescent="0.2">
      <c r="A42" s="52" t="s">
        <v>251</v>
      </c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14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</row>
    <row r="43" spans="1:202" x14ac:dyDescent="0.2">
      <c r="A43" s="52" t="s">
        <v>255</v>
      </c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14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</row>
    <row r="44" spans="1:202" x14ac:dyDescent="0.2">
      <c r="A44" s="55" t="s">
        <v>252</v>
      </c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14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</row>
    <row r="45" spans="1:202" x14ac:dyDescent="0.2">
      <c r="A45" s="113" t="s">
        <v>257</v>
      </c>
      <c r="EA45" s="105"/>
      <c r="EB45" s="105"/>
      <c r="EC45" s="105"/>
      <c r="ED45" s="105"/>
      <c r="EE45" s="105"/>
    </row>
    <row r="46" spans="1:202" x14ac:dyDescent="0.2">
      <c r="A46" s="206" t="str">
        <f>'P y T N'!A127</f>
        <v>Actualizado a: 12 de enero de 2018.</v>
      </c>
      <c r="EA46" s="106"/>
      <c r="EB46" s="106"/>
      <c r="EC46" s="106"/>
      <c r="ED46" s="106"/>
      <c r="EE46" s="106"/>
    </row>
    <row r="47" spans="1:202" x14ac:dyDescent="0.2">
      <c r="EA47" s="106"/>
      <c r="EB47" s="106"/>
      <c r="EC47" s="106"/>
      <c r="ED47" s="106"/>
      <c r="EE47" s="106"/>
    </row>
    <row r="48" spans="1:202" x14ac:dyDescent="0.2">
      <c r="EA48" s="106"/>
      <c r="EB48" s="106"/>
      <c r="EC48" s="106"/>
      <c r="ED48" s="106"/>
      <c r="EE48" s="106"/>
    </row>
    <row r="49" spans="131:135" x14ac:dyDescent="0.2">
      <c r="EA49" s="106"/>
      <c r="EB49" s="106"/>
      <c r="EC49" s="106"/>
      <c r="ED49" s="106"/>
      <c r="EE49" s="106"/>
    </row>
    <row r="50" spans="131:135" x14ac:dyDescent="0.2">
      <c r="EA50" s="106"/>
      <c r="EB50" s="106"/>
      <c r="EC50" s="106"/>
      <c r="ED50" s="106"/>
      <c r="EE50" s="106"/>
    </row>
    <row r="51" spans="131:135" x14ac:dyDescent="0.2">
      <c r="EA51" s="106"/>
      <c r="EB51" s="106"/>
      <c r="EC51" s="106"/>
      <c r="ED51" s="106"/>
      <c r="EE51" s="106"/>
    </row>
    <row r="52" spans="131:135" x14ac:dyDescent="0.2">
      <c r="EA52" s="107"/>
      <c r="EB52" s="107"/>
      <c r="EC52" s="107"/>
      <c r="ED52" s="107"/>
      <c r="EE52" s="107"/>
    </row>
    <row r="53" spans="131:135" x14ac:dyDescent="0.2">
      <c r="EA53" s="107"/>
      <c r="EB53" s="107"/>
      <c r="EC53" s="107"/>
      <c r="ED53" s="107"/>
      <c r="EE53" s="107"/>
    </row>
    <row r="54" spans="131:135" x14ac:dyDescent="0.2">
      <c r="EA54" s="107"/>
      <c r="EB54" s="107"/>
      <c r="EC54" s="107"/>
      <c r="ED54" s="107"/>
      <c r="EE54" s="107"/>
    </row>
    <row r="55" spans="131:135" x14ac:dyDescent="0.2">
      <c r="EA55" s="107"/>
      <c r="EB55" s="107"/>
      <c r="EC55" s="107"/>
      <c r="ED55" s="107"/>
      <c r="EE55" s="107"/>
    </row>
  </sheetData>
  <mergeCells count="46">
    <mergeCell ref="ED23:EO23"/>
    <mergeCell ref="ED13:EO13"/>
    <mergeCell ref="A7:C7"/>
    <mergeCell ref="A9:C9"/>
    <mergeCell ref="A10:C10"/>
    <mergeCell ref="A11:C11"/>
    <mergeCell ref="BJ23:BU23"/>
    <mergeCell ref="BV23:CG23"/>
    <mergeCell ref="CH23:CS23"/>
    <mergeCell ref="CT23:DE23"/>
    <mergeCell ref="BJ13:BU13"/>
    <mergeCell ref="BV13:CG13"/>
    <mergeCell ref="CH13:CS13"/>
    <mergeCell ref="CT13:DE13"/>
    <mergeCell ref="BJ33:BU33"/>
    <mergeCell ref="AX13:BI13"/>
    <mergeCell ref="B23:M23"/>
    <mergeCell ref="N23:Y23"/>
    <mergeCell ref="Z23:AK23"/>
    <mergeCell ref="AL23:AW23"/>
    <mergeCell ref="AX23:BI23"/>
    <mergeCell ref="B13:M13"/>
    <mergeCell ref="N13:Y13"/>
    <mergeCell ref="AL13:AW13"/>
    <mergeCell ref="B33:M33"/>
    <mergeCell ref="N33:Y33"/>
    <mergeCell ref="Z33:AK33"/>
    <mergeCell ref="AL33:AW33"/>
    <mergeCell ref="AX33:BI33"/>
    <mergeCell ref="Z13:AK13"/>
    <mergeCell ref="FB13:FM13"/>
    <mergeCell ref="FB23:FM23"/>
    <mergeCell ref="FB33:FM33"/>
    <mergeCell ref="BV33:CG33"/>
    <mergeCell ref="CH33:CS33"/>
    <mergeCell ref="DR13:EC13"/>
    <mergeCell ref="DR23:EC23"/>
    <mergeCell ref="DR33:EC33"/>
    <mergeCell ref="CT33:DE33"/>
    <mergeCell ref="DF33:DQ33"/>
    <mergeCell ref="DF13:DQ13"/>
    <mergeCell ref="DF23:DQ23"/>
    <mergeCell ref="EP13:FA13"/>
    <mergeCell ref="EP23:FA23"/>
    <mergeCell ref="EP33:FA33"/>
    <mergeCell ref="ED33:EO33"/>
  </mergeCells>
  <phoneticPr fontId="0" type="noConversion"/>
  <pageMargins left="0.59055118110236227" right="0.75" top="0.59055118110236227" bottom="1" header="0" footer="0"/>
  <pageSetup scale="65" pageOrder="overThenDown" orientation="landscape" r:id="rId1"/>
  <headerFooter alignWithMargins="0">
    <oddFooter>&amp;RDirección de Metodología y Producción Estadística - ECH</oddFooter>
  </headerFooter>
  <rowBreaks count="2" manualBreakCount="2">
    <brk id="21" max="16383" man="1"/>
    <brk id="31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7:DZ474"/>
  <sheetViews>
    <sheetView showGridLines="0" topLeftCell="A406" zoomScale="90" zoomScaleNormal="90" workbookViewId="0">
      <pane xSplit="1" topLeftCell="DM1" activePane="topRight" state="frozen"/>
      <selection activeCell="L446" sqref="L446"/>
      <selection pane="topRight" activeCell="DR428" sqref="DR428"/>
    </sheetView>
  </sheetViews>
  <sheetFormatPr baseColWidth="10" defaultRowHeight="12" x14ac:dyDescent="0.2"/>
  <cols>
    <col min="1" max="1" width="34.42578125" style="3" customWidth="1"/>
    <col min="2" max="12" width="11.42578125" style="1"/>
    <col min="13" max="13" width="13.85546875" style="1" customWidth="1"/>
    <col min="14" max="29" width="11.42578125" style="1"/>
    <col min="30" max="30" width="11.42578125" style="3"/>
    <col min="31" max="36" width="11.42578125" style="1"/>
    <col min="37" max="16384" width="11.42578125" style="3"/>
  </cols>
  <sheetData>
    <row r="7" spans="1:106" ht="15" x14ac:dyDescent="0.2">
      <c r="A7" s="240" t="s">
        <v>64</v>
      </c>
      <c r="B7" s="240"/>
      <c r="C7" s="240"/>
    </row>
    <row r="8" spans="1:106" ht="27" customHeight="1" x14ac:dyDescent="0.2">
      <c r="A8" s="202" t="s">
        <v>149</v>
      </c>
      <c r="B8" s="202"/>
      <c r="C8" s="202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80"/>
      <c r="CL8" s="80"/>
      <c r="CM8" s="80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</row>
    <row r="9" spans="1:106" ht="27" customHeight="1" x14ac:dyDescent="0.2">
      <c r="A9" s="202" t="s">
        <v>150</v>
      </c>
      <c r="B9" s="202"/>
      <c r="C9" s="202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80"/>
      <c r="CL9" s="80"/>
      <c r="CM9" s="80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5" x14ac:dyDescent="0.25">
      <c r="A10" s="241" t="s">
        <v>151</v>
      </c>
      <c r="B10" s="241"/>
      <c r="C10" s="241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80"/>
      <c r="CL10" s="80"/>
      <c r="CM10" s="83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x14ac:dyDescent="0.2">
      <c r="A11" s="4"/>
    </row>
    <row r="12" spans="1:106" x14ac:dyDescent="0.2">
      <c r="A12" s="4"/>
    </row>
    <row r="13" spans="1:106" ht="12.75" x14ac:dyDescent="0.2">
      <c r="A13" s="132" t="s">
        <v>34</v>
      </c>
    </row>
    <row r="14" spans="1:106" x14ac:dyDescent="0.2">
      <c r="A14" s="4"/>
      <c r="AD14" s="1"/>
      <c r="AK14" s="1"/>
      <c r="AL14" s="1"/>
      <c r="AM14" s="1"/>
      <c r="AN14" s="1"/>
      <c r="AO14" s="1"/>
    </row>
    <row r="15" spans="1:106" x14ac:dyDescent="0.2">
      <c r="A15" s="4" t="s">
        <v>160</v>
      </c>
      <c r="AD15" s="1"/>
      <c r="AK15" s="1"/>
      <c r="AL15" s="1"/>
      <c r="AM15" s="1"/>
      <c r="AN15" s="1"/>
      <c r="AO15" s="1"/>
    </row>
    <row r="16" spans="1:106" x14ac:dyDescent="0.2">
      <c r="A16" s="4" t="s">
        <v>223</v>
      </c>
      <c r="AD16" s="1"/>
      <c r="AK16" s="1"/>
      <c r="AL16" s="1"/>
      <c r="AM16" s="1"/>
      <c r="AN16" s="1"/>
      <c r="AO16" s="1"/>
    </row>
    <row r="17" spans="1:130" x14ac:dyDescent="0.2">
      <c r="A17" s="4"/>
      <c r="AB17" s="5"/>
      <c r="AC17" s="5"/>
      <c r="AD17" s="5"/>
      <c r="AK17" s="1"/>
      <c r="AL17" s="1"/>
      <c r="AM17" s="1"/>
      <c r="AN17" s="1"/>
      <c r="AO17" s="1"/>
    </row>
    <row r="18" spans="1:130" x14ac:dyDescent="0.2">
      <c r="A18" s="238" t="s">
        <v>1</v>
      </c>
      <c r="B18" s="236">
        <v>2007</v>
      </c>
      <c r="C18" s="236"/>
      <c r="D18" s="236"/>
      <c r="E18" s="236"/>
      <c r="F18" s="236"/>
      <c r="G18" s="236"/>
      <c r="H18" s="236"/>
      <c r="I18" s="236"/>
      <c r="J18" s="236"/>
      <c r="K18" s="236"/>
      <c r="L18" s="236"/>
      <c r="M18" s="236"/>
      <c r="N18" s="244">
        <v>2008</v>
      </c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46">
        <v>2009</v>
      </c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>
        <v>2010</v>
      </c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36">
        <v>2011</v>
      </c>
      <c r="AY18" s="236"/>
      <c r="AZ18" s="236"/>
      <c r="BA18" s="236"/>
      <c r="BB18" s="236"/>
      <c r="BC18" s="236"/>
      <c r="BD18" s="236"/>
      <c r="BE18" s="236"/>
      <c r="BF18" s="236"/>
      <c r="BG18" s="236"/>
      <c r="BH18" s="236"/>
      <c r="BI18" s="236"/>
      <c r="BJ18" s="236">
        <v>2012</v>
      </c>
      <c r="BK18" s="236"/>
      <c r="BL18" s="236"/>
      <c r="BM18" s="236"/>
      <c r="BN18" s="236"/>
      <c r="BO18" s="236"/>
      <c r="BP18" s="236"/>
      <c r="BQ18" s="236"/>
      <c r="BR18" s="236"/>
      <c r="BS18" s="236"/>
      <c r="BT18" s="236"/>
      <c r="BU18" s="236"/>
      <c r="BV18" s="236">
        <v>2013</v>
      </c>
      <c r="BW18" s="236"/>
      <c r="BX18" s="236"/>
      <c r="BY18" s="236"/>
      <c r="BZ18" s="236"/>
      <c r="CA18" s="236"/>
      <c r="CB18" s="236"/>
      <c r="CC18" s="236"/>
      <c r="CD18" s="236"/>
      <c r="CE18" s="236"/>
      <c r="CF18" s="236"/>
      <c r="CG18" s="236"/>
      <c r="CH18" s="236">
        <v>2014</v>
      </c>
      <c r="CI18" s="236"/>
      <c r="CJ18" s="236"/>
      <c r="CK18" s="236"/>
      <c r="CL18" s="236"/>
      <c r="CM18" s="236"/>
      <c r="CN18" s="236"/>
      <c r="CO18" s="236"/>
      <c r="CP18" s="236"/>
      <c r="CQ18" s="236"/>
      <c r="CR18" s="236"/>
      <c r="CS18" s="236"/>
      <c r="CT18" s="8">
        <v>2015</v>
      </c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>
        <v>2016</v>
      </c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</row>
    <row r="19" spans="1:130" x14ac:dyDescent="0.2">
      <c r="A19" s="239"/>
      <c r="B19" s="8" t="str">
        <f>'P y T 13A'!BV14</f>
        <v>Ene -Mar</v>
      </c>
      <c r="C19" s="8" t="str">
        <f>'P y T 13A'!BW14</f>
        <v>Feb -Abr</v>
      </c>
      <c r="D19" s="8" t="str">
        <f>'P y T 13A'!BX14</f>
        <v>Mar - May</v>
      </c>
      <c r="E19" s="8" t="str">
        <f>'P y T 13A'!BY14</f>
        <v>Abr - Jun</v>
      </c>
      <c r="F19" s="8" t="str">
        <f>'P y T 13A'!BZ14</f>
        <v>May - Jul</v>
      </c>
      <c r="G19" s="8" t="str">
        <f>'P y T 13A'!CA14</f>
        <v>Jun - Ago</v>
      </c>
      <c r="H19" s="8" t="str">
        <f>'P y T 13A'!CB14</f>
        <v>Jul - Sep</v>
      </c>
      <c r="I19" s="8" t="str">
        <f>'P y T 13A'!CC14</f>
        <v>Ago -Oct</v>
      </c>
      <c r="J19" s="8" t="str">
        <f>'P y T 13A'!CD14</f>
        <v>Sep - Nov</v>
      </c>
      <c r="K19" s="8" t="str">
        <f>'P y T 13A'!CE14</f>
        <v>Oct - Dic</v>
      </c>
      <c r="L19" s="8" t="str">
        <f>'P y T 13A'!CF14</f>
        <v>Nov - Ene</v>
      </c>
      <c r="M19" s="8" t="str">
        <f>'P y T 13A'!CG14</f>
        <v>Dic -Feb</v>
      </c>
      <c r="N19" s="8" t="str">
        <f>'P y T 13A'!CH14</f>
        <v>Ene -Mar</v>
      </c>
      <c r="O19" s="8" t="str">
        <f>'P y T 13A'!CI14</f>
        <v>Feb -Abr</v>
      </c>
      <c r="P19" s="8" t="str">
        <f>'P y T 13A'!CJ14</f>
        <v>Mar - May</v>
      </c>
      <c r="Q19" s="8" t="str">
        <f>'P y T 13A'!CK14</f>
        <v>Abr - Jun</v>
      </c>
      <c r="R19" s="8" t="str">
        <f>'P y T 13A'!CL14</f>
        <v>May - Jul</v>
      </c>
      <c r="S19" s="8" t="str">
        <f>'P y T 13A'!CM14</f>
        <v>Jun - Ago</v>
      </c>
      <c r="T19" s="8" t="str">
        <f>'P y T 13A'!CN14</f>
        <v>Jul - Sep</v>
      </c>
      <c r="U19" s="8" t="str">
        <f>'P y T 13A'!CO14</f>
        <v>Ago -Oct</v>
      </c>
      <c r="V19" s="8" t="str">
        <f>'P y T 13A'!CP14</f>
        <v>Sep - Nov</v>
      </c>
      <c r="W19" s="8" t="str">
        <f>'P y T 13A'!CQ14</f>
        <v>Oct - Dic</v>
      </c>
      <c r="X19" s="8" t="str">
        <f>'P y T 13A'!CR14</f>
        <v>Nov - Ene</v>
      </c>
      <c r="Y19" s="8" t="str">
        <f>'P y T 13A'!CS14</f>
        <v>Dic -Feb</v>
      </c>
      <c r="Z19" s="8" t="str">
        <f>'P y T 13A'!CT14</f>
        <v>Ene -Mar</v>
      </c>
      <c r="AA19" s="8" t="str">
        <f>'P y T 13A'!CU14</f>
        <v>Feb -Abr</v>
      </c>
      <c r="AB19" s="8" t="str">
        <f>'P y T 13A'!CV14</f>
        <v>Mar - May</v>
      </c>
      <c r="AC19" s="8" t="str">
        <f>'P y T 13A'!CW14</f>
        <v>Abr - Jun</v>
      </c>
      <c r="AD19" s="8" t="str">
        <f>'P y T 13A'!CX14</f>
        <v>May - Jul</v>
      </c>
      <c r="AE19" s="8" t="str">
        <f>'P y T 13A'!CY14</f>
        <v>Jun - Ago</v>
      </c>
      <c r="AF19" s="8" t="str">
        <f>'P y T 13A'!CZ14</f>
        <v>Jul - Sep</v>
      </c>
      <c r="AG19" s="8" t="str">
        <f>'P y T 13A'!DA14</f>
        <v>Ago -Oct</v>
      </c>
      <c r="AH19" s="8" t="str">
        <f>'P y T 13A'!DB14</f>
        <v>Sep - Nov</v>
      </c>
      <c r="AI19" s="8" t="str">
        <f>'P y T 13A'!DC14</f>
        <v>Oct - Dic</v>
      </c>
      <c r="AJ19" s="8" t="str">
        <f>'P y T 13A'!DD14</f>
        <v>Nov - Ene</v>
      </c>
      <c r="AK19" s="8" t="str">
        <f>'P y T 13A'!DE14</f>
        <v>Dic -Feb</v>
      </c>
      <c r="AL19" s="8" t="str">
        <f>'P y T 13A'!DF14</f>
        <v>Ene -Mar</v>
      </c>
      <c r="AM19" s="8" t="str">
        <f>'P y T 13A'!DG14</f>
        <v>Feb -Abr</v>
      </c>
      <c r="AN19" s="8" t="str">
        <f>'P y T 13A'!DH14</f>
        <v>Mar - May</v>
      </c>
      <c r="AO19" s="8" t="str">
        <f>'P y T 13A'!DI14</f>
        <v>Abr - Jun</v>
      </c>
      <c r="AP19" s="8" t="str">
        <f>'P y T 13A'!DJ14</f>
        <v>May - Jul</v>
      </c>
      <c r="AQ19" s="8" t="str">
        <f>'P y T 13A'!DK14</f>
        <v>Jun - Ago</v>
      </c>
      <c r="AR19" s="8" t="str">
        <f>'P y T 13A'!DL14</f>
        <v>Jul - Sep</v>
      </c>
      <c r="AS19" s="8" t="str">
        <f>'P y T 13A'!DM14</f>
        <v>Ago -Oct</v>
      </c>
      <c r="AT19" s="8" t="str">
        <f>'P y T 13A'!DN14</f>
        <v>Sep - Nov</v>
      </c>
      <c r="AU19" s="8" t="str">
        <f>'P y T 13A'!DO14</f>
        <v>Oct - Dic</v>
      </c>
      <c r="AV19" s="8" t="str">
        <f>'P y T 13A'!DP14</f>
        <v>Nov - Ene</v>
      </c>
      <c r="AW19" s="8" t="str">
        <f>'P y T 13A'!DQ14</f>
        <v>Dic -Feb</v>
      </c>
      <c r="AX19" s="8" t="str">
        <f>'P y T 13A'!DR14</f>
        <v>Ene -Mar</v>
      </c>
      <c r="AY19" s="8" t="str">
        <f>'P y T 13A'!DS14</f>
        <v>Feb -Abr</v>
      </c>
      <c r="AZ19" s="8" t="str">
        <f>'P y T 13A'!DT14</f>
        <v>Mar - May</v>
      </c>
      <c r="BA19" s="8" t="str">
        <f>'P y T 13A'!DU14</f>
        <v>Abr - Jun</v>
      </c>
      <c r="BB19" s="8" t="str">
        <f>'P y T 13A'!DV14</f>
        <v>May - Jul</v>
      </c>
      <c r="BC19" s="8" t="str">
        <f>'P y T 13A'!DW14</f>
        <v>Jun - Ago</v>
      </c>
      <c r="BD19" s="8" t="str">
        <f>'P y T 13A'!DX14</f>
        <v>Jul - Sep</v>
      </c>
      <c r="BE19" s="8" t="str">
        <f>'P y T 13A'!DY14</f>
        <v>Ago -Oct</v>
      </c>
      <c r="BF19" s="8" t="str">
        <f>'P y T 13A'!DZ14</f>
        <v>Sep - Nov</v>
      </c>
      <c r="BG19" s="8" t="str">
        <f>'P y T 13A'!EA14</f>
        <v>Oct - Dic</v>
      </c>
      <c r="BH19" s="8" t="str">
        <f>'P y T 13A'!EB14</f>
        <v>Nov - Ene</v>
      </c>
      <c r="BI19" s="8" t="str">
        <f>'P y T 13A'!EC14</f>
        <v>Dic -Feb</v>
      </c>
      <c r="BJ19" s="8" t="str">
        <f>'P y T 13A'!ED14</f>
        <v>Ene -Mar</v>
      </c>
      <c r="BK19" s="8" t="str">
        <f>'P y T 13A'!EE14</f>
        <v>Feb -Abr</v>
      </c>
      <c r="BL19" s="8" t="str">
        <f>'P y T 13A'!EF14</f>
        <v>Mar - May</v>
      </c>
      <c r="BM19" s="8" t="str">
        <f>'P y T 13A'!EG14</f>
        <v>Abr - Jun</v>
      </c>
      <c r="BN19" s="8" t="str">
        <f>'P y T 13A'!EH14</f>
        <v>May - Jul</v>
      </c>
      <c r="BO19" s="8" t="str">
        <f>'P y T 13A'!EI14</f>
        <v>Jun - Ago</v>
      </c>
      <c r="BP19" s="8" t="str">
        <f>'P y T 13A'!EJ14</f>
        <v>Jul - Sep</v>
      </c>
      <c r="BQ19" s="8" t="str">
        <f>'P y T 13A'!EK14</f>
        <v>Ago -Oct</v>
      </c>
      <c r="BR19" s="8" t="str">
        <f>'P y T 13A'!EL14</f>
        <v>Sep - Nov</v>
      </c>
      <c r="BS19" s="8" t="str">
        <f>'P y T 13A'!EM14</f>
        <v>Oct - Dic</v>
      </c>
      <c r="BT19" s="8" t="str">
        <f>'P y T 13A'!EN14</f>
        <v>Nov - Ene</v>
      </c>
      <c r="BU19" s="8" t="str">
        <f>'P y T 13A'!EO14</f>
        <v>Dic -Feb</v>
      </c>
      <c r="BV19" s="8" t="str">
        <f>'P y T 13A'!EP14</f>
        <v>Ene - Mar</v>
      </c>
      <c r="BW19" s="8" t="str">
        <f>'P y T 13A'!EQ14</f>
        <v>Feb -Abr</v>
      </c>
      <c r="BX19" s="8" t="str">
        <f>'P y T 13A'!ER14</f>
        <v>Mar - May</v>
      </c>
      <c r="BY19" s="8" t="str">
        <f>'P y T 13A'!ES14</f>
        <v>Abr - Jun</v>
      </c>
      <c r="BZ19" s="8" t="str">
        <f>'P y T 13A'!ET14</f>
        <v>May - Jul</v>
      </c>
      <c r="CA19" s="8" t="str">
        <f>'P y T 13A'!EU14</f>
        <v>Jun - Ago</v>
      </c>
      <c r="CB19" s="8" t="str">
        <f>'P y T 13A'!EV14</f>
        <v>Jul - Sep</v>
      </c>
      <c r="CC19" s="8" t="str">
        <f>'P y T 13A'!EW14</f>
        <v>Ago - Oct</v>
      </c>
      <c r="CD19" s="8" t="str">
        <f>'P y T 13A'!EX14</f>
        <v>Sep - Nov</v>
      </c>
      <c r="CE19" s="8" t="str">
        <f>'P y T 13A'!EY14</f>
        <v>Oct - Dic</v>
      </c>
      <c r="CF19" s="8" t="str">
        <f>'P y T 13A'!EZ14</f>
        <v>Nov - Ene</v>
      </c>
      <c r="CG19" s="8" t="str">
        <f>'P y T 13A'!FA14</f>
        <v>Dic -Feb</v>
      </c>
      <c r="CH19" s="8" t="str">
        <f>'P y T 13A'!FB14</f>
        <v>Ene -Mar</v>
      </c>
      <c r="CI19" s="8" t="str">
        <f>'P y T 13A'!FC14</f>
        <v>Feb -Abr</v>
      </c>
      <c r="CJ19" s="8" t="str">
        <f>'P y T 13A'!FD14</f>
        <v>Mar - May</v>
      </c>
      <c r="CK19" s="8" t="str">
        <f>'P y T 13A'!FE14</f>
        <v>Abr - Jun</v>
      </c>
      <c r="CL19" s="8" t="str">
        <f>'P y T 13A'!FF14</f>
        <v>May - Jul</v>
      </c>
      <c r="CM19" s="8" t="str">
        <f>'P y T 13A'!FG14</f>
        <v>Jun - Ago</v>
      </c>
      <c r="CN19" s="8" t="str">
        <f>'P y T 13A'!FH14</f>
        <v>Jul - Sep</v>
      </c>
      <c r="CO19" s="8" t="str">
        <f>'P y T 13A'!FI14</f>
        <v>Ago - Oct</v>
      </c>
      <c r="CP19" s="8" t="str">
        <f>'P y T 13A'!FJ14</f>
        <v>Sep - Nov</v>
      </c>
      <c r="CQ19" s="8" t="str">
        <f>'P y T 13A'!FK14</f>
        <v>Oct - Dic</v>
      </c>
      <c r="CR19" s="8" t="str">
        <f>'P y T 13A'!FL14</f>
        <v>Nov - Ene</v>
      </c>
      <c r="CS19" s="8" t="str">
        <f>'P y T 13A'!FM14</f>
        <v>Dic -Feb</v>
      </c>
      <c r="CT19" s="8" t="str">
        <f>'P y T 13A'!FN14</f>
        <v>Ene -Mar</v>
      </c>
      <c r="CU19" s="8" t="str">
        <f>'P y T 13A'!FO14</f>
        <v>Feb -Abr</v>
      </c>
      <c r="CV19" s="8" t="str">
        <f>'P y T 13A'!FP14</f>
        <v>Mar - May</v>
      </c>
      <c r="CW19" s="8" t="str">
        <f>'P y T 13A'!FQ14</f>
        <v>Abr - Jun</v>
      </c>
      <c r="CX19" s="8" t="str">
        <f>'P y T 13A'!FR14</f>
        <v>May - Jul</v>
      </c>
      <c r="CY19" s="8" t="str">
        <f>'P y T 13A'!FS14</f>
        <v>Jun - Ago</v>
      </c>
      <c r="CZ19" s="8" t="str">
        <f>'P y T 13A'!FT14</f>
        <v>Jul - Sep</v>
      </c>
      <c r="DA19" s="8" t="str">
        <f>'P y T 13A'!FU14</f>
        <v>Ago - Oct</v>
      </c>
      <c r="DB19" s="8" t="str">
        <f>'P y T 13A'!FV14</f>
        <v>Sep - Nov</v>
      </c>
      <c r="DC19" s="8" t="str">
        <f>'P y T 13A'!FW14</f>
        <v>Oct - Dic</v>
      </c>
      <c r="DD19" s="8" t="str">
        <f>'P y T 13A'!FX14</f>
        <v>Nov 15 - Ene 16</v>
      </c>
      <c r="DE19" s="8" t="str">
        <f>'P y T 13A'!FY14</f>
        <v>Dic 15 - Feb 16</v>
      </c>
      <c r="DF19" s="8" t="str">
        <f>'P y T 13A'!FZ14</f>
        <v>Ene - Mar 16</v>
      </c>
      <c r="DG19" s="8" t="str">
        <f>'P y T 13A'!GA14</f>
        <v>Feb - Abr 16</v>
      </c>
      <c r="DH19" s="8" t="str">
        <f>'P y T 13A'!GB14</f>
        <v>Mar - May 16</v>
      </c>
      <c r="DI19" s="8" t="str">
        <f>'P y T 13A'!GC14</f>
        <v>Abr - Jun 16</v>
      </c>
      <c r="DJ19" s="8" t="str">
        <f>'P y T 13A'!GD14</f>
        <v>May - Jul 16</v>
      </c>
      <c r="DK19" s="8" t="str">
        <f>'P y T 13A'!GE14</f>
        <v>Jun - ago 16</v>
      </c>
      <c r="DL19" s="8" t="str">
        <f>'P y T 13A'!GF14</f>
        <v>Jul - sep 16</v>
      </c>
      <c r="DM19" s="8" t="str">
        <f>'P y T 13A'!GG14</f>
        <v>Ago - oct 16</v>
      </c>
      <c r="DN19" s="8" t="str">
        <f>'P y T 13A'!GH14</f>
        <v>Sep - nov 16</v>
      </c>
      <c r="DO19" s="8" t="str">
        <f>'P y T 13A'!GI14</f>
        <v>Oct - dic 16</v>
      </c>
      <c r="DP19" s="8" t="str">
        <f>'P y T 13A'!GJ14</f>
        <v>Nov 16 - ene 17</v>
      </c>
      <c r="DQ19" s="8" t="str">
        <f>'P y T 13A'!GK14</f>
        <v>Dic 16 - feb 17</v>
      </c>
      <c r="DR19" s="8" t="str">
        <f>'P y T 13A'!GL14</f>
        <v>Ene - mar 17</v>
      </c>
      <c r="DS19" s="8" t="str">
        <f>'P y T 13A'!GM14</f>
        <v>Feb - abr 17</v>
      </c>
      <c r="DT19" s="8" t="str">
        <f>'P y T 13A'!GN14</f>
        <v>Mar - may 17</v>
      </c>
      <c r="DU19" s="8" t="str">
        <f>'P y T 13A'!GO14</f>
        <v>Abr - jun 17</v>
      </c>
      <c r="DV19" s="8" t="str">
        <f>'P y T 13A'!GP14</f>
        <v>May - jul 17</v>
      </c>
      <c r="DW19" s="8" t="str">
        <f>'P y T 13A'!GQ14</f>
        <v>Jun - ago 17</v>
      </c>
      <c r="DX19" s="8" t="str">
        <f>'P y T 13A'!GR14</f>
        <v>Jul - sep 17</v>
      </c>
      <c r="DY19" s="8" t="str">
        <f>'P y T 13A'!GS14</f>
        <v>Ago - oct 17</v>
      </c>
      <c r="DZ19" s="8" t="str">
        <f>'P y T 13A'!GT14</f>
        <v>Sep - nov 17</v>
      </c>
    </row>
    <row r="20" spans="1:130" x14ac:dyDescent="0.2">
      <c r="A20" s="9" t="s">
        <v>13</v>
      </c>
      <c r="B20" s="10">
        <v>77.877020944550708</v>
      </c>
      <c r="C20" s="10">
        <v>77.915036793538235</v>
      </c>
      <c r="D20" s="10">
        <v>77.952836322134004</v>
      </c>
      <c r="E20" s="10">
        <v>77.99049369157234</v>
      </c>
      <c r="F20" s="10">
        <v>78.027996377067069</v>
      </c>
      <c r="G20" s="10">
        <v>78.065371145662851</v>
      </c>
      <c r="H20" s="10">
        <v>78.10260122017057</v>
      </c>
      <c r="I20" s="10">
        <v>78.139705617282431</v>
      </c>
      <c r="J20" s="10">
        <v>78.176686964417584</v>
      </c>
      <c r="K20" s="10">
        <v>78.213516334121437</v>
      </c>
      <c r="L20" s="10">
        <v>78.250172604631288</v>
      </c>
      <c r="M20" s="10">
        <v>78.286632655274929</v>
      </c>
      <c r="N20" s="10">
        <v>78.322887503398832</v>
      </c>
      <c r="O20" s="10">
        <v>78.358938759174691</v>
      </c>
      <c r="P20" s="10">
        <v>78.394763497316376</v>
      </c>
      <c r="Q20" s="10">
        <v>78.430363910602509</v>
      </c>
      <c r="R20" s="10">
        <v>78.465711760040591</v>
      </c>
      <c r="S20" s="10">
        <v>78.500787289786558</v>
      </c>
      <c r="T20" s="10">
        <v>78.535599845619146</v>
      </c>
      <c r="U20" s="10">
        <v>78.570145543707568</v>
      </c>
      <c r="V20" s="10">
        <v>78.604435081908079</v>
      </c>
      <c r="W20" s="10">
        <v>78.638446036685167</v>
      </c>
      <c r="X20" s="10">
        <v>78.672218690081962</v>
      </c>
      <c r="Y20" s="10">
        <v>78.70574164106884</v>
      </c>
      <c r="Z20" s="10">
        <v>78.739033670206808</v>
      </c>
      <c r="AA20" s="10">
        <v>78.772053187317624</v>
      </c>
      <c r="AB20" s="10">
        <v>78.804838141542803</v>
      </c>
      <c r="AC20" s="10">
        <v>78.837390878700319</v>
      </c>
      <c r="AD20" s="10">
        <v>78.869719844713728</v>
      </c>
      <c r="AE20" s="10">
        <v>78.901814352234211</v>
      </c>
      <c r="AF20" s="10">
        <v>78.93368336653846</v>
      </c>
      <c r="AG20" s="10">
        <v>78.965301164459461</v>
      </c>
      <c r="AH20" s="10">
        <v>78.996670208687405</v>
      </c>
      <c r="AI20" s="10">
        <v>79.027781962057901</v>
      </c>
      <c r="AJ20" s="10">
        <v>79.058635880283319</v>
      </c>
      <c r="AK20" s="10">
        <v>79.089229392430909</v>
      </c>
      <c r="AL20" s="10">
        <v>79.119538575434873</v>
      </c>
      <c r="AM20" s="10">
        <v>79.149568431303535</v>
      </c>
      <c r="AN20" s="10">
        <v>79.179301092152727</v>
      </c>
      <c r="AO20" s="10">
        <v>79.208730173329059</v>
      </c>
      <c r="AP20" s="10">
        <v>79.237865838934624</v>
      </c>
      <c r="AQ20" s="10">
        <v>79.266685210285004</v>
      </c>
      <c r="AR20" s="10">
        <v>79.295195255563797</v>
      </c>
      <c r="AS20" s="10">
        <v>79.32339123270765</v>
      </c>
      <c r="AT20" s="10">
        <v>79.351285270043121</v>
      </c>
      <c r="AU20" s="10">
        <v>79.378901063505054</v>
      </c>
      <c r="AV20" s="10">
        <v>79.406235764543879</v>
      </c>
      <c r="AW20" s="10">
        <v>79.433316501779089</v>
      </c>
      <c r="AX20" s="10">
        <v>79.460132964749718</v>
      </c>
      <c r="AY20" s="10">
        <v>79.48668804371664</v>
      </c>
      <c r="AZ20" s="10">
        <v>79.512995817611298</v>
      </c>
      <c r="BA20" s="10">
        <v>79.539056750281034</v>
      </c>
      <c r="BB20" s="10">
        <v>79.564896263603316</v>
      </c>
      <c r="BC20" s="10">
        <v>79.590513084888599</v>
      </c>
      <c r="BD20" s="10">
        <v>79.615904472038821</v>
      </c>
      <c r="BE20" s="10">
        <v>79.641091484284416</v>
      </c>
      <c r="BF20" s="10">
        <v>79.666062072843729</v>
      </c>
      <c r="BG20" s="10">
        <v>79.690830026826376</v>
      </c>
      <c r="BH20" s="10">
        <v>79.715392356192353</v>
      </c>
      <c r="BI20" s="10">
        <v>79.739749832952882</v>
      </c>
      <c r="BJ20" s="10">
        <v>79.763903224943419</v>
      </c>
      <c r="BK20" s="10">
        <v>79.787851439809089</v>
      </c>
      <c r="BL20" s="10">
        <v>79.811598953610812</v>
      </c>
      <c r="BM20" s="10">
        <v>79.835148280344853</v>
      </c>
      <c r="BN20" s="10">
        <v>79.858507549268225</v>
      </c>
      <c r="BO20" s="10">
        <v>79.881664591689102</v>
      </c>
      <c r="BP20" s="10">
        <v>79.904640372712208</v>
      </c>
      <c r="BQ20" s="10">
        <v>79.927417234386212</v>
      </c>
      <c r="BR20" s="10">
        <v>79.950036042382479</v>
      </c>
      <c r="BS20" s="10">
        <v>79.97245915714835</v>
      </c>
      <c r="BT20" s="10">
        <v>79.99470004614065</v>
      </c>
      <c r="BU20" s="10">
        <v>80.016744849828953</v>
      </c>
      <c r="BV20" s="10">
        <v>80.038619668587913</v>
      </c>
      <c r="BW20" s="10">
        <v>80.060326939750723</v>
      </c>
      <c r="BX20" s="10">
        <v>80.081852835422978</v>
      </c>
      <c r="BY20" s="10">
        <v>80.10322872436069</v>
      </c>
      <c r="BZ20" s="10">
        <v>80.124415497210066</v>
      </c>
      <c r="CA20" s="10">
        <v>80.145462421712182</v>
      </c>
      <c r="CB20" s="10">
        <v>80.166343066826556</v>
      </c>
      <c r="CC20" s="10">
        <v>80.187115539256709</v>
      </c>
      <c r="CD20" s="10">
        <v>80.20776957324162</v>
      </c>
      <c r="CE20" s="10">
        <v>80.228334207543099</v>
      </c>
      <c r="CF20" s="10">
        <v>80.24882414762628</v>
      </c>
      <c r="CG20" s="10">
        <v>80.269266522501965</v>
      </c>
      <c r="CH20" s="10">
        <v>80.289674114164029</v>
      </c>
      <c r="CI20" s="10">
        <v>80.310070212374171</v>
      </c>
      <c r="CJ20" s="10">
        <v>80.330487040290322</v>
      </c>
      <c r="CK20" s="10">
        <v>80.350951280821405</v>
      </c>
      <c r="CL20" s="10">
        <v>80.371478852567336</v>
      </c>
      <c r="CM20" s="10">
        <v>80.392048151857168</v>
      </c>
      <c r="CN20" s="10">
        <v>80.412673335021324</v>
      </c>
      <c r="CO20" s="10">
        <v>80.433302794705511</v>
      </c>
      <c r="CP20" s="10">
        <v>80.453904793578459</v>
      </c>
      <c r="CQ20" s="10">
        <v>80.474399666250079</v>
      </c>
      <c r="CR20" s="10">
        <v>80.494752464751386</v>
      </c>
      <c r="CS20" s="10">
        <v>80.514909032637561</v>
      </c>
      <c r="CT20" s="10">
        <v>80.534818898292954</v>
      </c>
      <c r="CU20" s="10">
        <v>80.554435480320947</v>
      </c>
      <c r="CV20" s="10">
        <v>80.573708500714076</v>
      </c>
      <c r="CW20" s="10">
        <v>80.592574230551591</v>
      </c>
      <c r="CX20" s="10">
        <v>80.610993863967025</v>
      </c>
      <c r="CY20" s="10">
        <v>80.62893700218072</v>
      </c>
      <c r="CZ20" s="10">
        <v>80.646410900190162</v>
      </c>
      <c r="DA20" s="10">
        <v>80.66344480377326</v>
      </c>
      <c r="DB20" s="10">
        <v>80.680077119464173</v>
      </c>
      <c r="DC20" s="10">
        <v>80.69635819687079</v>
      </c>
      <c r="DD20" s="10">
        <v>80.712346574285803</v>
      </c>
      <c r="DE20" s="10">
        <v>80.728083733372557</v>
      </c>
      <c r="DF20" s="10">
        <v>80.743630777064695</v>
      </c>
      <c r="DG20" s="10">
        <v>80.759003028007371</v>
      </c>
      <c r="DH20" s="10">
        <v>80.774275192288215</v>
      </c>
      <c r="DI20" s="10">
        <v>80.789489625678229</v>
      </c>
      <c r="DJ20" s="10">
        <v>80.804698148381405</v>
      </c>
      <c r="DK20" s="10">
        <v>80.819913468950816</v>
      </c>
      <c r="DL20" s="10">
        <v>80.83517843868934</v>
      </c>
      <c r="DM20" s="10">
        <v>80.850485944514887</v>
      </c>
      <c r="DN20" s="10">
        <v>80.865844487348511</v>
      </c>
      <c r="DO20" s="10">
        <v>80.881221511734651</v>
      </c>
      <c r="DP20" s="10">
        <v>80.896610039626694</v>
      </c>
      <c r="DQ20" s="10">
        <v>80.91201334801174</v>
      </c>
      <c r="DR20" s="10">
        <v>80.927400764982835</v>
      </c>
      <c r="DS20" s="10">
        <v>80.942783816231028</v>
      </c>
      <c r="DT20" s="10">
        <v>80.958130731884054</v>
      </c>
      <c r="DU20" s="10">
        <v>80.973447770272273</v>
      </c>
      <c r="DV20" s="10">
        <v>80.988724094420647</v>
      </c>
      <c r="DW20" s="10">
        <v>81.003953747697295</v>
      </c>
      <c r="DX20" s="10">
        <v>81.019142616851525</v>
      </c>
      <c r="DY20" s="10">
        <v>81.034277073085491</v>
      </c>
      <c r="DZ20" s="10">
        <v>81.049355265982754</v>
      </c>
    </row>
    <row r="21" spans="1:130" x14ac:dyDescent="0.2">
      <c r="A21" s="11" t="s">
        <v>14</v>
      </c>
      <c r="B21" s="12">
        <v>72.858259674654434</v>
      </c>
      <c r="C21" s="12">
        <v>72.302746338298192</v>
      </c>
      <c r="D21" s="12">
        <v>72.069507162964001</v>
      </c>
      <c r="E21" s="12">
        <v>72.497867376519892</v>
      </c>
      <c r="F21" s="12">
        <v>73.284699797188949</v>
      </c>
      <c r="G21" s="12">
        <v>72.111972403652075</v>
      </c>
      <c r="H21" s="12">
        <v>71.92068909065722</v>
      </c>
      <c r="I21" s="12">
        <v>71.108068421791657</v>
      </c>
      <c r="J21" s="12">
        <v>71.913012925084701</v>
      </c>
      <c r="K21" s="12">
        <v>71.129333622613132</v>
      </c>
      <c r="L21" s="12">
        <v>71.788127666598314</v>
      </c>
      <c r="M21" s="12">
        <v>71.986507727274557</v>
      </c>
      <c r="N21" s="12">
        <v>73.15014177366929</v>
      </c>
      <c r="O21" s="12">
        <v>72.834802628199085</v>
      </c>
      <c r="P21" s="12">
        <v>73.199781550124882</v>
      </c>
      <c r="Q21" s="12">
        <v>72.38465124737219</v>
      </c>
      <c r="R21" s="12">
        <v>73.455509957699704</v>
      </c>
      <c r="S21" s="12">
        <v>73.619404842686876</v>
      </c>
      <c r="T21" s="12">
        <v>74.056748327237358</v>
      </c>
      <c r="U21" s="12">
        <v>73.655083910177183</v>
      </c>
      <c r="V21" s="12">
        <v>73.724540586352461</v>
      </c>
      <c r="W21" s="12">
        <v>73.792938280378124</v>
      </c>
      <c r="X21" s="12">
        <v>72.817143149002973</v>
      </c>
      <c r="Y21" s="12">
        <v>72.660076385955122</v>
      </c>
      <c r="Z21" s="12">
        <v>73.018536469607639</v>
      </c>
      <c r="AA21" s="12">
        <v>73.848920744951229</v>
      </c>
      <c r="AB21" s="12">
        <v>73.649497479795173</v>
      </c>
      <c r="AC21" s="12">
        <v>74.002987615085672</v>
      </c>
      <c r="AD21" s="12">
        <v>74.382828397714675</v>
      </c>
      <c r="AE21" s="12">
        <v>74.415009345977694</v>
      </c>
      <c r="AF21" s="12">
        <v>73.738445184176101</v>
      </c>
      <c r="AG21" s="12">
        <v>74.06949413216671</v>
      </c>
      <c r="AH21" s="12">
        <v>74.515494386587605</v>
      </c>
      <c r="AI21" s="12">
        <v>75.835525938400693</v>
      </c>
      <c r="AJ21" s="12">
        <v>75.623977226749204</v>
      </c>
      <c r="AK21" s="12">
        <v>75.481740142726451</v>
      </c>
      <c r="AL21" s="12">
        <v>74.607276085019919</v>
      </c>
      <c r="AM21" s="12">
        <v>74.134365264118259</v>
      </c>
      <c r="AN21" s="12">
        <v>74.98309148490759</v>
      </c>
      <c r="AO21" s="12">
        <v>75.43487058147646</v>
      </c>
      <c r="AP21" s="12">
        <v>75.808708239138952</v>
      </c>
      <c r="AQ21" s="12">
        <v>74.928636940031765</v>
      </c>
      <c r="AR21" s="12">
        <v>75.104619073738988</v>
      </c>
      <c r="AS21" s="12">
        <v>75.55804818154796</v>
      </c>
      <c r="AT21" s="12">
        <v>76.619461849966953</v>
      </c>
      <c r="AU21" s="12">
        <v>77.183358002579055</v>
      </c>
      <c r="AV21" s="12">
        <v>76.986755395864776</v>
      </c>
      <c r="AW21" s="12">
        <v>76.589756397900516</v>
      </c>
      <c r="AX21" s="12">
        <v>76.136845531021009</v>
      </c>
      <c r="AY21" s="12">
        <v>76.735317786167002</v>
      </c>
      <c r="AZ21" s="12">
        <v>76.363982801691392</v>
      </c>
      <c r="BA21" s="12">
        <v>76.71662644199121</v>
      </c>
      <c r="BB21" s="12">
        <v>76.927863417555074</v>
      </c>
      <c r="BC21" s="12">
        <v>77.005488824594693</v>
      </c>
      <c r="BD21" s="12">
        <v>77.242040567402512</v>
      </c>
      <c r="BE21" s="12">
        <v>76.894943843192053</v>
      </c>
      <c r="BF21" s="12">
        <v>77.801107251942454</v>
      </c>
      <c r="BG21" s="12">
        <v>77.882604569066388</v>
      </c>
      <c r="BH21" s="12">
        <v>78.064458099044728</v>
      </c>
      <c r="BI21" s="12">
        <v>77.723634973347771</v>
      </c>
      <c r="BJ21" s="12">
        <v>78.805360078167141</v>
      </c>
      <c r="BK21" s="12">
        <v>78.848705752097814</v>
      </c>
      <c r="BL21" s="12">
        <v>78.938109071460815</v>
      </c>
      <c r="BM21" s="12">
        <v>77.767110217621678</v>
      </c>
      <c r="BN21" s="12">
        <v>78.834542100619856</v>
      </c>
      <c r="BO21" s="12">
        <v>79.456452959375625</v>
      </c>
      <c r="BP21" s="12">
        <v>79.889337821568532</v>
      </c>
      <c r="BQ21" s="12">
        <v>79.579296604893429</v>
      </c>
      <c r="BR21" s="12">
        <v>79.767796853797037</v>
      </c>
      <c r="BS21" s="12">
        <v>79.49959488826785</v>
      </c>
      <c r="BT21" s="12">
        <v>79.187649217293099</v>
      </c>
      <c r="BU21" s="12">
        <v>77.979560253909824</v>
      </c>
      <c r="BV21" s="12">
        <v>78.356557259174394</v>
      </c>
      <c r="BW21" s="12">
        <v>77.468821336326798</v>
      </c>
      <c r="BX21" s="12">
        <v>78.522009653004005</v>
      </c>
      <c r="BY21" s="12">
        <v>77.400171820143541</v>
      </c>
      <c r="BZ21" s="12">
        <v>78.438039085048658</v>
      </c>
      <c r="CA21" s="12">
        <v>78.486873523378165</v>
      </c>
      <c r="CB21" s="12">
        <v>78.827307482299176</v>
      </c>
      <c r="CC21" s="12">
        <v>77.560346223971706</v>
      </c>
      <c r="CD21" s="12">
        <v>77.403207302448934</v>
      </c>
      <c r="CE21" s="12">
        <v>77.783112086811514</v>
      </c>
      <c r="CF21" s="12">
        <v>79.222362044343768</v>
      </c>
      <c r="CG21" s="12">
        <v>78.187482444837798</v>
      </c>
      <c r="CH21" s="12">
        <v>78.219293304318697</v>
      </c>
      <c r="CI21" s="12">
        <v>77.568597864256049</v>
      </c>
      <c r="CJ21" s="12">
        <v>78.670170383316702</v>
      </c>
      <c r="CK21" s="12">
        <v>78.58123966966879</v>
      </c>
      <c r="CL21" s="12">
        <v>78.372478101740199</v>
      </c>
      <c r="CM21" s="12">
        <v>78.634552746733306</v>
      </c>
      <c r="CN21" s="12">
        <v>78.789269397094756</v>
      </c>
      <c r="CO21" s="12">
        <v>79.610065161068775</v>
      </c>
      <c r="CP21" s="12">
        <v>79.502974274315591</v>
      </c>
      <c r="CQ21" s="12">
        <v>80.104328246239646</v>
      </c>
      <c r="CR21" s="12">
        <v>80.008667991558966</v>
      </c>
      <c r="CS21" s="12">
        <v>79.16499029577156</v>
      </c>
      <c r="CT21" s="12">
        <v>78.546565866655214</v>
      </c>
      <c r="CU21" s="12">
        <v>78.448513858320069</v>
      </c>
      <c r="CV21" s="12">
        <v>79.014832800022532</v>
      </c>
      <c r="CW21" s="12">
        <v>78.097116944592344</v>
      </c>
      <c r="CX21" s="12">
        <v>78.082939983137621</v>
      </c>
      <c r="CY21" s="12">
        <v>78.072850275762249</v>
      </c>
      <c r="CZ21" s="12">
        <v>78.246700697717969</v>
      </c>
      <c r="DA21" s="12">
        <v>77.85349977646564</v>
      </c>
      <c r="DB21" s="12">
        <v>77.716763678507093</v>
      </c>
      <c r="DC21" s="12">
        <v>78.385712021405709</v>
      </c>
      <c r="DD21" s="12">
        <v>78.128352639353153</v>
      </c>
      <c r="DE21" s="12">
        <v>78.182523019721643</v>
      </c>
      <c r="DF21" s="12">
        <v>77.494956526458836</v>
      </c>
      <c r="DG21" s="12">
        <v>77.938887694477415</v>
      </c>
      <c r="DH21" s="12">
        <v>76.924699645728424</v>
      </c>
      <c r="DI21" s="12">
        <v>77.404908285425506</v>
      </c>
      <c r="DJ21" s="12">
        <v>77.352551882100428</v>
      </c>
      <c r="DK21" s="12">
        <v>78.037801844706394</v>
      </c>
      <c r="DL21" s="12">
        <v>77.774428538227909</v>
      </c>
      <c r="DM21" s="12">
        <v>77.534307007728017</v>
      </c>
      <c r="DN21" s="12">
        <v>77.075571497419489</v>
      </c>
      <c r="DO21" s="12">
        <v>77.458272025013812</v>
      </c>
      <c r="DP21" s="12">
        <v>77.967390814440876</v>
      </c>
      <c r="DQ21" s="12">
        <v>77.585387241704382</v>
      </c>
      <c r="DR21" s="12">
        <v>76.921357659252649</v>
      </c>
      <c r="DS21" s="12">
        <v>76.058757696770968</v>
      </c>
      <c r="DT21" s="12">
        <v>76.593660868857114</v>
      </c>
      <c r="DU21" s="12">
        <v>76.273238132003513</v>
      </c>
      <c r="DV21" s="12">
        <v>75.887126828575191</v>
      </c>
      <c r="DW21" s="12">
        <v>75.705652350945428</v>
      </c>
      <c r="DX21" s="12">
        <v>77.212380767803907</v>
      </c>
      <c r="DY21" s="12">
        <v>77.175153686446649</v>
      </c>
      <c r="DZ21" s="12">
        <v>77.338866320450933</v>
      </c>
    </row>
    <row r="22" spans="1:130" x14ac:dyDescent="0.2">
      <c r="A22" s="9" t="s">
        <v>15</v>
      </c>
      <c r="B22" s="10">
        <v>65.699303049140923</v>
      </c>
      <c r="C22" s="10">
        <v>66.347906109695202</v>
      </c>
      <c r="D22" s="10">
        <v>66.094990839802108</v>
      </c>
      <c r="E22" s="10">
        <v>66.326425971188769</v>
      </c>
      <c r="F22" s="10">
        <v>66.31031505472663</v>
      </c>
      <c r="G22" s="10">
        <v>65.019012606022613</v>
      </c>
      <c r="H22" s="10">
        <v>64.904318150335598</v>
      </c>
      <c r="I22" s="10">
        <v>64.674414713553844</v>
      </c>
      <c r="J22" s="10">
        <v>66.387087463922683</v>
      </c>
      <c r="K22" s="10">
        <v>65.811324602494977</v>
      </c>
      <c r="L22" s="10">
        <v>66.195661416416982</v>
      </c>
      <c r="M22" s="10">
        <v>65.820141643398969</v>
      </c>
      <c r="N22" s="10">
        <v>66.738283501233312</v>
      </c>
      <c r="O22" s="10">
        <v>66.68514713742816</v>
      </c>
      <c r="P22" s="10">
        <v>66.397002597507097</v>
      </c>
      <c r="Q22" s="10">
        <v>65.862761477853383</v>
      </c>
      <c r="R22" s="10">
        <v>66.852987730652742</v>
      </c>
      <c r="S22" s="10">
        <v>67.535181419471783</v>
      </c>
      <c r="T22" s="10">
        <v>67.865149500714708</v>
      </c>
      <c r="U22" s="10">
        <v>67.002630745360605</v>
      </c>
      <c r="V22" s="10">
        <v>67.251393566611242</v>
      </c>
      <c r="W22" s="10">
        <v>67.405407448050042</v>
      </c>
      <c r="X22" s="10">
        <v>66.289030362497797</v>
      </c>
      <c r="Y22" s="10">
        <v>65.275081756938107</v>
      </c>
      <c r="Z22" s="10">
        <v>64.609565438922033</v>
      </c>
      <c r="AA22" s="10">
        <v>65.730930041059992</v>
      </c>
      <c r="AB22" s="10">
        <v>65.672377022155658</v>
      </c>
      <c r="AC22" s="10">
        <v>66.52160980444954</v>
      </c>
      <c r="AD22" s="10">
        <v>66.572637175584305</v>
      </c>
      <c r="AE22" s="10">
        <v>66.656243913251217</v>
      </c>
      <c r="AF22" s="10">
        <v>66.322564146691192</v>
      </c>
      <c r="AG22" s="10">
        <v>66.740032429420637</v>
      </c>
      <c r="AH22" s="10">
        <v>67.324366376356579</v>
      </c>
      <c r="AI22" s="10">
        <v>68.25451800509677</v>
      </c>
      <c r="AJ22" s="10">
        <v>67.184559620701961</v>
      </c>
      <c r="AK22" s="10">
        <v>66.818796184244093</v>
      </c>
      <c r="AL22" s="10">
        <v>66.143517452561269</v>
      </c>
      <c r="AM22" s="10">
        <v>66.691784713921891</v>
      </c>
      <c r="AN22" s="10">
        <v>67.413730787811559</v>
      </c>
      <c r="AO22" s="10">
        <v>67.483570656004275</v>
      </c>
      <c r="AP22" s="10">
        <v>67.946663857431972</v>
      </c>
      <c r="AQ22" s="10">
        <v>67.992441914161105</v>
      </c>
      <c r="AR22" s="10">
        <v>68.92984181150409</v>
      </c>
      <c r="AS22" s="10">
        <v>70.109815702928415</v>
      </c>
      <c r="AT22" s="10">
        <v>71.17027571009254</v>
      </c>
      <c r="AU22" s="10">
        <v>71.765529239072123</v>
      </c>
      <c r="AV22" s="10">
        <v>70.441618711144955</v>
      </c>
      <c r="AW22" s="10">
        <v>69.652004728018966</v>
      </c>
      <c r="AX22" s="10">
        <v>68.926903101796356</v>
      </c>
      <c r="AY22" s="10">
        <v>69.996020309900047</v>
      </c>
      <c r="AZ22" s="10">
        <v>69.926122084770597</v>
      </c>
      <c r="BA22" s="10">
        <v>70.406986928548321</v>
      </c>
      <c r="BB22" s="10">
        <v>70.686040364320363</v>
      </c>
      <c r="BC22" s="10">
        <v>70.871740446107523</v>
      </c>
      <c r="BD22" s="10">
        <v>71.929990469932477</v>
      </c>
      <c r="BE22" s="10">
        <v>71.962257217506362</v>
      </c>
      <c r="BF22" s="10">
        <v>73.035524207524944</v>
      </c>
      <c r="BG22" s="10">
        <v>72.497197639451969</v>
      </c>
      <c r="BH22" s="10">
        <v>71.870671759163557</v>
      </c>
      <c r="BI22" s="10">
        <v>70.749921964175542</v>
      </c>
      <c r="BJ22" s="10">
        <v>71.578473331874093</v>
      </c>
      <c r="BK22" s="10">
        <v>72.095932363735969</v>
      </c>
      <c r="BL22" s="10">
        <v>72.525949298501601</v>
      </c>
      <c r="BM22" s="10">
        <v>71.60209044400419</v>
      </c>
      <c r="BN22" s="10">
        <v>72.598941326092188</v>
      </c>
      <c r="BO22" s="10">
        <v>73.404328465288557</v>
      </c>
      <c r="BP22" s="10">
        <v>73.914103384693973</v>
      </c>
      <c r="BQ22" s="10">
        <v>73.795209514447365</v>
      </c>
      <c r="BR22" s="10">
        <v>73.919140528986915</v>
      </c>
      <c r="BS22" s="10">
        <v>73.590161130291293</v>
      </c>
      <c r="BT22" s="10">
        <v>72.778666045239078</v>
      </c>
      <c r="BU22" s="10">
        <v>71.000397237278804</v>
      </c>
      <c r="BV22" s="10">
        <v>71.156400452664442</v>
      </c>
      <c r="BW22" s="10">
        <v>70.954315465808932</v>
      </c>
      <c r="BX22" s="10">
        <v>72.475017308476566</v>
      </c>
      <c r="BY22" s="10">
        <v>71.198670986973696</v>
      </c>
      <c r="BZ22" s="10">
        <v>72.186529801710691</v>
      </c>
      <c r="CA22" s="10">
        <v>72.485504711249888</v>
      </c>
      <c r="CB22" s="10">
        <v>73.216402576362285</v>
      </c>
      <c r="CC22" s="10">
        <v>72.102896428185105</v>
      </c>
      <c r="CD22" s="10">
        <v>72.299413749359033</v>
      </c>
      <c r="CE22" s="10">
        <v>73.072204312854069</v>
      </c>
      <c r="CF22" s="10">
        <v>74.079456618047402</v>
      </c>
      <c r="CG22" s="10">
        <v>72.763985055262538</v>
      </c>
      <c r="CH22" s="10">
        <v>72.558168111443422</v>
      </c>
      <c r="CI22" s="10">
        <v>72.436303690081274</v>
      </c>
      <c r="CJ22" s="10">
        <v>73.023257517513329</v>
      </c>
      <c r="CK22" s="10">
        <v>72.665615304534256</v>
      </c>
      <c r="CL22" s="10">
        <v>71.957577091735786</v>
      </c>
      <c r="CM22" s="10">
        <v>72.588822837744175</v>
      </c>
      <c r="CN22" s="10">
        <v>73.224558997534089</v>
      </c>
      <c r="CO22" s="10">
        <v>74.415022798218473</v>
      </c>
      <c r="CP22" s="10">
        <v>74.65358096024211</v>
      </c>
      <c r="CQ22" s="10">
        <v>74.648713140624423</v>
      </c>
      <c r="CR22" s="10">
        <v>73.623832872167227</v>
      </c>
      <c r="CS22" s="10">
        <v>72.552590736919669</v>
      </c>
      <c r="CT22" s="10">
        <v>71.99054485502738</v>
      </c>
      <c r="CU22" s="10">
        <v>72.614639703788072</v>
      </c>
      <c r="CV22" s="10">
        <v>73.153725575627504</v>
      </c>
      <c r="CW22" s="10">
        <v>72.690435719957279</v>
      </c>
      <c r="CX22" s="10">
        <v>72.782851317435629</v>
      </c>
      <c r="CY22" s="10">
        <v>72.663814639774259</v>
      </c>
      <c r="CZ22" s="10">
        <v>72.504278305611862</v>
      </c>
      <c r="DA22" s="10">
        <v>71.956138262624066</v>
      </c>
      <c r="DB22" s="10">
        <v>72.330270779687211</v>
      </c>
      <c r="DC22" s="10">
        <v>72.832004089470999</v>
      </c>
      <c r="DD22" s="10">
        <v>71.656290220874681</v>
      </c>
      <c r="DE22" s="10">
        <v>70.99163536804059</v>
      </c>
      <c r="DF22" s="10">
        <v>70.570388238424769</v>
      </c>
      <c r="DG22" s="10">
        <v>72.004707283803242</v>
      </c>
      <c r="DH22" s="10">
        <v>71.141597035216307</v>
      </c>
      <c r="DI22" s="10">
        <v>71.224921657752333</v>
      </c>
      <c r="DJ22" s="10">
        <v>70.80467540175384</v>
      </c>
      <c r="DK22" s="10">
        <v>71.168245577395169</v>
      </c>
      <c r="DL22" s="10">
        <v>70.903178067408035</v>
      </c>
      <c r="DM22" s="10">
        <v>70.899897191560257</v>
      </c>
      <c r="DN22" s="10">
        <v>70.744204774132555</v>
      </c>
      <c r="DO22" s="10">
        <v>71.024293847369535</v>
      </c>
      <c r="DP22" s="10">
        <v>69.975087400321954</v>
      </c>
      <c r="DQ22" s="10">
        <v>69.219953627816508</v>
      </c>
      <c r="DR22" s="10">
        <v>68.36484341021756</v>
      </c>
      <c r="DS22" s="10">
        <v>68.270629845210578</v>
      </c>
      <c r="DT22" s="10">
        <v>68.775871495695256</v>
      </c>
      <c r="DU22" s="10">
        <v>68.841450759690133</v>
      </c>
      <c r="DV22" s="10">
        <v>68.799436969568021</v>
      </c>
      <c r="DW22" s="10">
        <v>68.981742464506539</v>
      </c>
      <c r="DX22" s="10">
        <v>70.397682998760359</v>
      </c>
      <c r="DY22" s="10">
        <v>70.312912771921134</v>
      </c>
      <c r="DZ22" s="10">
        <v>70.250420105980467</v>
      </c>
    </row>
    <row r="23" spans="1:130" x14ac:dyDescent="0.2">
      <c r="A23" s="11" t="s">
        <v>16</v>
      </c>
      <c r="B23" s="12">
        <v>9.8258682783277447</v>
      </c>
      <c r="C23" s="12">
        <v>8.2359806925463026</v>
      </c>
      <c r="D23" s="12">
        <v>8.2899364215885036</v>
      </c>
      <c r="E23" s="12">
        <v>8.5125659117718708</v>
      </c>
      <c r="F23" s="12">
        <v>9.5168188230100395</v>
      </c>
      <c r="G23" s="12">
        <v>9.8360013330522627</v>
      </c>
      <c r="H23" s="12">
        <v>9.7556884340281762</v>
      </c>
      <c r="I23" s="12">
        <v>9.0476949806704088</v>
      </c>
      <c r="J23" s="12">
        <v>7.684180145419063</v>
      </c>
      <c r="K23" s="12">
        <v>7.4765342922142359</v>
      </c>
      <c r="L23" s="12">
        <v>7.7902383471457881</v>
      </c>
      <c r="M23" s="12">
        <v>8.5660025448619468</v>
      </c>
      <c r="N23" s="12">
        <v>8.7653395016986124</v>
      </c>
      <c r="O23" s="12">
        <v>8.4432925865992647</v>
      </c>
      <c r="P23" s="12">
        <v>9.2934416040018615</v>
      </c>
      <c r="Q23" s="12">
        <v>9.0100451644513129</v>
      </c>
      <c r="R23" s="12">
        <v>8.9884642157533303</v>
      </c>
      <c r="S23" s="12">
        <v>8.2644289725190223</v>
      </c>
      <c r="T23" s="12">
        <v>8.3606139431933855</v>
      </c>
      <c r="U23" s="12">
        <v>9.0318995127740145</v>
      </c>
      <c r="V23" s="12">
        <v>8.7801795280898762</v>
      </c>
      <c r="W23" s="12">
        <v>8.6560191004435918</v>
      </c>
      <c r="X23" s="12">
        <v>8.9650767720273734</v>
      </c>
      <c r="Y23" s="12">
        <v>10.163758416368101</v>
      </c>
      <c r="Z23" s="12">
        <v>11.516214152259362</v>
      </c>
      <c r="AA23" s="12">
        <v>10.992684030446737</v>
      </c>
      <c r="AB23" s="12">
        <v>10.831161648665473</v>
      </c>
      <c r="AC23" s="12">
        <v>10.109529034179918</v>
      </c>
      <c r="AD23" s="12">
        <v>10.499975955249051</v>
      </c>
      <c r="AE23" s="12">
        <v>10.426344766891885</v>
      </c>
      <c r="AF23" s="12">
        <v>10.056991212113415</v>
      </c>
      <c r="AG23" s="12">
        <v>9.8953525439758607</v>
      </c>
      <c r="AH23" s="12">
        <v>9.6504652257135568</v>
      </c>
      <c r="AI23" s="12">
        <v>9.9965969274663458</v>
      </c>
      <c r="AJ23" s="12">
        <v>11.159679645594524</v>
      </c>
      <c r="AK23" s="12">
        <v>11.476873667859049</v>
      </c>
      <c r="AL23" s="12">
        <v>11.344430521630729</v>
      </c>
      <c r="AM23" s="12">
        <v>10.03932855077441</v>
      </c>
      <c r="AN23" s="12">
        <v>10.094756760755285</v>
      </c>
      <c r="AO23" s="12">
        <v>10.540615850708029</v>
      </c>
      <c r="AP23" s="12">
        <v>10.370898758630902</v>
      </c>
      <c r="AQ23" s="12">
        <v>9.2570682040058561</v>
      </c>
      <c r="AR23" s="12">
        <v>8.2215679120512828</v>
      </c>
      <c r="AS23" s="12">
        <v>7.2106737046229039</v>
      </c>
      <c r="AT23" s="12">
        <v>7.1120284884522409</v>
      </c>
      <c r="AU23" s="12">
        <v>7.0194566492027697</v>
      </c>
      <c r="AV23" s="12">
        <v>8.5016551593103262</v>
      </c>
      <c r="AW23" s="12">
        <v>9.0583437721612388</v>
      </c>
      <c r="AX23" s="12">
        <v>9.4697151936601696</v>
      </c>
      <c r="AY23" s="12">
        <v>8.7825237070716984</v>
      </c>
      <c r="AZ23" s="12">
        <v>8.4304936446795598</v>
      </c>
      <c r="BA23" s="12">
        <v>8.2246202576089775</v>
      </c>
      <c r="BB23" s="12">
        <v>8.1138802557980068</v>
      </c>
      <c r="BC23" s="12">
        <v>7.9653543168904202</v>
      </c>
      <c r="BD23" s="12">
        <v>6.8771488407723584</v>
      </c>
      <c r="BE23" s="12">
        <v>6.414838712600762</v>
      </c>
      <c r="BF23" s="12">
        <v>6.1253409016213478</v>
      </c>
      <c r="BG23" s="12">
        <v>6.9147899434266069</v>
      </c>
      <c r="BH23" s="12">
        <v>7.9342246307677406</v>
      </c>
      <c r="BI23" s="12">
        <v>8.9724780616418691</v>
      </c>
      <c r="BJ23" s="12">
        <v>9.1705669074799356</v>
      </c>
      <c r="BK23" s="12">
        <v>8.5642158916250537</v>
      </c>
      <c r="BL23" s="12">
        <v>8.1230217551252046</v>
      </c>
      <c r="BM23" s="12">
        <v>7.9275412913832337</v>
      </c>
      <c r="BN23" s="12">
        <v>7.909717175827689</v>
      </c>
      <c r="BO23" s="12">
        <v>7.6168930630303473</v>
      </c>
      <c r="BP23" s="12">
        <v>7.4793748155401572</v>
      </c>
      <c r="BQ23" s="12">
        <v>7.2683315098444767</v>
      </c>
      <c r="BR23" s="12">
        <v>7.3321021207717303</v>
      </c>
      <c r="BS23" s="12">
        <v>7.4332735822469189</v>
      </c>
      <c r="BT23" s="12">
        <v>8.0933982494783727</v>
      </c>
      <c r="BU23" s="12">
        <v>8.9499611360630436</v>
      </c>
      <c r="BV23" s="12">
        <v>9.1889507846672398</v>
      </c>
      <c r="BW23" s="12">
        <v>8.4091970913504586</v>
      </c>
      <c r="BX23" s="12">
        <v>7.7010301466315791</v>
      </c>
      <c r="BY23" s="12">
        <v>8.0122717580887013</v>
      </c>
      <c r="BZ23" s="12">
        <v>7.9699968997944683</v>
      </c>
      <c r="CA23" s="12">
        <v>7.6463487263605172</v>
      </c>
      <c r="CB23" s="12">
        <v>7.117999506407517</v>
      </c>
      <c r="CC23" s="12">
        <v>7.0364206465804742</v>
      </c>
      <c r="CD23" s="12">
        <v>6.5937897468565874</v>
      </c>
      <c r="CE23" s="12">
        <v>6.0564660471539566</v>
      </c>
      <c r="CF23" s="12">
        <v>6.4917345224037719</v>
      </c>
      <c r="CG23" s="12">
        <v>6.9365147384900583</v>
      </c>
      <c r="CH23" s="12">
        <v>7.2374906795530727</v>
      </c>
      <c r="CI23" s="12">
        <v>6.616444283962081</v>
      </c>
      <c r="CJ23" s="12">
        <v>7.1779734774176278</v>
      </c>
      <c r="CK23" s="12">
        <v>7.528050554184623</v>
      </c>
      <c r="CL23" s="12">
        <v>8.1851591694846952</v>
      </c>
      <c r="CM23" s="12">
        <v>7.6883884981977912</v>
      </c>
      <c r="CN23" s="12">
        <v>7.0627770026838785</v>
      </c>
      <c r="CO23" s="12">
        <v>6.5256099870532447</v>
      </c>
      <c r="CP23" s="12">
        <v>6.0996514457202045</v>
      </c>
      <c r="CQ23" s="12">
        <v>6.8106508291222303</v>
      </c>
      <c r="CR23" s="12">
        <v>7.9801792476602307</v>
      </c>
      <c r="CS23" s="12">
        <v>8.352667731644873</v>
      </c>
      <c r="CT23" s="12">
        <v>8.3466539813967948</v>
      </c>
      <c r="CU23" s="12">
        <v>7.4365642733119168</v>
      </c>
      <c r="CV23" s="12">
        <v>7.4177441513597664</v>
      </c>
      <c r="CW23" s="12">
        <v>6.9230367721170429</v>
      </c>
      <c r="CX23" s="12">
        <v>6.7877678105442527</v>
      </c>
      <c r="CY23" s="12">
        <v>6.9281763725152361</v>
      </c>
      <c r="CZ23" s="12">
        <v>7.3388545276693016</v>
      </c>
      <c r="DA23" s="12">
        <v>7.5749472159558389</v>
      </c>
      <c r="DB23" s="12">
        <v>6.930927954105667</v>
      </c>
      <c r="DC23" s="12">
        <v>7.0851023594938862</v>
      </c>
      <c r="DD23" s="12">
        <v>8.2838844028288445</v>
      </c>
      <c r="DE23" s="12">
        <v>9.1975640769064952</v>
      </c>
      <c r="DF23" s="12">
        <v>8.9354944234281337</v>
      </c>
      <c r="DG23" s="12">
        <v>7.6138890176830749</v>
      </c>
      <c r="DH23" s="12">
        <v>7.5178748011312315</v>
      </c>
      <c r="DI23" s="12">
        <v>7.9840002638628826</v>
      </c>
      <c r="DJ23" s="12">
        <v>8.4649918252281555</v>
      </c>
      <c r="DK23" s="12">
        <v>8.8028709216357672</v>
      </c>
      <c r="DL23" s="12">
        <v>8.8348453340836528</v>
      </c>
      <c r="DM23" s="12">
        <v>8.5567409733945077</v>
      </c>
      <c r="DN23" s="12">
        <v>8.2144920891035902</v>
      </c>
      <c r="DO23" s="12">
        <v>8.3063796924962645</v>
      </c>
      <c r="DP23" s="12">
        <v>10.250828366361869</v>
      </c>
      <c r="DQ23" s="12">
        <v>10.782228343884857</v>
      </c>
      <c r="DR23" s="12">
        <v>11.12371714360383</v>
      </c>
      <c r="DS23" s="12">
        <v>10.239620113978058</v>
      </c>
      <c r="DT23" s="12">
        <v>10.206822221366176</v>
      </c>
      <c r="DU23" s="12">
        <v>9.7436230484463611</v>
      </c>
      <c r="DV23" s="12">
        <v>9.3397649994523348</v>
      </c>
      <c r="DW23" s="12">
        <v>8.8816484339493407</v>
      </c>
      <c r="DX23" s="12">
        <v>8.8259269080571627</v>
      </c>
      <c r="DY23" s="12">
        <v>8.8917884770553872</v>
      </c>
      <c r="DZ23" s="12">
        <v>9.1654520508202246</v>
      </c>
    </row>
    <row r="24" spans="1:130" x14ac:dyDescent="0.2">
      <c r="A24" s="14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</row>
    <row r="25" spans="1:130" x14ac:dyDescent="0.2">
      <c r="A25" s="13" t="s">
        <v>24</v>
      </c>
      <c r="B25" s="16">
        <v>3362.7839999999997</v>
      </c>
      <c r="C25" s="16">
        <v>3367.1673333333333</v>
      </c>
      <c r="D25" s="16">
        <v>3371.5493333333338</v>
      </c>
      <c r="E25" s="16">
        <v>3375.9336666666663</v>
      </c>
      <c r="F25" s="16">
        <v>3380.3183333333332</v>
      </c>
      <c r="G25" s="16">
        <v>3384.7043333333336</v>
      </c>
      <c r="H25" s="16">
        <v>3389.0889999999999</v>
      </c>
      <c r="I25" s="16">
        <v>3393.4736666666668</v>
      </c>
      <c r="J25" s="16">
        <v>3397.858666666667</v>
      </c>
      <c r="K25" s="16">
        <v>3402.2440000000001</v>
      </c>
      <c r="L25" s="16">
        <v>3406.6293333333329</v>
      </c>
      <c r="M25" s="16">
        <v>3411.0140000000006</v>
      </c>
      <c r="N25" s="16">
        <v>3415.3979999999997</v>
      </c>
      <c r="O25" s="16">
        <v>3419.7829999999999</v>
      </c>
      <c r="P25" s="16">
        <v>3424.1683333333335</v>
      </c>
      <c r="Q25" s="16">
        <v>3428.5526666666665</v>
      </c>
      <c r="R25" s="16">
        <v>3432.9359999999997</v>
      </c>
      <c r="S25" s="16">
        <v>3437.3196666666663</v>
      </c>
      <c r="T25" s="16">
        <v>3441.7049999999999</v>
      </c>
      <c r="U25" s="16">
        <v>3446.0896666666667</v>
      </c>
      <c r="V25" s="16">
        <v>3450.4736666666668</v>
      </c>
      <c r="W25" s="16">
        <v>3454.8563333333332</v>
      </c>
      <c r="X25" s="16">
        <v>3459.239333333333</v>
      </c>
      <c r="Y25" s="16">
        <v>3463.6206666666671</v>
      </c>
      <c r="Z25" s="16">
        <v>3468.0016666666666</v>
      </c>
      <c r="AA25" s="16">
        <v>3472.3816666666667</v>
      </c>
      <c r="AB25" s="16">
        <v>3476.7620000000002</v>
      </c>
      <c r="AC25" s="16">
        <v>3481.1413333333335</v>
      </c>
      <c r="AD25" s="16">
        <v>3485.5193333333336</v>
      </c>
      <c r="AE25" s="16">
        <v>3489.8956666666668</v>
      </c>
      <c r="AF25" s="16">
        <v>3494.271666666667</v>
      </c>
      <c r="AG25" s="16">
        <v>3498.6476666666663</v>
      </c>
      <c r="AH25" s="16">
        <v>3503.0223333333338</v>
      </c>
      <c r="AI25" s="16">
        <v>3507.3956666666668</v>
      </c>
      <c r="AJ25" s="16">
        <v>3511.7690000000002</v>
      </c>
      <c r="AK25" s="16">
        <v>3516.1433333333334</v>
      </c>
      <c r="AL25" s="16">
        <v>3520.5176666666666</v>
      </c>
      <c r="AM25" s="16">
        <v>3524.8926666666666</v>
      </c>
      <c r="AN25" s="16">
        <v>3529.2683333333334</v>
      </c>
      <c r="AO25" s="16">
        <v>3533.645</v>
      </c>
      <c r="AP25" s="16">
        <v>3538.0210000000002</v>
      </c>
      <c r="AQ25" s="16">
        <v>3542.3986666666665</v>
      </c>
      <c r="AR25" s="16">
        <v>3546.779</v>
      </c>
      <c r="AS25" s="16">
        <v>3551.1610000000001</v>
      </c>
      <c r="AT25" s="16">
        <v>3555.5433333333335</v>
      </c>
      <c r="AU25" s="16">
        <v>3559.9266666666667</v>
      </c>
      <c r="AV25" s="16">
        <v>3564.3103333333333</v>
      </c>
      <c r="AW25" s="16">
        <v>3568.6939999999995</v>
      </c>
      <c r="AX25" s="16">
        <v>3573.0773333333332</v>
      </c>
      <c r="AY25" s="16">
        <v>3577.4606666666673</v>
      </c>
      <c r="AZ25" s="16">
        <v>3581.8446666666664</v>
      </c>
      <c r="BA25" s="16">
        <v>3586.2260000000001</v>
      </c>
      <c r="BB25" s="16">
        <v>3590.6073333333334</v>
      </c>
      <c r="BC25" s="16">
        <v>3594.9866666666662</v>
      </c>
      <c r="BD25" s="16">
        <v>3599.3649999999998</v>
      </c>
      <c r="BE25" s="16">
        <v>3603.741</v>
      </c>
      <c r="BF25" s="16">
        <v>3608.1156666666666</v>
      </c>
      <c r="BG25" s="16">
        <v>3612.4896666666664</v>
      </c>
      <c r="BH25" s="16">
        <v>3616.862333333333</v>
      </c>
      <c r="BI25" s="16">
        <v>3621.2336666666665</v>
      </c>
      <c r="BJ25" s="16">
        <v>3625.6036666666664</v>
      </c>
      <c r="BK25" s="16">
        <v>3629.9719999999998</v>
      </c>
      <c r="BL25" s="16">
        <v>3634.3393333333333</v>
      </c>
      <c r="BM25" s="16">
        <v>3638.7043333333336</v>
      </c>
      <c r="BN25" s="16">
        <v>3643.0683333333332</v>
      </c>
      <c r="BO25" s="16">
        <v>3647.4290000000001</v>
      </c>
      <c r="BP25" s="16">
        <v>3651.7899999999995</v>
      </c>
      <c r="BQ25" s="16">
        <v>3656.1479999999997</v>
      </c>
      <c r="BR25" s="16">
        <v>3660.5053333333331</v>
      </c>
      <c r="BS25" s="16">
        <v>3664.86</v>
      </c>
      <c r="BT25" s="16">
        <v>3669.2143333333333</v>
      </c>
      <c r="BU25" s="16">
        <v>3673.5673333333339</v>
      </c>
      <c r="BV25" s="16">
        <v>3677.9186666666665</v>
      </c>
      <c r="BW25" s="16">
        <v>3682.2686666666668</v>
      </c>
      <c r="BX25" s="16">
        <v>3686.6163333333334</v>
      </c>
      <c r="BY25" s="16">
        <v>3690.9623333333329</v>
      </c>
      <c r="BZ25" s="16">
        <v>3695.306</v>
      </c>
      <c r="CA25" s="16">
        <v>3699.6496666666667</v>
      </c>
      <c r="CB25" s="16">
        <v>3703.9916666666668</v>
      </c>
      <c r="CC25" s="16">
        <v>3708.3326666666667</v>
      </c>
      <c r="CD25" s="16">
        <v>3712.6706666666669</v>
      </c>
      <c r="CE25" s="16">
        <v>3717.0076666666669</v>
      </c>
      <c r="CF25" s="16">
        <v>3721.3430000000003</v>
      </c>
      <c r="CG25" s="16">
        <v>3725.6766666666663</v>
      </c>
      <c r="CH25" s="16">
        <v>3730.0076666666664</v>
      </c>
      <c r="CI25" s="16">
        <v>3734.3369999999995</v>
      </c>
      <c r="CJ25" s="16">
        <v>3738.6640000000002</v>
      </c>
      <c r="CK25" s="16">
        <v>3742.9886666666666</v>
      </c>
      <c r="CL25" s="16">
        <v>3747.3106666666667</v>
      </c>
      <c r="CM25" s="16">
        <v>3751.6309999999999</v>
      </c>
      <c r="CN25" s="16">
        <v>3755.9490000000001</v>
      </c>
      <c r="CO25" s="16">
        <v>3760.2649999999999</v>
      </c>
      <c r="CP25" s="16">
        <v>3764.578</v>
      </c>
      <c r="CQ25" s="16">
        <v>3768.8896666666665</v>
      </c>
      <c r="CR25" s="16">
        <v>3773.2000000000003</v>
      </c>
      <c r="CS25" s="16">
        <v>3777.5086666666666</v>
      </c>
      <c r="CT25" s="16">
        <v>3781.8160000000003</v>
      </c>
      <c r="CU25" s="16">
        <v>3786.121333333333</v>
      </c>
      <c r="CV25" s="16">
        <v>3790.4266666666667</v>
      </c>
      <c r="CW25" s="16">
        <v>3794.7313333333332</v>
      </c>
      <c r="CX25" s="16">
        <v>3799.0343333333331</v>
      </c>
      <c r="CY25" s="16">
        <v>3803.3379999999997</v>
      </c>
      <c r="CZ25" s="16">
        <v>3807.6399999999994</v>
      </c>
      <c r="DA25" s="16">
        <v>3811.942333333333</v>
      </c>
      <c r="DB25" s="16">
        <v>3816.2436666666667</v>
      </c>
      <c r="DC25" s="16">
        <v>3820.5433333333331</v>
      </c>
      <c r="DD25" s="16">
        <v>3824.8423333333335</v>
      </c>
      <c r="DE25" s="16">
        <v>3829.1383333333338</v>
      </c>
      <c r="DF25" s="16">
        <v>3833.4346666666665</v>
      </c>
      <c r="DG25" s="16">
        <v>3837.7273333333337</v>
      </c>
      <c r="DH25" s="16">
        <v>3842.0190000000002</v>
      </c>
      <c r="DI25" s="16">
        <v>3846.307666666667</v>
      </c>
      <c r="DJ25" s="16">
        <v>3850.5949999999998</v>
      </c>
      <c r="DK25" s="16">
        <v>3854.8783333333336</v>
      </c>
      <c r="DL25" s="16">
        <v>3859.1593333333335</v>
      </c>
      <c r="DM25" s="16">
        <v>3863.4383333333335</v>
      </c>
      <c r="DN25" s="16">
        <v>3867.7153333333335</v>
      </c>
      <c r="DO25" s="16">
        <v>3871.989</v>
      </c>
      <c r="DP25" s="16">
        <v>3876.2596666666668</v>
      </c>
      <c r="DQ25" s="16">
        <v>3880.5280000000002</v>
      </c>
      <c r="DR25" s="16">
        <v>3884.7930000000001</v>
      </c>
      <c r="DS25" s="16">
        <v>3889.0570000000002</v>
      </c>
      <c r="DT25" s="16">
        <v>3893.3170000000005</v>
      </c>
      <c r="DU25" s="16">
        <v>3897.5759999999996</v>
      </c>
      <c r="DV25" s="16">
        <v>3901.83</v>
      </c>
      <c r="DW25" s="16">
        <v>3906.0830000000001</v>
      </c>
      <c r="DX25" s="16">
        <v>3910.3326666666667</v>
      </c>
      <c r="DY25" s="16">
        <v>3914.5796666666665</v>
      </c>
      <c r="DZ25" s="16">
        <v>3918.8253333333337</v>
      </c>
    </row>
    <row r="26" spans="1:130" x14ac:dyDescent="0.2">
      <c r="A26" s="14" t="s">
        <v>25</v>
      </c>
      <c r="B26" s="15">
        <v>2618.8359999999998</v>
      </c>
      <c r="C26" s="15">
        <v>2623.5296666666668</v>
      </c>
      <c r="D26" s="15">
        <v>2628.2183333333337</v>
      </c>
      <c r="E26" s="15">
        <v>2632.9073333333331</v>
      </c>
      <c r="F26" s="15">
        <v>2637.5946666666669</v>
      </c>
      <c r="G26" s="15">
        <v>2642.2820000000006</v>
      </c>
      <c r="H26" s="15">
        <v>2646.9666666666667</v>
      </c>
      <c r="I26" s="15">
        <v>2651.6503333333335</v>
      </c>
      <c r="J26" s="15">
        <v>2656.3333333333335</v>
      </c>
      <c r="K26" s="15">
        <v>2661.0146666666665</v>
      </c>
      <c r="L26" s="15">
        <v>2665.6933333333332</v>
      </c>
      <c r="M26" s="15">
        <v>2670.3679999999999</v>
      </c>
      <c r="N26" s="15">
        <v>2675.0383333333334</v>
      </c>
      <c r="O26" s="15">
        <v>2679.7056666666667</v>
      </c>
      <c r="P26" s="15">
        <v>2684.3686666666667</v>
      </c>
      <c r="Q26" s="15">
        <v>2689.0263333333332</v>
      </c>
      <c r="R26" s="15">
        <v>2693.6776666666669</v>
      </c>
      <c r="S26" s="15">
        <v>2698.3229999999999</v>
      </c>
      <c r="T26" s="15">
        <v>2702.9636666666665</v>
      </c>
      <c r="U26" s="15">
        <v>2707.597666666667</v>
      </c>
      <c r="V26" s="15">
        <v>2712.2253333333333</v>
      </c>
      <c r="W26" s="15">
        <v>2716.8453333333332</v>
      </c>
      <c r="X26" s="15">
        <v>2721.460333333333</v>
      </c>
      <c r="Y26" s="15">
        <v>2726.0683333333332</v>
      </c>
      <c r="Z26" s="15">
        <v>2730.6710000000003</v>
      </c>
      <c r="AA26" s="15">
        <v>2735.266333333333</v>
      </c>
      <c r="AB26" s="15">
        <v>2739.8566666666666</v>
      </c>
      <c r="AC26" s="15">
        <v>2744.4410000000003</v>
      </c>
      <c r="AD26" s="15">
        <v>2749.0193333333336</v>
      </c>
      <c r="AE26" s="15">
        <v>2753.5909999999999</v>
      </c>
      <c r="AF26" s="15">
        <v>2758.1573333333331</v>
      </c>
      <c r="AG26" s="15">
        <v>2762.7176666666669</v>
      </c>
      <c r="AH26" s="15">
        <v>2767.2710000000002</v>
      </c>
      <c r="AI26" s="15">
        <v>2771.8170000000005</v>
      </c>
      <c r="AJ26" s="15">
        <v>2776.3566666666666</v>
      </c>
      <c r="AK26" s="15">
        <v>2780.8906666666667</v>
      </c>
      <c r="AL26" s="15">
        <v>2785.4173333333333</v>
      </c>
      <c r="AM26" s="15">
        <v>2789.9373333333333</v>
      </c>
      <c r="AN26" s="15">
        <v>2794.4500000000003</v>
      </c>
      <c r="AO26" s="15">
        <v>2798.9553333333333</v>
      </c>
      <c r="AP26" s="15">
        <v>2803.4523333333332</v>
      </c>
      <c r="AQ26" s="15">
        <v>2807.9419999999996</v>
      </c>
      <c r="AR26" s="15">
        <v>2812.4253333333331</v>
      </c>
      <c r="AS26" s="15">
        <v>2816.9013333333332</v>
      </c>
      <c r="AT26" s="15">
        <v>2821.3693333333335</v>
      </c>
      <c r="AU26" s="15">
        <v>2825.8306666666667</v>
      </c>
      <c r="AV26" s="15">
        <v>2830.2846666666669</v>
      </c>
      <c r="AW26" s="15">
        <v>2834.732</v>
      </c>
      <c r="AX26" s="15">
        <v>2839.172</v>
      </c>
      <c r="AY26" s="15">
        <v>2843.6049999999996</v>
      </c>
      <c r="AZ26" s="15">
        <v>2848.0319999999997</v>
      </c>
      <c r="BA26" s="15">
        <v>2852.4503333333337</v>
      </c>
      <c r="BB26" s="15">
        <v>2856.8629999999998</v>
      </c>
      <c r="BC26" s="15">
        <v>2861.2683333333334</v>
      </c>
      <c r="BD26" s="15">
        <v>2865.6669999999999</v>
      </c>
      <c r="BE26" s="15">
        <v>2870.0586666666663</v>
      </c>
      <c r="BF26" s="15">
        <v>2874.4436666666661</v>
      </c>
      <c r="BG26" s="15">
        <v>2878.8229999999999</v>
      </c>
      <c r="BH26" s="15">
        <v>2883.1959999999999</v>
      </c>
      <c r="BI26" s="15">
        <v>2887.5626666666667</v>
      </c>
      <c r="BJ26" s="15">
        <v>2891.9230000000002</v>
      </c>
      <c r="BK26" s="15">
        <v>2896.2766666666666</v>
      </c>
      <c r="BL26" s="15">
        <v>2900.6243333333332</v>
      </c>
      <c r="BM26" s="15">
        <v>2904.9650000000001</v>
      </c>
      <c r="BN26" s="15">
        <v>2909.2999999999997</v>
      </c>
      <c r="BO26" s="15">
        <v>2913.627</v>
      </c>
      <c r="BP26" s="15">
        <v>2917.9496666666669</v>
      </c>
      <c r="BQ26" s="15">
        <v>2922.2646666666665</v>
      </c>
      <c r="BR26" s="15">
        <v>2926.5753333333328</v>
      </c>
      <c r="BS26" s="15">
        <v>2930.878666666667</v>
      </c>
      <c r="BT26" s="15">
        <v>2935.1769999999997</v>
      </c>
      <c r="BU26" s="15">
        <v>2939.4689999999996</v>
      </c>
      <c r="BV26" s="15">
        <v>2943.7553333333331</v>
      </c>
      <c r="BW26" s="15">
        <v>2948.0363333333335</v>
      </c>
      <c r="BX26" s="15">
        <v>2952.3106666666667</v>
      </c>
      <c r="BY26" s="15">
        <v>2956.58</v>
      </c>
      <c r="BZ26" s="15">
        <v>2960.8423333333335</v>
      </c>
      <c r="CA26" s="15">
        <v>2965.1013333333335</v>
      </c>
      <c r="CB26" s="15">
        <v>2969.3546666666666</v>
      </c>
      <c r="CC26" s="15">
        <v>2973.6049999999996</v>
      </c>
      <c r="CD26" s="15">
        <v>2977.8503333333333</v>
      </c>
      <c r="CE26" s="15">
        <v>2982.0933333333328</v>
      </c>
      <c r="CF26" s="15">
        <v>2986.3340000000003</v>
      </c>
      <c r="CG26" s="15">
        <v>2990.5733333333333</v>
      </c>
      <c r="CH26" s="15">
        <v>2994.8110000000001</v>
      </c>
      <c r="CI26" s="15">
        <v>2999.048666666667</v>
      </c>
      <c r="CJ26" s="15">
        <v>3003.2869999999998</v>
      </c>
      <c r="CK26" s="15">
        <v>3007.527</v>
      </c>
      <c r="CL26" s="15">
        <v>3011.7690000000002</v>
      </c>
      <c r="CM26" s="15">
        <v>3016.0130000000004</v>
      </c>
      <c r="CN26" s="15">
        <v>3020.259</v>
      </c>
      <c r="CO26" s="15">
        <v>3024.5053333333331</v>
      </c>
      <c r="CP26" s="15">
        <v>3028.75</v>
      </c>
      <c r="CQ26" s="15">
        <v>3032.9913333333334</v>
      </c>
      <c r="CR26" s="15">
        <v>3037.2279999999996</v>
      </c>
      <c r="CS26" s="15">
        <v>3041.4576666666667</v>
      </c>
      <c r="CT26" s="15">
        <v>3045.6786666666667</v>
      </c>
      <c r="CU26" s="15">
        <v>3049.8886666666672</v>
      </c>
      <c r="CV26" s="15">
        <v>3054.0873333333334</v>
      </c>
      <c r="CW26" s="15">
        <v>3058.271666666667</v>
      </c>
      <c r="CX26" s="15">
        <v>3062.4393333333333</v>
      </c>
      <c r="CY26" s="15">
        <v>3066.5909999999999</v>
      </c>
      <c r="CZ26" s="15">
        <v>3070.7249999999999</v>
      </c>
      <c r="DA26" s="15">
        <v>3074.8439999999996</v>
      </c>
      <c r="DB26" s="15">
        <v>3078.9483333333337</v>
      </c>
      <c r="DC26" s="15">
        <v>3083.0393333333336</v>
      </c>
      <c r="DD26" s="15">
        <v>3087.1200000000003</v>
      </c>
      <c r="DE26" s="15">
        <v>3091.19</v>
      </c>
      <c r="DF26" s="15">
        <v>3095.2543333333338</v>
      </c>
      <c r="DG26" s="15">
        <v>3099.3103333333333</v>
      </c>
      <c r="DH26" s="15">
        <v>3103.3629999999998</v>
      </c>
      <c r="DI26" s="15">
        <v>3107.4123333333332</v>
      </c>
      <c r="DJ26" s="15">
        <v>3111.4616666666666</v>
      </c>
      <c r="DK26" s="15">
        <v>3115.5093333333334</v>
      </c>
      <c r="DL26" s="15">
        <v>3119.5583333333338</v>
      </c>
      <c r="DM26" s="15">
        <v>3123.608666666667</v>
      </c>
      <c r="DN26" s="15">
        <v>3127.6606666666667</v>
      </c>
      <c r="DO26" s="15">
        <v>3131.7119999999995</v>
      </c>
      <c r="DP26" s="15">
        <v>3135.762666666667</v>
      </c>
      <c r="DQ26" s="15">
        <v>3139.8133333333335</v>
      </c>
      <c r="DR26" s="15">
        <v>3143.8619999999996</v>
      </c>
      <c r="DS26" s="15">
        <v>3147.9110000000001</v>
      </c>
      <c r="DT26" s="15">
        <v>3151.9566666666669</v>
      </c>
      <c r="DU26" s="15">
        <v>3156.001666666667</v>
      </c>
      <c r="DV26" s="15">
        <v>3160.0423333333333</v>
      </c>
      <c r="DW26" s="15">
        <v>3164.0816666666669</v>
      </c>
      <c r="DX26" s="15">
        <v>3168.1179999999999</v>
      </c>
      <c r="DY26" s="15">
        <v>3172.1513333333332</v>
      </c>
      <c r="DZ26" s="15">
        <v>3176.1826666666661</v>
      </c>
    </row>
    <row r="27" spans="1:130" x14ac:dyDescent="0.2">
      <c r="A27" s="13" t="s">
        <v>26</v>
      </c>
      <c r="B27" s="16">
        <v>1908.0383333333332</v>
      </c>
      <c r="C27" s="16">
        <v>1896.884</v>
      </c>
      <c r="D27" s="16">
        <v>1894.144</v>
      </c>
      <c r="E27" s="16">
        <v>1908.8016666666665</v>
      </c>
      <c r="F27" s="16">
        <v>1932.9533333333331</v>
      </c>
      <c r="G27" s="16">
        <v>1905.4016666666666</v>
      </c>
      <c r="H27" s="16">
        <v>1903.7166666666665</v>
      </c>
      <c r="I27" s="16">
        <v>1885.5373333333334</v>
      </c>
      <c r="J27" s="16">
        <v>1910.2493333333332</v>
      </c>
      <c r="K27" s="16">
        <v>1892.7619999999999</v>
      </c>
      <c r="L27" s="16">
        <v>1913.6513333333332</v>
      </c>
      <c r="M27" s="16">
        <v>1922.3046666666669</v>
      </c>
      <c r="N27" s="16">
        <v>1956.7943333333333</v>
      </c>
      <c r="O27" s="16">
        <v>1951.7583333333332</v>
      </c>
      <c r="P27" s="16">
        <v>1964.952</v>
      </c>
      <c r="Q27" s="16">
        <v>1946.4423333333332</v>
      </c>
      <c r="R27" s="16">
        <v>1978.6546666666666</v>
      </c>
      <c r="S27" s="16">
        <v>1986.4893333333337</v>
      </c>
      <c r="T27" s="16">
        <v>2001.7270000000001</v>
      </c>
      <c r="U27" s="16">
        <v>1994.2833333333331</v>
      </c>
      <c r="V27" s="16">
        <v>1999.5756666666666</v>
      </c>
      <c r="W27" s="16">
        <v>2004.84</v>
      </c>
      <c r="X27" s="16">
        <v>1981.6896666666664</v>
      </c>
      <c r="Y27" s="16">
        <v>1980.7633333333335</v>
      </c>
      <c r="Z27" s="16">
        <v>1993.896</v>
      </c>
      <c r="AA27" s="16">
        <v>2019.9646666666667</v>
      </c>
      <c r="AB27" s="16">
        <v>2017.8906666666664</v>
      </c>
      <c r="AC27" s="16">
        <v>2030.9683333333335</v>
      </c>
      <c r="AD27" s="16">
        <v>2044.7983333333334</v>
      </c>
      <c r="AE27" s="16">
        <v>2049.0850000000005</v>
      </c>
      <c r="AF27" s="16">
        <v>2033.8223333333333</v>
      </c>
      <c r="AG27" s="16">
        <v>2046.3310000000001</v>
      </c>
      <c r="AH27" s="16">
        <v>2062.0456666666669</v>
      </c>
      <c r="AI27" s="16">
        <v>2102.0220000000004</v>
      </c>
      <c r="AJ27" s="16">
        <v>2099.5913333333333</v>
      </c>
      <c r="AK27" s="16">
        <v>2099.0646666666667</v>
      </c>
      <c r="AL27" s="16">
        <v>2078.1239999999998</v>
      </c>
      <c r="AM27" s="16">
        <v>2068.3023333333335</v>
      </c>
      <c r="AN27" s="16">
        <v>2095.3650000000002</v>
      </c>
      <c r="AO27" s="16">
        <v>2111.3883333333329</v>
      </c>
      <c r="AP27" s="16">
        <v>2125.261</v>
      </c>
      <c r="AQ27" s="16">
        <v>2103.9526666666666</v>
      </c>
      <c r="AR27" s="16">
        <v>2112.2613333333338</v>
      </c>
      <c r="AS27" s="16">
        <v>2128.3956666666668</v>
      </c>
      <c r="AT27" s="16">
        <v>2161.7180000000003</v>
      </c>
      <c r="AU27" s="16">
        <v>2181.0709999999999</v>
      </c>
      <c r="AV27" s="16">
        <v>2178.9443333333334</v>
      </c>
      <c r="AW27" s="16">
        <v>2171.1143333333334</v>
      </c>
      <c r="AX27" s="16">
        <v>2161.6559999999999</v>
      </c>
      <c r="AY27" s="16">
        <v>2182.0493333333338</v>
      </c>
      <c r="AZ27" s="16">
        <v>2174.8706666666671</v>
      </c>
      <c r="BA27" s="16">
        <v>2188.3036666666667</v>
      </c>
      <c r="BB27" s="16">
        <v>2197.7236666666663</v>
      </c>
      <c r="BC27" s="16">
        <v>2203.3336666666669</v>
      </c>
      <c r="BD27" s="16">
        <v>2213.4996666666666</v>
      </c>
      <c r="BE27" s="16">
        <v>2206.9299999999998</v>
      </c>
      <c r="BF27" s="16">
        <v>2236.3490000000002</v>
      </c>
      <c r="BG27" s="16">
        <v>2242.1023333333337</v>
      </c>
      <c r="BH27" s="16">
        <v>2250.7513333333336</v>
      </c>
      <c r="BI27" s="16">
        <v>2244.318666666667</v>
      </c>
      <c r="BJ27" s="16">
        <v>2278.9903333333336</v>
      </c>
      <c r="BK27" s="16">
        <v>2283.6766666666667</v>
      </c>
      <c r="BL27" s="16">
        <v>2289.6979999999999</v>
      </c>
      <c r="BM27" s="16">
        <v>2259.1073333333334</v>
      </c>
      <c r="BN27" s="16">
        <v>2293.5333333333333</v>
      </c>
      <c r="BO27" s="16">
        <v>2315.0646666666671</v>
      </c>
      <c r="BP27" s="16">
        <v>2331.1306666666665</v>
      </c>
      <c r="BQ27" s="16">
        <v>2325.5176666666666</v>
      </c>
      <c r="BR27" s="16">
        <v>2334.4646666666663</v>
      </c>
      <c r="BS27" s="16">
        <v>2330.0366666666664</v>
      </c>
      <c r="BT27" s="16">
        <v>2324.2976666666668</v>
      </c>
      <c r="BU27" s="16">
        <v>2292.1849999999999</v>
      </c>
      <c r="BV27" s="16">
        <v>2306.6253333333334</v>
      </c>
      <c r="BW27" s="16">
        <v>2283.8089999999997</v>
      </c>
      <c r="BX27" s="16">
        <v>2318.213666666667</v>
      </c>
      <c r="BY27" s="16">
        <v>2288.3979999999997</v>
      </c>
      <c r="BZ27" s="16">
        <v>2322.4266666666667</v>
      </c>
      <c r="CA27" s="16">
        <v>2327.2153333333331</v>
      </c>
      <c r="CB27" s="16">
        <v>2340.6623333333332</v>
      </c>
      <c r="CC27" s="16">
        <v>2306.3383333333336</v>
      </c>
      <c r="CD27" s="16">
        <v>2304.9516666666664</v>
      </c>
      <c r="CE27" s="16">
        <v>2319.5650000000001</v>
      </c>
      <c r="CF27" s="16">
        <v>2365.844333333333</v>
      </c>
      <c r="CG27" s="16">
        <v>2338.2540000000004</v>
      </c>
      <c r="CH27" s="16">
        <v>2342.52</v>
      </c>
      <c r="CI27" s="16">
        <v>2326.3199999999997</v>
      </c>
      <c r="CJ27" s="16">
        <v>2362.6910000000003</v>
      </c>
      <c r="CK27" s="16">
        <v>2363.3519999999999</v>
      </c>
      <c r="CL27" s="16">
        <v>2360.3979999999997</v>
      </c>
      <c r="CM27" s="16">
        <v>2371.6283333333336</v>
      </c>
      <c r="CN27" s="16">
        <v>2379.64</v>
      </c>
      <c r="CO27" s="16">
        <v>2407.8106666666667</v>
      </c>
      <c r="CP27" s="16">
        <v>2407.9463333333333</v>
      </c>
      <c r="CQ27" s="16">
        <v>2429.5573333333336</v>
      </c>
      <c r="CR27" s="16">
        <v>2430.0456666666664</v>
      </c>
      <c r="CS27" s="16">
        <v>2407.769666666667</v>
      </c>
      <c r="CT27" s="16">
        <v>2392.2759999999998</v>
      </c>
      <c r="CU27" s="16">
        <v>2392.5923333333335</v>
      </c>
      <c r="CV27" s="16">
        <v>2413.1820000000002</v>
      </c>
      <c r="CW27" s="16">
        <v>2388.422</v>
      </c>
      <c r="CX27" s="16">
        <v>2391.2426666666665</v>
      </c>
      <c r="CY27" s="16">
        <v>2394.1750000000002</v>
      </c>
      <c r="CZ27" s="16">
        <v>2402.741</v>
      </c>
      <c r="DA27" s="16">
        <v>2393.8736666666668</v>
      </c>
      <c r="DB27" s="16">
        <v>2392.8589999999999</v>
      </c>
      <c r="DC27" s="16">
        <v>2416.6623333333332</v>
      </c>
      <c r="DD27" s="16">
        <v>2411.9159999999997</v>
      </c>
      <c r="DE27" s="16">
        <v>2416.7703333333334</v>
      </c>
      <c r="DF27" s="16">
        <v>2398.6660000000002</v>
      </c>
      <c r="DG27" s="16">
        <v>2415.5680000000002</v>
      </c>
      <c r="DH27" s="16">
        <v>2387.2526666666668</v>
      </c>
      <c r="DI27" s="16">
        <v>2405.289666666667</v>
      </c>
      <c r="DJ27" s="16">
        <v>2406.7950000000001</v>
      </c>
      <c r="DK27" s="16">
        <v>2431.2750000000001</v>
      </c>
      <c r="DL27" s="16">
        <v>2426.2186666666671</v>
      </c>
      <c r="DM27" s="16">
        <v>2421.8683333333333</v>
      </c>
      <c r="DN27" s="16">
        <v>2410.6623333333337</v>
      </c>
      <c r="DO27" s="16">
        <v>2425.7700000000004</v>
      </c>
      <c r="DP27" s="16">
        <v>2444.8723333333332</v>
      </c>
      <c r="DQ27" s="16">
        <v>2436.0363333333335</v>
      </c>
      <c r="DR27" s="16">
        <v>2418.3013333333333</v>
      </c>
      <c r="DS27" s="16">
        <v>2394.2620000000002</v>
      </c>
      <c r="DT27" s="16">
        <v>2414.1990000000001</v>
      </c>
      <c r="DU27" s="16">
        <v>2407.1846666666665</v>
      </c>
      <c r="DV27" s="16">
        <v>2398.0653333333335</v>
      </c>
      <c r="DW27" s="16">
        <v>2395.3886666666667</v>
      </c>
      <c r="DX27" s="16">
        <v>2446.1793333333335</v>
      </c>
      <c r="DY27" s="16">
        <v>2448.1126666666664</v>
      </c>
      <c r="DZ27" s="16">
        <v>2456.4236666666666</v>
      </c>
    </row>
    <row r="28" spans="1:130" x14ac:dyDescent="0.2">
      <c r="A28" s="14" t="s">
        <v>27</v>
      </c>
      <c r="B28" s="15">
        <v>1720.557</v>
      </c>
      <c r="C28" s="15">
        <v>1740.6569999999999</v>
      </c>
      <c r="D28" s="15">
        <v>1737.1206666666667</v>
      </c>
      <c r="E28" s="15">
        <v>1746.3133333333335</v>
      </c>
      <c r="F28" s="15">
        <v>1748.9973333333335</v>
      </c>
      <c r="G28" s="15">
        <v>1717.9856666666667</v>
      </c>
      <c r="H28" s="15">
        <v>1717.9956666666667</v>
      </c>
      <c r="I28" s="15">
        <v>1714.939333333333</v>
      </c>
      <c r="J28" s="15">
        <v>1763.4623333333332</v>
      </c>
      <c r="K28" s="15">
        <v>1751.2489999999998</v>
      </c>
      <c r="L28" s="15">
        <v>1764.573333333333</v>
      </c>
      <c r="M28" s="15">
        <v>1757.64</v>
      </c>
      <c r="N28" s="15">
        <v>1785.2746666666665</v>
      </c>
      <c r="O28" s="15">
        <v>1786.9656666666667</v>
      </c>
      <c r="P28" s="15">
        <v>1782.3403333333333</v>
      </c>
      <c r="Q28" s="15">
        <v>1771.067</v>
      </c>
      <c r="R28" s="15">
        <v>1800.8040000000001</v>
      </c>
      <c r="S28" s="15">
        <v>1822.3173333333334</v>
      </c>
      <c r="T28" s="15">
        <v>1834.3703333333333</v>
      </c>
      <c r="U28" s="15">
        <v>1814.1616666666666</v>
      </c>
      <c r="V28" s="15">
        <v>1824.0093333333334</v>
      </c>
      <c r="W28" s="15">
        <v>1831.3006666666668</v>
      </c>
      <c r="X28" s="15">
        <v>1804.0296666666666</v>
      </c>
      <c r="Y28" s="15">
        <v>1779.4433333333334</v>
      </c>
      <c r="Z28" s="15">
        <v>1764.2746666666669</v>
      </c>
      <c r="AA28" s="15">
        <v>1797.9159999999999</v>
      </c>
      <c r="AB28" s="15">
        <v>1799.329</v>
      </c>
      <c r="AC28" s="15">
        <v>1825.6463333333334</v>
      </c>
      <c r="AD28" s="15">
        <v>1830.0946666666666</v>
      </c>
      <c r="AE28" s="15">
        <v>1835.4403333333332</v>
      </c>
      <c r="AF28" s="15">
        <v>1829.2806666666668</v>
      </c>
      <c r="AG28" s="15">
        <v>1843.8386666666665</v>
      </c>
      <c r="AH28" s="15">
        <v>1863.0476666666666</v>
      </c>
      <c r="AI28" s="15">
        <v>1891.8903333333335</v>
      </c>
      <c r="AJ28" s="15">
        <v>1865.2830000000001</v>
      </c>
      <c r="AK28" s="15">
        <v>1858.1576666666667</v>
      </c>
      <c r="AL28" s="15">
        <v>1842.3730000000003</v>
      </c>
      <c r="AM28" s="15">
        <v>1860.6589999999999</v>
      </c>
      <c r="AN28" s="15">
        <v>1883.8430000000001</v>
      </c>
      <c r="AO28" s="15">
        <v>1888.835</v>
      </c>
      <c r="AP28" s="15">
        <v>1904.8523333333333</v>
      </c>
      <c r="AQ28" s="15">
        <v>1909.1883333333333</v>
      </c>
      <c r="AR28" s="15">
        <v>1938.6003333333331</v>
      </c>
      <c r="AS28" s="15">
        <v>1974.9243333333332</v>
      </c>
      <c r="AT28" s="15">
        <v>2007.9763333333333</v>
      </c>
      <c r="AU28" s="15">
        <v>2027.9723333333334</v>
      </c>
      <c r="AV28" s="15">
        <v>1993.6983333333335</v>
      </c>
      <c r="AW28" s="15">
        <v>1974.4476666666667</v>
      </c>
      <c r="AX28" s="15">
        <v>1956.9533333333336</v>
      </c>
      <c r="AY28" s="15">
        <v>1990.4103333333333</v>
      </c>
      <c r="AZ28" s="15">
        <v>1991.5183333333334</v>
      </c>
      <c r="BA28" s="15">
        <v>2008.3243333333332</v>
      </c>
      <c r="BB28" s="15">
        <v>2019.4033333333334</v>
      </c>
      <c r="BC28" s="15">
        <v>2027.8306666666667</v>
      </c>
      <c r="BD28" s="15">
        <v>2061.2739999999999</v>
      </c>
      <c r="BE28" s="15">
        <v>2065.3589999999999</v>
      </c>
      <c r="BF28" s="15">
        <v>2099.3650000000002</v>
      </c>
      <c r="BG28" s="15">
        <v>2087.0660000000003</v>
      </c>
      <c r="BH28" s="15">
        <v>2072.1723333333334</v>
      </c>
      <c r="BI28" s="15">
        <v>2042.948333333333</v>
      </c>
      <c r="BJ28" s="15">
        <v>2069.9943333333335</v>
      </c>
      <c r="BK28" s="15">
        <v>2088.0976666666666</v>
      </c>
      <c r="BL28" s="15">
        <v>2103.7053333333333</v>
      </c>
      <c r="BM28" s="15">
        <v>2080.0156666666667</v>
      </c>
      <c r="BN28" s="15">
        <v>2112.1209999999996</v>
      </c>
      <c r="BO28" s="15">
        <v>2138.728333333333</v>
      </c>
      <c r="BP28" s="15">
        <v>2156.7763333333332</v>
      </c>
      <c r="BQ28" s="15">
        <v>2156.4913333333334</v>
      </c>
      <c r="BR28" s="15">
        <v>2163.2993333333334</v>
      </c>
      <c r="BS28" s="15">
        <v>2156.8383333333331</v>
      </c>
      <c r="BT28" s="15">
        <v>2136.1826666666666</v>
      </c>
      <c r="BU28" s="15">
        <v>2087.0346666666665</v>
      </c>
      <c r="BV28" s="15">
        <v>2094.6703333333335</v>
      </c>
      <c r="BW28" s="15">
        <v>2091.759</v>
      </c>
      <c r="BX28" s="15">
        <v>2139.6876666666667</v>
      </c>
      <c r="BY28" s="15">
        <v>2105.0456666666669</v>
      </c>
      <c r="BZ28" s="15">
        <v>2137.3293333333331</v>
      </c>
      <c r="CA28" s="15">
        <v>2149.2686666666664</v>
      </c>
      <c r="CB28" s="15">
        <v>2174.0546666666669</v>
      </c>
      <c r="CC28" s="15">
        <v>2144.0553333333332</v>
      </c>
      <c r="CD28" s="15">
        <v>2152.9683333333337</v>
      </c>
      <c r="CE28" s="15">
        <v>2179.0813333333335</v>
      </c>
      <c r="CF28" s="15">
        <v>2212.2599999999998</v>
      </c>
      <c r="CG28" s="15">
        <v>2176.0603333333333</v>
      </c>
      <c r="CH28" s="15">
        <v>2172.98</v>
      </c>
      <c r="CI28" s="15">
        <v>2172.4</v>
      </c>
      <c r="CJ28" s="15">
        <v>2193.0980000000004</v>
      </c>
      <c r="CK28" s="15">
        <v>2185.4380000000001</v>
      </c>
      <c r="CL28" s="15">
        <v>2167.1959999999999</v>
      </c>
      <c r="CM28" s="15">
        <v>2189.2883333333334</v>
      </c>
      <c r="CN28" s="15">
        <v>2211.5713333333333</v>
      </c>
      <c r="CO28" s="15">
        <v>2250.6863333333336</v>
      </c>
      <c r="CP28" s="15">
        <v>2261.0703333333331</v>
      </c>
      <c r="CQ28" s="15">
        <v>2264.0889999999999</v>
      </c>
      <c r="CR28" s="15">
        <v>2236.1236666666668</v>
      </c>
      <c r="CS28" s="15">
        <v>2206.6563333333329</v>
      </c>
      <c r="CT28" s="15">
        <v>2192.6006666666667</v>
      </c>
      <c r="CU28" s="15">
        <v>2214.6656666666663</v>
      </c>
      <c r="CV28" s="15">
        <v>2234.1786666666667</v>
      </c>
      <c r="CW28" s="15">
        <v>2223.0709999999999</v>
      </c>
      <c r="CX28" s="15">
        <v>2228.9306666666666</v>
      </c>
      <c r="CY28" s="15">
        <v>2228.3019999999997</v>
      </c>
      <c r="CZ28" s="15">
        <v>2226.4069999999997</v>
      </c>
      <c r="DA28" s="15">
        <v>2212.5390000000002</v>
      </c>
      <c r="DB28" s="15">
        <v>2227.0116666666668</v>
      </c>
      <c r="DC28" s="15">
        <v>2245.4393333333333</v>
      </c>
      <c r="DD28" s="15">
        <v>2212.1156666666666</v>
      </c>
      <c r="DE28" s="15">
        <v>2194.4863333333337</v>
      </c>
      <c r="DF28" s="15">
        <v>2184.3330000000001</v>
      </c>
      <c r="DG28" s="15">
        <v>2231.6493333333333</v>
      </c>
      <c r="DH28" s="15">
        <v>2207.7819999999997</v>
      </c>
      <c r="DI28" s="15">
        <v>2213.2520000000004</v>
      </c>
      <c r="DJ28" s="15">
        <v>2203.0603333333333</v>
      </c>
      <c r="DK28" s="15">
        <v>2217.2533333333336</v>
      </c>
      <c r="DL28" s="15">
        <v>2211.866</v>
      </c>
      <c r="DM28" s="15">
        <v>2214.6353333333332</v>
      </c>
      <c r="DN28" s="15">
        <v>2212.6386666666663</v>
      </c>
      <c r="DO28" s="15">
        <v>2224.2763333333332</v>
      </c>
      <c r="DP28" s="15">
        <v>2194.2526666666668</v>
      </c>
      <c r="DQ28" s="15">
        <v>2173.3773333333334</v>
      </c>
      <c r="DR28" s="15">
        <v>2149.2963333333337</v>
      </c>
      <c r="DS28" s="15">
        <v>2149.0986666666668</v>
      </c>
      <c r="DT28" s="15">
        <v>2167.7856666666667</v>
      </c>
      <c r="DU28" s="15">
        <v>2172.6373333333331</v>
      </c>
      <c r="DV28" s="15">
        <v>2174.0913333333333</v>
      </c>
      <c r="DW28" s="15">
        <v>2182.6386666666663</v>
      </c>
      <c r="DX28" s="15">
        <v>2230.2816666666668</v>
      </c>
      <c r="DY28" s="15">
        <v>2230.4319999999998</v>
      </c>
      <c r="DZ28" s="15">
        <v>2231.2816666666663</v>
      </c>
    </row>
    <row r="29" spans="1:130" x14ac:dyDescent="0.2">
      <c r="A29" s="13" t="s">
        <v>28</v>
      </c>
      <c r="B29" s="16">
        <v>187.48133333333337</v>
      </c>
      <c r="C29" s="16">
        <v>156.227</v>
      </c>
      <c r="D29" s="16">
        <v>157.02333333333334</v>
      </c>
      <c r="E29" s="16">
        <v>162.488</v>
      </c>
      <c r="F29" s="16">
        <v>183.95566666666664</v>
      </c>
      <c r="G29" s="16">
        <v>187.41533333333334</v>
      </c>
      <c r="H29" s="16">
        <v>185.72066666666669</v>
      </c>
      <c r="I29" s="16">
        <v>170.59766666666667</v>
      </c>
      <c r="J29" s="16">
        <v>146.78700000000001</v>
      </c>
      <c r="K29" s="16">
        <v>141.51300000000001</v>
      </c>
      <c r="L29" s="16">
        <v>149.078</v>
      </c>
      <c r="M29" s="16">
        <v>164.66466666666668</v>
      </c>
      <c r="N29" s="16">
        <v>171.51966666666667</v>
      </c>
      <c r="O29" s="16">
        <v>164.79266666666669</v>
      </c>
      <c r="P29" s="16">
        <v>182.61166666666668</v>
      </c>
      <c r="Q29" s="16">
        <v>175.37533333333332</v>
      </c>
      <c r="R29" s="16">
        <v>177.85066666666668</v>
      </c>
      <c r="S29" s="16">
        <v>164.172</v>
      </c>
      <c r="T29" s="16">
        <v>167.35666666666665</v>
      </c>
      <c r="U29" s="16">
        <v>180.12166666666667</v>
      </c>
      <c r="V29" s="16">
        <v>175.56633333333332</v>
      </c>
      <c r="W29" s="16">
        <v>173.5393333333333</v>
      </c>
      <c r="X29" s="16">
        <v>177.66</v>
      </c>
      <c r="Y29" s="16">
        <v>201.32000000000002</v>
      </c>
      <c r="Z29" s="16">
        <v>229.62133333333335</v>
      </c>
      <c r="AA29" s="16">
        <v>222.04833333333332</v>
      </c>
      <c r="AB29" s="16">
        <v>218.56100000000001</v>
      </c>
      <c r="AC29" s="16">
        <v>205.32133333333331</v>
      </c>
      <c r="AD29" s="16">
        <v>214.70333333333335</v>
      </c>
      <c r="AE29" s="16">
        <v>213.64466666666667</v>
      </c>
      <c r="AF29" s="16">
        <v>204.54133333333334</v>
      </c>
      <c r="AG29" s="16">
        <v>202.49166666666667</v>
      </c>
      <c r="AH29" s="16">
        <v>198.99699999999999</v>
      </c>
      <c r="AI29" s="16">
        <v>210.13066666666668</v>
      </c>
      <c r="AJ29" s="16">
        <v>234.30766666666668</v>
      </c>
      <c r="AK29" s="16">
        <v>240.90700000000001</v>
      </c>
      <c r="AL29" s="16">
        <v>235.75133333333335</v>
      </c>
      <c r="AM29" s="16">
        <v>207.64366666666669</v>
      </c>
      <c r="AN29" s="16">
        <v>211.52200000000002</v>
      </c>
      <c r="AO29" s="16">
        <v>222.55333333333337</v>
      </c>
      <c r="AP29" s="16">
        <v>220.40866666666668</v>
      </c>
      <c r="AQ29" s="16">
        <v>194.76433333333333</v>
      </c>
      <c r="AR29" s="16">
        <v>173.66099999999997</v>
      </c>
      <c r="AS29" s="16">
        <v>153.47166666666669</v>
      </c>
      <c r="AT29" s="16">
        <v>153.74200000000002</v>
      </c>
      <c r="AU29" s="16">
        <v>153.09933333333333</v>
      </c>
      <c r="AV29" s="16">
        <v>185.24633333333335</v>
      </c>
      <c r="AW29" s="16">
        <v>196.667</v>
      </c>
      <c r="AX29" s="16">
        <v>204.70266666666666</v>
      </c>
      <c r="AY29" s="16">
        <v>191.63900000000001</v>
      </c>
      <c r="AZ29" s="16">
        <v>183.35233333333335</v>
      </c>
      <c r="BA29" s="16">
        <v>179.9796666666667</v>
      </c>
      <c r="BB29" s="16">
        <v>178.32066666666665</v>
      </c>
      <c r="BC29" s="16">
        <v>175.50333333333333</v>
      </c>
      <c r="BD29" s="16">
        <v>152.22566666666668</v>
      </c>
      <c r="BE29" s="16">
        <v>141.571</v>
      </c>
      <c r="BF29" s="16">
        <v>136.98400000000001</v>
      </c>
      <c r="BG29" s="16">
        <v>155.03666666666666</v>
      </c>
      <c r="BH29" s="16">
        <v>178.57966666666667</v>
      </c>
      <c r="BI29" s="16">
        <v>201.37100000000001</v>
      </c>
      <c r="BJ29" s="16">
        <v>208.99633333333335</v>
      </c>
      <c r="BK29" s="16">
        <v>195.57899999999998</v>
      </c>
      <c r="BL29" s="16">
        <v>185.99266666666668</v>
      </c>
      <c r="BM29" s="16">
        <v>179.09166666666667</v>
      </c>
      <c r="BN29" s="16">
        <v>181.41200000000001</v>
      </c>
      <c r="BO29" s="16">
        <v>176.33600000000001</v>
      </c>
      <c r="BP29" s="16">
        <v>174.35400000000001</v>
      </c>
      <c r="BQ29" s="16">
        <v>169.02633333333335</v>
      </c>
      <c r="BR29" s="16">
        <v>171.16533333333334</v>
      </c>
      <c r="BS29" s="16">
        <v>173.19800000000001</v>
      </c>
      <c r="BT29" s="16">
        <v>188.11466666666669</v>
      </c>
      <c r="BU29" s="16">
        <v>205.14966666666666</v>
      </c>
      <c r="BV29" s="16">
        <v>211.95466666666667</v>
      </c>
      <c r="BW29" s="16">
        <v>192.04999999999998</v>
      </c>
      <c r="BX29" s="16">
        <v>178.52633333333333</v>
      </c>
      <c r="BY29" s="16">
        <v>183.35266666666666</v>
      </c>
      <c r="BZ29" s="16">
        <v>185.09733333333335</v>
      </c>
      <c r="CA29" s="16">
        <v>177.947</v>
      </c>
      <c r="CB29" s="16">
        <v>166.60833333333332</v>
      </c>
      <c r="CC29" s="16">
        <v>162.28366666666668</v>
      </c>
      <c r="CD29" s="16">
        <v>151.98366666666666</v>
      </c>
      <c r="CE29" s="16">
        <v>140.48366666666666</v>
      </c>
      <c r="CF29" s="16">
        <v>153.58433333333335</v>
      </c>
      <c r="CG29" s="16">
        <v>162.19333333333336</v>
      </c>
      <c r="CH29" s="16">
        <v>169.53966666666665</v>
      </c>
      <c r="CI29" s="16">
        <v>153.91966666666667</v>
      </c>
      <c r="CJ29" s="16">
        <v>169.59333333333333</v>
      </c>
      <c r="CK29" s="16">
        <v>177.91433333333336</v>
      </c>
      <c r="CL29" s="16">
        <v>193.20233333333331</v>
      </c>
      <c r="CM29" s="16">
        <v>182.34</v>
      </c>
      <c r="CN29" s="16">
        <v>168.06866666666664</v>
      </c>
      <c r="CO29" s="16">
        <v>157.12433333333334</v>
      </c>
      <c r="CP29" s="16">
        <v>146.87633333333332</v>
      </c>
      <c r="CQ29" s="16">
        <v>165.46866666666665</v>
      </c>
      <c r="CR29" s="16">
        <v>193.92200000000003</v>
      </c>
      <c r="CS29" s="16">
        <v>201.11300000000003</v>
      </c>
      <c r="CT29" s="16">
        <v>199.67499999999998</v>
      </c>
      <c r="CU29" s="16">
        <v>177.92666666666665</v>
      </c>
      <c r="CV29" s="16">
        <v>179.00366666666665</v>
      </c>
      <c r="CW29" s="16">
        <v>165.35133333333332</v>
      </c>
      <c r="CX29" s="16">
        <v>162.31199999999998</v>
      </c>
      <c r="CY29" s="16">
        <v>165.87266666666667</v>
      </c>
      <c r="CZ29" s="16">
        <v>176.33366666666666</v>
      </c>
      <c r="DA29" s="16">
        <v>181.33466666666666</v>
      </c>
      <c r="DB29" s="16">
        <v>165.84733333333332</v>
      </c>
      <c r="DC29" s="16">
        <v>171.22299999999998</v>
      </c>
      <c r="DD29" s="16">
        <v>199.80033333333333</v>
      </c>
      <c r="DE29" s="16">
        <v>222.28400000000002</v>
      </c>
      <c r="DF29" s="16">
        <v>214.33266666666668</v>
      </c>
      <c r="DG29" s="16">
        <v>183.9186666666667</v>
      </c>
      <c r="DH29" s="16">
        <v>179.47066666666669</v>
      </c>
      <c r="DI29" s="16">
        <v>192.03833333333333</v>
      </c>
      <c r="DJ29" s="16">
        <v>203.73499999999999</v>
      </c>
      <c r="DK29" s="16">
        <v>214.02200000000002</v>
      </c>
      <c r="DL29" s="16">
        <v>214.35266666666666</v>
      </c>
      <c r="DM29" s="16">
        <v>207.23300000000003</v>
      </c>
      <c r="DN29" s="16">
        <v>198.02366666666668</v>
      </c>
      <c r="DO29" s="16">
        <v>201.49366666666666</v>
      </c>
      <c r="DP29" s="16">
        <v>250.61966666666663</v>
      </c>
      <c r="DQ29" s="16">
        <v>262.65900000000005</v>
      </c>
      <c r="DR29" s="16">
        <v>269.005</v>
      </c>
      <c r="DS29" s="16">
        <v>245.16333333333333</v>
      </c>
      <c r="DT29" s="16">
        <v>246.41300000000001</v>
      </c>
      <c r="DU29" s="16">
        <v>234.54700000000003</v>
      </c>
      <c r="DV29" s="16">
        <v>223.97366666666665</v>
      </c>
      <c r="DW29" s="16">
        <v>212.75</v>
      </c>
      <c r="DX29" s="16">
        <v>215.898</v>
      </c>
      <c r="DY29" s="16">
        <v>217.68100000000001</v>
      </c>
      <c r="DZ29" s="16">
        <v>225.14233333333334</v>
      </c>
    </row>
    <row r="30" spans="1:130" s="2" customFormat="1" x14ac:dyDescent="0.2">
      <c r="A30" s="116"/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  <c r="CG30" s="117"/>
      <c r="CH30" s="117"/>
      <c r="CI30" s="117"/>
      <c r="CJ30" s="117"/>
      <c r="CK30" s="117"/>
      <c r="CL30" s="117"/>
      <c r="CM30" s="117"/>
      <c r="CN30" s="117"/>
      <c r="CO30" s="117"/>
      <c r="CP30" s="117"/>
      <c r="CQ30" s="117"/>
      <c r="CR30" s="117"/>
      <c r="CS30" s="117"/>
      <c r="CT30" s="117"/>
      <c r="CU30" s="117"/>
      <c r="CV30" s="117"/>
      <c r="CW30" s="117"/>
      <c r="CX30" s="117"/>
      <c r="CY30" s="117"/>
      <c r="CZ30" s="117"/>
      <c r="DA30" s="117"/>
      <c r="DB30" s="117"/>
      <c r="DC30" s="117"/>
      <c r="DD30" s="117"/>
      <c r="DE30" s="117"/>
      <c r="DF30" s="117"/>
      <c r="DG30" s="117"/>
      <c r="DH30" s="117"/>
      <c r="DI30" s="117"/>
      <c r="DJ30" s="117"/>
      <c r="DK30" s="117"/>
      <c r="DL30" s="117"/>
      <c r="DM30" s="117"/>
      <c r="DN30" s="117"/>
      <c r="DO30" s="117"/>
      <c r="DP30" s="117"/>
      <c r="DQ30" s="117"/>
      <c r="DR30" s="117"/>
      <c r="DS30" s="117"/>
      <c r="DT30" s="117"/>
      <c r="DU30" s="117"/>
      <c r="DV30" s="117"/>
      <c r="DW30" s="117"/>
      <c r="DX30" s="117"/>
      <c r="DY30" s="117"/>
      <c r="DZ30" s="117"/>
    </row>
    <row r="31" spans="1:130" s="2" customFormat="1" x14ac:dyDescent="0.2">
      <c r="A31" s="22"/>
    </row>
    <row r="32" spans="1:130" ht="13.5" x14ac:dyDescent="0.2">
      <c r="A32" s="4" t="s">
        <v>161</v>
      </c>
      <c r="AD32" s="1"/>
      <c r="AK32" s="1"/>
      <c r="AL32" s="1"/>
      <c r="AM32" s="1"/>
      <c r="AN32" s="1"/>
      <c r="AO32" s="1"/>
    </row>
    <row r="33" spans="1:130" x14ac:dyDescent="0.2">
      <c r="A33" s="4" t="str">
        <f>A16</f>
        <v>Serie trimestre móvil 07 - 17</v>
      </c>
      <c r="AD33" s="1"/>
      <c r="AK33" s="1"/>
      <c r="AL33" s="1"/>
      <c r="AM33" s="1"/>
      <c r="AN33" s="1"/>
      <c r="AO33" s="1"/>
    </row>
    <row r="34" spans="1:130" x14ac:dyDescent="0.2">
      <c r="A34" s="4"/>
      <c r="AB34" s="5"/>
      <c r="AC34" s="5"/>
      <c r="AD34" s="5"/>
      <c r="AK34" s="1"/>
      <c r="AL34" s="1"/>
      <c r="AM34" s="1"/>
      <c r="AN34" s="1"/>
      <c r="AO34" s="1"/>
    </row>
    <row r="35" spans="1:130" x14ac:dyDescent="0.2">
      <c r="A35" s="238" t="s">
        <v>1</v>
      </c>
      <c r="B35" s="236">
        <v>2007</v>
      </c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44">
        <v>2008</v>
      </c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6">
        <v>2009</v>
      </c>
      <c r="AA35" s="246"/>
      <c r="AB35" s="246"/>
      <c r="AC35" s="246"/>
      <c r="AD35" s="246"/>
      <c r="AE35" s="246"/>
      <c r="AF35" s="246"/>
      <c r="AG35" s="246"/>
      <c r="AH35" s="246"/>
      <c r="AI35" s="246"/>
      <c r="AJ35" s="246"/>
      <c r="AK35" s="246"/>
      <c r="AL35" s="246">
        <v>2010</v>
      </c>
      <c r="AM35" s="246"/>
      <c r="AN35" s="246"/>
      <c r="AO35" s="246"/>
      <c r="AP35" s="246"/>
      <c r="AQ35" s="246"/>
      <c r="AR35" s="246"/>
      <c r="AS35" s="246"/>
      <c r="AT35" s="246"/>
      <c r="AU35" s="246"/>
      <c r="AV35" s="246"/>
      <c r="AW35" s="246"/>
      <c r="AX35" s="236">
        <v>2011</v>
      </c>
      <c r="AY35" s="236"/>
      <c r="AZ35" s="236"/>
      <c r="BA35" s="236"/>
      <c r="BB35" s="236"/>
      <c r="BC35" s="236"/>
      <c r="BD35" s="236"/>
      <c r="BE35" s="236"/>
      <c r="BF35" s="236"/>
      <c r="BG35" s="236"/>
      <c r="BH35" s="236"/>
      <c r="BI35" s="236"/>
      <c r="BJ35" s="236">
        <v>2012</v>
      </c>
      <c r="BK35" s="236"/>
      <c r="BL35" s="236"/>
      <c r="BM35" s="236"/>
      <c r="BN35" s="236"/>
      <c r="BO35" s="236"/>
      <c r="BP35" s="236"/>
      <c r="BQ35" s="236"/>
      <c r="BR35" s="236"/>
      <c r="BS35" s="236"/>
      <c r="BT35" s="236"/>
      <c r="BU35" s="236"/>
      <c r="BV35" s="236">
        <v>2013</v>
      </c>
      <c r="BW35" s="236"/>
      <c r="BX35" s="236"/>
      <c r="BY35" s="236"/>
      <c r="BZ35" s="236"/>
      <c r="CA35" s="236"/>
      <c r="CB35" s="236"/>
      <c r="CC35" s="236"/>
      <c r="CD35" s="236"/>
      <c r="CE35" s="236"/>
      <c r="CF35" s="236"/>
      <c r="CG35" s="236"/>
      <c r="CH35" s="236">
        <v>2014</v>
      </c>
      <c r="CI35" s="236"/>
      <c r="CJ35" s="236"/>
      <c r="CK35" s="236"/>
      <c r="CL35" s="236"/>
      <c r="CM35" s="236"/>
      <c r="CN35" s="236"/>
      <c r="CO35" s="236"/>
      <c r="CP35" s="236"/>
      <c r="CQ35" s="236"/>
      <c r="CR35" s="236"/>
      <c r="CS35" s="236"/>
      <c r="CT35" s="8">
        <v>2015</v>
      </c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</row>
    <row r="36" spans="1:130" x14ac:dyDescent="0.2">
      <c r="A36" s="239"/>
      <c r="B36" s="8" t="s">
        <v>146</v>
      </c>
      <c r="C36" s="8" t="s">
        <v>152</v>
      </c>
      <c r="D36" s="8" t="s">
        <v>37</v>
      </c>
      <c r="E36" s="8" t="s">
        <v>4</v>
      </c>
      <c r="F36" s="8" t="s">
        <v>5</v>
      </c>
      <c r="G36" s="8" t="s">
        <v>12</v>
      </c>
      <c r="H36" s="8" t="s">
        <v>6</v>
      </c>
      <c r="I36" s="8" t="s">
        <v>153</v>
      </c>
      <c r="J36" s="8" t="s">
        <v>8</v>
      </c>
      <c r="K36" s="8" t="s">
        <v>154</v>
      </c>
      <c r="L36" s="8" t="s">
        <v>155</v>
      </c>
      <c r="M36" s="8" t="s">
        <v>156</v>
      </c>
      <c r="N36" s="8" t="s">
        <v>146</v>
      </c>
      <c r="O36" s="8" t="s">
        <v>152</v>
      </c>
      <c r="P36" s="8" t="s">
        <v>37</v>
      </c>
      <c r="Q36" s="8" t="s">
        <v>4</v>
      </c>
      <c r="R36" s="8" t="s">
        <v>5</v>
      </c>
      <c r="S36" s="8" t="s">
        <v>12</v>
      </c>
      <c r="T36" s="8" t="s">
        <v>6</v>
      </c>
      <c r="U36" s="8" t="s">
        <v>153</v>
      </c>
      <c r="V36" s="8" t="s">
        <v>8</v>
      </c>
      <c r="W36" s="8" t="s">
        <v>154</v>
      </c>
      <c r="X36" s="8" t="s">
        <v>157</v>
      </c>
      <c r="Y36" s="8" t="s">
        <v>158</v>
      </c>
      <c r="Z36" s="8" t="s">
        <v>146</v>
      </c>
      <c r="AA36" s="8" t="s">
        <v>152</v>
      </c>
      <c r="AB36" s="8" t="s">
        <v>159</v>
      </c>
      <c r="AC36" s="8" t="str">
        <f>+AC19</f>
        <v>Abr - Jun</v>
      </c>
      <c r="AD36" s="8" t="str">
        <f>+AD19</f>
        <v>May - Jul</v>
      </c>
      <c r="AE36" s="8" t="s">
        <v>12</v>
      </c>
      <c r="AF36" s="8" t="s">
        <v>6</v>
      </c>
      <c r="AG36" s="8" t="s">
        <v>153</v>
      </c>
      <c r="AH36" s="8" t="s">
        <v>8</v>
      </c>
      <c r="AI36" s="8" t="s">
        <v>154</v>
      </c>
      <c r="AJ36" s="8" t="str">
        <f t="shared" ref="AJ36:CQ36" si="0">+AJ19</f>
        <v>Nov - Ene</v>
      </c>
      <c r="AK36" s="8" t="str">
        <f t="shared" si="0"/>
        <v>Dic -Feb</v>
      </c>
      <c r="AL36" s="8" t="str">
        <f t="shared" si="0"/>
        <v>Ene -Mar</v>
      </c>
      <c r="AM36" s="8" t="str">
        <f t="shared" si="0"/>
        <v>Feb -Abr</v>
      </c>
      <c r="AN36" s="8" t="str">
        <f t="shared" si="0"/>
        <v>Mar - May</v>
      </c>
      <c r="AO36" s="8" t="str">
        <f t="shared" si="0"/>
        <v>Abr - Jun</v>
      </c>
      <c r="AP36" s="8" t="str">
        <f t="shared" si="0"/>
        <v>May - Jul</v>
      </c>
      <c r="AQ36" s="8" t="str">
        <f t="shared" si="0"/>
        <v>Jun - Ago</v>
      </c>
      <c r="AR36" s="8" t="str">
        <f t="shared" si="0"/>
        <v>Jul - Sep</v>
      </c>
      <c r="AS36" s="8" t="str">
        <f t="shared" si="0"/>
        <v>Ago -Oct</v>
      </c>
      <c r="AT36" s="8" t="str">
        <f t="shared" si="0"/>
        <v>Sep - Nov</v>
      </c>
      <c r="AU36" s="8" t="str">
        <f t="shared" si="0"/>
        <v>Oct - Dic</v>
      </c>
      <c r="AV36" s="8" t="str">
        <f t="shared" si="0"/>
        <v>Nov - Ene</v>
      </c>
      <c r="AW36" s="8" t="str">
        <f t="shared" si="0"/>
        <v>Dic -Feb</v>
      </c>
      <c r="AX36" s="8" t="str">
        <f t="shared" si="0"/>
        <v>Ene -Mar</v>
      </c>
      <c r="AY36" s="8" t="str">
        <f t="shared" si="0"/>
        <v>Feb -Abr</v>
      </c>
      <c r="AZ36" s="8" t="str">
        <f t="shared" si="0"/>
        <v>Mar - May</v>
      </c>
      <c r="BA36" s="8" t="str">
        <f t="shared" si="0"/>
        <v>Abr - Jun</v>
      </c>
      <c r="BB36" s="8" t="str">
        <f t="shared" si="0"/>
        <v>May - Jul</v>
      </c>
      <c r="BC36" s="8" t="str">
        <f t="shared" si="0"/>
        <v>Jun - Ago</v>
      </c>
      <c r="BD36" s="8" t="str">
        <f t="shared" si="0"/>
        <v>Jul - Sep</v>
      </c>
      <c r="BE36" s="8" t="str">
        <f t="shared" si="0"/>
        <v>Ago -Oct</v>
      </c>
      <c r="BF36" s="8" t="str">
        <f t="shared" si="0"/>
        <v>Sep - Nov</v>
      </c>
      <c r="BG36" s="8" t="str">
        <f t="shared" si="0"/>
        <v>Oct - Dic</v>
      </c>
      <c r="BH36" s="8" t="str">
        <f t="shared" si="0"/>
        <v>Nov - Ene</v>
      </c>
      <c r="BI36" s="8" t="str">
        <f t="shared" si="0"/>
        <v>Dic -Feb</v>
      </c>
      <c r="BJ36" s="8" t="str">
        <f t="shared" si="0"/>
        <v>Ene -Mar</v>
      </c>
      <c r="BK36" s="8" t="str">
        <f t="shared" si="0"/>
        <v>Feb -Abr</v>
      </c>
      <c r="BL36" s="8" t="str">
        <f t="shared" si="0"/>
        <v>Mar - May</v>
      </c>
      <c r="BM36" s="8" t="str">
        <f t="shared" si="0"/>
        <v>Abr - Jun</v>
      </c>
      <c r="BN36" s="8" t="str">
        <f t="shared" si="0"/>
        <v>May - Jul</v>
      </c>
      <c r="BO36" s="8" t="str">
        <f t="shared" si="0"/>
        <v>Jun - Ago</v>
      </c>
      <c r="BP36" s="8" t="str">
        <f t="shared" si="0"/>
        <v>Jul - Sep</v>
      </c>
      <c r="BQ36" s="8" t="str">
        <f t="shared" si="0"/>
        <v>Ago -Oct</v>
      </c>
      <c r="BR36" s="8" t="str">
        <f t="shared" si="0"/>
        <v>Sep - Nov</v>
      </c>
      <c r="BS36" s="8" t="str">
        <f t="shared" si="0"/>
        <v>Oct - Dic</v>
      </c>
      <c r="BT36" s="8" t="str">
        <f t="shared" si="0"/>
        <v>Nov - Ene</v>
      </c>
      <c r="BU36" s="8" t="str">
        <f t="shared" si="0"/>
        <v>Dic -Feb</v>
      </c>
      <c r="BV36" s="8" t="str">
        <f t="shared" si="0"/>
        <v>Ene - Mar</v>
      </c>
      <c r="BW36" s="8" t="str">
        <f t="shared" si="0"/>
        <v>Feb -Abr</v>
      </c>
      <c r="BX36" s="8" t="str">
        <f t="shared" si="0"/>
        <v>Mar - May</v>
      </c>
      <c r="BY36" s="8" t="str">
        <f t="shared" si="0"/>
        <v>Abr - Jun</v>
      </c>
      <c r="BZ36" s="8" t="str">
        <f t="shared" si="0"/>
        <v>May - Jul</v>
      </c>
      <c r="CA36" s="8" t="str">
        <f t="shared" si="0"/>
        <v>Jun - Ago</v>
      </c>
      <c r="CB36" s="8" t="str">
        <f t="shared" si="0"/>
        <v>Jul - Sep</v>
      </c>
      <c r="CC36" s="8" t="str">
        <f t="shared" si="0"/>
        <v>Ago - Oct</v>
      </c>
      <c r="CD36" s="8" t="str">
        <f t="shared" si="0"/>
        <v>Sep - Nov</v>
      </c>
      <c r="CE36" s="8" t="str">
        <f t="shared" si="0"/>
        <v>Oct - Dic</v>
      </c>
      <c r="CF36" s="8" t="str">
        <f t="shared" si="0"/>
        <v>Nov - Ene</v>
      </c>
      <c r="CG36" s="8" t="str">
        <f t="shared" si="0"/>
        <v>Dic -Feb</v>
      </c>
      <c r="CH36" s="8" t="str">
        <f t="shared" si="0"/>
        <v>Ene -Mar</v>
      </c>
      <c r="CI36" s="8" t="str">
        <f t="shared" si="0"/>
        <v>Feb -Abr</v>
      </c>
      <c r="CJ36" s="8" t="str">
        <f t="shared" si="0"/>
        <v>Mar - May</v>
      </c>
      <c r="CK36" s="8" t="str">
        <f t="shared" si="0"/>
        <v>Abr - Jun</v>
      </c>
      <c r="CL36" s="8" t="str">
        <f t="shared" si="0"/>
        <v>May - Jul</v>
      </c>
      <c r="CM36" s="8" t="str">
        <f t="shared" si="0"/>
        <v>Jun - Ago</v>
      </c>
      <c r="CN36" s="8" t="str">
        <f t="shared" si="0"/>
        <v>Jul - Sep</v>
      </c>
      <c r="CO36" s="8" t="str">
        <f t="shared" si="0"/>
        <v>Ago - Oct</v>
      </c>
      <c r="CP36" s="8" t="str">
        <f t="shared" si="0"/>
        <v>Sep - Nov</v>
      </c>
      <c r="CQ36" s="8" t="str">
        <f t="shared" si="0"/>
        <v>Oct - Dic</v>
      </c>
      <c r="CR36" s="8" t="str">
        <f t="shared" ref="CR36:CW36" si="1">+CR19</f>
        <v>Nov - Ene</v>
      </c>
      <c r="CS36" s="8" t="str">
        <f t="shared" si="1"/>
        <v>Dic -Feb</v>
      </c>
      <c r="CT36" s="8" t="str">
        <f t="shared" si="1"/>
        <v>Ene -Mar</v>
      </c>
      <c r="CU36" s="8" t="str">
        <f t="shared" si="1"/>
        <v>Feb -Abr</v>
      </c>
      <c r="CV36" s="8" t="str">
        <f t="shared" si="1"/>
        <v>Mar - May</v>
      </c>
      <c r="CW36" s="8" t="str">
        <f t="shared" si="1"/>
        <v>Abr - Jun</v>
      </c>
      <c r="CX36" s="8" t="str">
        <f t="shared" ref="CX36:DC36" si="2">+CX19</f>
        <v>May - Jul</v>
      </c>
      <c r="CY36" s="8" t="str">
        <f t="shared" si="2"/>
        <v>Jun - Ago</v>
      </c>
      <c r="CZ36" s="8" t="str">
        <f t="shared" si="2"/>
        <v>Jul - Sep</v>
      </c>
      <c r="DA36" s="8" t="str">
        <f t="shared" si="2"/>
        <v>Ago - Oct</v>
      </c>
      <c r="DB36" s="8" t="str">
        <f t="shared" si="2"/>
        <v>Sep - Nov</v>
      </c>
      <c r="DC36" s="8" t="str">
        <f t="shared" si="2"/>
        <v>Oct - Dic</v>
      </c>
      <c r="DD36" s="8" t="str">
        <f t="shared" ref="DD36:DI36" si="3">+DD19</f>
        <v>Nov 15 - Ene 16</v>
      </c>
      <c r="DE36" s="8" t="str">
        <f t="shared" si="3"/>
        <v>Dic 15 - Feb 16</v>
      </c>
      <c r="DF36" s="8" t="str">
        <f t="shared" si="3"/>
        <v>Ene - Mar 16</v>
      </c>
      <c r="DG36" s="8" t="str">
        <f t="shared" si="3"/>
        <v>Feb - Abr 16</v>
      </c>
      <c r="DH36" s="8" t="str">
        <f t="shared" si="3"/>
        <v>Mar - May 16</v>
      </c>
      <c r="DI36" s="8" t="str">
        <f t="shared" si="3"/>
        <v>Abr - Jun 16</v>
      </c>
      <c r="DJ36" s="8" t="str">
        <f t="shared" ref="DJ36:DO36" si="4">+DJ19</f>
        <v>May - Jul 16</v>
      </c>
      <c r="DK36" s="8" t="str">
        <f t="shared" si="4"/>
        <v>Jun - ago 16</v>
      </c>
      <c r="DL36" s="8" t="str">
        <f t="shared" si="4"/>
        <v>Jul - sep 16</v>
      </c>
      <c r="DM36" s="8" t="str">
        <f t="shared" si="4"/>
        <v>Ago - oct 16</v>
      </c>
      <c r="DN36" s="8" t="str">
        <f t="shared" si="4"/>
        <v>Sep - nov 16</v>
      </c>
      <c r="DO36" s="8" t="str">
        <f t="shared" si="4"/>
        <v>Oct - dic 16</v>
      </c>
      <c r="DP36" s="8" t="str">
        <f t="shared" ref="DP36:DU36" si="5">+DP19</f>
        <v>Nov 16 - ene 17</v>
      </c>
      <c r="DQ36" s="8" t="str">
        <f t="shared" si="5"/>
        <v>Dic 16 - feb 17</v>
      </c>
      <c r="DR36" s="8" t="str">
        <f t="shared" si="5"/>
        <v>Ene - mar 17</v>
      </c>
      <c r="DS36" s="8" t="str">
        <f t="shared" si="5"/>
        <v>Feb - abr 17</v>
      </c>
      <c r="DT36" s="8" t="str">
        <f t="shared" si="5"/>
        <v>Mar - may 17</v>
      </c>
      <c r="DU36" s="8" t="str">
        <f t="shared" si="5"/>
        <v>Abr - jun 17</v>
      </c>
      <c r="DV36" s="8" t="str">
        <f>+DV19</f>
        <v>May - jul 17</v>
      </c>
      <c r="DW36" s="8" t="str">
        <f>+DW19</f>
        <v>Jun - ago 17</v>
      </c>
      <c r="DX36" s="8" t="str">
        <f>+DX19</f>
        <v>Jul - sep 17</v>
      </c>
      <c r="DY36" s="8" t="str">
        <f>+DY19</f>
        <v>Ago - oct 17</v>
      </c>
      <c r="DZ36" s="8" t="str">
        <f>+DZ19</f>
        <v>Sep - nov 17</v>
      </c>
    </row>
    <row r="37" spans="1:130" x14ac:dyDescent="0.2">
      <c r="A37" s="9" t="s">
        <v>13</v>
      </c>
      <c r="B37" s="10">
        <v>80.701720098973979</v>
      </c>
      <c r="C37" s="10">
        <v>80.736665060551715</v>
      </c>
      <c r="D37" s="10">
        <v>80.771504565545456</v>
      </c>
      <c r="E37" s="10">
        <v>80.806233907152048</v>
      </c>
      <c r="F37" s="10">
        <v>80.840492162103942</v>
      </c>
      <c r="G37" s="10">
        <v>80.87458762438915</v>
      </c>
      <c r="H37" s="10">
        <v>80.908130760298349</v>
      </c>
      <c r="I37" s="10">
        <v>80.941579092408659</v>
      </c>
      <c r="J37" s="10">
        <v>80.974520077396335</v>
      </c>
      <c r="K37" s="10">
        <v>81.007268008688939</v>
      </c>
      <c r="L37" s="10">
        <v>81.039668935412735</v>
      </c>
      <c r="M37" s="10">
        <v>81.071702729725459</v>
      </c>
      <c r="N37" s="10">
        <v>81.103584941988871</v>
      </c>
      <c r="O37" s="10">
        <v>81.135167371068533</v>
      </c>
      <c r="P37" s="10">
        <v>81.166668716869012</v>
      </c>
      <c r="Q37" s="10">
        <v>81.197772608446755</v>
      </c>
      <c r="R37" s="10">
        <v>81.22864219644282</v>
      </c>
      <c r="S37" s="10">
        <v>81.259247488542854</v>
      </c>
      <c r="T37" s="10">
        <v>81.289725113756504</v>
      </c>
      <c r="U37" s="10">
        <v>81.320099660113087</v>
      </c>
      <c r="V37" s="10">
        <v>81.350240097388721</v>
      </c>
      <c r="W37" s="10">
        <v>81.380126164401503</v>
      </c>
      <c r="X37" s="10">
        <v>81.40980565238857</v>
      </c>
      <c r="Y37" s="10">
        <v>81.439292861195881</v>
      </c>
      <c r="Z37" s="10">
        <v>81.468605275951191</v>
      </c>
      <c r="AA37" s="10">
        <v>81.497708699191122</v>
      </c>
      <c r="AB37" s="10">
        <v>81.526612273843895</v>
      </c>
      <c r="AC37" s="10">
        <v>81.555295510353588</v>
      </c>
      <c r="AD37" s="10">
        <v>81.583719096915345</v>
      </c>
      <c r="AE37" s="10">
        <v>81.61192416519188</v>
      </c>
      <c r="AF37" s="10">
        <v>81.63997594310176</v>
      </c>
      <c r="AG37" s="10">
        <v>81.66783628352357</v>
      </c>
      <c r="AH37" s="10">
        <v>81.695488035844306</v>
      </c>
      <c r="AI37" s="10">
        <v>81.722941133291101</v>
      </c>
      <c r="AJ37" s="10">
        <v>81.750198410232088</v>
      </c>
      <c r="AK37" s="10">
        <v>81.77734101686498</v>
      </c>
      <c r="AL37" s="10">
        <v>81.804225876082143</v>
      </c>
      <c r="AM37" s="10">
        <v>81.831008534699848</v>
      </c>
      <c r="AN37" s="10">
        <v>81.857584594019784</v>
      </c>
      <c r="AO37" s="10">
        <v>81.884124139184749</v>
      </c>
      <c r="AP37" s="10">
        <v>81.91041621518049</v>
      </c>
      <c r="AQ37" s="10">
        <v>81.936619534388115</v>
      </c>
      <c r="AR37" s="10">
        <v>81.962593925258801</v>
      </c>
      <c r="AS37" s="10">
        <v>81.98848986244947</v>
      </c>
      <c r="AT37" s="10">
        <v>82.014143147843484</v>
      </c>
      <c r="AU37" s="10">
        <v>82.039698654225106</v>
      </c>
      <c r="AV37" s="10">
        <v>82.06500720119007</v>
      </c>
      <c r="AW37" s="10">
        <v>82.090226028751459</v>
      </c>
      <c r="AX37" s="10">
        <v>82.115180026035048</v>
      </c>
      <c r="AY37" s="10">
        <v>82.139832332672114</v>
      </c>
      <c r="AZ37" s="10">
        <v>82.164190613698111</v>
      </c>
      <c r="BA37" s="10">
        <v>82.18822491607132</v>
      </c>
      <c r="BB37" s="10">
        <v>82.211997667712566</v>
      </c>
      <c r="BC37" s="10">
        <v>82.235476473200933</v>
      </c>
      <c r="BD37" s="10">
        <v>82.258670542830259</v>
      </c>
      <c r="BE37" s="10">
        <v>82.281546014932999</v>
      </c>
      <c r="BF37" s="10">
        <v>82.304129093341984</v>
      </c>
      <c r="BG37" s="10">
        <v>82.326372513236095</v>
      </c>
      <c r="BH37" s="10">
        <v>82.348424444121761</v>
      </c>
      <c r="BI37" s="10">
        <v>82.37009302661464</v>
      </c>
      <c r="BJ37" s="10">
        <v>82.391521434977435</v>
      </c>
      <c r="BK37" s="10">
        <v>82.41260614571037</v>
      </c>
      <c r="BL37" s="10">
        <v>82.433399970398625</v>
      </c>
      <c r="BM37" s="10">
        <v>82.453864676505475</v>
      </c>
      <c r="BN37" s="10">
        <v>82.473949805449848</v>
      </c>
      <c r="BO37" s="10">
        <v>82.493797879647872</v>
      </c>
      <c r="BP37" s="10">
        <v>82.513334734924712</v>
      </c>
      <c r="BQ37" s="10">
        <v>82.532688687907907</v>
      </c>
      <c r="BR37" s="10">
        <v>82.55178099742983</v>
      </c>
      <c r="BS37" s="10">
        <v>82.570569623133181</v>
      </c>
      <c r="BT37" s="10">
        <v>82.589073149564669</v>
      </c>
      <c r="BU37" s="10">
        <v>82.607241919399627</v>
      </c>
      <c r="BV37" s="10">
        <v>82.625149858949158</v>
      </c>
      <c r="BW37" s="10">
        <v>82.642869683005742</v>
      </c>
      <c r="BX37" s="10">
        <v>82.660392395982925</v>
      </c>
      <c r="BY37" s="10">
        <v>82.677708210125729</v>
      </c>
      <c r="BZ37" s="10">
        <v>82.694625293111287</v>
      </c>
      <c r="CA37" s="10">
        <v>82.711296598136599</v>
      </c>
      <c r="CB37" s="10">
        <v>82.727754147150122</v>
      </c>
      <c r="CC37" s="10">
        <v>82.744081381726232</v>
      </c>
      <c r="CD37" s="10">
        <v>82.760242264039661</v>
      </c>
      <c r="CE37" s="10">
        <v>82.77616376233685</v>
      </c>
      <c r="CF37" s="10">
        <v>82.791819942254435</v>
      </c>
      <c r="CG37" s="10">
        <v>82.807251585413226</v>
      </c>
      <c r="CH37" s="10">
        <v>82.822533456540015</v>
      </c>
      <c r="CI37" s="10">
        <v>82.837669448625434</v>
      </c>
      <c r="CJ37" s="10">
        <v>82.852645838551069</v>
      </c>
      <c r="CK37" s="10">
        <v>82.86739924387183</v>
      </c>
      <c r="CL37" s="10">
        <v>82.881983567958912</v>
      </c>
      <c r="CM37" s="10">
        <v>82.896337272037627</v>
      </c>
      <c r="CN37" s="10">
        <v>82.910574516230753</v>
      </c>
      <c r="CO37" s="10">
        <v>82.924640752856234</v>
      </c>
      <c r="CP37" s="10">
        <v>82.93858140101166</v>
      </c>
      <c r="CQ37" s="10">
        <v>82.952318076966719</v>
      </c>
      <c r="CR37" s="10">
        <v>82.965946018155819</v>
      </c>
      <c r="CS37" s="10">
        <v>82.979259474424509</v>
      </c>
      <c r="CT37" s="10">
        <v>82.992403182590635</v>
      </c>
      <c r="CU37" s="10">
        <v>83.005368129591332</v>
      </c>
      <c r="CV37" s="10">
        <v>83.018302030021772</v>
      </c>
      <c r="CW37" s="10">
        <v>83.03105069350417</v>
      </c>
      <c r="CX37" s="10">
        <v>83.043556879637265</v>
      </c>
      <c r="CY37" s="10">
        <v>83.055847549357793</v>
      </c>
      <c r="CZ37" s="10">
        <v>83.067962740763278</v>
      </c>
      <c r="DA37" s="10">
        <v>83.079967457653552</v>
      </c>
      <c r="DB37" s="10">
        <v>83.091790542875117</v>
      </c>
      <c r="DC37" s="10">
        <v>83.10352713047152</v>
      </c>
      <c r="DD37" s="10">
        <v>83.115063720973851</v>
      </c>
      <c r="DE37" s="10">
        <v>83.126401505184546</v>
      </c>
      <c r="DF37" s="10">
        <v>83.137566345769699</v>
      </c>
      <c r="DG37" s="10">
        <v>83.148649611629736</v>
      </c>
      <c r="DH37" s="10">
        <v>83.15953553071634</v>
      </c>
      <c r="DI37" s="10">
        <v>83.170350456503428</v>
      </c>
      <c r="DJ37" s="10">
        <v>83.180949406271182</v>
      </c>
      <c r="DK37" s="10">
        <v>83.191500398896096</v>
      </c>
      <c r="DL37" s="10">
        <v>83.201888232203871</v>
      </c>
      <c r="DM37" s="10">
        <v>83.212306323265963</v>
      </c>
      <c r="DN37" s="10">
        <v>83.222735038758572</v>
      </c>
      <c r="DO37" s="10">
        <v>83.233267049262892</v>
      </c>
      <c r="DP37" s="10">
        <v>83.243799837381587</v>
      </c>
      <c r="DQ37" s="10">
        <v>83.254553797076554</v>
      </c>
      <c r="DR37" s="10">
        <v>83.265483835021357</v>
      </c>
      <c r="DS37" s="10">
        <v>83.276669005923125</v>
      </c>
      <c r="DT37" s="10">
        <v>83.288232686472469</v>
      </c>
      <c r="DU37" s="10">
        <v>83.300211975418094</v>
      </c>
      <c r="DV37" s="10">
        <v>83.312646770827286</v>
      </c>
      <c r="DW37" s="10">
        <v>83.32542145966832</v>
      </c>
      <c r="DX37" s="10">
        <v>83.338480981391001</v>
      </c>
      <c r="DY37" s="10">
        <v>83.351891031679415</v>
      </c>
      <c r="DZ37" s="10">
        <v>83.365273934892841</v>
      </c>
    </row>
    <row r="38" spans="1:130" x14ac:dyDescent="0.2">
      <c r="A38" s="11" t="s">
        <v>14</v>
      </c>
      <c r="B38" s="12">
        <v>68.234889166130401</v>
      </c>
      <c r="C38" s="12">
        <v>69.25278059606417</v>
      </c>
      <c r="D38" s="12">
        <v>68.990260431426393</v>
      </c>
      <c r="E38" s="12">
        <v>69.420248971372786</v>
      </c>
      <c r="F38" s="12">
        <v>69.811141252569968</v>
      </c>
      <c r="G38" s="12">
        <v>70.220827305071509</v>
      </c>
      <c r="H38" s="12">
        <v>70.044320101413931</v>
      </c>
      <c r="I38" s="12">
        <v>70.900030953666061</v>
      </c>
      <c r="J38" s="12">
        <v>70.965006839688186</v>
      </c>
      <c r="K38" s="12">
        <v>71.161275675148289</v>
      </c>
      <c r="L38" s="12">
        <v>71.517085113938677</v>
      </c>
      <c r="M38" s="12">
        <v>71.662979646580425</v>
      </c>
      <c r="N38" s="12">
        <v>71.533565364355226</v>
      </c>
      <c r="O38" s="12">
        <v>71.421407585896873</v>
      </c>
      <c r="P38" s="12">
        <v>71.412979116519466</v>
      </c>
      <c r="Q38" s="12">
        <v>72.179974096310843</v>
      </c>
      <c r="R38" s="12">
        <v>71.746564178188294</v>
      </c>
      <c r="S38" s="12">
        <v>72.183379235740802</v>
      </c>
      <c r="T38" s="12">
        <v>71.725742438757351</v>
      </c>
      <c r="U38" s="12">
        <v>71.730303504310328</v>
      </c>
      <c r="V38" s="12">
        <v>71.102449903305413</v>
      </c>
      <c r="W38" s="12">
        <v>70.470751636478951</v>
      </c>
      <c r="X38" s="12">
        <v>70.226007464009072</v>
      </c>
      <c r="Y38" s="12">
        <v>71.553974617912147</v>
      </c>
      <c r="Z38" s="12">
        <v>73.271723924943316</v>
      </c>
      <c r="AA38" s="12">
        <v>74.361051480416378</v>
      </c>
      <c r="AB38" s="12">
        <v>73.551642734366595</v>
      </c>
      <c r="AC38" s="12">
        <v>73.722674704099418</v>
      </c>
      <c r="AD38" s="12">
        <v>73.476770937238683</v>
      </c>
      <c r="AE38" s="12">
        <v>73.315218280500076</v>
      </c>
      <c r="AF38" s="12">
        <v>72.275580771215431</v>
      </c>
      <c r="AG38" s="12">
        <v>72.659979210113775</v>
      </c>
      <c r="AH38" s="12">
        <v>73.961450202008635</v>
      </c>
      <c r="AI38" s="12">
        <v>74.547889687277618</v>
      </c>
      <c r="AJ38" s="12">
        <v>74.04490837717924</v>
      </c>
      <c r="AK38" s="12">
        <v>72.666079286992456</v>
      </c>
      <c r="AL38" s="12">
        <v>72.293791587382259</v>
      </c>
      <c r="AM38" s="12">
        <v>71.638854227381316</v>
      </c>
      <c r="AN38" s="12">
        <v>71.634613414209312</v>
      </c>
      <c r="AO38" s="12">
        <v>72.375302155003624</v>
      </c>
      <c r="AP38" s="12">
        <v>73.218380002318852</v>
      </c>
      <c r="AQ38" s="12">
        <v>73.356690967786335</v>
      </c>
      <c r="AR38" s="12">
        <v>73.487199804049283</v>
      </c>
      <c r="AS38" s="12">
        <v>73.033904966840453</v>
      </c>
      <c r="AT38" s="12">
        <v>73.756410432154894</v>
      </c>
      <c r="AU38" s="12">
        <v>73.167876084750176</v>
      </c>
      <c r="AV38" s="12">
        <v>73.073104184884599</v>
      </c>
      <c r="AW38" s="12">
        <v>72.692079558983977</v>
      </c>
      <c r="AX38" s="12">
        <v>72.590970435428645</v>
      </c>
      <c r="AY38" s="12">
        <v>73.042811717994638</v>
      </c>
      <c r="AZ38" s="12">
        <v>73.123788493938207</v>
      </c>
      <c r="BA38" s="12">
        <v>73.371525594233262</v>
      </c>
      <c r="BB38" s="12">
        <v>73.074085270627435</v>
      </c>
      <c r="BC38" s="12">
        <v>72.78950010671845</v>
      </c>
      <c r="BD38" s="12">
        <v>72.78269920654833</v>
      </c>
      <c r="BE38" s="12">
        <v>73.849066001495231</v>
      </c>
      <c r="BF38" s="12">
        <v>74.670123425134136</v>
      </c>
      <c r="BG38" s="12">
        <v>75.352044093651926</v>
      </c>
      <c r="BH38" s="12">
        <v>74.894376820129821</v>
      </c>
      <c r="BI38" s="12">
        <v>74.938300825727069</v>
      </c>
      <c r="BJ38" s="12">
        <v>74.452092760251134</v>
      </c>
      <c r="BK38" s="12">
        <v>74.542141324844252</v>
      </c>
      <c r="BL38" s="12">
        <v>74.821126720506101</v>
      </c>
      <c r="BM38" s="12">
        <v>74.510423754033255</v>
      </c>
      <c r="BN38" s="12">
        <v>74.473162347801008</v>
      </c>
      <c r="BO38" s="12">
        <v>74.649255387294886</v>
      </c>
      <c r="BP38" s="12">
        <v>74.738541419702116</v>
      </c>
      <c r="BQ38" s="12">
        <v>74.776852432426992</v>
      </c>
      <c r="BR38" s="12">
        <v>74.342755378615436</v>
      </c>
      <c r="BS38" s="12">
        <v>74.692120941360429</v>
      </c>
      <c r="BT38" s="12">
        <v>74.910879871398933</v>
      </c>
      <c r="BU38" s="12">
        <v>74.57332585864286</v>
      </c>
      <c r="BV38" s="12">
        <v>73.927941008579978</v>
      </c>
      <c r="BW38" s="12">
        <v>73.428641451259892</v>
      </c>
      <c r="BX38" s="12">
        <v>73.316101695533803</v>
      </c>
      <c r="BY38" s="12">
        <v>74.312419455475265</v>
      </c>
      <c r="BZ38" s="12">
        <v>74.589576603348888</v>
      </c>
      <c r="CA38" s="12">
        <v>74.570329150782882</v>
      </c>
      <c r="CB38" s="12">
        <v>74.209045065112562</v>
      </c>
      <c r="CC38" s="12">
        <v>74.50307572314118</v>
      </c>
      <c r="CD38" s="12">
        <v>75.300051124917147</v>
      </c>
      <c r="CE38" s="12">
        <v>76.069573795294346</v>
      </c>
      <c r="CF38" s="12">
        <v>75.712002973856684</v>
      </c>
      <c r="CG38" s="12">
        <v>75.476679963547781</v>
      </c>
      <c r="CH38" s="12">
        <v>75.047295931085046</v>
      </c>
      <c r="CI38" s="12">
        <v>75.449558200452898</v>
      </c>
      <c r="CJ38" s="12">
        <v>75.402199404674221</v>
      </c>
      <c r="CK38" s="12">
        <v>75.544149263578888</v>
      </c>
      <c r="CL38" s="12">
        <v>75.263179649304064</v>
      </c>
      <c r="CM38" s="12">
        <v>74.946650093575613</v>
      </c>
      <c r="CN38" s="12">
        <v>75.179289457980062</v>
      </c>
      <c r="CO38" s="12">
        <v>75.659897268914563</v>
      </c>
      <c r="CP38" s="12">
        <v>76.264350382787811</v>
      </c>
      <c r="CQ38" s="12">
        <v>76.533425076713996</v>
      </c>
      <c r="CR38" s="12">
        <v>76.162603607938308</v>
      </c>
      <c r="CS38" s="12">
        <v>75.350060975422011</v>
      </c>
      <c r="CT38" s="12">
        <v>74.657247467352221</v>
      </c>
      <c r="CU38" s="12">
        <v>74.209608125910762</v>
      </c>
      <c r="CV38" s="12">
        <v>74.833692130276944</v>
      </c>
      <c r="CW38" s="12">
        <v>74.718467552797705</v>
      </c>
      <c r="CX38" s="12">
        <v>75.407200743675574</v>
      </c>
      <c r="CY38" s="12">
        <v>74.629822163223864</v>
      </c>
      <c r="CZ38" s="12">
        <v>74.754065946091401</v>
      </c>
      <c r="DA38" s="12">
        <v>74.969772324325888</v>
      </c>
      <c r="DB38" s="12">
        <v>76.174366223513729</v>
      </c>
      <c r="DC38" s="12">
        <v>76.516358161835811</v>
      </c>
      <c r="DD38" s="12">
        <v>75.414092320291232</v>
      </c>
      <c r="DE38" s="12">
        <v>74.86160735753505</v>
      </c>
      <c r="DF38" s="12">
        <v>73.855288391477941</v>
      </c>
      <c r="DG38" s="12">
        <v>74.424348310493244</v>
      </c>
      <c r="DH38" s="12">
        <v>73.93836112737479</v>
      </c>
      <c r="DI38" s="12">
        <v>74.419726926218033</v>
      </c>
      <c r="DJ38" s="12">
        <v>74.43679011325699</v>
      </c>
      <c r="DK38" s="12">
        <v>74.979149020409636</v>
      </c>
      <c r="DL38" s="12">
        <v>75.403666105105998</v>
      </c>
      <c r="DM38" s="12">
        <v>75.12077646622943</v>
      </c>
      <c r="DN38" s="12">
        <v>75.322358357061589</v>
      </c>
      <c r="DO38" s="12">
        <v>74.944149069951067</v>
      </c>
      <c r="DP38" s="12">
        <v>75.630900921560723</v>
      </c>
      <c r="DQ38" s="12">
        <v>75.142236622252582</v>
      </c>
      <c r="DR38" s="12">
        <v>75.387496096640533</v>
      </c>
      <c r="DS38" s="12">
        <v>75.056335391671922</v>
      </c>
      <c r="DT38" s="12">
        <v>75.327888653787355</v>
      </c>
      <c r="DU38" s="12">
        <v>75.061710232761925</v>
      </c>
      <c r="DV38" s="12">
        <v>75.26323884719649</v>
      </c>
      <c r="DW38" s="12">
        <v>75.180966049962009</v>
      </c>
      <c r="DX38" s="12">
        <v>74.05103974545662</v>
      </c>
      <c r="DY38" s="12">
        <v>73.570448484782133</v>
      </c>
      <c r="DZ38" s="12">
        <v>73.307391719657417</v>
      </c>
    </row>
    <row r="39" spans="1:130" x14ac:dyDescent="0.2">
      <c r="A39" s="9" t="s">
        <v>15</v>
      </c>
      <c r="B39" s="10">
        <v>59.717014118002396</v>
      </c>
      <c r="C39" s="10">
        <v>60.976879185834399</v>
      </c>
      <c r="D39" s="10">
        <v>60.92427597297381</v>
      </c>
      <c r="E39" s="10">
        <v>61.685172661554986</v>
      </c>
      <c r="F39" s="10">
        <v>62.324494771701644</v>
      </c>
      <c r="G39" s="10">
        <v>63.199343578275489</v>
      </c>
      <c r="H39" s="10">
        <v>63.187540052544087</v>
      </c>
      <c r="I39" s="10">
        <v>64.252361393598051</v>
      </c>
      <c r="J39" s="10">
        <v>64.385696661507268</v>
      </c>
      <c r="K39" s="10">
        <v>64.899205215966234</v>
      </c>
      <c r="L39" s="10">
        <v>64.218121912625037</v>
      </c>
      <c r="M39" s="10">
        <v>63.694554431637854</v>
      </c>
      <c r="N39" s="10">
        <v>62.970414977737619</v>
      </c>
      <c r="O39" s="10">
        <v>63.428822828849675</v>
      </c>
      <c r="P39" s="10">
        <v>62.964452909071532</v>
      </c>
      <c r="Q39" s="10">
        <v>63.611687825239549</v>
      </c>
      <c r="R39" s="10">
        <v>62.675395609166273</v>
      </c>
      <c r="S39" s="10">
        <v>63.811076487312093</v>
      </c>
      <c r="T39" s="10">
        <v>63.086752904735654</v>
      </c>
      <c r="U39" s="10">
        <v>63.696707242410156</v>
      </c>
      <c r="V39" s="10">
        <v>62.96193291189612</v>
      </c>
      <c r="W39" s="10">
        <v>62.179863065352393</v>
      </c>
      <c r="X39" s="10">
        <v>60.244949717047632</v>
      </c>
      <c r="Y39" s="10">
        <v>60.335133732383198</v>
      </c>
      <c r="Z39" s="10">
        <v>61.665731009763547</v>
      </c>
      <c r="AA39" s="10">
        <v>63.85476619468772</v>
      </c>
      <c r="AB39" s="10">
        <v>63.584193723785177</v>
      </c>
      <c r="AC39" s="10">
        <v>63.661859924115035</v>
      </c>
      <c r="AD39" s="10">
        <v>63.036249120529995</v>
      </c>
      <c r="AE39" s="10">
        <v>62.846516609346203</v>
      </c>
      <c r="AF39" s="10">
        <v>61.996623890512403</v>
      </c>
      <c r="AG39" s="10">
        <v>63.229940542996623</v>
      </c>
      <c r="AH39" s="10">
        <v>64.47408863460052</v>
      </c>
      <c r="AI39" s="10">
        <v>64.934617099055288</v>
      </c>
      <c r="AJ39" s="10">
        <v>64.054871637335268</v>
      </c>
      <c r="AK39" s="10">
        <v>62.430002063720082</v>
      </c>
      <c r="AL39" s="10">
        <v>62.997282191183899</v>
      </c>
      <c r="AM39" s="10">
        <v>62.186404570940702</v>
      </c>
      <c r="AN39" s="10">
        <v>62.635402364802559</v>
      </c>
      <c r="AO39" s="10">
        <v>62.615212780296638</v>
      </c>
      <c r="AP39" s="10">
        <v>63.416437378024149</v>
      </c>
      <c r="AQ39" s="10">
        <v>64.023327034931896</v>
      </c>
      <c r="AR39" s="10">
        <v>64.567648066794348</v>
      </c>
      <c r="AS39" s="10">
        <v>65.024180061758173</v>
      </c>
      <c r="AT39" s="10">
        <v>66.315181294459236</v>
      </c>
      <c r="AU39" s="10">
        <v>66.328487549770003</v>
      </c>
      <c r="AV39" s="10">
        <v>65.013610461135826</v>
      </c>
      <c r="AW39" s="10">
        <v>64.159840762745645</v>
      </c>
      <c r="AX39" s="10">
        <v>63.886334524099141</v>
      </c>
      <c r="AY39" s="10">
        <v>65.415945267846325</v>
      </c>
      <c r="AZ39" s="10">
        <v>65.511328525218445</v>
      </c>
      <c r="BA39" s="10">
        <v>65.118273821024147</v>
      </c>
      <c r="BB39" s="10">
        <v>64.819349651218076</v>
      </c>
      <c r="BC39" s="10">
        <v>64.872894815687715</v>
      </c>
      <c r="BD39" s="10">
        <v>65.565038196696662</v>
      </c>
      <c r="BE39" s="10">
        <v>66.993682087056953</v>
      </c>
      <c r="BF39" s="10">
        <v>67.749531010430886</v>
      </c>
      <c r="BG39" s="10">
        <v>68.81468546360577</v>
      </c>
      <c r="BH39" s="10">
        <v>67.756222173418749</v>
      </c>
      <c r="BI39" s="10">
        <v>67.539168451350108</v>
      </c>
      <c r="BJ39" s="10">
        <v>66.390517135547967</v>
      </c>
      <c r="BK39" s="10">
        <v>66.506340800897888</v>
      </c>
      <c r="BL39" s="10">
        <v>66.391633001566703</v>
      </c>
      <c r="BM39" s="10">
        <v>65.817841456201464</v>
      </c>
      <c r="BN39" s="10">
        <v>65.640904733566856</v>
      </c>
      <c r="BO39" s="10">
        <v>66.40077548379692</v>
      </c>
      <c r="BP39" s="10">
        <v>66.548918897914334</v>
      </c>
      <c r="BQ39" s="10">
        <v>66.798284619463487</v>
      </c>
      <c r="BR39" s="10">
        <v>66.622183644653177</v>
      </c>
      <c r="BS39" s="10">
        <v>67.508937555170846</v>
      </c>
      <c r="BT39" s="10">
        <v>67.703217619442029</v>
      </c>
      <c r="BU39" s="10">
        <v>66.354317427631699</v>
      </c>
      <c r="BV39" s="10">
        <v>65.212591978938889</v>
      </c>
      <c r="BW39" s="10">
        <v>64.744961498658157</v>
      </c>
      <c r="BX39" s="10">
        <v>65.271689030571949</v>
      </c>
      <c r="BY39" s="10">
        <v>66.637267307718474</v>
      </c>
      <c r="BZ39" s="10">
        <v>67.52801570233315</v>
      </c>
      <c r="CA39" s="10">
        <v>67.794272703193869</v>
      </c>
      <c r="CB39" s="10">
        <v>67.697233227791202</v>
      </c>
      <c r="CC39" s="10">
        <v>68.028963109933031</v>
      </c>
      <c r="CD39" s="10">
        <v>68.780489688842863</v>
      </c>
      <c r="CE39" s="10">
        <v>69.577073847727107</v>
      </c>
      <c r="CF39" s="10">
        <v>68.251744480416519</v>
      </c>
      <c r="CG39" s="10">
        <v>67.794328747953159</v>
      </c>
      <c r="CH39" s="10">
        <v>67.360740558944485</v>
      </c>
      <c r="CI39" s="10">
        <v>68.433768921161047</v>
      </c>
      <c r="CJ39" s="10">
        <v>68.21939050846531</v>
      </c>
      <c r="CK39" s="10">
        <v>68.67826960235152</v>
      </c>
      <c r="CL39" s="10">
        <v>68.313435428313682</v>
      </c>
      <c r="CM39" s="10">
        <v>68.569334834106442</v>
      </c>
      <c r="CN39" s="10">
        <v>68.725512439442454</v>
      </c>
      <c r="CO39" s="10">
        <v>69.717370503134774</v>
      </c>
      <c r="CP39" s="10">
        <v>70.206190027452706</v>
      </c>
      <c r="CQ39" s="10">
        <v>70.341577891174879</v>
      </c>
      <c r="CR39" s="10">
        <v>68.848931901249685</v>
      </c>
      <c r="CS39" s="10">
        <v>67.568157116455836</v>
      </c>
      <c r="CT39" s="10">
        <v>66.523063617916847</v>
      </c>
      <c r="CU39" s="10">
        <v>66.45557418352476</v>
      </c>
      <c r="CV39" s="10">
        <v>67.031008975704935</v>
      </c>
      <c r="CW39" s="10">
        <v>67.275513506086213</v>
      </c>
      <c r="CX39" s="10">
        <v>68.47128202822492</v>
      </c>
      <c r="CY39" s="10">
        <v>67.935303696535286</v>
      </c>
      <c r="CZ39" s="10">
        <v>67.97988050320815</v>
      </c>
      <c r="DA39" s="10">
        <v>68.120128242746475</v>
      </c>
      <c r="DB39" s="10">
        <v>69.64263751473267</v>
      </c>
      <c r="DC39" s="10">
        <v>70.066759841700716</v>
      </c>
      <c r="DD39" s="10">
        <v>67.770889482830995</v>
      </c>
      <c r="DE39" s="10">
        <v>66.713517309059711</v>
      </c>
      <c r="DF39" s="10">
        <v>65.342799685232151</v>
      </c>
      <c r="DG39" s="10">
        <v>67.285899398125153</v>
      </c>
      <c r="DH39" s="10">
        <v>67.68007856815035</v>
      </c>
      <c r="DI39" s="10">
        <v>68.526858373615951</v>
      </c>
      <c r="DJ39" s="10">
        <v>67.908373292686278</v>
      </c>
      <c r="DK39" s="10">
        <v>68.095544079596735</v>
      </c>
      <c r="DL39" s="10">
        <v>68.672370567058962</v>
      </c>
      <c r="DM39" s="10">
        <v>69.214692209365751</v>
      </c>
      <c r="DN39" s="10">
        <v>69.738255501772059</v>
      </c>
      <c r="DO39" s="10">
        <v>69.199613831371494</v>
      </c>
      <c r="DP39" s="10">
        <v>68.235874376416703</v>
      </c>
      <c r="DQ39" s="10">
        <v>66.995969904816448</v>
      </c>
      <c r="DR39" s="10">
        <v>66.990064886596784</v>
      </c>
      <c r="DS39" s="10">
        <v>67.628033676057996</v>
      </c>
      <c r="DT39" s="10">
        <v>68.397335733342089</v>
      </c>
      <c r="DU39" s="10">
        <v>68.689721957935305</v>
      </c>
      <c r="DV39" s="10">
        <v>68.798471791031233</v>
      </c>
      <c r="DW39" s="10">
        <v>68.407281575926632</v>
      </c>
      <c r="DX39" s="10">
        <v>67.05972859089357</v>
      </c>
      <c r="DY39" s="10">
        <v>67.211546619737192</v>
      </c>
      <c r="DZ39" s="10">
        <v>66.93751892256266</v>
      </c>
    </row>
    <row r="40" spans="1:130" x14ac:dyDescent="0.2">
      <c r="A40" s="11" t="s">
        <v>16</v>
      </c>
      <c r="B40" s="12">
        <v>12.48320670320218</v>
      </c>
      <c r="C40" s="12">
        <v>11.950319544146044</v>
      </c>
      <c r="D40" s="12">
        <v>11.69152214587821</v>
      </c>
      <c r="E40" s="12">
        <v>11.142431058849958</v>
      </c>
      <c r="F40" s="12">
        <v>10.724181518669292</v>
      </c>
      <c r="G40" s="12">
        <v>9.9991469714412187</v>
      </c>
      <c r="H40" s="12">
        <v>9.7892405498982225</v>
      </c>
      <c r="I40" s="12">
        <v>9.3761545143169265</v>
      </c>
      <c r="J40" s="12">
        <v>9.2712413058348506</v>
      </c>
      <c r="K40" s="12">
        <v>8.7998288391687094</v>
      </c>
      <c r="L40" s="12">
        <v>10.205863995653417</v>
      </c>
      <c r="M40" s="12">
        <v>11.119267628423204</v>
      </c>
      <c r="N40" s="12">
        <v>11.970777171081899</v>
      </c>
      <c r="O40" s="12">
        <v>11.190778309458654</v>
      </c>
      <c r="P40" s="12">
        <v>11.830556434648248</v>
      </c>
      <c r="Q40" s="12">
        <v>11.870761834499064</v>
      </c>
      <c r="R40" s="12">
        <v>12.643386030731859</v>
      </c>
      <c r="S40" s="12">
        <v>11.598693908314766</v>
      </c>
      <c r="T40" s="12">
        <v>12.044512416578817</v>
      </c>
      <c r="U40" s="12">
        <v>11.199724341633972</v>
      </c>
      <c r="V40" s="12">
        <v>11.448996486731252</v>
      </c>
      <c r="W40" s="12">
        <v>11.765006585845468</v>
      </c>
      <c r="X40" s="12">
        <v>14.21276548019156</v>
      </c>
      <c r="Y40" s="12">
        <v>15.678850749292328</v>
      </c>
      <c r="Z40" s="12">
        <v>15.839661322925174</v>
      </c>
      <c r="AA40" s="12">
        <v>14.128747612579925</v>
      </c>
      <c r="AB40" s="12">
        <v>13.551668910326331</v>
      </c>
      <c r="AC40" s="12">
        <v>13.646839076804348</v>
      </c>
      <c r="AD40" s="12">
        <v>14.209282312673524</v>
      </c>
      <c r="AE40" s="12">
        <v>14.278958688740145</v>
      </c>
      <c r="AF40" s="12">
        <v>14.221894547261432</v>
      </c>
      <c r="AG40" s="12">
        <v>12.978276183617862</v>
      </c>
      <c r="AH40" s="12">
        <v>12.827406292072627</v>
      </c>
      <c r="AI40" s="12">
        <v>12.895362976381398</v>
      </c>
      <c r="AJ40" s="12">
        <v>13.491827037532559</v>
      </c>
      <c r="AK40" s="12">
        <v>14.086458666423034</v>
      </c>
      <c r="AL40" s="12">
        <v>12.859346829197044</v>
      </c>
      <c r="AM40" s="12">
        <v>13.194585198750646</v>
      </c>
      <c r="AN40" s="12">
        <v>12.562657380966172</v>
      </c>
      <c r="AO40" s="12">
        <v>13.485386705266041</v>
      </c>
      <c r="AP40" s="12">
        <v>13.387235672228856</v>
      </c>
      <c r="AQ40" s="12">
        <v>12.72322716594746</v>
      </c>
      <c r="AR40" s="12">
        <v>12.137523677137905</v>
      </c>
      <c r="AS40" s="12">
        <v>10.96709738505667</v>
      </c>
      <c r="AT40" s="12">
        <v>10.088856444372398</v>
      </c>
      <c r="AU40" s="12">
        <v>9.3474252064986239</v>
      </c>
      <c r="AV40" s="12">
        <v>11.029253353339417</v>
      </c>
      <c r="AW40" s="12">
        <v>11.737438663072265</v>
      </c>
      <c r="AX40" s="12">
        <v>11.991313277530839</v>
      </c>
      <c r="AY40" s="12">
        <v>10.441638637343683</v>
      </c>
      <c r="AZ40" s="12">
        <v>10.41037414158431</v>
      </c>
      <c r="BA40" s="12">
        <v>11.248575937826482</v>
      </c>
      <c r="BB40" s="12">
        <v>11.296427011779958</v>
      </c>
      <c r="BC40" s="12">
        <v>10.876095291194307</v>
      </c>
      <c r="BD40" s="12">
        <v>9.9167605812427251</v>
      </c>
      <c r="BE40" s="12">
        <v>9.282966306303015</v>
      </c>
      <c r="BF40" s="12">
        <v>9.2681880708355528</v>
      </c>
      <c r="BG40" s="12">
        <v>8.6757548632936228</v>
      </c>
      <c r="BH40" s="12">
        <v>9.5309620692277512</v>
      </c>
      <c r="BI40" s="12">
        <v>9.8736324320777218</v>
      </c>
      <c r="BJ40" s="12">
        <v>10.827869742577768</v>
      </c>
      <c r="BK40" s="12">
        <v>10.780211543598474</v>
      </c>
      <c r="BL40" s="12">
        <v>11.266194574197888</v>
      </c>
      <c r="BM40" s="12">
        <v>11.666263402992989</v>
      </c>
      <c r="BN40" s="12">
        <v>11.85965163260582</v>
      </c>
      <c r="BO40" s="12">
        <v>11.049647931119013</v>
      </c>
      <c r="BP40" s="12">
        <v>10.957663572560561</v>
      </c>
      <c r="BQ40" s="12">
        <v>10.669803546495988</v>
      </c>
      <c r="BR40" s="12">
        <v>10.385070028778227</v>
      </c>
      <c r="BS40" s="12">
        <v>9.6170563851426589</v>
      </c>
      <c r="BT40" s="12">
        <v>9.621616785569568</v>
      </c>
      <c r="BU40" s="12">
        <v>11.021345647768971</v>
      </c>
      <c r="BV40" s="12">
        <v>11.788978444062996</v>
      </c>
      <c r="BW40" s="12">
        <v>11.826045181751194</v>
      </c>
      <c r="BX40" s="12">
        <v>10.972265038963142</v>
      </c>
      <c r="BY40" s="12">
        <v>10.328222663178687</v>
      </c>
      <c r="BZ40" s="12">
        <v>9.4672221275200368</v>
      </c>
      <c r="CA40" s="12">
        <v>9.0868321996769161</v>
      </c>
      <c r="CB40" s="12">
        <v>8.7749896700178081</v>
      </c>
      <c r="CC40" s="12">
        <v>8.6897577316527439</v>
      </c>
      <c r="CD40" s="12">
        <v>8.6581102385426512</v>
      </c>
      <c r="CE40" s="12">
        <v>8.5349815052847493</v>
      </c>
      <c r="CF40" s="12">
        <v>9.8535004706301361</v>
      </c>
      <c r="CG40" s="12">
        <v>10.178475344037246</v>
      </c>
      <c r="CH40" s="12">
        <v>10.242281586266657</v>
      </c>
      <c r="CI40" s="12">
        <v>9.2986485893693942</v>
      </c>
      <c r="CJ40" s="12">
        <v>9.5259938740774093</v>
      </c>
      <c r="CK40" s="12">
        <v>9.088565730314663</v>
      </c>
      <c r="CL40" s="12">
        <v>9.2339549639979914</v>
      </c>
      <c r="CM40" s="12">
        <v>8.5091716757232447</v>
      </c>
      <c r="CN40" s="12">
        <v>8.5845462191027568</v>
      </c>
      <c r="CO40" s="12">
        <v>7.8542622714098256</v>
      </c>
      <c r="CP40" s="12">
        <v>7.9436021578109681</v>
      </c>
      <c r="CQ40" s="12">
        <v>8.090351942594685</v>
      </c>
      <c r="CR40" s="12">
        <v>9.6026759151755048</v>
      </c>
      <c r="CS40" s="12">
        <v>10.327667633214675</v>
      </c>
      <c r="CT40" s="12">
        <v>10.895370677833343</v>
      </c>
      <c r="CU40" s="12">
        <v>10.448795664033947</v>
      </c>
      <c r="CV40" s="12">
        <v>10.426666565761101</v>
      </c>
      <c r="CW40" s="12">
        <v>9.9612681487537778</v>
      </c>
      <c r="CX40" s="12">
        <v>9.197921560608922</v>
      </c>
      <c r="CY40" s="12">
        <v>8.9702678648782754</v>
      </c>
      <c r="CZ40" s="12">
        <v>9.0619625262503174</v>
      </c>
      <c r="DA40" s="12">
        <v>9.1365411274656889</v>
      </c>
      <c r="DB40" s="12">
        <v>8.5747069947591381</v>
      </c>
      <c r="DC40" s="12">
        <v>8.4290450762095652</v>
      </c>
      <c r="DD40" s="12">
        <v>10.13501054455131</v>
      </c>
      <c r="DE40" s="12">
        <v>10.884235163665313</v>
      </c>
      <c r="DF40" s="12">
        <v>11.525934307184613</v>
      </c>
      <c r="DG40" s="12">
        <v>9.5915504460811487</v>
      </c>
      <c r="DH40" s="12">
        <v>8.464188905192529</v>
      </c>
      <c r="DI40" s="12">
        <v>7.9184227032228227</v>
      </c>
      <c r="DJ40" s="12">
        <v>8.7704169008867776</v>
      </c>
      <c r="DK40" s="12">
        <v>9.1806922734467751</v>
      </c>
      <c r="DL40" s="12">
        <v>8.9270136131898674</v>
      </c>
      <c r="DM40" s="12">
        <v>7.8620874375989986</v>
      </c>
      <c r="DN40" s="12">
        <v>7.4135753001046121</v>
      </c>
      <c r="DO40" s="12">
        <v>7.6650575605154359</v>
      </c>
      <c r="DP40" s="12">
        <v>9.7777845497485938</v>
      </c>
      <c r="DQ40" s="12">
        <v>10.841128882532765</v>
      </c>
      <c r="DR40" s="12">
        <v>11.139023902954584</v>
      </c>
      <c r="DS40" s="12">
        <v>9.8969682930165579</v>
      </c>
      <c r="DT40" s="12">
        <v>9.2005139720543703</v>
      </c>
      <c r="DU40" s="12">
        <v>8.4889995912262943</v>
      </c>
      <c r="DV40" s="12">
        <v>8.5895413952226658</v>
      </c>
      <c r="DW40" s="12">
        <v>9.009839630863322</v>
      </c>
      <c r="DX40" s="12">
        <v>9.4412059284988334</v>
      </c>
      <c r="DY40" s="12">
        <v>8.6432517242202458</v>
      </c>
      <c r="DZ40" s="12">
        <v>8.6892639987171787</v>
      </c>
    </row>
    <row r="41" spans="1:130" x14ac:dyDescent="0.2">
      <c r="A41" s="14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</row>
    <row r="42" spans="1:130" x14ac:dyDescent="0.2">
      <c r="A42" s="13" t="s">
        <v>24</v>
      </c>
      <c r="B42" s="16">
        <v>1517.9746666666667</v>
      </c>
      <c r="C42" s="16">
        <v>1519.8856666666668</v>
      </c>
      <c r="D42" s="16">
        <v>1521.7969999999998</v>
      </c>
      <c r="E42" s="16">
        <v>1523.71</v>
      </c>
      <c r="F42" s="16">
        <v>1525.6220000000001</v>
      </c>
      <c r="G42" s="16">
        <v>1527.5313333333334</v>
      </c>
      <c r="H42" s="16">
        <v>1529.4346666666668</v>
      </c>
      <c r="I42" s="16">
        <v>1531.3353333333334</v>
      </c>
      <c r="J42" s="16">
        <v>1533.2333333333336</v>
      </c>
      <c r="K42" s="16">
        <v>1535.1293333333335</v>
      </c>
      <c r="L42" s="16">
        <v>1537.0213333333334</v>
      </c>
      <c r="M42" s="16">
        <v>1538.9093333333333</v>
      </c>
      <c r="N42" s="16">
        <v>1540.7966666666669</v>
      </c>
      <c r="O42" s="16">
        <v>1542.68</v>
      </c>
      <c r="P42" s="16">
        <v>1544.5629999999999</v>
      </c>
      <c r="Q42" s="16">
        <v>1546.4426666666666</v>
      </c>
      <c r="R42" s="16">
        <v>1548.3216666666667</v>
      </c>
      <c r="S42" s="16">
        <v>1550.1956666666665</v>
      </c>
      <c r="T42" s="16">
        <v>1552.0723333333335</v>
      </c>
      <c r="U42" s="16">
        <v>1553.9483333333335</v>
      </c>
      <c r="V42" s="16">
        <v>1555.827</v>
      </c>
      <c r="W42" s="16">
        <v>1557.7029999999997</v>
      </c>
      <c r="X42" s="16">
        <v>1559.5766666666668</v>
      </c>
      <c r="Y42" s="16">
        <v>1561.4473333333335</v>
      </c>
      <c r="Z42" s="16">
        <v>1563.32</v>
      </c>
      <c r="AA42" s="16">
        <v>1565.1953333333331</v>
      </c>
      <c r="AB42" s="16">
        <v>1567.0776666666668</v>
      </c>
      <c r="AC42" s="16">
        <v>1568.9579999999999</v>
      </c>
      <c r="AD42" s="16">
        <v>1570.8383333333334</v>
      </c>
      <c r="AE42" s="16">
        <v>1572.7166666666665</v>
      </c>
      <c r="AF42" s="16">
        <v>1574.6003333333331</v>
      </c>
      <c r="AG42" s="16">
        <v>1576.4896666666666</v>
      </c>
      <c r="AH42" s="16">
        <v>1578.3813333333335</v>
      </c>
      <c r="AI42" s="16">
        <v>1580.2706666666666</v>
      </c>
      <c r="AJ42" s="16">
        <v>1582.1596666666667</v>
      </c>
      <c r="AK42" s="16">
        <v>1584.0516666666665</v>
      </c>
      <c r="AL42" s="16">
        <v>1585.9433333333334</v>
      </c>
      <c r="AM42" s="16">
        <v>1587.8316666666667</v>
      </c>
      <c r="AN42" s="16">
        <v>1589.7203333333334</v>
      </c>
      <c r="AO42" s="16">
        <v>1591.6113333333333</v>
      </c>
      <c r="AP42" s="16">
        <v>1593.5026666666665</v>
      </c>
      <c r="AQ42" s="16">
        <v>1595.3916666666667</v>
      </c>
      <c r="AR42" s="16">
        <v>1597.2806666666668</v>
      </c>
      <c r="AS42" s="16">
        <v>1599.17</v>
      </c>
      <c r="AT42" s="16">
        <v>1601.058</v>
      </c>
      <c r="AU42" s="16">
        <v>1602.9426666666666</v>
      </c>
      <c r="AV42" s="16">
        <v>1604.8273333333334</v>
      </c>
      <c r="AW42" s="16">
        <v>1606.713</v>
      </c>
      <c r="AX42" s="16">
        <v>1608.6006666666665</v>
      </c>
      <c r="AY42" s="16">
        <v>1610.4906666666668</v>
      </c>
      <c r="AZ42" s="16">
        <v>1612.3779999999999</v>
      </c>
      <c r="BA42" s="16">
        <v>1614.2673333333332</v>
      </c>
      <c r="BB42" s="16">
        <v>1616.153</v>
      </c>
      <c r="BC42" s="16">
        <v>1618.0413333333333</v>
      </c>
      <c r="BD42" s="16">
        <v>1619.9293333333335</v>
      </c>
      <c r="BE42" s="16">
        <v>1621.8213333333333</v>
      </c>
      <c r="BF42" s="16">
        <v>1623.7139999999999</v>
      </c>
      <c r="BG42" s="16">
        <v>1625.6066666666666</v>
      </c>
      <c r="BH42" s="16">
        <v>1627.4996666666666</v>
      </c>
      <c r="BI42" s="16">
        <v>1629.3903333333335</v>
      </c>
      <c r="BJ42" s="16">
        <v>1631.2823333333333</v>
      </c>
      <c r="BK42" s="16">
        <v>1633.1716666666664</v>
      </c>
      <c r="BL42" s="16">
        <v>1635.0593333333334</v>
      </c>
      <c r="BM42" s="16">
        <v>1636.9416666666666</v>
      </c>
      <c r="BN42" s="16">
        <v>1638.8233333333335</v>
      </c>
      <c r="BO42" s="16">
        <v>1640.7023333333334</v>
      </c>
      <c r="BP42" s="16">
        <v>1642.5773333333334</v>
      </c>
      <c r="BQ42" s="16">
        <v>1644.4526666666668</v>
      </c>
      <c r="BR42" s="16">
        <v>1646.3246666666666</v>
      </c>
      <c r="BS42" s="16">
        <v>1648.1949999999999</v>
      </c>
      <c r="BT42" s="16">
        <v>1650.0576666666666</v>
      </c>
      <c r="BU42" s="16">
        <v>1651.9193333333333</v>
      </c>
      <c r="BV42" s="16">
        <v>1653.7773333333334</v>
      </c>
      <c r="BW42" s="16">
        <v>1655.6346666666668</v>
      </c>
      <c r="BX42" s="16">
        <v>1657.4923333333334</v>
      </c>
      <c r="BY42" s="16">
        <v>1659.3493333333336</v>
      </c>
      <c r="BZ42" s="16">
        <v>1661.2006666666666</v>
      </c>
      <c r="CA42" s="16">
        <v>1663.0493333333332</v>
      </c>
      <c r="CB42" s="16">
        <v>1664.8983333333333</v>
      </c>
      <c r="CC42" s="16">
        <v>1666.7459999999999</v>
      </c>
      <c r="CD42" s="16">
        <v>1668.5926666666667</v>
      </c>
      <c r="CE42" s="16">
        <v>1670.4369999999999</v>
      </c>
      <c r="CF42" s="16">
        <v>1672.2783333333334</v>
      </c>
      <c r="CG42" s="16">
        <v>1674.1166666666666</v>
      </c>
      <c r="CH42" s="16">
        <v>1675.9553333333333</v>
      </c>
      <c r="CI42" s="16">
        <v>1677.7946666666667</v>
      </c>
      <c r="CJ42" s="16">
        <v>1679.6313333333335</v>
      </c>
      <c r="CK42" s="16">
        <v>1681.461</v>
      </c>
      <c r="CL42" s="16">
        <v>1683.2966666666664</v>
      </c>
      <c r="CM42" s="16">
        <v>1685.1283333333333</v>
      </c>
      <c r="CN42" s="16">
        <v>1686.9613333333334</v>
      </c>
      <c r="CO42" s="16">
        <v>1688.7863333333335</v>
      </c>
      <c r="CP42" s="16">
        <v>1690.6116666666667</v>
      </c>
      <c r="CQ42" s="16">
        <v>1692.4373333333333</v>
      </c>
      <c r="CR42" s="16">
        <v>1694.2609999999997</v>
      </c>
      <c r="CS42" s="16">
        <v>1696.0836666666667</v>
      </c>
      <c r="CT42" s="16">
        <v>1697.9039999999998</v>
      </c>
      <c r="CU42" s="16">
        <v>1699.723</v>
      </c>
      <c r="CV42" s="16">
        <v>1701.5416666666667</v>
      </c>
      <c r="CW42" s="16">
        <v>1703.3543333333334</v>
      </c>
      <c r="CX42" s="16">
        <v>1705.165</v>
      </c>
      <c r="CY42" s="16">
        <v>1706.9743333333333</v>
      </c>
      <c r="CZ42" s="16">
        <v>1708.7843333333333</v>
      </c>
      <c r="DA42" s="16">
        <v>1710.5916666666665</v>
      </c>
      <c r="DB42" s="16">
        <v>1712.3950000000002</v>
      </c>
      <c r="DC42" s="16">
        <v>1714.1979999999996</v>
      </c>
      <c r="DD42" s="16">
        <v>1715.9970000000001</v>
      </c>
      <c r="DE42" s="16">
        <v>1717.796</v>
      </c>
      <c r="DF42" s="16">
        <v>1719.5896666666667</v>
      </c>
      <c r="DG42" s="16">
        <v>1721.3813333333335</v>
      </c>
      <c r="DH42" s="16">
        <v>1723.171</v>
      </c>
      <c r="DI42" s="16">
        <v>1724.9596666666666</v>
      </c>
      <c r="DJ42" s="16">
        <v>1726.7423333333334</v>
      </c>
      <c r="DK42" s="16">
        <v>1728.5203333333332</v>
      </c>
      <c r="DL42" s="16">
        <v>1730.2956666666666</v>
      </c>
      <c r="DM42" s="16">
        <v>1732.0743333333332</v>
      </c>
      <c r="DN42" s="16">
        <v>1733.8523333333335</v>
      </c>
      <c r="DO42" s="16">
        <v>1735.6273333333331</v>
      </c>
      <c r="DP42" s="16">
        <v>1737.4006666666667</v>
      </c>
      <c r="DQ42" s="16">
        <v>1739.1713333333335</v>
      </c>
      <c r="DR42" s="16">
        <v>1740.9446666666665</v>
      </c>
      <c r="DS42" s="16">
        <v>1742.7190000000001</v>
      </c>
      <c r="DT42" s="16">
        <v>1744.4933333333331</v>
      </c>
      <c r="DU42" s="16">
        <v>1746.2716666666668</v>
      </c>
      <c r="DV42" s="16">
        <v>1748.0483333333334</v>
      </c>
      <c r="DW42" s="16">
        <v>1749.8313333333333</v>
      </c>
      <c r="DX42" s="16">
        <v>1751.6090000000002</v>
      </c>
      <c r="DY42" s="16">
        <v>1753.390333333333</v>
      </c>
      <c r="DZ42" s="16">
        <v>1755.1676666666665</v>
      </c>
    </row>
    <row r="43" spans="1:130" x14ac:dyDescent="0.2">
      <c r="A43" s="14" t="s">
        <v>25</v>
      </c>
      <c r="B43" s="15">
        <v>1225.0316666666668</v>
      </c>
      <c r="C43" s="15">
        <v>1227.1050000000002</v>
      </c>
      <c r="D43" s="15">
        <v>1229.1783333333335</v>
      </c>
      <c r="E43" s="15">
        <v>1231.2526666666665</v>
      </c>
      <c r="F43" s="15">
        <v>1233.3203333333333</v>
      </c>
      <c r="G43" s="15">
        <v>1235.3846666666666</v>
      </c>
      <c r="H43" s="15">
        <v>1237.4369999999999</v>
      </c>
      <c r="I43" s="15">
        <v>1239.4869999999999</v>
      </c>
      <c r="J43" s="15">
        <v>1241.5283333333332</v>
      </c>
      <c r="K43" s="15">
        <v>1243.5663333333332</v>
      </c>
      <c r="L43" s="15">
        <v>1245.597</v>
      </c>
      <c r="M43" s="15">
        <v>1247.6199999999999</v>
      </c>
      <c r="N43" s="15">
        <v>1249.6413333333333</v>
      </c>
      <c r="O43" s="15">
        <v>1251.6559999999999</v>
      </c>
      <c r="P43" s="15">
        <v>1253.6703333333332</v>
      </c>
      <c r="Q43" s="15">
        <v>1255.6770000000001</v>
      </c>
      <c r="R43" s="15">
        <v>1257.6806666666669</v>
      </c>
      <c r="S43" s="15">
        <v>1259.6773333333333</v>
      </c>
      <c r="T43" s="15">
        <v>1261.6753333333334</v>
      </c>
      <c r="U43" s="15">
        <v>1263.6723333333332</v>
      </c>
      <c r="V43" s="15">
        <v>1265.6690000000001</v>
      </c>
      <c r="W43" s="15">
        <v>1267.6606666666669</v>
      </c>
      <c r="X43" s="15">
        <v>1269.6483333333333</v>
      </c>
      <c r="Y43" s="15">
        <v>1271.6316666666669</v>
      </c>
      <c r="Z43" s="15">
        <v>1273.615</v>
      </c>
      <c r="AA43" s="15">
        <v>1275.5983333333334</v>
      </c>
      <c r="AB43" s="15">
        <v>1277.5853333333334</v>
      </c>
      <c r="AC43" s="15">
        <v>1279.5683333333334</v>
      </c>
      <c r="AD43" s="15">
        <v>1281.5483333333334</v>
      </c>
      <c r="AE43" s="15">
        <v>1283.5243333333333</v>
      </c>
      <c r="AF43" s="15">
        <v>1285.5033333333333</v>
      </c>
      <c r="AG43" s="15">
        <v>1287.4849999999999</v>
      </c>
      <c r="AH43" s="15">
        <v>1289.4663333333333</v>
      </c>
      <c r="AI43" s="15">
        <v>1291.4436666666668</v>
      </c>
      <c r="AJ43" s="15">
        <v>1293.4186666666667</v>
      </c>
      <c r="AK43" s="15">
        <v>1295.3953333333332</v>
      </c>
      <c r="AL43" s="15">
        <v>1297.3686666666665</v>
      </c>
      <c r="AM43" s="15">
        <v>1299.3386666666668</v>
      </c>
      <c r="AN43" s="15">
        <v>1301.3066666666666</v>
      </c>
      <c r="AO43" s="15">
        <v>1303.277</v>
      </c>
      <c r="AP43" s="15">
        <v>1305.2446666666667</v>
      </c>
      <c r="AQ43" s="15">
        <v>1307.21</v>
      </c>
      <c r="AR43" s="15">
        <v>1309.1726666666666</v>
      </c>
      <c r="AS43" s="15">
        <v>1311.1353333333334</v>
      </c>
      <c r="AT43" s="15">
        <v>1313.0940000000001</v>
      </c>
      <c r="AU43" s="15">
        <v>1315.0493333333334</v>
      </c>
      <c r="AV43" s="15">
        <v>1317.0016666666668</v>
      </c>
      <c r="AW43" s="15">
        <v>1318.9543333333334</v>
      </c>
      <c r="AX43" s="15">
        <v>1320.9053333333331</v>
      </c>
      <c r="AY43" s="15">
        <v>1322.8543333333334</v>
      </c>
      <c r="AZ43" s="15">
        <v>1324.7973333333332</v>
      </c>
      <c r="BA43" s="15">
        <v>1326.7376666666667</v>
      </c>
      <c r="BB43" s="15">
        <v>1328.6716666666666</v>
      </c>
      <c r="BC43" s="15">
        <v>1330.604</v>
      </c>
      <c r="BD43" s="15">
        <v>1332.5323333333333</v>
      </c>
      <c r="BE43" s="15">
        <v>1334.4596666666666</v>
      </c>
      <c r="BF43" s="15">
        <v>1336.3836666666668</v>
      </c>
      <c r="BG43" s="15">
        <v>1338.3030000000001</v>
      </c>
      <c r="BH43" s="15">
        <v>1340.2203333333334</v>
      </c>
      <c r="BI43" s="15">
        <v>1342.1303333333333</v>
      </c>
      <c r="BJ43" s="15">
        <v>1344.0383333333334</v>
      </c>
      <c r="BK43" s="15">
        <v>1345.9393333333335</v>
      </c>
      <c r="BL43" s="15">
        <v>1347.835</v>
      </c>
      <c r="BM43" s="15">
        <v>1349.7216666666666</v>
      </c>
      <c r="BN43" s="15">
        <v>1351.6023333333335</v>
      </c>
      <c r="BO43" s="15">
        <v>1353.4776666666667</v>
      </c>
      <c r="BP43" s="15">
        <v>1355.3453333333334</v>
      </c>
      <c r="BQ43" s="15">
        <v>1357.211</v>
      </c>
      <c r="BR43" s="15">
        <v>1359.0703333333333</v>
      </c>
      <c r="BS43" s="15">
        <v>1360.924</v>
      </c>
      <c r="BT43" s="15">
        <v>1362.7673333333332</v>
      </c>
      <c r="BU43" s="15">
        <v>1364.605</v>
      </c>
      <c r="BV43" s="15">
        <v>1366.4359999999999</v>
      </c>
      <c r="BW43" s="15">
        <v>1368.2639999999999</v>
      </c>
      <c r="BX43" s="15">
        <v>1370.0896666666667</v>
      </c>
      <c r="BY43" s="15">
        <v>1371.912</v>
      </c>
      <c r="BZ43" s="15">
        <v>1373.7236666666668</v>
      </c>
      <c r="CA43" s="15">
        <v>1375.5296666666666</v>
      </c>
      <c r="CB43" s="15">
        <v>1377.3329999999999</v>
      </c>
      <c r="CC43" s="15">
        <v>1379.1336666666666</v>
      </c>
      <c r="CD43" s="15">
        <v>1380.9313333333332</v>
      </c>
      <c r="CE43" s="15">
        <v>1382.7236666666668</v>
      </c>
      <c r="CF43" s="15">
        <v>1384.5096666666668</v>
      </c>
      <c r="CG43" s="15">
        <v>1386.2900000000002</v>
      </c>
      <c r="CH43" s="15">
        <v>1388.0686666666668</v>
      </c>
      <c r="CI43" s="15">
        <v>1389.8460000000002</v>
      </c>
      <c r="CJ43" s="15">
        <v>1391.6189999999999</v>
      </c>
      <c r="CK43" s="15">
        <v>1393.3829999999998</v>
      </c>
      <c r="CL43" s="15">
        <v>1395.1496666666665</v>
      </c>
      <c r="CM43" s="15">
        <v>1396.9096666666665</v>
      </c>
      <c r="CN43" s="15">
        <v>1398.6693333333333</v>
      </c>
      <c r="CO43" s="15">
        <v>1400.42</v>
      </c>
      <c r="CP43" s="15">
        <v>1402.1693333333333</v>
      </c>
      <c r="CQ43" s="15">
        <v>1403.9160000000002</v>
      </c>
      <c r="CR43" s="15">
        <v>1405.6596666666667</v>
      </c>
      <c r="CS43" s="15">
        <v>1407.3976666666667</v>
      </c>
      <c r="CT43" s="15">
        <v>1409.1313333333335</v>
      </c>
      <c r="CU43" s="15">
        <v>1410.8613333333335</v>
      </c>
      <c r="CV43" s="15">
        <v>1412.5909999999997</v>
      </c>
      <c r="CW43" s="15">
        <v>1414.3130000000001</v>
      </c>
      <c r="CX43" s="15">
        <v>1416.0296666666666</v>
      </c>
      <c r="CY43" s="15">
        <v>1417.742</v>
      </c>
      <c r="CZ43" s="15">
        <v>1419.4523333333334</v>
      </c>
      <c r="DA43" s="15">
        <v>1421.1589999999999</v>
      </c>
      <c r="DB43" s="15">
        <v>1422.8596666666665</v>
      </c>
      <c r="DC43" s="15">
        <v>1424.559</v>
      </c>
      <c r="DD43" s="15">
        <v>1426.2519999999997</v>
      </c>
      <c r="DE43" s="15">
        <v>1427.942</v>
      </c>
      <c r="DF43" s="15">
        <v>1429.625</v>
      </c>
      <c r="DG43" s="15">
        <v>1431.3053333333335</v>
      </c>
      <c r="DH43" s="15">
        <v>1432.981</v>
      </c>
      <c r="DI43" s="15">
        <v>1434.655</v>
      </c>
      <c r="DJ43" s="15">
        <v>1436.3206666666665</v>
      </c>
      <c r="DK43" s="15">
        <v>1437.982</v>
      </c>
      <c r="DL43" s="15">
        <v>1439.6386666666667</v>
      </c>
      <c r="DM43" s="15">
        <v>1441.299</v>
      </c>
      <c r="DN43" s="15">
        <v>1442.9593333333332</v>
      </c>
      <c r="DO43" s="15">
        <v>1444.6193333333333</v>
      </c>
      <c r="DP43" s="15">
        <v>1446.2783333333334</v>
      </c>
      <c r="DQ43" s="15">
        <v>1447.9393333333335</v>
      </c>
      <c r="DR43" s="15">
        <v>1449.6059999999998</v>
      </c>
      <c r="DS43" s="15">
        <v>1451.2783333333334</v>
      </c>
      <c r="DT43" s="15">
        <v>1452.9576666666665</v>
      </c>
      <c r="DU43" s="15">
        <v>1454.6479999999999</v>
      </c>
      <c r="DV43" s="15">
        <v>1456.3453333333334</v>
      </c>
      <c r="DW43" s="15">
        <v>1458.0543333333335</v>
      </c>
      <c r="DX43" s="15">
        <v>1459.7643333333333</v>
      </c>
      <c r="DY43" s="15">
        <v>1461.4840000000002</v>
      </c>
      <c r="DZ43" s="15">
        <v>1463.2003333333334</v>
      </c>
    </row>
    <row r="44" spans="1:130" x14ac:dyDescent="0.2">
      <c r="A44" s="13" t="s">
        <v>26</v>
      </c>
      <c r="B44" s="16">
        <v>835.899</v>
      </c>
      <c r="C44" s="16">
        <v>849.80433333333337</v>
      </c>
      <c r="D44" s="16">
        <v>848.01333333333332</v>
      </c>
      <c r="E44" s="16">
        <v>854.73866666666663</v>
      </c>
      <c r="F44" s="16">
        <v>860.995</v>
      </c>
      <c r="G44" s="16">
        <v>867.49733333333324</v>
      </c>
      <c r="H44" s="16">
        <v>866.75433333333331</v>
      </c>
      <c r="I44" s="16">
        <v>878.79666666666674</v>
      </c>
      <c r="J44" s="16">
        <v>881.05066666666664</v>
      </c>
      <c r="K44" s="16">
        <v>884.9376666666667</v>
      </c>
      <c r="L44" s="16">
        <v>890.81466666666665</v>
      </c>
      <c r="M44" s="16">
        <v>894.08166666666659</v>
      </c>
      <c r="N44" s="16">
        <v>893.91300000000001</v>
      </c>
      <c r="O44" s="16">
        <v>893.95033333333333</v>
      </c>
      <c r="P44" s="16">
        <v>895.2833333333333</v>
      </c>
      <c r="Q44" s="16">
        <v>906.34733333333327</v>
      </c>
      <c r="R44" s="16">
        <v>902.34266666666656</v>
      </c>
      <c r="S44" s="16">
        <v>909.27766666666673</v>
      </c>
      <c r="T44" s="16">
        <v>904.94599999999991</v>
      </c>
      <c r="U44" s="16">
        <v>906.43600000000004</v>
      </c>
      <c r="V44" s="16">
        <v>899.92166666666662</v>
      </c>
      <c r="W44" s="16">
        <v>893.33</v>
      </c>
      <c r="X44" s="16">
        <v>891.62333333333333</v>
      </c>
      <c r="Y44" s="16">
        <v>909.90299999999991</v>
      </c>
      <c r="Z44" s="16">
        <v>933.19966666666676</v>
      </c>
      <c r="AA44" s="16">
        <v>948.54833333333329</v>
      </c>
      <c r="AB44" s="16">
        <v>939.68500000000006</v>
      </c>
      <c r="AC44" s="16">
        <v>943.33199999999999</v>
      </c>
      <c r="AD44" s="16">
        <v>941.64033333333339</v>
      </c>
      <c r="AE44" s="16">
        <v>941.01866666666672</v>
      </c>
      <c r="AF44" s="16">
        <v>929.10500000000002</v>
      </c>
      <c r="AG44" s="16">
        <v>935.48633333333328</v>
      </c>
      <c r="AH44" s="16">
        <v>953.70799999999997</v>
      </c>
      <c r="AI44" s="16">
        <v>962.74400000000003</v>
      </c>
      <c r="AJ44" s="16">
        <v>957.71066666666673</v>
      </c>
      <c r="AK44" s="16">
        <v>941.3130000000001</v>
      </c>
      <c r="AL44" s="16">
        <v>937.91699999999992</v>
      </c>
      <c r="AM44" s="16">
        <v>930.83133333333342</v>
      </c>
      <c r="AN44" s="16">
        <v>932.18600000000004</v>
      </c>
      <c r="AO44" s="16">
        <v>943.25066666666669</v>
      </c>
      <c r="AP44" s="16">
        <v>955.67899999999997</v>
      </c>
      <c r="AQ44" s="16">
        <v>958.92599999999993</v>
      </c>
      <c r="AR44" s="16">
        <v>962.07433333333336</v>
      </c>
      <c r="AS44" s="16">
        <v>957.57333333333338</v>
      </c>
      <c r="AT44" s="16">
        <v>968.49099999999999</v>
      </c>
      <c r="AU44" s="16">
        <v>962.19366666666667</v>
      </c>
      <c r="AV44" s="16">
        <v>962.37399999999991</v>
      </c>
      <c r="AW44" s="16">
        <v>958.77533333333338</v>
      </c>
      <c r="AX44" s="16">
        <v>958.85800000000006</v>
      </c>
      <c r="AY44" s="16">
        <v>966.25</v>
      </c>
      <c r="AZ44" s="16">
        <v>968.74200000000008</v>
      </c>
      <c r="BA44" s="16">
        <v>973.44766666666658</v>
      </c>
      <c r="BB44" s="16">
        <v>970.91466666666668</v>
      </c>
      <c r="BC44" s="16">
        <v>968.54</v>
      </c>
      <c r="BD44" s="16">
        <v>969.85299999999995</v>
      </c>
      <c r="BE44" s="16">
        <v>985.48599999999999</v>
      </c>
      <c r="BF44" s="16">
        <v>997.87933333333331</v>
      </c>
      <c r="BG44" s="16">
        <v>1008.4386666666666</v>
      </c>
      <c r="BH44" s="16">
        <v>1003.7496666666666</v>
      </c>
      <c r="BI44" s="16">
        <v>1005.7696666666667</v>
      </c>
      <c r="BJ44" s="16">
        <v>1000.6646666666667</v>
      </c>
      <c r="BK44" s="16">
        <v>1003.292</v>
      </c>
      <c r="BL44" s="16">
        <v>1008.4653333333334</v>
      </c>
      <c r="BM44" s="16">
        <v>1005.6833333333334</v>
      </c>
      <c r="BN44" s="16">
        <v>1006.5810000000001</v>
      </c>
      <c r="BO44" s="16">
        <v>1010.3609999999999</v>
      </c>
      <c r="BP44" s="16">
        <v>1012.9653333333332</v>
      </c>
      <c r="BQ44" s="16">
        <v>1014.8796666666667</v>
      </c>
      <c r="BR44" s="16">
        <v>1010.3703333333333</v>
      </c>
      <c r="BS44" s="16">
        <v>1016.503</v>
      </c>
      <c r="BT44" s="16">
        <v>1020.861</v>
      </c>
      <c r="BU44" s="16">
        <v>1017.6313333333334</v>
      </c>
      <c r="BV44" s="16">
        <v>1010.1779999999999</v>
      </c>
      <c r="BW44" s="16">
        <v>1004.6976666666666</v>
      </c>
      <c r="BX44" s="16">
        <v>1004.4963333333334</v>
      </c>
      <c r="BY44" s="16">
        <v>1019.5009999999999</v>
      </c>
      <c r="BZ44" s="16">
        <v>1024.6546666666666</v>
      </c>
      <c r="CA44" s="16">
        <v>1025.7369999999999</v>
      </c>
      <c r="CB44" s="16">
        <v>1022.1056666666667</v>
      </c>
      <c r="CC44" s="16">
        <v>1027.4970000000001</v>
      </c>
      <c r="CD44" s="16">
        <v>1039.8419999999999</v>
      </c>
      <c r="CE44" s="16">
        <v>1051.8319999999999</v>
      </c>
      <c r="CF44" s="16">
        <v>1048.24</v>
      </c>
      <c r="CG44" s="16">
        <v>1046.3256666666666</v>
      </c>
      <c r="CH44" s="16">
        <v>1041.7079999999999</v>
      </c>
      <c r="CI44" s="16">
        <v>1048.6326666666666</v>
      </c>
      <c r="CJ44" s="16">
        <v>1049.3113333333333</v>
      </c>
      <c r="CK44" s="16">
        <v>1052.6193333333333</v>
      </c>
      <c r="CL44" s="16">
        <v>1050.0340000000001</v>
      </c>
      <c r="CM44" s="16">
        <v>1046.9369999999999</v>
      </c>
      <c r="CN44" s="16">
        <v>1051.5096666666666</v>
      </c>
      <c r="CO44" s="16">
        <v>1059.5563333333332</v>
      </c>
      <c r="CP44" s="16">
        <v>1069.3553333333332</v>
      </c>
      <c r="CQ44" s="16">
        <v>1074.4650000000001</v>
      </c>
      <c r="CR44" s="16">
        <v>1070.5870000000002</v>
      </c>
      <c r="CS44" s="16">
        <v>1060.4750000000001</v>
      </c>
      <c r="CT44" s="16">
        <v>1052.0186666666668</v>
      </c>
      <c r="CU44" s="16">
        <v>1046.9946666666665</v>
      </c>
      <c r="CV44" s="16">
        <v>1057.0940000000001</v>
      </c>
      <c r="CW44" s="16">
        <v>1056.7529999999999</v>
      </c>
      <c r="CX44" s="16">
        <v>1067.7883333333334</v>
      </c>
      <c r="CY44" s="16">
        <v>1058.0583333333334</v>
      </c>
      <c r="CZ44" s="16">
        <v>1061.0983333333334</v>
      </c>
      <c r="DA44" s="16">
        <v>1065.4396666666664</v>
      </c>
      <c r="DB44" s="16">
        <v>1083.8543333333332</v>
      </c>
      <c r="DC44" s="16">
        <v>1090.0206666666666</v>
      </c>
      <c r="DD44" s="16">
        <v>1075.595</v>
      </c>
      <c r="DE44" s="16">
        <v>1068.9803333333332</v>
      </c>
      <c r="DF44" s="16">
        <v>1055.8536666666666</v>
      </c>
      <c r="DG44" s="16">
        <v>1065.2396666666666</v>
      </c>
      <c r="DH44" s="16">
        <v>1059.5226666666665</v>
      </c>
      <c r="DI44" s="16">
        <v>1067.6663333333333</v>
      </c>
      <c r="DJ44" s="16">
        <v>1069.1510000000001</v>
      </c>
      <c r="DK44" s="16">
        <v>1078.1866666666667</v>
      </c>
      <c r="DL44" s="16">
        <v>1085.5403333333334</v>
      </c>
      <c r="DM44" s="16">
        <v>1082.7150000000001</v>
      </c>
      <c r="DN44" s="16">
        <v>1086.8710000000001</v>
      </c>
      <c r="DO44" s="16">
        <v>1082.6576666666667</v>
      </c>
      <c r="DP44" s="16">
        <v>1093.8333333333333</v>
      </c>
      <c r="DQ44" s="16">
        <v>1088.0139999999999</v>
      </c>
      <c r="DR44" s="16">
        <v>1092.8216666666667</v>
      </c>
      <c r="DS44" s="16">
        <v>1089.2763333333332</v>
      </c>
      <c r="DT44" s="16">
        <v>1094.4823333333334</v>
      </c>
      <c r="DU44" s="16">
        <v>1091.8836666666666</v>
      </c>
      <c r="DV44" s="16">
        <v>1096.0926666666667</v>
      </c>
      <c r="DW44" s="16">
        <v>1096.1793333333333</v>
      </c>
      <c r="DX44" s="16">
        <v>1080.9706666666664</v>
      </c>
      <c r="DY44" s="16">
        <v>1075.2203333333334</v>
      </c>
      <c r="DZ44" s="16">
        <v>1072.6339999999998</v>
      </c>
    </row>
    <row r="45" spans="1:130" x14ac:dyDescent="0.2">
      <c r="A45" s="14" t="s">
        <v>27</v>
      </c>
      <c r="B45" s="15">
        <v>731.55233333333342</v>
      </c>
      <c r="C45" s="15">
        <v>748.2503333333334</v>
      </c>
      <c r="D45" s="15">
        <v>748.86800000000005</v>
      </c>
      <c r="E45" s="15">
        <v>759.5003333333334</v>
      </c>
      <c r="F45" s="15">
        <v>768.66066666666666</v>
      </c>
      <c r="G45" s="15">
        <v>780.755</v>
      </c>
      <c r="H45" s="15">
        <v>781.90599999999995</v>
      </c>
      <c r="I45" s="15">
        <v>796.39966666666669</v>
      </c>
      <c r="J45" s="15">
        <v>799.36666666666667</v>
      </c>
      <c r="K45" s="15">
        <v>807.06466666666665</v>
      </c>
      <c r="L45" s="15">
        <v>799.899</v>
      </c>
      <c r="M45" s="15">
        <v>794.66600000000005</v>
      </c>
      <c r="N45" s="15">
        <v>786.9043333333334</v>
      </c>
      <c r="O45" s="15">
        <v>793.91066666666666</v>
      </c>
      <c r="P45" s="15">
        <v>789.36666666666679</v>
      </c>
      <c r="Q45" s="15">
        <v>798.75733333333335</v>
      </c>
      <c r="R45" s="15">
        <v>788.25633333333326</v>
      </c>
      <c r="S45" s="15">
        <v>803.81366666666656</v>
      </c>
      <c r="T45" s="15">
        <v>795.94999999999993</v>
      </c>
      <c r="U45" s="15">
        <v>804.91766666666661</v>
      </c>
      <c r="V45" s="15">
        <v>796.88966666666659</v>
      </c>
      <c r="W45" s="15">
        <v>788.22966666666673</v>
      </c>
      <c r="X45" s="15">
        <v>764.899</v>
      </c>
      <c r="Y45" s="15">
        <v>767.2406666666667</v>
      </c>
      <c r="Z45" s="15">
        <v>785.38400000000001</v>
      </c>
      <c r="AA45" s="15">
        <v>814.53033333333326</v>
      </c>
      <c r="AB45" s="15">
        <v>812.34233333333339</v>
      </c>
      <c r="AC45" s="15">
        <v>814.59700000000009</v>
      </c>
      <c r="AD45" s="15">
        <v>807.84000000000015</v>
      </c>
      <c r="AE45" s="15">
        <v>806.65033333333338</v>
      </c>
      <c r="AF45" s="15">
        <v>796.96866666666665</v>
      </c>
      <c r="AG45" s="15">
        <v>814.07600000000002</v>
      </c>
      <c r="AH45" s="15">
        <v>831.37166666666678</v>
      </c>
      <c r="AI45" s="15">
        <v>838.59400000000005</v>
      </c>
      <c r="AJ45" s="15">
        <v>828.49766666666665</v>
      </c>
      <c r="AK45" s="15">
        <v>808.71533333333343</v>
      </c>
      <c r="AL45" s="15">
        <v>817.3069999999999</v>
      </c>
      <c r="AM45" s="15">
        <v>808.01200000000006</v>
      </c>
      <c r="AN45" s="15">
        <v>815.07866666666666</v>
      </c>
      <c r="AO45" s="15">
        <v>816.04966666666667</v>
      </c>
      <c r="AP45" s="15">
        <v>827.73966666666672</v>
      </c>
      <c r="AQ45" s="15">
        <v>836.91933333333327</v>
      </c>
      <c r="AR45" s="15">
        <v>845.30200000000002</v>
      </c>
      <c r="AS45" s="15">
        <v>852.55499999999995</v>
      </c>
      <c r="AT45" s="15">
        <v>870.78066666666666</v>
      </c>
      <c r="AU45" s="15">
        <v>872.25233333333335</v>
      </c>
      <c r="AV45" s="15">
        <v>856.23033333333331</v>
      </c>
      <c r="AW45" s="15">
        <v>846.23900000000003</v>
      </c>
      <c r="AX45" s="15">
        <v>843.87800000000004</v>
      </c>
      <c r="AY45" s="15">
        <v>865.35766666666677</v>
      </c>
      <c r="AZ45" s="15">
        <v>867.89233333333323</v>
      </c>
      <c r="BA45" s="15">
        <v>863.94866666666667</v>
      </c>
      <c r="BB45" s="15">
        <v>861.23633333333328</v>
      </c>
      <c r="BC45" s="15">
        <v>863.20133333333331</v>
      </c>
      <c r="BD45" s="15">
        <v>873.67533333333324</v>
      </c>
      <c r="BE45" s="15">
        <v>894.00366666666662</v>
      </c>
      <c r="BF45" s="15">
        <v>905.39366666666672</v>
      </c>
      <c r="BG45" s="15">
        <v>920.94900000000007</v>
      </c>
      <c r="BH45" s="15">
        <v>908.08266666666668</v>
      </c>
      <c r="BI45" s="15">
        <v>906.46366666666665</v>
      </c>
      <c r="BJ45" s="15">
        <v>892.31399999999996</v>
      </c>
      <c r="BK45" s="15">
        <v>895.13499999999988</v>
      </c>
      <c r="BL45" s="15">
        <v>894.84966666666662</v>
      </c>
      <c r="BM45" s="15">
        <v>888.35766666666666</v>
      </c>
      <c r="BN45" s="15">
        <v>887.20400000000006</v>
      </c>
      <c r="BO45" s="15">
        <v>898.71966666666674</v>
      </c>
      <c r="BP45" s="15">
        <v>901.96766666666679</v>
      </c>
      <c r="BQ45" s="15">
        <v>906.59366666666665</v>
      </c>
      <c r="BR45" s="15">
        <v>905.44233333333341</v>
      </c>
      <c r="BS45" s="15">
        <v>918.74533333333329</v>
      </c>
      <c r="BT45" s="15">
        <v>922.63733333333346</v>
      </c>
      <c r="BU45" s="15">
        <v>905.47433333333345</v>
      </c>
      <c r="BV45" s="15">
        <v>891.08833333333348</v>
      </c>
      <c r="BW45" s="15">
        <v>885.88199999999995</v>
      </c>
      <c r="BX45" s="15">
        <v>894.28066666666666</v>
      </c>
      <c r="BY45" s="15">
        <v>914.20466666666664</v>
      </c>
      <c r="BZ45" s="15">
        <v>927.64833333333343</v>
      </c>
      <c r="CA45" s="15">
        <v>932.53033333333349</v>
      </c>
      <c r="CB45" s="15">
        <v>932.41633333333323</v>
      </c>
      <c r="CC45" s="15">
        <v>938.21033333333332</v>
      </c>
      <c r="CD45" s="15">
        <v>949.81133333333344</v>
      </c>
      <c r="CE45" s="15">
        <v>962.05866666666668</v>
      </c>
      <c r="CF45" s="15">
        <v>944.95199999999988</v>
      </c>
      <c r="CG45" s="15">
        <v>939.82600000000002</v>
      </c>
      <c r="CH45" s="15">
        <v>935.01333333333332</v>
      </c>
      <c r="CI45" s="15">
        <v>951.12400000000014</v>
      </c>
      <c r="CJ45" s="15">
        <v>949.35399999999993</v>
      </c>
      <c r="CK45" s="15">
        <v>956.95133333333342</v>
      </c>
      <c r="CL45" s="15">
        <v>953.07466666666676</v>
      </c>
      <c r="CM45" s="15">
        <v>957.8516666666668</v>
      </c>
      <c r="CN45" s="15">
        <v>961.24266666666665</v>
      </c>
      <c r="CO45" s="15">
        <v>976.3359999999999</v>
      </c>
      <c r="CP45" s="15">
        <v>984.40966666666679</v>
      </c>
      <c r="CQ45" s="15">
        <v>987.53666666666675</v>
      </c>
      <c r="CR45" s="15">
        <v>967.78166666666675</v>
      </c>
      <c r="CS45" s="15">
        <v>950.95266666666669</v>
      </c>
      <c r="CT45" s="15">
        <v>937.39733333333334</v>
      </c>
      <c r="CU45" s="15">
        <v>937.596</v>
      </c>
      <c r="CV45" s="15">
        <v>946.87399999999991</v>
      </c>
      <c r="CW45" s="15">
        <v>951.48633333333328</v>
      </c>
      <c r="CX45" s="15">
        <v>969.57366666666655</v>
      </c>
      <c r="CY45" s="15">
        <v>963.14733333333334</v>
      </c>
      <c r="CZ45" s="15">
        <v>964.94200000000001</v>
      </c>
      <c r="DA45" s="15">
        <v>968.09533333333331</v>
      </c>
      <c r="DB45" s="15">
        <v>990.91700000000003</v>
      </c>
      <c r="DC45" s="15">
        <v>998.14233333333334</v>
      </c>
      <c r="DD45" s="15">
        <v>966.58366666666655</v>
      </c>
      <c r="DE45" s="15">
        <v>952.6303333333334</v>
      </c>
      <c r="DF45" s="15">
        <v>934.15700000000004</v>
      </c>
      <c r="DG45" s="15">
        <v>963.06666666666672</v>
      </c>
      <c r="DH45" s="15">
        <v>969.84266666666656</v>
      </c>
      <c r="DI45" s="15">
        <v>983.12399999999991</v>
      </c>
      <c r="DJ45" s="15">
        <v>975.38199999999995</v>
      </c>
      <c r="DK45" s="15">
        <v>979.20166666666671</v>
      </c>
      <c r="DL45" s="15">
        <v>988.63400000000001</v>
      </c>
      <c r="DM45" s="15">
        <v>997.59066666666661</v>
      </c>
      <c r="DN45" s="15">
        <v>1006.2946666666667</v>
      </c>
      <c r="DO45" s="15">
        <v>999.67099999999994</v>
      </c>
      <c r="DP45" s="15">
        <v>986.88066666666657</v>
      </c>
      <c r="DQ45" s="15">
        <v>970.06100000000004</v>
      </c>
      <c r="DR45" s="15">
        <v>971.09199999999998</v>
      </c>
      <c r="DS45" s="15">
        <v>981.471</v>
      </c>
      <c r="DT45" s="15">
        <v>993.78433333333339</v>
      </c>
      <c r="DU45" s="15">
        <v>999.19366666666667</v>
      </c>
      <c r="DV45" s="15">
        <v>1001.9433333333333</v>
      </c>
      <c r="DW45" s="15">
        <v>997.41533333333336</v>
      </c>
      <c r="DX45" s="15">
        <v>978.9140000000001</v>
      </c>
      <c r="DY45" s="15">
        <v>982.28600000000006</v>
      </c>
      <c r="DZ45" s="15">
        <v>979.43</v>
      </c>
    </row>
    <row r="46" spans="1:130" x14ac:dyDescent="0.2">
      <c r="A46" s="13" t="s">
        <v>28</v>
      </c>
      <c r="B46" s="16">
        <v>104.34699999999999</v>
      </c>
      <c r="C46" s="16">
        <v>101.55433333333333</v>
      </c>
      <c r="D46" s="16">
        <v>99.145666666666671</v>
      </c>
      <c r="E46" s="16">
        <v>95.238666666666674</v>
      </c>
      <c r="F46" s="16">
        <v>92.334666666666678</v>
      </c>
      <c r="G46" s="16">
        <v>86.74233333333332</v>
      </c>
      <c r="H46" s="16">
        <v>84.848666666666659</v>
      </c>
      <c r="I46" s="16">
        <v>82.397333333333336</v>
      </c>
      <c r="J46" s="16">
        <v>81.684333333333328</v>
      </c>
      <c r="K46" s="16">
        <v>77.873000000000005</v>
      </c>
      <c r="L46" s="16">
        <v>90.915333333333322</v>
      </c>
      <c r="M46" s="16">
        <v>99.415333333333322</v>
      </c>
      <c r="N46" s="16">
        <v>107.00833333333334</v>
      </c>
      <c r="O46" s="16">
        <v>100.04</v>
      </c>
      <c r="P46" s="16">
        <v>105.91699999999999</v>
      </c>
      <c r="Q46" s="16">
        <v>107.59033333333333</v>
      </c>
      <c r="R46" s="16">
        <v>114.08666666666666</v>
      </c>
      <c r="S46" s="16">
        <v>105.46433333333333</v>
      </c>
      <c r="T46" s="16">
        <v>108.99633333333333</v>
      </c>
      <c r="U46" s="16">
        <v>101.51833333333332</v>
      </c>
      <c r="V46" s="16">
        <v>103.032</v>
      </c>
      <c r="W46" s="16">
        <v>105.10033333333332</v>
      </c>
      <c r="X46" s="16">
        <v>126.72433333333333</v>
      </c>
      <c r="Y46" s="16">
        <v>142.66233333333335</v>
      </c>
      <c r="Z46" s="16">
        <v>147.81566666666666</v>
      </c>
      <c r="AA46" s="16">
        <v>134.018</v>
      </c>
      <c r="AB46" s="16">
        <v>127.343</v>
      </c>
      <c r="AC46" s="16">
        <v>128.73499999999999</v>
      </c>
      <c r="AD46" s="16">
        <v>133.80033333333336</v>
      </c>
      <c r="AE46" s="16">
        <v>134.36766666666668</v>
      </c>
      <c r="AF46" s="16">
        <v>132.13633333333334</v>
      </c>
      <c r="AG46" s="16">
        <v>121.41000000000001</v>
      </c>
      <c r="AH46" s="16">
        <v>122.336</v>
      </c>
      <c r="AI46" s="16">
        <v>124.14933333333333</v>
      </c>
      <c r="AJ46" s="16">
        <v>129.21266666666665</v>
      </c>
      <c r="AK46" s="16">
        <v>132.59766666666667</v>
      </c>
      <c r="AL46" s="16">
        <v>120.61000000000001</v>
      </c>
      <c r="AM46" s="16">
        <v>122.81933333333332</v>
      </c>
      <c r="AN46" s="16">
        <v>117.10733333333333</v>
      </c>
      <c r="AO46" s="16">
        <v>127.20099999999998</v>
      </c>
      <c r="AP46" s="16">
        <v>127.93900000000001</v>
      </c>
      <c r="AQ46" s="16">
        <v>122.00633333333333</v>
      </c>
      <c r="AR46" s="16">
        <v>116.77199999999999</v>
      </c>
      <c r="AS46" s="16">
        <v>105.01799999999999</v>
      </c>
      <c r="AT46" s="16">
        <v>97.709666666666678</v>
      </c>
      <c r="AU46" s="16">
        <v>89.940333333333342</v>
      </c>
      <c r="AV46" s="16">
        <v>106.14266666666667</v>
      </c>
      <c r="AW46" s="16">
        <v>112.53566666666666</v>
      </c>
      <c r="AX46" s="16">
        <v>114.97966666666666</v>
      </c>
      <c r="AY46" s="16">
        <v>100.89233333333334</v>
      </c>
      <c r="AZ46" s="16">
        <v>100.84966666666668</v>
      </c>
      <c r="BA46" s="16">
        <v>109.49900000000001</v>
      </c>
      <c r="BB46" s="16">
        <v>109.67866666666667</v>
      </c>
      <c r="BC46" s="16">
        <v>105.33933333333334</v>
      </c>
      <c r="BD46" s="16">
        <v>96.177999999999997</v>
      </c>
      <c r="BE46" s="16">
        <v>91.48233333333333</v>
      </c>
      <c r="BF46" s="16">
        <v>92.485333333333344</v>
      </c>
      <c r="BG46" s="16">
        <v>87.489666666666679</v>
      </c>
      <c r="BH46" s="16">
        <v>95.666999999999987</v>
      </c>
      <c r="BI46" s="16">
        <v>99.305999999999997</v>
      </c>
      <c r="BJ46" s="16">
        <v>108.35066666666667</v>
      </c>
      <c r="BK46" s="16">
        <v>108.157</v>
      </c>
      <c r="BL46" s="16">
        <v>113.61566666666666</v>
      </c>
      <c r="BM46" s="16">
        <v>117.32566666666666</v>
      </c>
      <c r="BN46" s="16">
        <v>119.377</v>
      </c>
      <c r="BO46" s="16">
        <v>111.64133333333335</v>
      </c>
      <c r="BP46" s="16">
        <v>110.99733333333332</v>
      </c>
      <c r="BQ46" s="16">
        <v>108.28566666666666</v>
      </c>
      <c r="BR46" s="16">
        <v>104.92766666666667</v>
      </c>
      <c r="BS46" s="16">
        <v>97.75766666666668</v>
      </c>
      <c r="BT46" s="16">
        <v>98.223333333333343</v>
      </c>
      <c r="BU46" s="16">
        <v>112.15666666666668</v>
      </c>
      <c r="BV46" s="16">
        <v>119.08966666666667</v>
      </c>
      <c r="BW46" s="16">
        <v>118.81599999999999</v>
      </c>
      <c r="BX46" s="16">
        <v>110.21600000000001</v>
      </c>
      <c r="BY46" s="16">
        <v>105.29633333333334</v>
      </c>
      <c r="BZ46" s="16">
        <v>97.00633333333333</v>
      </c>
      <c r="CA46" s="16">
        <v>93.206999999999994</v>
      </c>
      <c r="CB46" s="16">
        <v>89.689666666666653</v>
      </c>
      <c r="CC46" s="16">
        <v>89.286999999999992</v>
      </c>
      <c r="CD46" s="16">
        <v>90.030666666666662</v>
      </c>
      <c r="CE46" s="16">
        <v>89.773666666666671</v>
      </c>
      <c r="CF46" s="16">
        <v>103.28833333333334</v>
      </c>
      <c r="CG46" s="16">
        <v>106.5</v>
      </c>
      <c r="CH46" s="16">
        <v>106.69466666666665</v>
      </c>
      <c r="CI46" s="16">
        <v>97.508666666666656</v>
      </c>
      <c r="CJ46" s="16">
        <v>99.957333333333324</v>
      </c>
      <c r="CK46" s="16">
        <v>95.668000000000006</v>
      </c>
      <c r="CL46" s="16">
        <v>96.959666666666678</v>
      </c>
      <c r="CM46" s="16">
        <v>89.085666666666668</v>
      </c>
      <c r="CN46" s="16">
        <v>90.267333333333326</v>
      </c>
      <c r="CO46" s="16">
        <v>83.220333333333329</v>
      </c>
      <c r="CP46" s="16">
        <v>84.945333333333323</v>
      </c>
      <c r="CQ46" s="16">
        <v>86.927999999999997</v>
      </c>
      <c r="CR46" s="16">
        <v>102.80499999999999</v>
      </c>
      <c r="CS46" s="16">
        <v>109.52233333333334</v>
      </c>
      <c r="CT46" s="16">
        <v>114.62133333333333</v>
      </c>
      <c r="CU46" s="16">
        <v>109.39833333333333</v>
      </c>
      <c r="CV46" s="16">
        <v>110.21966666666667</v>
      </c>
      <c r="CW46" s="16">
        <v>105.26600000000001</v>
      </c>
      <c r="CX46" s="16">
        <v>98.214333333333343</v>
      </c>
      <c r="CY46" s="16">
        <v>94.910666666666671</v>
      </c>
      <c r="CZ46" s="16">
        <v>96.156333333333336</v>
      </c>
      <c r="DA46" s="16">
        <v>97.344333333333324</v>
      </c>
      <c r="DB46" s="16">
        <v>92.937333333333342</v>
      </c>
      <c r="DC46" s="16">
        <v>91.87833333333333</v>
      </c>
      <c r="DD46" s="16">
        <v>109.01166666666666</v>
      </c>
      <c r="DE46" s="16">
        <v>116.35033333333332</v>
      </c>
      <c r="DF46" s="16">
        <v>121.697</v>
      </c>
      <c r="DG46" s="16">
        <v>102.173</v>
      </c>
      <c r="DH46" s="16">
        <v>89.679999999999993</v>
      </c>
      <c r="DI46" s="16">
        <v>84.542333333333332</v>
      </c>
      <c r="DJ46" s="16">
        <v>93.769000000000005</v>
      </c>
      <c r="DK46" s="16">
        <v>98.984999999999999</v>
      </c>
      <c r="DL46" s="16">
        <v>96.906333333333336</v>
      </c>
      <c r="DM46" s="16">
        <v>85.124000000000009</v>
      </c>
      <c r="DN46" s="16">
        <v>80.576000000000008</v>
      </c>
      <c r="DO46" s="16">
        <v>82.986333333333334</v>
      </c>
      <c r="DP46" s="16">
        <v>106.95266666666669</v>
      </c>
      <c r="DQ46" s="16">
        <v>117.95300000000002</v>
      </c>
      <c r="DR46" s="16">
        <v>121.72966666666667</v>
      </c>
      <c r="DS46" s="16">
        <v>107.80533333333334</v>
      </c>
      <c r="DT46" s="16">
        <v>100.69800000000002</v>
      </c>
      <c r="DU46" s="16">
        <v>92.69</v>
      </c>
      <c r="DV46" s="16">
        <v>94.149333333333331</v>
      </c>
      <c r="DW46" s="16">
        <v>98.76400000000001</v>
      </c>
      <c r="DX46" s="16">
        <v>102.05666666666667</v>
      </c>
      <c r="DY46" s="16">
        <v>92.934000000000012</v>
      </c>
      <c r="DZ46" s="16">
        <v>93.203999999999994</v>
      </c>
    </row>
    <row r="47" spans="1:130" s="2" customFormat="1" x14ac:dyDescent="0.2">
      <c r="A47" s="116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  <c r="CG47" s="117"/>
      <c r="CH47" s="117"/>
      <c r="CI47" s="117"/>
      <c r="CJ47" s="117"/>
      <c r="CK47" s="117"/>
      <c r="CL47" s="117"/>
      <c r="CM47" s="117"/>
      <c r="CN47" s="117"/>
      <c r="CO47" s="117"/>
      <c r="CP47" s="117"/>
      <c r="CQ47" s="117"/>
      <c r="CR47" s="117"/>
      <c r="CS47" s="117"/>
      <c r="CT47" s="117"/>
      <c r="CU47" s="117"/>
      <c r="CV47" s="117"/>
      <c r="CW47" s="117"/>
      <c r="CX47" s="117"/>
      <c r="CY47" s="117"/>
      <c r="CZ47" s="117"/>
      <c r="DA47" s="117"/>
      <c r="DB47" s="117"/>
      <c r="DC47" s="117"/>
      <c r="DD47" s="117"/>
      <c r="DE47" s="117"/>
      <c r="DF47" s="117"/>
      <c r="DG47" s="117"/>
      <c r="DH47" s="117"/>
      <c r="DI47" s="117"/>
      <c r="DJ47" s="117"/>
      <c r="DK47" s="117"/>
      <c r="DL47" s="117"/>
      <c r="DM47" s="117"/>
      <c r="DN47" s="117"/>
      <c r="DO47" s="117"/>
      <c r="DP47" s="117"/>
      <c r="DQ47" s="117"/>
      <c r="DR47" s="117"/>
      <c r="DS47" s="117"/>
      <c r="DT47" s="117"/>
      <c r="DU47" s="117"/>
      <c r="DV47" s="117"/>
      <c r="DW47" s="117"/>
      <c r="DX47" s="117"/>
      <c r="DY47" s="117"/>
      <c r="DZ47" s="117"/>
    </row>
    <row r="48" spans="1:130" s="2" customFormat="1" x14ac:dyDescent="0.2">
      <c r="A48" s="14"/>
    </row>
    <row r="49" spans="1:130" x14ac:dyDescent="0.2">
      <c r="A49" s="4" t="s">
        <v>162</v>
      </c>
      <c r="AD49" s="1"/>
      <c r="AK49" s="1"/>
      <c r="AL49" s="1"/>
      <c r="AM49" s="1"/>
      <c r="AN49" s="1"/>
      <c r="AO49" s="1"/>
    </row>
    <row r="50" spans="1:130" x14ac:dyDescent="0.2">
      <c r="A50" s="4" t="str">
        <f>A33</f>
        <v>Serie trimestre móvil 07 - 17</v>
      </c>
      <c r="AD50" s="1"/>
      <c r="AK50" s="1"/>
      <c r="AL50" s="1"/>
      <c r="AM50" s="1"/>
      <c r="AN50" s="1"/>
      <c r="AO50" s="1"/>
    </row>
    <row r="51" spans="1:130" x14ac:dyDescent="0.2">
      <c r="A51" s="4"/>
      <c r="AB51" s="5"/>
      <c r="AC51" s="5"/>
      <c r="AD51" s="5"/>
      <c r="AK51" s="1"/>
      <c r="AL51" s="1"/>
      <c r="AM51" s="1"/>
      <c r="AN51" s="1"/>
      <c r="AO51" s="1"/>
    </row>
    <row r="52" spans="1:130" x14ac:dyDescent="0.2">
      <c r="A52" s="238" t="s">
        <v>1</v>
      </c>
      <c r="B52" s="236">
        <v>2007</v>
      </c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44">
        <v>2008</v>
      </c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6">
        <v>2009</v>
      </c>
      <c r="AA52" s="246"/>
      <c r="AB52" s="246"/>
      <c r="AC52" s="246"/>
      <c r="AD52" s="246"/>
      <c r="AE52" s="246"/>
      <c r="AF52" s="246"/>
      <c r="AG52" s="246"/>
      <c r="AH52" s="246"/>
      <c r="AI52" s="246"/>
      <c r="AJ52" s="246"/>
      <c r="AK52" s="246"/>
      <c r="AL52" s="246">
        <v>2010</v>
      </c>
      <c r="AM52" s="246"/>
      <c r="AN52" s="246"/>
      <c r="AO52" s="246"/>
      <c r="AP52" s="246"/>
      <c r="AQ52" s="246"/>
      <c r="AR52" s="246"/>
      <c r="AS52" s="246"/>
      <c r="AT52" s="246"/>
      <c r="AU52" s="246"/>
      <c r="AV52" s="246"/>
      <c r="AW52" s="246"/>
      <c r="AX52" s="236">
        <v>2011</v>
      </c>
      <c r="AY52" s="236"/>
      <c r="AZ52" s="236"/>
      <c r="BA52" s="236"/>
      <c r="BB52" s="236"/>
      <c r="BC52" s="236"/>
      <c r="BD52" s="236"/>
      <c r="BE52" s="236"/>
      <c r="BF52" s="236"/>
      <c r="BG52" s="236"/>
      <c r="BH52" s="236"/>
      <c r="BI52" s="236"/>
      <c r="BJ52" s="236">
        <v>2012</v>
      </c>
      <c r="BK52" s="236"/>
      <c r="BL52" s="236"/>
      <c r="BM52" s="236"/>
      <c r="BN52" s="236"/>
      <c r="BO52" s="236"/>
      <c r="BP52" s="236"/>
      <c r="BQ52" s="236"/>
      <c r="BR52" s="236"/>
      <c r="BS52" s="236"/>
      <c r="BT52" s="236"/>
      <c r="BU52" s="236"/>
      <c r="BV52" s="236">
        <v>2013</v>
      </c>
      <c r="BW52" s="236"/>
      <c r="BX52" s="236"/>
      <c r="BY52" s="236"/>
      <c r="BZ52" s="236"/>
      <c r="CA52" s="236"/>
      <c r="CB52" s="236"/>
      <c r="CC52" s="236"/>
      <c r="CD52" s="236"/>
      <c r="CE52" s="236"/>
      <c r="CF52" s="236"/>
      <c r="CG52" s="236"/>
      <c r="CH52" s="236">
        <v>2014</v>
      </c>
      <c r="CI52" s="236"/>
      <c r="CJ52" s="236"/>
      <c r="CK52" s="236"/>
      <c r="CL52" s="236"/>
      <c r="CM52" s="236"/>
      <c r="CN52" s="236"/>
      <c r="CO52" s="236"/>
      <c r="CP52" s="236"/>
      <c r="CQ52" s="236"/>
      <c r="CR52" s="236"/>
      <c r="CS52" s="236"/>
      <c r="CT52" s="8">
        <v>2015</v>
      </c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</row>
    <row r="53" spans="1:130" x14ac:dyDescent="0.2">
      <c r="A53" s="239"/>
      <c r="B53" s="8" t="s">
        <v>146</v>
      </c>
      <c r="C53" s="8" t="s">
        <v>152</v>
      </c>
      <c r="D53" s="8" t="s">
        <v>37</v>
      </c>
      <c r="E53" s="8" t="s">
        <v>4</v>
      </c>
      <c r="F53" s="8" t="s">
        <v>5</v>
      </c>
      <c r="G53" s="8" t="s">
        <v>12</v>
      </c>
      <c r="H53" s="8" t="s">
        <v>6</v>
      </c>
      <c r="I53" s="8" t="s">
        <v>153</v>
      </c>
      <c r="J53" s="8" t="s">
        <v>8</v>
      </c>
      <c r="K53" s="8" t="s">
        <v>154</v>
      </c>
      <c r="L53" s="8" t="s">
        <v>155</v>
      </c>
      <c r="M53" s="8" t="s">
        <v>156</v>
      </c>
      <c r="N53" s="8" t="s">
        <v>146</v>
      </c>
      <c r="O53" s="8" t="s">
        <v>152</v>
      </c>
      <c r="P53" s="8" t="s">
        <v>37</v>
      </c>
      <c r="Q53" s="8" t="s">
        <v>4</v>
      </c>
      <c r="R53" s="8" t="s">
        <v>5</v>
      </c>
      <c r="S53" s="8" t="s">
        <v>12</v>
      </c>
      <c r="T53" s="8" t="s">
        <v>6</v>
      </c>
      <c r="U53" s="8" t="s">
        <v>153</v>
      </c>
      <c r="V53" s="8" t="s">
        <v>8</v>
      </c>
      <c r="W53" s="8" t="s">
        <v>154</v>
      </c>
      <c r="X53" s="8" t="s">
        <v>157</v>
      </c>
      <c r="Y53" s="8" t="s">
        <v>158</v>
      </c>
      <c r="Z53" s="8" t="s">
        <v>146</v>
      </c>
      <c r="AA53" s="8" t="s">
        <v>152</v>
      </c>
      <c r="AB53" s="8" t="s">
        <v>159</v>
      </c>
      <c r="AC53" s="8" t="str">
        <f>+AC36</f>
        <v>Abr - Jun</v>
      </c>
      <c r="AD53" s="8" t="str">
        <f>+AD36</f>
        <v>May - Jul</v>
      </c>
      <c r="AE53" s="8" t="s">
        <v>12</v>
      </c>
      <c r="AF53" s="8" t="s">
        <v>6</v>
      </c>
      <c r="AG53" s="8" t="s">
        <v>153</v>
      </c>
      <c r="AH53" s="8" t="s">
        <v>8</v>
      </c>
      <c r="AI53" s="8" t="s">
        <v>154</v>
      </c>
      <c r="AJ53" s="8" t="str">
        <f t="shared" ref="AJ53:CQ53" si="6">+AJ36</f>
        <v>Nov - Ene</v>
      </c>
      <c r="AK53" s="8" t="str">
        <f t="shared" si="6"/>
        <v>Dic -Feb</v>
      </c>
      <c r="AL53" s="8" t="str">
        <f t="shared" si="6"/>
        <v>Ene -Mar</v>
      </c>
      <c r="AM53" s="8" t="str">
        <f t="shared" si="6"/>
        <v>Feb -Abr</v>
      </c>
      <c r="AN53" s="8" t="str">
        <f t="shared" si="6"/>
        <v>Mar - May</v>
      </c>
      <c r="AO53" s="8" t="str">
        <f t="shared" si="6"/>
        <v>Abr - Jun</v>
      </c>
      <c r="AP53" s="8" t="str">
        <f t="shared" si="6"/>
        <v>May - Jul</v>
      </c>
      <c r="AQ53" s="8" t="str">
        <f t="shared" si="6"/>
        <v>Jun - Ago</v>
      </c>
      <c r="AR53" s="8" t="str">
        <f t="shared" si="6"/>
        <v>Jul - Sep</v>
      </c>
      <c r="AS53" s="8" t="str">
        <f t="shared" si="6"/>
        <v>Ago -Oct</v>
      </c>
      <c r="AT53" s="8" t="str">
        <f t="shared" si="6"/>
        <v>Sep - Nov</v>
      </c>
      <c r="AU53" s="8" t="str">
        <f t="shared" si="6"/>
        <v>Oct - Dic</v>
      </c>
      <c r="AV53" s="8" t="str">
        <f t="shared" si="6"/>
        <v>Nov - Ene</v>
      </c>
      <c r="AW53" s="8" t="str">
        <f t="shared" si="6"/>
        <v>Dic -Feb</v>
      </c>
      <c r="AX53" s="8" t="str">
        <f t="shared" si="6"/>
        <v>Ene -Mar</v>
      </c>
      <c r="AY53" s="8" t="str">
        <f t="shared" si="6"/>
        <v>Feb -Abr</v>
      </c>
      <c r="AZ53" s="8" t="str">
        <f t="shared" si="6"/>
        <v>Mar - May</v>
      </c>
      <c r="BA53" s="8" t="str">
        <f t="shared" si="6"/>
        <v>Abr - Jun</v>
      </c>
      <c r="BB53" s="8" t="str">
        <f t="shared" si="6"/>
        <v>May - Jul</v>
      </c>
      <c r="BC53" s="8" t="str">
        <f t="shared" si="6"/>
        <v>Jun - Ago</v>
      </c>
      <c r="BD53" s="8" t="str">
        <f t="shared" si="6"/>
        <v>Jul - Sep</v>
      </c>
      <c r="BE53" s="8" t="str">
        <f t="shared" si="6"/>
        <v>Ago -Oct</v>
      </c>
      <c r="BF53" s="8" t="str">
        <f t="shared" si="6"/>
        <v>Sep - Nov</v>
      </c>
      <c r="BG53" s="8" t="str">
        <f t="shared" si="6"/>
        <v>Oct - Dic</v>
      </c>
      <c r="BH53" s="8" t="str">
        <f t="shared" si="6"/>
        <v>Nov - Ene</v>
      </c>
      <c r="BI53" s="8" t="str">
        <f t="shared" si="6"/>
        <v>Dic -Feb</v>
      </c>
      <c r="BJ53" s="8" t="str">
        <f t="shared" si="6"/>
        <v>Ene -Mar</v>
      </c>
      <c r="BK53" s="8" t="str">
        <f t="shared" si="6"/>
        <v>Feb -Abr</v>
      </c>
      <c r="BL53" s="8" t="str">
        <f t="shared" si="6"/>
        <v>Mar - May</v>
      </c>
      <c r="BM53" s="8" t="str">
        <f t="shared" si="6"/>
        <v>Abr - Jun</v>
      </c>
      <c r="BN53" s="8" t="str">
        <f t="shared" si="6"/>
        <v>May - Jul</v>
      </c>
      <c r="BO53" s="8" t="str">
        <f t="shared" si="6"/>
        <v>Jun - Ago</v>
      </c>
      <c r="BP53" s="8" t="str">
        <f t="shared" si="6"/>
        <v>Jul - Sep</v>
      </c>
      <c r="BQ53" s="8" t="str">
        <f t="shared" si="6"/>
        <v>Ago -Oct</v>
      </c>
      <c r="BR53" s="8" t="str">
        <f t="shared" si="6"/>
        <v>Sep - Nov</v>
      </c>
      <c r="BS53" s="8" t="str">
        <f t="shared" si="6"/>
        <v>Oct - Dic</v>
      </c>
      <c r="BT53" s="8" t="str">
        <f t="shared" si="6"/>
        <v>Nov - Ene</v>
      </c>
      <c r="BU53" s="8" t="str">
        <f t="shared" si="6"/>
        <v>Dic -Feb</v>
      </c>
      <c r="BV53" s="8" t="str">
        <f t="shared" si="6"/>
        <v>Ene - Mar</v>
      </c>
      <c r="BW53" s="8" t="str">
        <f t="shared" si="6"/>
        <v>Feb -Abr</v>
      </c>
      <c r="BX53" s="8" t="str">
        <f t="shared" si="6"/>
        <v>Mar - May</v>
      </c>
      <c r="BY53" s="8" t="str">
        <f t="shared" si="6"/>
        <v>Abr - Jun</v>
      </c>
      <c r="BZ53" s="8" t="str">
        <f t="shared" si="6"/>
        <v>May - Jul</v>
      </c>
      <c r="CA53" s="8" t="str">
        <f t="shared" si="6"/>
        <v>Jun - Ago</v>
      </c>
      <c r="CB53" s="8" t="str">
        <f t="shared" si="6"/>
        <v>Jul - Sep</v>
      </c>
      <c r="CC53" s="8" t="str">
        <f t="shared" si="6"/>
        <v>Ago - Oct</v>
      </c>
      <c r="CD53" s="8" t="str">
        <f t="shared" si="6"/>
        <v>Sep - Nov</v>
      </c>
      <c r="CE53" s="8" t="str">
        <f t="shared" si="6"/>
        <v>Oct - Dic</v>
      </c>
      <c r="CF53" s="8" t="str">
        <f t="shared" si="6"/>
        <v>Nov - Ene</v>
      </c>
      <c r="CG53" s="8" t="str">
        <f t="shared" si="6"/>
        <v>Dic -Feb</v>
      </c>
      <c r="CH53" s="8" t="str">
        <f t="shared" si="6"/>
        <v>Ene -Mar</v>
      </c>
      <c r="CI53" s="8" t="str">
        <f t="shared" si="6"/>
        <v>Feb -Abr</v>
      </c>
      <c r="CJ53" s="8" t="str">
        <f t="shared" si="6"/>
        <v>Mar - May</v>
      </c>
      <c r="CK53" s="8" t="str">
        <f t="shared" si="6"/>
        <v>Abr - Jun</v>
      </c>
      <c r="CL53" s="8" t="str">
        <f t="shared" si="6"/>
        <v>May - Jul</v>
      </c>
      <c r="CM53" s="8" t="str">
        <f t="shared" si="6"/>
        <v>Jun - Ago</v>
      </c>
      <c r="CN53" s="8" t="str">
        <f t="shared" si="6"/>
        <v>Jul - Sep</v>
      </c>
      <c r="CO53" s="8" t="str">
        <f t="shared" si="6"/>
        <v>Ago - Oct</v>
      </c>
      <c r="CP53" s="8" t="str">
        <f t="shared" si="6"/>
        <v>Sep - Nov</v>
      </c>
      <c r="CQ53" s="8" t="str">
        <f t="shared" si="6"/>
        <v>Oct - Dic</v>
      </c>
      <c r="CR53" s="8" t="str">
        <f t="shared" ref="CR53:CW53" si="7">+CR36</f>
        <v>Nov - Ene</v>
      </c>
      <c r="CS53" s="8" t="str">
        <f t="shared" si="7"/>
        <v>Dic -Feb</v>
      </c>
      <c r="CT53" s="8" t="str">
        <f t="shared" si="7"/>
        <v>Ene -Mar</v>
      </c>
      <c r="CU53" s="8" t="str">
        <f t="shared" si="7"/>
        <v>Feb -Abr</v>
      </c>
      <c r="CV53" s="8" t="str">
        <f t="shared" si="7"/>
        <v>Mar - May</v>
      </c>
      <c r="CW53" s="8" t="str">
        <f t="shared" si="7"/>
        <v>Abr - Jun</v>
      </c>
      <c r="CX53" s="8" t="str">
        <f t="shared" ref="CX53:DC53" si="8">+CX36</f>
        <v>May - Jul</v>
      </c>
      <c r="CY53" s="8" t="str">
        <f t="shared" si="8"/>
        <v>Jun - Ago</v>
      </c>
      <c r="CZ53" s="8" t="str">
        <f t="shared" si="8"/>
        <v>Jul - Sep</v>
      </c>
      <c r="DA53" s="8" t="str">
        <f t="shared" si="8"/>
        <v>Ago - Oct</v>
      </c>
      <c r="DB53" s="8" t="str">
        <f t="shared" si="8"/>
        <v>Sep - Nov</v>
      </c>
      <c r="DC53" s="8" t="str">
        <f t="shared" si="8"/>
        <v>Oct - Dic</v>
      </c>
      <c r="DD53" s="8" t="str">
        <f t="shared" ref="DD53:DI53" si="9">+DD36</f>
        <v>Nov 15 - Ene 16</v>
      </c>
      <c r="DE53" s="8" t="str">
        <f t="shared" si="9"/>
        <v>Dic 15 - Feb 16</v>
      </c>
      <c r="DF53" s="8" t="str">
        <f t="shared" si="9"/>
        <v>Ene - Mar 16</v>
      </c>
      <c r="DG53" s="8" t="str">
        <f t="shared" si="9"/>
        <v>Feb - Abr 16</v>
      </c>
      <c r="DH53" s="8" t="str">
        <f t="shared" si="9"/>
        <v>Mar - May 16</v>
      </c>
      <c r="DI53" s="8" t="str">
        <f t="shared" si="9"/>
        <v>Abr - Jun 16</v>
      </c>
      <c r="DJ53" s="8" t="str">
        <f t="shared" ref="DJ53:DO53" si="10">+DJ36</f>
        <v>May - Jul 16</v>
      </c>
      <c r="DK53" s="8" t="str">
        <f t="shared" si="10"/>
        <v>Jun - ago 16</v>
      </c>
      <c r="DL53" s="8" t="str">
        <f t="shared" si="10"/>
        <v>Jul - sep 16</v>
      </c>
      <c r="DM53" s="8" t="str">
        <f t="shared" si="10"/>
        <v>Ago - oct 16</v>
      </c>
      <c r="DN53" s="8" t="str">
        <f t="shared" si="10"/>
        <v>Sep - nov 16</v>
      </c>
      <c r="DO53" s="8" t="str">
        <f t="shared" si="10"/>
        <v>Oct - dic 16</v>
      </c>
      <c r="DP53" s="8" t="str">
        <f t="shared" ref="DP53:DU53" si="11">+DP36</f>
        <v>Nov 16 - ene 17</v>
      </c>
      <c r="DQ53" s="8" t="str">
        <f t="shared" si="11"/>
        <v>Dic 16 - feb 17</v>
      </c>
      <c r="DR53" s="8" t="str">
        <f t="shared" si="11"/>
        <v>Ene - mar 17</v>
      </c>
      <c r="DS53" s="8" t="str">
        <f t="shared" si="11"/>
        <v>Feb - abr 17</v>
      </c>
      <c r="DT53" s="8" t="str">
        <f t="shared" si="11"/>
        <v>Mar - may 17</v>
      </c>
      <c r="DU53" s="8" t="str">
        <f t="shared" si="11"/>
        <v>Abr - jun 17</v>
      </c>
      <c r="DV53" s="8" t="str">
        <f>+DV36</f>
        <v>May - jul 17</v>
      </c>
      <c r="DW53" s="8" t="str">
        <f>+DW36</f>
        <v>Jun - ago 17</v>
      </c>
      <c r="DX53" s="8" t="str">
        <f>+DX36</f>
        <v>Jul - sep 17</v>
      </c>
      <c r="DY53" s="8" t="str">
        <f>+DY36</f>
        <v>Ago - oct 17</v>
      </c>
      <c r="DZ53" s="8" t="str">
        <f>+DZ36</f>
        <v>Sep - nov 17</v>
      </c>
    </row>
    <row r="54" spans="1:130" x14ac:dyDescent="0.2">
      <c r="A54" s="9" t="s">
        <v>13</v>
      </c>
      <c r="B54" s="10">
        <v>78.165037467477575</v>
      </c>
      <c r="C54" s="10">
        <v>78.199410534070267</v>
      </c>
      <c r="D54" s="10">
        <v>78.233804905925965</v>
      </c>
      <c r="E54" s="10">
        <v>78.268325759528452</v>
      </c>
      <c r="F54" s="10">
        <v>78.302874205220974</v>
      </c>
      <c r="G54" s="10">
        <v>78.337548416925159</v>
      </c>
      <c r="H54" s="10">
        <v>78.37225217185852</v>
      </c>
      <c r="I54" s="10">
        <v>78.407069826225907</v>
      </c>
      <c r="J54" s="10">
        <v>78.441862147337076</v>
      </c>
      <c r="K54" s="10">
        <v>78.476698444477464</v>
      </c>
      <c r="L54" s="10">
        <v>78.511498164631291</v>
      </c>
      <c r="M54" s="10">
        <v>78.546265683877948</v>
      </c>
      <c r="N54" s="10">
        <v>78.580987706609093</v>
      </c>
      <c r="O54" s="10">
        <v>78.615619920481834</v>
      </c>
      <c r="P54" s="10">
        <v>78.650146958627175</v>
      </c>
      <c r="Q54" s="10">
        <v>78.684542497489915</v>
      </c>
      <c r="R54" s="10">
        <v>78.718813543211411</v>
      </c>
      <c r="S54" s="10">
        <v>78.752976348406463</v>
      </c>
      <c r="T54" s="10">
        <v>78.786995731172354</v>
      </c>
      <c r="U54" s="10">
        <v>78.820803684690404</v>
      </c>
      <c r="V54" s="10">
        <v>78.854414019173021</v>
      </c>
      <c r="W54" s="10">
        <v>78.887845212849641</v>
      </c>
      <c r="X54" s="10">
        <v>78.921198699675415</v>
      </c>
      <c r="Y54" s="10">
        <v>78.954503852962773</v>
      </c>
      <c r="Z54" s="10">
        <v>78.987681378709311</v>
      </c>
      <c r="AA54" s="10">
        <v>79.020736607190955</v>
      </c>
      <c r="AB54" s="10">
        <v>79.053642177574574</v>
      </c>
      <c r="AC54" s="10">
        <v>79.086482698144906</v>
      </c>
      <c r="AD54" s="10">
        <v>79.119246894674461</v>
      </c>
      <c r="AE54" s="10">
        <v>79.151988538794413</v>
      </c>
      <c r="AF54" s="10">
        <v>79.184673274084489</v>
      </c>
      <c r="AG54" s="10">
        <v>79.217188997690016</v>
      </c>
      <c r="AH54" s="10">
        <v>79.249567989785831</v>
      </c>
      <c r="AI54" s="10">
        <v>79.281748380716053</v>
      </c>
      <c r="AJ54" s="10">
        <v>79.313763423011295</v>
      </c>
      <c r="AK54" s="10">
        <v>79.34551992479048</v>
      </c>
      <c r="AL54" s="10">
        <v>79.376965028133185</v>
      </c>
      <c r="AM54" s="10">
        <v>79.408086106744463</v>
      </c>
      <c r="AN54" s="10">
        <v>79.438915446450721</v>
      </c>
      <c r="AO54" s="10">
        <v>79.469344861164714</v>
      </c>
      <c r="AP54" s="10">
        <v>79.499349783245904</v>
      </c>
      <c r="AQ54" s="10">
        <v>79.528878617649582</v>
      </c>
      <c r="AR54" s="10">
        <v>79.557942972845154</v>
      </c>
      <c r="AS54" s="10">
        <v>79.586606760739741</v>
      </c>
      <c r="AT54" s="10">
        <v>79.614845728896327</v>
      </c>
      <c r="AU54" s="10">
        <v>79.64275224577851</v>
      </c>
      <c r="AV54" s="10">
        <v>79.670278138737345</v>
      </c>
      <c r="AW54" s="10">
        <v>79.697479670093955</v>
      </c>
      <c r="AX54" s="10">
        <v>79.724327153528577</v>
      </c>
      <c r="AY54" s="10">
        <v>79.750936184313005</v>
      </c>
      <c r="AZ54" s="10">
        <v>79.77723446674662</v>
      </c>
      <c r="BA54" s="10">
        <v>79.803361614881169</v>
      </c>
      <c r="BB54" s="10">
        <v>79.829228439940636</v>
      </c>
      <c r="BC54" s="10">
        <v>79.854955174062184</v>
      </c>
      <c r="BD54" s="10">
        <v>79.880416692350366</v>
      </c>
      <c r="BE54" s="10">
        <v>79.905727102441674</v>
      </c>
      <c r="BF54" s="10">
        <v>79.930821268965616</v>
      </c>
      <c r="BG54" s="10">
        <v>79.955747486181522</v>
      </c>
      <c r="BH54" s="10">
        <v>79.980476405512505</v>
      </c>
      <c r="BI54" s="10">
        <v>80.00490745077883</v>
      </c>
      <c r="BJ54" s="10">
        <v>80.029202092102622</v>
      </c>
      <c r="BK54" s="10">
        <v>80.053200105211403</v>
      </c>
      <c r="BL54" s="10">
        <v>80.07700922946826</v>
      </c>
      <c r="BM54" s="10">
        <v>80.100558858078529</v>
      </c>
      <c r="BN54" s="10">
        <v>80.123814237155543</v>
      </c>
      <c r="BO54" s="10">
        <v>80.146805646389225</v>
      </c>
      <c r="BP54" s="10">
        <v>80.169498594018862</v>
      </c>
      <c r="BQ54" s="10">
        <v>80.192047316827825</v>
      </c>
      <c r="BR54" s="10">
        <v>80.214363607486746</v>
      </c>
      <c r="BS54" s="10">
        <v>80.236406926164364</v>
      </c>
      <c r="BT54" s="10">
        <v>80.258083829512401</v>
      </c>
      <c r="BU54" s="10">
        <v>80.279619250139319</v>
      </c>
      <c r="BV54" s="10">
        <v>80.30088352960135</v>
      </c>
      <c r="BW54" s="10">
        <v>80.321965946610092</v>
      </c>
      <c r="BX54" s="10">
        <v>80.342773683720822</v>
      </c>
      <c r="BY54" s="10">
        <v>80.363441655418654</v>
      </c>
      <c r="BZ54" s="10">
        <v>80.383882883466157</v>
      </c>
      <c r="CA54" s="10">
        <v>80.40409686969069</v>
      </c>
      <c r="CB54" s="10">
        <v>80.424085983273741</v>
      </c>
      <c r="CC54" s="10">
        <v>80.443902403400259</v>
      </c>
      <c r="CD54" s="10">
        <v>80.463547264830055</v>
      </c>
      <c r="CE54" s="10">
        <v>80.48306094096003</v>
      </c>
      <c r="CF54" s="10">
        <v>80.502368442362467</v>
      </c>
      <c r="CG54" s="10">
        <v>80.521522872863173</v>
      </c>
      <c r="CH54" s="10">
        <v>80.54051822485718</v>
      </c>
      <c r="CI54" s="10">
        <v>80.559425894411348</v>
      </c>
      <c r="CJ54" s="10">
        <v>80.578151828187004</v>
      </c>
      <c r="CK54" s="10">
        <v>80.596726316878915</v>
      </c>
      <c r="CL54" s="10">
        <v>80.615218945872684</v>
      </c>
      <c r="CM54" s="10">
        <v>80.633612187280363</v>
      </c>
      <c r="CN54" s="10">
        <v>80.651889479840165</v>
      </c>
      <c r="CO54" s="10">
        <v>80.669975659093296</v>
      </c>
      <c r="CP54" s="10">
        <v>80.68797648306662</v>
      </c>
      <c r="CQ54" s="10">
        <v>80.705799197009426</v>
      </c>
      <c r="CR54" s="10">
        <v>80.7235064130182</v>
      </c>
      <c r="CS54" s="10">
        <v>80.740926800117279</v>
      </c>
      <c r="CT54" s="10">
        <v>80.758152920655974</v>
      </c>
      <c r="CU54" s="10">
        <v>80.775123450851567</v>
      </c>
      <c r="CV54" s="10">
        <v>80.791935128937936</v>
      </c>
      <c r="CW54" s="10">
        <v>80.808457201626155</v>
      </c>
      <c r="CX54" s="10">
        <v>80.824770904925558</v>
      </c>
      <c r="CY54" s="10">
        <v>80.840755715415398</v>
      </c>
      <c r="CZ54" s="10">
        <v>80.856510435126594</v>
      </c>
      <c r="DA54" s="10">
        <v>80.872000447762545</v>
      </c>
      <c r="DB54" s="10">
        <v>80.887280582756119</v>
      </c>
      <c r="DC54" s="10">
        <v>80.902343505053551</v>
      </c>
      <c r="DD54" s="10">
        <v>80.917168061859485</v>
      </c>
      <c r="DE54" s="10">
        <v>80.931851144614683</v>
      </c>
      <c r="DF54" s="10">
        <v>80.946391804149087</v>
      </c>
      <c r="DG54" s="10">
        <v>80.960848534482224</v>
      </c>
      <c r="DH54" s="10">
        <v>80.975225584323397</v>
      </c>
      <c r="DI54" s="10">
        <v>80.98952051977632</v>
      </c>
      <c r="DJ54" s="10">
        <v>81.003798181301775</v>
      </c>
      <c r="DK54" s="10">
        <v>81.01803312173702</v>
      </c>
      <c r="DL54" s="10">
        <v>81.03229665004153</v>
      </c>
      <c r="DM54" s="10">
        <v>81.046493207462873</v>
      </c>
      <c r="DN54" s="10">
        <v>81.060674025436924</v>
      </c>
      <c r="DO54" s="10">
        <v>81.074821606693945</v>
      </c>
      <c r="DP54" s="10">
        <v>81.088932204182115</v>
      </c>
      <c r="DQ54" s="10">
        <v>81.103020342205483</v>
      </c>
      <c r="DR54" s="10">
        <v>81.117048860277265</v>
      </c>
      <c r="DS54" s="10">
        <v>81.131011049801344</v>
      </c>
      <c r="DT54" s="10">
        <v>81.144884295399166</v>
      </c>
      <c r="DU54" s="10">
        <v>81.158693169810448</v>
      </c>
      <c r="DV54" s="10">
        <v>81.172457322649777</v>
      </c>
      <c r="DW54" s="10">
        <v>81.186167929995889</v>
      </c>
      <c r="DX54" s="10">
        <v>81.199818209362235</v>
      </c>
      <c r="DY54" s="10">
        <v>81.21338374671187</v>
      </c>
      <c r="DZ54" s="10">
        <v>81.226861422694355</v>
      </c>
    </row>
    <row r="55" spans="1:130" x14ac:dyDescent="0.2">
      <c r="A55" s="11" t="s">
        <v>14</v>
      </c>
      <c r="B55" s="12">
        <v>74.651663103973448</v>
      </c>
      <c r="C55" s="12">
        <v>73.024525468321272</v>
      </c>
      <c r="D55" s="12">
        <v>71.450075081574951</v>
      </c>
      <c r="E55" s="12">
        <v>72.651943365567618</v>
      </c>
      <c r="F55" s="12">
        <v>74.220177297589004</v>
      </c>
      <c r="G55" s="12">
        <v>74.584000570944227</v>
      </c>
      <c r="H55" s="12">
        <v>74.569780565367765</v>
      </c>
      <c r="I55" s="12">
        <v>74.73263640830281</v>
      </c>
      <c r="J55" s="12">
        <v>75.203632409369419</v>
      </c>
      <c r="K55" s="12">
        <v>75.005510943158555</v>
      </c>
      <c r="L55" s="12">
        <v>73.669809747358087</v>
      </c>
      <c r="M55" s="12">
        <v>72.986705957497406</v>
      </c>
      <c r="N55" s="12">
        <v>73.212157389286432</v>
      </c>
      <c r="O55" s="12">
        <v>74.041308924427085</v>
      </c>
      <c r="P55" s="12">
        <v>74.308306808517543</v>
      </c>
      <c r="Q55" s="12">
        <v>73.859564264160298</v>
      </c>
      <c r="R55" s="12">
        <v>73.718159174924466</v>
      </c>
      <c r="S55" s="12">
        <v>74.239874915576692</v>
      </c>
      <c r="T55" s="12">
        <v>74.045068937295397</v>
      </c>
      <c r="U55" s="12">
        <v>74.606130211896172</v>
      </c>
      <c r="V55" s="12">
        <v>74.161892643629727</v>
      </c>
      <c r="W55" s="12">
        <v>74.890971102591578</v>
      </c>
      <c r="X55" s="12">
        <v>74.869626354158569</v>
      </c>
      <c r="Y55" s="12">
        <v>74.858959031701019</v>
      </c>
      <c r="Z55" s="12">
        <v>75.112663884938684</v>
      </c>
      <c r="AA55" s="12">
        <v>75.587130103457085</v>
      </c>
      <c r="AB55" s="12">
        <v>75.959440969165229</v>
      </c>
      <c r="AC55" s="12">
        <v>75.379848165629298</v>
      </c>
      <c r="AD55" s="12">
        <v>75.074827271693891</v>
      </c>
      <c r="AE55" s="12">
        <v>74.796994904727072</v>
      </c>
      <c r="AF55" s="12">
        <v>75.844599691895127</v>
      </c>
      <c r="AG55" s="12">
        <v>76.078783919469856</v>
      </c>
      <c r="AH55" s="12">
        <v>77.350832928250128</v>
      </c>
      <c r="AI55" s="12">
        <v>76.57511537496913</v>
      </c>
      <c r="AJ55" s="12">
        <v>76.032258201030515</v>
      </c>
      <c r="AK55" s="12">
        <v>74.857801688053883</v>
      </c>
      <c r="AL55" s="12">
        <v>75.008287051175614</v>
      </c>
      <c r="AM55" s="12">
        <v>75.698469998030689</v>
      </c>
      <c r="AN55" s="12">
        <v>76.423779538284137</v>
      </c>
      <c r="AO55" s="12">
        <v>77.239958215109638</v>
      </c>
      <c r="AP55" s="12">
        <v>77.298045994116237</v>
      </c>
      <c r="AQ55" s="12">
        <v>75.91815318042751</v>
      </c>
      <c r="AR55" s="12">
        <v>75.481240331906946</v>
      </c>
      <c r="AS55" s="12">
        <v>74.869003499320513</v>
      </c>
      <c r="AT55" s="12">
        <v>75.708362967848998</v>
      </c>
      <c r="AU55" s="12">
        <v>75.294252310696493</v>
      </c>
      <c r="AV55" s="12">
        <v>74.193829224125935</v>
      </c>
      <c r="AW55" s="12">
        <v>73.541680763692767</v>
      </c>
      <c r="AX55" s="12">
        <v>73.121889194935747</v>
      </c>
      <c r="AY55" s="12">
        <v>73.630096700830677</v>
      </c>
      <c r="AZ55" s="12">
        <v>73.672028469429279</v>
      </c>
      <c r="BA55" s="12">
        <v>73.504764941821151</v>
      </c>
      <c r="BB55" s="12">
        <v>74.006258393849151</v>
      </c>
      <c r="BC55" s="12">
        <v>74.171255435351341</v>
      </c>
      <c r="BD55" s="12">
        <v>73.849976438011737</v>
      </c>
      <c r="BE55" s="12">
        <v>74.297753229340003</v>
      </c>
      <c r="BF55" s="12">
        <v>74.394360240111268</v>
      </c>
      <c r="BG55" s="12">
        <v>74.760434889038805</v>
      </c>
      <c r="BH55" s="12">
        <v>73.313340367021382</v>
      </c>
      <c r="BI55" s="12">
        <v>72.210472953356771</v>
      </c>
      <c r="BJ55" s="12">
        <v>71.885696612472955</v>
      </c>
      <c r="BK55" s="12">
        <v>72.682711134970887</v>
      </c>
      <c r="BL55" s="12">
        <v>73.757174851311859</v>
      </c>
      <c r="BM55" s="12">
        <v>74.059277462876594</v>
      </c>
      <c r="BN55" s="12">
        <v>73.987001545286361</v>
      </c>
      <c r="BO55" s="12">
        <v>73.968680010151132</v>
      </c>
      <c r="BP55" s="12">
        <v>73.615078763354262</v>
      </c>
      <c r="BQ55" s="12">
        <v>73.735367554071146</v>
      </c>
      <c r="BR55" s="12">
        <v>73.944455301212756</v>
      </c>
      <c r="BS55" s="12">
        <v>74.570262949636444</v>
      </c>
      <c r="BT55" s="12">
        <v>74.369104977113778</v>
      </c>
      <c r="BU55" s="12">
        <v>73.87777147106317</v>
      </c>
      <c r="BV55" s="12">
        <v>73.345093904510861</v>
      </c>
      <c r="BW55" s="12">
        <v>72.269480198834657</v>
      </c>
      <c r="BX55" s="12">
        <v>72.770202264677565</v>
      </c>
      <c r="BY55" s="12">
        <v>73.111010483551112</v>
      </c>
      <c r="BZ55" s="12">
        <v>74.698157181670581</v>
      </c>
      <c r="CA55" s="12">
        <v>74.599439213078284</v>
      </c>
      <c r="CB55" s="12">
        <v>74.798428657905887</v>
      </c>
      <c r="CC55" s="12">
        <v>74.577095927977766</v>
      </c>
      <c r="CD55" s="12">
        <v>74.440700588659894</v>
      </c>
      <c r="CE55" s="12">
        <v>74.905955794876391</v>
      </c>
      <c r="CF55" s="12">
        <v>74.396794434114071</v>
      </c>
      <c r="CG55" s="12">
        <v>74.207890341014632</v>
      </c>
      <c r="CH55" s="12">
        <v>74.512410739489624</v>
      </c>
      <c r="CI55" s="12">
        <v>74.252841403822771</v>
      </c>
      <c r="CJ55" s="12">
        <v>74.203684143619029</v>
      </c>
      <c r="CK55" s="12">
        <v>73.52667698526632</v>
      </c>
      <c r="CL55" s="12">
        <v>73.738209873150069</v>
      </c>
      <c r="CM55" s="12">
        <v>73.362599142623992</v>
      </c>
      <c r="CN55" s="12">
        <v>73.786011401781053</v>
      </c>
      <c r="CO55" s="12">
        <v>74.159140909033965</v>
      </c>
      <c r="CP55" s="12">
        <v>75.178172325627131</v>
      </c>
      <c r="CQ55" s="12">
        <v>75.690589382471742</v>
      </c>
      <c r="CR55" s="12">
        <v>76.797449278836879</v>
      </c>
      <c r="CS55" s="12">
        <v>76.278496457519822</v>
      </c>
      <c r="CT55" s="12">
        <v>75.045880441762094</v>
      </c>
      <c r="CU55" s="12">
        <v>74.182915794881453</v>
      </c>
      <c r="CV55" s="12">
        <v>74.23517872463735</v>
      </c>
      <c r="CW55" s="12">
        <v>74.279187565178546</v>
      </c>
      <c r="CX55" s="12">
        <v>74.65034203148312</v>
      </c>
      <c r="CY55" s="12">
        <v>75.066056439414567</v>
      </c>
      <c r="CZ55" s="12">
        <v>75.436118240114254</v>
      </c>
      <c r="DA55" s="12">
        <v>75.219745898776864</v>
      </c>
      <c r="DB55" s="12">
        <v>75.831560977846436</v>
      </c>
      <c r="DC55" s="12">
        <v>76.11149121651188</v>
      </c>
      <c r="DD55" s="12">
        <v>76.262832259220176</v>
      </c>
      <c r="DE55" s="12">
        <v>75.857512461595775</v>
      </c>
      <c r="DF55" s="12">
        <v>76.105503296978043</v>
      </c>
      <c r="DG55" s="12">
        <v>75.428188616243673</v>
      </c>
      <c r="DH55" s="12">
        <v>75.118139533580077</v>
      </c>
      <c r="DI55" s="12">
        <v>74.646831510125566</v>
      </c>
      <c r="DJ55" s="12">
        <v>75.420070684718866</v>
      </c>
      <c r="DK55" s="12">
        <v>74.985918856998794</v>
      </c>
      <c r="DL55" s="12">
        <v>75.570522376866705</v>
      </c>
      <c r="DM55" s="12">
        <v>75.02262979467686</v>
      </c>
      <c r="DN55" s="12">
        <v>75.619186103168218</v>
      </c>
      <c r="DO55" s="12">
        <v>75.548945599622314</v>
      </c>
      <c r="DP55" s="12">
        <v>76.604779473046719</v>
      </c>
      <c r="DQ55" s="12">
        <v>76.247037635214269</v>
      </c>
      <c r="DR55" s="12">
        <v>75.613423912704519</v>
      </c>
      <c r="DS55" s="12">
        <v>74.878556221676817</v>
      </c>
      <c r="DT55" s="12">
        <v>75.544024110239988</v>
      </c>
      <c r="DU55" s="12">
        <v>76.68984466573329</v>
      </c>
      <c r="DV55" s="12">
        <v>76.982683558556985</v>
      </c>
      <c r="DW55" s="12">
        <v>76.711902032197159</v>
      </c>
      <c r="DX55" s="12">
        <v>75.561938921628027</v>
      </c>
      <c r="DY55" s="12">
        <v>76.003644740913927</v>
      </c>
      <c r="DZ55" s="12">
        <v>76.220830566986365</v>
      </c>
    </row>
    <row r="56" spans="1:130" x14ac:dyDescent="0.2">
      <c r="A56" s="9" t="s">
        <v>15</v>
      </c>
      <c r="B56" s="10">
        <v>67.347381369988497</v>
      </c>
      <c r="C56" s="10">
        <v>66.210295728368024</v>
      </c>
      <c r="D56" s="10">
        <v>65.065221707092064</v>
      </c>
      <c r="E56" s="10">
        <v>65.190918642790606</v>
      </c>
      <c r="F56" s="10">
        <v>66.963849055331011</v>
      </c>
      <c r="G56" s="10">
        <v>66.851234546616553</v>
      </c>
      <c r="H56" s="10">
        <v>68.022333816570764</v>
      </c>
      <c r="I56" s="10">
        <v>67.912371185538817</v>
      </c>
      <c r="J56" s="10">
        <v>68.881007774837897</v>
      </c>
      <c r="K56" s="10">
        <v>68.474973541493512</v>
      </c>
      <c r="L56" s="10">
        <v>67.257574858963395</v>
      </c>
      <c r="M56" s="10">
        <v>66.336862698181477</v>
      </c>
      <c r="N56" s="10">
        <v>66.336943316503849</v>
      </c>
      <c r="O56" s="10">
        <v>66.805034178387075</v>
      </c>
      <c r="P56" s="10">
        <v>67.309871188925158</v>
      </c>
      <c r="Q56" s="10">
        <v>66.292277804913141</v>
      </c>
      <c r="R56" s="10">
        <v>66.382615517203277</v>
      </c>
      <c r="S56" s="10">
        <v>66.196825131629453</v>
      </c>
      <c r="T56" s="10">
        <v>66.398498489045579</v>
      </c>
      <c r="U56" s="10">
        <v>66.653097934160471</v>
      </c>
      <c r="V56" s="10">
        <v>66.088173174522282</v>
      </c>
      <c r="W56" s="10">
        <v>66.643014843445442</v>
      </c>
      <c r="X56" s="10">
        <v>65.72838853126639</v>
      </c>
      <c r="Y56" s="10">
        <v>65.781976448893175</v>
      </c>
      <c r="Z56" s="10">
        <v>65.778659503619579</v>
      </c>
      <c r="AA56" s="10">
        <v>66.01523707857946</v>
      </c>
      <c r="AB56" s="10">
        <v>66.93025964673663</v>
      </c>
      <c r="AC56" s="10">
        <v>66.100787532503048</v>
      </c>
      <c r="AD56" s="10">
        <v>66.949060813476706</v>
      </c>
      <c r="AE56" s="10">
        <v>66.428690973556655</v>
      </c>
      <c r="AF56" s="10">
        <v>68.010479589791842</v>
      </c>
      <c r="AG56" s="10">
        <v>67.679230055705204</v>
      </c>
      <c r="AH56" s="10">
        <v>68.955926946135506</v>
      </c>
      <c r="AI56" s="10">
        <v>68.331569496395332</v>
      </c>
      <c r="AJ56" s="10">
        <v>67.605299473661333</v>
      </c>
      <c r="AK56" s="10">
        <v>65.899375268692864</v>
      </c>
      <c r="AL56" s="10">
        <v>65.770642046963019</v>
      </c>
      <c r="AM56" s="10">
        <v>66.686730047025705</v>
      </c>
      <c r="AN56" s="10">
        <v>66.814544608634236</v>
      </c>
      <c r="AO56" s="10">
        <v>67.671730320867908</v>
      </c>
      <c r="AP56" s="10">
        <v>67.430182732555693</v>
      </c>
      <c r="AQ56" s="10">
        <v>67.160331621522857</v>
      </c>
      <c r="AR56" s="10">
        <v>66.381654930180446</v>
      </c>
      <c r="AS56" s="10">
        <v>65.575434526831671</v>
      </c>
      <c r="AT56" s="10">
        <v>65.737275122415539</v>
      </c>
      <c r="AU56" s="10">
        <v>65.851988074509322</v>
      </c>
      <c r="AV56" s="10">
        <v>64.139859917513036</v>
      </c>
      <c r="AW56" s="10">
        <v>63.467123719029239</v>
      </c>
      <c r="AX56" s="10">
        <v>62.44688224847782</v>
      </c>
      <c r="AY56" s="10">
        <v>64.114897839764964</v>
      </c>
      <c r="AZ56" s="10">
        <v>64.019202029098238</v>
      </c>
      <c r="BA56" s="10">
        <v>63.970293477696785</v>
      </c>
      <c r="BB56" s="10">
        <v>64.199425838183103</v>
      </c>
      <c r="BC56" s="10">
        <v>65.025912274470187</v>
      </c>
      <c r="BD56" s="10">
        <v>64.469682950785028</v>
      </c>
      <c r="BE56" s="10">
        <v>65.247258502831286</v>
      </c>
      <c r="BF56" s="10">
        <v>65.131709227155937</v>
      </c>
      <c r="BG56" s="10">
        <v>65.482996101283049</v>
      </c>
      <c r="BH56" s="10">
        <v>63.775040743091381</v>
      </c>
      <c r="BI56" s="10">
        <v>62.703577484877314</v>
      </c>
      <c r="BJ56" s="10">
        <v>62.536987417586822</v>
      </c>
      <c r="BK56" s="10">
        <v>63.027554339795508</v>
      </c>
      <c r="BL56" s="10">
        <v>63.871972472301721</v>
      </c>
      <c r="BM56" s="10">
        <v>64.850621297195346</v>
      </c>
      <c r="BN56" s="10">
        <v>64.94004895502691</v>
      </c>
      <c r="BO56" s="10">
        <v>64.91681655091503</v>
      </c>
      <c r="BP56" s="10">
        <v>63.628622584866548</v>
      </c>
      <c r="BQ56" s="10">
        <v>63.77063871308173</v>
      </c>
      <c r="BR56" s="10">
        <v>64.720029707062309</v>
      </c>
      <c r="BS56" s="10">
        <v>66.444432927203565</v>
      </c>
      <c r="BT56" s="10">
        <v>65.337302140894622</v>
      </c>
      <c r="BU56" s="10">
        <v>63.800668218411779</v>
      </c>
      <c r="BV56" s="10">
        <v>62.501551860713043</v>
      </c>
      <c r="BW56" s="10">
        <v>62.157882608552526</v>
      </c>
      <c r="BX56" s="10">
        <v>63.383535695432094</v>
      </c>
      <c r="BY56" s="10">
        <v>63.343293515713285</v>
      </c>
      <c r="BZ56" s="10">
        <v>66.156248690274211</v>
      </c>
      <c r="CA56" s="10">
        <v>66.068132371339516</v>
      </c>
      <c r="CB56" s="10">
        <v>67.015958829528302</v>
      </c>
      <c r="CC56" s="10">
        <v>66.780024518704238</v>
      </c>
      <c r="CD56" s="10">
        <v>66.993699924921401</v>
      </c>
      <c r="CE56" s="10">
        <v>67.522398895234176</v>
      </c>
      <c r="CF56" s="10">
        <v>65.668907508902038</v>
      </c>
      <c r="CG56" s="10">
        <v>64.869254471846176</v>
      </c>
      <c r="CH56" s="10">
        <v>64.772573857635123</v>
      </c>
      <c r="CI56" s="10">
        <v>65.560451422928296</v>
      </c>
      <c r="CJ56" s="10">
        <v>66.60138813512873</v>
      </c>
      <c r="CK56" s="10">
        <v>65.936535216627647</v>
      </c>
      <c r="CL56" s="10">
        <v>65.771779287460134</v>
      </c>
      <c r="CM56" s="10">
        <v>64.631588844207471</v>
      </c>
      <c r="CN56" s="10">
        <v>65.395146447113987</v>
      </c>
      <c r="CO56" s="10">
        <v>66.364991935729293</v>
      </c>
      <c r="CP56" s="10">
        <v>68.273990237622698</v>
      </c>
      <c r="CQ56" s="10">
        <v>68.347614574366617</v>
      </c>
      <c r="CR56" s="10">
        <v>68.661906005482749</v>
      </c>
      <c r="CS56" s="10">
        <v>67.873506980549664</v>
      </c>
      <c r="CT56" s="10">
        <v>67.20135712139917</v>
      </c>
      <c r="CU56" s="10">
        <v>66.480002417592971</v>
      </c>
      <c r="CV56" s="10">
        <v>66.656214310471199</v>
      </c>
      <c r="CW56" s="10">
        <v>67.402365226768083</v>
      </c>
      <c r="CX56" s="10">
        <v>68.318959637556816</v>
      </c>
      <c r="CY56" s="10">
        <v>68.412599880946217</v>
      </c>
      <c r="CZ56" s="10">
        <v>68.538507222092605</v>
      </c>
      <c r="DA56" s="10">
        <v>68.247904941382842</v>
      </c>
      <c r="DB56" s="10">
        <v>69.242384162019746</v>
      </c>
      <c r="DC56" s="10">
        <v>69.837027558541905</v>
      </c>
      <c r="DD56" s="10">
        <v>69.391628357432111</v>
      </c>
      <c r="DE56" s="10">
        <v>68.87518718758129</v>
      </c>
      <c r="DF56" s="10">
        <v>68.825149381423785</v>
      </c>
      <c r="DG56" s="10">
        <v>68.93436873044601</v>
      </c>
      <c r="DH56" s="10">
        <v>68.12520408148967</v>
      </c>
      <c r="DI56" s="10">
        <v>67.494885242551149</v>
      </c>
      <c r="DJ56" s="10">
        <v>68.363554371650608</v>
      </c>
      <c r="DK56" s="10">
        <v>68.111841813504569</v>
      </c>
      <c r="DL56" s="10">
        <v>69.150597816343165</v>
      </c>
      <c r="DM56" s="10">
        <v>68.805307113664625</v>
      </c>
      <c r="DN56" s="10">
        <v>70.035896157990436</v>
      </c>
      <c r="DO56" s="10">
        <v>69.460508700076389</v>
      </c>
      <c r="DP56" s="10">
        <v>69.680460945226628</v>
      </c>
      <c r="DQ56" s="10">
        <v>68.841819433112988</v>
      </c>
      <c r="DR56" s="10">
        <v>68.522328720512093</v>
      </c>
      <c r="DS56" s="10">
        <v>68.23363031319775</v>
      </c>
      <c r="DT56" s="10">
        <v>68.708686718658427</v>
      </c>
      <c r="DU56" s="10">
        <v>69.355275418036285</v>
      </c>
      <c r="DV56" s="10">
        <v>69.305334578928552</v>
      </c>
      <c r="DW56" s="10">
        <v>68.908655024082222</v>
      </c>
      <c r="DX56" s="10">
        <v>67.781778377485281</v>
      </c>
      <c r="DY56" s="10">
        <v>68.53223532647938</v>
      </c>
      <c r="DZ56" s="10">
        <v>69.640983403291997</v>
      </c>
    </row>
    <row r="57" spans="1:130" x14ac:dyDescent="0.2">
      <c r="A57" s="11" t="s">
        <v>16</v>
      </c>
      <c r="B57" s="12">
        <v>9.7844862797117838</v>
      </c>
      <c r="C57" s="12">
        <v>9.3314262520053326</v>
      </c>
      <c r="D57" s="12">
        <v>8.9361044998109129</v>
      </c>
      <c r="E57" s="12">
        <v>10.269545971034642</v>
      </c>
      <c r="F57" s="12">
        <v>9.7767595099691356</v>
      </c>
      <c r="G57" s="12">
        <v>10.367861693034657</v>
      </c>
      <c r="H57" s="12">
        <v>8.7802950460039622</v>
      </c>
      <c r="I57" s="12">
        <v>9.1262205517565302</v>
      </c>
      <c r="J57" s="12">
        <v>8.4072863395995672</v>
      </c>
      <c r="K57" s="12">
        <v>8.7066902916738869</v>
      </c>
      <c r="L57" s="12">
        <v>8.7039658526042807</v>
      </c>
      <c r="M57" s="12">
        <v>9.1110335397083571</v>
      </c>
      <c r="N57" s="12">
        <v>9.3908092835257104</v>
      </c>
      <c r="O57" s="12">
        <v>9.773293923566321</v>
      </c>
      <c r="P57" s="12">
        <v>9.4181066965048892</v>
      </c>
      <c r="Q57" s="12">
        <v>10.245506502289418</v>
      </c>
      <c r="R57" s="12">
        <v>9.9507960315650532</v>
      </c>
      <c r="S57" s="12">
        <v>10.83386763931586</v>
      </c>
      <c r="T57" s="12">
        <v>10.326913808028541</v>
      </c>
      <c r="U57" s="12">
        <v>10.660025195178372</v>
      </c>
      <c r="V57" s="12">
        <v>10.886614649796101</v>
      </c>
      <c r="W57" s="12">
        <v>11.013285230134674</v>
      </c>
      <c r="X57" s="12">
        <v>12.209541129070187</v>
      </c>
      <c r="Y57" s="12">
        <v>12.125445905498044</v>
      </c>
      <c r="Z57" s="12">
        <v>12.42662007194895</v>
      </c>
      <c r="AA57" s="12">
        <v>12.663338391377135</v>
      </c>
      <c r="AB57" s="12">
        <v>11.88679419230462</v>
      </c>
      <c r="AC57" s="12">
        <v>12.309787972698629</v>
      </c>
      <c r="AD57" s="12">
        <v>10.823660000279054</v>
      </c>
      <c r="AE57" s="12">
        <v>11.188125170924943</v>
      </c>
      <c r="AF57" s="12">
        <v>10.329224257405288</v>
      </c>
      <c r="AG57" s="12">
        <v>11.040650315677116</v>
      </c>
      <c r="AH57" s="12">
        <v>10.853075841155523</v>
      </c>
      <c r="AI57" s="12">
        <v>10.765356818530567</v>
      </c>
      <c r="AJ57" s="12">
        <v>11.083399239686099</v>
      </c>
      <c r="AK57" s="12">
        <v>11.967206888729445</v>
      </c>
      <c r="AL57" s="12">
        <v>12.315448067668061</v>
      </c>
      <c r="AM57" s="12">
        <v>11.904784801118748</v>
      </c>
      <c r="AN57" s="12">
        <v>12.573619085190874</v>
      </c>
      <c r="AO57" s="12">
        <v>12.387665808407968</v>
      </c>
      <c r="AP57" s="12">
        <v>12.765943793180387</v>
      </c>
      <c r="AQ57" s="12">
        <v>11.535872768257114</v>
      </c>
      <c r="AR57" s="12">
        <v>12.055426436706277</v>
      </c>
      <c r="AS57" s="12">
        <v>12.413106276448811</v>
      </c>
      <c r="AT57" s="12">
        <v>13.170391558549305</v>
      </c>
      <c r="AU57" s="12">
        <v>12.540535098537667</v>
      </c>
      <c r="AV57" s="12">
        <v>13.551001833574306</v>
      </c>
      <c r="AW57" s="12">
        <v>13.69916317131343</v>
      </c>
      <c r="AX57" s="12">
        <v>14.59892114931467</v>
      </c>
      <c r="AY57" s="12">
        <v>12.922974826078629</v>
      </c>
      <c r="AZ57" s="12">
        <v>13.102430652274691</v>
      </c>
      <c r="BA57" s="12">
        <v>12.971229105583665</v>
      </c>
      <c r="BB57" s="12">
        <v>13.251355721127936</v>
      </c>
      <c r="BC57" s="12">
        <v>12.330036895293423</v>
      </c>
      <c r="BD57" s="12">
        <v>12.701772539710316</v>
      </c>
      <c r="BE57" s="12">
        <v>12.181333784497575</v>
      </c>
      <c r="BF57" s="12">
        <v>12.450693331860117</v>
      </c>
      <c r="BG57" s="12">
        <v>12.409606922382743</v>
      </c>
      <c r="BH57" s="12">
        <v>13.010370069133792</v>
      </c>
      <c r="BI57" s="12">
        <v>13.165587068115478</v>
      </c>
      <c r="BJ57" s="12">
        <v>13.004964318957496</v>
      </c>
      <c r="BK57" s="12">
        <v>13.283979978740565</v>
      </c>
      <c r="BL57" s="12">
        <v>13.402360379092407</v>
      </c>
      <c r="BM57" s="12">
        <v>12.434169601907357</v>
      </c>
      <c r="BN57" s="12">
        <v>12.227759473023021</v>
      </c>
      <c r="BO57" s="12">
        <v>12.237427324637757</v>
      </c>
      <c r="BP57" s="12">
        <v>13.565775308874622</v>
      </c>
      <c r="BQ57" s="12">
        <v>13.514178028179149</v>
      </c>
      <c r="BR57" s="12">
        <v>12.474853400676283</v>
      </c>
      <c r="BS57" s="12">
        <v>10.896926547077774</v>
      </c>
      <c r="BT57" s="12">
        <v>12.144661769047058</v>
      </c>
      <c r="BU57" s="12">
        <v>13.640286812852482</v>
      </c>
      <c r="BV57" s="12">
        <v>14.78437712831718</v>
      </c>
      <c r="BW57" s="12">
        <v>13.991619584400624</v>
      </c>
      <c r="BX57" s="12">
        <v>12.899152871671657</v>
      </c>
      <c r="BY57" s="12">
        <v>13.36016749306895</v>
      </c>
      <c r="BZ57" s="12">
        <v>11.435233228875912</v>
      </c>
      <c r="CA57" s="12">
        <v>11.436154120905394</v>
      </c>
      <c r="CB57" s="12">
        <v>10.404541393701193</v>
      </c>
      <c r="CC57" s="12">
        <v>10.454999620200651</v>
      </c>
      <c r="CD57" s="12">
        <v>10.003888108235575</v>
      </c>
      <c r="CE57" s="12">
        <v>9.8571025778797488</v>
      </c>
      <c r="CF57" s="12">
        <v>11.731536273302014</v>
      </c>
      <c r="CG57" s="12">
        <v>12.584473115682146</v>
      </c>
      <c r="CH57" s="12">
        <v>13.071525911629214</v>
      </c>
      <c r="CI57" s="12">
        <v>11.706523106117073</v>
      </c>
      <c r="CJ57" s="12">
        <v>10.245173263602748</v>
      </c>
      <c r="CK57" s="12">
        <v>10.32292782678036</v>
      </c>
      <c r="CL57" s="12">
        <v>10.8036669175918</v>
      </c>
      <c r="CM57" s="12">
        <v>11.901222538377668</v>
      </c>
      <c r="CN57" s="12">
        <v>11.371891223360718</v>
      </c>
      <c r="CO57" s="12">
        <v>10.510031370057575</v>
      </c>
      <c r="CP57" s="12">
        <v>9.1837588949351208</v>
      </c>
      <c r="CQ57" s="12">
        <v>9.7013520253954848</v>
      </c>
      <c r="CR57" s="12">
        <v>10.593553596074724</v>
      </c>
      <c r="CS57" s="12">
        <v>11.018865738523843</v>
      </c>
      <c r="CT57" s="12">
        <v>10.453017364859354</v>
      </c>
      <c r="CU57" s="12">
        <v>10.38372359402153</v>
      </c>
      <c r="CV57" s="12">
        <v>10.209397410194184</v>
      </c>
      <c r="CW57" s="12">
        <v>9.2580742517898198</v>
      </c>
      <c r="CX57" s="12">
        <v>8.4813843066601091</v>
      </c>
      <c r="CY57" s="12">
        <v>8.8634688886824957</v>
      </c>
      <c r="CZ57" s="12">
        <v>9.1436920792970025</v>
      </c>
      <c r="DA57" s="12">
        <v>9.2686783032326421</v>
      </c>
      <c r="DB57" s="12">
        <v>8.6892739666899832</v>
      </c>
      <c r="DC57" s="12">
        <v>8.2437796943449744</v>
      </c>
      <c r="DD57" s="12">
        <v>9.0098986599823441</v>
      </c>
      <c r="DE57" s="12">
        <v>9.2045270764044957</v>
      </c>
      <c r="DF57" s="12">
        <v>9.5661333282889238</v>
      </c>
      <c r="DG57" s="12">
        <v>8.6092746026771216</v>
      </c>
      <c r="DH57" s="12">
        <v>9.3092500633144297</v>
      </c>
      <c r="DI57" s="12">
        <v>9.5810446644400393</v>
      </c>
      <c r="DJ57" s="12">
        <v>9.3562844067952184</v>
      </c>
      <c r="DK57" s="12">
        <v>9.167110611078618</v>
      </c>
      <c r="DL57" s="12">
        <v>8.4952761455156729</v>
      </c>
      <c r="DM57" s="12">
        <v>8.2872630538650736</v>
      </c>
      <c r="DN57" s="12">
        <v>7.3834763850720551</v>
      </c>
      <c r="DO57" s="12">
        <v>8.0589303414134932</v>
      </c>
      <c r="DP57" s="12">
        <v>9.0390163322072858</v>
      </c>
      <c r="DQ57" s="12">
        <v>9.7120934054085541</v>
      </c>
      <c r="DR57" s="12">
        <v>9.3780903247802438</v>
      </c>
      <c r="DS57" s="12">
        <v>8.8743171015476179</v>
      </c>
      <c r="DT57" s="12">
        <v>9.0482425569365219</v>
      </c>
      <c r="DU57" s="12">
        <v>9.5639380672448286</v>
      </c>
      <c r="DV57" s="12">
        <v>9.9727810555429599</v>
      </c>
      <c r="DW57" s="12">
        <v>10.17210151437833</v>
      </c>
      <c r="DX57" s="12">
        <v>10.296401409461247</v>
      </c>
      <c r="DY57" s="12">
        <v>9.8302851863949474</v>
      </c>
      <c r="DZ57" s="12">
        <v>8.6325200357793861</v>
      </c>
    </row>
    <row r="58" spans="1:130" x14ac:dyDescent="0.2">
      <c r="A58" s="14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</row>
    <row r="59" spans="1:130" x14ac:dyDescent="0.2">
      <c r="A59" s="13" t="s">
        <v>24</v>
      </c>
      <c r="B59" s="16">
        <v>1055.9379999999999</v>
      </c>
      <c r="C59" s="16">
        <v>1057.002</v>
      </c>
      <c r="D59" s="16">
        <v>1058.0673333333334</v>
      </c>
      <c r="E59" s="16">
        <v>1059.133</v>
      </c>
      <c r="F59" s="16">
        <v>1060.2003333333332</v>
      </c>
      <c r="G59" s="16">
        <v>1061.268</v>
      </c>
      <c r="H59" s="16">
        <v>1062.3389999999999</v>
      </c>
      <c r="I59" s="16">
        <v>1063.4113333333332</v>
      </c>
      <c r="J59" s="16">
        <v>1064.4843333333331</v>
      </c>
      <c r="K59" s="16">
        <v>1065.5583333333334</v>
      </c>
      <c r="L59" s="16">
        <v>1066.634</v>
      </c>
      <c r="M59" s="16">
        <v>1067.71</v>
      </c>
      <c r="N59" s="16">
        <v>1068.7856666666667</v>
      </c>
      <c r="O59" s="16">
        <v>1069.8603333333333</v>
      </c>
      <c r="P59" s="16">
        <v>1070.9363333333333</v>
      </c>
      <c r="Q59" s="16">
        <v>1072.0123333333333</v>
      </c>
      <c r="R59" s="16">
        <v>1073.0886666666665</v>
      </c>
      <c r="S59" s="16">
        <v>1074.1629999999998</v>
      </c>
      <c r="T59" s="16">
        <v>1075.2366666666667</v>
      </c>
      <c r="U59" s="16">
        <v>1076.3093333333334</v>
      </c>
      <c r="V59" s="16">
        <v>1077.3816666666667</v>
      </c>
      <c r="W59" s="16">
        <v>1078.453</v>
      </c>
      <c r="X59" s="16">
        <v>1079.5253333333333</v>
      </c>
      <c r="Y59" s="16">
        <v>1080.5969999999998</v>
      </c>
      <c r="Z59" s="16">
        <v>1081.6686666666667</v>
      </c>
      <c r="AA59" s="16">
        <v>1082.739</v>
      </c>
      <c r="AB59" s="16">
        <v>1083.8113333333333</v>
      </c>
      <c r="AC59" s="16">
        <v>1084.8836666666666</v>
      </c>
      <c r="AD59" s="16">
        <v>1085.9570000000001</v>
      </c>
      <c r="AE59" s="16">
        <v>1087.0293333333332</v>
      </c>
      <c r="AF59" s="16">
        <v>1088.1036666666666</v>
      </c>
      <c r="AG59" s="16">
        <v>1089.1773333333333</v>
      </c>
      <c r="AH59" s="16">
        <v>1090.2520000000002</v>
      </c>
      <c r="AI59" s="16">
        <v>1091.326</v>
      </c>
      <c r="AJ59" s="16">
        <v>1092.4026666666666</v>
      </c>
      <c r="AK59" s="16">
        <v>1093.4786666666666</v>
      </c>
      <c r="AL59" s="16">
        <v>1094.5559999999998</v>
      </c>
      <c r="AM59" s="16">
        <v>1095.6323333333332</v>
      </c>
      <c r="AN59" s="16">
        <v>1096.7093333333332</v>
      </c>
      <c r="AO59" s="16">
        <v>1097.7876666666666</v>
      </c>
      <c r="AP59" s="16">
        <v>1098.8643333333334</v>
      </c>
      <c r="AQ59" s="16">
        <v>1099.943</v>
      </c>
      <c r="AR59" s="16">
        <v>1101.0193333333334</v>
      </c>
      <c r="AS59" s="16">
        <v>1102.0983333333334</v>
      </c>
      <c r="AT59" s="16">
        <v>1103.1769999999999</v>
      </c>
      <c r="AU59" s="16">
        <v>1104.2570000000001</v>
      </c>
      <c r="AV59" s="16">
        <v>1105.3356666666666</v>
      </c>
      <c r="AW59" s="16">
        <v>1106.4159999999999</v>
      </c>
      <c r="AX59" s="16">
        <v>1107.4963333333333</v>
      </c>
      <c r="AY59" s="16">
        <v>1108.578</v>
      </c>
      <c r="AZ59" s="16">
        <v>1109.6569999999999</v>
      </c>
      <c r="BA59" s="16">
        <v>1110.7360000000001</v>
      </c>
      <c r="BB59" s="16">
        <v>1111.8166666666668</v>
      </c>
      <c r="BC59" s="16">
        <v>1112.8973333333333</v>
      </c>
      <c r="BD59" s="16">
        <v>1113.9793333333334</v>
      </c>
      <c r="BE59" s="16">
        <v>1115.0606666666665</v>
      </c>
      <c r="BF59" s="16">
        <v>1116.1426666666666</v>
      </c>
      <c r="BG59" s="16">
        <v>1117.2246666666667</v>
      </c>
      <c r="BH59" s="16">
        <v>1118.3050000000001</v>
      </c>
      <c r="BI59" s="16">
        <v>1119.3863333333334</v>
      </c>
      <c r="BJ59" s="16">
        <v>1120.4676666666667</v>
      </c>
      <c r="BK59" s="16">
        <v>1121.5516666666665</v>
      </c>
      <c r="BL59" s="16">
        <v>1122.6360000000002</v>
      </c>
      <c r="BM59" s="16">
        <v>1123.72</v>
      </c>
      <c r="BN59" s="16">
        <v>1124.8033333333333</v>
      </c>
      <c r="BO59" s="16">
        <v>1125.8876666666667</v>
      </c>
      <c r="BP59" s="16">
        <v>1126.9709999999998</v>
      </c>
      <c r="BQ59" s="16">
        <v>1128.0553333333335</v>
      </c>
      <c r="BR59" s="16">
        <v>1129.1406666666669</v>
      </c>
      <c r="BS59" s="16">
        <v>1130.2263333333333</v>
      </c>
      <c r="BT59" s="16">
        <v>1131.3119999999999</v>
      </c>
      <c r="BU59" s="16">
        <v>1132.3969999999999</v>
      </c>
      <c r="BV59" s="16">
        <v>1133.4839999999999</v>
      </c>
      <c r="BW59" s="16">
        <v>1134.5713333333333</v>
      </c>
      <c r="BX59" s="16">
        <v>1135.6569999999999</v>
      </c>
      <c r="BY59" s="16">
        <v>1136.7436666666665</v>
      </c>
      <c r="BZ59" s="16">
        <v>1137.8296666666668</v>
      </c>
      <c r="CA59" s="16">
        <v>1138.9183333333333</v>
      </c>
      <c r="CB59" s="16">
        <v>1140.0046666666667</v>
      </c>
      <c r="CC59" s="16">
        <v>1141.0916666666665</v>
      </c>
      <c r="CD59" s="16">
        <v>1142.1776666666667</v>
      </c>
      <c r="CE59" s="16">
        <v>1143.2650000000001</v>
      </c>
      <c r="CF59" s="16">
        <v>1144.3526666666667</v>
      </c>
      <c r="CG59" s="16">
        <v>1145.4403333333332</v>
      </c>
      <c r="CH59" s="16">
        <v>1146.5293333333332</v>
      </c>
      <c r="CI59" s="16">
        <v>1147.617</v>
      </c>
      <c r="CJ59" s="16">
        <v>1148.7063333333333</v>
      </c>
      <c r="CK59" s="16">
        <v>1149.7956666666666</v>
      </c>
      <c r="CL59" s="16">
        <v>1150.8856666666668</v>
      </c>
      <c r="CM59" s="16">
        <v>1151.9769999999999</v>
      </c>
      <c r="CN59" s="16">
        <v>1153.0686666666668</v>
      </c>
      <c r="CO59" s="16">
        <v>1154.1613333333332</v>
      </c>
      <c r="CP59" s="16">
        <v>1155.2526666666665</v>
      </c>
      <c r="CQ59" s="16">
        <v>1156.3440000000001</v>
      </c>
      <c r="CR59" s="16">
        <v>1157.4373333333333</v>
      </c>
      <c r="CS59" s="16">
        <v>1158.5309999999999</v>
      </c>
      <c r="CT59" s="16">
        <v>1159.6253333333334</v>
      </c>
      <c r="CU59" s="16">
        <v>1160.7183333333332</v>
      </c>
      <c r="CV59" s="16">
        <v>1161.8123333333333</v>
      </c>
      <c r="CW59" s="16">
        <v>1162.9063333333334</v>
      </c>
      <c r="CX59" s="16">
        <v>1164</v>
      </c>
      <c r="CY59" s="16">
        <v>1165.0946666666666</v>
      </c>
      <c r="CZ59" s="16">
        <v>1166.1893333333335</v>
      </c>
      <c r="DA59" s="16">
        <v>1167.2853333333335</v>
      </c>
      <c r="DB59" s="16">
        <v>1168.3789999999999</v>
      </c>
      <c r="DC59" s="16">
        <v>1169.4733333333334</v>
      </c>
      <c r="DD59" s="16">
        <v>1170.567</v>
      </c>
      <c r="DE59" s="16">
        <v>1171.6606666666667</v>
      </c>
      <c r="DF59" s="16">
        <v>1172.7560000000001</v>
      </c>
      <c r="DG59" s="16">
        <v>1173.8513333333333</v>
      </c>
      <c r="DH59" s="16">
        <v>1174.9486666666667</v>
      </c>
      <c r="DI59" s="16">
        <v>1176.0443333333335</v>
      </c>
      <c r="DJ59" s="16">
        <v>1177.1423333333335</v>
      </c>
      <c r="DK59" s="16">
        <v>1178.2393333333332</v>
      </c>
      <c r="DL59" s="16">
        <v>1179.338</v>
      </c>
      <c r="DM59" s="16">
        <v>1180.4376666666667</v>
      </c>
      <c r="DN59" s="16">
        <v>1181.5379999999998</v>
      </c>
      <c r="DO59" s="16">
        <v>1182.6396666666667</v>
      </c>
      <c r="DP59" s="16">
        <v>1183.7406666666666</v>
      </c>
      <c r="DQ59" s="16">
        <v>1184.8436666666666</v>
      </c>
      <c r="DR59" s="16">
        <v>1185.9463333333333</v>
      </c>
      <c r="DS59" s="16">
        <v>1187.05</v>
      </c>
      <c r="DT59" s="16">
        <v>1188.155</v>
      </c>
      <c r="DU59" s="16">
        <v>1189.2593333333334</v>
      </c>
      <c r="DV59" s="16">
        <v>1190.366</v>
      </c>
      <c r="DW59" s="16">
        <v>1191.4726666666666</v>
      </c>
      <c r="DX59" s="16">
        <v>1192.5806666666665</v>
      </c>
      <c r="DY59" s="16">
        <v>1193.6866666666667</v>
      </c>
      <c r="DZ59" s="16">
        <v>1194.7939999999999</v>
      </c>
    </row>
    <row r="60" spans="1:130" x14ac:dyDescent="0.2">
      <c r="A60" s="14" t="s">
        <v>25</v>
      </c>
      <c r="B60" s="15">
        <v>825.3743333333332</v>
      </c>
      <c r="C60" s="15">
        <v>826.56933333333336</v>
      </c>
      <c r="D60" s="15">
        <v>827.76633333333336</v>
      </c>
      <c r="E60" s="15">
        <v>828.96566666666661</v>
      </c>
      <c r="F60" s="15">
        <v>830.16733333333332</v>
      </c>
      <c r="G60" s="15">
        <v>831.37133333333338</v>
      </c>
      <c r="H60" s="15">
        <v>832.57900000000006</v>
      </c>
      <c r="I60" s="15">
        <v>833.78966666666656</v>
      </c>
      <c r="J60" s="15">
        <v>835.00133333333326</v>
      </c>
      <c r="K60" s="15">
        <v>836.21500000000003</v>
      </c>
      <c r="L60" s="15">
        <v>837.43033333333335</v>
      </c>
      <c r="M60" s="15">
        <v>838.64633333333325</v>
      </c>
      <c r="N60" s="15">
        <v>839.86233333333337</v>
      </c>
      <c r="O60" s="15">
        <v>841.07733333333329</v>
      </c>
      <c r="P60" s="15">
        <v>842.29300000000001</v>
      </c>
      <c r="Q60" s="15">
        <v>843.50799999999992</v>
      </c>
      <c r="R60" s="15">
        <v>844.72266666666667</v>
      </c>
      <c r="S60" s="15">
        <v>845.93533333333323</v>
      </c>
      <c r="T60" s="15">
        <v>847.14666666666665</v>
      </c>
      <c r="U60" s="15">
        <v>848.35566666666671</v>
      </c>
      <c r="V60" s="15">
        <v>849.56299999999999</v>
      </c>
      <c r="W60" s="15">
        <v>850.76833333333332</v>
      </c>
      <c r="X60" s="15">
        <v>851.97433333333322</v>
      </c>
      <c r="Y60" s="15">
        <v>853.18</v>
      </c>
      <c r="Z60" s="15">
        <v>854.38499999999988</v>
      </c>
      <c r="AA60" s="15">
        <v>855.58833333333325</v>
      </c>
      <c r="AB60" s="15">
        <v>856.79233333333332</v>
      </c>
      <c r="AC60" s="15">
        <v>857.99633333333338</v>
      </c>
      <c r="AD60" s="15">
        <v>859.20100000000002</v>
      </c>
      <c r="AE60" s="15">
        <v>860.40533333333326</v>
      </c>
      <c r="AF60" s="15">
        <v>861.61133333333328</v>
      </c>
      <c r="AG60" s="15">
        <v>862.81566666666674</v>
      </c>
      <c r="AH60" s="15">
        <v>864.02</v>
      </c>
      <c r="AI60" s="15">
        <v>865.22233333333327</v>
      </c>
      <c r="AJ60" s="15">
        <v>866.42566666666664</v>
      </c>
      <c r="AK60" s="15">
        <v>867.62633333333326</v>
      </c>
      <c r="AL60" s="15">
        <v>868.82533333333333</v>
      </c>
      <c r="AM60" s="15">
        <v>870.02066666666678</v>
      </c>
      <c r="AN60" s="15">
        <v>871.21399999999994</v>
      </c>
      <c r="AO60" s="15">
        <v>872.40466666666669</v>
      </c>
      <c r="AP60" s="15">
        <v>873.59</v>
      </c>
      <c r="AQ60" s="15">
        <v>874.77233333333334</v>
      </c>
      <c r="AR60" s="15">
        <v>875.94833333333327</v>
      </c>
      <c r="AS60" s="15">
        <v>877.12266666666665</v>
      </c>
      <c r="AT60" s="15">
        <v>878.29266666666661</v>
      </c>
      <c r="AU60" s="15">
        <v>879.4606666666665</v>
      </c>
      <c r="AV60" s="15">
        <v>880.62399999999991</v>
      </c>
      <c r="AW60" s="15">
        <v>881.78566666666666</v>
      </c>
      <c r="AX60" s="15">
        <v>882.94399999999996</v>
      </c>
      <c r="AY60" s="15">
        <v>884.1013333333334</v>
      </c>
      <c r="AZ60" s="15">
        <v>885.25366666666662</v>
      </c>
      <c r="BA60" s="15">
        <v>886.40466666666669</v>
      </c>
      <c r="BB60" s="15">
        <v>887.55466666666678</v>
      </c>
      <c r="BC60" s="15">
        <v>888.70366666666666</v>
      </c>
      <c r="BD60" s="15">
        <v>889.8513333333334</v>
      </c>
      <c r="BE60" s="15">
        <v>890.99733333333336</v>
      </c>
      <c r="BF60" s="15">
        <v>892.14199999999994</v>
      </c>
      <c r="BG60" s="15">
        <v>893.28533333333337</v>
      </c>
      <c r="BH60" s="15">
        <v>894.42566666666664</v>
      </c>
      <c r="BI60" s="15">
        <v>895.56399999999996</v>
      </c>
      <c r="BJ60" s="15">
        <v>896.70133333333342</v>
      </c>
      <c r="BK60" s="15">
        <v>897.83800000000008</v>
      </c>
      <c r="BL60" s="15">
        <v>898.97333333333336</v>
      </c>
      <c r="BM60" s="15">
        <v>900.10600000000011</v>
      </c>
      <c r="BN60" s="15">
        <v>901.23533333333341</v>
      </c>
      <c r="BO60" s="15">
        <v>902.36299999999994</v>
      </c>
      <c r="BP60" s="15">
        <v>903.48700000000008</v>
      </c>
      <c r="BQ60" s="15">
        <v>904.61066666666659</v>
      </c>
      <c r="BR60" s="15">
        <v>905.73300000000006</v>
      </c>
      <c r="BS60" s="15">
        <v>906.85300000000007</v>
      </c>
      <c r="BT60" s="15">
        <v>907.96933333333334</v>
      </c>
      <c r="BU60" s="15">
        <v>909.08400000000017</v>
      </c>
      <c r="BV60" s="15">
        <v>910.19766666666658</v>
      </c>
      <c r="BW60" s="15">
        <v>911.31</v>
      </c>
      <c r="BX60" s="15">
        <v>912.41833333333341</v>
      </c>
      <c r="BY60" s="15">
        <v>913.52633333333324</v>
      </c>
      <c r="BZ60" s="15">
        <v>914.63166666666666</v>
      </c>
      <c r="CA60" s="15">
        <v>915.73699999999997</v>
      </c>
      <c r="CB60" s="15">
        <v>916.83833333333325</v>
      </c>
      <c r="CC60" s="15">
        <v>917.93866666666656</v>
      </c>
      <c r="CD60" s="15">
        <v>919.03666666666652</v>
      </c>
      <c r="CE60" s="15">
        <v>920.1346666666667</v>
      </c>
      <c r="CF60" s="15">
        <v>921.23100000000011</v>
      </c>
      <c r="CG60" s="15">
        <v>922.32600000000002</v>
      </c>
      <c r="CH60" s="15">
        <v>923.42066666666676</v>
      </c>
      <c r="CI60" s="15">
        <v>924.51366666666672</v>
      </c>
      <c r="CJ60" s="15">
        <v>925.60633333333328</v>
      </c>
      <c r="CK60" s="15">
        <v>926.69766666666658</v>
      </c>
      <c r="CL60" s="15">
        <v>927.78899999999987</v>
      </c>
      <c r="CM60" s="15">
        <v>928.88066666666657</v>
      </c>
      <c r="CN60" s="15">
        <v>929.97166666666669</v>
      </c>
      <c r="CO60" s="15">
        <v>931.06166666666661</v>
      </c>
      <c r="CP60" s="15">
        <v>932.15</v>
      </c>
      <c r="CQ60" s="15">
        <v>933.23666666666668</v>
      </c>
      <c r="CR60" s="15">
        <v>934.32400000000007</v>
      </c>
      <c r="CS60" s="15">
        <v>935.40866666666659</v>
      </c>
      <c r="CT60" s="15">
        <v>936.49199999999985</v>
      </c>
      <c r="CU60" s="15">
        <v>937.57166666666672</v>
      </c>
      <c r="CV60" s="15">
        <v>938.65066666666678</v>
      </c>
      <c r="CW60" s="15">
        <v>939.72666666666657</v>
      </c>
      <c r="CX60" s="15">
        <v>940.80033333333347</v>
      </c>
      <c r="CY60" s="15">
        <v>941.87133333333338</v>
      </c>
      <c r="CZ60" s="15">
        <v>942.94</v>
      </c>
      <c r="DA60" s="15">
        <v>944.00700000000006</v>
      </c>
      <c r="DB60" s="15">
        <v>945.07</v>
      </c>
      <c r="DC60" s="15">
        <v>946.13133333333337</v>
      </c>
      <c r="DD60" s="15">
        <v>947.18966666666665</v>
      </c>
      <c r="DE60" s="15">
        <v>948.24666666666678</v>
      </c>
      <c r="DF60" s="15">
        <v>949.30366666666669</v>
      </c>
      <c r="DG60" s="15">
        <v>950.36</v>
      </c>
      <c r="DH60" s="15">
        <v>951.41733333333332</v>
      </c>
      <c r="DI60" s="15">
        <v>952.47266666666667</v>
      </c>
      <c r="DJ60" s="15">
        <v>953.53000000000009</v>
      </c>
      <c r="DK60" s="15">
        <v>954.5863333333333</v>
      </c>
      <c r="DL60" s="15">
        <v>955.64466666666669</v>
      </c>
      <c r="DM60" s="15">
        <v>956.70333333333338</v>
      </c>
      <c r="DN60" s="15">
        <v>957.76266666666663</v>
      </c>
      <c r="DO60" s="15">
        <v>958.82299999999998</v>
      </c>
      <c r="DP60" s="15">
        <v>959.88266666666675</v>
      </c>
      <c r="DQ60" s="15">
        <v>960.94399999999996</v>
      </c>
      <c r="DR60" s="15">
        <v>962.00466666666671</v>
      </c>
      <c r="DS60" s="15">
        <v>963.06566666666674</v>
      </c>
      <c r="DT60" s="15">
        <v>964.12699999999995</v>
      </c>
      <c r="DU60" s="15">
        <v>965.1873333333333</v>
      </c>
      <c r="DV60" s="15">
        <v>966.24933333333331</v>
      </c>
      <c r="DW60" s="15">
        <v>967.31100000000004</v>
      </c>
      <c r="DX60" s="15">
        <v>968.37333333333333</v>
      </c>
      <c r="DY60" s="15">
        <v>969.43333333333339</v>
      </c>
      <c r="DZ60" s="15">
        <v>970.49366666666663</v>
      </c>
    </row>
    <row r="61" spans="1:130" x14ac:dyDescent="0.2">
      <c r="A61" s="13" t="s">
        <v>26</v>
      </c>
      <c r="B61" s="16">
        <v>616.15566666666666</v>
      </c>
      <c r="C61" s="16">
        <v>603.59833333333336</v>
      </c>
      <c r="D61" s="16">
        <v>591.43966666666665</v>
      </c>
      <c r="E61" s="16">
        <v>602.2596666666667</v>
      </c>
      <c r="F61" s="16">
        <v>616.15166666666676</v>
      </c>
      <c r="G61" s="16">
        <v>620.07000000000005</v>
      </c>
      <c r="H61" s="16">
        <v>620.85233333333326</v>
      </c>
      <c r="I61" s="16">
        <v>623.11299999999994</v>
      </c>
      <c r="J61" s="16">
        <v>627.95133333333331</v>
      </c>
      <c r="K61" s="16">
        <v>627.20733333333328</v>
      </c>
      <c r="L61" s="16">
        <v>616.93333333333328</v>
      </c>
      <c r="M61" s="16">
        <v>612.10033333333342</v>
      </c>
      <c r="N61" s="16">
        <v>614.88133333333337</v>
      </c>
      <c r="O61" s="16">
        <v>622.7446666666666</v>
      </c>
      <c r="P61" s="16">
        <v>625.89366666666672</v>
      </c>
      <c r="Q61" s="16">
        <v>623.01133333333325</v>
      </c>
      <c r="R61" s="16">
        <v>622.71399999999994</v>
      </c>
      <c r="S61" s="16">
        <v>628.02133333333325</v>
      </c>
      <c r="T61" s="16">
        <v>627.27033333333338</v>
      </c>
      <c r="U61" s="16">
        <v>632.92533333333324</v>
      </c>
      <c r="V61" s="16">
        <v>630.05200000000002</v>
      </c>
      <c r="W61" s="16">
        <v>637.1486666666666</v>
      </c>
      <c r="X61" s="16">
        <v>637.87</v>
      </c>
      <c r="Y61" s="16">
        <v>638.68166666666673</v>
      </c>
      <c r="Z61" s="16">
        <v>641.75133333333326</v>
      </c>
      <c r="AA61" s="16">
        <v>646.71466666666674</v>
      </c>
      <c r="AB61" s="16">
        <v>650.81466666666665</v>
      </c>
      <c r="AC61" s="16">
        <v>646.75633333333337</v>
      </c>
      <c r="AD61" s="16">
        <v>645.04366666666658</v>
      </c>
      <c r="AE61" s="16">
        <v>643.5573333333333</v>
      </c>
      <c r="AF61" s="16">
        <v>653.4856666666667</v>
      </c>
      <c r="AG61" s="16">
        <v>656.41966666666667</v>
      </c>
      <c r="AH61" s="16">
        <v>668.32666666666671</v>
      </c>
      <c r="AI61" s="16">
        <v>662.54499999999996</v>
      </c>
      <c r="AJ61" s="16">
        <v>658.76300000000003</v>
      </c>
      <c r="AK61" s="16">
        <v>649.48599999999999</v>
      </c>
      <c r="AL61" s="16">
        <v>651.69100000000003</v>
      </c>
      <c r="AM61" s="16">
        <v>658.59233333333339</v>
      </c>
      <c r="AN61" s="16">
        <v>665.81466666666665</v>
      </c>
      <c r="AO61" s="16">
        <v>673.84499999999991</v>
      </c>
      <c r="AP61" s="16">
        <v>675.26800000000003</v>
      </c>
      <c r="AQ61" s="16">
        <v>664.11099999999999</v>
      </c>
      <c r="AR61" s="16">
        <v>661.17666666666662</v>
      </c>
      <c r="AS61" s="16">
        <v>656.6930000000001</v>
      </c>
      <c r="AT61" s="16">
        <v>664.94100000000003</v>
      </c>
      <c r="AU61" s="16">
        <v>662.18333333333328</v>
      </c>
      <c r="AV61" s="16">
        <v>653.36866666666674</v>
      </c>
      <c r="AW61" s="16">
        <v>648.48</v>
      </c>
      <c r="AX61" s="16">
        <v>645.6253333333334</v>
      </c>
      <c r="AY61" s="16">
        <v>650.96466666666674</v>
      </c>
      <c r="AZ61" s="16">
        <v>652.18433333333326</v>
      </c>
      <c r="BA61" s="16">
        <v>651.54966666666667</v>
      </c>
      <c r="BB61" s="16">
        <v>656.846</v>
      </c>
      <c r="BC61" s="16">
        <v>659.16266666666661</v>
      </c>
      <c r="BD61" s="16">
        <v>657.15500000000009</v>
      </c>
      <c r="BE61" s="16">
        <v>661.99099999999999</v>
      </c>
      <c r="BF61" s="16">
        <v>663.70333333333338</v>
      </c>
      <c r="BG61" s="16">
        <v>667.82399999999996</v>
      </c>
      <c r="BH61" s="16">
        <v>655.73333333333346</v>
      </c>
      <c r="BI61" s="16">
        <v>646.69100000000003</v>
      </c>
      <c r="BJ61" s="16">
        <v>644.59999999999991</v>
      </c>
      <c r="BK61" s="16">
        <v>652.57299999999998</v>
      </c>
      <c r="BL61" s="16">
        <v>663.0573333333333</v>
      </c>
      <c r="BM61" s="16">
        <v>666.61200000000008</v>
      </c>
      <c r="BN61" s="16">
        <v>666.79700000000003</v>
      </c>
      <c r="BO61" s="16">
        <v>667.46600000000001</v>
      </c>
      <c r="BP61" s="16">
        <v>665.10266666666666</v>
      </c>
      <c r="BQ61" s="16">
        <v>667.01800000000003</v>
      </c>
      <c r="BR61" s="16">
        <v>669.73933333333332</v>
      </c>
      <c r="BS61" s="16">
        <v>676.24266666666665</v>
      </c>
      <c r="BT61" s="16">
        <v>675.24866666666674</v>
      </c>
      <c r="BU61" s="16">
        <v>671.61099999999999</v>
      </c>
      <c r="BV61" s="16">
        <v>667.58533333333332</v>
      </c>
      <c r="BW61" s="16">
        <v>658.59900000000005</v>
      </c>
      <c r="BX61" s="16">
        <v>663.96866666666665</v>
      </c>
      <c r="BY61" s="16">
        <v>667.88833333333332</v>
      </c>
      <c r="BZ61" s="16">
        <v>683.21300000000008</v>
      </c>
      <c r="CA61" s="16">
        <v>683.1346666666667</v>
      </c>
      <c r="CB61" s="16">
        <v>685.78066666666666</v>
      </c>
      <c r="CC61" s="16">
        <v>684.572</v>
      </c>
      <c r="CD61" s="16">
        <v>684.13733333333346</v>
      </c>
      <c r="CE61" s="16">
        <v>689.23566666666659</v>
      </c>
      <c r="CF61" s="16">
        <v>685.36633333333339</v>
      </c>
      <c r="CG61" s="16">
        <v>684.43866666666656</v>
      </c>
      <c r="CH61" s="16">
        <v>688.0630000000001</v>
      </c>
      <c r="CI61" s="16">
        <v>686.47766666666666</v>
      </c>
      <c r="CJ61" s="16">
        <v>686.83400000000017</v>
      </c>
      <c r="CK61" s="16">
        <v>681.37</v>
      </c>
      <c r="CL61" s="16">
        <v>684.1350000000001</v>
      </c>
      <c r="CM61" s="16">
        <v>681.45100000000002</v>
      </c>
      <c r="CN61" s="16">
        <v>686.18899999999996</v>
      </c>
      <c r="CO61" s="16">
        <v>690.46733333333339</v>
      </c>
      <c r="CP61" s="16">
        <v>700.7733333333332</v>
      </c>
      <c r="CQ61" s="16">
        <v>706.37233333333324</v>
      </c>
      <c r="CR61" s="16">
        <v>717.53699999999992</v>
      </c>
      <c r="CS61" s="16">
        <v>713.51566666666668</v>
      </c>
      <c r="CT61" s="16">
        <v>702.79866666666658</v>
      </c>
      <c r="CU61" s="16">
        <v>695.51800000000003</v>
      </c>
      <c r="CV61" s="16">
        <v>696.80900000000008</v>
      </c>
      <c r="CW61" s="16">
        <v>698.02133333333347</v>
      </c>
      <c r="CX61" s="16">
        <v>702.31066666666675</v>
      </c>
      <c r="CY61" s="16">
        <v>707.02566666666655</v>
      </c>
      <c r="CZ61" s="16">
        <v>711.31733333333341</v>
      </c>
      <c r="DA61" s="16">
        <v>710.07966666666664</v>
      </c>
      <c r="DB61" s="16">
        <v>716.66133333333335</v>
      </c>
      <c r="DC61" s="16">
        <v>720.11466666666672</v>
      </c>
      <c r="DD61" s="16">
        <v>722.35366666666675</v>
      </c>
      <c r="DE61" s="16">
        <v>719.31633333333332</v>
      </c>
      <c r="DF61" s="16">
        <v>722.47233333333349</v>
      </c>
      <c r="DG61" s="16">
        <v>716.83933333333334</v>
      </c>
      <c r="DH61" s="16">
        <v>714.68700000000001</v>
      </c>
      <c r="DI61" s="16">
        <v>710.99066666666658</v>
      </c>
      <c r="DJ61" s="16">
        <v>719.15299999999991</v>
      </c>
      <c r="DK61" s="16">
        <v>715.80533333333335</v>
      </c>
      <c r="DL61" s="16">
        <v>722.18566666666663</v>
      </c>
      <c r="DM61" s="16">
        <v>717.74400000000003</v>
      </c>
      <c r="DN61" s="16">
        <v>724.25233333333324</v>
      </c>
      <c r="DO61" s="16">
        <v>724.38066666666657</v>
      </c>
      <c r="DP61" s="16">
        <v>735.31600000000014</v>
      </c>
      <c r="DQ61" s="16">
        <v>732.69133333333332</v>
      </c>
      <c r="DR61" s="16">
        <v>727.40466666666669</v>
      </c>
      <c r="DS61" s="16">
        <v>721.12966666666671</v>
      </c>
      <c r="DT61" s="16">
        <v>728.34033333333343</v>
      </c>
      <c r="DU61" s="16">
        <v>740.20066666666662</v>
      </c>
      <c r="DV61" s="16">
        <v>743.84466666666651</v>
      </c>
      <c r="DW61" s="16">
        <v>742.04266666666672</v>
      </c>
      <c r="DX61" s="16">
        <v>731.72166666666669</v>
      </c>
      <c r="DY61" s="16">
        <v>736.80466666666655</v>
      </c>
      <c r="DZ61" s="16">
        <v>739.71833333333336</v>
      </c>
    </row>
    <row r="62" spans="1:130" x14ac:dyDescent="0.2">
      <c r="A62" s="14" t="s">
        <v>27</v>
      </c>
      <c r="B62" s="15">
        <v>555.86800000000005</v>
      </c>
      <c r="C62" s="15">
        <v>547.274</v>
      </c>
      <c r="D62" s="15">
        <v>538.58800000000008</v>
      </c>
      <c r="E62" s="15">
        <v>540.41033333333337</v>
      </c>
      <c r="F62" s="15">
        <v>555.91199999999992</v>
      </c>
      <c r="G62" s="15">
        <v>555.78200000000004</v>
      </c>
      <c r="H62" s="15">
        <v>566.33966666666674</v>
      </c>
      <c r="I62" s="15">
        <v>566.24633333333338</v>
      </c>
      <c r="J62" s="15">
        <v>575.15733333333344</v>
      </c>
      <c r="K62" s="15">
        <v>572.59799999999996</v>
      </c>
      <c r="L62" s="15">
        <v>563.23533333333341</v>
      </c>
      <c r="M62" s="15">
        <v>556.33166666666659</v>
      </c>
      <c r="N62" s="15">
        <v>557.13900000000001</v>
      </c>
      <c r="O62" s="15">
        <v>561.88199999999995</v>
      </c>
      <c r="P62" s="15">
        <v>566.94633333333331</v>
      </c>
      <c r="Q62" s="15">
        <v>559.18066666666664</v>
      </c>
      <c r="R62" s="15">
        <v>560.74900000000002</v>
      </c>
      <c r="S62" s="15">
        <v>559.98233333333337</v>
      </c>
      <c r="T62" s="15">
        <v>562.49266666666665</v>
      </c>
      <c r="U62" s="15">
        <v>565.45533333333333</v>
      </c>
      <c r="V62" s="15">
        <v>561.46066666666673</v>
      </c>
      <c r="W62" s="15">
        <v>566.97766666666666</v>
      </c>
      <c r="X62" s="15">
        <v>559.98899999999992</v>
      </c>
      <c r="Y62" s="15">
        <v>561.23866666666675</v>
      </c>
      <c r="Z62" s="15">
        <v>562.00300000000004</v>
      </c>
      <c r="AA62" s="15">
        <v>564.81866666666667</v>
      </c>
      <c r="AB62" s="15">
        <v>573.45333333333326</v>
      </c>
      <c r="AC62" s="15">
        <v>567.14233333333334</v>
      </c>
      <c r="AD62" s="15">
        <v>575.22699999999998</v>
      </c>
      <c r="AE62" s="15">
        <v>571.55600000000004</v>
      </c>
      <c r="AF62" s="15">
        <v>585.98599999999999</v>
      </c>
      <c r="AG62" s="15">
        <v>583.947</v>
      </c>
      <c r="AH62" s="15">
        <v>595.79300000000001</v>
      </c>
      <c r="AI62" s="15">
        <v>591.21999999999991</v>
      </c>
      <c r="AJ62" s="15">
        <v>585.7496666666666</v>
      </c>
      <c r="AK62" s="15">
        <v>571.76033333333328</v>
      </c>
      <c r="AL62" s="15">
        <v>571.43200000000002</v>
      </c>
      <c r="AM62" s="15">
        <v>580.18833333333339</v>
      </c>
      <c r="AN62" s="15">
        <v>582.09766666666667</v>
      </c>
      <c r="AO62" s="15">
        <v>590.37133333333327</v>
      </c>
      <c r="AP62" s="15">
        <v>589.06333333333328</v>
      </c>
      <c r="AQ62" s="15">
        <v>587.5</v>
      </c>
      <c r="AR62" s="15">
        <v>581.46900000000005</v>
      </c>
      <c r="AS62" s="15">
        <v>575.17700000000002</v>
      </c>
      <c r="AT62" s="15">
        <v>577.3656666666667</v>
      </c>
      <c r="AU62" s="15">
        <v>579.14233333333334</v>
      </c>
      <c r="AV62" s="15">
        <v>564.83100000000002</v>
      </c>
      <c r="AW62" s="15">
        <v>559.64400000000012</v>
      </c>
      <c r="AX62" s="15">
        <v>551.37099999999998</v>
      </c>
      <c r="AY62" s="15">
        <v>566.84066666666661</v>
      </c>
      <c r="AZ62" s="15">
        <v>566.73233333333326</v>
      </c>
      <c r="BA62" s="15">
        <v>567.03566666666654</v>
      </c>
      <c r="BB62" s="15">
        <v>569.80499999999995</v>
      </c>
      <c r="BC62" s="15">
        <v>577.88766666666663</v>
      </c>
      <c r="BD62" s="15">
        <v>573.68433333333337</v>
      </c>
      <c r="BE62" s="15">
        <v>581.3513333333334</v>
      </c>
      <c r="BF62" s="15">
        <v>581.06733333333341</v>
      </c>
      <c r="BG62" s="15">
        <v>584.95000000000005</v>
      </c>
      <c r="BH62" s="15">
        <v>570.42033333333336</v>
      </c>
      <c r="BI62" s="15">
        <v>561.55066666666664</v>
      </c>
      <c r="BJ62" s="15">
        <v>560.77</v>
      </c>
      <c r="BK62" s="15">
        <v>565.88533333333328</v>
      </c>
      <c r="BL62" s="15">
        <v>574.19199999999989</v>
      </c>
      <c r="BM62" s="15">
        <v>583.72433333333322</v>
      </c>
      <c r="BN62" s="15">
        <v>585.26266666666663</v>
      </c>
      <c r="BO62" s="15">
        <v>585.78533333333326</v>
      </c>
      <c r="BP62" s="15">
        <v>574.87633333333326</v>
      </c>
      <c r="BQ62" s="15">
        <v>576.87599999999998</v>
      </c>
      <c r="BR62" s="15">
        <v>586.19066666666674</v>
      </c>
      <c r="BS62" s="15">
        <v>602.5533333333334</v>
      </c>
      <c r="BT62" s="15">
        <v>593.24266666666665</v>
      </c>
      <c r="BU62" s="15">
        <v>580.00166666666667</v>
      </c>
      <c r="BV62" s="15">
        <v>568.88766666666663</v>
      </c>
      <c r="BW62" s="15">
        <v>566.45100000000002</v>
      </c>
      <c r="BX62" s="15">
        <v>578.32299999999998</v>
      </c>
      <c r="BY62" s="15">
        <v>578.65766666666661</v>
      </c>
      <c r="BZ62" s="15">
        <v>605.0859999999999</v>
      </c>
      <c r="CA62" s="15">
        <v>605.01033333333328</v>
      </c>
      <c r="CB62" s="15">
        <v>614.428</v>
      </c>
      <c r="CC62" s="15">
        <v>612.99966666666671</v>
      </c>
      <c r="CD62" s="15">
        <v>615.69666666666672</v>
      </c>
      <c r="CE62" s="15">
        <v>621.29700000000003</v>
      </c>
      <c r="CF62" s="15">
        <v>604.96233333333339</v>
      </c>
      <c r="CG62" s="15">
        <v>598.30600000000004</v>
      </c>
      <c r="CH62" s="15">
        <v>598.12333333333333</v>
      </c>
      <c r="CI62" s="15">
        <v>606.1153333333333</v>
      </c>
      <c r="CJ62" s="15">
        <v>616.4666666666667</v>
      </c>
      <c r="CK62" s="15">
        <v>611.03233333333333</v>
      </c>
      <c r="CL62" s="15">
        <v>610.22333333333336</v>
      </c>
      <c r="CM62" s="15">
        <v>600.35033333333331</v>
      </c>
      <c r="CN62" s="15">
        <v>608.15633333333335</v>
      </c>
      <c r="CO62" s="15">
        <v>617.899</v>
      </c>
      <c r="CP62" s="15">
        <v>636.41599999999994</v>
      </c>
      <c r="CQ62" s="15">
        <v>637.84499999999991</v>
      </c>
      <c r="CR62" s="15">
        <v>641.52466666666669</v>
      </c>
      <c r="CS62" s="15">
        <v>634.89466666666658</v>
      </c>
      <c r="CT62" s="15">
        <v>629.33533333333332</v>
      </c>
      <c r="CU62" s="15">
        <v>623.29766666666671</v>
      </c>
      <c r="CV62" s="15">
        <v>625.66899999999998</v>
      </c>
      <c r="CW62" s="15">
        <v>633.39800000000002</v>
      </c>
      <c r="CX62" s="15">
        <v>642.745</v>
      </c>
      <c r="CY62" s="15">
        <v>644.35866666666664</v>
      </c>
      <c r="CZ62" s="15">
        <v>646.27700000000004</v>
      </c>
      <c r="DA62" s="15">
        <v>644.26499999999999</v>
      </c>
      <c r="DB62" s="15">
        <v>654.38900000000001</v>
      </c>
      <c r="DC62" s="15">
        <v>660.75</v>
      </c>
      <c r="DD62" s="15">
        <v>657.27033333333338</v>
      </c>
      <c r="DE62" s="15">
        <v>653.10666666666668</v>
      </c>
      <c r="DF62" s="15">
        <v>653.35966666666673</v>
      </c>
      <c r="DG62" s="15">
        <v>655.12466666666671</v>
      </c>
      <c r="DH62" s="15">
        <v>648.15500000000009</v>
      </c>
      <c r="DI62" s="15">
        <v>642.87033333333341</v>
      </c>
      <c r="DJ62" s="15">
        <v>651.86700000000008</v>
      </c>
      <c r="DK62" s="15">
        <v>650.18633333333344</v>
      </c>
      <c r="DL62" s="15">
        <v>660.83399999999995</v>
      </c>
      <c r="DM62" s="15">
        <v>658.26266666666663</v>
      </c>
      <c r="DN62" s="15">
        <v>670.77766666666662</v>
      </c>
      <c r="DO62" s="15">
        <v>666.00333333333333</v>
      </c>
      <c r="DP62" s="15">
        <v>668.8506666666666</v>
      </c>
      <c r="DQ62" s="15">
        <v>661.53133333333335</v>
      </c>
      <c r="DR62" s="15">
        <v>659.18799999999999</v>
      </c>
      <c r="DS62" s="15">
        <v>657.1346666666667</v>
      </c>
      <c r="DT62" s="15">
        <v>662.43899999999996</v>
      </c>
      <c r="DU62" s="15">
        <v>669.4083333333333</v>
      </c>
      <c r="DV62" s="15">
        <v>669.66233333333332</v>
      </c>
      <c r="DW62" s="15">
        <v>666.56100000000004</v>
      </c>
      <c r="DX62" s="15">
        <v>656.3806666666668</v>
      </c>
      <c r="DY62" s="15">
        <v>664.37433333333331</v>
      </c>
      <c r="DZ62" s="15">
        <v>675.86133333333328</v>
      </c>
    </row>
    <row r="63" spans="1:130" x14ac:dyDescent="0.2">
      <c r="A63" s="13" t="s">
        <v>28</v>
      </c>
      <c r="B63" s="16">
        <v>60.287666666666667</v>
      </c>
      <c r="C63" s="16">
        <v>56.324333333333328</v>
      </c>
      <c r="D63" s="16">
        <v>52.851666666666667</v>
      </c>
      <c r="E63" s="16">
        <v>61.849333333333334</v>
      </c>
      <c r="F63" s="16">
        <v>60.239666666666672</v>
      </c>
      <c r="G63" s="16">
        <v>64.287999999999997</v>
      </c>
      <c r="H63" s="16">
        <v>54.512666666666668</v>
      </c>
      <c r="I63" s="16">
        <v>56.866666666666667</v>
      </c>
      <c r="J63" s="16">
        <v>52.793666666666667</v>
      </c>
      <c r="K63" s="16">
        <v>54.609000000000002</v>
      </c>
      <c r="L63" s="16">
        <v>53.69766666666667</v>
      </c>
      <c r="M63" s="16">
        <v>55.768666666666661</v>
      </c>
      <c r="N63" s="16">
        <v>57.742333333333335</v>
      </c>
      <c r="O63" s="16">
        <v>60.862666666666662</v>
      </c>
      <c r="P63" s="16">
        <v>58.947333333333326</v>
      </c>
      <c r="Q63" s="16">
        <v>63.830666666666666</v>
      </c>
      <c r="R63" s="16">
        <v>61.964999999999996</v>
      </c>
      <c r="S63" s="16">
        <v>68.038999999999987</v>
      </c>
      <c r="T63" s="16">
        <v>64.777666666666661</v>
      </c>
      <c r="U63" s="16">
        <v>67.470000000000013</v>
      </c>
      <c r="V63" s="16">
        <v>68.591333333333338</v>
      </c>
      <c r="W63" s="16">
        <v>70.170999999999992</v>
      </c>
      <c r="X63" s="16">
        <v>77.881</v>
      </c>
      <c r="Y63" s="16">
        <v>77.442999999999998</v>
      </c>
      <c r="Z63" s="16">
        <v>79.748000000000005</v>
      </c>
      <c r="AA63" s="16">
        <v>81.895666666666671</v>
      </c>
      <c r="AB63" s="16">
        <v>77.361000000000004</v>
      </c>
      <c r="AC63" s="16">
        <v>79.614333333333335</v>
      </c>
      <c r="AD63" s="16">
        <v>69.817333333333337</v>
      </c>
      <c r="AE63" s="16">
        <v>72.001999999999995</v>
      </c>
      <c r="AF63" s="16">
        <v>67.5</v>
      </c>
      <c r="AG63" s="16">
        <v>72.472999999999999</v>
      </c>
      <c r="AH63" s="16">
        <v>72.534000000000006</v>
      </c>
      <c r="AI63" s="16">
        <v>71.325333333333333</v>
      </c>
      <c r="AJ63" s="16">
        <v>73.013333333333335</v>
      </c>
      <c r="AK63" s="16">
        <v>77.725333333333325</v>
      </c>
      <c r="AL63" s="16">
        <v>80.25866666666667</v>
      </c>
      <c r="AM63" s="16">
        <v>78.403999999999996</v>
      </c>
      <c r="AN63" s="16">
        <v>83.716999999999999</v>
      </c>
      <c r="AO63" s="16">
        <v>83.473666666666659</v>
      </c>
      <c r="AP63" s="16">
        <v>86.204333333333338</v>
      </c>
      <c r="AQ63" s="16">
        <v>76.611000000000004</v>
      </c>
      <c r="AR63" s="16">
        <v>79.707666666666668</v>
      </c>
      <c r="AS63" s="16">
        <v>81.516000000000005</v>
      </c>
      <c r="AT63" s="16">
        <v>87.575333333333333</v>
      </c>
      <c r="AU63" s="16">
        <v>83.041333333333341</v>
      </c>
      <c r="AV63" s="16">
        <v>88.537999999999997</v>
      </c>
      <c r="AW63" s="16">
        <v>88.836333333333343</v>
      </c>
      <c r="AX63" s="16">
        <v>94.254333333333349</v>
      </c>
      <c r="AY63" s="16">
        <v>84.124000000000009</v>
      </c>
      <c r="AZ63" s="16">
        <v>85.451999999999998</v>
      </c>
      <c r="BA63" s="16">
        <v>84.51400000000001</v>
      </c>
      <c r="BB63" s="16">
        <v>87.040999999999997</v>
      </c>
      <c r="BC63" s="16">
        <v>81.274999999999991</v>
      </c>
      <c r="BD63" s="16">
        <v>83.470333333333329</v>
      </c>
      <c r="BE63" s="16">
        <v>80.63933333333334</v>
      </c>
      <c r="BF63" s="16">
        <v>82.635666666666665</v>
      </c>
      <c r="BG63" s="16">
        <v>82.874333333333325</v>
      </c>
      <c r="BH63" s="16">
        <v>85.313333333333333</v>
      </c>
      <c r="BI63" s="16">
        <v>85.140666666666675</v>
      </c>
      <c r="BJ63" s="16">
        <v>83.83</v>
      </c>
      <c r="BK63" s="16">
        <v>86.687666666666658</v>
      </c>
      <c r="BL63" s="16">
        <v>88.865333333333339</v>
      </c>
      <c r="BM63" s="16">
        <v>82.887666666666675</v>
      </c>
      <c r="BN63" s="16">
        <v>81.534333333333322</v>
      </c>
      <c r="BO63" s="16">
        <v>81.680666666666653</v>
      </c>
      <c r="BP63" s="16">
        <v>90.226333333333343</v>
      </c>
      <c r="BQ63" s="16">
        <v>90.141999999999996</v>
      </c>
      <c r="BR63" s="16">
        <v>83.548999999999992</v>
      </c>
      <c r="BS63" s="16">
        <v>73.689666666666668</v>
      </c>
      <c r="BT63" s="16">
        <v>82.006666666666675</v>
      </c>
      <c r="BU63" s="16">
        <v>91.609666666666669</v>
      </c>
      <c r="BV63" s="16">
        <v>98.698333333333338</v>
      </c>
      <c r="BW63" s="16">
        <v>92.148666666666671</v>
      </c>
      <c r="BX63" s="16">
        <v>85.646333333333345</v>
      </c>
      <c r="BY63" s="16">
        <v>89.230999999999995</v>
      </c>
      <c r="BZ63" s="16">
        <v>78.126999999999995</v>
      </c>
      <c r="CA63" s="16">
        <v>78.124333333333325</v>
      </c>
      <c r="CB63" s="16">
        <v>71.352333333333334</v>
      </c>
      <c r="CC63" s="16">
        <v>71.572000000000003</v>
      </c>
      <c r="CD63" s="16">
        <v>68.440333333333328</v>
      </c>
      <c r="CE63" s="16">
        <v>67.938666666666663</v>
      </c>
      <c r="CF63" s="16">
        <v>80.403999999999996</v>
      </c>
      <c r="CG63" s="16">
        <v>86.132999999999996</v>
      </c>
      <c r="CH63" s="16">
        <v>89.940333333333342</v>
      </c>
      <c r="CI63" s="16">
        <v>80.362666666666669</v>
      </c>
      <c r="CJ63" s="16">
        <v>70.36733333333332</v>
      </c>
      <c r="CK63" s="16">
        <v>70.337333333333333</v>
      </c>
      <c r="CL63" s="16">
        <v>73.911666666666676</v>
      </c>
      <c r="CM63" s="16">
        <v>81.100999999999999</v>
      </c>
      <c r="CN63" s="16">
        <v>78.032666666666671</v>
      </c>
      <c r="CO63" s="16">
        <v>72.568333333333342</v>
      </c>
      <c r="CP63" s="16">
        <v>64.35733333333333</v>
      </c>
      <c r="CQ63" s="16">
        <v>68.527666666666676</v>
      </c>
      <c r="CR63" s="16">
        <v>76.012666666666675</v>
      </c>
      <c r="CS63" s="16">
        <v>78.621333333333325</v>
      </c>
      <c r="CT63" s="16">
        <v>73.463666666666668</v>
      </c>
      <c r="CU63" s="16">
        <v>72.220666666666673</v>
      </c>
      <c r="CV63" s="16">
        <v>71.14</v>
      </c>
      <c r="CW63" s="16">
        <v>64.623333333333335</v>
      </c>
      <c r="CX63" s="16">
        <v>59.565666666666665</v>
      </c>
      <c r="CY63" s="16">
        <v>62.667000000000002</v>
      </c>
      <c r="CZ63" s="16">
        <v>65.040666666666667</v>
      </c>
      <c r="DA63" s="16">
        <v>65.814999999999998</v>
      </c>
      <c r="DB63" s="16">
        <v>62.272666666666659</v>
      </c>
      <c r="DC63" s="16">
        <v>59.364666666666665</v>
      </c>
      <c r="DD63" s="16">
        <v>65.083333333333329</v>
      </c>
      <c r="DE63" s="16">
        <v>66.209666666666678</v>
      </c>
      <c r="DF63" s="16">
        <v>69.112666666666669</v>
      </c>
      <c r="DG63" s="16">
        <v>61.714666666666666</v>
      </c>
      <c r="DH63" s="16">
        <v>66.531999999999996</v>
      </c>
      <c r="DI63" s="16">
        <v>68.120333333333335</v>
      </c>
      <c r="DJ63" s="16">
        <v>67.286000000000001</v>
      </c>
      <c r="DK63" s="16">
        <v>65.61866666666667</v>
      </c>
      <c r="DL63" s="16">
        <v>61.351666666666667</v>
      </c>
      <c r="DM63" s="16">
        <v>59.481333333333339</v>
      </c>
      <c r="DN63" s="16">
        <v>53.475000000000001</v>
      </c>
      <c r="DO63" s="16">
        <v>58.377333333333333</v>
      </c>
      <c r="DP63" s="16">
        <v>66.465333333333334</v>
      </c>
      <c r="DQ63" s="16">
        <v>71.159666666666666</v>
      </c>
      <c r="DR63" s="16">
        <v>68.216666666666654</v>
      </c>
      <c r="DS63" s="16">
        <v>63.995333333333328</v>
      </c>
      <c r="DT63" s="16">
        <v>65.902000000000001</v>
      </c>
      <c r="DU63" s="16">
        <v>70.792333333333332</v>
      </c>
      <c r="DV63" s="16">
        <v>74.182000000000002</v>
      </c>
      <c r="DW63" s="16">
        <v>75.481333333333339</v>
      </c>
      <c r="DX63" s="16">
        <v>75.340999999999994</v>
      </c>
      <c r="DY63" s="16">
        <v>72.429999999999993</v>
      </c>
      <c r="DZ63" s="16">
        <v>63.856333333333339</v>
      </c>
    </row>
    <row r="64" spans="1:130" s="2" customFormat="1" x14ac:dyDescent="0.2">
      <c r="A64" s="116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7"/>
      <c r="BD64" s="117"/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  <c r="CV64" s="117"/>
      <c r="CW64" s="117"/>
      <c r="CX64" s="117"/>
      <c r="CY64" s="117"/>
      <c r="CZ64" s="117"/>
      <c r="DA64" s="117"/>
      <c r="DB64" s="117"/>
      <c r="DC64" s="117"/>
      <c r="DD64" s="117"/>
      <c r="DE64" s="117"/>
      <c r="DF64" s="117"/>
      <c r="DG64" s="117"/>
      <c r="DH64" s="117"/>
      <c r="DI64" s="117"/>
      <c r="DJ64" s="117"/>
      <c r="DK64" s="117"/>
      <c r="DL64" s="117"/>
      <c r="DM64" s="117"/>
      <c r="DN64" s="117"/>
      <c r="DO64" s="117"/>
      <c r="DP64" s="117"/>
      <c r="DQ64" s="117"/>
      <c r="DR64" s="117"/>
      <c r="DS64" s="117"/>
      <c r="DT64" s="117"/>
      <c r="DU64" s="117"/>
      <c r="DV64" s="117"/>
      <c r="DW64" s="117"/>
      <c r="DX64" s="117"/>
      <c r="DY64" s="117"/>
      <c r="DZ64" s="117"/>
    </row>
    <row r="65" spans="1:130" s="2" customFormat="1" x14ac:dyDescent="0.2"/>
    <row r="66" spans="1:130" x14ac:dyDescent="0.2">
      <c r="A66" s="4" t="s">
        <v>163</v>
      </c>
      <c r="AD66" s="1"/>
      <c r="AK66" s="1"/>
      <c r="AL66" s="1"/>
      <c r="AM66" s="1"/>
      <c r="AN66" s="1"/>
      <c r="AO66" s="1"/>
    </row>
    <row r="67" spans="1:130" x14ac:dyDescent="0.2">
      <c r="A67" s="4" t="str">
        <f>A50</f>
        <v>Serie trimestre móvil 07 - 17</v>
      </c>
      <c r="AD67" s="1"/>
      <c r="AK67" s="1"/>
      <c r="AL67" s="1"/>
      <c r="AM67" s="1"/>
      <c r="AN67" s="1"/>
      <c r="AO67" s="1"/>
    </row>
    <row r="68" spans="1:130" x14ac:dyDescent="0.2">
      <c r="A68" s="4"/>
      <c r="AB68" s="5"/>
      <c r="AC68" s="5"/>
      <c r="AD68" s="5"/>
      <c r="AK68" s="1"/>
      <c r="AL68" s="1"/>
      <c r="AM68" s="1"/>
      <c r="AN68" s="1"/>
      <c r="AO68" s="1"/>
    </row>
    <row r="69" spans="1:130" x14ac:dyDescent="0.2">
      <c r="A69" s="238" t="s">
        <v>1</v>
      </c>
      <c r="B69" s="236">
        <v>2007</v>
      </c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44">
        <v>2008</v>
      </c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4"/>
      <c r="Z69" s="246">
        <v>2009</v>
      </c>
      <c r="AA69" s="246"/>
      <c r="AB69" s="246"/>
      <c r="AC69" s="246"/>
      <c r="AD69" s="246"/>
      <c r="AE69" s="246"/>
      <c r="AF69" s="246"/>
      <c r="AG69" s="246"/>
      <c r="AH69" s="246"/>
      <c r="AI69" s="246"/>
      <c r="AJ69" s="246"/>
      <c r="AK69" s="246"/>
      <c r="AL69" s="246">
        <v>2010</v>
      </c>
      <c r="AM69" s="246"/>
      <c r="AN69" s="246"/>
      <c r="AO69" s="246"/>
      <c r="AP69" s="246"/>
      <c r="AQ69" s="246"/>
      <c r="AR69" s="246"/>
      <c r="AS69" s="246"/>
      <c r="AT69" s="246"/>
      <c r="AU69" s="246"/>
      <c r="AV69" s="246"/>
      <c r="AW69" s="246"/>
      <c r="AX69" s="236">
        <v>2011</v>
      </c>
      <c r="AY69" s="236"/>
      <c r="AZ69" s="236"/>
      <c r="BA69" s="236"/>
      <c r="BB69" s="236"/>
      <c r="BC69" s="236"/>
      <c r="BD69" s="236"/>
      <c r="BE69" s="236"/>
      <c r="BF69" s="236"/>
      <c r="BG69" s="236"/>
      <c r="BH69" s="236"/>
      <c r="BI69" s="236"/>
      <c r="BJ69" s="236">
        <v>2012</v>
      </c>
      <c r="BK69" s="236"/>
      <c r="BL69" s="236"/>
      <c r="BM69" s="236"/>
      <c r="BN69" s="236"/>
      <c r="BO69" s="236"/>
      <c r="BP69" s="236"/>
      <c r="BQ69" s="236"/>
      <c r="BR69" s="236"/>
      <c r="BS69" s="236"/>
      <c r="BT69" s="236"/>
      <c r="BU69" s="236"/>
      <c r="BV69" s="236">
        <v>2013</v>
      </c>
      <c r="BW69" s="236"/>
      <c r="BX69" s="236"/>
      <c r="BY69" s="236"/>
      <c r="BZ69" s="236"/>
      <c r="CA69" s="236"/>
      <c r="CB69" s="236"/>
      <c r="CC69" s="236"/>
      <c r="CD69" s="236"/>
      <c r="CE69" s="236"/>
      <c r="CF69" s="236"/>
      <c r="CG69" s="236"/>
      <c r="CH69" s="236">
        <v>2014</v>
      </c>
      <c r="CI69" s="236"/>
      <c r="CJ69" s="236"/>
      <c r="CK69" s="236"/>
      <c r="CL69" s="236"/>
      <c r="CM69" s="236"/>
      <c r="CN69" s="236"/>
      <c r="CO69" s="236"/>
      <c r="CP69" s="236"/>
      <c r="CQ69" s="236"/>
      <c r="CR69" s="236"/>
      <c r="CS69" s="236"/>
      <c r="CT69" s="8">
        <v>2015</v>
      </c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</row>
    <row r="70" spans="1:130" x14ac:dyDescent="0.2">
      <c r="A70" s="239"/>
      <c r="B70" s="8" t="s">
        <v>146</v>
      </c>
      <c r="C70" s="8" t="s">
        <v>152</v>
      </c>
      <c r="D70" s="8" t="s">
        <v>37</v>
      </c>
      <c r="E70" s="8" t="s">
        <v>4</v>
      </c>
      <c r="F70" s="8" t="s">
        <v>5</v>
      </c>
      <c r="G70" s="8" t="s">
        <v>12</v>
      </c>
      <c r="H70" s="8" t="s">
        <v>6</v>
      </c>
      <c r="I70" s="8" t="s">
        <v>153</v>
      </c>
      <c r="J70" s="8" t="s">
        <v>8</v>
      </c>
      <c r="K70" s="8" t="s">
        <v>154</v>
      </c>
      <c r="L70" s="8" t="s">
        <v>155</v>
      </c>
      <c r="M70" s="8" t="s">
        <v>156</v>
      </c>
      <c r="N70" s="8" t="s">
        <v>146</v>
      </c>
      <c r="O70" s="8" t="s">
        <v>152</v>
      </c>
      <c r="P70" s="8" t="s">
        <v>37</v>
      </c>
      <c r="Q70" s="8" t="s">
        <v>4</v>
      </c>
      <c r="R70" s="8" t="s">
        <v>5</v>
      </c>
      <c r="S70" s="8" t="s">
        <v>12</v>
      </c>
      <c r="T70" s="8" t="s">
        <v>6</v>
      </c>
      <c r="U70" s="8" t="s">
        <v>153</v>
      </c>
      <c r="V70" s="8" t="s">
        <v>8</v>
      </c>
      <c r="W70" s="8" t="s">
        <v>154</v>
      </c>
      <c r="X70" s="8" t="s">
        <v>157</v>
      </c>
      <c r="Y70" s="8" t="s">
        <v>158</v>
      </c>
      <c r="Z70" s="8" t="s">
        <v>146</v>
      </c>
      <c r="AA70" s="8" t="s">
        <v>152</v>
      </c>
      <c r="AB70" s="8" t="s">
        <v>159</v>
      </c>
      <c r="AC70" s="8" t="str">
        <f>+AC53</f>
        <v>Abr - Jun</v>
      </c>
      <c r="AD70" s="8" t="str">
        <f>+AD53</f>
        <v>May - Jul</v>
      </c>
      <c r="AE70" s="8" t="s">
        <v>12</v>
      </c>
      <c r="AF70" s="8" t="s">
        <v>6</v>
      </c>
      <c r="AG70" s="8" t="s">
        <v>153</v>
      </c>
      <c r="AH70" s="8" t="s">
        <v>8</v>
      </c>
      <c r="AI70" s="8" t="s">
        <v>154</v>
      </c>
      <c r="AJ70" s="8" t="str">
        <f t="shared" ref="AJ70:CQ70" si="12">+AJ53</f>
        <v>Nov - Ene</v>
      </c>
      <c r="AK70" s="8" t="str">
        <f t="shared" si="12"/>
        <v>Dic -Feb</v>
      </c>
      <c r="AL70" s="8" t="str">
        <f t="shared" si="12"/>
        <v>Ene -Mar</v>
      </c>
      <c r="AM70" s="8" t="str">
        <f t="shared" si="12"/>
        <v>Feb -Abr</v>
      </c>
      <c r="AN70" s="8" t="str">
        <f t="shared" si="12"/>
        <v>Mar - May</v>
      </c>
      <c r="AO70" s="8" t="str">
        <f t="shared" si="12"/>
        <v>Abr - Jun</v>
      </c>
      <c r="AP70" s="8" t="str">
        <f t="shared" si="12"/>
        <v>May - Jul</v>
      </c>
      <c r="AQ70" s="8" t="str">
        <f t="shared" si="12"/>
        <v>Jun - Ago</v>
      </c>
      <c r="AR70" s="8" t="str">
        <f t="shared" si="12"/>
        <v>Jul - Sep</v>
      </c>
      <c r="AS70" s="8" t="str">
        <f t="shared" si="12"/>
        <v>Ago -Oct</v>
      </c>
      <c r="AT70" s="8" t="str">
        <f t="shared" si="12"/>
        <v>Sep - Nov</v>
      </c>
      <c r="AU70" s="8" t="str">
        <f t="shared" si="12"/>
        <v>Oct - Dic</v>
      </c>
      <c r="AV70" s="8" t="str">
        <f t="shared" si="12"/>
        <v>Nov - Ene</v>
      </c>
      <c r="AW70" s="8" t="str">
        <f t="shared" si="12"/>
        <v>Dic -Feb</v>
      </c>
      <c r="AX70" s="8" t="str">
        <f t="shared" si="12"/>
        <v>Ene -Mar</v>
      </c>
      <c r="AY70" s="8" t="str">
        <f t="shared" si="12"/>
        <v>Feb -Abr</v>
      </c>
      <c r="AZ70" s="8" t="str">
        <f t="shared" si="12"/>
        <v>Mar - May</v>
      </c>
      <c r="BA70" s="8" t="str">
        <f t="shared" si="12"/>
        <v>Abr - Jun</v>
      </c>
      <c r="BB70" s="8" t="str">
        <f t="shared" si="12"/>
        <v>May - Jul</v>
      </c>
      <c r="BC70" s="8" t="str">
        <f t="shared" si="12"/>
        <v>Jun - Ago</v>
      </c>
      <c r="BD70" s="8" t="str">
        <f t="shared" si="12"/>
        <v>Jul - Sep</v>
      </c>
      <c r="BE70" s="8" t="str">
        <f t="shared" si="12"/>
        <v>Ago -Oct</v>
      </c>
      <c r="BF70" s="8" t="str">
        <f t="shared" si="12"/>
        <v>Sep - Nov</v>
      </c>
      <c r="BG70" s="8" t="str">
        <f t="shared" si="12"/>
        <v>Oct - Dic</v>
      </c>
      <c r="BH70" s="8" t="str">
        <f t="shared" si="12"/>
        <v>Nov - Ene</v>
      </c>
      <c r="BI70" s="8" t="str">
        <f t="shared" si="12"/>
        <v>Dic -Feb</v>
      </c>
      <c r="BJ70" s="8" t="str">
        <f t="shared" si="12"/>
        <v>Ene -Mar</v>
      </c>
      <c r="BK70" s="8" t="str">
        <f t="shared" si="12"/>
        <v>Feb -Abr</v>
      </c>
      <c r="BL70" s="8" t="str">
        <f t="shared" si="12"/>
        <v>Mar - May</v>
      </c>
      <c r="BM70" s="8" t="str">
        <f t="shared" si="12"/>
        <v>Abr - Jun</v>
      </c>
      <c r="BN70" s="8" t="str">
        <f t="shared" si="12"/>
        <v>May - Jul</v>
      </c>
      <c r="BO70" s="8" t="str">
        <f t="shared" si="12"/>
        <v>Jun - Ago</v>
      </c>
      <c r="BP70" s="8" t="str">
        <f t="shared" si="12"/>
        <v>Jul - Sep</v>
      </c>
      <c r="BQ70" s="8" t="str">
        <f t="shared" si="12"/>
        <v>Ago -Oct</v>
      </c>
      <c r="BR70" s="8" t="str">
        <f t="shared" si="12"/>
        <v>Sep - Nov</v>
      </c>
      <c r="BS70" s="8" t="str">
        <f t="shared" si="12"/>
        <v>Oct - Dic</v>
      </c>
      <c r="BT70" s="8" t="str">
        <f t="shared" si="12"/>
        <v>Nov - Ene</v>
      </c>
      <c r="BU70" s="8" t="str">
        <f t="shared" si="12"/>
        <v>Dic -Feb</v>
      </c>
      <c r="BV70" s="8" t="str">
        <f t="shared" si="12"/>
        <v>Ene - Mar</v>
      </c>
      <c r="BW70" s="8" t="str">
        <f t="shared" si="12"/>
        <v>Feb -Abr</v>
      </c>
      <c r="BX70" s="8" t="str">
        <f t="shared" si="12"/>
        <v>Mar - May</v>
      </c>
      <c r="BY70" s="8" t="str">
        <f t="shared" si="12"/>
        <v>Abr - Jun</v>
      </c>
      <c r="BZ70" s="8" t="str">
        <f t="shared" si="12"/>
        <v>May - Jul</v>
      </c>
      <c r="CA70" s="8" t="str">
        <f t="shared" si="12"/>
        <v>Jun - Ago</v>
      </c>
      <c r="CB70" s="8" t="str">
        <f t="shared" si="12"/>
        <v>Jul - Sep</v>
      </c>
      <c r="CC70" s="8" t="str">
        <f t="shared" si="12"/>
        <v>Ago - Oct</v>
      </c>
      <c r="CD70" s="8" t="str">
        <f t="shared" si="12"/>
        <v>Sep - Nov</v>
      </c>
      <c r="CE70" s="8" t="str">
        <f t="shared" si="12"/>
        <v>Oct - Dic</v>
      </c>
      <c r="CF70" s="8" t="str">
        <f t="shared" si="12"/>
        <v>Nov - Ene</v>
      </c>
      <c r="CG70" s="8" t="str">
        <f t="shared" si="12"/>
        <v>Dic -Feb</v>
      </c>
      <c r="CH70" s="8" t="str">
        <f t="shared" si="12"/>
        <v>Ene -Mar</v>
      </c>
      <c r="CI70" s="8" t="str">
        <f t="shared" si="12"/>
        <v>Feb -Abr</v>
      </c>
      <c r="CJ70" s="8" t="str">
        <f t="shared" si="12"/>
        <v>Mar - May</v>
      </c>
      <c r="CK70" s="8" t="str">
        <f t="shared" si="12"/>
        <v>Abr - Jun</v>
      </c>
      <c r="CL70" s="8" t="str">
        <f t="shared" si="12"/>
        <v>May - Jul</v>
      </c>
      <c r="CM70" s="8" t="str">
        <f t="shared" si="12"/>
        <v>Jun - Ago</v>
      </c>
      <c r="CN70" s="8" t="str">
        <f t="shared" si="12"/>
        <v>Jul - Sep</v>
      </c>
      <c r="CO70" s="8" t="str">
        <f t="shared" si="12"/>
        <v>Ago - Oct</v>
      </c>
      <c r="CP70" s="8" t="str">
        <f t="shared" si="12"/>
        <v>Sep - Nov</v>
      </c>
      <c r="CQ70" s="8" t="str">
        <f t="shared" si="12"/>
        <v>Oct - Dic</v>
      </c>
      <c r="CR70" s="8" t="str">
        <f t="shared" ref="CR70:CW70" si="13">+CR53</f>
        <v>Nov - Ene</v>
      </c>
      <c r="CS70" s="8" t="str">
        <f t="shared" si="13"/>
        <v>Dic -Feb</v>
      </c>
      <c r="CT70" s="8" t="str">
        <f t="shared" si="13"/>
        <v>Ene -Mar</v>
      </c>
      <c r="CU70" s="8" t="str">
        <f t="shared" si="13"/>
        <v>Feb -Abr</v>
      </c>
      <c r="CV70" s="8" t="str">
        <f t="shared" si="13"/>
        <v>Mar - May</v>
      </c>
      <c r="CW70" s="8" t="str">
        <f t="shared" si="13"/>
        <v>Abr - Jun</v>
      </c>
      <c r="CX70" s="8" t="str">
        <f t="shared" ref="CX70:DC70" si="14">+CX53</f>
        <v>May - Jul</v>
      </c>
      <c r="CY70" s="8" t="str">
        <f t="shared" si="14"/>
        <v>Jun - Ago</v>
      </c>
      <c r="CZ70" s="8" t="str">
        <f t="shared" si="14"/>
        <v>Jul - Sep</v>
      </c>
      <c r="DA70" s="8" t="str">
        <f t="shared" si="14"/>
        <v>Ago - Oct</v>
      </c>
      <c r="DB70" s="8" t="str">
        <f t="shared" si="14"/>
        <v>Sep - Nov</v>
      </c>
      <c r="DC70" s="8" t="str">
        <f t="shared" si="14"/>
        <v>Oct - Dic</v>
      </c>
      <c r="DD70" s="8" t="str">
        <f t="shared" ref="DD70:DI70" si="15">+DD53</f>
        <v>Nov 15 - Ene 16</v>
      </c>
      <c r="DE70" s="8" t="str">
        <f t="shared" si="15"/>
        <v>Dic 15 - Feb 16</v>
      </c>
      <c r="DF70" s="8" t="str">
        <f t="shared" si="15"/>
        <v>Ene - Mar 16</v>
      </c>
      <c r="DG70" s="8" t="str">
        <f t="shared" si="15"/>
        <v>Feb - Abr 16</v>
      </c>
      <c r="DH70" s="8" t="str">
        <f t="shared" si="15"/>
        <v>Mar - May 16</v>
      </c>
      <c r="DI70" s="8" t="str">
        <f t="shared" si="15"/>
        <v>Abr - Jun 16</v>
      </c>
      <c r="DJ70" s="8" t="str">
        <f t="shared" ref="DJ70:DO70" si="16">+DJ53</f>
        <v>May - Jul 16</v>
      </c>
      <c r="DK70" s="8" t="str">
        <f t="shared" si="16"/>
        <v>Jun - ago 16</v>
      </c>
      <c r="DL70" s="8" t="str">
        <f t="shared" si="16"/>
        <v>Jul - sep 16</v>
      </c>
      <c r="DM70" s="8" t="str">
        <f t="shared" si="16"/>
        <v>Ago - oct 16</v>
      </c>
      <c r="DN70" s="8" t="str">
        <f t="shared" si="16"/>
        <v>Sep - nov 16</v>
      </c>
      <c r="DO70" s="8" t="str">
        <f t="shared" si="16"/>
        <v>Oct - dic 16</v>
      </c>
      <c r="DP70" s="8" t="str">
        <f t="shared" ref="DP70:DU70" si="17">+DP53</f>
        <v>Nov 16 - ene 17</v>
      </c>
      <c r="DQ70" s="8" t="str">
        <f t="shared" si="17"/>
        <v>Dic 16 - feb 17</v>
      </c>
      <c r="DR70" s="8" t="str">
        <f t="shared" si="17"/>
        <v>Ene - mar 17</v>
      </c>
      <c r="DS70" s="8" t="str">
        <f t="shared" si="17"/>
        <v>Feb - abr 17</v>
      </c>
      <c r="DT70" s="8" t="str">
        <f t="shared" si="17"/>
        <v>Mar - may 17</v>
      </c>
      <c r="DU70" s="8" t="str">
        <f t="shared" si="17"/>
        <v>Abr - jun 17</v>
      </c>
      <c r="DV70" s="8" t="str">
        <f>+DV53</f>
        <v>May - jul 17</v>
      </c>
      <c r="DW70" s="8" t="str">
        <f>+DW53</f>
        <v>Jun - ago 17</v>
      </c>
      <c r="DX70" s="8" t="str">
        <f>+DX53</f>
        <v>Jul - sep 17</v>
      </c>
      <c r="DY70" s="8" t="str">
        <f>+DY53</f>
        <v>Ago - oct 17</v>
      </c>
      <c r="DZ70" s="8" t="str">
        <f>+DZ53</f>
        <v>Sep - nov 17</v>
      </c>
    </row>
    <row r="71" spans="1:130" x14ac:dyDescent="0.2">
      <c r="A71" s="9" t="s">
        <v>13</v>
      </c>
      <c r="B71" s="10">
        <v>75.803159307821048</v>
      </c>
      <c r="C71" s="10">
        <v>75.833202187224884</v>
      </c>
      <c r="D71" s="10">
        <v>75.863296784302349</v>
      </c>
      <c r="E71" s="10">
        <v>75.893317830625989</v>
      </c>
      <c r="F71" s="10">
        <v>75.92343181719869</v>
      </c>
      <c r="G71" s="10">
        <v>75.953337460065569</v>
      </c>
      <c r="H71" s="10">
        <v>75.983171476989625</v>
      </c>
      <c r="I71" s="10">
        <v>76.012867759812863</v>
      </c>
      <c r="J71" s="10">
        <v>76.04265669654832</v>
      </c>
      <c r="K71" s="10">
        <v>76.072411996725478</v>
      </c>
      <c r="L71" s="10">
        <v>76.102148816984055</v>
      </c>
      <c r="M71" s="10">
        <v>76.13185375467009</v>
      </c>
      <c r="N71" s="10">
        <v>76.161540426303247</v>
      </c>
      <c r="O71" s="10">
        <v>76.191320692297126</v>
      </c>
      <c r="P71" s="10">
        <v>76.221082702576737</v>
      </c>
      <c r="Q71" s="10">
        <v>76.250894874422031</v>
      </c>
      <c r="R71" s="10">
        <v>76.280751357729685</v>
      </c>
      <c r="S71" s="10">
        <v>76.310640329776263</v>
      </c>
      <c r="T71" s="10">
        <v>76.340655425633159</v>
      </c>
      <c r="U71" s="10">
        <v>76.370700538058344</v>
      </c>
      <c r="V71" s="10">
        <v>76.400847470076556</v>
      </c>
      <c r="W71" s="10">
        <v>76.431038186152662</v>
      </c>
      <c r="X71" s="10">
        <v>76.461220043218205</v>
      </c>
      <c r="Y71" s="10">
        <v>76.491464912209366</v>
      </c>
      <c r="Z71" s="10">
        <v>76.521660372699245</v>
      </c>
      <c r="AA71" s="10">
        <v>76.551949916998907</v>
      </c>
      <c r="AB71" s="10">
        <v>76.582140250827933</v>
      </c>
      <c r="AC71" s="10">
        <v>76.612410043917151</v>
      </c>
      <c r="AD71" s="10">
        <v>76.642611960300258</v>
      </c>
      <c r="AE71" s="10">
        <v>76.672883656155108</v>
      </c>
      <c r="AF71" s="10">
        <v>76.703028650640604</v>
      </c>
      <c r="AG71" s="10">
        <v>76.733231277444304</v>
      </c>
      <c r="AH71" s="10">
        <v>76.763404165253291</v>
      </c>
      <c r="AI71" s="10">
        <v>76.793677320352927</v>
      </c>
      <c r="AJ71" s="10">
        <v>76.823781572958296</v>
      </c>
      <c r="AK71" s="10">
        <v>76.853927357854275</v>
      </c>
      <c r="AL71" s="10">
        <v>76.884012925903548</v>
      </c>
      <c r="AM71" s="10">
        <v>76.914170768708829</v>
      </c>
      <c r="AN71" s="10">
        <v>76.944256184344283</v>
      </c>
      <c r="AO71" s="10">
        <v>76.974404518375877</v>
      </c>
      <c r="AP71" s="10">
        <v>77.004590932559353</v>
      </c>
      <c r="AQ71" s="10">
        <v>77.034849106939106</v>
      </c>
      <c r="AR71" s="10">
        <v>77.065068656621435</v>
      </c>
      <c r="AS71" s="10">
        <v>77.095280381908225</v>
      </c>
      <c r="AT71" s="10">
        <v>77.125533146883242</v>
      </c>
      <c r="AU71" s="10">
        <v>77.155744145095539</v>
      </c>
      <c r="AV71" s="10">
        <v>77.185974537748308</v>
      </c>
      <c r="AW71" s="10">
        <v>77.216057004946336</v>
      </c>
      <c r="AX71" s="10">
        <v>77.24618958446915</v>
      </c>
      <c r="AY71" s="10">
        <v>77.276318302571497</v>
      </c>
      <c r="AZ71" s="10">
        <v>77.306443386134106</v>
      </c>
      <c r="BA71" s="10">
        <v>77.336473712123805</v>
      </c>
      <c r="BB71" s="10">
        <v>77.366371834553178</v>
      </c>
      <c r="BC71" s="10">
        <v>77.396302655960937</v>
      </c>
      <c r="BD71" s="10">
        <v>77.426148416549538</v>
      </c>
      <c r="BE71" s="10">
        <v>77.45590833763184</v>
      </c>
      <c r="BF71" s="10">
        <v>77.485562598614806</v>
      </c>
      <c r="BG71" s="10">
        <v>77.515111553298738</v>
      </c>
      <c r="BH71" s="10">
        <v>77.544564326115832</v>
      </c>
      <c r="BI71" s="10">
        <v>77.573916470583626</v>
      </c>
      <c r="BJ71" s="10">
        <v>77.603198707794391</v>
      </c>
      <c r="BK71" s="10">
        <v>77.632442176698575</v>
      </c>
      <c r="BL71" s="10">
        <v>77.661555885099403</v>
      </c>
      <c r="BM71" s="10">
        <v>77.690561880164992</v>
      </c>
      <c r="BN71" s="10">
        <v>77.719456465723326</v>
      </c>
      <c r="BO71" s="10">
        <v>77.748192654326985</v>
      </c>
      <c r="BP71" s="10">
        <v>77.776891501596651</v>
      </c>
      <c r="BQ71" s="10">
        <v>77.805501524118441</v>
      </c>
      <c r="BR71" s="10">
        <v>77.834035861791861</v>
      </c>
      <c r="BS71" s="10">
        <v>77.862477577194667</v>
      </c>
      <c r="BT71" s="10">
        <v>77.890733184679391</v>
      </c>
      <c r="BU71" s="10">
        <v>77.91893165822799</v>
      </c>
      <c r="BV71" s="10">
        <v>77.947000328127274</v>
      </c>
      <c r="BW71" s="10">
        <v>77.97499951007309</v>
      </c>
      <c r="BX71" s="10">
        <v>78.002937905934047</v>
      </c>
      <c r="BY71" s="10">
        <v>78.030799739577944</v>
      </c>
      <c r="BZ71" s="10">
        <v>78.058685488266292</v>
      </c>
      <c r="CA71" s="10">
        <v>78.086427074382144</v>
      </c>
      <c r="CB71" s="10">
        <v>78.114049218489924</v>
      </c>
      <c r="CC71" s="10">
        <v>78.141591670296691</v>
      </c>
      <c r="CD71" s="10">
        <v>78.168985616460319</v>
      </c>
      <c r="CE71" s="10">
        <v>78.196401870494</v>
      </c>
      <c r="CF71" s="10">
        <v>78.223655118506969</v>
      </c>
      <c r="CG71" s="10">
        <v>78.250825483981089</v>
      </c>
      <c r="CH71" s="10">
        <v>78.277710226180957</v>
      </c>
      <c r="CI71" s="10">
        <v>78.304537857458783</v>
      </c>
      <c r="CJ71" s="10">
        <v>78.331229610913027</v>
      </c>
      <c r="CK71" s="10">
        <v>78.357823922887874</v>
      </c>
      <c r="CL71" s="10">
        <v>78.384118892016076</v>
      </c>
      <c r="CM71" s="10">
        <v>78.4102451556072</v>
      </c>
      <c r="CN71" s="10">
        <v>78.436229892899235</v>
      </c>
      <c r="CO71" s="10">
        <v>78.46204414945467</v>
      </c>
      <c r="CP71" s="10">
        <v>78.487750562663393</v>
      </c>
      <c r="CQ71" s="10">
        <v>78.513306626041484</v>
      </c>
      <c r="CR71" s="10">
        <v>78.53882273720663</v>
      </c>
      <c r="CS71" s="10">
        <v>78.564248171357491</v>
      </c>
      <c r="CT71" s="10">
        <v>78.589642151366618</v>
      </c>
      <c r="CU71" s="10">
        <v>78.614996821548587</v>
      </c>
      <c r="CV71" s="10">
        <v>78.640296403514128</v>
      </c>
      <c r="CW71" s="10">
        <v>78.665549185196753</v>
      </c>
      <c r="CX71" s="10">
        <v>78.690936630240316</v>
      </c>
      <c r="CY71" s="10">
        <v>78.7163837120507</v>
      </c>
      <c r="CZ71" s="10">
        <v>78.741890246606573</v>
      </c>
      <c r="DA71" s="10">
        <v>78.767312746105034</v>
      </c>
      <c r="DB71" s="10">
        <v>78.79282400606354</v>
      </c>
      <c r="DC71" s="10">
        <v>78.818370890836192</v>
      </c>
      <c r="DD71" s="10">
        <v>78.843992636470261</v>
      </c>
      <c r="DE71" s="10">
        <v>78.869507216435991</v>
      </c>
      <c r="DF71" s="10">
        <v>78.894917202868896</v>
      </c>
      <c r="DG71" s="10">
        <v>78.920141168077777</v>
      </c>
      <c r="DH71" s="10">
        <v>78.945300385644828</v>
      </c>
      <c r="DI71" s="10">
        <v>78.9703542402967</v>
      </c>
      <c r="DJ71" s="10">
        <v>78.995357484741675</v>
      </c>
      <c r="DK71" s="10">
        <v>79.020240688929306</v>
      </c>
      <c r="DL71" s="10">
        <v>79.044876146606612</v>
      </c>
      <c r="DM71" s="10">
        <v>79.069334656368255</v>
      </c>
      <c r="DN71" s="10">
        <v>79.093589543396192</v>
      </c>
      <c r="DO71" s="10">
        <v>79.117763650511691</v>
      </c>
      <c r="DP71" s="10">
        <v>79.141837660006615</v>
      </c>
      <c r="DQ71" s="10">
        <v>79.16584092315253</v>
      </c>
      <c r="DR71" s="10">
        <v>79.18976759641275</v>
      </c>
      <c r="DS71" s="10">
        <v>79.213572285104291</v>
      </c>
      <c r="DT71" s="10">
        <v>79.237263064548998</v>
      </c>
      <c r="DU71" s="10">
        <v>79.261030378945989</v>
      </c>
      <c r="DV71" s="10">
        <v>79.284670473893698</v>
      </c>
      <c r="DW71" s="10">
        <v>79.308358293200314</v>
      </c>
      <c r="DX71" s="10">
        <v>79.331918152333884</v>
      </c>
      <c r="DY71" s="10">
        <v>79.355547309401473</v>
      </c>
      <c r="DZ71" s="10">
        <v>79.378991501136667</v>
      </c>
    </row>
    <row r="72" spans="1:130" x14ac:dyDescent="0.2">
      <c r="A72" s="11" t="s">
        <v>14</v>
      </c>
      <c r="B72" s="12">
        <v>69.763867049231294</v>
      </c>
      <c r="C72" s="12">
        <v>69.230053616056196</v>
      </c>
      <c r="D72" s="12">
        <v>67.716466192769303</v>
      </c>
      <c r="E72" s="12">
        <v>68.649334102271297</v>
      </c>
      <c r="F72" s="12">
        <v>68.683734911706807</v>
      </c>
      <c r="G72" s="12">
        <v>69.195077259674548</v>
      </c>
      <c r="H72" s="12">
        <v>69.494490107642079</v>
      </c>
      <c r="I72" s="12">
        <v>70.341828428234777</v>
      </c>
      <c r="J72" s="12">
        <v>70.08517138250258</v>
      </c>
      <c r="K72" s="12">
        <v>69.428180265259655</v>
      </c>
      <c r="L72" s="12">
        <v>68.743797015838936</v>
      </c>
      <c r="M72" s="12">
        <v>68.772622341460092</v>
      </c>
      <c r="N72" s="12">
        <v>68.59141140134038</v>
      </c>
      <c r="O72" s="12">
        <v>68.676819320104528</v>
      </c>
      <c r="P72" s="12">
        <v>68.858887859018878</v>
      </c>
      <c r="Q72" s="12">
        <v>69.314229264970692</v>
      </c>
      <c r="R72" s="12">
        <v>69.227610420073034</v>
      </c>
      <c r="S72" s="12">
        <v>69.069156414951379</v>
      </c>
      <c r="T72" s="12">
        <v>69.407850850661518</v>
      </c>
      <c r="U72" s="12">
        <v>69.500641410396724</v>
      </c>
      <c r="V72" s="12">
        <v>70.89281994584114</v>
      </c>
      <c r="W72" s="12">
        <v>71.194435215902544</v>
      </c>
      <c r="X72" s="12">
        <v>70.832703288090769</v>
      </c>
      <c r="Y72" s="12">
        <v>70.092136403554477</v>
      </c>
      <c r="Z72" s="12">
        <v>69.23307193184985</v>
      </c>
      <c r="AA72" s="12">
        <v>69.880187193929928</v>
      </c>
      <c r="AB72" s="12">
        <v>68.955161335382016</v>
      </c>
      <c r="AC72" s="12">
        <v>69.551610703189922</v>
      </c>
      <c r="AD72" s="12">
        <v>69.904946666012606</v>
      </c>
      <c r="AE72" s="12">
        <v>70.790008636851979</v>
      </c>
      <c r="AF72" s="12">
        <v>70.208871532150482</v>
      </c>
      <c r="AG72" s="12">
        <v>70.238913368638066</v>
      </c>
      <c r="AH72" s="12">
        <v>70.668204987346073</v>
      </c>
      <c r="AI72" s="12">
        <v>71.253360074361282</v>
      </c>
      <c r="AJ72" s="12">
        <v>70.655068477115762</v>
      </c>
      <c r="AK72" s="12">
        <v>70.473976230751006</v>
      </c>
      <c r="AL72" s="12">
        <v>70.582952212411513</v>
      </c>
      <c r="AM72" s="12">
        <v>70.073164312293969</v>
      </c>
      <c r="AN72" s="12">
        <v>68.773610873076464</v>
      </c>
      <c r="AO72" s="12">
        <v>67.98194828098498</v>
      </c>
      <c r="AP72" s="12">
        <v>68.788459138888072</v>
      </c>
      <c r="AQ72" s="12">
        <v>70.187225142149373</v>
      </c>
      <c r="AR72" s="12">
        <v>71.370636192599818</v>
      </c>
      <c r="AS72" s="12">
        <v>71.586318216043296</v>
      </c>
      <c r="AT72" s="12">
        <v>71.439928905867674</v>
      </c>
      <c r="AU72" s="12">
        <v>70.719306177812484</v>
      </c>
      <c r="AV72" s="12">
        <v>70.205827310670898</v>
      </c>
      <c r="AW72" s="12">
        <v>70.052031310986195</v>
      </c>
      <c r="AX72" s="12">
        <v>70.404767420986659</v>
      </c>
      <c r="AY72" s="12">
        <v>71.536926025390983</v>
      </c>
      <c r="AZ72" s="12">
        <v>71.576794586260064</v>
      </c>
      <c r="BA72" s="12">
        <v>71.35965233824524</v>
      </c>
      <c r="BB72" s="12">
        <v>70.541692274298285</v>
      </c>
      <c r="BC72" s="12">
        <v>70.888609950324025</v>
      </c>
      <c r="BD72" s="12">
        <v>71.302666555169537</v>
      </c>
      <c r="BE72" s="12">
        <v>72.074789207505248</v>
      </c>
      <c r="BF72" s="12">
        <v>72.788292753913169</v>
      </c>
      <c r="BG72" s="12">
        <v>72.799461567297286</v>
      </c>
      <c r="BH72" s="12">
        <v>72.289543258089608</v>
      </c>
      <c r="BI72" s="12">
        <v>70.627204814537791</v>
      </c>
      <c r="BJ72" s="12">
        <v>70.425347248382408</v>
      </c>
      <c r="BK72" s="12">
        <v>70.094588494909488</v>
      </c>
      <c r="BL72" s="12">
        <v>71.795841266629878</v>
      </c>
      <c r="BM72" s="12">
        <v>72.249077537827318</v>
      </c>
      <c r="BN72" s="12">
        <v>73.623276255491149</v>
      </c>
      <c r="BO72" s="12">
        <v>73.457365948898854</v>
      </c>
      <c r="BP72" s="12">
        <v>72.617950582951124</v>
      </c>
      <c r="BQ72" s="12">
        <v>72.434810792968392</v>
      </c>
      <c r="BR72" s="12">
        <v>72.061025884128256</v>
      </c>
      <c r="BS72" s="12">
        <v>72.133636414103776</v>
      </c>
      <c r="BT72" s="12">
        <v>71.493366303016856</v>
      </c>
      <c r="BU72" s="12">
        <v>71.517369229757989</v>
      </c>
      <c r="BV72" s="12">
        <v>71.933775220092073</v>
      </c>
      <c r="BW72" s="12">
        <v>71.518654237735831</v>
      </c>
      <c r="BX72" s="12">
        <v>71.917259175750942</v>
      </c>
      <c r="BY72" s="12">
        <v>71.785773777321111</v>
      </c>
      <c r="BZ72" s="12">
        <v>71.997536843086607</v>
      </c>
      <c r="CA72" s="12">
        <v>71.402414257219277</v>
      </c>
      <c r="CB72" s="12">
        <v>71.256769590040136</v>
      </c>
      <c r="CC72" s="12">
        <v>71.71991805749559</v>
      </c>
      <c r="CD72" s="12">
        <v>71.799305173050541</v>
      </c>
      <c r="CE72" s="12">
        <v>71.775122330505752</v>
      </c>
      <c r="CF72" s="12">
        <v>71.261038440432316</v>
      </c>
      <c r="CG72" s="12">
        <v>70.689922363876875</v>
      </c>
      <c r="CH72" s="12">
        <v>70.230305605846283</v>
      </c>
      <c r="CI72" s="12">
        <v>70.035659492299146</v>
      </c>
      <c r="CJ72" s="12">
        <v>70.811797943051758</v>
      </c>
      <c r="CK72" s="12">
        <v>71.396087395919281</v>
      </c>
      <c r="CL72" s="12">
        <v>72.3409818477231</v>
      </c>
      <c r="CM72" s="12">
        <v>72.884523204474448</v>
      </c>
      <c r="CN72" s="12">
        <v>73.460290428185516</v>
      </c>
      <c r="CO72" s="12">
        <v>74.390420837100606</v>
      </c>
      <c r="CP72" s="12">
        <v>74.830572957496187</v>
      </c>
      <c r="CQ72" s="12">
        <v>75.273579377904852</v>
      </c>
      <c r="CR72" s="12">
        <v>75.339338804857576</v>
      </c>
      <c r="CS72" s="12">
        <v>75.043407630378184</v>
      </c>
      <c r="CT72" s="12">
        <v>75.036274844272256</v>
      </c>
      <c r="CU72" s="12">
        <v>73.773716346350852</v>
      </c>
      <c r="CV72" s="12">
        <v>73.936132499201761</v>
      </c>
      <c r="CW72" s="12">
        <v>74.929776515632128</v>
      </c>
      <c r="CX72" s="12">
        <v>75.501944757128399</v>
      </c>
      <c r="CY72" s="12">
        <v>75.862369659980928</v>
      </c>
      <c r="CZ72" s="12">
        <v>75.120059254631641</v>
      </c>
      <c r="DA72" s="12">
        <v>75.434121321430325</v>
      </c>
      <c r="DB72" s="12">
        <v>75.671379159303399</v>
      </c>
      <c r="DC72" s="12">
        <v>76.036069159266191</v>
      </c>
      <c r="DD72" s="12">
        <v>75.636773945425901</v>
      </c>
      <c r="DE72" s="12">
        <v>74.753795491245512</v>
      </c>
      <c r="DF72" s="12">
        <v>74.640641563609435</v>
      </c>
      <c r="DG72" s="12">
        <v>75.017429395126157</v>
      </c>
      <c r="DH72" s="12">
        <v>74.463159807054993</v>
      </c>
      <c r="DI72" s="12">
        <v>73.912899132040081</v>
      </c>
      <c r="DJ72" s="12">
        <v>72.782100458668054</v>
      </c>
      <c r="DK72" s="12">
        <v>73.235757600912947</v>
      </c>
      <c r="DL72" s="12">
        <v>72.644623364695349</v>
      </c>
      <c r="DM72" s="12">
        <v>73.628026658033704</v>
      </c>
      <c r="DN72" s="12">
        <v>73.658226142861793</v>
      </c>
      <c r="DO72" s="12">
        <v>74.162938247732797</v>
      </c>
      <c r="DP72" s="12">
        <v>74.880033952349038</v>
      </c>
      <c r="DQ72" s="12">
        <v>74.912996461555352</v>
      </c>
      <c r="DR72" s="12">
        <v>74.368079396687222</v>
      </c>
      <c r="DS72" s="12">
        <v>73.624379417117083</v>
      </c>
      <c r="DT72" s="12">
        <v>74.022748077669434</v>
      </c>
      <c r="DU72" s="12">
        <v>73.977209325449792</v>
      </c>
      <c r="DV72" s="12">
        <v>73.758102579262641</v>
      </c>
      <c r="DW72" s="12">
        <v>73.979632365061775</v>
      </c>
      <c r="DX72" s="12">
        <v>74.358768586218389</v>
      </c>
      <c r="DY72" s="12">
        <v>74.286363330339583</v>
      </c>
      <c r="DZ72" s="12">
        <v>73.242649470337383</v>
      </c>
    </row>
    <row r="73" spans="1:130" x14ac:dyDescent="0.2">
      <c r="A73" s="9" t="s">
        <v>15</v>
      </c>
      <c r="B73" s="10">
        <v>61.976519029356169</v>
      </c>
      <c r="C73" s="10">
        <v>61.631491451156549</v>
      </c>
      <c r="D73" s="10">
        <v>60.743645858637606</v>
      </c>
      <c r="E73" s="10">
        <v>62.233055151180274</v>
      </c>
      <c r="F73" s="10">
        <v>62.963975458805187</v>
      </c>
      <c r="G73" s="10">
        <v>63.538739231505538</v>
      </c>
      <c r="H73" s="10">
        <v>63.228137777071481</v>
      </c>
      <c r="I73" s="10">
        <v>64.042478018928307</v>
      </c>
      <c r="J73" s="10">
        <v>64.429978845967511</v>
      </c>
      <c r="K73" s="10">
        <v>64.459792829412805</v>
      </c>
      <c r="L73" s="10">
        <v>63.75731674031114</v>
      </c>
      <c r="M73" s="10">
        <v>62.945762724719998</v>
      </c>
      <c r="N73" s="10">
        <v>62.273073948061644</v>
      </c>
      <c r="O73" s="10">
        <v>62.573238060623204</v>
      </c>
      <c r="P73" s="10">
        <v>62.900308044363129</v>
      </c>
      <c r="Q73" s="10">
        <v>63.544355587616977</v>
      </c>
      <c r="R73" s="10">
        <v>62.856694433604986</v>
      </c>
      <c r="S73" s="10">
        <v>62.822872684106933</v>
      </c>
      <c r="T73" s="10">
        <v>63.069025397415622</v>
      </c>
      <c r="U73" s="10">
        <v>63.574790378095102</v>
      </c>
      <c r="V73" s="10">
        <v>64.734947416772144</v>
      </c>
      <c r="W73" s="10">
        <v>65.141761957657266</v>
      </c>
      <c r="X73" s="10">
        <v>64.657283784445724</v>
      </c>
      <c r="Y73" s="10">
        <v>63.718393896415137</v>
      </c>
      <c r="Z73" s="10">
        <v>63.016865039873672</v>
      </c>
      <c r="AA73" s="10">
        <v>63.552826748106938</v>
      </c>
      <c r="AB73" s="10">
        <v>63.247363987690839</v>
      </c>
      <c r="AC73" s="10">
        <v>63.75161059753367</v>
      </c>
      <c r="AD73" s="10">
        <v>64.271793143353236</v>
      </c>
      <c r="AE73" s="10">
        <v>65.199911524931025</v>
      </c>
      <c r="AF73" s="10">
        <v>64.509086434839574</v>
      </c>
      <c r="AG73" s="10">
        <v>64.616177774604409</v>
      </c>
      <c r="AH73" s="10">
        <v>65.054924548201285</v>
      </c>
      <c r="AI73" s="10">
        <v>66.232194746141673</v>
      </c>
      <c r="AJ73" s="10">
        <v>65.8016274811458</v>
      </c>
      <c r="AK73" s="10">
        <v>65.717569813951201</v>
      </c>
      <c r="AL73" s="10">
        <v>65.546373460126489</v>
      </c>
      <c r="AM73" s="10">
        <v>65.552019690801984</v>
      </c>
      <c r="AN73" s="10">
        <v>64.684989275457156</v>
      </c>
      <c r="AO73" s="10">
        <v>64.191668062427041</v>
      </c>
      <c r="AP73" s="10">
        <v>64.283254971826622</v>
      </c>
      <c r="AQ73" s="10">
        <v>64.516914468450054</v>
      </c>
      <c r="AR73" s="10">
        <v>65.601880885833225</v>
      </c>
      <c r="AS73" s="10">
        <v>65.915517782515735</v>
      </c>
      <c r="AT73" s="10">
        <v>66.733544687777083</v>
      </c>
      <c r="AU73" s="10">
        <v>66.130081384356117</v>
      </c>
      <c r="AV73" s="10">
        <v>65.534365086205142</v>
      </c>
      <c r="AW73" s="10">
        <v>65.240338761841244</v>
      </c>
      <c r="AX73" s="10">
        <v>65.449648667627159</v>
      </c>
      <c r="AY73" s="10">
        <v>67.050069628388158</v>
      </c>
      <c r="AZ73" s="10">
        <v>67.216015239400534</v>
      </c>
      <c r="BA73" s="10">
        <v>67.503187035181611</v>
      </c>
      <c r="BB73" s="10">
        <v>66.909551557630266</v>
      </c>
      <c r="BC73" s="10">
        <v>67.267800140800261</v>
      </c>
      <c r="BD73" s="10">
        <v>66.822205159782982</v>
      </c>
      <c r="BE73" s="10">
        <v>67.15027574320105</v>
      </c>
      <c r="BF73" s="10">
        <v>68.287013878151583</v>
      </c>
      <c r="BG73" s="10">
        <v>68.883766243922324</v>
      </c>
      <c r="BH73" s="10">
        <v>68.905842572553567</v>
      </c>
      <c r="BI73" s="10">
        <v>67.231343993070368</v>
      </c>
      <c r="BJ73" s="10">
        <v>67.170298623061072</v>
      </c>
      <c r="BK73" s="10">
        <v>66.428908169918259</v>
      </c>
      <c r="BL73" s="10">
        <v>67.628794836688428</v>
      </c>
      <c r="BM73" s="10">
        <v>67.61914000873081</v>
      </c>
      <c r="BN73" s="10">
        <v>68.9305069698746</v>
      </c>
      <c r="BO73" s="10">
        <v>68.659311993913363</v>
      </c>
      <c r="BP73" s="10">
        <v>67.968580032748221</v>
      </c>
      <c r="BQ73" s="10">
        <v>68.082069749245136</v>
      </c>
      <c r="BR73" s="10">
        <v>67.691475288587313</v>
      </c>
      <c r="BS73" s="10">
        <v>68.169431138674312</v>
      </c>
      <c r="BT73" s="10">
        <v>67.326753254980858</v>
      </c>
      <c r="BU73" s="10">
        <v>67.380522759722979</v>
      </c>
      <c r="BV73" s="10">
        <v>67.696469100745148</v>
      </c>
      <c r="BW73" s="10">
        <v>67.52480234018185</v>
      </c>
      <c r="BX73" s="10">
        <v>68.134173352025925</v>
      </c>
      <c r="BY73" s="10">
        <v>67.455571001144406</v>
      </c>
      <c r="BZ73" s="10">
        <v>67.810415424661514</v>
      </c>
      <c r="CA73" s="10">
        <v>67.298902133751838</v>
      </c>
      <c r="CB73" s="10">
        <v>67.633470213314567</v>
      </c>
      <c r="CC73" s="10">
        <v>67.864193929942402</v>
      </c>
      <c r="CD73" s="10">
        <v>67.716306479083215</v>
      </c>
      <c r="CE73" s="10">
        <v>68.112904577333737</v>
      </c>
      <c r="CF73" s="10">
        <v>67.552920297497892</v>
      </c>
      <c r="CG73" s="10">
        <v>67.015359622706214</v>
      </c>
      <c r="CH73" s="10">
        <v>66.147006715993612</v>
      </c>
      <c r="CI73" s="10">
        <v>66.44185506870059</v>
      </c>
      <c r="CJ73" s="10">
        <v>67.451503042851485</v>
      </c>
      <c r="CK73" s="10">
        <v>67.666137849343087</v>
      </c>
      <c r="CL73" s="10">
        <v>67.939435807088387</v>
      </c>
      <c r="CM73" s="10">
        <v>68.235245943101035</v>
      </c>
      <c r="CN73" s="10">
        <v>68.946746814646957</v>
      </c>
      <c r="CO73" s="10">
        <v>69.65608752842877</v>
      </c>
      <c r="CP73" s="10">
        <v>70.552318245538956</v>
      </c>
      <c r="CQ73" s="10">
        <v>71.744416182733445</v>
      </c>
      <c r="CR73" s="10">
        <v>72.204216652456779</v>
      </c>
      <c r="CS73" s="10">
        <v>71.515755273656794</v>
      </c>
      <c r="CT73" s="10">
        <v>70.627610870286134</v>
      </c>
      <c r="CU73" s="10">
        <v>69.159815463024472</v>
      </c>
      <c r="CV73" s="10">
        <v>69.507976894676048</v>
      </c>
      <c r="CW73" s="10">
        <v>70.791687516305473</v>
      </c>
      <c r="CX73" s="10">
        <v>71.353082093617886</v>
      </c>
      <c r="CY73" s="10">
        <v>71.35813328354007</v>
      </c>
      <c r="CZ73" s="10">
        <v>70.479077483003351</v>
      </c>
      <c r="DA73" s="10">
        <v>71.080430368547027</v>
      </c>
      <c r="DB73" s="10">
        <v>71.23241311341701</v>
      </c>
      <c r="DC73" s="10">
        <v>71.477364858495008</v>
      </c>
      <c r="DD73" s="10">
        <v>70.837591516616214</v>
      </c>
      <c r="DE73" s="10">
        <v>70.443048239583092</v>
      </c>
      <c r="DF73" s="10">
        <v>69.938536538647526</v>
      </c>
      <c r="DG73" s="10">
        <v>70.674732088981571</v>
      </c>
      <c r="DH73" s="10">
        <v>69.621788814920166</v>
      </c>
      <c r="DI73" s="10">
        <v>69.351363382584125</v>
      </c>
      <c r="DJ73" s="10">
        <v>67.844764543867669</v>
      </c>
      <c r="DK73" s="10">
        <v>68.657324778978563</v>
      </c>
      <c r="DL73" s="10">
        <v>68.448919158465202</v>
      </c>
      <c r="DM73" s="10">
        <v>69.817656295932466</v>
      </c>
      <c r="DN73" s="10">
        <v>70.095275257698447</v>
      </c>
      <c r="DO73" s="10">
        <v>70.716106955364751</v>
      </c>
      <c r="DP73" s="10">
        <v>70.944471137028401</v>
      </c>
      <c r="DQ73" s="10">
        <v>70.936769331073407</v>
      </c>
      <c r="DR73" s="10">
        <v>70.173883588064058</v>
      </c>
      <c r="DS73" s="10">
        <v>69.808045643331624</v>
      </c>
      <c r="DT73" s="10">
        <v>70.095856099694771</v>
      </c>
      <c r="DU73" s="10">
        <v>70.031975443448658</v>
      </c>
      <c r="DV73" s="10">
        <v>69.300011631761421</v>
      </c>
      <c r="DW73" s="10">
        <v>69.344087586615714</v>
      </c>
      <c r="DX73" s="10">
        <v>69.883585062788669</v>
      </c>
      <c r="DY73" s="10">
        <v>70.299789917602084</v>
      </c>
      <c r="DZ73" s="10">
        <v>69.495056040084108</v>
      </c>
    </row>
    <row r="74" spans="1:130" x14ac:dyDescent="0.2">
      <c r="A74" s="11" t="s">
        <v>16</v>
      </c>
      <c r="B74" s="12">
        <v>11.162437446851555</v>
      </c>
      <c r="C74" s="12">
        <v>10.975814358082989</v>
      </c>
      <c r="D74" s="12">
        <v>10.297082417564578</v>
      </c>
      <c r="E74" s="12">
        <v>9.3463748237528428</v>
      </c>
      <c r="F74" s="12">
        <v>8.3275970299375217</v>
      </c>
      <c r="G74" s="12">
        <v>8.1744013520318024</v>
      </c>
      <c r="H74" s="12">
        <v>9.017049151471527</v>
      </c>
      <c r="I74" s="12">
        <v>8.9553407269378749</v>
      </c>
      <c r="J74" s="12">
        <v>8.0690286190081917</v>
      </c>
      <c r="K74" s="12">
        <v>7.1561539087794879</v>
      </c>
      <c r="L74" s="12">
        <v>7.253716687163636</v>
      </c>
      <c r="M74" s="12">
        <v>8.4726442272469793</v>
      </c>
      <c r="N74" s="12">
        <v>9.2116365815767267</v>
      </c>
      <c r="O74" s="12">
        <v>8.8874751703670611</v>
      </c>
      <c r="P74" s="12">
        <v>8.6533198544468188</v>
      </c>
      <c r="Q74" s="12">
        <v>8.3241491740470011</v>
      </c>
      <c r="R74" s="12">
        <v>9.202698820624704</v>
      </c>
      <c r="S74" s="12">
        <v>9.0434433986452767</v>
      </c>
      <c r="T74" s="12">
        <v>9.1326439237676471</v>
      </c>
      <c r="U74" s="12">
        <v>8.526325674190339</v>
      </c>
      <c r="V74" s="12">
        <v>8.6862476974018783</v>
      </c>
      <c r="W74" s="12">
        <v>8.5016849518333739</v>
      </c>
      <c r="X74" s="12">
        <v>8.7183920141916467</v>
      </c>
      <c r="Y74" s="12">
        <v>9.0933774231714359</v>
      </c>
      <c r="Z74" s="12">
        <v>8.978666869058106</v>
      </c>
      <c r="AA74" s="12">
        <v>9.0545084472243751</v>
      </c>
      <c r="AB74" s="12">
        <v>8.2774723841268987</v>
      </c>
      <c r="AC74" s="12">
        <v>8.3390552984890949</v>
      </c>
      <c r="AD74" s="12">
        <v>8.0583045854724471</v>
      </c>
      <c r="AE74" s="12">
        <v>7.8967317839976374</v>
      </c>
      <c r="AF74" s="12">
        <v>8.1183260361916236</v>
      </c>
      <c r="AG74" s="12">
        <v>8.0051574324955617</v>
      </c>
      <c r="AH74" s="12">
        <v>7.9431484642207835</v>
      </c>
      <c r="AI74" s="12">
        <v>7.0469172583291844</v>
      </c>
      <c r="AJ74" s="12">
        <v>6.8692042914683924</v>
      </c>
      <c r="AK74" s="12">
        <v>6.7491670985414975</v>
      </c>
      <c r="AL74" s="12">
        <v>7.1356872933396325</v>
      </c>
      <c r="AM74" s="12">
        <v>6.4520343356304908</v>
      </c>
      <c r="AN74" s="12">
        <v>5.9449687327493956</v>
      </c>
      <c r="AO74" s="12">
        <v>5.5753453078709132</v>
      </c>
      <c r="AP74" s="12">
        <v>6.5492852266628931</v>
      </c>
      <c r="AQ74" s="12">
        <v>8.0788358026910068</v>
      </c>
      <c r="AR74" s="12">
        <v>8.0827410242391089</v>
      </c>
      <c r="AS74" s="12">
        <v>7.9215540595507807</v>
      </c>
      <c r="AT74" s="12">
        <v>6.5878183704045172</v>
      </c>
      <c r="AU74" s="12">
        <v>6.4893521182426346</v>
      </c>
      <c r="AV74" s="12">
        <v>6.6539522478580952</v>
      </c>
      <c r="AW74" s="12">
        <v>6.8687409331274276</v>
      </c>
      <c r="AX74" s="12">
        <v>7.0380443468128817</v>
      </c>
      <c r="AY74" s="12">
        <v>6.2720844272932466</v>
      </c>
      <c r="AZ74" s="12">
        <v>6.09244849824083</v>
      </c>
      <c r="BA74" s="12">
        <v>5.4042658234711611</v>
      </c>
      <c r="BB74" s="12">
        <v>5.1488556136938657</v>
      </c>
      <c r="BC74" s="12">
        <v>5.1076739337144428</v>
      </c>
      <c r="BD74" s="12">
        <v>6.2836509927820288</v>
      </c>
      <c r="BE74" s="12">
        <v>6.8325048445530365</v>
      </c>
      <c r="BF74" s="12">
        <v>6.1840698626903796</v>
      </c>
      <c r="BG74" s="12">
        <v>5.3787421487385645</v>
      </c>
      <c r="BH74" s="12">
        <v>4.6806912253242068</v>
      </c>
      <c r="BI74" s="12">
        <v>4.8080771822166382</v>
      </c>
      <c r="BJ74" s="12">
        <v>4.621913167513596</v>
      </c>
      <c r="BK74" s="12">
        <v>5.2296195807718284</v>
      </c>
      <c r="BL74" s="12">
        <v>5.8040220107821856</v>
      </c>
      <c r="BM74" s="12">
        <v>6.4082998522332844</v>
      </c>
      <c r="BN74" s="12">
        <v>6.3740294160931938</v>
      </c>
      <c r="BO74" s="12">
        <v>6.5317533415550093</v>
      </c>
      <c r="BP74" s="12">
        <v>6.4024400694616306</v>
      </c>
      <c r="BQ74" s="12">
        <v>6.009115347370777</v>
      </c>
      <c r="BR74" s="12">
        <v>6.0635430378953368</v>
      </c>
      <c r="BS74" s="12">
        <v>5.4955029859843236</v>
      </c>
      <c r="BT74" s="12">
        <v>5.8278330917242309</v>
      </c>
      <c r="BU74" s="12">
        <v>5.7843249720468863</v>
      </c>
      <c r="BV74" s="12">
        <v>5.8905654630001889</v>
      </c>
      <c r="BW74" s="12">
        <v>5.584418805915849</v>
      </c>
      <c r="BX74" s="12">
        <v>5.2603993469660324</v>
      </c>
      <c r="BY74" s="12">
        <v>6.0321867215912244</v>
      </c>
      <c r="BZ74" s="12">
        <v>5.8156453706890394</v>
      </c>
      <c r="CA74" s="12">
        <v>5.7470215344329976</v>
      </c>
      <c r="CB74" s="12">
        <v>5.0848493379245472</v>
      </c>
      <c r="CC74" s="12">
        <v>5.3760855170835242</v>
      </c>
      <c r="CD74" s="12">
        <v>5.6866827389575478</v>
      </c>
      <c r="CE74" s="12">
        <v>5.1023497198771173</v>
      </c>
      <c r="CF74" s="12">
        <v>5.2035019067423454</v>
      </c>
      <c r="CG74" s="12">
        <v>5.1981422786911837</v>
      </c>
      <c r="CH74" s="12">
        <v>5.8141550924886598</v>
      </c>
      <c r="CI74" s="12">
        <v>5.1315306192325005</v>
      </c>
      <c r="CJ74" s="12">
        <v>4.7454567936826519</v>
      </c>
      <c r="CK74" s="12">
        <v>5.2243052562420536</v>
      </c>
      <c r="CL74" s="12">
        <v>6.0843766379782904</v>
      </c>
      <c r="CM74" s="12">
        <v>6.3788314828352499</v>
      </c>
      <c r="CN74" s="12">
        <v>6.1441296776787748</v>
      </c>
      <c r="CO74" s="12">
        <v>6.3640414608156544</v>
      </c>
      <c r="CP74" s="12">
        <v>5.7171909380465618</v>
      </c>
      <c r="CQ74" s="12">
        <v>4.6883214587133653</v>
      </c>
      <c r="CR74" s="12">
        <v>4.1613348379939072</v>
      </c>
      <c r="CS74" s="12">
        <v>4.7007521228864242</v>
      </c>
      <c r="CT74" s="12">
        <v>5.8754405086054184</v>
      </c>
      <c r="CU74" s="12">
        <v>6.2541256043889328</v>
      </c>
      <c r="CV74" s="12">
        <v>5.9892275126418069</v>
      </c>
      <c r="CW74" s="12">
        <v>5.5226863235173802</v>
      </c>
      <c r="CX74" s="12">
        <v>5.4951036468088841</v>
      </c>
      <c r="CY74" s="12">
        <v>5.9373789622299684</v>
      </c>
      <c r="CZ74" s="12">
        <v>6.1780858770317719</v>
      </c>
      <c r="DA74" s="12">
        <v>5.7715141061057862</v>
      </c>
      <c r="DB74" s="12">
        <v>5.8661719868861617</v>
      </c>
      <c r="DC74" s="12">
        <v>5.9955117197428525</v>
      </c>
      <c r="DD74" s="12">
        <v>6.3451007385564822</v>
      </c>
      <c r="DE74" s="12">
        <v>5.7666560387986365</v>
      </c>
      <c r="DF74" s="12">
        <v>6.2996578358115087</v>
      </c>
      <c r="DG74" s="12">
        <v>5.7889177770555733</v>
      </c>
      <c r="DH74" s="12">
        <v>6.5016996386931565</v>
      </c>
      <c r="DI74" s="12">
        <v>6.1715015958271255</v>
      </c>
      <c r="DJ74" s="12">
        <v>6.7837227610712123</v>
      </c>
      <c r="DK74" s="12">
        <v>6.2516357745404383</v>
      </c>
      <c r="DL74" s="12">
        <v>5.7756569060405107</v>
      </c>
      <c r="DM74" s="12">
        <v>5.1751629577124882</v>
      </c>
      <c r="DN74" s="12">
        <v>4.8371391380684736</v>
      </c>
      <c r="DO74" s="12">
        <v>4.6476466194668555</v>
      </c>
      <c r="DP74" s="12">
        <v>5.2558240262351887</v>
      </c>
      <c r="DQ74" s="12">
        <v>5.3077934648128817</v>
      </c>
      <c r="DR74" s="12">
        <v>5.6397796509586682</v>
      </c>
      <c r="DS74" s="12">
        <v>5.1835817929588783</v>
      </c>
      <c r="DT74" s="12">
        <v>5.305104534769681</v>
      </c>
      <c r="DU74" s="12">
        <v>5.333164073948927</v>
      </c>
      <c r="DV74" s="12">
        <v>6.044329697057341</v>
      </c>
      <c r="DW74" s="12">
        <v>6.2660364031782949</v>
      </c>
      <c r="DX74" s="12">
        <v>6.018428581384061</v>
      </c>
      <c r="DY74" s="12">
        <v>5.3664942447240733</v>
      </c>
      <c r="DZ74" s="12">
        <v>5.1167444088399385</v>
      </c>
    </row>
    <row r="75" spans="1:130" x14ac:dyDescent="0.2">
      <c r="A75" s="14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</row>
    <row r="76" spans="1:130" x14ac:dyDescent="0.2">
      <c r="A76" s="13" t="s">
        <v>24</v>
      </c>
      <c r="B76" s="16">
        <v>797.55866666666668</v>
      </c>
      <c r="C76" s="16">
        <v>798.51566666666668</v>
      </c>
      <c r="D76" s="16">
        <v>799.47400000000005</v>
      </c>
      <c r="E76" s="16">
        <v>800.43366666666668</v>
      </c>
      <c r="F76" s="16">
        <v>801.39466666666669</v>
      </c>
      <c r="G76" s="16">
        <v>802.35666666666657</v>
      </c>
      <c r="H76" s="16">
        <v>803.31866666666667</v>
      </c>
      <c r="I76" s="16">
        <v>804.28399999999999</v>
      </c>
      <c r="J76" s="16">
        <v>805.25066666666669</v>
      </c>
      <c r="K76" s="16">
        <v>806.21999999999991</v>
      </c>
      <c r="L76" s="16">
        <v>807.18833333333339</v>
      </c>
      <c r="M76" s="16">
        <v>808.15800000000002</v>
      </c>
      <c r="N76" s="16">
        <v>809.12666666666667</v>
      </c>
      <c r="O76" s="16">
        <v>810.09533333333331</v>
      </c>
      <c r="P76" s="16">
        <v>811.0630000000001</v>
      </c>
      <c r="Q76" s="16">
        <v>812.03200000000004</v>
      </c>
      <c r="R76" s="16">
        <v>812.99933333333331</v>
      </c>
      <c r="S76" s="16">
        <v>813.96599999999989</v>
      </c>
      <c r="T76" s="16">
        <v>814.93100000000004</v>
      </c>
      <c r="U76" s="16">
        <v>815.89666666666665</v>
      </c>
      <c r="V76" s="16">
        <v>816.86266666666677</v>
      </c>
      <c r="W76" s="16">
        <v>817.82699999999988</v>
      </c>
      <c r="X76" s="16">
        <v>818.79066666666665</v>
      </c>
      <c r="Y76" s="16">
        <v>819.75333333333322</v>
      </c>
      <c r="Z76" s="16">
        <v>820.71533333333343</v>
      </c>
      <c r="AA76" s="16">
        <v>821.67600000000004</v>
      </c>
      <c r="AB76" s="16">
        <v>822.63566666666668</v>
      </c>
      <c r="AC76" s="16">
        <v>823.59633333333329</v>
      </c>
      <c r="AD76" s="16">
        <v>824.55566666666664</v>
      </c>
      <c r="AE76" s="16">
        <v>825.51566666666668</v>
      </c>
      <c r="AF76" s="16">
        <v>826.47366666666676</v>
      </c>
      <c r="AG76" s="16">
        <v>827.43333333333339</v>
      </c>
      <c r="AH76" s="16">
        <v>828.39300000000003</v>
      </c>
      <c r="AI76" s="16">
        <v>829.35300000000007</v>
      </c>
      <c r="AJ76" s="16">
        <v>830.3123333333333</v>
      </c>
      <c r="AK76" s="16">
        <v>831.27133333333347</v>
      </c>
      <c r="AL76" s="16">
        <v>832.23066666666671</v>
      </c>
      <c r="AM76" s="16">
        <v>833.18933333333337</v>
      </c>
      <c r="AN76" s="16">
        <v>834.14933333333329</v>
      </c>
      <c r="AO76" s="16">
        <v>835.10833333333323</v>
      </c>
      <c r="AP76" s="16">
        <v>836.06833333333327</v>
      </c>
      <c r="AQ76" s="16">
        <v>837.02766666666673</v>
      </c>
      <c r="AR76" s="16">
        <v>837.98666666666668</v>
      </c>
      <c r="AS76" s="16">
        <v>838.94500000000005</v>
      </c>
      <c r="AT76" s="16">
        <v>839.90299999999991</v>
      </c>
      <c r="AU76" s="16">
        <v>840.86200000000008</v>
      </c>
      <c r="AV76" s="16">
        <v>841.82133333333331</v>
      </c>
      <c r="AW76" s="16">
        <v>842.78066666666666</v>
      </c>
      <c r="AX76" s="16">
        <v>843.7399999999999</v>
      </c>
      <c r="AY76" s="16">
        <v>844.6973333333334</v>
      </c>
      <c r="AZ76" s="16">
        <v>845.65266666666673</v>
      </c>
      <c r="BA76" s="16">
        <v>846.60699999999997</v>
      </c>
      <c r="BB76" s="16">
        <v>847.56333333333316</v>
      </c>
      <c r="BC76" s="16">
        <v>848.51900000000012</v>
      </c>
      <c r="BD76" s="16">
        <v>849.47400000000005</v>
      </c>
      <c r="BE76" s="16">
        <v>850.42533333333324</v>
      </c>
      <c r="BF76" s="16">
        <v>851.37666666666667</v>
      </c>
      <c r="BG76" s="16">
        <v>852.32799999999997</v>
      </c>
      <c r="BH76" s="16">
        <v>853.27966666666669</v>
      </c>
      <c r="BI76" s="16">
        <v>854.23</v>
      </c>
      <c r="BJ76" s="16">
        <v>855.17866666666669</v>
      </c>
      <c r="BK76" s="16">
        <v>856.12833333333344</v>
      </c>
      <c r="BL76" s="16">
        <v>857.07699999999988</v>
      </c>
      <c r="BM76" s="16">
        <v>858.02399999999989</v>
      </c>
      <c r="BN76" s="16">
        <v>858.9706666666666</v>
      </c>
      <c r="BO76" s="16">
        <v>859.91666666666663</v>
      </c>
      <c r="BP76" s="16">
        <v>860.86366666666675</v>
      </c>
      <c r="BQ76" s="16">
        <v>861.80966666666666</v>
      </c>
      <c r="BR76" s="16">
        <v>862.75666666666655</v>
      </c>
      <c r="BS76" s="16">
        <v>863.70399999999984</v>
      </c>
      <c r="BT76" s="16">
        <v>864.64800000000002</v>
      </c>
      <c r="BU76" s="16">
        <v>865.59066666666661</v>
      </c>
      <c r="BV76" s="16">
        <v>866.5336666666667</v>
      </c>
      <c r="BW76" s="16">
        <v>867.4763333333334</v>
      </c>
      <c r="BX76" s="16">
        <v>868.41899999999998</v>
      </c>
      <c r="BY76" s="16">
        <v>869.35800000000006</v>
      </c>
      <c r="BZ76" s="16">
        <v>870.30033333333347</v>
      </c>
      <c r="CA76" s="16">
        <v>871.23933333333343</v>
      </c>
      <c r="CB76" s="16">
        <v>872.17900000000009</v>
      </c>
      <c r="CC76" s="16">
        <v>873.11633333333339</v>
      </c>
      <c r="CD76" s="16">
        <v>874.05466666666655</v>
      </c>
      <c r="CE76" s="16">
        <v>874.99166666666667</v>
      </c>
      <c r="CF76" s="16">
        <v>875.92599999999993</v>
      </c>
      <c r="CG76" s="16">
        <v>876.85933333333332</v>
      </c>
      <c r="CH76" s="16">
        <v>877.79266666666672</v>
      </c>
      <c r="CI76" s="16">
        <v>878.726</v>
      </c>
      <c r="CJ76" s="16">
        <v>879.65766666666661</v>
      </c>
      <c r="CK76" s="16">
        <v>880.58766666666668</v>
      </c>
      <c r="CL76" s="16">
        <v>881.51699999999994</v>
      </c>
      <c r="CM76" s="16">
        <v>882.44633333333331</v>
      </c>
      <c r="CN76" s="16">
        <v>883.37366666666674</v>
      </c>
      <c r="CO76" s="16">
        <v>884.29933333333338</v>
      </c>
      <c r="CP76" s="16">
        <v>885.22433333333345</v>
      </c>
      <c r="CQ76" s="16">
        <v>886.15</v>
      </c>
      <c r="CR76" s="16">
        <v>887.07466666666676</v>
      </c>
      <c r="CS76" s="16">
        <v>887.99933333333331</v>
      </c>
      <c r="CT76" s="16">
        <v>888.92333333333329</v>
      </c>
      <c r="CU76" s="16">
        <v>889.84633333333329</v>
      </c>
      <c r="CV76" s="16">
        <v>890.76766666666663</v>
      </c>
      <c r="CW76" s="16">
        <v>891.6876666666667</v>
      </c>
      <c r="CX76" s="16">
        <v>892.60766666666666</v>
      </c>
      <c r="CY76" s="16">
        <v>893.52766666666673</v>
      </c>
      <c r="CZ76" s="16">
        <v>894.44766666666658</v>
      </c>
      <c r="DA76" s="16">
        <v>895.36633333333339</v>
      </c>
      <c r="DB76" s="16">
        <v>896.28466666666679</v>
      </c>
      <c r="DC76" s="16">
        <v>897.20199999999988</v>
      </c>
      <c r="DD76" s="16">
        <v>898.11999999999989</v>
      </c>
      <c r="DE76" s="16">
        <v>899.03566666666666</v>
      </c>
      <c r="DF76" s="16">
        <v>899.95066666666662</v>
      </c>
      <c r="DG76" s="16">
        <v>900.86466666666672</v>
      </c>
      <c r="DH76" s="16">
        <v>901.77966666666669</v>
      </c>
      <c r="DI76" s="16">
        <v>902.69233333333341</v>
      </c>
      <c r="DJ76" s="16">
        <v>903.60500000000002</v>
      </c>
      <c r="DK76" s="16">
        <v>904.51466666666659</v>
      </c>
      <c r="DL76" s="16">
        <v>905.42533333333324</v>
      </c>
      <c r="DM76" s="16">
        <v>906.33366666666677</v>
      </c>
      <c r="DN76" s="16">
        <v>907.24166666666667</v>
      </c>
      <c r="DO76" s="16">
        <v>908.14666666666653</v>
      </c>
      <c r="DP76" s="16">
        <v>909.05099999999993</v>
      </c>
      <c r="DQ76" s="16">
        <v>909.95433333333347</v>
      </c>
      <c r="DR76" s="16">
        <v>910.85800000000006</v>
      </c>
      <c r="DS76" s="16">
        <v>911.75999999999988</v>
      </c>
      <c r="DT76" s="16">
        <v>912.66066666666666</v>
      </c>
      <c r="DU76" s="16">
        <v>913.56033333333335</v>
      </c>
      <c r="DV76" s="16">
        <v>914.45966666666664</v>
      </c>
      <c r="DW76" s="16">
        <v>915.35833333333323</v>
      </c>
      <c r="DX76" s="16">
        <v>916.255</v>
      </c>
      <c r="DY76" s="16">
        <v>917.15033333333338</v>
      </c>
      <c r="DZ76" s="16">
        <v>918.04433333333327</v>
      </c>
    </row>
    <row r="77" spans="1:130" x14ac:dyDescent="0.2">
      <c r="A77" s="14" t="s">
        <v>25</v>
      </c>
      <c r="B77" s="15">
        <v>604.57466666666676</v>
      </c>
      <c r="C77" s="15">
        <v>605.54</v>
      </c>
      <c r="D77" s="15">
        <v>606.50733333333335</v>
      </c>
      <c r="E77" s="15">
        <v>607.47566666666671</v>
      </c>
      <c r="F77" s="15">
        <v>608.44633333333331</v>
      </c>
      <c r="G77" s="15">
        <v>609.41666666666663</v>
      </c>
      <c r="H77" s="15">
        <v>610.38700000000006</v>
      </c>
      <c r="I77" s="15">
        <v>611.35933333333332</v>
      </c>
      <c r="J77" s="15">
        <v>612.33399999999995</v>
      </c>
      <c r="K77" s="15">
        <v>613.31100000000004</v>
      </c>
      <c r="L77" s="15">
        <v>614.28766666666661</v>
      </c>
      <c r="M77" s="15">
        <v>615.26566666666668</v>
      </c>
      <c r="N77" s="15">
        <v>616.24333333333334</v>
      </c>
      <c r="O77" s="15">
        <v>617.22233333333338</v>
      </c>
      <c r="P77" s="15">
        <v>618.20100000000002</v>
      </c>
      <c r="Q77" s="15">
        <v>619.18166666666673</v>
      </c>
      <c r="R77" s="15">
        <v>620.16199999999992</v>
      </c>
      <c r="S77" s="15">
        <v>621.14266666666663</v>
      </c>
      <c r="T77" s="15">
        <v>622.12366666666662</v>
      </c>
      <c r="U77" s="15">
        <v>623.10600000000011</v>
      </c>
      <c r="V77" s="15">
        <v>624.09</v>
      </c>
      <c r="W77" s="15">
        <v>625.07366666666667</v>
      </c>
      <c r="X77" s="15">
        <v>626.0573333333333</v>
      </c>
      <c r="Y77" s="15">
        <v>627.04133333333323</v>
      </c>
      <c r="Z77" s="15">
        <v>628.02499999999998</v>
      </c>
      <c r="AA77" s="15">
        <v>629.00900000000001</v>
      </c>
      <c r="AB77" s="15">
        <v>629.99200000000008</v>
      </c>
      <c r="AC77" s="15">
        <v>630.97699999999998</v>
      </c>
      <c r="AD77" s="15">
        <v>631.96100000000013</v>
      </c>
      <c r="AE77" s="15">
        <v>632.9466666666666</v>
      </c>
      <c r="AF77" s="15">
        <v>633.93033333333335</v>
      </c>
      <c r="AG77" s="15">
        <v>634.91633333333334</v>
      </c>
      <c r="AH77" s="15">
        <v>635.90266666666673</v>
      </c>
      <c r="AI77" s="15">
        <v>636.89066666666668</v>
      </c>
      <c r="AJ77" s="15">
        <v>637.87733333333335</v>
      </c>
      <c r="AK77" s="15">
        <v>638.86466666666672</v>
      </c>
      <c r="AL77" s="15">
        <v>639.85233333333326</v>
      </c>
      <c r="AM77" s="15">
        <v>640.84066666666661</v>
      </c>
      <c r="AN77" s="15">
        <v>641.82999999999993</v>
      </c>
      <c r="AO77" s="15">
        <v>642.81966666666665</v>
      </c>
      <c r="AP77" s="15">
        <v>643.81100000000004</v>
      </c>
      <c r="AQ77" s="15">
        <v>644.803</v>
      </c>
      <c r="AR77" s="15">
        <v>645.79500000000007</v>
      </c>
      <c r="AS77" s="15">
        <v>646.78700000000003</v>
      </c>
      <c r="AT77" s="15">
        <v>647.77966666666669</v>
      </c>
      <c r="AU77" s="15">
        <v>648.77333333333331</v>
      </c>
      <c r="AV77" s="15">
        <v>649.76799999999992</v>
      </c>
      <c r="AW77" s="15">
        <v>650.76200000000006</v>
      </c>
      <c r="AX77" s="15">
        <v>651.75699999999995</v>
      </c>
      <c r="AY77" s="15">
        <v>652.75100000000009</v>
      </c>
      <c r="AZ77" s="15">
        <v>653.74400000000003</v>
      </c>
      <c r="BA77" s="15">
        <v>654.73599999999999</v>
      </c>
      <c r="BB77" s="15">
        <v>655.72899999999993</v>
      </c>
      <c r="BC77" s="15">
        <v>656.72233333333327</v>
      </c>
      <c r="BD77" s="15">
        <v>657.71500000000003</v>
      </c>
      <c r="BE77" s="15">
        <v>658.70466666666664</v>
      </c>
      <c r="BF77" s="15">
        <v>659.69400000000007</v>
      </c>
      <c r="BG77" s="15">
        <v>660.68299999999999</v>
      </c>
      <c r="BH77" s="15">
        <v>661.67200000000003</v>
      </c>
      <c r="BI77" s="15">
        <v>662.65966666666657</v>
      </c>
      <c r="BJ77" s="15">
        <v>663.64600000000007</v>
      </c>
      <c r="BK77" s="15">
        <v>664.63333333333333</v>
      </c>
      <c r="BL77" s="15">
        <v>665.61933333333332</v>
      </c>
      <c r="BM77" s="15">
        <v>666.60366666666675</v>
      </c>
      <c r="BN77" s="15">
        <v>667.58733333333339</v>
      </c>
      <c r="BO77" s="15">
        <v>668.56966666666676</v>
      </c>
      <c r="BP77" s="15">
        <v>669.553</v>
      </c>
      <c r="BQ77" s="15">
        <v>670.53533333333337</v>
      </c>
      <c r="BR77" s="15">
        <v>671.51833333333332</v>
      </c>
      <c r="BS77" s="15">
        <v>672.50133333333326</v>
      </c>
      <c r="BT77" s="15">
        <v>673.48066666666671</v>
      </c>
      <c r="BU77" s="15">
        <v>674.45899999999995</v>
      </c>
      <c r="BV77" s="15">
        <v>675.43700000000001</v>
      </c>
      <c r="BW77" s="15">
        <v>676.41466666666668</v>
      </c>
      <c r="BX77" s="15">
        <v>677.39233333333334</v>
      </c>
      <c r="BY77" s="15">
        <v>678.36700000000008</v>
      </c>
      <c r="BZ77" s="15">
        <v>679.34499999999991</v>
      </c>
      <c r="CA77" s="15">
        <v>680.31966666666665</v>
      </c>
      <c r="CB77" s="15">
        <v>681.29433333333327</v>
      </c>
      <c r="CC77" s="15">
        <v>682.26699999999994</v>
      </c>
      <c r="CD77" s="15">
        <v>683.23966666666672</v>
      </c>
      <c r="CE77" s="15">
        <v>684.21199999999999</v>
      </c>
      <c r="CF77" s="15">
        <v>685.18133333333333</v>
      </c>
      <c r="CG77" s="15">
        <v>686.14966666666669</v>
      </c>
      <c r="CH77" s="15">
        <v>687.11599999999999</v>
      </c>
      <c r="CI77" s="15">
        <v>688.08233333333328</v>
      </c>
      <c r="CJ77" s="15">
        <v>689.04666666666662</v>
      </c>
      <c r="CK77" s="15">
        <v>690.00933333333342</v>
      </c>
      <c r="CL77" s="15">
        <v>690.96933333333334</v>
      </c>
      <c r="CM77" s="15">
        <v>691.92833333333328</v>
      </c>
      <c r="CN77" s="15">
        <v>692.8850000000001</v>
      </c>
      <c r="CO77" s="15">
        <v>693.83933333333334</v>
      </c>
      <c r="CP77" s="15">
        <v>694.79266666666672</v>
      </c>
      <c r="CQ77" s="15">
        <v>695.74566666666669</v>
      </c>
      <c r="CR77" s="15">
        <v>696.69799999999998</v>
      </c>
      <c r="CS77" s="15">
        <v>697.65</v>
      </c>
      <c r="CT77" s="15">
        <v>698.60166666666657</v>
      </c>
      <c r="CU77" s="15">
        <v>699.5526666666666</v>
      </c>
      <c r="CV77" s="15">
        <v>700.50233333333335</v>
      </c>
      <c r="CW77" s="15">
        <v>701.45100000000002</v>
      </c>
      <c r="CX77" s="15">
        <v>702.40133333333335</v>
      </c>
      <c r="CY77" s="15">
        <v>703.35266666666666</v>
      </c>
      <c r="CZ77" s="15">
        <v>704.30499999999995</v>
      </c>
      <c r="DA77" s="15">
        <v>705.25599999999997</v>
      </c>
      <c r="DB77" s="15">
        <v>706.20799999999997</v>
      </c>
      <c r="DC77" s="15">
        <v>707.16</v>
      </c>
      <c r="DD77" s="15">
        <v>708.11366666666663</v>
      </c>
      <c r="DE77" s="15">
        <v>709.06500000000005</v>
      </c>
      <c r="DF77" s="15">
        <v>710.01533333333327</v>
      </c>
      <c r="DG77" s="15">
        <v>710.96366666666665</v>
      </c>
      <c r="DH77" s="15">
        <v>711.91266666666672</v>
      </c>
      <c r="DI77" s="15">
        <v>712.85933333333332</v>
      </c>
      <c r="DJ77" s="15">
        <v>713.80599999999993</v>
      </c>
      <c r="DK77" s="15">
        <v>714.7496666666666</v>
      </c>
      <c r="DL77" s="15">
        <v>715.69233333333329</v>
      </c>
      <c r="DM77" s="15">
        <v>716.63199999999995</v>
      </c>
      <c r="DN77" s="15">
        <v>717.57</v>
      </c>
      <c r="DO77" s="15">
        <v>718.5053333333334</v>
      </c>
      <c r="DP77" s="15">
        <v>719.43966666666665</v>
      </c>
      <c r="DQ77" s="15">
        <v>720.37299999999993</v>
      </c>
      <c r="DR77" s="15">
        <v>721.30633333333333</v>
      </c>
      <c r="DS77" s="15">
        <v>722.23766666666677</v>
      </c>
      <c r="DT77" s="15">
        <v>723.16733333333332</v>
      </c>
      <c r="DU77" s="15">
        <v>724.09733333333349</v>
      </c>
      <c r="DV77" s="15">
        <v>725.02633333333335</v>
      </c>
      <c r="DW77" s="15">
        <v>725.95566666666673</v>
      </c>
      <c r="DX77" s="15">
        <v>726.88266666666675</v>
      </c>
      <c r="DY77" s="15">
        <v>727.80966666666666</v>
      </c>
      <c r="DZ77" s="15">
        <v>728.73433333333332</v>
      </c>
    </row>
    <row r="78" spans="1:130" x14ac:dyDescent="0.2">
      <c r="A78" s="13" t="s">
        <v>26</v>
      </c>
      <c r="B78" s="16">
        <v>421.77466666666669</v>
      </c>
      <c r="C78" s="16">
        <v>419.21566666666666</v>
      </c>
      <c r="D78" s="16">
        <v>410.70533333333333</v>
      </c>
      <c r="E78" s="16">
        <v>417.02799999999996</v>
      </c>
      <c r="F78" s="16">
        <v>417.9036666666666</v>
      </c>
      <c r="G78" s="16">
        <v>421.68633333333332</v>
      </c>
      <c r="H78" s="16">
        <v>424.18533333333335</v>
      </c>
      <c r="I78" s="16">
        <v>430.04133333333328</v>
      </c>
      <c r="J78" s="16">
        <v>429.15533333333332</v>
      </c>
      <c r="K78" s="16">
        <v>425.81066666666669</v>
      </c>
      <c r="L78" s="16">
        <v>422.28466666666662</v>
      </c>
      <c r="M78" s="16">
        <v>423.13433333333336</v>
      </c>
      <c r="N78" s="16">
        <v>422.69</v>
      </c>
      <c r="O78" s="16">
        <v>423.88866666666672</v>
      </c>
      <c r="P78" s="16">
        <v>425.68633333333332</v>
      </c>
      <c r="Q78" s="16">
        <v>429.18100000000004</v>
      </c>
      <c r="R78" s="16">
        <v>429.32333333333332</v>
      </c>
      <c r="S78" s="16">
        <v>429.01800000000003</v>
      </c>
      <c r="T78" s="16">
        <v>431.80266666666665</v>
      </c>
      <c r="U78" s="16">
        <v>433.0626666666667</v>
      </c>
      <c r="V78" s="16">
        <v>442.43499999999995</v>
      </c>
      <c r="W78" s="16">
        <v>445.01766666666663</v>
      </c>
      <c r="X78" s="16">
        <v>443.45333333333338</v>
      </c>
      <c r="Y78" s="16">
        <v>439.50666666666666</v>
      </c>
      <c r="Z78" s="16">
        <v>434.80099999999999</v>
      </c>
      <c r="AA78" s="16">
        <v>439.55266666666665</v>
      </c>
      <c r="AB78" s="16">
        <v>434.41199999999998</v>
      </c>
      <c r="AC78" s="16">
        <v>438.85466666666667</v>
      </c>
      <c r="AD78" s="16">
        <v>441.77199999999999</v>
      </c>
      <c r="AE78" s="16">
        <v>448.06300000000005</v>
      </c>
      <c r="AF78" s="16">
        <v>445.07533333333339</v>
      </c>
      <c r="AG78" s="16">
        <v>445.95833333333331</v>
      </c>
      <c r="AH78" s="16">
        <v>449.38100000000003</v>
      </c>
      <c r="AI78" s="16">
        <v>453.80600000000004</v>
      </c>
      <c r="AJ78" s="16">
        <v>450.69266666666664</v>
      </c>
      <c r="AK78" s="16">
        <v>450.23333333333329</v>
      </c>
      <c r="AL78" s="16">
        <v>451.62666666666661</v>
      </c>
      <c r="AM78" s="16">
        <v>449.05733333333336</v>
      </c>
      <c r="AN78" s="16">
        <v>441.40966666666662</v>
      </c>
      <c r="AO78" s="16">
        <v>437.00133333333338</v>
      </c>
      <c r="AP78" s="16">
        <v>442.86766666666671</v>
      </c>
      <c r="AQ78" s="16">
        <v>452.56933333333336</v>
      </c>
      <c r="AR78" s="16">
        <v>460.90800000000007</v>
      </c>
      <c r="AS78" s="16">
        <v>463.01099999999997</v>
      </c>
      <c r="AT78" s="16">
        <v>462.77333333333331</v>
      </c>
      <c r="AU78" s="16">
        <v>458.80799999999999</v>
      </c>
      <c r="AV78" s="16">
        <v>456.17500000000001</v>
      </c>
      <c r="AW78" s="16">
        <v>455.87200000000001</v>
      </c>
      <c r="AX78" s="16">
        <v>458.86799999999999</v>
      </c>
      <c r="AY78" s="16">
        <v>466.95800000000003</v>
      </c>
      <c r="AZ78" s="16">
        <v>467.92900000000003</v>
      </c>
      <c r="BA78" s="16">
        <v>467.21733333333333</v>
      </c>
      <c r="BB78" s="16">
        <v>462.56233333333336</v>
      </c>
      <c r="BC78" s="16">
        <v>465.54133333333334</v>
      </c>
      <c r="BD78" s="16">
        <v>468.96833333333331</v>
      </c>
      <c r="BE78" s="16">
        <v>474.76</v>
      </c>
      <c r="BF78" s="16">
        <v>480.18</v>
      </c>
      <c r="BG78" s="16">
        <v>480.9736666666667</v>
      </c>
      <c r="BH78" s="16">
        <v>478.31966666666671</v>
      </c>
      <c r="BI78" s="16">
        <v>468.01800000000003</v>
      </c>
      <c r="BJ78" s="16">
        <v>467.375</v>
      </c>
      <c r="BK78" s="16">
        <v>465.87200000000001</v>
      </c>
      <c r="BL78" s="16">
        <v>477.887</v>
      </c>
      <c r="BM78" s="16">
        <v>481.61500000000001</v>
      </c>
      <c r="BN78" s="16">
        <v>491.49966666666666</v>
      </c>
      <c r="BO78" s="16">
        <v>491.11366666666663</v>
      </c>
      <c r="BP78" s="16">
        <v>486.21566666666666</v>
      </c>
      <c r="BQ78" s="16">
        <v>485.70099999999996</v>
      </c>
      <c r="BR78" s="16">
        <v>483.90299999999996</v>
      </c>
      <c r="BS78" s="16">
        <v>485.09966666666668</v>
      </c>
      <c r="BT78" s="16">
        <v>481.49399999999997</v>
      </c>
      <c r="BU78" s="16">
        <v>482.35533333333336</v>
      </c>
      <c r="BV78" s="16">
        <v>485.86733333333331</v>
      </c>
      <c r="BW78" s="16">
        <v>483.76266666666669</v>
      </c>
      <c r="BX78" s="16">
        <v>487.16200000000003</v>
      </c>
      <c r="BY78" s="16">
        <v>486.971</v>
      </c>
      <c r="BZ78" s="16">
        <v>489.11166666666668</v>
      </c>
      <c r="CA78" s="16">
        <v>485.76466666666664</v>
      </c>
      <c r="CB78" s="16">
        <v>485.46833333333331</v>
      </c>
      <c r="CC78" s="16">
        <v>489.32133333333337</v>
      </c>
      <c r="CD78" s="16">
        <v>490.56133333333332</v>
      </c>
      <c r="CE78" s="16">
        <v>491.09399999999999</v>
      </c>
      <c r="CF78" s="16">
        <v>488.26733333333328</v>
      </c>
      <c r="CG78" s="16">
        <v>485.03866666666664</v>
      </c>
      <c r="CH78" s="16">
        <v>482.56366666666668</v>
      </c>
      <c r="CI78" s="16">
        <v>481.90300000000002</v>
      </c>
      <c r="CJ78" s="16">
        <v>487.92633333333333</v>
      </c>
      <c r="CK78" s="16">
        <v>492.6396666666667</v>
      </c>
      <c r="CL78" s="16">
        <v>499.85399999999998</v>
      </c>
      <c r="CM78" s="16">
        <v>504.30866666666662</v>
      </c>
      <c r="CN78" s="16">
        <v>508.99533333333329</v>
      </c>
      <c r="CO78" s="16">
        <v>516.15</v>
      </c>
      <c r="CP78" s="16">
        <v>519.91733333333332</v>
      </c>
      <c r="CQ78" s="16">
        <v>523.71266666666668</v>
      </c>
      <c r="CR78" s="16">
        <v>524.88766666666663</v>
      </c>
      <c r="CS78" s="16">
        <v>523.54033333333336</v>
      </c>
      <c r="CT78" s="16">
        <v>524.20466666666664</v>
      </c>
      <c r="CU78" s="16">
        <v>516.0859999999999</v>
      </c>
      <c r="CV78" s="16">
        <v>517.92433333333338</v>
      </c>
      <c r="CW78" s="16">
        <v>525.59566666666672</v>
      </c>
      <c r="CX78" s="16">
        <v>530.32666666666671</v>
      </c>
      <c r="CY78" s="16">
        <v>533.58000000000004</v>
      </c>
      <c r="CZ78" s="16">
        <v>529.07433333333336</v>
      </c>
      <c r="DA78" s="16">
        <v>532.00366666666662</v>
      </c>
      <c r="DB78" s="16">
        <v>534.39733333333334</v>
      </c>
      <c r="DC78" s="16">
        <v>537.69666666666672</v>
      </c>
      <c r="DD78" s="16">
        <v>535.59433333333334</v>
      </c>
      <c r="DE78" s="16">
        <v>530.053</v>
      </c>
      <c r="DF78" s="16">
        <v>529.96</v>
      </c>
      <c r="DG78" s="16">
        <v>533.34666666666669</v>
      </c>
      <c r="DH78" s="16">
        <v>530.11266666666677</v>
      </c>
      <c r="DI78" s="16">
        <v>526.89499999999998</v>
      </c>
      <c r="DJ78" s="16">
        <v>519.52300000000002</v>
      </c>
      <c r="DK78" s="16">
        <v>523.45233333333329</v>
      </c>
      <c r="DL78" s="16">
        <v>519.91199999999992</v>
      </c>
      <c r="DM78" s="16">
        <v>527.64200000000005</v>
      </c>
      <c r="DN78" s="16">
        <v>528.54933333333338</v>
      </c>
      <c r="DO78" s="16">
        <v>532.86466666666672</v>
      </c>
      <c r="DP78" s="16">
        <v>538.7166666666667</v>
      </c>
      <c r="DQ78" s="16">
        <v>539.65300000000002</v>
      </c>
      <c r="DR78" s="16">
        <v>536.42166666666662</v>
      </c>
      <c r="DS78" s="16">
        <v>531.74300000000005</v>
      </c>
      <c r="DT78" s="16">
        <v>535.30833333333328</v>
      </c>
      <c r="DU78" s="16">
        <v>535.66700000000003</v>
      </c>
      <c r="DV78" s="16">
        <v>534.76566666666668</v>
      </c>
      <c r="DW78" s="16">
        <v>537.05933333333337</v>
      </c>
      <c r="DX78" s="16">
        <v>540.50099999999998</v>
      </c>
      <c r="DY78" s="16">
        <v>540.66333333333341</v>
      </c>
      <c r="DZ78" s="16">
        <v>533.74433333333332</v>
      </c>
    </row>
    <row r="79" spans="1:130" x14ac:dyDescent="0.2">
      <c r="A79" s="14" t="s">
        <v>27</v>
      </c>
      <c r="B79" s="15">
        <v>374.69433333333336</v>
      </c>
      <c r="C79" s="15">
        <v>373.20333333333338</v>
      </c>
      <c r="D79" s="15">
        <v>368.41466666666673</v>
      </c>
      <c r="E79" s="15">
        <v>378.0506666666667</v>
      </c>
      <c r="F79" s="15">
        <v>383.10200000000003</v>
      </c>
      <c r="G79" s="15">
        <v>387.21566666666666</v>
      </c>
      <c r="H79" s="15">
        <v>385.93633333333332</v>
      </c>
      <c r="I79" s="15">
        <v>391.52966666666663</v>
      </c>
      <c r="J79" s="15">
        <v>394.52666666666664</v>
      </c>
      <c r="K79" s="15">
        <v>395.339</v>
      </c>
      <c r="L79" s="15">
        <v>391.65333333333336</v>
      </c>
      <c r="M79" s="15">
        <v>387.28366666666665</v>
      </c>
      <c r="N79" s="15">
        <v>383.75366666666667</v>
      </c>
      <c r="O79" s="15">
        <v>386.21599999999995</v>
      </c>
      <c r="P79" s="15">
        <v>388.85033333333331</v>
      </c>
      <c r="Q79" s="15">
        <v>393.45499999999993</v>
      </c>
      <c r="R79" s="15">
        <v>389.81333333333333</v>
      </c>
      <c r="S79" s="15">
        <v>390.21966666666668</v>
      </c>
      <c r="T79" s="15">
        <v>392.36733333333331</v>
      </c>
      <c r="U79" s="15">
        <v>396.13833333333332</v>
      </c>
      <c r="V79" s="15">
        <v>404.00433333333331</v>
      </c>
      <c r="W79" s="15">
        <v>407.18400000000003</v>
      </c>
      <c r="X79" s="15">
        <v>404.79166666666669</v>
      </c>
      <c r="Y79" s="15">
        <v>399.54066666666671</v>
      </c>
      <c r="Z79" s="15">
        <v>395.7616666666666</v>
      </c>
      <c r="AA79" s="15">
        <v>399.75299999999999</v>
      </c>
      <c r="AB79" s="15">
        <v>398.45333333333332</v>
      </c>
      <c r="AC79" s="15">
        <v>402.25800000000004</v>
      </c>
      <c r="AD79" s="15">
        <v>406.17266666666666</v>
      </c>
      <c r="AE79" s="15">
        <v>412.6806666666667</v>
      </c>
      <c r="AF79" s="15">
        <v>408.94266666666664</v>
      </c>
      <c r="AG79" s="15">
        <v>410.25866666666661</v>
      </c>
      <c r="AH79" s="15">
        <v>413.68599999999998</v>
      </c>
      <c r="AI79" s="15">
        <v>421.82666666666665</v>
      </c>
      <c r="AJ79" s="15">
        <v>419.73366666666669</v>
      </c>
      <c r="AK79" s="15">
        <v>419.84633333333335</v>
      </c>
      <c r="AL79" s="15">
        <v>419.40000000000003</v>
      </c>
      <c r="AM79" s="15">
        <v>420.084</v>
      </c>
      <c r="AN79" s="15">
        <v>415.16766666666666</v>
      </c>
      <c r="AO79" s="15">
        <v>412.6366666666666</v>
      </c>
      <c r="AP79" s="15">
        <v>413.86266666666671</v>
      </c>
      <c r="AQ79" s="15">
        <v>416.00700000000001</v>
      </c>
      <c r="AR79" s="15">
        <v>423.65366666666665</v>
      </c>
      <c r="AS79" s="15">
        <v>426.33300000000003</v>
      </c>
      <c r="AT79" s="15">
        <v>432.2863333333334</v>
      </c>
      <c r="AU79" s="15">
        <v>429.03433333333334</v>
      </c>
      <c r="AV79" s="15">
        <v>425.82133333333331</v>
      </c>
      <c r="AW79" s="15">
        <v>424.55933333333331</v>
      </c>
      <c r="AX79" s="15">
        <v>426.57266666666669</v>
      </c>
      <c r="AY79" s="15">
        <v>437.67</v>
      </c>
      <c r="AZ79" s="15">
        <v>439.42066666666665</v>
      </c>
      <c r="BA79" s="15">
        <v>441.96766666666667</v>
      </c>
      <c r="BB79" s="15">
        <v>438.74533333333329</v>
      </c>
      <c r="BC79" s="15">
        <v>441.76266666666669</v>
      </c>
      <c r="BD79" s="15">
        <v>439.49966666666666</v>
      </c>
      <c r="BE79" s="15">
        <v>442.32199999999995</v>
      </c>
      <c r="BF79" s="15">
        <v>450.48533333333336</v>
      </c>
      <c r="BG79" s="15">
        <v>455.1033333333333</v>
      </c>
      <c r="BH79" s="15">
        <v>455.93066666666664</v>
      </c>
      <c r="BI79" s="15">
        <v>445.51500000000004</v>
      </c>
      <c r="BJ79" s="15">
        <v>445.77299999999997</v>
      </c>
      <c r="BK79" s="15">
        <v>441.50866666666667</v>
      </c>
      <c r="BL79" s="15">
        <v>450.15033333333332</v>
      </c>
      <c r="BM79" s="15">
        <v>450.75166666666661</v>
      </c>
      <c r="BN79" s="15">
        <v>460.17133333333328</v>
      </c>
      <c r="BO79" s="15">
        <v>459.03533333333331</v>
      </c>
      <c r="BP79" s="15">
        <v>455.08566666666667</v>
      </c>
      <c r="BQ79" s="15">
        <v>456.51433333333335</v>
      </c>
      <c r="BR79" s="15">
        <v>454.56066666666669</v>
      </c>
      <c r="BS79" s="15">
        <v>458.44033333333329</v>
      </c>
      <c r="BT79" s="15">
        <v>453.43266666666676</v>
      </c>
      <c r="BU79" s="15">
        <v>454.45400000000001</v>
      </c>
      <c r="BV79" s="15">
        <v>457.24700000000001</v>
      </c>
      <c r="BW79" s="15">
        <v>456.74766666666665</v>
      </c>
      <c r="BX79" s="15">
        <v>461.53566666666666</v>
      </c>
      <c r="BY79" s="15">
        <v>457.59633333333335</v>
      </c>
      <c r="BZ79" s="15">
        <v>460.66666666666669</v>
      </c>
      <c r="CA79" s="15">
        <v>457.84766666666673</v>
      </c>
      <c r="CB79" s="15">
        <v>460.78300000000007</v>
      </c>
      <c r="CC79" s="15">
        <v>463.01500000000004</v>
      </c>
      <c r="CD79" s="15">
        <v>462.66466666666662</v>
      </c>
      <c r="CE79" s="15">
        <v>466.03666666666669</v>
      </c>
      <c r="CF79" s="15">
        <v>462.85999999999996</v>
      </c>
      <c r="CG79" s="15">
        <v>459.82566666666662</v>
      </c>
      <c r="CH79" s="15">
        <v>454.50666666666666</v>
      </c>
      <c r="CI79" s="15">
        <v>457.17466666666661</v>
      </c>
      <c r="CJ79" s="15">
        <v>464.77233333333334</v>
      </c>
      <c r="CK79" s="15">
        <v>466.90266666666668</v>
      </c>
      <c r="CL79" s="15">
        <v>469.44066666666663</v>
      </c>
      <c r="CM79" s="15">
        <v>472.13899999999995</v>
      </c>
      <c r="CN79" s="15">
        <v>477.72166666666664</v>
      </c>
      <c r="CO79" s="15">
        <v>483.30133333333333</v>
      </c>
      <c r="CP79" s="15">
        <v>490.19233333333335</v>
      </c>
      <c r="CQ79" s="15">
        <v>499.1586666666667</v>
      </c>
      <c r="CR79" s="15">
        <v>503.0453333333333</v>
      </c>
      <c r="CS79" s="15">
        <v>498.92966666666666</v>
      </c>
      <c r="CT79" s="15">
        <v>493.40566666666672</v>
      </c>
      <c r="CU79" s="15">
        <v>483.80933333333331</v>
      </c>
      <c r="CV79" s="15">
        <v>486.90499999999997</v>
      </c>
      <c r="CW79" s="15">
        <v>496.56899999999996</v>
      </c>
      <c r="CX79" s="15">
        <v>501.185</v>
      </c>
      <c r="CY79" s="15">
        <v>501.89933333333329</v>
      </c>
      <c r="CZ79" s="15">
        <v>496.38766666666669</v>
      </c>
      <c r="DA79" s="15">
        <v>501.29899999999998</v>
      </c>
      <c r="DB79" s="15">
        <v>503.04899999999998</v>
      </c>
      <c r="DC79" s="15">
        <v>505.45933333333329</v>
      </c>
      <c r="DD79" s="15">
        <v>501.61066666666665</v>
      </c>
      <c r="DE79" s="15">
        <v>499.48699999999991</v>
      </c>
      <c r="DF79" s="15">
        <v>496.5743333333333</v>
      </c>
      <c r="DG79" s="15">
        <v>502.47166666666664</v>
      </c>
      <c r="DH79" s="15">
        <v>495.6463333333333</v>
      </c>
      <c r="DI79" s="15">
        <v>494.37766666666658</v>
      </c>
      <c r="DJ79" s="15">
        <v>484.28</v>
      </c>
      <c r="DK79" s="15">
        <v>490.72800000000001</v>
      </c>
      <c r="DL79" s="15">
        <v>489.88366666666661</v>
      </c>
      <c r="DM79" s="15">
        <v>500.33566666666667</v>
      </c>
      <c r="DN79" s="15">
        <v>502.98266666666672</v>
      </c>
      <c r="DO79" s="15">
        <v>508.09899999999999</v>
      </c>
      <c r="DP79" s="15">
        <v>510.40266666666668</v>
      </c>
      <c r="DQ79" s="15">
        <v>511.00933333333336</v>
      </c>
      <c r="DR79" s="15">
        <v>506.16866666666664</v>
      </c>
      <c r="DS79" s="15">
        <v>504.18</v>
      </c>
      <c r="DT79" s="15">
        <v>506.91033333333331</v>
      </c>
      <c r="DU79" s="15">
        <v>507.09966666666668</v>
      </c>
      <c r="DV79" s="15">
        <v>502.44333333333333</v>
      </c>
      <c r="DW79" s="15">
        <v>503.40733333333338</v>
      </c>
      <c r="DX79" s="15">
        <v>507.97166666666664</v>
      </c>
      <c r="DY79" s="15">
        <v>511.64866666666666</v>
      </c>
      <c r="DZ79" s="15">
        <v>506.43433333333337</v>
      </c>
    </row>
    <row r="80" spans="1:130" x14ac:dyDescent="0.2">
      <c r="A80" s="13" t="s">
        <v>28</v>
      </c>
      <c r="B80" s="16">
        <v>47.080333333333328</v>
      </c>
      <c r="C80" s="16">
        <v>46.012333333333324</v>
      </c>
      <c r="D80" s="16">
        <v>42.29066666666666</v>
      </c>
      <c r="E80" s="16">
        <v>38.977000000000004</v>
      </c>
      <c r="F80" s="16">
        <v>34.801333333333332</v>
      </c>
      <c r="G80" s="16">
        <v>34.470333333333336</v>
      </c>
      <c r="H80" s="16">
        <v>38.249000000000002</v>
      </c>
      <c r="I80" s="16">
        <v>38.511666666666663</v>
      </c>
      <c r="J80" s="16">
        <v>34.628666666666668</v>
      </c>
      <c r="K80" s="16">
        <v>30.471666666666664</v>
      </c>
      <c r="L80" s="16">
        <v>30.631333333333334</v>
      </c>
      <c r="M80" s="16">
        <v>35.850666666666662</v>
      </c>
      <c r="N80" s="16">
        <v>38.936666666666667</v>
      </c>
      <c r="O80" s="16">
        <v>37.673000000000002</v>
      </c>
      <c r="P80" s="16">
        <v>36.835999999999999</v>
      </c>
      <c r="Q80" s="16">
        <v>35.725666666666662</v>
      </c>
      <c r="R80" s="16">
        <v>39.509333333333331</v>
      </c>
      <c r="S80" s="16">
        <v>38.798000000000002</v>
      </c>
      <c r="T80" s="16">
        <v>39.435000000000002</v>
      </c>
      <c r="U80" s="16">
        <v>36.92433333333333</v>
      </c>
      <c r="V80" s="16">
        <v>38.430999999999997</v>
      </c>
      <c r="W80" s="16">
        <v>37.834000000000003</v>
      </c>
      <c r="X80" s="16">
        <v>38.661999999999999</v>
      </c>
      <c r="Y80" s="16">
        <v>39.966000000000001</v>
      </c>
      <c r="Z80" s="16">
        <v>39.039333333333332</v>
      </c>
      <c r="AA80" s="16">
        <v>39.79933333333333</v>
      </c>
      <c r="AB80" s="16">
        <v>35.958333333333336</v>
      </c>
      <c r="AC80" s="16">
        <v>36.596333333333327</v>
      </c>
      <c r="AD80" s="16">
        <v>35.599333333333334</v>
      </c>
      <c r="AE80" s="16">
        <v>35.382333333333335</v>
      </c>
      <c r="AF80" s="16">
        <v>36.132666666666665</v>
      </c>
      <c r="AG80" s="16">
        <v>35.699666666666666</v>
      </c>
      <c r="AH80" s="16">
        <v>35.695</v>
      </c>
      <c r="AI80" s="16">
        <v>31.97933333333334</v>
      </c>
      <c r="AJ80" s="16">
        <v>30.959000000000003</v>
      </c>
      <c r="AK80" s="16">
        <v>30.387</v>
      </c>
      <c r="AL80" s="16">
        <v>32.226666666666667</v>
      </c>
      <c r="AM80" s="16">
        <v>28.973333333333333</v>
      </c>
      <c r="AN80" s="16">
        <v>26.241666666666664</v>
      </c>
      <c r="AO80" s="16">
        <v>24.364333333333331</v>
      </c>
      <c r="AP80" s="16">
        <v>29.004666666666669</v>
      </c>
      <c r="AQ80" s="16">
        <v>36.562333333333335</v>
      </c>
      <c r="AR80" s="16">
        <v>37.253999999999998</v>
      </c>
      <c r="AS80" s="16">
        <v>36.677666666666667</v>
      </c>
      <c r="AT80" s="16">
        <v>30.486666666666668</v>
      </c>
      <c r="AU80" s="16">
        <v>29.773666666666667</v>
      </c>
      <c r="AV80" s="16">
        <v>30.353666666666669</v>
      </c>
      <c r="AW80" s="16">
        <v>31.312666666666669</v>
      </c>
      <c r="AX80" s="16">
        <v>32.295333333333332</v>
      </c>
      <c r="AY80" s="16">
        <v>29.288</v>
      </c>
      <c r="AZ80" s="16">
        <v>28.508333333333336</v>
      </c>
      <c r="BA80" s="16">
        <v>25.249666666666666</v>
      </c>
      <c r="BB80" s="16">
        <v>23.816666666666666</v>
      </c>
      <c r="BC80" s="16">
        <v>23.778333333333332</v>
      </c>
      <c r="BD80" s="16">
        <v>29.468333333333334</v>
      </c>
      <c r="BE80" s="16">
        <v>32.437999999999995</v>
      </c>
      <c r="BF80" s="16">
        <v>29.694666666666667</v>
      </c>
      <c r="BG80" s="16">
        <v>25.870333333333331</v>
      </c>
      <c r="BH80" s="16">
        <v>22.388666666666666</v>
      </c>
      <c r="BI80" s="16">
        <v>22.50266666666667</v>
      </c>
      <c r="BJ80" s="16">
        <v>21.60166666666667</v>
      </c>
      <c r="BK80" s="16">
        <v>24.363333333333333</v>
      </c>
      <c r="BL80" s="16">
        <v>27.736666666666665</v>
      </c>
      <c r="BM80" s="16">
        <v>30.863333333333333</v>
      </c>
      <c r="BN80" s="16">
        <v>31.32833333333333</v>
      </c>
      <c r="BO80" s="16">
        <v>32.078333333333326</v>
      </c>
      <c r="BP80" s="16">
        <v>31.129666666666665</v>
      </c>
      <c r="BQ80" s="16">
        <v>29.186333333333334</v>
      </c>
      <c r="BR80" s="16">
        <v>29.341666666666669</v>
      </c>
      <c r="BS80" s="16">
        <v>26.658666666666665</v>
      </c>
      <c r="BT80" s="16">
        <v>28.060666666666666</v>
      </c>
      <c r="BU80" s="16">
        <v>27.901</v>
      </c>
      <c r="BV80" s="16">
        <v>28.620333333333335</v>
      </c>
      <c r="BW80" s="16">
        <v>27.015333333333334</v>
      </c>
      <c r="BX80" s="16">
        <v>25.626666666666665</v>
      </c>
      <c r="BY80" s="16">
        <v>29.375</v>
      </c>
      <c r="BZ80" s="16">
        <v>28.445000000000004</v>
      </c>
      <c r="CA80" s="16">
        <v>27.917000000000002</v>
      </c>
      <c r="CB80" s="16">
        <v>24.685333333333332</v>
      </c>
      <c r="CC80" s="16">
        <v>26.306333333333331</v>
      </c>
      <c r="CD80" s="16">
        <v>27.896666666666665</v>
      </c>
      <c r="CE80" s="16">
        <v>25.057333333333332</v>
      </c>
      <c r="CF80" s="16">
        <v>25.407</v>
      </c>
      <c r="CG80" s="16">
        <v>25.212999999999997</v>
      </c>
      <c r="CH80" s="16">
        <v>28.057000000000002</v>
      </c>
      <c r="CI80" s="16">
        <v>24.728999999999999</v>
      </c>
      <c r="CJ80" s="16">
        <v>23.15433333333333</v>
      </c>
      <c r="CK80" s="16">
        <v>25.736999999999998</v>
      </c>
      <c r="CL80" s="16">
        <v>30.413</v>
      </c>
      <c r="CM80" s="16">
        <v>32.169000000000004</v>
      </c>
      <c r="CN80" s="16">
        <v>31.273333333333337</v>
      </c>
      <c r="CO80" s="16">
        <v>32.847999999999999</v>
      </c>
      <c r="CP80" s="16">
        <v>29.724666666666668</v>
      </c>
      <c r="CQ80" s="16">
        <v>24.553333333333331</v>
      </c>
      <c r="CR80" s="16">
        <v>21.842333333333332</v>
      </c>
      <c r="CS80" s="16">
        <v>24.61033333333333</v>
      </c>
      <c r="CT80" s="16">
        <v>30.799333333333333</v>
      </c>
      <c r="CU80" s="16">
        <v>32.276666666666664</v>
      </c>
      <c r="CV80" s="16">
        <v>31.019666666666666</v>
      </c>
      <c r="CW80" s="16">
        <v>29.026999999999997</v>
      </c>
      <c r="CX80" s="16">
        <v>29.141999999999996</v>
      </c>
      <c r="CY80" s="16">
        <v>31.680666666666667</v>
      </c>
      <c r="CZ80" s="16">
        <v>32.686666666666667</v>
      </c>
      <c r="DA80" s="16">
        <v>30.704666666666668</v>
      </c>
      <c r="DB80" s="16">
        <v>31.348666666666663</v>
      </c>
      <c r="DC80" s="16">
        <v>32.237666666666662</v>
      </c>
      <c r="DD80" s="16">
        <v>33.984000000000002</v>
      </c>
      <c r="DE80" s="16">
        <v>30.566333333333336</v>
      </c>
      <c r="DF80" s="16">
        <v>33.385666666666673</v>
      </c>
      <c r="DG80" s="16">
        <v>30.875</v>
      </c>
      <c r="DH80" s="16">
        <v>34.466333333333331</v>
      </c>
      <c r="DI80" s="16">
        <v>32.517333333333333</v>
      </c>
      <c r="DJ80" s="16">
        <v>35.242999999999995</v>
      </c>
      <c r="DK80" s="16">
        <v>32.724333333333327</v>
      </c>
      <c r="DL80" s="16">
        <v>30.028333333333336</v>
      </c>
      <c r="DM80" s="16">
        <v>27.306333333333331</v>
      </c>
      <c r="DN80" s="16">
        <v>25.566666666666666</v>
      </c>
      <c r="DO80" s="16">
        <v>24.765666666666664</v>
      </c>
      <c r="DP80" s="16">
        <v>28.314000000000004</v>
      </c>
      <c r="DQ80" s="16">
        <v>28.643666666666665</v>
      </c>
      <c r="DR80" s="16">
        <v>30.253</v>
      </c>
      <c r="DS80" s="16">
        <v>27.563333333333333</v>
      </c>
      <c r="DT80" s="16">
        <v>28.398666666666667</v>
      </c>
      <c r="DU80" s="16">
        <v>28.567999999999998</v>
      </c>
      <c r="DV80" s="16">
        <v>32.323</v>
      </c>
      <c r="DW80" s="16">
        <v>33.652333333333331</v>
      </c>
      <c r="DX80" s="16">
        <v>32.529666666666664</v>
      </c>
      <c r="DY80" s="16">
        <v>29.014666666666667</v>
      </c>
      <c r="DZ80" s="16">
        <v>27.310333333333336</v>
      </c>
    </row>
    <row r="81" spans="1:130" s="2" customFormat="1" x14ac:dyDescent="0.2">
      <c r="A81" s="116"/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  <c r="CG81" s="117"/>
      <c r="CH81" s="117"/>
      <c r="CI81" s="117"/>
      <c r="CJ81" s="117"/>
      <c r="CK81" s="117"/>
      <c r="CL81" s="117"/>
      <c r="CM81" s="117"/>
      <c r="CN81" s="117"/>
      <c r="CO81" s="117"/>
      <c r="CP81" s="117"/>
      <c r="CQ81" s="117"/>
      <c r="CR81" s="117"/>
      <c r="CS81" s="117"/>
      <c r="CT81" s="117"/>
      <c r="CU81" s="117"/>
      <c r="CV81" s="117"/>
      <c r="CW81" s="117"/>
      <c r="CX81" s="117"/>
      <c r="CY81" s="117"/>
      <c r="CZ81" s="117"/>
      <c r="DA81" s="117"/>
      <c r="DB81" s="117"/>
      <c r="DC81" s="117"/>
      <c r="DD81" s="117"/>
      <c r="DE81" s="117"/>
      <c r="DF81" s="117"/>
      <c r="DG81" s="117"/>
      <c r="DH81" s="117"/>
      <c r="DI81" s="117"/>
      <c r="DJ81" s="117"/>
      <c r="DK81" s="117"/>
      <c r="DL81" s="117"/>
      <c r="DM81" s="117"/>
      <c r="DN81" s="117"/>
      <c r="DO81" s="117"/>
      <c r="DP81" s="117"/>
      <c r="DQ81" s="117"/>
      <c r="DR81" s="117"/>
      <c r="DS81" s="117"/>
      <c r="DT81" s="117"/>
      <c r="DU81" s="117"/>
      <c r="DV81" s="117"/>
      <c r="DW81" s="117"/>
      <c r="DX81" s="117"/>
      <c r="DY81" s="117"/>
      <c r="DZ81" s="117"/>
    </row>
    <row r="82" spans="1:130" s="2" customFormat="1" x14ac:dyDescent="0.2"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</row>
    <row r="83" spans="1:130" x14ac:dyDescent="0.2">
      <c r="A83" s="4" t="s">
        <v>164</v>
      </c>
      <c r="AD83" s="1"/>
      <c r="AK83" s="1"/>
      <c r="AL83" s="1"/>
      <c r="AM83" s="1"/>
      <c r="AN83" s="1"/>
      <c r="AO83" s="1"/>
    </row>
    <row r="84" spans="1:130" x14ac:dyDescent="0.2">
      <c r="A84" s="4" t="str">
        <f>A67</f>
        <v>Serie trimestre móvil 07 - 17</v>
      </c>
      <c r="AD84" s="1"/>
      <c r="AK84" s="1"/>
      <c r="AL84" s="1"/>
      <c r="AM84" s="1"/>
      <c r="AN84" s="1"/>
      <c r="AO84" s="1"/>
    </row>
    <row r="85" spans="1:130" x14ac:dyDescent="0.2">
      <c r="A85" s="4"/>
      <c r="AB85" s="5"/>
      <c r="AC85" s="5"/>
      <c r="AD85" s="5"/>
      <c r="AK85" s="1"/>
      <c r="AL85" s="1"/>
      <c r="AM85" s="1"/>
      <c r="AN85" s="1"/>
      <c r="AO85" s="1"/>
    </row>
    <row r="86" spans="1:130" x14ac:dyDescent="0.2">
      <c r="A86" s="238" t="s">
        <v>1</v>
      </c>
      <c r="B86" s="236">
        <v>2007</v>
      </c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44">
        <v>2008</v>
      </c>
      <c r="O86" s="244"/>
      <c r="P86" s="244"/>
      <c r="Q86" s="244"/>
      <c r="R86" s="244"/>
      <c r="S86" s="244"/>
      <c r="T86" s="244"/>
      <c r="U86" s="244"/>
      <c r="V86" s="244"/>
      <c r="W86" s="244"/>
      <c r="X86" s="244"/>
      <c r="Y86" s="244"/>
      <c r="Z86" s="246">
        <v>2009</v>
      </c>
      <c r="AA86" s="246"/>
      <c r="AB86" s="246"/>
      <c r="AC86" s="246"/>
      <c r="AD86" s="246"/>
      <c r="AE86" s="246"/>
      <c r="AF86" s="246"/>
      <c r="AG86" s="246"/>
      <c r="AH86" s="246"/>
      <c r="AI86" s="246"/>
      <c r="AJ86" s="246"/>
      <c r="AK86" s="246"/>
      <c r="AL86" s="246">
        <v>2010</v>
      </c>
      <c r="AM86" s="246"/>
      <c r="AN86" s="246"/>
      <c r="AO86" s="246"/>
      <c r="AP86" s="246"/>
      <c r="AQ86" s="246"/>
      <c r="AR86" s="246"/>
      <c r="AS86" s="246"/>
      <c r="AT86" s="246"/>
      <c r="AU86" s="246"/>
      <c r="AV86" s="246"/>
      <c r="AW86" s="246"/>
      <c r="AX86" s="236">
        <v>2011</v>
      </c>
      <c r="AY86" s="236"/>
      <c r="AZ86" s="236"/>
      <c r="BA86" s="236"/>
      <c r="BB86" s="236"/>
      <c r="BC86" s="236"/>
      <c r="BD86" s="236"/>
      <c r="BE86" s="236"/>
      <c r="BF86" s="236"/>
      <c r="BG86" s="236"/>
      <c r="BH86" s="236"/>
      <c r="BI86" s="236"/>
      <c r="BJ86" s="236">
        <v>2012</v>
      </c>
      <c r="BK86" s="236"/>
      <c r="BL86" s="236"/>
      <c r="BM86" s="236"/>
      <c r="BN86" s="236"/>
      <c r="BO86" s="236"/>
      <c r="BP86" s="236"/>
      <c r="BQ86" s="236"/>
      <c r="BR86" s="236"/>
      <c r="BS86" s="236"/>
      <c r="BT86" s="236"/>
      <c r="BU86" s="236"/>
      <c r="BV86" s="236">
        <v>2013</v>
      </c>
      <c r="BW86" s="236"/>
      <c r="BX86" s="236"/>
      <c r="BY86" s="236"/>
      <c r="BZ86" s="236"/>
      <c r="CA86" s="236"/>
      <c r="CB86" s="236"/>
      <c r="CC86" s="236"/>
      <c r="CD86" s="236"/>
      <c r="CE86" s="236"/>
      <c r="CF86" s="236"/>
      <c r="CG86" s="236"/>
      <c r="CH86" s="236">
        <v>2014</v>
      </c>
      <c r="CI86" s="236"/>
      <c r="CJ86" s="236"/>
      <c r="CK86" s="236"/>
      <c r="CL86" s="236"/>
      <c r="CM86" s="236"/>
      <c r="CN86" s="236"/>
      <c r="CO86" s="236"/>
      <c r="CP86" s="236"/>
      <c r="CQ86" s="236"/>
      <c r="CR86" s="236"/>
      <c r="CS86" s="236"/>
      <c r="CT86" s="8">
        <v>2015</v>
      </c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</row>
    <row r="87" spans="1:130" x14ac:dyDescent="0.2">
      <c r="A87" s="239"/>
      <c r="B87" s="8" t="s">
        <v>146</v>
      </c>
      <c r="C87" s="8" t="s">
        <v>152</v>
      </c>
      <c r="D87" s="8" t="s">
        <v>37</v>
      </c>
      <c r="E87" s="8" t="s">
        <v>4</v>
      </c>
      <c r="F87" s="8" t="s">
        <v>5</v>
      </c>
      <c r="G87" s="8" t="s">
        <v>12</v>
      </c>
      <c r="H87" s="8" t="s">
        <v>6</v>
      </c>
      <c r="I87" s="8" t="s">
        <v>153</v>
      </c>
      <c r="J87" s="8" t="s">
        <v>8</v>
      </c>
      <c r="K87" s="8" t="s">
        <v>154</v>
      </c>
      <c r="L87" s="8" t="s">
        <v>155</v>
      </c>
      <c r="M87" s="8" t="s">
        <v>156</v>
      </c>
      <c r="N87" s="8" t="s">
        <v>146</v>
      </c>
      <c r="O87" s="8" t="s">
        <v>152</v>
      </c>
      <c r="P87" s="8" t="s">
        <v>37</v>
      </c>
      <c r="Q87" s="8" t="s">
        <v>4</v>
      </c>
      <c r="R87" s="8" t="s">
        <v>5</v>
      </c>
      <c r="S87" s="8" t="s">
        <v>12</v>
      </c>
      <c r="T87" s="8" t="s">
        <v>6</v>
      </c>
      <c r="U87" s="8" t="s">
        <v>153</v>
      </c>
      <c r="V87" s="8" t="s">
        <v>8</v>
      </c>
      <c r="W87" s="8" t="s">
        <v>154</v>
      </c>
      <c r="X87" s="8" t="s">
        <v>157</v>
      </c>
      <c r="Y87" s="8" t="s">
        <v>158</v>
      </c>
      <c r="Z87" s="8" t="s">
        <v>146</v>
      </c>
      <c r="AA87" s="8" t="s">
        <v>152</v>
      </c>
      <c r="AB87" s="8" t="s">
        <v>159</v>
      </c>
      <c r="AC87" s="8" t="str">
        <f>+AC70</f>
        <v>Abr - Jun</v>
      </c>
      <c r="AD87" s="8" t="str">
        <f>+AD70</f>
        <v>May - Jul</v>
      </c>
      <c r="AE87" s="8" t="s">
        <v>12</v>
      </c>
      <c r="AF87" s="8" t="s">
        <v>6</v>
      </c>
      <c r="AG87" s="8" t="s">
        <v>153</v>
      </c>
      <c r="AH87" s="8" t="s">
        <v>8</v>
      </c>
      <c r="AI87" s="8" t="s">
        <v>154</v>
      </c>
      <c r="AJ87" s="8" t="str">
        <f t="shared" ref="AJ87:CQ87" si="18">+AJ70</f>
        <v>Nov - Ene</v>
      </c>
      <c r="AK87" s="8" t="str">
        <f t="shared" si="18"/>
        <v>Dic -Feb</v>
      </c>
      <c r="AL87" s="8" t="str">
        <f t="shared" si="18"/>
        <v>Ene -Mar</v>
      </c>
      <c r="AM87" s="8" t="str">
        <f t="shared" si="18"/>
        <v>Feb -Abr</v>
      </c>
      <c r="AN87" s="8" t="str">
        <f t="shared" si="18"/>
        <v>Mar - May</v>
      </c>
      <c r="AO87" s="8" t="str">
        <f t="shared" si="18"/>
        <v>Abr - Jun</v>
      </c>
      <c r="AP87" s="8" t="str">
        <f t="shared" si="18"/>
        <v>May - Jul</v>
      </c>
      <c r="AQ87" s="8" t="str">
        <f t="shared" si="18"/>
        <v>Jun - Ago</v>
      </c>
      <c r="AR87" s="8" t="str">
        <f t="shared" si="18"/>
        <v>Jul - Sep</v>
      </c>
      <c r="AS87" s="8" t="str">
        <f t="shared" si="18"/>
        <v>Ago -Oct</v>
      </c>
      <c r="AT87" s="8" t="str">
        <f t="shared" si="18"/>
        <v>Sep - Nov</v>
      </c>
      <c r="AU87" s="8" t="str">
        <f t="shared" si="18"/>
        <v>Oct - Dic</v>
      </c>
      <c r="AV87" s="8" t="str">
        <f t="shared" si="18"/>
        <v>Nov - Ene</v>
      </c>
      <c r="AW87" s="8" t="str">
        <f t="shared" si="18"/>
        <v>Dic -Feb</v>
      </c>
      <c r="AX87" s="8" t="str">
        <f t="shared" si="18"/>
        <v>Ene -Mar</v>
      </c>
      <c r="AY87" s="8" t="str">
        <f t="shared" si="18"/>
        <v>Feb -Abr</v>
      </c>
      <c r="AZ87" s="8" t="str">
        <f t="shared" si="18"/>
        <v>Mar - May</v>
      </c>
      <c r="BA87" s="8" t="str">
        <f t="shared" si="18"/>
        <v>Abr - Jun</v>
      </c>
      <c r="BB87" s="8" t="str">
        <f t="shared" si="18"/>
        <v>May - Jul</v>
      </c>
      <c r="BC87" s="8" t="str">
        <f t="shared" si="18"/>
        <v>Jun - Ago</v>
      </c>
      <c r="BD87" s="8" t="str">
        <f t="shared" si="18"/>
        <v>Jul - Sep</v>
      </c>
      <c r="BE87" s="8" t="str">
        <f t="shared" si="18"/>
        <v>Ago -Oct</v>
      </c>
      <c r="BF87" s="8" t="str">
        <f t="shared" si="18"/>
        <v>Sep - Nov</v>
      </c>
      <c r="BG87" s="8" t="str">
        <f t="shared" si="18"/>
        <v>Oct - Dic</v>
      </c>
      <c r="BH87" s="8" t="str">
        <f t="shared" si="18"/>
        <v>Nov - Ene</v>
      </c>
      <c r="BI87" s="8" t="str">
        <f t="shared" si="18"/>
        <v>Dic -Feb</v>
      </c>
      <c r="BJ87" s="8" t="str">
        <f t="shared" si="18"/>
        <v>Ene -Mar</v>
      </c>
      <c r="BK87" s="8" t="str">
        <f t="shared" si="18"/>
        <v>Feb -Abr</v>
      </c>
      <c r="BL87" s="8" t="str">
        <f t="shared" si="18"/>
        <v>Mar - May</v>
      </c>
      <c r="BM87" s="8" t="str">
        <f t="shared" si="18"/>
        <v>Abr - Jun</v>
      </c>
      <c r="BN87" s="8" t="str">
        <f t="shared" si="18"/>
        <v>May - Jul</v>
      </c>
      <c r="BO87" s="8" t="str">
        <f t="shared" si="18"/>
        <v>Jun - Ago</v>
      </c>
      <c r="BP87" s="8" t="str">
        <f t="shared" si="18"/>
        <v>Jul - Sep</v>
      </c>
      <c r="BQ87" s="8" t="str">
        <f t="shared" si="18"/>
        <v>Ago -Oct</v>
      </c>
      <c r="BR87" s="8" t="str">
        <f t="shared" si="18"/>
        <v>Sep - Nov</v>
      </c>
      <c r="BS87" s="8" t="str">
        <f t="shared" si="18"/>
        <v>Oct - Dic</v>
      </c>
      <c r="BT87" s="8" t="str">
        <f t="shared" si="18"/>
        <v>Nov - Ene</v>
      </c>
      <c r="BU87" s="8" t="str">
        <f t="shared" si="18"/>
        <v>Dic -Feb</v>
      </c>
      <c r="BV87" s="8" t="str">
        <f t="shared" si="18"/>
        <v>Ene - Mar</v>
      </c>
      <c r="BW87" s="8" t="str">
        <f t="shared" si="18"/>
        <v>Feb -Abr</v>
      </c>
      <c r="BX87" s="8" t="str">
        <f t="shared" si="18"/>
        <v>Mar - May</v>
      </c>
      <c r="BY87" s="8" t="str">
        <f t="shared" si="18"/>
        <v>Abr - Jun</v>
      </c>
      <c r="BZ87" s="8" t="str">
        <f t="shared" si="18"/>
        <v>May - Jul</v>
      </c>
      <c r="CA87" s="8" t="str">
        <f t="shared" si="18"/>
        <v>Jun - Ago</v>
      </c>
      <c r="CB87" s="8" t="str">
        <f t="shared" si="18"/>
        <v>Jul - Sep</v>
      </c>
      <c r="CC87" s="8" t="str">
        <f t="shared" si="18"/>
        <v>Ago - Oct</v>
      </c>
      <c r="CD87" s="8" t="str">
        <f t="shared" si="18"/>
        <v>Sep - Nov</v>
      </c>
      <c r="CE87" s="8" t="str">
        <f t="shared" si="18"/>
        <v>Oct - Dic</v>
      </c>
      <c r="CF87" s="8" t="str">
        <f t="shared" si="18"/>
        <v>Nov - Ene</v>
      </c>
      <c r="CG87" s="8" t="str">
        <f t="shared" si="18"/>
        <v>Dic -Feb</v>
      </c>
      <c r="CH87" s="8" t="str">
        <f t="shared" si="18"/>
        <v>Ene -Mar</v>
      </c>
      <c r="CI87" s="8" t="str">
        <f t="shared" si="18"/>
        <v>Feb -Abr</v>
      </c>
      <c r="CJ87" s="8" t="str">
        <f t="shared" si="18"/>
        <v>Mar - May</v>
      </c>
      <c r="CK87" s="8" t="str">
        <f t="shared" si="18"/>
        <v>Abr - Jun</v>
      </c>
      <c r="CL87" s="8" t="str">
        <f t="shared" si="18"/>
        <v>May - Jul</v>
      </c>
      <c r="CM87" s="8" t="str">
        <f t="shared" si="18"/>
        <v>Jun - Ago</v>
      </c>
      <c r="CN87" s="8" t="str">
        <f t="shared" si="18"/>
        <v>Jul - Sep</v>
      </c>
      <c r="CO87" s="8" t="str">
        <f t="shared" si="18"/>
        <v>Ago - Oct</v>
      </c>
      <c r="CP87" s="8" t="str">
        <f t="shared" si="18"/>
        <v>Sep - Nov</v>
      </c>
      <c r="CQ87" s="8" t="str">
        <f t="shared" si="18"/>
        <v>Oct - Dic</v>
      </c>
      <c r="CR87" s="8" t="str">
        <f t="shared" ref="CR87:CW87" si="19">+CR70</f>
        <v>Nov - Ene</v>
      </c>
      <c r="CS87" s="8" t="str">
        <f t="shared" si="19"/>
        <v>Dic -Feb</v>
      </c>
      <c r="CT87" s="8" t="str">
        <f t="shared" si="19"/>
        <v>Ene -Mar</v>
      </c>
      <c r="CU87" s="8" t="str">
        <f t="shared" si="19"/>
        <v>Feb -Abr</v>
      </c>
      <c r="CV87" s="8" t="str">
        <f t="shared" si="19"/>
        <v>Mar - May</v>
      </c>
      <c r="CW87" s="8" t="str">
        <f t="shared" si="19"/>
        <v>Abr - Jun</v>
      </c>
      <c r="CX87" s="8" t="str">
        <f t="shared" ref="CX87:DC87" si="20">+CX70</f>
        <v>May - Jul</v>
      </c>
      <c r="CY87" s="8" t="str">
        <f t="shared" si="20"/>
        <v>Jun - Ago</v>
      </c>
      <c r="CZ87" s="8" t="str">
        <f t="shared" si="20"/>
        <v>Jul - Sep</v>
      </c>
      <c r="DA87" s="8" t="str">
        <f t="shared" si="20"/>
        <v>Ago - Oct</v>
      </c>
      <c r="DB87" s="8" t="str">
        <f t="shared" si="20"/>
        <v>Sep - Nov</v>
      </c>
      <c r="DC87" s="8" t="str">
        <f t="shared" si="20"/>
        <v>Oct - Dic</v>
      </c>
      <c r="DD87" s="8" t="str">
        <f t="shared" ref="DD87:DI87" si="21">+DD70</f>
        <v>Nov 15 - Ene 16</v>
      </c>
      <c r="DE87" s="8" t="str">
        <f t="shared" si="21"/>
        <v>Dic 15 - Feb 16</v>
      </c>
      <c r="DF87" s="8" t="str">
        <f t="shared" si="21"/>
        <v>Ene - Mar 16</v>
      </c>
      <c r="DG87" s="8" t="str">
        <f t="shared" si="21"/>
        <v>Feb - Abr 16</v>
      </c>
      <c r="DH87" s="8" t="str">
        <f t="shared" si="21"/>
        <v>Mar - May 16</v>
      </c>
      <c r="DI87" s="8" t="str">
        <f t="shared" si="21"/>
        <v>Abr - Jun 16</v>
      </c>
      <c r="DJ87" s="8" t="str">
        <f t="shared" ref="DJ87:DO87" si="22">+DJ70</f>
        <v>May - Jul 16</v>
      </c>
      <c r="DK87" s="8" t="str">
        <f t="shared" si="22"/>
        <v>Jun - ago 16</v>
      </c>
      <c r="DL87" s="8" t="str">
        <f t="shared" si="22"/>
        <v>Jul - sep 16</v>
      </c>
      <c r="DM87" s="8" t="str">
        <f t="shared" si="22"/>
        <v>Ago - oct 16</v>
      </c>
      <c r="DN87" s="8" t="str">
        <f t="shared" si="22"/>
        <v>Sep - nov 16</v>
      </c>
      <c r="DO87" s="8" t="str">
        <f t="shared" si="22"/>
        <v>Oct - dic 16</v>
      </c>
      <c r="DP87" s="8" t="str">
        <f t="shared" ref="DP87:DU87" si="23">+DP70</f>
        <v>Nov 16 - ene 17</v>
      </c>
      <c r="DQ87" s="8" t="str">
        <f t="shared" si="23"/>
        <v>Dic 16 - feb 17</v>
      </c>
      <c r="DR87" s="8" t="str">
        <f t="shared" si="23"/>
        <v>Ene - mar 17</v>
      </c>
      <c r="DS87" s="8" t="str">
        <f t="shared" si="23"/>
        <v>Feb - abr 17</v>
      </c>
      <c r="DT87" s="8" t="str">
        <f t="shared" si="23"/>
        <v>Mar - may 17</v>
      </c>
      <c r="DU87" s="8" t="str">
        <f t="shared" si="23"/>
        <v>Abr - jun 17</v>
      </c>
      <c r="DV87" s="8" t="str">
        <f>+DV70</f>
        <v>May - jul 17</v>
      </c>
      <c r="DW87" s="8" t="str">
        <f>+DW70</f>
        <v>Jun - ago 17</v>
      </c>
      <c r="DX87" s="8" t="str">
        <f>+DX70</f>
        <v>Jul - sep 17</v>
      </c>
      <c r="DY87" s="8" t="str">
        <f>+DY70</f>
        <v>Ago - oct 17</v>
      </c>
      <c r="DZ87" s="8" t="str">
        <f>+DZ70</f>
        <v>Sep - nov 17</v>
      </c>
    </row>
    <row r="88" spans="1:130" x14ac:dyDescent="0.2">
      <c r="A88" s="9" t="s">
        <v>13</v>
      </c>
      <c r="B88" s="10">
        <v>78.309225563813058</v>
      </c>
      <c r="C88" s="10">
        <v>78.347068135615743</v>
      </c>
      <c r="D88" s="10">
        <v>78.38486435431598</v>
      </c>
      <c r="E88" s="10">
        <v>78.422681727570961</v>
      </c>
      <c r="F88" s="10">
        <v>78.460631443436597</v>
      </c>
      <c r="G88" s="10">
        <v>78.498575871478451</v>
      </c>
      <c r="H88" s="10">
        <v>78.536468538152832</v>
      </c>
      <c r="I88" s="10">
        <v>78.57427362205982</v>
      </c>
      <c r="J88" s="10">
        <v>78.612036966762105</v>
      </c>
      <c r="K88" s="10">
        <v>78.649900259007694</v>
      </c>
      <c r="L88" s="10">
        <v>78.687695928093859</v>
      </c>
      <c r="M88" s="10">
        <v>78.725545669302463</v>
      </c>
      <c r="N88" s="10">
        <v>78.763363741070222</v>
      </c>
      <c r="O88" s="10">
        <v>78.80104987024869</v>
      </c>
      <c r="P88" s="10">
        <v>78.838709222409136</v>
      </c>
      <c r="Q88" s="10">
        <v>78.87631883408514</v>
      </c>
      <c r="R88" s="10">
        <v>78.913816733763241</v>
      </c>
      <c r="S88" s="10">
        <v>78.951321555386613</v>
      </c>
      <c r="T88" s="10">
        <v>78.988700572910886</v>
      </c>
      <c r="U88" s="10">
        <v>79.026095502167308</v>
      </c>
      <c r="V88" s="10">
        <v>79.06335122155113</v>
      </c>
      <c r="W88" s="10">
        <v>79.100494252406449</v>
      </c>
      <c r="X88" s="10">
        <v>79.137711975639206</v>
      </c>
      <c r="Y88" s="10">
        <v>79.174785324729996</v>
      </c>
      <c r="Z88" s="10">
        <v>79.211729998728288</v>
      </c>
      <c r="AA88" s="10">
        <v>79.248619478787802</v>
      </c>
      <c r="AB88" s="10">
        <v>79.285442267211437</v>
      </c>
      <c r="AC88" s="10">
        <v>79.322186496969394</v>
      </c>
      <c r="AD88" s="10">
        <v>79.358907325550064</v>
      </c>
      <c r="AE88" s="10">
        <v>79.395449034486646</v>
      </c>
      <c r="AF88" s="10">
        <v>79.432020826644305</v>
      </c>
      <c r="AG88" s="10">
        <v>79.468373625732696</v>
      </c>
      <c r="AH88" s="10">
        <v>79.504870890023966</v>
      </c>
      <c r="AI88" s="10">
        <v>79.541190487246865</v>
      </c>
      <c r="AJ88" s="10">
        <v>79.577153667498095</v>
      </c>
      <c r="AK88" s="10">
        <v>79.6127728906431</v>
      </c>
      <c r="AL88" s="10">
        <v>79.648205776188277</v>
      </c>
      <c r="AM88" s="10">
        <v>79.683643350142901</v>
      </c>
      <c r="AN88" s="10">
        <v>79.718853887649203</v>
      </c>
      <c r="AO88" s="10">
        <v>79.753697841409206</v>
      </c>
      <c r="AP88" s="10">
        <v>79.788286246802386</v>
      </c>
      <c r="AQ88" s="10">
        <v>79.822606184766769</v>
      </c>
      <c r="AR88" s="10">
        <v>79.856837780194894</v>
      </c>
      <c r="AS88" s="10">
        <v>79.890583429104879</v>
      </c>
      <c r="AT88" s="10">
        <v>79.923967368699905</v>
      </c>
      <c r="AU88" s="10">
        <v>79.956908374751762</v>
      </c>
      <c r="AV88" s="10">
        <v>79.989818933221514</v>
      </c>
      <c r="AW88" s="10">
        <v>80.022466356938509</v>
      </c>
      <c r="AX88" s="10">
        <v>80.054892407188674</v>
      </c>
      <c r="AY88" s="10">
        <v>80.087029430516182</v>
      </c>
      <c r="AZ88" s="10">
        <v>80.118864336943886</v>
      </c>
      <c r="BA88" s="10">
        <v>80.150494622658357</v>
      </c>
      <c r="BB88" s="10">
        <v>80.181947305072526</v>
      </c>
      <c r="BC88" s="10">
        <v>80.213318551890751</v>
      </c>
      <c r="BD88" s="10">
        <v>80.244470963800168</v>
      </c>
      <c r="BE88" s="10">
        <v>80.275339432802411</v>
      </c>
      <c r="BF88" s="10">
        <v>80.306073311159807</v>
      </c>
      <c r="BG88" s="10">
        <v>80.336605148222446</v>
      </c>
      <c r="BH88" s="10">
        <v>80.366950083397754</v>
      </c>
      <c r="BI88" s="10">
        <v>80.39692954080634</v>
      </c>
      <c r="BJ88" s="10">
        <v>80.426873553617767</v>
      </c>
      <c r="BK88" s="10">
        <v>80.456439981848433</v>
      </c>
      <c r="BL88" s="10">
        <v>80.485945842945355</v>
      </c>
      <c r="BM88" s="10">
        <v>80.515156138813467</v>
      </c>
      <c r="BN88" s="10">
        <v>80.544213465296579</v>
      </c>
      <c r="BO88" s="10">
        <v>80.572922142870624</v>
      </c>
      <c r="BP88" s="10">
        <v>80.601464568986529</v>
      </c>
      <c r="BQ88" s="10">
        <v>80.629807139142002</v>
      </c>
      <c r="BR88" s="10">
        <v>80.657865456718795</v>
      </c>
      <c r="BS88" s="10">
        <v>80.685742459996789</v>
      </c>
      <c r="BT88" s="10">
        <v>80.713345597834007</v>
      </c>
      <c r="BU88" s="10">
        <v>80.740809788764452</v>
      </c>
      <c r="BV88" s="10">
        <v>80.768094257585489</v>
      </c>
      <c r="BW88" s="10">
        <v>80.795256206746274</v>
      </c>
      <c r="BX88" s="10">
        <v>80.822342081515771</v>
      </c>
      <c r="BY88" s="10">
        <v>80.849159636343714</v>
      </c>
      <c r="BZ88" s="10">
        <v>80.875935807449068</v>
      </c>
      <c r="CA88" s="10">
        <v>80.902616979336685</v>
      </c>
      <c r="CB88" s="10">
        <v>80.928962331580237</v>
      </c>
      <c r="CC88" s="10">
        <v>80.955198028047022</v>
      </c>
      <c r="CD88" s="10">
        <v>80.981302283412631</v>
      </c>
      <c r="CE88" s="10">
        <v>81.007443353426595</v>
      </c>
      <c r="CF88" s="10">
        <v>81.033554638435319</v>
      </c>
      <c r="CG88" s="10">
        <v>81.059357965271985</v>
      </c>
      <c r="CH88" s="10">
        <v>81.085069283175912</v>
      </c>
      <c r="CI88" s="10">
        <v>81.110490128026385</v>
      </c>
      <c r="CJ88" s="10">
        <v>81.135886378240158</v>
      </c>
      <c r="CK88" s="10">
        <v>81.161266920883961</v>
      </c>
      <c r="CL88" s="10">
        <v>81.186569479010757</v>
      </c>
      <c r="CM88" s="10">
        <v>81.211848059038061</v>
      </c>
      <c r="CN88" s="10">
        <v>81.236913125272793</v>
      </c>
      <c r="CO88" s="10">
        <v>81.261666179510556</v>
      </c>
      <c r="CP88" s="10">
        <v>81.286417080146251</v>
      </c>
      <c r="CQ88" s="10">
        <v>81.311174323022811</v>
      </c>
      <c r="CR88" s="10">
        <v>81.336019836769253</v>
      </c>
      <c r="CS88" s="10">
        <v>81.360596477750477</v>
      </c>
      <c r="CT88" s="10">
        <v>81.385081093017419</v>
      </c>
      <c r="CU88" s="10">
        <v>81.409334931293202</v>
      </c>
      <c r="CV88" s="10">
        <v>81.433808692958991</v>
      </c>
      <c r="CW88" s="10">
        <v>81.458159034223385</v>
      </c>
      <c r="CX88" s="10">
        <v>81.482549150126047</v>
      </c>
      <c r="CY88" s="10">
        <v>81.506532751480478</v>
      </c>
      <c r="CZ88" s="10">
        <v>81.530651092873654</v>
      </c>
      <c r="DA88" s="10">
        <v>81.554785284614965</v>
      </c>
      <c r="DB88" s="10">
        <v>81.578928462029296</v>
      </c>
      <c r="DC88" s="10">
        <v>81.602981197830672</v>
      </c>
      <c r="DD88" s="10">
        <v>81.626972921825256</v>
      </c>
      <c r="DE88" s="10">
        <v>81.650939738529644</v>
      </c>
      <c r="DF88" s="10">
        <v>81.674621209654831</v>
      </c>
      <c r="DG88" s="10">
        <v>81.698272670668842</v>
      </c>
      <c r="DH88" s="10">
        <v>81.721739435708656</v>
      </c>
      <c r="DI88" s="10">
        <v>81.745264572021767</v>
      </c>
      <c r="DJ88" s="10">
        <v>81.768688494793977</v>
      </c>
      <c r="DK88" s="10">
        <v>81.792106604812616</v>
      </c>
      <c r="DL88" s="10">
        <v>81.815424261829264</v>
      </c>
      <c r="DM88" s="10">
        <v>81.838359109867639</v>
      </c>
      <c r="DN88" s="10">
        <v>81.861188428550804</v>
      </c>
      <c r="DO88" s="10">
        <v>81.883795086488604</v>
      </c>
      <c r="DP88" s="10">
        <v>81.906520122282572</v>
      </c>
      <c r="DQ88" s="10">
        <v>81.929041122779466</v>
      </c>
      <c r="DR88" s="10">
        <v>81.951328409998567</v>
      </c>
      <c r="DS88" s="10">
        <v>81.97357571178145</v>
      </c>
      <c r="DT88" s="10">
        <v>81.995632118744524</v>
      </c>
      <c r="DU88" s="10">
        <v>82.017749407108525</v>
      </c>
      <c r="DV88" s="10">
        <v>82.039401401293233</v>
      </c>
      <c r="DW88" s="10">
        <v>82.061096916228763</v>
      </c>
      <c r="DX88" s="10">
        <v>82.082590398281695</v>
      </c>
      <c r="DY88" s="10">
        <v>82.104058545126406</v>
      </c>
      <c r="DZ88" s="10">
        <v>82.125483339885818</v>
      </c>
    </row>
    <row r="89" spans="1:130" x14ac:dyDescent="0.2">
      <c r="A89" s="11" t="s">
        <v>14</v>
      </c>
      <c r="B89" s="12">
        <v>68.273382673862386</v>
      </c>
      <c r="C89" s="12">
        <v>69.530730931073791</v>
      </c>
      <c r="D89" s="12">
        <v>68.295957065147647</v>
      </c>
      <c r="E89" s="12">
        <v>68.013206694954604</v>
      </c>
      <c r="F89" s="12">
        <v>67.932630745956843</v>
      </c>
      <c r="G89" s="12">
        <v>69.873521876990807</v>
      </c>
      <c r="H89" s="12">
        <v>69.740204506379527</v>
      </c>
      <c r="I89" s="12">
        <v>70.850953475595645</v>
      </c>
      <c r="J89" s="12">
        <v>69.996065969007788</v>
      </c>
      <c r="K89" s="12">
        <v>69.713354332751877</v>
      </c>
      <c r="L89" s="12">
        <v>69.471690643922003</v>
      </c>
      <c r="M89" s="12">
        <v>70.285130571420112</v>
      </c>
      <c r="N89" s="12">
        <v>70.855959672260866</v>
      </c>
      <c r="O89" s="12">
        <v>71.201358821995939</v>
      </c>
      <c r="P89" s="12">
        <v>71.581274186882411</v>
      </c>
      <c r="Q89" s="12">
        <v>72.980189361015974</v>
      </c>
      <c r="R89" s="12">
        <v>72.34766614245153</v>
      </c>
      <c r="S89" s="12">
        <v>72.753283147474633</v>
      </c>
      <c r="T89" s="12">
        <v>72.726698588256852</v>
      </c>
      <c r="U89" s="12">
        <v>72.890318408649605</v>
      </c>
      <c r="V89" s="12">
        <v>71.187413403728002</v>
      </c>
      <c r="W89" s="12">
        <v>69.905317172855291</v>
      </c>
      <c r="X89" s="12">
        <v>70.251003536482031</v>
      </c>
      <c r="Y89" s="12">
        <v>72.06183727479268</v>
      </c>
      <c r="Z89" s="12">
        <v>74.083957142831935</v>
      </c>
      <c r="AA89" s="12">
        <v>75.738318382707249</v>
      </c>
      <c r="AB89" s="12">
        <v>76.133420600737566</v>
      </c>
      <c r="AC89" s="12">
        <v>75.935654584843633</v>
      </c>
      <c r="AD89" s="12">
        <v>75.590404042619454</v>
      </c>
      <c r="AE89" s="12">
        <v>75.248464182959353</v>
      </c>
      <c r="AF89" s="12">
        <v>75.072530464544968</v>
      </c>
      <c r="AG89" s="12">
        <v>75.003778873432637</v>
      </c>
      <c r="AH89" s="12">
        <v>74.335845372185744</v>
      </c>
      <c r="AI89" s="12">
        <v>75.255328993401221</v>
      </c>
      <c r="AJ89" s="12">
        <v>75.613737700010773</v>
      </c>
      <c r="AK89" s="12">
        <v>77.460422845731429</v>
      </c>
      <c r="AL89" s="12">
        <v>77.492929168449393</v>
      </c>
      <c r="AM89" s="12">
        <v>78.402992525619524</v>
      </c>
      <c r="AN89" s="12">
        <v>78.544442338302375</v>
      </c>
      <c r="AO89" s="12">
        <v>79.580650849520453</v>
      </c>
      <c r="AP89" s="12">
        <v>78.93456512712585</v>
      </c>
      <c r="AQ89" s="12">
        <v>78.730334162971815</v>
      </c>
      <c r="AR89" s="12">
        <v>77.391742325425227</v>
      </c>
      <c r="AS89" s="12">
        <v>76.785149236790886</v>
      </c>
      <c r="AT89" s="12">
        <v>76.693284740106677</v>
      </c>
      <c r="AU89" s="12">
        <v>76.338376778084438</v>
      </c>
      <c r="AV89" s="12">
        <v>77.294136490596628</v>
      </c>
      <c r="AW89" s="12">
        <v>75.791546515039656</v>
      </c>
      <c r="AX89" s="12">
        <v>76.09518594047546</v>
      </c>
      <c r="AY89" s="12">
        <v>75.834980085392218</v>
      </c>
      <c r="AZ89" s="12">
        <v>77.313107745482085</v>
      </c>
      <c r="BA89" s="12">
        <v>76.923076923076934</v>
      </c>
      <c r="BB89" s="12">
        <v>76.305696751270759</v>
      </c>
      <c r="BC89" s="12">
        <v>76.130173124414753</v>
      </c>
      <c r="BD89" s="12">
        <v>76.855357963477033</v>
      </c>
      <c r="BE89" s="12">
        <v>77.693039861257887</v>
      </c>
      <c r="BF89" s="12">
        <v>77.518420660910991</v>
      </c>
      <c r="BG89" s="12">
        <v>78.368643656179032</v>
      </c>
      <c r="BH89" s="12">
        <v>78.38842487134059</v>
      </c>
      <c r="BI89" s="12">
        <v>79.103258946176325</v>
      </c>
      <c r="BJ89" s="12">
        <v>77.935754375659073</v>
      </c>
      <c r="BK89" s="12">
        <v>77.352275153444893</v>
      </c>
      <c r="BL89" s="12">
        <v>77.657695323584548</v>
      </c>
      <c r="BM89" s="12">
        <v>77.469779703767301</v>
      </c>
      <c r="BN89" s="12">
        <v>78.033842149254511</v>
      </c>
      <c r="BO89" s="12">
        <v>78.027427236848922</v>
      </c>
      <c r="BP89" s="12">
        <v>77.789344840983048</v>
      </c>
      <c r="BQ89" s="12">
        <v>77.199431537960194</v>
      </c>
      <c r="BR89" s="12">
        <v>76.997907051760265</v>
      </c>
      <c r="BS89" s="12">
        <v>78.039949615497633</v>
      </c>
      <c r="BT89" s="12">
        <v>78.950554558623224</v>
      </c>
      <c r="BU89" s="12">
        <v>79.341854998795668</v>
      </c>
      <c r="BV89" s="12">
        <v>78.905259664841537</v>
      </c>
      <c r="BW89" s="12">
        <v>77.7362355444629</v>
      </c>
      <c r="BX89" s="12">
        <v>77.288046653986783</v>
      </c>
      <c r="BY89" s="12">
        <v>77.424469769306754</v>
      </c>
      <c r="BZ89" s="12">
        <v>78.027550511473052</v>
      </c>
      <c r="CA89" s="12">
        <v>76.980546929450156</v>
      </c>
      <c r="CB89" s="12">
        <v>76.130094777358892</v>
      </c>
      <c r="CC89" s="12">
        <v>76.039806513942807</v>
      </c>
      <c r="CD89" s="12">
        <v>76.232679603175185</v>
      </c>
      <c r="CE89" s="12">
        <v>76.020290031183848</v>
      </c>
      <c r="CF89" s="12">
        <v>75.669717547485462</v>
      </c>
      <c r="CG89" s="12">
        <v>75.937209694781188</v>
      </c>
      <c r="CH89" s="12">
        <v>76.853327790833916</v>
      </c>
      <c r="CI89" s="12">
        <v>77.499327714745064</v>
      </c>
      <c r="CJ89" s="12">
        <v>78.848271926179166</v>
      </c>
      <c r="CK89" s="12">
        <v>78.513320757579095</v>
      </c>
      <c r="CL89" s="12">
        <v>77.90811156043182</v>
      </c>
      <c r="CM89" s="12">
        <v>77.143638334369513</v>
      </c>
      <c r="CN89" s="12">
        <v>78.419525771570193</v>
      </c>
      <c r="CO89" s="12">
        <v>78.764551181754484</v>
      </c>
      <c r="CP89" s="12">
        <v>79.110575090392672</v>
      </c>
      <c r="CQ89" s="12">
        <v>77.665190528736076</v>
      </c>
      <c r="CR89" s="12">
        <v>77.802964579138532</v>
      </c>
      <c r="CS89" s="12">
        <v>76.202991107518201</v>
      </c>
      <c r="CT89" s="12">
        <v>76.053019193374368</v>
      </c>
      <c r="CU89" s="12">
        <v>76.553726321529481</v>
      </c>
      <c r="CV89" s="12">
        <v>77.205795849563174</v>
      </c>
      <c r="CW89" s="12">
        <v>77.380300781413496</v>
      </c>
      <c r="CX89" s="12">
        <v>76.647498118523387</v>
      </c>
      <c r="CY89" s="12">
        <v>76.478827989462189</v>
      </c>
      <c r="CZ89" s="12">
        <v>76.144296629350521</v>
      </c>
      <c r="DA89" s="12">
        <v>76.21073419068793</v>
      </c>
      <c r="DB89" s="12">
        <v>76.42176509111755</v>
      </c>
      <c r="DC89" s="12">
        <v>76.700805676363473</v>
      </c>
      <c r="DD89" s="12">
        <v>76.724843174286633</v>
      </c>
      <c r="DE89" s="12">
        <v>77.15833266163304</v>
      </c>
      <c r="DF89" s="12">
        <v>76.493880977417305</v>
      </c>
      <c r="DG89" s="12">
        <v>75.47113163972287</v>
      </c>
      <c r="DH89" s="12">
        <v>74.343071935721241</v>
      </c>
      <c r="DI89" s="12">
        <v>75.171593890089312</v>
      </c>
      <c r="DJ89" s="12">
        <v>73.954621196304089</v>
      </c>
      <c r="DK89" s="12">
        <v>74.956303965791804</v>
      </c>
      <c r="DL89" s="12">
        <v>75.081834486779712</v>
      </c>
      <c r="DM89" s="12">
        <v>76.973481679971073</v>
      </c>
      <c r="DN89" s="12">
        <v>76.851580281327159</v>
      </c>
      <c r="DO89" s="12">
        <v>76.770791049420254</v>
      </c>
      <c r="DP89" s="12">
        <v>76.867118192110013</v>
      </c>
      <c r="DQ89" s="12">
        <v>76.125382036445373</v>
      </c>
      <c r="DR89" s="12">
        <v>75.925118213267297</v>
      </c>
      <c r="DS89" s="12">
        <v>76.29366009422165</v>
      </c>
      <c r="DT89" s="12">
        <v>75.720103176617286</v>
      </c>
      <c r="DU89" s="12">
        <v>76.319534216018454</v>
      </c>
      <c r="DV89" s="12">
        <v>76.484508234962036</v>
      </c>
      <c r="DW89" s="12">
        <v>77.612335457390273</v>
      </c>
      <c r="DX89" s="12">
        <v>77.196240181417821</v>
      </c>
      <c r="DY89" s="12">
        <v>76.636135016756327</v>
      </c>
      <c r="DZ89" s="12">
        <v>75.315559588692906</v>
      </c>
    </row>
    <row r="90" spans="1:130" x14ac:dyDescent="0.2">
      <c r="A90" s="9" t="s">
        <v>15</v>
      </c>
      <c r="B90" s="10">
        <v>59.917984832761519</v>
      </c>
      <c r="C90" s="10">
        <v>62.086168916449523</v>
      </c>
      <c r="D90" s="10">
        <v>62.19619742241629</v>
      </c>
      <c r="E90" s="10">
        <v>61.971498185578952</v>
      </c>
      <c r="F90" s="10">
        <v>62.338793767645214</v>
      </c>
      <c r="G90" s="10">
        <v>63.755413403219364</v>
      </c>
      <c r="H90" s="10">
        <v>64.80074201429737</v>
      </c>
      <c r="I90" s="10">
        <v>65.883338393476748</v>
      </c>
      <c r="J90" s="10">
        <v>65.71392737201316</v>
      </c>
      <c r="K90" s="10">
        <v>65.138682658901189</v>
      </c>
      <c r="L90" s="10">
        <v>63.885934843045703</v>
      </c>
      <c r="M90" s="10">
        <v>63.838180741715036</v>
      </c>
      <c r="N90" s="10">
        <v>64.283682929520651</v>
      </c>
      <c r="O90" s="10">
        <v>65.752901875099099</v>
      </c>
      <c r="P90" s="10">
        <v>66.195438061005945</v>
      </c>
      <c r="Q90" s="10">
        <v>67.427546944970246</v>
      </c>
      <c r="R90" s="10">
        <v>66.067610372858795</v>
      </c>
      <c r="S90" s="10">
        <v>66.220213837721701</v>
      </c>
      <c r="T90" s="10">
        <v>66.439277966008234</v>
      </c>
      <c r="U90" s="10">
        <v>67.186570094138688</v>
      </c>
      <c r="V90" s="10">
        <v>66.269188669437753</v>
      </c>
      <c r="W90" s="10">
        <v>64.547840560107076</v>
      </c>
      <c r="X90" s="10">
        <v>64.825714594047597</v>
      </c>
      <c r="Y90" s="10">
        <v>66.282414130599932</v>
      </c>
      <c r="Z90" s="10">
        <v>67.665702797924538</v>
      </c>
      <c r="AA90" s="10">
        <v>69.247459215755029</v>
      </c>
      <c r="AB90" s="10">
        <v>69.678095881541537</v>
      </c>
      <c r="AC90" s="10">
        <v>70.178530326962971</v>
      </c>
      <c r="AD90" s="10">
        <v>70.149887485688964</v>
      </c>
      <c r="AE90" s="10">
        <v>69.504964027012164</v>
      </c>
      <c r="AF90" s="10">
        <v>69.148830063483842</v>
      </c>
      <c r="AG90" s="10">
        <v>68.598916053091202</v>
      </c>
      <c r="AH90" s="10">
        <v>68.334000825421597</v>
      </c>
      <c r="AI90" s="10">
        <v>69.430490651660747</v>
      </c>
      <c r="AJ90" s="10">
        <v>68.689196197663037</v>
      </c>
      <c r="AK90" s="10">
        <v>70.114718782126431</v>
      </c>
      <c r="AL90" s="10">
        <v>69.894269480477206</v>
      </c>
      <c r="AM90" s="10">
        <v>71.909451139184327</v>
      </c>
      <c r="AN90" s="10">
        <v>72.007035091500327</v>
      </c>
      <c r="AO90" s="10">
        <v>72.969034167525308</v>
      </c>
      <c r="AP90" s="10">
        <v>72.283085826458318</v>
      </c>
      <c r="AQ90" s="10">
        <v>71.345919583979565</v>
      </c>
      <c r="AR90" s="10">
        <v>69.234716500281991</v>
      </c>
      <c r="AS90" s="10">
        <v>68.698623540822595</v>
      </c>
      <c r="AT90" s="10">
        <v>69.367117304724729</v>
      </c>
      <c r="AU90" s="10">
        <v>69.258543295809105</v>
      </c>
      <c r="AV90" s="10">
        <v>69.591583448178966</v>
      </c>
      <c r="AW90" s="10">
        <v>68.267652344849338</v>
      </c>
      <c r="AX90" s="10">
        <v>68.985714761697693</v>
      </c>
      <c r="AY90" s="10">
        <v>69.326299227647695</v>
      </c>
      <c r="AZ90" s="10">
        <v>70.671931841325545</v>
      </c>
      <c r="BA90" s="10">
        <v>70.102529492016458</v>
      </c>
      <c r="BB90" s="10">
        <v>69.461350152151368</v>
      </c>
      <c r="BC90" s="10">
        <v>69.748603280815061</v>
      </c>
      <c r="BD90" s="10">
        <v>70.654184846475644</v>
      </c>
      <c r="BE90" s="10">
        <v>71.426950383437656</v>
      </c>
      <c r="BF90" s="10">
        <v>70.49505737638367</v>
      </c>
      <c r="BG90" s="10">
        <v>72.076814629040982</v>
      </c>
      <c r="BH90" s="10">
        <v>71.84704294271495</v>
      </c>
      <c r="BI90" s="10">
        <v>72.498238908494017</v>
      </c>
      <c r="BJ90" s="10">
        <v>71.048062607881874</v>
      </c>
      <c r="BK90" s="10">
        <v>70.431999246855042</v>
      </c>
      <c r="BL90" s="10">
        <v>71.161489212728114</v>
      </c>
      <c r="BM90" s="10">
        <v>70.736288504883561</v>
      </c>
      <c r="BN90" s="10">
        <v>72.133241318778502</v>
      </c>
      <c r="BO90" s="10">
        <v>71.779340735820867</v>
      </c>
      <c r="BP90" s="10">
        <v>72.123554059078359</v>
      </c>
      <c r="BQ90" s="10">
        <v>72.002159688430737</v>
      </c>
      <c r="BR90" s="10">
        <v>72.32699003036484</v>
      </c>
      <c r="BS90" s="10">
        <v>73.853090712917393</v>
      </c>
      <c r="BT90" s="10">
        <v>73.814422016700789</v>
      </c>
      <c r="BU90" s="10">
        <v>74.071794616234357</v>
      </c>
      <c r="BV90" s="10">
        <v>72.680355068856798</v>
      </c>
      <c r="BW90" s="10">
        <v>71.70385580425652</v>
      </c>
      <c r="BX90" s="10">
        <v>70.920962677141617</v>
      </c>
      <c r="BY90" s="10">
        <v>70.617675872075012</v>
      </c>
      <c r="BZ90" s="10">
        <v>71.081211416567314</v>
      </c>
      <c r="CA90" s="10">
        <v>70.486182422540324</v>
      </c>
      <c r="CB90" s="10">
        <v>70.564478922253571</v>
      </c>
      <c r="CC90" s="10">
        <v>70.767657083982755</v>
      </c>
      <c r="CD90" s="10">
        <v>71.510664933907748</v>
      </c>
      <c r="CE90" s="10">
        <v>71.047458901848856</v>
      </c>
      <c r="CF90" s="10">
        <v>69.598054653413371</v>
      </c>
      <c r="CG90" s="10">
        <v>69.777782875043627</v>
      </c>
      <c r="CH90" s="10">
        <v>70.419664307831283</v>
      </c>
      <c r="CI90" s="10">
        <v>72.038900182191355</v>
      </c>
      <c r="CJ90" s="10">
        <v>73.222877474989872</v>
      </c>
      <c r="CK90" s="10">
        <v>73.25417621877574</v>
      </c>
      <c r="CL90" s="10">
        <v>72.960949286861762</v>
      </c>
      <c r="CM90" s="10">
        <v>72.578387685817802</v>
      </c>
      <c r="CN90" s="10">
        <v>73.826967017299722</v>
      </c>
      <c r="CO90" s="10">
        <v>74.236380126355854</v>
      </c>
      <c r="CP90" s="10">
        <v>73.98881061256138</v>
      </c>
      <c r="CQ90" s="10">
        <v>72.588313070869219</v>
      </c>
      <c r="CR90" s="10">
        <v>71.76851809888835</v>
      </c>
      <c r="CS90" s="10">
        <v>70.407760711398552</v>
      </c>
      <c r="CT90" s="10">
        <v>70.032478858863129</v>
      </c>
      <c r="CU90" s="10">
        <v>71.214772187361092</v>
      </c>
      <c r="CV90" s="10">
        <v>71.211320310775108</v>
      </c>
      <c r="CW90" s="10">
        <v>71.776548579965294</v>
      </c>
      <c r="CX90" s="10">
        <v>71.359181927532603</v>
      </c>
      <c r="CY90" s="10">
        <v>71.764039709567555</v>
      </c>
      <c r="CZ90" s="10">
        <v>71.253721787228102</v>
      </c>
      <c r="DA90" s="10">
        <v>71.512061257627963</v>
      </c>
      <c r="DB90" s="10">
        <v>72.251302193834348</v>
      </c>
      <c r="DC90" s="10">
        <v>72.505034477573986</v>
      </c>
      <c r="DD90" s="10">
        <v>71.665196675262905</v>
      </c>
      <c r="DE90" s="10">
        <v>71.528340299064922</v>
      </c>
      <c r="DF90" s="10">
        <v>70.509507982910918</v>
      </c>
      <c r="DG90" s="10">
        <v>69.688699530142557</v>
      </c>
      <c r="DH90" s="10">
        <v>68.650345060758539</v>
      </c>
      <c r="DI90" s="10">
        <v>69.462446427819287</v>
      </c>
      <c r="DJ90" s="10">
        <v>68.782920511279599</v>
      </c>
      <c r="DK90" s="10">
        <v>69.609051344029751</v>
      </c>
      <c r="DL90" s="10">
        <v>70.17033931604432</v>
      </c>
      <c r="DM90" s="10">
        <v>71.312430902718134</v>
      </c>
      <c r="DN90" s="10">
        <v>71.261323722284089</v>
      </c>
      <c r="DO90" s="10">
        <v>70.818137449239558</v>
      </c>
      <c r="DP90" s="10">
        <v>70.654685595496858</v>
      </c>
      <c r="DQ90" s="10">
        <v>69.406584503545716</v>
      </c>
      <c r="DR90" s="10">
        <v>69.16881468663054</v>
      </c>
      <c r="DS90" s="10">
        <v>69.525981737673717</v>
      </c>
      <c r="DT90" s="10">
        <v>69.930207288203917</v>
      </c>
      <c r="DU90" s="10">
        <v>70.611828106371149</v>
      </c>
      <c r="DV90" s="10">
        <v>71.636995189574662</v>
      </c>
      <c r="DW90" s="10">
        <v>72.269581598643313</v>
      </c>
      <c r="DX90" s="10">
        <v>71.951368380526688</v>
      </c>
      <c r="DY90" s="10">
        <v>70.89927526092093</v>
      </c>
      <c r="DZ90" s="10">
        <v>69.776720554344664</v>
      </c>
    </row>
    <row r="91" spans="1:130" x14ac:dyDescent="0.2">
      <c r="A91" s="11" t="s">
        <v>16</v>
      </c>
      <c r="B91" s="12">
        <v>12.238148329362946</v>
      </c>
      <c r="C91" s="12">
        <v>10.706865748332355</v>
      </c>
      <c r="D91" s="12">
        <v>8.9312294532550318</v>
      </c>
      <c r="E91" s="12">
        <v>8.8830065848548347</v>
      </c>
      <c r="F91" s="12">
        <v>8.2342552713981902</v>
      </c>
      <c r="G91" s="12">
        <v>8.7559755246659794</v>
      </c>
      <c r="H91" s="12">
        <v>7.0827910766719553</v>
      </c>
      <c r="I91" s="12">
        <v>7.0114870698725547</v>
      </c>
      <c r="J91" s="12">
        <v>6.1178135767791479</v>
      </c>
      <c r="K91" s="12">
        <v>6.5621167101142657</v>
      </c>
      <c r="L91" s="12">
        <v>8.0403337663195451</v>
      </c>
      <c r="M91" s="12">
        <v>9.172437947545891</v>
      </c>
      <c r="N91" s="12">
        <v>9.2754188359702585</v>
      </c>
      <c r="O91" s="12">
        <v>7.6520553150317108</v>
      </c>
      <c r="P91" s="12">
        <v>7.5240852961282325</v>
      </c>
      <c r="Q91" s="12">
        <v>7.6084242376765072</v>
      </c>
      <c r="R91" s="12">
        <v>8.6803847372593701</v>
      </c>
      <c r="S91" s="12">
        <v>8.9797587505570853</v>
      </c>
      <c r="T91" s="12">
        <v>8.6452716049231721</v>
      </c>
      <c r="U91" s="12">
        <v>7.8252328510374864</v>
      </c>
      <c r="V91" s="12">
        <v>6.9089649449184289</v>
      </c>
      <c r="W91" s="12">
        <v>7.6640310195392694</v>
      </c>
      <c r="X91" s="12">
        <v>7.7227209140393533</v>
      </c>
      <c r="Y91" s="12">
        <v>8.0200885277933391</v>
      </c>
      <c r="Z91" s="12">
        <v>8.6633683997451882</v>
      </c>
      <c r="AA91" s="12">
        <v>8.5698799791106186</v>
      </c>
      <c r="AB91" s="12">
        <v>8.4788476559791803</v>
      </c>
      <c r="AC91" s="12">
        <v>7.5815824455008327</v>
      </c>
      <c r="AD91" s="12">
        <v>7.1974800985584135</v>
      </c>
      <c r="AE91" s="12">
        <v>7.632714126872318</v>
      </c>
      <c r="AF91" s="12">
        <v>7.8906363811177602</v>
      </c>
      <c r="AG91" s="12">
        <v>8.539386836961258</v>
      </c>
      <c r="AH91" s="12">
        <v>8.0739574786753678</v>
      </c>
      <c r="AI91" s="12">
        <v>7.7401008269477032</v>
      </c>
      <c r="AJ91" s="12">
        <v>9.1576672374744543</v>
      </c>
      <c r="AK91" s="12">
        <v>9.483058434433751</v>
      </c>
      <c r="AL91" s="12">
        <v>9.8055048173030919</v>
      </c>
      <c r="AM91" s="12">
        <v>8.2821516216753981</v>
      </c>
      <c r="AN91" s="12">
        <v>8.3230849929033006</v>
      </c>
      <c r="AO91" s="12">
        <v>8.3079620141659394</v>
      </c>
      <c r="AP91" s="12">
        <v>8.4266830564100985</v>
      </c>
      <c r="AQ91" s="12">
        <v>9.3794861518549055</v>
      </c>
      <c r="AR91" s="12">
        <v>10.540028791448892</v>
      </c>
      <c r="AS91" s="12">
        <v>10.531366776446561</v>
      </c>
      <c r="AT91" s="12">
        <v>9.5526659657302577</v>
      </c>
      <c r="AU91" s="12">
        <v>9.2743906069719682</v>
      </c>
      <c r="AV91" s="12">
        <v>9.9653596567436757</v>
      </c>
      <c r="AW91" s="12">
        <v>9.9270888590422235</v>
      </c>
      <c r="AX91" s="12">
        <v>9.3428659000046039</v>
      </c>
      <c r="AY91" s="12">
        <v>8.5826894797302842</v>
      </c>
      <c r="AZ91" s="12">
        <v>8.5899740649665404</v>
      </c>
      <c r="BA91" s="12">
        <v>8.8666010201033352</v>
      </c>
      <c r="BB91" s="12">
        <v>8.9695289994719865</v>
      </c>
      <c r="BC91" s="12">
        <v>8.3823334266314458</v>
      </c>
      <c r="BD91" s="12">
        <v>8.0686282405298027</v>
      </c>
      <c r="BE91" s="12">
        <v>8.0651876783429302</v>
      </c>
      <c r="BF91" s="12">
        <v>9.0602507438195055</v>
      </c>
      <c r="BG91" s="12">
        <v>8.0285031533041504</v>
      </c>
      <c r="BH91" s="12">
        <v>8.3448314459208426</v>
      </c>
      <c r="BI91" s="12">
        <v>8.3498709480180953</v>
      </c>
      <c r="BJ91" s="12">
        <v>8.8376532991234793</v>
      </c>
      <c r="BK91" s="12">
        <v>8.9463326534404484</v>
      </c>
      <c r="BL91" s="12">
        <v>8.3651801457511947</v>
      </c>
      <c r="BM91" s="12">
        <v>8.691765001309685</v>
      </c>
      <c r="BN91" s="12">
        <v>7.5616994102400357</v>
      </c>
      <c r="BO91" s="12">
        <v>8.0075516036973262</v>
      </c>
      <c r="BP91" s="12">
        <v>7.2835049497931905</v>
      </c>
      <c r="BQ91" s="12">
        <v>6.7322669947043403</v>
      </c>
      <c r="BR91" s="12">
        <v>6.0663991417842196</v>
      </c>
      <c r="BS91" s="12">
        <v>5.3652333561271925</v>
      </c>
      <c r="BT91" s="12">
        <v>6.5056106639478779</v>
      </c>
      <c r="BU91" s="12">
        <v>6.6422197749741434</v>
      </c>
      <c r="BV91" s="12">
        <v>7.8889818782829568</v>
      </c>
      <c r="BW91" s="12">
        <v>7.7599549739693252</v>
      </c>
      <c r="BX91" s="12">
        <v>8.2379083427482183</v>
      </c>
      <c r="BY91" s="12">
        <v>8.7914211703102296</v>
      </c>
      <c r="BZ91" s="12">
        <v>8.9023126752126895</v>
      </c>
      <c r="CA91" s="12">
        <v>8.4363709611749922</v>
      </c>
      <c r="CB91" s="12">
        <v>7.3105563377309517</v>
      </c>
      <c r="CC91" s="12">
        <v>6.9334072134880351</v>
      </c>
      <c r="CD91" s="12">
        <v>6.1942131561524851</v>
      </c>
      <c r="CE91" s="12">
        <v>6.5414524560418199</v>
      </c>
      <c r="CF91" s="12">
        <v>8.0239005653244551</v>
      </c>
      <c r="CG91" s="12">
        <v>8.1111024807867409</v>
      </c>
      <c r="CH91" s="12">
        <v>8.3711402114345894</v>
      </c>
      <c r="CI91" s="12">
        <v>7.0455631293129724</v>
      </c>
      <c r="CJ91" s="12">
        <v>7.1343514169503877</v>
      </c>
      <c r="CK91" s="12">
        <v>6.6985143958799469</v>
      </c>
      <c r="CL91" s="12">
        <v>6.3501009570793867</v>
      </c>
      <c r="CM91" s="12">
        <v>5.9180685476555146</v>
      </c>
      <c r="CN91" s="12">
        <v>5.8565006524959138</v>
      </c>
      <c r="CO91" s="12">
        <v>5.7490992871611688</v>
      </c>
      <c r="CP91" s="12">
        <v>6.4741843577538161</v>
      </c>
      <c r="CQ91" s="12">
        <v>6.5368763319886973</v>
      </c>
      <c r="CR91" s="12">
        <v>7.756062397997872</v>
      </c>
      <c r="CS91" s="12">
        <v>7.6050967982169055</v>
      </c>
      <c r="CT91" s="12">
        <v>7.9163472421899401</v>
      </c>
      <c r="CU91" s="12">
        <v>6.9742324203232373</v>
      </c>
      <c r="CV91" s="12">
        <v>7.7642817781043361</v>
      </c>
      <c r="CW91" s="12">
        <v>7.2418330568110312</v>
      </c>
      <c r="CX91" s="12">
        <v>6.8995287788953359</v>
      </c>
      <c r="CY91" s="12">
        <v>6.1648281018954147</v>
      </c>
      <c r="CZ91" s="12">
        <v>6.422772365904672</v>
      </c>
      <c r="DA91" s="12">
        <v>6.1654741022113972</v>
      </c>
      <c r="DB91" s="12">
        <v>5.4572711758401669</v>
      </c>
      <c r="DC91" s="12">
        <v>5.4704134299567277</v>
      </c>
      <c r="DD91" s="12">
        <v>6.5945348203975351</v>
      </c>
      <c r="DE91" s="12">
        <v>7.2966744722927857</v>
      </c>
      <c r="DF91" s="12">
        <v>7.8233355636290876</v>
      </c>
      <c r="DG91" s="12">
        <v>7.6618855724070398</v>
      </c>
      <c r="DH91" s="12">
        <v>7.6574807573158585</v>
      </c>
      <c r="DI91" s="12">
        <v>7.5949260033343169</v>
      </c>
      <c r="DJ91" s="12">
        <v>6.9930730512388113</v>
      </c>
      <c r="DK91" s="12">
        <v>7.1337206288279473</v>
      </c>
      <c r="DL91" s="12">
        <v>6.5414170872192461</v>
      </c>
      <c r="DM91" s="12">
        <v>7.3544440446203669</v>
      </c>
      <c r="DN91" s="12">
        <v>7.274094480008146</v>
      </c>
      <c r="DO91" s="12">
        <v>7.7538000049377427</v>
      </c>
      <c r="DP91" s="12">
        <v>8.0820417660081318</v>
      </c>
      <c r="DQ91" s="12">
        <v>8.8259623179073277</v>
      </c>
      <c r="DR91" s="12">
        <v>8.8986407734774549</v>
      </c>
      <c r="DS91" s="12">
        <v>8.8705645373284518</v>
      </c>
      <c r="DT91" s="12">
        <v>7.6464447953912966</v>
      </c>
      <c r="DU91" s="12">
        <v>7.478696205734078</v>
      </c>
      <c r="DV91" s="12">
        <v>6.3379018277736705</v>
      </c>
      <c r="DW91" s="12">
        <v>6.8839987323810039</v>
      </c>
      <c r="DX91" s="12">
        <v>6.7943076500455639</v>
      </c>
      <c r="DY91" s="12">
        <v>7.4860457145654982</v>
      </c>
      <c r="DZ91" s="12">
        <v>7.3542799906264698</v>
      </c>
    </row>
    <row r="92" spans="1:130" x14ac:dyDescent="0.2">
      <c r="A92" s="14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</row>
    <row r="93" spans="1:130" x14ac:dyDescent="0.2">
      <c r="A93" s="13" t="s">
        <v>24</v>
      </c>
      <c r="B93" s="16">
        <v>466.37799999999999</v>
      </c>
      <c r="C93" s="16">
        <v>466.81899999999996</v>
      </c>
      <c r="D93" s="16">
        <v>467.25900000000001</v>
      </c>
      <c r="E93" s="16">
        <v>467.70100000000002</v>
      </c>
      <c r="F93" s="16">
        <v>468.14433333333335</v>
      </c>
      <c r="G93" s="16">
        <v>468.59066666666666</v>
      </c>
      <c r="H93" s="16">
        <v>469.03899999999999</v>
      </c>
      <c r="I93" s="16">
        <v>469.48700000000002</v>
      </c>
      <c r="J93" s="16">
        <v>469.93566666666669</v>
      </c>
      <c r="K93" s="16">
        <v>470.38499999999999</v>
      </c>
      <c r="L93" s="16">
        <v>470.83600000000001</v>
      </c>
      <c r="M93" s="16">
        <v>471.28666666666669</v>
      </c>
      <c r="N93" s="16">
        <v>471.73666666666668</v>
      </c>
      <c r="O93" s="16">
        <v>472.18533333333335</v>
      </c>
      <c r="P93" s="16">
        <v>472.63499999999999</v>
      </c>
      <c r="Q93" s="16">
        <v>473.08200000000005</v>
      </c>
      <c r="R93" s="16">
        <v>473.52966666666663</v>
      </c>
      <c r="S93" s="16">
        <v>473.97433333333333</v>
      </c>
      <c r="T93" s="16">
        <v>474.41933333333333</v>
      </c>
      <c r="U93" s="16">
        <v>474.85833333333335</v>
      </c>
      <c r="V93" s="16">
        <v>475.29733333333337</v>
      </c>
      <c r="W93" s="16">
        <v>475.7353333333333</v>
      </c>
      <c r="X93" s="16">
        <v>476.17500000000001</v>
      </c>
      <c r="Y93" s="16">
        <v>476.61133333333333</v>
      </c>
      <c r="Z93" s="16">
        <v>477.04466666666667</v>
      </c>
      <c r="AA93" s="16">
        <v>477.47666666666663</v>
      </c>
      <c r="AB93" s="16">
        <v>477.9086666666667</v>
      </c>
      <c r="AC93" s="16">
        <v>478.34200000000004</v>
      </c>
      <c r="AD93" s="16">
        <v>478.7763333333333</v>
      </c>
      <c r="AE93" s="16">
        <v>479.20966666666669</v>
      </c>
      <c r="AF93" s="16">
        <v>479.642</v>
      </c>
      <c r="AG93" s="16">
        <v>480.07400000000001</v>
      </c>
      <c r="AH93" s="16">
        <v>480.50766666666664</v>
      </c>
      <c r="AI93" s="16">
        <v>480.94033333333329</v>
      </c>
      <c r="AJ93" s="16">
        <v>481.37266666666665</v>
      </c>
      <c r="AK93" s="16">
        <v>481.80166666666668</v>
      </c>
      <c r="AL93" s="16">
        <v>482.2326666666666</v>
      </c>
      <c r="AM93" s="16">
        <v>482.66199999999998</v>
      </c>
      <c r="AN93" s="16">
        <v>483.09399999999999</v>
      </c>
      <c r="AO93" s="16">
        <v>483.52533333333332</v>
      </c>
      <c r="AP93" s="16">
        <v>483.95533333333333</v>
      </c>
      <c r="AQ93" s="16">
        <v>484.38366666666667</v>
      </c>
      <c r="AR93" s="16">
        <v>484.81133333333332</v>
      </c>
      <c r="AS93" s="16">
        <v>485.24033333333335</v>
      </c>
      <c r="AT93" s="16">
        <v>485.66866666666664</v>
      </c>
      <c r="AU93" s="16">
        <v>486.096</v>
      </c>
      <c r="AV93" s="16">
        <v>486.52400000000006</v>
      </c>
      <c r="AW93" s="16">
        <v>486.95033333333339</v>
      </c>
      <c r="AX93" s="16">
        <v>487.3776666666667</v>
      </c>
      <c r="AY93" s="16">
        <v>487.80433333333332</v>
      </c>
      <c r="AZ93" s="16">
        <v>488.23166666666663</v>
      </c>
      <c r="BA93" s="16">
        <v>488.65533333333332</v>
      </c>
      <c r="BB93" s="16">
        <v>489.0793333333333</v>
      </c>
      <c r="BC93" s="16">
        <v>489.5026666666667</v>
      </c>
      <c r="BD93" s="16">
        <v>489.92866666666669</v>
      </c>
      <c r="BE93" s="16">
        <v>490.35233333333332</v>
      </c>
      <c r="BF93" s="16">
        <v>490.77566666666667</v>
      </c>
      <c r="BG93" s="16">
        <v>491.19866666666667</v>
      </c>
      <c r="BH93" s="16">
        <v>491.61999999999995</v>
      </c>
      <c r="BI93" s="16">
        <v>492.0436666666667</v>
      </c>
      <c r="BJ93" s="16">
        <v>492.46433333333334</v>
      </c>
      <c r="BK93" s="16">
        <v>492.887</v>
      </c>
      <c r="BL93" s="16">
        <v>493.30600000000004</v>
      </c>
      <c r="BM93" s="16">
        <v>493.72733333333332</v>
      </c>
      <c r="BN93" s="16">
        <v>494.14433333333335</v>
      </c>
      <c r="BO93" s="16">
        <v>494.56400000000002</v>
      </c>
      <c r="BP93" s="16">
        <v>494.98066666666665</v>
      </c>
      <c r="BQ93" s="16">
        <v>495.40033333333332</v>
      </c>
      <c r="BR93" s="16">
        <v>495.81566666666669</v>
      </c>
      <c r="BS93" s="16">
        <v>496.23099999999999</v>
      </c>
      <c r="BT93" s="16">
        <v>496.64566666666661</v>
      </c>
      <c r="BU93" s="16">
        <v>497.05966666666671</v>
      </c>
      <c r="BV93" s="16">
        <v>497.4736666666667</v>
      </c>
      <c r="BW93" s="16">
        <v>497.88566666666662</v>
      </c>
      <c r="BX93" s="16">
        <v>498.3003333333333</v>
      </c>
      <c r="BY93" s="16">
        <v>498.71266666666662</v>
      </c>
      <c r="BZ93" s="16">
        <v>499.12333333333328</v>
      </c>
      <c r="CA93" s="16">
        <v>499.53266666666667</v>
      </c>
      <c r="CB93" s="16">
        <v>499.94133333333338</v>
      </c>
      <c r="CC93" s="16">
        <v>500.35000000000008</v>
      </c>
      <c r="CD93" s="16">
        <v>500.75633333333332</v>
      </c>
      <c r="CE93" s="16">
        <v>501.16300000000001</v>
      </c>
      <c r="CF93" s="16">
        <v>501.57</v>
      </c>
      <c r="CG93" s="16">
        <v>501.97700000000003</v>
      </c>
      <c r="CH93" s="16">
        <v>502.38266666666664</v>
      </c>
      <c r="CI93" s="16">
        <v>502.78700000000003</v>
      </c>
      <c r="CJ93" s="16">
        <v>503.19</v>
      </c>
      <c r="CK93" s="16">
        <v>503.59366666666665</v>
      </c>
      <c r="CL93" s="16">
        <v>503.99633333333333</v>
      </c>
      <c r="CM93" s="16">
        <v>504.39766666666668</v>
      </c>
      <c r="CN93" s="16">
        <v>504.79966666666672</v>
      </c>
      <c r="CO93" s="16">
        <v>505.19966666666664</v>
      </c>
      <c r="CP93" s="16">
        <v>505.60066666666671</v>
      </c>
      <c r="CQ93" s="16">
        <v>505.99933333333337</v>
      </c>
      <c r="CR93" s="16">
        <v>506.39966666666669</v>
      </c>
      <c r="CS93" s="16">
        <v>506.79733333333326</v>
      </c>
      <c r="CT93" s="16">
        <v>507.19533333333334</v>
      </c>
      <c r="CU93" s="16">
        <v>507.5916666666667</v>
      </c>
      <c r="CV93" s="16">
        <v>507.98966666666666</v>
      </c>
      <c r="CW93" s="16">
        <v>508.38533333333334</v>
      </c>
      <c r="CX93" s="16">
        <v>508.78133333333335</v>
      </c>
      <c r="CY93" s="16">
        <v>509.17800000000005</v>
      </c>
      <c r="CZ93" s="16">
        <v>509.57400000000001</v>
      </c>
      <c r="DA93" s="16">
        <v>509.96966666666668</v>
      </c>
      <c r="DB93" s="16">
        <v>510.363</v>
      </c>
      <c r="DC93" s="16">
        <v>510.75666666666666</v>
      </c>
      <c r="DD93" s="16">
        <v>511.14966666666663</v>
      </c>
      <c r="DE93" s="16">
        <v>511.54299999999995</v>
      </c>
      <c r="DF93" s="16">
        <v>511.93666666666667</v>
      </c>
      <c r="DG93" s="16">
        <v>512.33233333333339</v>
      </c>
      <c r="DH93" s="16">
        <v>512.7256666666666</v>
      </c>
      <c r="DI93" s="16">
        <v>513.11800000000005</v>
      </c>
      <c r="DJ93" s="16">
        <v>513.50666666666666</v>
      </c>
      <c r="DK93" s="16">
        <v>513.89800000000002</v>
      </c>
      <c r="DL93" s="16">
        <v>514.28933333333339</v>
      </c>
      <c r="DM93" s="16">
        <v>514.67999999999995</v>
      </c>
      <c r="DN93" s="16">
        <v>515.0723333333334</v>
      </c>
      <c r="DO93" s="16">
        <v>515.46299999999997</v>
      </c>
      <c r="DP93" s="16">
        <v>515.85433333333333</v>
      </c>
      <c r="DQ93" s="16">
        <v>516.24266666666665</v>
      </c>
      <c r="DR93" s="16">
        <v>516.63266666666675</v>
      </c>
      <c r="DS93" s="16">
        <v>517.0243333333334</v>
      </c>
      <c r="DT93" s="16">
        <v>517.4133333333333</v>
      </c>
      <c r="DU93" s="16">
        <v>517.80133333333333</v>
      </c>
      <c r="DV93" s="16">
        <v>518.18799999999999</v>
      </c>
      <c r="DW93" s="16">
        <v>518.57500000000005</v>
      </c>
      <c r="DX93" s="16">
        <v>518.96266666666668</v>
      </c>
      <c r="DY93" s="16">
        <v>519.34866666666665</v>
      </c>
      <c r="DZ93" s="16">
        <v>519.73433333333332</v>
      </c>
    </row>
    <row r="94" spans="1:130" x14ac:dyDescent="0.2">
      <c r="A94" s="14" t="s">
        <v>25</v>
      </c>
      <c r="B94" s="15">
        <v>365.21700000000004</v>
      </c>
      <c r="C94" s="15">
        <v>365.73900000000003</v>
      </c>
      <c r="D94" s="15">
        <v>366.26033333333334</v>
      </c>
      <c r="E94" s="15">
        <v>366.7836666666667</v>
      </c>
      <c r="F94" s="15">
        <v>367.30900000000003</v>
      </c>
      <c r="G94" s="15">
        <v>367.83699999999999</v>
      </c>
      <c r="H94" s="15">
        <v>368.36666666666662</v>
      </c>
      <c r="I94" s="15">
        <v>368.89600000000002</v>
      </c>
      <c r="J94" s="15">
        <v>369.42599999999999</v>
      </c>
      <c r="K94" s="15">
        <v>369.95733333333334</v>
      </c>
      <c r="L94" s="15">
        <v>370.49</v>
      </c>
      <c r="M94" s="15">
        <v>371.02299999999997</v>
      </c>
      <c r="N94" s="15">
        <v>371.55566666666664</v>
      </c>
      <c r="O94" s="15">
        <v>372.08699999999999</v>
      </c>
      <c r="P94" s="15">
        <v>372.61933333333337</v>
      </c>
      <c r="Q94" s="15">
        <v>373.14966666666669</v>
      </c>
      <c r="R94" s="15">
        <v>373.68033333333329</v>
      </c>
      <c r="S94" s="15">
        <v>374.209</v>
      </c>
      <c r="T94" s="15">
        <v>374.73766666666666</v>
      </c>
      <c r="U94" s="15">
        <v>375.26199999999994</v>
      </c>
      <c r="V94" s="15">
        <v>375.786</v>
      </c>
      <c r="W94" s="15">
        <v>376.30899999999997</v>
      </c>
      <c r="X94" s="15">
        <v>376.834</v>
      </c>
      <c r="Y94" s="15">
        <v>377.35599999999999</v>
      </c>
      <c r="Z94" s="15">
        <v>377.87533333333334</v>
      </c>
      <c r="AA94" s="15">
        <v>378.39366666666666</v>
      </c>
      <c r="AB94" s="15">
        <v>378.91199999999998</v>
      </c>
      <c r="AC94" s="15">
        <v>379.43133333333338</v>
      </c>
      <c r="AD94" s="15">
        <v>379.95166666666665</v>
      </c>
      <c r="AE94" s="15">
        <v>380.47066666666666</v>
      </c>
      <c r="AF94" s="15">
        <v>380.98933333333326</v>
      </c>
      <c r="AG94" s="15">
        <v>381.50700000000001</v>
      </c>
      <c r="AH94" s="15">
        <v>382.02699999999999</v>
      </c>
      <c r="AI94" s="15">
        <v>382.5456666666667</v>
      </c>
      <c r="AJ94" s="15">
        <v>383.0626666666667</v>
      </c>
      <c r="AK94" s="15">
        <v>383.57566666666668</v>
      </c>
      <c r="AL94" s="15">
        <v>384.08966666666669</v>
      </c>
      <c r="AM94" s="15">
        <v>384.60266666666666</v>
      </c>
      <c r="AN94" s="15">
        <v>385.11700000000002</v>
      </c>
      <c r="AO94" s="15">
        <v>385.62933333333331</v>
      </c>
      <c r="AP94" s="15">
        <v>386.13966666666664</v>
      </c>
      <c r="AQ94" s="15">
        <v>386.64766666666668</v>
      </c>
      <c r="AR94" s="15">
        <v>387.15499999999997</v>
      </c>
      <c r="AS94" s="15">
        <v>387.66133333333329</v>
      </c>
      <c r="AT94" s="15">
        <v>388.1656666666666</v>
      </c>
      <c r="AU94" s="15">
        <v>388.66733333333332</v>
      </c>
      <c r="AV94" s="15">
        <v>389.16966666666667</v>
      </c>
      <c r="AW94" s="15">
        <v>389.66966666666667</v>
      </c>
      <c r="AX94" s="15">
        <v>390.16966666666667</v>
      </c>
      <c r="AY94" s="15">
        <v>390.66799999999995</v>
      </c>
      <c r="AZ94" s="15">
        <v>391.16566666666671</v>
      </c>
      <c r="BA94" s="15">
        <v>391.65966666666662</v>
      </c>
      <c r="BB94" s="15">
        <v>392.15333333333336</v>
      </c>
      <c r="BC94" s="15">
        <v>392.6463333333333</v>
      </c>
      <c r="BD94" s="15">
        <v>393.14066666666668</v>
      </c>
      <c r="BE94" s="15">
        <v>393.63200000000001</v>
      </c>
      <c r="BF94" s="15">
        <v>394.12266666666665</v>
      </c>
      <c r="BG94" s="15">
        <v>394.61233333333331</v>
      </c>
      <c r="BH94" s="15">
        <v>395.09999999999997</v>
      </c>
      <c r="BI94" s="15">
        <v>395.58800000000002</v>
      </c>
      <c r="BJ94" s="15">
        <v>396.07366666666667</v>
      </c>
      <c r="BK94" s="15">
        <v>396.55933333333331</v>
      </c>
      <c r="BL94" s="15">
        <v>397.04200000000009</v>
      </c>
      <c r="BM94" s="15">
        <v>397.52533333333332</v>
      </c>
      <c r="BN94" s="15">
        <v>398.00466666666671</v>
      </c>
      <c r="BO94" s="15">
        <v>398.48466666666667</v>
      </c>
      <c r="BP94" s="15">
        <v>398.96166666666664</v>
      </c>
      <c r="BQ94" s="15">
        <v>399.44033333333329</v>
      </c>
      <c r="BR94" s="15">
        <v>399.91433333333333</v>
      </c>
      <c r="BS94" s="15">
        <v>400.38766666666669</v>
      </c>
      <c r="BT94" s="15">
        <v>400.85933333333332</v>
      </c>
      <c r="BU94" s="15">
        <v>401.33</v>
      </c>
      <c r="BV94" s="15">
        <v>401.8</v>
      </c>
      <c r="BW94" s="15">
        <v>402.26800000000003</v>
      </c>
      <c r="BX94" s="15">
        <v>402.738</v>
      </c>
      <c r="BY94" s="15">
        <v>403.20499999999998</v>
      </c>
      <c r="BZ94" s="15">
        <v>403.67066666666665</v>
      </c>
      <c r="CA94" s="15">
        <v>404.13499999999999</v>
      </c>
      <c r="CB94" s="15">
        <v>404.59733333333332</v>
      </c>
      <c r="CC94" s="15">
        <v>405.05933333333331</v>
      </c>
      <c r="CD94" s="15">
        <v>405.51900000000001</v>
      </c>
      <c r="CE94" s="15">
        <v>405.97933333333339</v>
      </c>
      <c r="CF94" s="15">
        <v>406.44000000000005</v>
      </c>
      <c r="CG94" s="15">
        <v>406.89933333333335</v>
      </c>
      <c r="CH94" s="15">
        <v>407.35733333333337</v>
      </c>
      <c r="CI94" s="15">
        <v>407.81300000000005</v>
      </c>
      <c r="CJ94" s="15">
        <v>408.26766666666663</v>
      </c>
      <c r="CK94" s="15">
        <v>408.72299999999996</v>
      </c>
      <c r="CL94" s="15">
        <v>409.17733333333331</v>
      </c>
      <c r="CM94" s="15">
        <v>409.63066666666663</v>
      </c>
      <c r="CN94" s="15">
        <v>410.08366666666666</v>
      </c>
      <c r="CO94" s="15">
        <v>410.5336666666667</v>
      </c>
      <c r="CP94" s="15">
        <v>410.98466666666667</v>
      </c>
      <c r="CQ94" s="15">
        <v>411.43399999999997</v>
      </c>
      <c r="CR94" s="15">
        <v>411.88533333333334</v>
      </c>
      <c r="CS94" s="15">
        <v>412.33333333333331</v>
      </c>
      <c r="CT94" s="15">
        <v>412.78133333333335</v>
      </c>
      <c r="CU94" s="15">
        <v>413.22700000000003</v>
      </c>
      <c r="CV94" s="15">
        <v>413.67533333333336</v>
      </c>
      <c r="CW94" s="15">
        <v>414.12133333333333</v>
      </c>
      <c r="CX94" s="15">
        <v>414.56799999999998</v>
      </c>
      <c r="CY94" s="15">
        <v>415.01333333333332</v>
      </c>
      <c r="CZ94" s="15">
        <v>415.459</v>
      </c>
      <c r="DA94" s="15">
        <v>415.90466666666663</v>
      </c>
      <c r="DB94" s="15">
        <v>416.34866666666659</v>
      </c>
      <c r="DC94" s="15">
        <v>416.79266666666666</v>
      </c>
      <c r="DD94" s="15">
        <v>417.23600000000005</v>
      </c>
      <c r="DE94" s="15">
        <v>417.67966666666666</v>
      </c>
      <c r="DF94" s="15">
        <v>418.1223333333333</v>
      </c>
      <c r="DG94" s="15">
        <v>418.56666666666666</v>
      </c>
      <c r="DH94" s="15">
        <v>419.00833333333338</v>
      </c>
      <c r="DI94" s="15">
        <v>419.4496666666667</v>
      </c>
      <c r="DJ94" s="15">
        <v>419.88766666666669</v>
      </c>
      <c r="DK94" s="15">
        <v>420.32799999999997</v>
      </c>
      <c r="DL94" s="15">
        <v>420.76800000000003</v>
      </c>
      <c r="DM94" s="15">
        <v>421.20566666666673</v>
      </c>
      <c r="DN94" s="15">
        <v>421.64433333333335</v>
      </c>
      <c r="DO94" s="15">
        <v>422.08066666666667</v>
      </c>
      <c r="DP94" s="15">
        <v>422.51833333333326</v>
      </c>
      <c r="DQ94" s="15">
        <v>422.95266666666663</v>
      </c>
      <c r="DR94" s="15">
        <v>423.38733333333329</v>
      </c>
      <c r="DS94" s="15">
        <v>423.82333333333332</v>
      </c>
      <c r="DT94" s="15">
        <v>424.25633333333332</v>
      </c>
      <c r="DU94" s="15">
        <v>424.68900000000002</v>
      </c>
      <c r="DV94" s="15">
        <v>425.11833333333334</v>
      </c>
      <c r="DW94" s="15">
        <v>425.54833333333335</v>
      </c>
      <c r="DX94" s="15">
        <v>425.97800000000001</v>
      </c>
      <c r="DY94" s="15">
        <v>426.40633333333335</v>
      </c>
      <c r="DZ94" s="15">
        <v>426.83433333333329</v>
      </c>
    </row>
    <row r="95" spans="1:130" x14ac:dyDescent="0.2">
      <c r="A95" s="13" t="s">
        <v>26</v>
      </c>
      <c r="B95" s="16">
        <v>249.346</v>
      </c>
      <c r="C95" s="16">
        <v>254.30100000000002</v>
      </c>
      <c r="D95" s="16">
        <v>250.14099999999999</v>
      </c>
      <c r="E95" s="16">
        <v>249.46133333333333</v>
      </c>
      <c r="F95" s="16">
        <v>249.52266666666665</v>
      </c>
      <c r="G95" s="16">
        <v>257.02066666666667</v>
      </c>
      <c r="H95" s="16">
        <v>256.89966666666669</v>
      </c>
      <c r="I95" s="16">
        <v>261.36633333333333</v>
      </c>
      <c r="J95" s="16">
        <v>258.58366666666666</v>
      </c>
      <c r="K95" s="16">
        <v>257.90966666666662</v>
      </c>
      <c r="L95" s="16">
        <v>257.38566666666662</v>
      </c>
      <c r="M95" s="16">
        <v>260.77400000000006</v>
      </c>
      <c r="N95" s="16">
        <v>263.26933333333335</v>
      </c>
      <c r="O95" s="16">
        <v>264.93100000000004</v>
      </c>
      <c r="P95" s="16">
        <v>266.72566666666665</v>
      </c>
      <c r="Q95" s="16">
        <v>272.32533333333328</v>
      </c>
      <c r="R95" s="16">
        <v>270.34899999999999</v>
      </c>
      <c r="S95" s="16">
        <v>272.24933333333337</v>
      </c>
      <c r="T95" s="16">
        <v>272.53433333333334</v>
      </c>
      <c r="U95" s="16">
        <v>273.52966666666663</v>
      </c>
      <c r="V95" s="16">
        <v>267.51233333333329</v>
      </c>
      <c r="W95" s="16">
        <v>263.06</v>
      </c>
      <c r="X95" s="16">
        <v>264.72966666666667</v>
      </c>
      <c r="Y95" s="16">
        <v>271.92966666666666</v>
      </c>
      <c r="Z95" s="16">
        <v>279.94499999999999</v>
      </c>
      <c r="AA95" s="16">
        <v>286.589</v>
      </c>
      <c r="AB95" s="16">
        <v>288.4786666666667</v>
      </c>
      <c r="AC95" s="16">
        <v>288.12366666666668</v>
      </c>
      <c r="AD95" s="16">
        <v>287.20699999999999</v>
      </c>
      <c r="AE95" s="16">
        <v>286.29833333333335</v>
      </c>
      <c r="AF95" s="16">
        <v>286.01833333333337</v>
      </c>
      <c r="AG95" s="16">
        <v>286.14466666666664</v>
      </c>
      <c r="AH95" s="16">
        <v>283.983</v>
      </c>
      <c r="AI95" s="16">
        <v>287.88600000000002</v>
      </c>
      <c r="AJ95" s="16">
        <v>289.64799999999997</v>
      </c>
      <c r="AK95" s="16">
        <v>297.11933333333332</v>
      </c>
      <c r="AL95" s="16">
        <v>297.6423333333334</v>
      </c>
      <c r="AM95" s="16">
        <v>301.54000000000002</v>
      </c>
      <c r="AN95" s="16">
        <v>302.488</v>
      </c>
      <c r="AO95" s="16">
        <v>306.88633333333337</v>
      </c>
      <c r="AP95" s="16">
        <v>304.79766666666666</v>
      </c>
      <c r="AQ95" s="16">
        <v>304.40900000000005</v>
      </c>
      <c r="AR95" s="16">
        <v>299.62600000000003</v>
      </c>
      <c r="AS95" s="16">
        <v>297.66633333333334</v>
      </c>
      <c r="AT95" s="16">
        <v>297.69699999999995</v>
      </c>
      <c r="AU95" s="16">
        <v>296.70233333333334</v>
      </c>
      <c r="AV95" s="16">
        <v>300.80533333333329</v>
      </c>
      <c r="AW95" s="16">
        <v>295.33666666666664</v>
      </c>
      <c r="AX95" s="16">
        <v>296.90033333333332</v>
      </c>
      <c r="AY95" s="16">
        <v>296.26300000000003</v>
      </c>
      <c r="AZ95" s="16">
        <v>302.42233333333337</v>
      </c>
      <c r="BA95" s="16">
        <v>301.2766666666667</v>
      </c>
      <c r="BB95" s="16">
        <v>299.23533333333336</v>
      </c>
      <c r="BC95" s="16">
        <v>298.92233333333331</v>
      </c>
      <c r="BD95" s="16">
        <v>302.14966666666669</v>
      </c>
      <c r="BE95" s="16">
        <v>305.82466666666664</v>
      </c>
      <c r="BF95" s="16">
        <v>305.51766666666668</v>
      </c>
      <c r="BG95" s="16">
        <v>309.25233333333335</v>
      </c>
      <c r="BH95" s="16">
        <v>309.71266666666662</v>
      </c>
      <c r="BI95" s="16">
        <v>312.923</v>
      </c>
      <c r="BJ95" s="16">
        <v>308.68299999999999</v>
      </c>
      <c r="BK95" s="16">
        <v>306.7476666666667</v>
      </c>
      <c r="BL95" s="16">
        <v>308.33366666666666</v>
      </c>
      <c r="BM95" s="16">
        <v>307.96199999999999</v>
      </c>
      <c r="BN95" s="16">
        <v>310.57833333333332</v>
      </c>
      <c r="BO95" s="16">
        <v>310.92733333333331</v>
      </c>
      <c r="BP95" s="16">
        <v>310.34966666666668</v>
      </c>
      <c r="BQ95" s="16">
        <v>308.36566666666664</v>
      </c>
      <c r="BR95" s="16">
        <v>307.9256666666667</v>
      </c>
      <c r="BS95" s="16">
        <v>312.46233333333333</v>
      </c>
      <c r="BT95" s="16">
        <v>316.48066666666665</v>
      </c>
      <c r="BU95" s="16">
        <v>318.42266666666666</v>
      </c>
      <c r="BV95" s="16">
        <v>317.04133333333334</v>
      </c>
      <c r="BW95" s="16">
        <v>312.70800000000003</v>
      </c>
      <c r="BX95" s="16">
        <v>311.26833333333332</v>
      </c>
      <c r="BY95" s="16">
        <v>312.17933333333332</v>
      </c>
      <c r="BZ95" s="16">
        <v>314.97433333333333</v>
      </c>
      <c r="CA95" s="16">
        <v>311.10533333333336</v>
      </c>
      <c r="CB95" s="16">
        <v>308.02033333333333</v>
      </c>
      <c r="CC95" s="16">
        <v>308.00633333333332</v>
      </c>
      <c r="CD95" s="16">
        <v>309.13799999999998</v>
      </c>
      <c r="CE95" s="16">
        <v>308.62666666666667</v>
      </c>
      <c r="CF95" s="16">
        <v>307.55199999999996</v>
      </c>
      <c r="CG95" s="16">
        <v>308.988</v>
      </c>
      <c r="CH95" s="16">
        <v>313.06766666666664</v>
      </c>
      <c r="CI95" s="16">
        <v>316.05233333333337</v>
      </c>
      <c r="CJ95" s="16">
        <v>321.91200000000003</v>
      </c>
      <c r="CK95" s="16">
        <v>320.90199999999999</v>
      </c>
      <c r="CL95" s="16">
        <v>318.78233333333333</v>
      </c>
      <c r="CM95" s="16">
        <v>316.00400000000002</v>
      </c>
      <c r="CN95" s="16">
        <v>321.58566666666667</v>
      </c>
      <c r="CO95" s="16">
        <v>323.35500000000002</v>
      </c>
      <c r="CP95" s="16">
        <v>325.13233333333335</v>
      </c>
      <c r="CQ95" s="16">
        <v>319.541</v>
      </c>
      <c r="CR95" s="16">
        <v>320.459</v>
      </c>
      <c r="CS95" s="16">
        <v>314.21033333333338</v>
      </c>
      <c r="CT95" s="16">
        <v>313.93266666666665</v>
      </c>
      <c r="CU95" s="16">
        <v>316.34066666666666</v>
      </c>
      <c r="CV95" s="16">
        <v>319.38133333333332</v>
      </c>
      <c r="CW95" s="16">
        <v>320.44833333333332</v>
      </c>
      <c r="CX95" s="16">
        <v>317.75600000000003</v>
      </c>
      <c r="CY95" s="16">
        <v>317.39733333333334</v>
      </c>
      <c r="CZ95" s="16">
        <v>316.34833333333336</v>
      </c>
      <c r="DA95" s="16">
        <v>316.964</v>
      </c>
      <c r="DB95" s="16">
        <v>318.18099999999998</v>
      </c>
      <c r="DC95" s="16">
        <v>319.68333333333334</v>
      </c>
      <c r="DD95" s="16">
        <v>320.12366666666662</v>
      </c>
      <c r="DE95" s="16">
        <v>322.27466666666663</v>
      </c>
      <c r="DF95" s="16">
        <v>319.83800000000002</v>
      </c>
      <c r="DG95" s="16">
        <v>315.89699999999999</v>
      </c>
      <c r="DH95" s="16">
        <v>311.50366666666667</v>
      </c>
      <c r="DI95" s="16">
        <v>315.30700000000002</v>
      </c>
      <c r="DJ95" s="16">
        <v>310.5263333333333</v>
      </c>
      <c r="DK95" s="16">
        <v>315.06233333333336</v>
      </c>
      <c r="DL95" s="16">
        <v>315.9203333333333</v>
      </c>
      <c r="DM95" s="16">
        <v>324.2166666666667</v>
      </c>
      <c r="DN95" s="16">
        <v>324.04033333333336</v>
      </c>
      <c r="DO95" s="16">
        <v>324.03466666666668</v>
      </c>
      <c r="DP95" s="16">
        <v>324.77766666666668</v>
      </c>
      <c r="DQ95" s="16">
        <v>321.97433333333333</v>
      </c>
      <c r="DR95" s="16">
        <v>321.45733333333334</v>
      </c>
      <c r="DS95" s="16">
        <v>323.35033333333331</v>
      </c>
      <c r="DT95" s="16">
        <v>321.2473333333333</v>
      </c>
      <c r="DU95" s="16">
        <v>324.12066666666664</v>
      </c>
      <c r="DV95" s="16">
        <v>325.14966666666669</v>
      </c>
      <c r="DW95" s="16">
        <v>330.27800000000002</v>
      </c>
      <c r="DX95" s="16">
        <v>328.839</v>
      </c>
      <c r="DY95" s="16">
        <v>326.78133333333335</v>
      </c>
      <c r="DZ95" s="16">
        <v>321.47266666666673</v>
      </c>
    </row>
    <row r="96" spans="1:130" x14ac:dyDescent="0.2">
      <c r="A96" s="14" t="s">
        <v>27</v>
      </c>
      <c r="B96" s="15">
        <v>218.83066666666664</v>
      </c>
      <c r="C96" s="15">
        <v>227.07333333333335</v>
      </c>
      <c r="D96" s="15">
        <v>227.79999999999998</v>
      </c>
      <c r="E96" s="15">
        <v>227.30133333333333</v>
      </c>
      <c r="F96" s="15">
        <v>228.976</v>
      </c>
      <c r="G96" s="15">
        <v>234.51599999999999</v>
      </c>
      <c r="H96" s="15">
        <v>238.70433333333335</v>
      </c>
      <c r="I96" s="15">
        <v>243.04100000000003</v>
      </c>
      <c r="J96" s="15">
        <v>242.76433333333333</v>
      </c>
      <c r="K96" s="15">
        <v>240.9853333333333</v>
      </c>
      <c r="L96" s="15">
        <v>236.691</v>
      </c>
      <c r="M96" s="15">
        <v>236.85433333333333</v>
      </c>
      <c r="N96" s="15">
        <v>238.84966666666665</v>
      </c>
      <c r="O96" s="15">
        <v>244.65799999999999</v>
      </c>
      <c r="P96" s="15">
        <v>246.65700000000001</v>
      </c>
      <c r="Q96" s="15">
        <v>251.60566666666668</v>
      </c>
      <c r="R96" s="15">
        <v>246.88166666666666</v>
      </c>
      <c r="S96" s="15">
        <v>247.80199999999999</v>
      </c>
      <c r="T96" s="15">
        <v>248.97300000000004</v>
      </c>
      <c r="U96" s="15">
        <v>252.12566666666666</v>
      </c>
      <c r="V96" s="15">
        <v>249.03033333333335</v>
      </c>
      <c r="W96" s="15">
        <v>242.89933333333332</v>
      </c>
      <c r="X96" s="15">
        <v>244.28533333333334</v>
      </c>
      <c r="Y96" s="15">
        <v>250.12066666666666</v>
      </c>
      <c r="Z96" s="15">
        <v>255.69200000000001</v>
      </c>
      <c r="AA96" s="15">
        <v>262.02800000000002</v>
      </c>
      <c r="AB96" s="15">
        <v>264.01866666666666</v>
      </c>
      <c r="AC96" s="15">
        <v>266.27933333333334</v>
      </c>
      <c r="AD96" s="15">
        <v>266.53566666666666</v>
      </c>
      <c r="AE96" s="15">
        <v>264.44600000000003</v>
      </c>
      <c r="AF96" s="15">
        <v>263.44966666666664</v>
      </c>
      <c r="AG96" s="15">
        <v>261.70966666666664</v>
      </c>
      <c r="AH96" s="15">
        <v>261.05433333333332</v>
      </c>
      <c r="AI96" s="15">
        <v>265.6033333333333</v>
      </c>
      <c r="AJ96" s="15">
        <v>263.12266666666665</v>
      </c>
      <c r="AK96" s="15">
        <v>268.94299999999998</v>
      </c>
      <c r="AL96" s="15">
        <v>268.45666666666665</v>
      </c>
      <c r="AM96" s="15">
        <v>276.56566666666663</v>
      </c>
      <c r="AN96" s="15">
        <v>277.31133333333332</v>
      </c>
      <c r="AO96" s="15">
        <v>281.39000000000004</v>
      </c>
      <c r="AP96" s="15">
        <v>279.11366666666669</v>
      </c>
      <c r="AQ96" s="15">
        <v>275.85733333333337</v>
      </c>
      <c r="AR96" s="15">
        <v>268.0456666666667</v>
      </c>
      <c r="AS96" s="15">
        <v>266.31800000000004</v>
      </c>
      <c r="AT96" s="15">
        <v>269.25933333333336</v>
      </c>
      <c r="AU96" s="15">
        <v>269.18533333333335</v>
      </c>
      <c r="AV96" s="15">
        <v>270.8293333333333</v>
      </c>
      <c r="AW96" s="15">
        <v>266.01833333333326</v>
      </c>
      <c r="AX96" s="15">
        <v>269.16133333333335</v>
      </c>
      <c r="AY96" s="15">
        <v>270.83566666666667</v>
      </c>
      <c r="AZ96" s="15">
        <v>276.44433333333336</v>
      </c>
      <c r="BA96" s="15">
        <v>274.56333333333333</v>
      </c>
      <c r="BB96" s="15">
        <v>272.39500000000004</v>
      </c>
      <c r="BC96" s="15">
        <v>273.86533333333335</v>
      </c>
      <c r="BD96" s="15">
        <v>277.77033333333333</v>
      </c>
      <c r="BE96" s="15">
        <v>281.15933333333334</v>
      </c>
      <c r="BF96" s="15">
        <v>277.83700000000005</v>
      </c>
      <c r="BG96" s="15">
        <v>284.42399999999998</v>
      </c>
      <c r="BH96" s="15">
        <v>283.86766666666671</v>
      </c>
      <c r="BI96" s="15">
        <v>286.79433333333333</v>
      </c>
      <c r="BJ96" s="15">
        <v>281.40266666666668</v>
      </c>
      <c r="BK96" s="15">
        <v>279.30466666666666</v>
      </c>
      <c r="BL96" s="15">
        <v>282.541</v>
      </c>
      <c r="BM96" s="15">
        <v>281.19466666666671</v>
      </c>
      <c r="BN96" s="15">
        <v>287.09366666666665</v>
      </c>
      <c r="BO96" s="15">
        <v>286.02966666666663</v>
      </c>
      <c r="BP96" s="15">
        <v>287.74533333333335</v>
      </c>
      <c r="BQ96" s="15">
        <v>287.60566666666665</v>
      </c>
      <c r="BR96" s="15">
        <v>289.24599999999998</v>
      </c>
      <c r="BS96" s="15">
        <v>295.69866666666667</v>
      </c>
      <c r="BT96" s="15">
        <v>295.892</v>
      </c>
      <c r="BU96" s="15">
        <v>297.27233333333334</v>
      </c>
      <c r="BV96" s="15">
        <v>292.02966666666663</v>
      </c>
      <c r="BW96" s="15">
        <v>288.44166666666666</v>
      </c>
      <c r="BX96" s="15">
        <v>285.62566666666663</v>
      </c>
      <c r="BY96" s="15">
        <v>284.73400000000004</v>
      </c>
      <c r="BZ96" s="15">
        <v>286.93400000000003</v>
      </c>
      <c r="CA96" s="15">
        <v>284.85933333333332</v>
      </c>
      <c r="CB96" s="15">
        <v>285.50200000000001</v>
      </c>
      <c r="CC96" s="15">
        <v>286.65100000000001</v>
      </c>
      <c r="CD96" s="15">
        <v>289.98933333333332</v>
      </c>
      <c r="CE96" s="15">
        <v>288.43800000000005</v>
      </c>
      <c r="CF96" s="15">
        <v>282.87433333333337</v>
      </c>
      <c r="CG96" s="15">
        <v>283.92533333333336</v>
      </c>
      <c r="CH96" s="15">
        <v>286.85966666666667</v>
      </c>
      <c r="CI96" s="15">
        <v>293.78400000000005</v>
      </c>
      <c r="CJ96" s="15">
        <v>298.94533333333334</v>
      </c>
      <c r="CK96" s="15">
        <v>299.40666666666669</v>
      </c>
      <c r="CL96" s="15">
        <v>298.53966666666662</v>
      </c>
      <c r="CM96" s="15">
        <v>297.30333333333334</v>
      </c>
      <c r="CN96" s="15">
        <v>302.7523333333333</v>
      </c>
      <c r="CO96" s="15">
        <v>304.76533333333333</v>
      </c>
      <c r="CP96" s="15">
        <v>304.08266666666668</v>
      </c>
      <c r="CQ96" s="15">
        <v>298.65300000000002</v>
      </c>
      <c r="CR96" s="15">
        <v>295.60399999999998</v>
      </c>
      <c r="CS96" s="15">
        <v>290.31466666666665</v>
      </c>
      <c r="CT96" s="15">
        <v>289.08100000000002</v>
      </c>
      <c r="CU96" s="15">
        <v>294.27866666666665</v>
      </c>
      <c r="CV96" s="15">
        <v>294.58366666666666</v>
      </c>
      <c r="CW96" s="15">
        <v>297.24200000000002</v>
      </c>
      <c r="CX96" s="15">
        <v>295.83233333333334</v>
      </c>
      <c r="CY96" s="15">
        <v>297.83033333333333</v>
      </c>
      <c r="CZ96" s="15">
        <v>296.02999999999997</v>
      </c>
      <c r="DA96" s="15">
        <v>297.42200000000003</v>
      </c>
      <c r="DB96" s="15">
        <v>300.81733333333335</v>
      </c>
      <c r="DC96" s="15">
        <v>302.19566666666668</v>
      </c>
      <c r="DD96" s="15">
        <v>299.01299999999998</v>
      </c>
      <c r="DE96" s="15">
        <v>298.75933333333336</v>
      </c>
      <c r="DF96" s="15">
        <v>294.81600000000003</v>
      </c>
      <c r="DG96" s="15">
        <v>291.69366666666667</v>
      </c>
      <c r="DH96" s="15">
        <v>287.65066666666667</v>
      </c>
      <c r="DI96" s="15">
        <v>291.35999999999996</v>
      </c>
      <c r="DJ96" s="15">
        <v>288.81099999999998</v>
      </c>
      <c r="DK96" s="15">
        <v>292.58633333333336</v>
      </c>
      <c r="DL96" s="15">
        <v>295.25433333333336</v>
      </c>
      <c r="DM96" s="15">
        <v>300.37200000000001</v>
      </c>
      <c r="DN96" s="15">
        <v>300.46933333333328</v>
      </c>
      <c r="DO96" s="15">
        <v>298.90966666666668</v>
      </c>
      <c r="DP96" s="15">
        <v>298.529</v>
      </c>
      <c r="DQ96" s="15">
        <v>293.55700000000002</v>
      </c>
      <c r="DR96" s="15">
        <v>292.85200000000003</v>
      </c>
      <c r="DS96" s="15">
        <v>294.66733333333332</v>
      </c>
      <c r="DT96" s="15">
        <v>296.68333333333334</v>
      </c>
      <c r="DU96" s="15">
        <v>299.88066666666663</v>
      </c>
      <c r="DV96" s="15">
        <v>304.54199999999997</v>
      </c>
      <c r="DW96" s="15">
        <v>307.54199999999997</v>
      </c>
      <c r="DX96" s="15">
        <v>306.49700000000001</v>
      </c>
      <c r="DY96" s="15">
        <v>302.31900000000002</v>
      </c>
      <c r="DZ96" s="15">
        <v>297.83099999999996</v>
      </c>
    </row>
    <row r="97" spans="1:130" x14ac:dyDescent="0.2">
      <c r="A97" s="13" t="s">
        <v>28</v>
      </c>
      <c r="B97" s="16">
        <v>30.515333333333334</v>
      </c>
      <c r="C97" s="16">
        <v>27.227666666666664</v>
      </c>
      <c r="D97" s="16">
        <v>22.340666666666667</v>
      </c>
      <c r="E97" s="16">
        <v>22.159666666666666</v>
      </c>
      <c r="F97" s="16">
        <v>20.546333333333333</v>
      </c>
      <c r="G97" s="16">
        <v>22.504666666666665</v>
      </c>
      <c r="H97" s="16">
        <v>18.195666666666668</v>
      </c>
      <c r="I97" s="16">
        <v>18.325666666666667</v>
      </c>
      <c r="J97" s="16">
        <v>15.819666666666668</v>
      </c>
      <c r="K97" s="16">
        <v>16.924333333333333</v>
      </c>
      <c r="L97" s="16">
        <v>20.694666666666667</v>
      </c>
      <c r="M97" s="16">
        <v>23.919333333333331</v>
      </c>
      <c r="N97" s="16">
        <v>24.419333333333331</v>
      </c>
      <c r="O97" s="16">
        <v>20.272666666666666</v>
      </c>
      <c r="P97" s="16">
        <v>20.068666666666669</v>
      </c>
      <c r="Q97" s="16">
        <v>20.719666666666669</v>
      </c>
      <c r="R97" s="16">
        <v>23.467333333333332</v>
      </c>
      <c r="S97" s="16">
        <v>24.447333333333333</v>
      </c>
      <c r="T97" s="16">
        <v>23.561333333333334</v>
      </c>
      <c r="U97" s="16">
        <v>21.40433333333333</v>
      </c>
      <c r="V97" s="16">
        <v>18.482333333333333</v>
      </c>
      <c r="W97" s="16">
        <v>20.161000000000001</v>
      </c>
      <c r="X97" s="16">
        <v>20.444333333333333</v>
      </c>
      <c r="Y97" s="16">
        <v>21.809000000000001</v>
      </c>
      <c r="Z97" s="16">
        <v>24.252666666666666</v>
      </c>
      <c r="AA97" s="16">
        <v>24.560333333333332</v>
      </c>
      <c r="AB97" s="16">
        <v>24.459666666666664</v>
      </c>
      <c r="AC97" s="16">
        <v>21.844333333333335</v>
      </c>
      <c r="AD97" s="16">
        <v>20.671666666666663</v>
      </c>
      <c r="AE97" s="16">
        <v>21.852333333333334</v>
      </c>
      <c r="AF97" s="16">
        <v>22.568666666666669</v>
      </c>
      <c r="AG97" s="16">
        <v>24.434999999999999</v>
      </c>
      <c r="AH97" s="16">
        <v>22.928666666666668</v>
      </c>
      <c r="AI97" s="16">
        <v>22.282666666666668</v>
      </c>
      <c r="AJ97" s="16">
        <v>26.525000000000002</v>
      </c>
      <c r="AK97" s="16">
        <v>28.175999999999998</v>
      </c>
      <c r="AL97" s="16">
        <v>29.185333333333332</v>
      </c>
      <c r="AM97" s="16">
        <v>24.974</v>
      </c>
      <c r="AN97" s="16">
        <v>25.176333333333332</v>
      </c>
      <c r="AO97" s="16">
        <v>25.495999999999999</v>
      </c>
      <c r="AP97" s="16">
        <v>25.684333333333331</v>
      </c>
      <c r="AQ97" s="16">
        <v>28.552000000000003</v>
      </c>
      <c r="AR97" s="16">
        <v>31.580666666666662</v>
      </c>
      <c r="AS97" s="16">
        <v>31.34833333333334</v>
      </c>
      <c r="AT97" s="16">
        <v>28.437999999999999</v>
      </c>
      <c r="AU97" s="16">
        <v>27.51733333333333</v>
      </c>
      <c r="AV97" s="16">
        <v>29.976333333333333</v>
      </c>
      <c r="AW97" s="16">
        <v>29.318333333333332</v>
      </c>
      <c r="AX97" s="16">
        <v>27.739000000000001</v>
      </c>
      <c r="AY97" s="16">
        <v>25.427333333333337</v>
      </c>
      <c r="AZ97" s="16">
        <v>25.977999999999998</v>
      </c>
      <c r="BA97" s="16">
        <v>26.712999999999997</v>
      </c>
      <c r="BB97" s="16">
        <v>26.84</v>
      </c>
      <c r="BC97" s="16">
        <v>25.056666666666668</v>
      </c>
      <c r="BD97" s="16">
        <v>24.379333333333335</v>
      </c>
      <c r="BE97" s="16">
        <v>24.665333333333336</v>
      </c>
      <c r="BF97" s="16">
        <v>27.680666666666667</v>
      </c>
      <c r="BG97" s="16">
        <v>24.828333333333333</v>
      </c>
      <c r="BH97" s="16">
        <v>25.844999999999999</v>
      </c>
      <c r="BI97" s="16">
        <v>26.128666666666664</v>
      </c>
      <c r="BJ97" s="16">
        <v>27.280333333333331</v>
      </c>
      <c r="BK97" s="16">
        <v>27.442666666666668</v>
      </c>
      <c r="BL97" s="16">
        <v>25.792666666666666</v>
      </c>
      <c r="BM97" s="16">
        <v>26.76733333333333</v>
      </c>
      <c r="BN97" s="16">
        <v>23.484999999999999</v>
      </c>
      <c r="BO97" s="16">
        <v>24.897666666666666</v>
      </c>
      <c r="BP97" s="16">
        <v>22.604333333333333</v>
      </c>
      <c r="BQ97" s="16">
        <v>20.76</v>
      </c>
      <c r="BR97" s="16">
        <v>18.680000000000003</v>
      </c>
      <c r="BS97" s="16">
        <v>16.764333333333333</v>
      </c>
      <c r="BT97" s="16">
        <v>20.589000000000002</v>
      </c>
      <c r="BU97" s="16">
        <v>21.150333333333332</v>
      </c>
      <c r="BV97" s="16">
        <v>25.011333333333329</v>
      </c>
      <c r="BW97" s="16">
        <v>24.266000000000002</v>
      </c>
      <c r="BX97" s="16">
        <v>25.641999999999999</v>
      </c>
      <c r="BY97" s="16">
        <v>27.445000000000004</v>
      </c>
      <c r="BZ97" s="16">
        <v>28.040000000000003</v>
      </c>
      <c r="CA97" s="16">
        <v>26.245999999999999</v>
      </c>
      <c r="CB97" s="16">
        <v>22.518000000000001</v>
      </c>
      <c r="CC97" s="16">
        <v>21.355333333333334</v>
      </c>
      <c r="CD97" s="16">
        <v>19.148666666666667</v>
      </c>
      <c r="CE97" s="16">
        <v>20.188666666666666</v>
      </c>
      <c r="CF97" s="16">
        <v>24.677666666666667</v>
      </c>
      <c r="CG97" s="16">
        <v>25.062333333333331</v>
      </c>
      <c r="CH97" s="16">
        <v>26.207333333333334</v>
      </c>
      <c r="CI97" s="16">
        <v>22.267666666666667</v>
      </c>
      <c r="CJ97" s="16">
        <v>22.966333333333335</v>
      </c>
      <c r="CK97" s="16">
        <v>21.495666666666665</v>
      </c>
      <c r="CL97" s="16">
        <v>20.242999999999999</v>
      </c>
      <c r="CM97" s="16">
        <v>18.701333333333334</v>
      </c>
      <c r="CN97" s="16">
        <v>18.833666666666666</v>
      </c>
      <c r="CO97" s="16">
        <v>18.59</v>
      </c>
      <c r="CP97" s="16">
        <v>21.049666666666667</v>
      </c>
      <c r="CQ97" s="16">
        <v>20.888000000000002</v>
      </c>
      <c r="CR97" s="16">
        <v>24.855</v>
      </c>
      <c r="CS97" s="16">
        <v>23.896000000000001</v>
      </c>
      <c r="CT97" s="16">
        <v>24.852000000000004</v>
      </c>
      <c r="CU97" s="16">
        <v>22.062333333333331</v>
      </c>
      <c r="CV97" s="16">
        <v>24.797666666666668</v>
      </c>
      <c r="CW97" s="16">
        <v>23.206333333333333</v>
      </c>
      <c r="CX97" s="16">
        <v>21.923666666666666</v>
      </c>
      <c r="CY97" s="16">
        <v>19.566999999999997</v>
      </c>
      <c r="CZ97" s="16">
        <v>20.318333333333332</v>
      </c>
      <c r="DA97" s="16">
        <v>19.542333333333332</v>
      </c>
      <c r="DB97" s="16">
        <v>17.364000000000001</v>
      </c>
      <c r="DC97" s="16">
        <v>17.488</v>
      </c>
      <c r="DD97" s="16">
        <v>21.110666666666667</v>
      </c>
      <c r="DE97" s="16">
        <v>23.515333333333331</v>
      </c>
      <c r="DF97" s="16">
        <v>25.022000000000002</v>
      </c>
      <c r="DG97" s="16">
        <v>24.203666666666667</v>
      </c>
      <c r="DH97" s="16">
        <v>23.853333333333335</v>
      </c>
      <c r="DI97" s="16">
        <v>23.947333333333333</v>
      </c>
      <c r="DJ97" s="16">
        <v>21.715333333333334</v>
      </c>
      <c r="DK97" s="16">
        <v>22.475666666666669</v>
      </c>
      <c r="DL97" s="16">
        <v>20.665666666666667</v>
      </c>
      <c r="DM97" s="16">
        <v>23.844333333333335</v>
      </c>
      <c r="DN97" s="16">
        <v>23.570999999999998</v>
      </c>
      <c r="DO97" s="16">
        <v>25.125</v>
      </c>
      <c r="DP97" s="16">
        <v>26.248666666666669</v>
      </c>
      <c r="DQ97" s="16">
        <v>28.417333333333332</v>
      </c>
      <c r="DR97" s="16">
        <v>28.605333333333334</v>
      </c>
      <c r="DS97" s="16">
        <v>28.683000000000003</v>
      </c>
      <c r="DT97" s="16">
        <v>24.563999999999997</v>
      </c>
      <c r="DU97" s="16">
        <v>24.24</v>
      </c>
      <c r="DV97" s="16">
        <v>20.607666666666667</v>
      </c>
      <c r="DW97" s="16">
        <v>22.736333333333334</v>
      </c>
      <c r="DX97" s="16">
        <v>22.342333333333332</v>
      </c>
      <c r="DY97" s="16">
        <v>24.462999999999997</v>
      </c>
      <c r="DZ97" s="16">
        <v>23.641999999999999</v>
      </c>
    </row>
    <row r="98" spans="1:130" s="2" customFormat="1" x14ac:dyDescent="0.2">
      <c r="A98" s="116"/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  <c r="AW98" s="117"/>
      <c r="AX98" s="117"/>
      <c r="AY98" s="117"/>
      <c r="AZ98" s="117"/>
      <c r="BA98" s="117"/>
      <c r="BB98" s="117"/>
      <c r="BC98" s="117"/>
      <c r="BD98" s="117"/>
      <c r="BE98" s="117"/>
      <c r="BF98" s="117"/>
      <c r="BG98" s="117"/>
      <c r="BH98" s="117"/>
      <c r="BI98" s="117"/>
      <c r="BJ98" s="117"/>
      <c r="BK98" s="117"/>
      <c r="BL98" s="117"/>
      <c r="BM98" s="117"/>
      <c r="BN98" s="117"/>
      <c r="BO98" s="117"/>
      <c r="BP98" s="117"/>
      <c r="BQ98" s="117"/>
      <c r="BR98" s="117"/>
      <c r="BS98" s="117"/>
      <c r="BT98" s="117"/>
      <c r="BU98" s="117"/>
      <c r="BV98" s="117"/>
      <c r="BW98" s="117"/>
      <c r="BX98" s="117"/>
      <c r="BY98" s="117"/>
      <c r="BZ98" s="117"/>
      <c r="CA98" s="117"/>
      <c r="CB98" s="117"/>
      <c r="CC98" s="117"/>
      <c r="CD98" s="117"/>
      <c r="CE98" s="117"/>
      <c r="CF98" s="117"/>
      <c r="CG98" s="117"/>
      <c r="CH98" s="117"/>
      <c r="CI98" s="117"/>
      <c r="CJ98" s="117"/>
      <c r="CK98" s="117"/>
      <c r="CL98" s="117"/>
      <c r="CM98" s="117"/>
      <c r="CN98" s="117"/>
      <c r="CO98" s="117"/>
      <c r="CP98" s="117"/>
      <c r="CQ98" s="117"/>
      <c r="CR98" s="117"/>
      <c r="CS98" s="117"/>
      <c r="CT98" s="117"/>
      <c r="CU98" s="117"/>
      <c r="CV98" s="117"/>
      <c r="CW98" s="117"/>
      <c r="CX98" s="117"/>
      <c r="CY98" s="117"/>
      <c r="CZ98" s="117"/>
      <c r="DA98" s="117"/>
      <c r="DB98" s="117"/>
      <c r="DC98" s="117"/>
      <c r="DD98" s="117"/>
      <c r="DE98" s="117"/>
      <c r="DF98" s="117"/>
      <c r="DG98" s="117"/>
      <c r="DH98" s="117"/>
      <c r="DI98" s="117"/>
      <c r="DJ98" s="117"/>
      <c r="DK98" s="117"/>
      <c r="DL98" s="117"/>
      <c r="DM98" s="117"/>
      <c r="DN98" s="117"/>
      <c r="DO98" s="117"/>
      <c r="DP98" s="117"/>
      <c r="DQ98" s="117"/>
      <c r="DR98" s="117"/>
      <c r="DS98" s="117"/>
      <c r="DT98" s="117"/>
      <c r="DU98" s="117"/>
      <c r="DV98" s="117"/>
      <c r="DW98" s="117"/>
      <c r="DX98" s="117"/>
      <c r="DY98" s="117"/>
      <c r="DZ98" s="117"/>
    </row>
    <row r="99" spans="1:130" s="2" customFormat="1" x14ac:dyDescent="0.2"/>
    <row r="100" spans="1:130" x14ac:dyDescent="0.2">
      <c r="A100" s="4" t="s">
        <v>165</v>
      </c>
      <c r="AD100" s="1"/>
      <c r="AK100" s="1"/>
      <c r="AL100" s="1"/>
      <c r="AM100" s="1"/>
      <c r="AN100" s="1"/>
      <c r="AO100" s="1"/>
    </row>
    <row r="101" spans="1:130" x14ac:dyDescent="0.2">
      <c r="A101" s="4" t="str">
        <f>A84</f>
        <v>Serie trimestre móvil 07 - 17</v>
      </c>
      <c r="AD101" s="1"/>
      <c r="AK101" s="1"/>
      <c r="AL101" s="1"/>
      <c r="AM101" s="1"/>
      <c r="AN101" s="1"/>
      <c r="AO101" s="1"/>
    </row>
    <row r="102" spans="1:130" x14ac:dyDescent="0.2">
      <c r="A102" s="4"/>
      <c r="AB102" s="5"/>
      <c r="AC102" s="5"/>
      <c r="AD102" s="5"/>
      <c r="AK102" s="1"/>
      <c r="AL102" s="1"/>
      <c r="AM102" s="1"/>
      <c r="AN102" s="1"/>
      <c r="AO102" s="1"/>
    </row>
    <row r="103" spans="1:130" x14ac:dyDescent="0.2">
      <c r="A103" s="238" t="s">
        <v>1</v>
      </c>
      <c r="B103" s="236">
        <v>2007</v>
      </c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44">
        <v>2008</v>
      </c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6">
        <v>2009</v>
      </c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46">
        <v>2010</v>
      </c>
      <c r="AM103" s="246"/>
      <c r="AN103" s="246"/>
      <c r="AO103" s="246"/>
      <c r="AP103" s="246"/>
      <c r="AQ103" s="246"/>
      <c r="AR103" s="246"/>
      <c r="AS103" s="246"/>
      <c r="AT103" s="246"/>
      <c r="AU103" s="246"/>
      <c r="AV103" s="246"/>
      <c r="AW103" s="246"/>
      <c r="AX103" s="236">
        <v>2011</v>
      </c>
      <c r="AY103" s="236"/>
      <c r="AZ103" s="236"/>
      <c r="BA103" s="236"/>
      <c r="BB103" s="236"/>
      <c r="BC103" s="236"/>
      <c r="BD103" s="236"/>
      <c r="BE103" s="236"/>
      <c r="BF103" s="236"/>
      <c r="BG103" s="236"/>
      <c r="BH103" s="236"/>
      <c r="BI103" s="236"/>
      <c r="BJ103" s="236">
        <v>2012</v>
      </c>
      <c r="BK103" s="236"/>
      <c r="BL103" s="236"/>
      <c r="BM103" s="236"/>
      <c r="BN103" s="236"/>
      <c r="BO103" s="236"/>
      <c r="BP103" s="236"/>
      <c r="BQ103" s="236"/>
      <c r="BR103" s="236"/>
      <c r="BS103" s="236"/>
      <c r="BT103" s="236"/>
      <c r="BU103" s="236"/>
      <c r="BV103" s="236">
        <v>2013</v>
      </c>
      <c r="BW103" s="236"/>
      <c r="BX103" s="236"/>
      <c r="BY103" s="236"/>
      <c r="BZ103" s="236"/>
      <c r="CA103" s="236"/>
      <c r="CB103" s="236"/>
      <c r="CC103" s="236"/>
      <c r="CD103" s="236"/>
      <c r="CE103" s="236"/>
      <c r="CF103" s="236"/>
      <c r="CG103" s="236"/>
      <c r="CH103" s="236">
        <v>2014</v>
      </c>
      <c r="CI103" s="236"/>
      <c r="CJ103" s="236"/>
      <c r="CK103" s="236"/>
      <c r="CL103" s="236"/>
      <c r="CM103" s="236"/>
      <c r="CN103" s="236"/>
      <c r="CO103" s="236"/>
      <c r="CP103" s="236"/>
      <c r="CQ103" s="236"/>
      <c r="CR103" s="236"/>
      <c r="CS103" s="236"/>
      <c r="CT103" s="8">
        <v>2015</v>
      </c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</row>
    <row r="104" spans="1:130" x14ac:dyDescent="0.2">
      <c r="A104" s="239"/>
      <c r="B104" s="8" t="s">
        <v>146</v>
      </c>
      <c r="C104" s="8" t="s">
        <v>152</v>
      </c>
      <c r="D104" s="8" t="s">
        <v>37</v>
      </c>
      <c r="E104" s="8" t="s">
        <v>4</v>
      </c>
      <c r="F104" s="8" t="s">
        <v>5</v>
      </c>
      <c r="G104" s="8" t="s">
        <v>12</v>
      </c>
      <c r="H104" s="8" t="s">
        <v>6</v>
      </c>
      <c r="I104" s="8" t="s">
        <v>153</v>
      </c>
      <c r="J104" s="8" t="s">
        <v>8</v>
      </c>
      <c r="K104" s="8" t="s">
        <v>154</v>
      </c>
      <c r="L104" s="8" t="s">
        <v>155</v>
      </c>
      <c r="M104" s="8" t="s">
        <v>156</v>
      </c>
      <c r="N104" s="8" t="s">
        <v>146</v>
      </c>
      <c r="O104" s="8" t="s">
        <v>152</v>
      </c>
      <c r="P104" s="8" t="s">
        <v>37</v>
      </c>
      <c r="Q104" s="8" t="s">
        <v>4</v>
      </c>
      <c r="R104" s="8" t="s">
        <v>5</v>
      </c>
      <c r="S104" s="8" t="s">
        <v>12</v>
      </c>
      <c r="T104" s="8" t="s">
        <v>6</v>
      </c>
      <c r="U104" s="8" t="s">
        <v>153</v>
      </c>
      <c r="V104" s="8" t="s">
        <v>8</v>
      </c>
      <c r="W104" s="8" t="s">
        <v>154</v>
      </c>
      <c r="X104" s="8" t="s">
        <v>157</v>
      </c>
      <c r="Y104" s="8" t="s">
        <v>158</v>
      </c>
      <c r="Z104" s="8" t="s">
        <v>146</v>
      </c>
      <c r="AA104" s="8" t="s">
        <v>152</v>
      </c>
      <c r="AB104" s="8" t="s">
        <v>159</v>
      </c>
      <c r="AC104" s="8" t="str">
        <f>+AC87</f>
        <v>Abr - Jun</v>
      </c>
      <c r="AD104" s="8" t="str">
        <f>+AD87</f>
        <v>May - Jul</v>
      </c>
      <c r="AE104" s="8" t="s">
        <v>12</v>
      </c>
      <c r="AF104" s="8" t="s">
        <v>6</v>
      </c>
      <c r="AG104" s="8" t="s">
        <v>153</v>
      </c>
      <c r="AH104" s="8" t="s">
        <v>8</v>
      </c>
      <c r="AI104" s="8" t="s">
        <v>154</v>
      </c>
      <c r="AJ104" s="8" t="str">
        <f t="shared" ref="AJ104:CQ104" si="24">+AJ87</f>
        <v>Nov - Ene</v>
      </c>
      <c r="AK104" s="8" t="str">
        <f t="shared" si="24"/>
        <v>Dic -Feb</v>
      </c>
      <c r="AL104" s="8" t="str">
        <f t="shared" si="24"/>
        <v>Ene -Mar</v>
      </c>
      <c r="AM104" s="8" t="str">
        <f t="shared" si="24"/>
        <v>Feb -Abr</v>
      </c>
      <c r="AN104" s="8" t="str">
        <f t="shared" si="24"/>
        <v>Mar - May</v>
      </c>
      <c r="AO104" s="8" t="str">
        <f t="shared" si="24"/>
        <v>Abr - Jun</v>
      </c>
      <c r="AP104" s="8" t="str">
        <f t="shared" si="24"/>
        <v>May - Jul</v>
      </c>
      <c r="AQ104" s="8" t="str">
        <f t="shared" si="24"/>
        <v>Jun - Ago</v>
      </c>
      <c r="AR104" s="8" t="str">
        <f t="shared" si="24"/>
        <v>Jul - Sep</v>
      </c>
      <c r="AS104" s="8" t="str">
        <f t="shared" si="24"/>
        <v>Ago -Oct</v>
      </c>
      <c r="AT104" s="8" t="str">
        <f t="shared" si="24"/>
        <v>Sep - Nov</v>
      </c>
      <c r="AU104" s="8" t="str">
        <f t="shared" si="24"/>
        <v>Oct - Dic</v>
      </c>
      <c r="AV104" s="8" t="str">
        <f t="shared" si="24"/>
        <v>Nov - Ene</v>
      </c>
      <c r="AW104" s="8" t="str">
        <f t="shared" si="24"/>
        <v>Dic -Feb</v>
      </c>
      <c r="AX104" s="8" t="str">
        <f t="shared" si="24"/>
        <v>Ene -Mar</v>
      </c>
      <c r="AY104" s="8" t="str">
        <f t="shared" si="24"/>
        <v>Feb -Abr</v>
      </c>
      <c r="AZ104" s="8" t="str">
        <f t="shared" si="24"/>
        <v>Mar - May</v>
      </c>
      <c r="BA104" s="8" t="str">
        <f t="shared" si="24"/>
        <v>Abr - Jun</v>
      </c>
      <c r="BB104" s="8" t="str">
        <f t="shared" si="24"/>
        <v>May - Jul</v>
      </c>
      <c r="BC104" s="8" t="str">
        <f t="shared" si="24"/>
        <v>Jun - Ago</v>
      </c>
      <c r="BD104" s="8" t="str">
        <f t="shared" si="24"/>
        <v>Jul - Sep</v>
      </c>
      <c r="BE104" s="8" t="str">
        <f t="shared" si="24"/>
        <v>Ago -Oct</v>
      </c>
      <c r="BF104" s="8" t="str">
        <f t="shared" si="24"/>
        <v>Sep - Nov</v>
      </c>
      <c r="BG104" s="8" t="str">
        <f t="shared" si="24"/>
        <v>Oct - Dic</v>
      </c>
      <c r="BH104" s="8" t="str">
        <f t="shared" si="24"/>
        <v>Nov - Ene</v>
      </c>
      <c r="BI104" s="8" t="str">
        <f t="shared" si="24"/>
        <v>Dic -Feb</v>
      </c>
      <c r="BJ104" s="8" t="str">
        <f t="shared" si="24"/>
        <v>Ene -Mar</v>
      </c>
      <c r="BK104" s="8" t="str">
        <f t="shared" si="24"/>
        <v>Feb -Abr</v>
      </c>
      <c r="BL104" s="8" t="str">
        <f t="shared" si="24"/>
        <v>Mar - May</v>
      </c>
      <c r="BM104" s="8" t="str">
        <f t="shared" si="24"/>
        <v>Abr - Jun</v>
      </c>
      <c r="BN104" s="8" t="str">
        <f t="shared" si="24"/>
        <v>May - Jul</v>
      </c>
      <c r="BO104" s="8" t="str">
        <f t="shared" si="24"/>
        <v>Jun - Ago</v>
      </c>
      <c r="BP104" s="8" t="str">
        <f t="shared" si="24"/>
        <v>Jul - Sep</v>
      </c>
      <c r="BQ104" s="8" t="str">
        <f t="shared" si="24"/>
        <v>Ago -Oct</v>
      </c>
      <c r="BR104" s="8" t="str">
        <f t="shared" si="24"/>
        <v>Sep - Nov</v>
      </c>
      <c r="BS104" s="8" t="str">
        <f t="shared" si="24"/>
        <v>Oct - Dic</v>
      </c>
      <c r="BT104" s="8" t="str">
        <f t="shared" si="24"/>
        <v>Nov - Ene</v>
      </c>
      <c r="BU104" s="8" t="str">
        <f t="shared" si="24"/>
        <v>Dic -Feb</v>
      </c>
      <c r="BV104" s="8" t="str">
        <f t="shared" si="24"/>
        <v>Ene - Mar</v>
      </c>
      <c r="BW104" s="8" t="str">
        <f t="shared" si="24"/>
        <v>Feb -Abr</v>
      </c>
      <c r="BX104" s="8" t="str">
        <f t="shared" si="24"/>
        <v>Mar - May</v>
      </c>
      <c r="BY104" s="8" t="str">
        <f t="shared" si="24"/>
        <v>Abr - Jun</v>
      </c>
      <c r="BZ104" s="8" t="str">
        <f t="shared" si="24"/>
        <v>May - Jul</v>
      </c>
      <c r="CA104" s="8" t="str">
        <f t="shared" si="24"/>
        <v>Jun - Ago</v>
      </c>
      <c r="CB104" s="8" t="str">
        <f t="shared" si="24"/>
        <v>Jul - Sep</v>
      </c>
      <c r="CC104" s="8" t="str">
        <f t="shared" si="24"/>
        <v>Ago - Oct</v>
      </c>
      <c r="CD104" s="8" t="str">
        <f t="shared" si="24"/>
        <v>Sep - Nov</v>
      </c>
      <c r="CE104" s="8" t="str">
        <f t="shared" si="24"/>
        <v>Oct - Dic</v>
      </c>
      <c r="CF104" s="8" t="str">
        <f t="shared" si="24"/>
        <v>Nov - Ene</v>
      </c>
      <c r="CG104" s="8" t="str">
        <f t="shared" si="24"/>
        <v>Dic -Feb</v>
      </c>
      <c r="CH104" s="8" t="str">
        <f t="shared" si="24"/>
        <v>Ene -Mar</v>
      </c>
      <c r="CI104" s="8" t="str">
        <f t="shared" si="24"/>
        <v>Feb -Abr</v>
      </c>
      <c r="CJ104" s="8" t="str">
        <f t="shared" si="24"/>
        <v>Mar - May</v>
      </c>
      <c r="CK104" s="8" t="str">
        <f t="shared" si="24"/>
        <v>Abr - Jun</v>
      </c>
      <c r="CL104" s="8" t="str">
        <f t="shared" si="24"/>
        <v>May - Jul</v>
      </c>
      <c r="CM104" s="8" t="str">
        <f t="shared" si="24"/>
        <v>Jun - Ago</v>
      </c>
      <c r="CN104" s="8" t="str">
        <f t="shared" si="24"/>
        <v>Jul - Sep</v>
      </c>
      <c r="CO104" s="8" t="str">
        <f t="shared" si="24"/>
        <v>Ago - Oct</v>
      </c>
      <c r="CP104" s="8" t="str">
        <f t="shared" si="24"/>
        <v>Sep - Nov</v>
      </c>
      <c r="CQ104" s="8" t="str">
        <f t="shared" si="24"/>
        <v>Oct - Dic</v>
      </c>
      <c r="CR104" s="8" t="str">
        <f t="shared" ref="CR104:CW104" si="25">+CR87</f>
        <v>Nov - Ene</v>
      </c>
      <c r="CS104" s="8" t="str">
        <f t="shared" si="25"/>
        <v>Dic -Feb</v>
      </c>
      <c r="CT104" s="8" t="str">
        <f t="shared" si="25"/>
        <v>Ene -Mar</v>
      </c>
      <c r="CU104" s="8" t="str">
        <f t="shared" si="25"/>
        <v>Feb -Abr</v>
      </c>
      <c r="CV104" s="8" t="str">
        <f t="shared" si="25"/>
        <v>Mar - May</v>
      </c>
      <c r="CW104" s="8" t="str">
        <f t="shared" si="25"/>
        <v>Abr - Jun</v>
      </c>
      <c r="CX104" s="8" t="str">
        <f t="shared" ref="CX104:DC104" si="26">+CX87</f>
        <v>May - Jul</v>
      </c>
      <c r="CY104" s="8" t="str">
        <f t="shared" si="26"/>
        <v>Jun - Ago</v>
      </c>
      <c r="CZ104" s="8" t="str">
        <f t="shared" si="26"/>
        <v>Jul - Sep</v>
      </c>
      <c r="DA104" s="8" t="str">
        <f t="shared" si="26"/>
        <v>Ago - Oct</v>
      </c>
      <c r="DB104" s="8" t="str">
        <f t="shared" si="26"/>
        <v>Sep - Nov</v>
      </c>
      <c r="DC104" s="8" t="str">
        <f t="shared" si="26"/>
        <v>Oct - Dic</v>
      </c>
      <c r="DD104" s="8" t="str">
        <f t="shared" ref="DD104:DI104" si="27">+DD87</f>
        <v>Nov 15 - Ene 16</v>
      </c>
      <c r="DE104" s="8" t="str">
        <f t="shared" si="27"/>
        <v>Dic 15 - Feb 16</v>
      </c>
      <c r="DF104" s="8" t="str">
        <f t="shared" si="27"/>
        <v>Ene - Mar 16</v>
      </c>
      <c r="DG104" s="8" t="str">
        <f t="shared" si="27"/>
        <v>Feb - Abr 16</v>
      </c>
      <c r="DH104" s="8" t="str">
        <f t="shared" si="27"/>
        <v>Mar - May 16</v>
      </c>
      <c r="DI104" s="8" t="str">
        <f t="shared" si="27"/>
        <v>Abr - Jun 16</v>
      </c>
      <c r="DJ104" s="8" t="str">
        <f t="shared" ref="DJ104:DO104" si="28">+DJ87</f>
        <v>May - Jul 16</v>
      </c>
      <c r="DK104" s="8" t="str">
        <f t="shared" si="28"/>
        <v>Jun - ago 16</v>
      </c>
      <c r="DL104" s="8" t="str">
        <f t="shared" si="28"/>
        <v>Jul - sep 16</v>
      </c>
      <c r="DM104" s="8" t="str">
        <f t="shared" si="28"/>
        <v>Ago - oct 16</v>
      </c>
      <c r="DN104" s="8" t="str">
        <f t="shared" si="28"/>
        <v>Sep - nov 16</v>
      </c>
      <c r="DO104" s="8" t="str">
        <f t="shared" si="28"/>
        <v>Oct - dic 16</v>
      </c>
      <c r="DP104" s="8" t="str">
        <f t="shared" ref="DP104:DU104" si="29">+DP87</f>
        <v>Nov 16 - ene 17</v>
      </c>
      <c r="DQ104" s="8" t="str">
        <f t="shared" si="29"/>
        <v>Dic 16 - feb 17</v>
      </c>
      <c r="DR104" s="8" t="str">
        <f t="shared" si="29"/>
        <v>Ene - mar 17</v>
      </c>
      <c r="DS104" s="8" t="str">
        <f t="shared" si="29"/>
        <v>Feb - abr 17</v>
      </c>
      <c r="DT104" s="8" t="str">
        <f t="shared" si="29"/>
        <v>Mar - may 17</v>
      </c>
      <c r="DU104" s="8" t="str">
        <f t="shared" si="29"/>
        <v>Abr - jun 17</v>
      </c>
      <c r="DV104" s="8" t="str">
        <f>+DV87</f>
        <v>May - jul 17</v>
      </c>
      <c r="DW104" s="8" t="str">
        <f>+DW87</f>
        <v>Jun - ago 17</v>
      </c>
      <c r="DX104" s="8" t="str">
        <f>+DX87</f>
        <v>Jul - sep 17</v>
      </c>
      <c r="DY104" s="8" t="str">
        <f>+DY87</f>
        <v>Ago - oct 17</v>
      </c>
      <c r="DZ104" s="8" t="str">
        <f>+DZ87</f>
        <v>Sep - nov 17</v>
      </c>
    </row>
    <row r="105" spans="1:130" x14ac:dyDescent="0.2">
      <c r="A105" s="9" t="s">
        <v>13</v>
      </c>
      <c r="B105" s="10">
        <v>80.807401963338805</v>
      </c>
      <c r="C105" s="10">
        <v>80.831465597747197</v>
      </c>
      <c r="D105" s="10">
        <v>80.85532184504271</v>
      </c>
      <c r="E105" s="10">
        <v>80.878757383818652</v>
      </c>
      <c r="F105" s="10">
        <v>80.901910024130771</v>
      </c>
      <c r="G105" s="10">
        <v>80.923823943094163</v>
      </c>
      <c r="H105" s="10">
        <v>80.945388647242225</v>
      </c>
      <c r="I105" s="10">
        <v>80.966144495728898</v>
      </c>
      <c r="J105" s="10">
        <v>80.986833750386808</v>
      </c>
      <c r="K105" s="10">
        <v>81.007116566171916</v>
      </c>
      <c r="L105" s="10">
        <v>81.027154600238333</v>
      </c>
      <c r="M105" s="10">
        <v>81.046609420449002</v>
      </c>
      <c r="N105" s="10">
        <v>81.065540711764356</v>
      </c>
      <c r="O105" s="10">
        <v>81.08460488883739</v>
      </c>
      <c r="P105" s="10">
        <v>81.103537037103052</v>
      </c>
      <c r="Q105" s="10">
        <v>81.122269909904134</v>
      </c>
      <c r="R105" s="10">
        <v>81.140803840428475</v>
      </c>
      <c r="S105" s="10">
        <v>81.159538932183423</v>
      </c>
      <c r="T105" s="10">
        <v>81.178508730583616</v>
      </c>
      <c r="U105" s="10">
        <v>81.197135776835211</v>
      </c>
      <c r="V105" s="10">
        <v>81.215709128123478</v>
      </c>
      <c r="W105" s="10">
        <v>81.234140407887836</v>
      </c>
      <c r="X105" s="10">
        <v>81.252817463838838</v>
      </c>
      <c r="Y105" s="10">
        <v>81.271507531627165</v>
      </c>
      <c r="Z105" s="10">
        <v>81.290465553309943</v>
      </c>
      <c r="AA105" s="10">
        <v>81.309502504575931</v>
      </c>
      <c r="AB105" s="10">
        <v>81.328884709449255</v>
      </c>
      <c r="AC105" s="10">
        <v>81.348279206757169</v>
      </c>
      <c r="AD105" s="10">
        <v>81.367541930770216</v>
      </c>
      <c r="AE105" s="10">
        <v>81.38704715429904</v>
      </c>
      <c r="AF105" s="10">
        <v>81.406444658461396</v>
      </c>
      <c r="AG105" s="10">
        <v>81.426416720534363</v>
      </c>
      <c r="AH105" s="10">
        <v>81.445981345364928</v>
      </c>
      <c r="AI105" s="10">
        <v>81.465799367344317</v>
      </c>
      <c r="AJ105" s="10">
        <v>81.485354172985097</v>
      </c>
      <c r="AK105" s="10">
        <v>81.504855224432987</v>
      </c>
      <c r="AL105" s="10">
        <v>81.524159116208949</v>
      </c>
      <c r="AM105" s="10">
        <v>81.543585762295336</v>
      </c>
      <c r="AN105" s="10">
        <v>81.562815608801671</v>
      </c>
      <c r="AO105" s="10">
        <v>81.582024827178699</v>
      </c>
      <c r="AP105" s="10">
        <v>81.601102366079772</v>
      </c>
      <c r="AQ105" s="10">
        <v>81.620302706652794</v>
      </c>
      <c r="AR105" s="10">
        <v>81.639353472644075</v>
      </c>
      <c r="AS105" s="10">
        <v>81.657904342088642</v>
      </c>
      <c r="AT105" s="10">
        <v>81.67611718052558</v>
      </c>
      <c r="AU105" s="10">
        <v>81.69408869240236</v>
      </c>
      <c r="AV105" s="10">
        <v>81.712073164321879</v>
      </c>
      <c r="AW105" s="10">
        <v>81.730594119047936</v>
      </c>
      <c r="AX105" s="10">
        <v>81.748952935019844</v>
      </c>
      <c r="AY105" s="10">
        <v>81.767292802989218</v>
      </c>
      <c r="AZ105" s="10">
        <v>81.78516916481486</v>
      </c>
      <c r="BA105" s="10">
        <v>81.803248895599197</v>
      </c>
      <c r="BB105" s="10">
        <v>81.821071586385898</v>
      </c>
      <c r="BC105" s="10">
        <v>81.838875796456307</v>
      </c>
      <c r="BD105" s="10">
        <v>81.856724865610872</v>
      </c>
      <c r="BE105" s="10">
        <v>81.874761312688648</v>
      </c>
      <c r="BF105" s="10">
        <v>81.892953190332349</v>
      </c>
      <c r="BG105" s="10">
        <v>81.910857318054639</v>
      </c>
      <c r="BH105" s="10">
        <v>81.928631745727728</v>
      </c>
      <c r="BI105" s="10">
        <v>81.946213655759038</v>
      </c>
      <c r="BJ105" s="10">
        <v>81.963871389660923</v>
      </c>
      <c r="BK105" s="10">
        <v>81.981510583261482</v>
      </c>
      <c r="BL105" s="10">
        <v>81.999131265745817</v>
      </c>
      <c r="BM105" s="10">
        <v>82.016386154775873</v>
      </c>
      <c r="BN105" s="10">
        <v>82.033275825560509</v>
      </c>
      <c r="BO105" s="10">
        <v>82.04999210687464</v>
      </c>
      <c r="BP105" s="10">
        <v>82.06664216162234</v>
      </c>
      <c r="BQ105" s="10">
        <v>82.083212748959795</v>
      </c>
      <c r="BR105" s="10">
        <v>82.099339572150825</v>
      </c>
      <c r="BS105" s="10">
        <v>82.115325689733083</v>
      </c>
      <c r="BT105" s="10">
        <v>82.13138807375006</v>
      </c>
      <c r="BU105" s="10">
        <v>82.147310241781653</v>
      </c>
      <c r="BV105" s="10">
        <v>82.163388909438481</v>
      </c>
      <c r="BW105" s="10">
        <v>82.179216745185641</v>
      </c>
      <c r="BX105" s="10">
        <v>82.195151431432805</v>
      </c>
      <c r="BY105" s="10">
        <v>82.210785912629575</v>
      </c>
      <c r="BZ105" s="10">
        <v>82.226220210578617</v>
      </c>
      <c r="CA105" s="10">
        <v>82.241619485687096</v>
      </c>
      <c r="CB105" s="10">
        <v>82.257133453609939</v>
      </c>
      <c r="CC105" s="10">
        <v>82.272956648588519</v>
      </c>
      <c r="CD105" s="10">
        <v>82.288783309233651</v>
      </c>
      <c r="CE105" s="10">
        <v>82.304685349336566</v>
      </c>
      <c r="CF105" s="10">
        <v>82.320651958955054</v>
      </c>
      <c r="CG105" s="10">
        <v>82.336460967028344</v>
      </c>
      <c r="CH105" s="10">
        <v>82.352223688188872</v>
      </c>
      <c r="CI105" s="10">
        <v>82.36748570545511</v>
      </c>
      <c r="CJ105" s="10">
        <v>82.382984857923972</v>
      </c>
      <c r="CK105" s="10">
        <v>82.398135092576382</v>
      </c>
      <c r="CL105" s="10">
        <v>82.413723933732598</v>
      </c>
      <c r="CM105" s="10">
        <v>82.428873264778431</v>
      </c>
      <c r="CN105" s="10">
        <v>82.443916926144027</v>
      </c>
      <c r="CO105" s="10">
        <v>82.458723134730761</v>
      </c>
      <c r="CP105" s="10">
        <v>82.473424231899131</v>
      </c>
      <c r="CQ105" s="10">
        <v>82.488533639786993</v>
      </c>
      <c r="CR105" s="10">
        <v>82.503226247553613</v>
      </c>
      <c r="CS105" s="10">
        <v>82.518305662711143</v>
      </c>
      <c r="CT105" s="10">
        <v>82.53299865102538</v>
      </c>
      <c r="CU105" s="10">
        <v>82.548077907714983</v>
      </c>
      <c r="CV105" s="10">
        <v>82.562911964190704</v>
      </c>
      <c r="CW105" s="10">
        <v>82.578272456177132</v>
      </c>
      <c r="CX105" s="10">
        <v>82.593699034933593</v>
      </c>
      <c r="CY105" s="10">
        <v>82.609680611693918</v>
      </c>
      <c r="CZ105" s="10">
        <v>82.625246645703555</v>
      </c>
      <c r="DA105" s="10">
        <v>82.641196719944602</v>
      </c>
      <c r="DB105" s="10">
        <v>82.657294131053362</v>
      </c>
      <c r="DC105" s="10">
        <v>82.673944788498716</v>
      </c>
      <c r="DD105" s="10">
        <v>82.690520327662171</v>
      </c>
      <c r="DE105" s="10">
        <v>82.707167870765701</v>
      </c>
      <c r="DF105" s="10">
        <v>82.72374042834177</v>
      </c>
      <c r="DG105" s="10">
        <v>82.740466511479539</v>
      </c>
      <c r="DH105" s="10">
        <v>82.757176313375155</v>
      </c>
      <c r="DI105" s="10">
        <v>82.774010159855862</v>
      </c>
      <c r="DJ105" s="10">
        <v>82.79085684855383</v>
      </c>
      <c r="DK105" s="10">
        <v>82.807488713757863</v>
      </c>
      <c r="DL105" s="10">
        <v>82.824075406167978</v>
      </c>
      <c r="DM105" s="10">
        <v>82.840617075303953</v>
      </c>
      <c r="DN105" s="10">
        <v>82.857398909025719</v>
      </c>
      <c r="DO105" s="10">
        <v>82.874082286610502</v>
      </c>
      <c r="DP105" s="10">
        <v>82.890551491020787</v>
      </c>
      <c r="DQ105" s="10">
        <v>82.906633753138408</v>
      </c>
      <c r="DR105" s="10">
        <v>82.923038237016513</v>
      </c>
      <c r="DS105" s="10">
        <v>82.94004827715338</v>
      </c>
      <c r="DT105" s="10">
        <v>82.956762179341268</v>
      </c>
      <c r="DU105" s="10">
        <v>82.973094125061948</v>
      </c>
      <c r="DV105" s="10">
        <v>82.989184536632948</v>
      </c>
      <c r="DW105" s="10">
        <v>83.005961550440858</v>
      </c>
      <c r="DX105" s="10">
        <v>83.022217585261643</v>
      </c>
      <c r="DY105" s="10">
        <v>83.0384009230619</v>
      </c>
      <c r="DZ105" s="10">
        <v>83.054651459927641</v>
      </c>
    </row>
    <row r="106" spans="1:130" x14ac:dyDescent="0.2">
      <c r="A106" s="11" t="s">
        <v>14</v>
      </c>
      <c r="B106" s="12">
        <v>64.125160664807638</v>
      </c>
      <c r="C106" s="12">
        <v>65.389511852100355</v>
      </c>
      <c r="D106" s="12">
        <v>65.099459913026692</v>
      </c>
      <c r="E106" s="12">
        <v>66.003362358441592</v>
      </c>
      <c r="F106" s="12">
        <v>66.592431071696083</v>
      </c>
      <c r="G106" s="12">
        <v>67.096721340512971</v>
      </c>
      <c r="H106" s="12">
        <v>66.62426525731756</v>
      </c>
      <c r="I106" s="12">
        <v>66.349103898285605</v>
      </c>
      <c r="J106" s="12">
        <v>67.491198855078167</v>
      </c>
      <c r="K106" s="12">
        <v>67.83536686284765</v>
      </c>
      <c r="L106" s="12">
        <v>67.603180413030344</v>
      </c>
      <c r="M106" s="12">
        <v>67.070948752013152</v>
      </c>
      <c r="N106" s="12">
        <v>67.613713913361238</v>
      </c>
      <c r="O106" s="12">
        <v>67.01194202541501</v>
      </c>
      <c r="P106" s="12">
        <v>66.762862851202158</v>
      </c>
      <c r="Q106" s="12">
        <v>65.703706306607032</v>
      </c>
      <c r="R106" s="12">
        <v>67.048870942965607</v>
      </c>
      <c r="S106" s="12">
        <v>66.945439714414789</v>
      </c>
      <c r="T106" s="12">
        <v>66.137453686560718</v>
      </c>
      <c r="U106" s="12">
        <v>64.817024444176866</v>
      </c>
      <c r="V106" s="12">
        <v>64.877009371964618</v>
      </c>
      <c r="W106" s="12">
        <v>65.627828079026642</v>
      </c>
      <c r="X106" s="12">
        <v>64.995555011915201</v>
      </c>
      <c r="Y106" s="12">
        <v>64.891427473901786</v>
      </c>
      <c r="Z106" s="12">
        <v>66.066556604082194</v>
      </c>
      <c r="AA106" s="12">
        <v>67.369095457675584</v>
      </c>
      <c r="AB106" s="12">
        <v>67.570480730077364</v>
      </c>
      <c r="AC106" s="12">
        <v>66.406727662398396</v>
      </c>
      <c r="AD106" s="12">
        <v>66.649780846697055</v>
      </c>
      <c r="AE106" s="12">
        <v>67.058570506846365</v>
      </c>
      <c r="AF106" s="12">
        <v>67.601237314809779</v>
      </c>
      <c r="AG106" s="12">
        <v>67.784000451155862</v>
      </c>
      <c r="AH106" s="12">
        <v>68.305454293256588</v>
      </c>
      <c r="AI106" s="12">
        <v>68.855167813722218</v>
      </c>
      <c r="AJ106" s="12">
        <v>68.491505508273761</v>
      </c>
      <c r="AK106" s="12">
        <v>67.805086889680268</v>
      </c>
      <c r="AL106" s="12">
        <v>67.269392146780106</v>
      </c>
      <c r="AM106" s="12">
        <v>67.504819721891778</v>
      </c>
      <c r="AN106" s="12">
        <v>67.558174903302501</v>
      </c>
      <c r="AO106" s="12">
        <v>68.655600031902253</v>
      </c>
      <c r="AP106" s="12">
        <v>68.059516322187648</v>
      </c>
      <c r="AQ106" s="12">
        <v>68.631721674002165</v>
      </c>
      <c r="AR106" s="12">
        <v>67.969203638787931</v>
      </c>
      <c r="AS106" s="12">
        <v>67.423749137725409</v>
      </c>
      <c r="AT106" s="12">
        <v>66.788422266457943</v>
      </c>
      <c r="AU106" s="12">
        <v>66.778174265133444</v>
      </c>
      <c r="AV106" s="12">
        <v>67.866025712496892</v>
      </c>
      <c r="AW106" s="12">
        <v>68.491260546692558</v>
      </c>
      <c r="AX106" s="12">
        <v>68.328123661899468</v>
      </c>
      <c r="AY106" s="12">
        <v>68.188975367223904</v>
      </c>
      <c r="AZ106" s="12">
        <v>68.246340128608566</v>
      </c>
      <c r="BA106" s="12">
        <v>68.286180584631424</v>
      </c>
      <c r="BB106" s="12">
        <v>68.61094330681432</v>
      </c>
      <c r="BC106" s="12">
        <v>67.922459653508639</v>
      </c>
      <c r="BD106" s="12">
        <v>67.810197352294836</v>
      </c>
      <c r="BE106" s="12">
        <v>67.22945198185343</v>
      </c>
      <c r="BF106" s="12">
        <v>68.211382113821145</v>
      </c>
      <c r="BG106" s="12">
        <v>68.52677337167114</v>
      </c>
      <c r="BH106" s="12">
        <v>68.637326719838157</v>
      </c>
      <c r="BI106" s="12">
        <v>67.635310331939564</v>
      </c>
      <c r="BJ106" s="12">
        <v>67.122194683054374</v>
      </c>
      <c r="BK106" s="12">
        <v>66.797710757277926</v>
      </c>
      <c r="BL106" s="12">
        <v>67.069537616591731</v>
      </c>
      <c r="BM106" s="12">
        <v>67.116810962686301</v>
      </c>
      <c r="BN106" s="12">
        <v>67.830136383447808</v>
      </c>
      <c r="BO106" s="12">
        <v>68.024516996562213</v>
      </c>
      <c r="BP106" s="12">
        <v>68.391641190650731</v>
      </c>
      <c r="BQ106" s="12">
        <v>68.26640093568831</v>
      </c>
      <c r="BR106" s="12">
        <v>68.376782425427677</v>
      </c>
      <c r="BS106" s="12">
        <v>68.384070497955037</v>
      </c>
      <c r="BT106" s="12">
        <v>68.293587258784868</v>
      </c>
      <c r="BU106" s="12">
        <v>67.600670293211181</v>
      </c>
      <c r="BV106" s="12">
        <v>66.982432003163979</v>
      </c>
      <c r="BW106" s="12">
        <v>67.527807150500223</v>
      </c>
      <c r="BX106" s="12">
        <v>69.905782259335126</v>
      </c>
      <c r="BY106" s="12">
        <v>71.033014738760144</v>
      </c>
      <c r="BZ106" s="12">
        <v>71.647699262631235</v>
      </c>
      <c r="CA106" s="12">
        <v>70.464393299387254</v>
      </c>
      <c r="CB106" s="12">
        <v>70.661468654815422</v>
      </c>
      <c r="CC106" s="12">
        <v>69.32105782092907</v>
      </c>
      <c r="CD106" s="12">
        <v>69.709559192690008</v>
      </c>
      <c r="CE106" s="12">
        <v>68.748536691417499</v>
      </c>
      <c r="CF106" s="12">
        <v>69.6119924295282</v>
      </c>
      <c r="CG106" s="12">
        <v>69.379545587388009</v>
      </c>
      <c r="CH106" s="12">
        <v>70.62096213981296</v>
      </c>
      <c r="CI106" s="12">
        <v>70.050239733166563</v>
      </c>
      <c r="CJ106" s="12">
        <v>70.630168947774095</v>
      </c>
      <c r="CK106" s="12">
        <v>69.944604392927843</v>
      </c>
      <c r="CL106" s="12">
        <v>69.98774695910312</v>
      </c>
      <c r="CM106" s="12">
        <v>69.227762867673803</v>
      </c>
      <c r="CN106" s="12">
        <v>70.333969029545344</v>
      </c>
      <c r="CO106" s="12">
        <v>71.198372414079444</v>
      </c>
      <c r="CP106" s="12">
        <v>70.673097868367847</v>
      </c>
      <c r="CQ106" s="12">
        <v>70.450394419048209</v>
      </c>
      <c r="CR106" s="12">
        <v>70.379194540493614</v>
      </c>
      <c r="CS106" s="12">
        <v>71.464417994621215</v>
      </c>
      <c r="CT106" s="12">
        <v>71.082555064985584</v>
      </c>
      <c r="CU106" s="12">
        <v>70.624538682446058</v>
      </c>
      <c r="CV106" s="12">
        <v>70.466759091481975</v>
      </c>
      <c r="CW106" s="12">
        <v>71.046747149148615</v>
      </c>
      <c r="CX106" s="12">
        <v>72.103478940863582</v>
      </c>
      <c r="CY106" s="12">
        <v>72.916984540014923</v>
      </c>
      <c r="CZ106" s="12">
        <v>71.926234997166844</v>
      </c>
      <c r="DA106" s="12">
        <v>71.849030185726647</v>
      </c>
      <c r="DB106" s="12">
        <v>71.057077188672238</v>
      </c>
      <c r="DC106" s="12">
        <v>71.85371159734089</v>
      </c>
      <c r="DD106" s="12">
        <v>70.953908367426195</v>
      </c>
      <c r="DE106" s="12">
        <v>70.208912562269248</v>
      </c>
      <c r="DF106" s="12">
        <v>69.533152895453426</v>
      </c>
      <c r="DG106" s="12">
        <v>69.548197650455535</v>
      </c>
      <c r="DH106" s="12">
        <v>69.293552320160629</v>
      </c>
      <c r="DI106" s="12">
        <v>69.674674049485901</v>
      </c>
      <c r="DJ106" s="12">
        <v>70.377426444407149</v>
      </c>
      <c r="DK106" s="12">
        <v>71.095860437248092</v>
      </c>
      <c r="DL106" s="12">
        <v>70.316360374131236</v>
      </c>
      <c r="DM106" s="12">
        <v>69.448006861623909</v>
      </c>
      <c r="DN106" s="12">
        <v>69.211476336535284</v>
      </c>
      <c r="DO106" s="12">
        <v>69.929806100057917</v>
      </c>
      <c r="DP106" s="12">
        <v>70.60463466974258</v>
      </c>
      <c r="DQ106" s="12">
        <v>70.111318841110986</v>
      </c>
      <c r="DR106" s="12">
        <v>70.000183167702261</v>
      </c>
      <c r="DS106" s="12">
        <v>69.646180222944892</v>
      </c>
      <c r="DT106" s="12">
        <v>70.482227673572083</v>
      </c>
      <c r="DU106" s="12">
        <v>71.382960573884361</v>
      </c>
      <c r="DV106" s="12">
        <v>72.084409047363891</v>
      </c>
      <c r="DW106" s="12">
        <v>72.406917995347158</v>
      </c>
      <c r="DX106" s="12">
        <v>71.122713922901198</v>
      </c>
      <c r="DY106" s="12">
        <v>69.818452133790032</v>
      </c>
      <c r="DZ106" s="12">
        <v>69.830718439605761</v>
      </c>
    </row>
    <row r="107" spans="1:130" x14ac:dyDescent="0.2">
      <c r="A107" s="9" t="s">
        <v>15</v>
      </c>
      <c r="B107" s="10">
        <v>55.562449132076473</v>
      </c>
      <c r="C107" s="10">
        <v>57.910324402507051</v>
      </c>
      <c r="D107" s="10">
        <v>57.812836444438531</v>
      </c>
      <c r="E107" s="10">
        <v>58.812218047614181</v>
      </c>
      <c r="F107" s="10">
        <v>59.249755133335988</v>
      </c>
      <c r="G107" s="10">
        <v>59.624973430636238</v>
      </c>
      <c r="H107" s="10">
        <v>59.031389578987181</v>
      </c>
      <c r="I107" s="10">
        <v>59.494832052766988</v>
      </c>
      <c r="J107" s="10">
        <v>61.098939445472645</v>
      </c>
      <c r="K107" s="10">
        <v>61.990983177867065</v>
      </c>
      <c r="L107" s="10">
        <v>61.233534571336598</v>
      </c>
      <c r="M107" s="10">
        <v>59.732402713426794</v>
      </c>
      <c r="N107" s="10">
        <v>59.425123389117104</v>
      </c>
      <c r="O107" s="10">
        <v>58.250423986995528</v>
      </c>
      <c r="P107" s="10">
        <v>58.403905286687362</v>
      </c>
      <c r="Q107" s="10">
        <v>57.329596865583795</v>
      </c>
      <c r="R107" s="10">
        <v>58.789308521143759</v>
      </c>
      <c r="S107" s="10">
        <v>58.452656091710068</v>
      </c>
      <c r="T107" s="10">
        <v>57.607016636685728</v>
      </c>
      <c r="U107" s="10">
        <v>56.668892513491919</v>
      </c>
      <c r="V107" s="10">
        <v>56.324107213175012</v>
      </c>
      <c r="W107" s="10">
        <v>57.064350137496554</v>
      </c>
      <c r="X107" s="10">
        <v>55.740369010460469</v>
      </c>
      <c r="Y107" s="10">
        <v>55.866015675301675</v>
      </c>
      <c r="Z107" s="10">
        <v>56.811921653468602</v>
      </c>
      <c r="AA107" s="10">
        <v>57.642018462182165</v>
      </c>
      <c r="AB107" s="10">
        <v>58.015978608088602</v>
      </c>
      <c r="AC107" s="10">
        <v>56.976903578150321</v>
      </c>
      <c r="AD107" s="10">
        <v>57.89930253591681</v>
      </c>
      <c r="AE107" s="10">
        <v>57.938551041999318</v>
      </c>
      <c r="AF107" s="10">
        <v>57.572692245075153</v>
      </c>
      <c r="AG107" s="10">
        <v>57.914315088994826</v>
      </c>
      <c r="AH107" s="10">
        <v>58.34117182996026</v>
      </c>
      <c r="AI107" s="10">
        <v>59.788592391751592</v>
      </c>
      <c r="AJ107" s="10">
        <v>57.857756484745401</v>
      </c>
      <c r="AK107" s="10">
        <v>56.698300261847464</v>
      </c>
      <c r="AL107" s="10">
        <v>56.413203641847552</v>
      </c>
      <c r="AM107" s="10">
        <v>57.511749758744038</v>
      </c>
      <c r="AN107" s="10">
        <v>58.031879437137434</v>
      </c>
      <c r="AO107" s="10">
        <v>58.272492708825055</v>
      </c>
      <c r="AP107" s="10">
        <v>57.581050926603993</v>
      </c>
      <c r="AQ107" s="10">
        <v>57.937305626997535</v>
      </c>
      <c r="AR107" s="10">
        <v>57.830275919912268</v>
      </c>
      <c r="AS107" s="10">
        <v>57.381822714193312</v>
      </c>
      <c r="AT107" s="10">
        <v>57.289552854170282</v>
      </c>
      <c r="AU107" s="10">
        <v>56.996976634902374</v>
      </c>
      <c r="AV107" s="10">
        <v>57.850973867252165</v>
      </c>
      <c r="AW107" s="10">
        <v>58.170392557645258</v>
      </c>
      <c r="AX107" s="10">
        <v>58.540506979532417</v>
      </c>
      <c r="AY107" s="10">
        <v>59.051058349343002</v>
      </c>
      <c r="AZ107" s="10">
        <v>59.275807223970446</v>
      </c>
      <c r="BA107" s="10">
        <v>59.394092163614765</v>
      </c>
      <c r="BB107" s="10">
        <v>60.474225615782458</v>
      </c>
      <c r="BC107" s="10">
        <v>60.304513090479382</v>
      </c>
      <c r="BD107" s="10">
        <v>60.825601445985477</v>
      </c>
      <c r="BE107" s="10">
        <v>60.717556601563331</v>
      </c>
      <c r="BF107" s="10">
        <v>62.079981271016891</v>
      </c>
      <c r="BG107" s="10">
        <v>62.531103388727495</v>
      </c>
      <c r="BH107" s="10">
        <v>62.077598060154749</v>
      </c>
      <c r="BI107" s="10">
        <v>60.355192939462597</v>
      </c>
      <c r="BJ107" s="10">
        <v>59.376803721182917</v>
      </c>
      <c r="BK107" s="10">
        <v>58.37335691278782</v>
      </c>
      <c r="BL107" s="10">
        <v>58.932377856788712</v>
      </c>
      <c r="BM107" s="10">
        <v>59.262364676165014</v>
      </c>
      <c r="BN107" s="10">
        <v>60.344915135896827</v>
      </c>
      <c r="BO107" s="10">
        <v>61.225892113375245</v>
      </c>
      <c r="BP107" s="10">
        <v>61.495898132556967</v>
      </c>
      <c r="BQ107" s="10">
        <v>61.52910725369567</v>
      </c>
      <c r="BR107" s="10">
        <v>61.328303829300658</v>
      </c>
      <c r="BS107" s="10">
        <v>61.506514314626635</v>
      </c>
      <c r="BT107" s="10">
        <v>60.967599224740873</v>
      </c>
      <c r="BU107" s="10">
        <v>60.14786870336998</v>
      </c>
      <c r="BV107" s="10">
        <v>59.231139805576071</v>
      </c>
      <c r="BW107" s="10">
        <v>60.762013677060757</v>
      </c>
      <c r="BX107" s="10">
        <v>62.511422719394993</v>
      </c>
      <c r="BY107" s="10">
        <v>64.066688638706211</v>
      </c>
      <c r="BZ107" s="10">
        <v>64.726502270844037</v>
      </c>
      <c r="CA107" s="10">
        <v>64.799562292597344</v>
      </c>
      <c r="CB107" s="10">
        <v>64.769713550722514</v>
      </c>
      <c r="CC107" s="10">
        <v>63.328372050182239</v>
      </c>
      <c r="CD107" s="10">
        <v>62.781571108210308</v>
      </c>
      <c r="CE107" s="10">
        <v>61.799702321225503</v>
      </c>
      <c r="CF107" s="10">
        <v>62.284051455811749</v>
      </c>
      <c r="CG107" s="10">
        <v>62.941616078958575</v>
      </c>
      <c r="CH107" s="10">
        <v>64.451602001798207</v>
      </c>
      <c r="CI107" s="10">
        <v>63.874504898895147</v>
      </c>
      <c r="CJ107" s="10">
        <v>64.0522467345791</v>
      </c>
      <c r="CK107" s="10">
        <v>62.801048373833943</v>
      </c>
      <c r="CL107" s="10">
        <v>63.153712213722976</v>
      </c>
      <c r="CM107" s="10">
        <v>62.515721439990358</v>
      </c>
      <c r="CN107" s="10">
        <v>63.395947332776579</v>
      </c>
      <c r="CO107" s="10">
        <v>64.308327883826905</v>
      </c>
      <c r="CP107" s="10">
        <v>64.08962190757741</v>
      </c>
      <c r="CQ107" s="10">
        <v>64.730333468088858</v>
      </c>
      <c r="CR107" s="10">
        <v>64.453127427845729</v>
      </c>
      <c r="CS107" s="10">
        <v>65.643639585847936</v>
      </c>
      <c r="CT107" s="10">
        <v>65.160198453256328</v>
      </c>
      <c r="CU107" s="10">
        <v>65.291966200025229</v>
      </c>
      <c r="CV107" s="10">
        <v>64.836765517141643</v>
      </c>
      <c r="CW107" s="10">
        <v>65.298794827482993</v>
      </c>
      <c r="CX107" s="10">
        <v>66.31755522955315</v>
      </c>
      <c r="CY107" s="10">
        <v>66.624947937500266</v>
      </c>
      <c r="CZ107" s="10">
        <v>65.756966980889089</v>
      </c>
      <c r="DA107" s="10">
        <v>66.10138780216613</v>
      </c>
      <c r="DB107" s="10">
        <v>66.025090999627565</v>
      </c>
      <c r="DC107" s="10">
        <v>66.582978119660226</v>
      </c>
      <c r="DD107" s="10">
        <v>64.750205995549265</v>
      </c>
      <c r="DE107" s="10">
        <v>63.431266658179297</v>
      </c>
      <c r="DF107" s="10">
        <v>62.086499375170568</v>
      </c>
      <c r="DG107" s="10">
        <v>62.533808792439139</v>
      </c>
      <c r="DH107" s="10">
        <v>62.887675331195368</v>
      </c>
      <c r="DI107" s="10">
        <v>63.71572323437924</v>
      </c>
      <c r="DJ107" s="10">
        <v>63.806842133265675</v>
      </c>
      <c r="DK107" s="10">
        <v>64.392357667383067</v>
      </c>
      <c r="DL107" s="10">
        <v>64.28403566385407</v>
      </c>
      <c r="DM107" s="10">
        <v>64.144543375265485</v>
      </c>
      <c r="DN107" s="10">
        <v>64.356950881295973</v>
      </c>
      <c r="DO107" s="10">
        <v>64.347739193565488</v>
      </c>
      <c r="DP107" s="10">
        <v>63.899423876028393</v>
      </c>
      <c r="DQ107" s="10">
        <v>62.584364855342521</v>
      </c>
      <c r="DR107" s="10">
        <v>62.571715243419703</v>
      </c>
      <c r="DS107" s="10">
        <v>62.839669629909821</v>
      </c>
      <c r="DT107" s="10">
        <v>63.692587225549715</v>
      </c>
      <c r="DU107" s="10">
        <v>64.986067218561857</v>
      </c>
      <c r="DV107" s="10">
        <v>66.320205562862284</v>
      </c>
      <c r="DW107" s="10">
        <v>66.776057586409024</v>
      </c>
      <c r="DX107" s="10">
        <v>65.334730535281025</v>
      </c>
      <c r="DY107" s="10">
        <v>63.568692664963876</v>
      </c>
      <c r="DZ107" s="10">
        <v>63.740792544567228</v>
      </c>
    </row>
    <row r="108" spans="1:130" x14ac:dyDescent="0.2">
      <c r="A108" s="11" t="s">
        <v>16</v>
      </c>
      <c r="B108" s="12">
        <v>13.353469710473112</v>
      </c>
      <c r="C108" s="12">
        <v>11.437560947433159</v>
      </c>
      <c r="D108" s="12">
        <v>11.192721866453887</v>
      </c>
      <c r="E108" s="12">
        <v>10.894782117798865</v>
      </c>
      <c r="F108" s="12">
        <v>11.026624826544294</v>
      </c>
      <c r="G108" s="12">
        <v>11.135786906722194</v>
      </c>
      <c r="H108" s="12">
        <v>11.396229923529274</v>
      </c>
      <c r="I108" s="12">
        <v>10.329950760579147</v>
      </c>
      <c r="J108" s="12">
        <v>9.4709216330484178</v>
      </c>
      <c r="K108" s="12">
        <v>8.6155407647414748</v>
      </c>
      <c r="L108" s="12">
        <v>9.4221097332663604</v>
      </c>
      <c r="M108" s="12">
        <v>10.941467468605159</v>
      </c>
      <c r="N108" s="12">
        <v>12.110842683093596</v>
      </c>
      <c r="O108" s="12">
        <v>13.074562195342121</v>
      </c>
      <c r="P108" s="12">
        <v>12.520370169183515</v>
      </c>
      <c r="Q108" s="12">
        <v>12.745261891232412</v>
      </c>
      <c r="R108" s="12">
        <v>12.318719622956456</v>
      </c>
      <c r="S108" s="12">
        <v>12.686454723519661</v>
      </c>
      <c r="T108" s="12">
        <v>12.898042749426871</v>
      </c>
      <c r="U108" s="12">
        <v>12.570637212680074</v>
      </c>
      <c r="V108" s="12">
        <v>13.182581484903459</v>
      </c>
      <c r="W108" s="12">
        <v>13.048213839620285</v>
      </c>
      <c r="X108" s="12">
        <v>14.239385405394506</v>
      </c>
      <c r="Y108" s="12">
        <v>13.908144560482988</v>
      </c>
      <c r="Z108" s="12">
        <v>14.007717878210693</v>
      </c>
      <c r="AA108" s="12">
        <v>14.438485375841834</v>
      </c>
      <c r="AB108" s="12">
        <v>14.140375753278978</v>
      </c>
      <c r="AC108" s="12">
        <v>14.20043118983493</v>
      </c>
      <c r="AD108" s="12">
        <v>13.129042885988577</v>
      </c>
      <c r="AE108" s="12">
        <v>13.599756383592176</v>
      </c>
      <c r="AF108" s="12">
        <v>14.834533205746542</v>
      </c>
      <c r="AG108" s="12">
        <v>14.560494064189946</v>
      </c>
      <c r="AH108" s="12">
        <v>14.587828404619874</v>
      </c>
      <c r="AI108" s="12">
        <v>13.167603405599046</v>
      </c>
      <c r="AJ108" s="12">
        <v>15.525646493847054</v>
      </c>
      <c r="AK108" s="12">
        <v>16.380462200282533</v>
      </c>
      <c r="AL108" s="12">
        <v>16.138377586710817</v>
      </c>
      <c r="AM108" s="12">
        <v>14.803491075626113</v>
      </c>
      <c r="AN108" s="12">
        <v>14.101196786430458</v>
      </c>
      <c r="AO108" s="12">
        <v>15.123781416304297</v>
      </c>
      <c r="AP108" s="12">
        <v>15.396349182237076</v>
      </c>
      <c r="AQ108" s="12">
        <v>15.582322264626658</v>
      </c>
      <c r="AR108" s="12">
        <v>14.916943521594686</v>
      </c>
      <c r="AS108" s="12">
        <v>14.893752649410832</v>
      </c>
      <c r="AT108" s="12">
        <v>14.222329394743188</v>
      </c>
      <c r="AU108" s="12">
        <v>14.647297171372479</v>
      </c>
      <c r="AV108" s="12">
        <v>14.757407928118059</v>
      </c>
      <c r="AW108" s="12">
        <v>15.069508746465123</v>
      </c>
      <c r="AX108" s="12">
        <v>14.32506023869878</v>
      </c>
      <c r="AY108" s="12">
        <v>13.401185318118927</v>
      </c>
      <c r="AZ108" s="12">
        <v>13.144029570229293</v>
      </c>
      <c r="BA108" s="12">
        <v>13.02148505931228</v>
      </c>
      <c r="BB108" s="12">
        <v>11.858590446797191</v>
      </c>
      <c r="BC108" s="12">
        <v>11.21533775084006</v>
      </c>
      <c r="BD108" s="12">
        <v>10.299900358019608</v>
      </c>
      <c r="BE108" s="12">
        <v>9.6860753558541273</v>
      </c>
      <c r="BF108" s="12">
        <v>8.9888236432052615</v>
      </c>
      <c r="BG108" s="12">
        <v>8.7493831796584303</v>
      </c>
      <c r="BH108" s="12">
        <v>9.5570864618004467</v>
      </c>
      <c r="BI108" s="12">
        <v>10.763468071612023</v>
      </c>
      <c r="BJ108" s="12">
        <v>11.539239737980221</v>
      </c>
      <c r="BK108" s="12">
        <v>12.611740356045406</v>
      </c>
      <c r="BL108" s="12">
        <v>12.13273855407984</v>
      </c>
      <c r="BM108" s="12">
        <v>11.702966673817308</v>
      </c>
      <c r="BN108" s="12">
        <v>11.035556207129956</v>
      </c>
      <c r="BO108" s="12">
        <v>9.9946851660186304</v>
      </c>
      <c r="BP108" s="12">
        <v>10.082727856860419</v>
      </c>
      <c r="BQ108" s="12">
        <v>9.8688116974690132</v>
      </c>
      <c r="BR108" s="12">
        <v>10.307983758500253</v>
      </c>
      <c r="BS108" s="12">
        <v>10.056940620828492</v>
      </c>
      <c r="BT108" s="12">
        <v>10.727197571689455</v>
      </c>
      <c r="BU108" s="12">
        <v>11.025056521982846</v>
      </c>
      <c r="BV108" s="12">
        <v>11.572441214435793</v>
      </c>
      <c r="BW108" s="12">
        <v>10.019581534208536</v>
      </c>
      <c r="BX108" s="12">
        <v>10.577307381396704</v>
      </c>
      <c r="BY108" s="12">
        <v>9.806871074990763</v>
      </c>
      <c r="BZ108" s="12">
        <v>9.6597480243953164</v>
      </c>
      <c r="CA108" s="12">
        <v>8.0392816024418625</v>
      </c>
      <c r="CB108" s="12">
        <v>8.3380026147976203</v>
      </c>
      <c r="CC108" s="12">
        <v>8.645129338720686</v>
      </c>
      <c r="CD108" s="12">
        <v>9.9386617211929167</v>
      </c>
      <c r="CE108" s="12">
        <v>10.107914653465949</v>
      </c>
      <c r="CF108" s="12">
        <v>10.52683699742523</v>
      </c>
      <c r="CG108" s="12">
        <v>9.2795912779484464</v>
      </c>
      <c r="CH108" s="12">
        <v>8.736467425820079</v>
      </c>
      <c r="CI108" s="12">
        <v>8.8164484824316798</v>
      </c>
      <c r="CJ108" s="12">
        <v>9.3131905405166258</v>
      </c>
      <c r="CK108" s="12">
        <v>10.21256711549222</v>
      </c>
      <c r="CL108" s="12">
        <v>9.7643187715684459</v>
      </c>
      <c r="CM108" s="12">
        <v>9.6952916905650621</v>
      </c>
      <c r="CN108" s="12">
        <v>9.8643966670703342</v>
      </c>
      <c r="CO108" s="12">
        <v>9.6772500502975589</v>
      </c>
      <c r="CP108" s="12">
        <v>9.3156853420692638</v>
      </c>
      <c r="CQ108" s="12">
        <v>8.1195688318261663</v>
      </c>
      <c r="CR108" s="12">
        <v>8.4204917767370109</v>
      </c>
      <c r="CS108" s="12">
        <v>8.1450021872582798</v>
      </c>
      <c r="CT108" s="12">
        <v>8.3316597248296542</v>
      </c>
      <c r="CU108" s="12">
        <v>7.5505944278065158</v>
      </c>
      <c r="CV108" s="12">
        <v>7.9895735903382707</v>
      </c>
      <c r="CW108" s="12">
        <v>8.0903807032839303</v>
      </c>
      <c r="CX108" s="12">
        <v>8.0244723226958463</v>
      </c>
      <c r="CY108" s="12">
        <v>8.6290411516699059</v>
      </c>
      <c r="CZ108" s="12">
        <v>8.5772152769024519</v>
      </c>
      <c r="DA108" s="12">
        <v>7.99989683099197</v>
      </c>
      <c r="DB108" s="12">
        <v>7.0819011325366086</v>
      </c>
      <c r="DC108" s="12">
        <v>7.335653209097881</v>
      </c>
      <c r="DD108" s="12">
        <v>8.7432849220254543</v>
      </c>
      <c r="DE108" s="12">
        <v>9.6535406357116962</v>
      </c>
      <c r="DF108" s="12">
        <v>10.709500734821074</v>
      </c>
      <c r="DG108" s="12">
        <v>10.085651526543128</v>
      </c>
      <c r="DH108" s="12">
        <v>9.2448455742320128</v>
      </c>
      <c r="DI108" s="12">
        <v>8.5528288023512111</v>
      </c>
      <c r="DJ108" s="12">
        <v>9.3365007458151492</v>
      </c>
      <c r="DK108" s="12">
        <v>9.4285352692798874</v>
      </c>
      <c r="DL108" s="12">
        <v>8.5785446291823977</v>
      </c>
      <c r="DM108" s="12">
        <v>7.6365956721056953</v>
      </c>
      <c r="DN108" s="12">
        <v>7.0143418212697703</v>
      </c>
      <c r="DO108" s="12">
        <v>7.9826774179437452</v>
      </c>
      <c r="DP108" s="12">
        <v>9.4968422754090049</v>
      </c>
      <c r="DQ108" s="12">
        <v>10.735718725854147</v>
      </c>
      <c r="DR108" s="12">
        <v>10.612069266284438</v>
      </c>
      <c r="DS108" s="12">
        <v>9.7729847799932248</v>
      </c>
      <c r="DT108" s="12">
        <v>9.6328357262113133</v>
      </c>
      <c r="DU108" s="12">
        <v>8.9610884756333498</v>
      </c>
      <c r="DV108" s="12">
        <v>7.9961819702272523</v>
      </c>
      <c r="DW108" s="12">
        <v>7.7766884226448907</v>
      </c>
      <c r="DX108" s="12">
        <v>8.1377388171993985</v>
      </c>
      <c r="DY108" s="12">
        <v>8.9508635220326518</v>
      </c>
      <c r="DZ108" s="12">
        <v>8.7204044245530241</v>
      </c>
    </row>
    <row r="109" spans="1:130" x14ac:dyDescent="0.2">
      <c r="A109" s="14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</row>
    <row r="110" spans="1:130" x14ac:dyDescent="0.2">
      <c r="A110" s="13" t="s">
        <v>24</v>
      </c>
      <c r="B110" s="16">
        <v>185.50033333333332</v>
      </c>
      <c r="C110" s="16">
        <v>185.60800000000003</v>
      </c>
      <c r="D110" s="16">
        <v>185.71566666666664</v>
      </c>
      <c r="E110" s="16">
        <v>185.82300000000001</v>
      </c>
      <c r="F110" s="16">
        <v>185.93133333333333</v>
      </c>
      <c r="G110" s="16">
        <v>186.03833333333333</v>
      </c>
      <c r="H110" s="16">
        <v>186.14566666666664</v>
      </c>
      <c r="I110" s="16">
        <v>186.25233333333335</v>
      </c>
      <c r="J110" s="16">
        <v>186.3603333333333</v>
      </c>
      <c r="K110" s="16">
        <v>186.46633333333332</v>
      </c>
      <c r="L110" s="16">
        <v>186.57366666666667</v>
      </c>
      <c r="M110" s="16">
        <v>186.679</v>
      </c>
      <c r="N110" s="16">
        <v>186.78466666666668</v>
      </c>
      <c r="O110" s="16">
        <v>186.88833333333332</v>
      </c>
      <c r="P110" s="16">
        <v>186.99266666666668</v>
      </c>
      <c r="Q110" s="16">
        <v>187.09700000000001</v>
      </c>
      <c r="R110" s="16">
        <v>187.20133333333334</v>
      </c>
      <c r="S110" s="16">
        <v>187.30433333333335</v>
      </c>
      <c r="T110" s="16">
        <v>187.40633333333335</v>
      </c>
      <c r="U110" s="16">
        <v>187.50866666666664</v>
      </c>
      <c r="V110" s="16">
        <v>187.61066666666667</v>
      </c>
      <c r="W110" s="16">
        <v>187.715</v>
      </c>
      <c r="X110" s="16">
        <v>187.81666666666669</v>
      </c>
      <c r="Y110" s="16">
        <v>187.91866666666667</v>
      </c>
      <c r="Z110" s="16">
        <v>188.02</v>
      </c>
      <c r="AA110" s="16">
        <v>188.12233333333333</v>
      </c>
      <c r="AB110" s="16">
        <v>188.22299999999998</v>
      </c>
      <c r="AC110" s="16">
        <v>188.32399999999998</v>
      </c>
      <c r="AD110" s="16">
        <v>188.42566666666667</v>
      </c>
      <c r="AE110" s="16">
        <v>188.53</v>
      </c>
      <c r="AF110" s="16">
        <v>188.63166666666666</v>
      </c>
      <c r="AG110" s="16">
        <v>188.73400000000001</v>
      </c>
      <c r="AH110" s="16">
        <v>188.83600000000001</v>
      </c>
      <c r="AI110" s="16">
        <v>188.93899999999999</v>
      </c>
      <c r="AJ110" s="16">
        <v>189.04133333333334</v>
      </c>
      <c r="AK110" s="16">
        <v>189.14333333333332</v>
      </c>
      <c r="AL110" s="16">
        <v>189.24533333333332</v>
      </c>
      <c r="AM110" s="16">
        <v>189.34700000000001</v>
      </c>
      <c r="AN110" s="16">
        <v>189.44866666666667</v>
      </c>
      <c r="AO110" s="16">
        <v>189.55033333333336</v>
      </c>
      <c r="AP110" s="16">
        <v>189.65266666666665</v>
      </c>
      <c r="AQ110" s="16">
        <v>189.75466666666668</v>
      </c>
      <c r="AR110" s="16">
        <v>189.85533333333333</v>
      </c>
      <c r="AS110" s="16">
        <v>189.95466666666667</v>
      </c>
      <c r="AT110" s="16">
        <v>190.05433333333335</v>
      </c>
      <c r="AU110" s="16">
        <v>190.15533333333335</v>
      </c>
      <c r="AV110" s="16">
        <v>190.25666666666666</v>
      </c>
      <c r="AW110" s="16">
        <v>190.3546666666667</v>
      </c>
      <c r="AX110" s="16">
        <v>190.453</v>
      </c>
      <c r="AY110" s="16">
        <v>190.55133333333333</v>
      </c>
      <c r="AZ110" s="16">
        <v>190.6523333333333</v>
      </c>
      <c r="BA110" s="16">
        <v>190.75199999999998</v>
      </c>
      <c r="BB110" s="16">
        <v>190.851</v>
      </c>
      <c r="BC110" s="16">
        <v>190.95000000000002</v>
      </c>
      <c r="BD110" s="16">
        <v>191.04966666666667</v>
      </c>
      <c r="BE110" s="16">
        <v>191.14966666666669</v>
      </c>
      <c r="BF110" s="16">
        <v>191.24966666666668</v>
      </c>
      <c r="BG110" s="16">
        <v>191.34866666666667</v>
      </c>
      <c r="BH110" s="16">
        <v>191.44833333333335</v>
      </c>
      <c r="BI110" s="16">
        <v>191.548</v>
      </c>
      <c r="BJ110" s="16">
        <v>191.64866666666668</v>
      </c>
      <c r="BK110" s="16">
        <v>191.74933333333334</v>
      </c>
      <c r="BL110" s="16">
        <v>191.85</v>
      </c>
      <c r="BM110" s="16">
        <v>191.95066666666665</v>
      </c>
      <c r="BN110" s="16">
        <v>192.05133333333333</v>
      </c>
      <c r="BO110" s="16">
        <v>192.15033333333335</v>
      </c>
      <c r="BP110" s="16">
        <v>192.25066666666666</v>
      </c>
      <c r="BQ110" s="16">
        <v>192.35033333333334</v>
      </c>
      <c r="BR110" s="16">
        <v>192.45100000000002</v>
      </c>
      <c r="BS110" s="16">
        <v>192.55033333333333</v>
      </c>
      <c r="BT110" s="16">
        <v>192.65066666666667</v>
      </c>
      <c r="BU110" s="16">
        <v>192.74966666666668</v>
      </c>
      <c r="BV110" s="16">
        <v>192.84866666666667</v>
      </c>
      <c r="BW110" s="16">
        <v>192.947</v>
      </c>
      <c r="BX110" s="16">
        <v>193.04666666666665</v>
      </c>
      <c r="BY110" s="16">
        <v>193.14700000000002</v>
      </c>
      <c r="BZ110" s="16">
        <v>193.24533333333332</v>
      </c>
      <c r="CA110" s="16">
        <v>193.34533333333334</v>
      </c>
      <c r="CB110" s="16">
        <v>193.44299999999998</v>
      </c>
      <c r="CC110" s="16">
        <v>193.54233333333332</v>
      </c>
      <c r="CD110" s="16">
        <v>193.64</v>
      </c>
      <c r="CE110" s="16">
        <v>193.73866666666666</v>
      </c>
      <c r="CF110" s="16">
        <v>193.83633333333333</v>
      </c>
      <c r="CG110" s="16">
        <v>193.93433333333334</v>
      </c>
      <c r="CH110" s="16">
        <v>194.03200000000001</v>
      </c>
      <c r="CI110" s="16">
        <v>194.13</v>
      </c>
      <c r="CJ110" s="16">
        <v>194.227</v>
      </c>
      <c r="CK110" s="16">
        <v>194.32600000000002</v>
      </c>
      <c r="CL110" s="16">
        <v>194.42433333333329</v>
      </c>
      <c r="CM110" s="16">
        <v>194.52366666666663</v>
      </c>
      <c r="CN110" s="16">
        <v>194.62199999999999</v>
      </c>
      <c r="CO110" s="16">
        <v>194.72166666666669</v>
      </c>
      <c r="CP110" s="16">
        <v>194.82033333333334</v>
      </c>
      <c r="CQ110" s="16">
        <v>194.91800000000001</v>
      </c>
      <c r="CR110" s="16">
        <v>195.01499999999999</v>
      </c>
      <c r="CS110" s="16">
        <v>195.11266666666666</v>
      </c>
      <c r="CT110" s="16">
        <v>195.21</v>
      </c>
      <c r="CU110" s="16">
        <v>195.30799999999999</v>
      </c>
      <c r="CV110" s="16">
        <v>195.40533333333329</v>
      </c>
      <c r="CW110" s="16">
        <v>195.50300000000001</v>
      </c>
      <c r="CX110" s="16">
        <v>195.59966666666665</v>
      </c>
      <c r="CY110" s="16">
        <v>195.697</v>
      </c>
      <c r="CZ110" s="16">
        <v>195.79366666666667</v>
      </c>
      <c r="DA110" s="16">
        <v>195.89099999999999</v>
      </c>
      <c r="DB110" s="16">
        <v>195.98633333333331</v>
      </c>
      <c r="DC110" s="16">
        <v>196.08233333333331</v>
      </c>
      <c r="DD110" s="16">
        <v>196.17766666666668</v>
      </c>
      <c r="DE110" s="16">
        <v>196.274</v>
      </c>
      <c r="DF110" s="16">
        <v>196.36966666666669</v>
      </c>
      <c r="DG110" s="16">
        <v>196.46533333333335</v>
      </c>
      <c r="DH110" s="16">
        <v>196.56100000000001</v>
      </c>
      <c r="DI110" s="16">
        <v>196.65633333333335</v>
      </c>
      <c r="DJ110" s="16">
        <v>196.75200000000004</v>
      </c>
      <c r="DK110" s="16">
        <v>196.84733333333335</v>
      </c>
      <c r="DL110" s="16">
        <v>196.94233333333332</v>
      </c>
      <c r="DM110" s="16">
        <v>197.03700000000003</v>
      </c>
      <c r="DN110" s="16">
        <v>197.13266666666667</v>
      </c>
      <c r="DO110" s="16">
        <v>197.22933333333333</v>
      </c>
      <c r="DP110" s="16">
        <v>197.32566666666665</v>
      </c>
      <c r="DQ110" s="16">
        <v>197.41966666666667</v>
      </c>
      <c r="DR110" s="16">
        <v>197.51366666666664</v>
      </c>
      <c r="DS110" s="16">
        <v>197.60900000000001</v>
      </c>
      <c r="DT110" s="16">
        <v>197.70500000000001</v>
      </c>
      <c r="DU110" s="16">
        <v>197.80066666666667</v>
      </c>
      <c r="DV110" s="16">
        <v>197.89566666666667</v>
      </c>
      <c r="DW110" s="16">
        <v>197.99099999999999</v>
      </c>
      <c r="DX110" s="16">
        <v>198.08633333333333</v>
      </c>
      <c r="DY110" s="16">
        <v>198.18100000000004</v>
      </c>
      <c r="DZ110" s="16">
        <v>198.27466666666666</v>
      </c>
    </row>
    <row r="111" spans="1:130" x14ac:dyDescent="0.2">
      <c r="A111" s="14" t="s">
        <v>25</v>
      </c>
      <c r="B111" s="15">
        <v>149.898</v>
      </c>
      <c r="C111" s="15">
        <v>150.02966666666666</v>
      </c>
      <c r="D111" s="15">
        <v>150.161</v>
      </c>
      <c r="E111" s="15">
        <v>150.29133333333334</v>
      </c>
      <c r="F111" s="15">
        <v>150.422</v>
      </c>
      <c r="G111" s="15">
        <v>150.54933333333332</v>
      </c>
      <c r="H111" s="15">
        <v>150.67633333333333</v>
      </c>
      <c r="I111" s="15">
        <v>150.80133333333333</v>
      </c>
      <c r="J111" s="15">
        <v>150.92733333333334</v>
      </c>
      <c r="K111" s="15">
        <v>151.05100000000002</v>
      </c>
      <c r="L111" s="15">
        <v>151.17533333333333</v>
      </c>
      <c r="M111" s="15">
        <v>151.297</v>
      </c>
      <c r="N111" s="15">
        <v>151.41800000000001</v>
      </c>
      <c r="O111" s="15">
        <v>151.53766666666669</v>
      </c>
      <c r="P111" s="15">
        <v>151.65766666666664</v>
      </c>
      <c r="Q111" s="15">
        <v>151.77733333333333</v>
      </c>
      <c r="R111" s="15">
        <v>151.89666666666665</v>
      </c>
      <c r="S111" s="15">
        <v>152.0153333333333</v>
      </c>
      <c r="T111" s="15">
        <v>152.13366666666664</v>
      </c>
      <c r="U111" s="15">
        <v>152.25166666666667</v>
      </c>
      <c r="V111" s="15">
        <v>152.36933333333332</v>
      </c>
      <c r="W111" s="15">
        <v>152.48866666666666</v>
      </c>
      <c r="X111" s="15">
        <v>152.60633333333334</v>
      </c>
      <c r="Y111" s="15">
        <v>152.72433333333333</v>
      </c>
      <c r="Z111" s="15">
        <v>152.84233333333336</v>
      </c>
      <c r="AA111" s="15">
        <v>152.96133333333333</v>
      </c>
      <c r="AB111" s="15">
        <v>153.07966666666667</v>
      </c>
      <c r="AC111" s="15">
        <v>153.19833333333335</v>
      </c>
      <c r="AD111" s="15">
        <v>153.31733333333332</v>
      </c>
      <c r="AE111" s="15">
        <v>153.43899999999999</v>
      </c>
      <c r="AF111" s="15">
        <v>153.55833333333337</v>
      </c>
      <c r="AG111" s="15">
        <v>153.67933333333335</v>
      </c>
      <c r="AH111" s="15">
        <v>153.79933333333332</v>
      </c>
      <c r="AI111" s="15">
        <v>153.92066666666668</v>
      </c>
      <c r="AJ111" s="15">
        <v>154.041</v>
      </c>
      <c r="AK111" s="15">
        <v>154.161</v>
      </c>
      <c r="AL111" s="15">
        <v>154.28066666666666</v>
      </c>
      <c r="AM111" s="15">
        <v>154.40033333333335</v>
      </c>
      <c r="AN111" s="15">
        <v>154.51966666666667</v>
      </c>
      <c r="AO111" s="15">
        <v>154.63900000000001</v>
      </c>
      <c r="AP111" s="15">
        <v>154.7586666666667</v>
      </c>
      <c r="AQ111" s="15">
        <v>154.87833333333333</v>
      </c>
      <c r="AR111" s="15">
        <v>154.99666666666664</v>
      </c>
      <c r="AS111" s="15">
        <v>155.113</v>
      </c>
      <c r="AT111" s="15">
        <v>155.22900000000001</v>
      </c>
      <c r="AU111" s="15">
        <v>155.34566666666669</v>
      </c>
      <c r="AV111" s="15">
        <v>155.46266666666665</v>
      </c>
      <c r="AW111" s="15">
        <v>155.578</v>
      </c>
      <c r="AX111" s="15">
        <v>155.69333333333336</v>
      </c>
      <c r="AY111" s="15">
        <v>155.80866666666665</v>
      </c>
      <c r="AZ111" s="15">
        <v>155.92533333333336</v>
      </c>
      <c r="BA111" s="15">
        <v>156.04133333333334</v>
      </c>
      <c r="BB111" s="15">
        <v>156.15633333333335</v>
      </c>
      <c r="BC111" s="15">
        <v>156.27133333333333</v>
      </c>
      <c r="BD111" s="15">
        <v>156.38700000000003</v>
      </c>
      <c r="BE111" s="15">
        <v>156.50333333333333</v>
      </c>
      <c r="BF111" s="15">
        <v>156.62</v>
      </c>
      <c r="BG111" s="15">
        <v>156.73533333333333</v>
      </c>
      <c r="BH111" s="15">
        <v>156.851</v>
      </c>
      <c r="BI111" s="15">
        <v>156.96633333333332</v>
      </c>
      <c r="BJ111" s="15">
        <v>157.08266666666665</v>
      </c>
      <c r="BK111" s="15">
        <v>157.19900000000001</v>
      </c>
      <c r="BL111" s="15">
        <v>157.31533333333334</v>
      </c>
      <c r="BM111" s="15">
        <v>157.43099999999998</v>
      </c>
      <c r="BN111" s="15">
        <v>157.54599999999996</v>
      </c>
      <c r="BO111" s="15">
        <v>157.65933333333334</v>
      </c>
      <c r="BP111" s="15">
        <v>157.77366666666668</v>
      </c>
      <c r="BQ111" s="15">
        <v>157.88733333333334</v>
      </c>
      <c r="BR111" s="15">
        <v>158.001</v>
      </c>
      <c r="BS111" s="15">
        <v>158.11333333333334</v>
      </c>
      <c r="BT111" s="15">
        <v>158.22666666666666</v>
      </c>
      <c r="BU111" s="15">
        <v>158.33866666666668</v>
      </c>
      <c r="BV111" s="15">
        <v>158.45099999999999</v>
      </c>
      <c r="BW111" s="15">
        <v>158.56233333333333</v>
      </c>
      <c r="BX111" s="15">
        <v>158.67499999999998</v>
      </c>
      <c r="BY111" s="15">
        <v>158.78766666666667</v>
      </c>
      <c r="BZ111" s="15">
        <v>158.89833333333334</v>
      </c>
      <c r="CA111" s="15">
        <v>159.01033333333334</v>
      </c>
      <c r="CB111" s="15">
        <v>159.12066666666666</v>
      </c>
      <c r="CC111" s="15">
        <v>159.233</v>
      </c>
      <c r="CD111" s="15">
        <v>159.34400000000002</v>
      </c>
      <c r="CE111" s="15">
        <v>159.45599999999999</v>
      </c>
      <c r="CF111" s="15">
        <v>159.56733333333332</v>
      </c>
      <c r="CG111" s="15">
        <v>159.67866666666666</v>
      </c>
      <c r="CH111" s="15">
        <v>159.78966666666665</v>
      </c>
      <c r="CI111" s="15">
        <v>159.9</v>
      </c>
      <c r="CJ111" s="15">
        <v>160.01</v>
      </c>
      <c r="CK111" s="15">
        <v>160.12100000000001</v>
      </c>
      <c r="CL111" s="15">
        <v>160.23233333333334</v>
      </c>
      <c r="CM111" s="15">
        <v>160.34366666666668</v>
      </c>
      <c r="CN111" s="15">
        <v>160.45400000000001</v>
      </c>
      <c r="CO111" s="15">
        <v>160.565</v>
      </c>
      <c r="CP111" s="15">
        <v>160.67499999999998</v>
      </c>
      <c r="CQ111" s="15">
        <v>160.785</v>
      </c>
      <c r="CR111" s="15">
        <v>160.89366666666666</v>
      </c>
      <c r="CS111" s="15">
        <v>161.0036666666667</v>
      </c>
      <c r="CT111" s="15">
        <v>161.11266666666666</v>
      </c>
      <c r="CU111" s="15">
        <v>161.22299999999998</v>
      </c>
      <c r="CV111" s="15">
        <v>161.33233333333334</v>
      </c>
      <c r="CW111" s="15">
        <v>161.44299999999998</v>
      </c>
      <c r="CX111" s="15">
        <v>161.553</v>
      </c>
      <c r="CY111" s="15">
        <v>161.66466666666665</v>
      </c>
      <c r="CZ111" s="15">
        <v>161.77500000000001</v>
      </c>
      <c r="DA111" s="15">
        <v>161.88666666666666</v>
      </c>
      <c r="DB111" s="15">
        <v>161.99699999999999</v>
      </c>
      <c r="DC111" s="15">
        <v>162.10900000000001</v>
      </c>
      <c r="DD111" s="15">
        <v>162.22033333333334</v>
      </c>
      <c r="DE111" s="15">
        <v>162.33266666666665</v>
      </c>
      <c r="DF111" s="15">
        <v>162.44433333333333</v>
      </c>
      <c r="DG111" s="15">
        <v>162.55633333333333</v>
      </c>
      <c r="DH111" s="15">
        <v>162.66833333333335</v>
      </c>
      <c r="DI111" s="15">
        <v>162.78033333333335</v>
      </c>
      <c r="DJ111" s="15">
        <v>162.89266666666666</v>
      </c>
      <c r="DK111" s="15">
        <v>163.00433333333334</v>
      </c>
      <c r="DL111" s="15">
        <v>163.11566666666667</v>
      </c>
      <c r="DM111" s="15">
        <v>163.22666666666666</v>
      </c>
      <c r="DN111" s="15">
        <v>163.33899999999997</v>
      </c>
      <c r="DO111" s="15">
        <v>163.452</v>
      </c>
      <c r="DP111" s="15">
        <v>163.56433333333334</v>
      </c>
      <c r="DQ111" s="15">
        <v>163.67400000000001</v>
      </c>
      <c r="DR111" s="15">
        <v>163.78433333333331</v>
      </c>
      <c r="DS111" s="15">
        <v>163.89700000000002</v>
      </c>
      <c r="DT111" s="15">
        <v>164.00966666666667</v>
      </c>
      <c r="DU111" s="15">
        <v>164.12133333333335</v>
      </c>
      <c r="DV111" s="15">
        <v>164.232</v>
      </c>
      <c r="DW111" s="15">
        <v>164.34433333333334</v>
      </c>
      <c r="DX111" s="15">
        <v>164.45566666666667</v>
      </c>
      <c r="DY111" s="15">
        <v>164.56633333333332</v>
      </c>
      <c r="DZ111" s="15">
        <v>164.67633333333333</v>
      </c>
    </row>
    <row r="112" spans="1:130" x14ac:dyDescent="0.2">
      <c r="A112" s="13" t="s">
        <v>26</v>
      </c>
      <c r="B112" s="16">
        <v>96.122333333333344</v>
      </c>
      <c r="C112" s="16">
        <v>98.103666666666655</v>
      </c>
      <c r="D112" s="16">
        <v>97.754000000000005</v>
      </c>
      <c r="E112" s="16">
        <v>99.197333333333333</v>
      </c>
      <c r="F112" s="16">
        <v>100.16966666666667</v>
      </c>
      <c r="G112" s="16">
        <v>101.01366666666667</v>
      </c>
      <c r="H112" s="16">
        <v>100.387</v>
      </c>
      <c r="I112" s="16">
        <v>100.05533333333334</v>
      </c>
      <c r="J112" s="16">
        <v>101.86266666666667</v>
      </c>
      <c r="K112" s="16">
        <v>102.46600000000001</v>
      </c>
      <c r="L112" s="16">
        <v>102.19933333333334</v>
      </c>
      <c r="M112" s="16">
        <v>101.47633333333333</v>
      </c>
      <c r="N112" s="16">
        <v>102.37933333333332</v>
      </c>
      <c r="O112" s="16">
        <v>101.54833333333333</v>
      </c>
      <c r="P112" s="16">
        <v>101.25099999999999</v>
      </c>
      <c r="Q112" s="16">
        <v>99.723333333333315</v>
      </c>
      <c r="R112" s="16">
        <v>101.84499999999998</v>
      </c>
      <c r="S112" s="16">
        <v>101.76733333333334</v>
      </c>
      <c r="T112" s="16">
        <v>100.61733333333332</v>
      </c>
      <c r="U112" s="16">
        <v>98.685000000000002</v>
      </c>
      <c r="V112" s="16">
        <v>98.852666666666664</v>
      </c>
      <c r="W112" s="16">
        <v>100.075</v>
      </c>
      <c r="X112" s="16">
        <v>99.187333333333342</v>
      </c>
      <c r="Y112" s="16">
        <v>99.105000000000004</v>
      </c>
      <c r="Z112" s="16">
        <v>100.97766666666666</v>
      </c>
      <c r="AA112" s="16">
        <v>103.04866666666668</v>
      </c>
      <c r="AB112" s="16">
        <v>103.43666666666667</v>
      </c>
      <c r="AC112" s="16">
        <v>101.73399999999999</v>
      </c>
      <c r="AD112" s="16">
        <v>102.18566666666668</v>
      </c>
      <c r="AE112" s="16">
        <v>102.89400000000001</v>
      </c>
      <c r="AF112" s="16">
        <v>103.80733333333335</v>
      </c>
      <c r="AG112" s="16">
        <v>104.17</v>
      </c>
      <c r="AH112" s="16">
        <v>105.05333333333333</v>
      </c>
      <c r="AI112" s="16">
        <v>105.98233333333333</v>
      </c>
      <c r="AJ112" s="16">
        <v>105.505</v>
      </c>
      <c r="AK112" s="16">
        <v>104.529</v>
      </c>
      <c r="AL112" s="16">
        <v>103.78366666666666</v>
      </c>
      <c r="AM112" s="16">
        <v>104.22766666666666</v>
      </c>
      <c r="AN112" s="16">
        <v>104.39066666666668</v>
      </c>
      <c r="AO112" s="16">
        <v>106.16833333333334</v>
      </c>
      <c r="AP112" s="16">
        <v>105.32799999999999</v>
      </c>
      <c r="AQ112" s="16">
        <v>106.29566666666665</v>
      </c>
      <c r="AR112" s="16">
        <v>105.34999999999998</v>
      </c>
      <c r="AS112" s="16">
        <v>104.58300000000001</v>
      </c>
      <c r="AT112" s="16">
        <v>103.675</v>
      </c>
      <c r="AU112" s="16">
        <v>103.73700000000001</v>
      </c>
      <c r="AV112" s="16">
        <v>105.50633333333333</v>
      </c>
      <c r="AW112" s="16">
        <v>106.55733333333335</v>
      </c>
      <c r="AX112" s="16">
        <v>106.38233333333335</v>
      </c>
      <c r="AY112" s="16">
        <v>106.24433333333333</v>
      </c>
      <c r="AZ112" s="16">
        <v>106.41333333333334</v>
      </c>
      <c r="BA112" s="16">
        <v>106.55466666666666</v>
      </c>
      <c r="BB112" s="16">
        <v>107.14033333333334</v>
      </c>
      <c r="BC112" s="16">
        <v>106.14333333333333</v>
      </c>
      <c r="BD112" s="16">
        <v>106.04633333333334</v>
      </c>
      <c r="BE112" s="16">
        <v>105.21633333333334</v>
      </c>
      <c r="BF112" s="16">
        <v>106.83266666666667</v>
      </c>
      <c r="BG112" s="16">
        <v>107.40566666666666</v>
      </c>
      <c r="BH112" s="16">
        <v>107.65833333333335</v>
      </c>
      <c r="BI112" s="16">
        <v>106.16466666666668</v>
      </c>
      <c r="BJ112" s="16">
        <v>105.43733333333334</v>
      </c>
      <c r="BK112" s="16">
        <v>105.00533333333334</v>
      </c>
      <c r="BL112" s="16">
        <v>105.51066666666668</v>
      </c>
      <c r="BM112" s="16">
        <v>105.66266666666667</v>
      </c>
      <c r="BN112" s="16">
        <v>106.86366666666667</v>
      </c>
      <c r="BO112" s="16">
        <v>107.247</v>
      </c>
      <c r="BP112" s="16">
        <v>107.904</v>
      </c>
      <c r="BQ112" s="16">
        <v>107.78399999999999</v>
      </c>
      <c r="BR112" s="16">
        <v>108.036</v>
      </c>
      <c r="BS112" s="16">
        <v>108.12433333333333</v>
      </c>
      <c r="BT112" s="16">
        <v>108.05866666666667</v>
      </c>
      <c r="BU112" s="16">
        <v>107.03800000000001</v>
      </c>
      <c r="BV112" s="16">
        <v>106.13433333333334</v>
      </c>
      <c r="BW112" s="16">
        <v>107.07366666666667</v>
      </c>
      <c r="BX112" s="16">
        <v>110.923</v>
      </c>
      <c r="BY112" s="16">
        <v>112.79166666666667</v>
      </c>
      <c r="BZ112" s="16">
        <v>113.84699999999999</v>
      </c>
      <c r="CA112" s="16">
        <v>112.04566666666666</v>
      </c>
      <c r="CB112" s="16">
        <v>112.43700000000001</v>
      </c>
      <c r="CC112" s="16">
        <v>110.38199999999999</v>
      </c>
      <c r="CD112" s="16">
        <v>111.07799999999999</v>
      </c>
      <c r="CE112" s="16">
        <v>109.62366666666667</v>
      </c>
      <c r="CF112" s="16">
        <v>111.07800000000002</v>
      </c>
      <c r="CG112" s="16">
        <v>110.78433333333332</v>
      </c>
      <c r="CH112" s="16">
        <v>112.84499999999998</v>
      </c>
      <c r="CI112" s="16">
        <v>112.01033333333334</v>
      </c>
      <c r="CJ112" s="16">
        <v>113.01533333333333</v>
      </c>
      <c r="CK112" s="16">
        <v>111.996</v>
      </c>
      <c r="CL112" s="16">
        <v>112.14299999999999</v>
      </c>
      <c r="CM112" s="16">
        <v>111.00233333333334</v>
      </c>
      <c r="CN112" s="16">
        <v>112.85366666666668</v>
      </c>
      <c r="CO112" s="16">
        <v>114.31966666666666</v>
      </c>
      <c r="CP112" s="16">
        <v>113.55400000000002</v>
      </c>
      <c r="CQ112" s="16">
        <v>113.27366666666667</v>
      </c>
      <c r="CR112" s="16">
        <v>113.23566666666666</v>
      </c>
      <c r="CS112" s="16">
        <v>115.06033333333333</v>
      </c>
      <c r="CT112" s="16">
        <v>114.52300000000001</v>
      </c>
      <c r="CU112" s="16">
        <v>113.863</v>
      </c>
      <c r="CV112" s="16">
        <v>113.68566666666668</v>
      </c>
      <c r="CW112" s="16">
        <v>114.69999999999999</v>
      </c>
      <c r="CX112" s="16">
        <v>116.48533333333334</v>
      </c>
      <c r="CY112" s="16">
        <v>117.88099999999999</v>
      </c>
      <c r="CZ112" s="16">
        <v>116.35866666666665</v>
      </c>
      <c r="DA112" s="16">
        <v>116.31400000000001</v>
      </c>
      <c r="DB112" s="16">
        <v>115.11033333333334</v>
      </c>
      <c r="DC112" s="16">
        <v>116.48133333333334</v>
      </c>
      <c r="DD112" s="16">
        <v>115.10166666666667</v>
      </c>
      <c r="DE112" s="16">
        <v>113.97199999999999</v>
      </c>
      <c r="DF112" s="16">
        <v>112.95266666666667</v>
      </c>
      <c r="DG112" s="16">
        <v>113.05499999999999</v>
      </c>
      <c r="DH112" s="16">
        <v>112.71866666666665</v>
      </c>
      <c r="DI112" s="16">
        <v>113.41666666666667</v>
      </c>
      <c r="DJ112" s="16">
        <v>114.63966666666666</v>
      </c>
      <c r="DK112" s="16">
        <v>115.88933333333334</v>
      </c>
      <c r="DL112" s="16">
        <v>114.697</v>
      </c>
      <c r="DM112" s="16">
        <v>113.35766666666666</v>
      </c>
      <c r="DN112" s="16">
        <v>113.04933333333334</v>
      </c>
      <c r="DO112" s="16">
        <v>114.30166666666668</v>
      </c>
      <c r="DP112" s="16">
        <v>115.48399999999999</v>
      </c>
      <c r="DQ112" s="16">
        <v>114.754</v>
      </c>
      <c r="DR112" s="16">
        <v>114.64933333333333</v>
      </c>
      <c r="DS112" s="16">
        <v>114.14800000000001</v>
      </c>
      <c r="DT112" s="16">
        <v>115.59766666666667</v>
      </c>
      <c r="DU112" s="16">
        <v>117.15466666666667</v>
      </c>
      <c r="DV112" s="16">
        <v>118.38566666666667</v>
      </c>
      <c r="DW112" s="16">
        <v>118.99666666666667</v>
      </c>
      <c r="DX112" s="16">
        <v>116.96533333333332</v>
      </c>
      <c r="DY112" s="16">
        <v>114.89766666666667</v>
      </c>
      <c r="DZ112" s="16">
        <v>114.99466666666666</v>
      </c>
    </row>
    <row r="113" spans="1:130" x14ac:dyDescent="0.2">
      <c r="A113" s="14" t="s">
        <v>27</v>
      </c>
      <c r="B113" s="15">
        <v>83.286999999999992</v>
      </c>
      <c r="C113" s="15">
        <v>86.882666666666651</v>
      </c>
      <c r="D113" s="15">
        <v>86.812333333333342</v>
      </c>
      <c r="E113" s="15">
        <v>88.389666666666656</v>
      </c>
      <c r="F113" s="15">
        <v>89.12466666666667</v>
      </c>
      <c r="G113" s="15">
        <v>89.764999999999986</v>
      </c>
      <c r="H113" s="15">
        <v>88.946333333333328</v>
      </c>
      <c r="I113" s="15">
        <v>89.718999999999994</v>
      </c>
      <c r="J113" s="15">
        <v>92.214999999999989</v>
      </c>
      <c r="K113" s="15">
        <v>93.637999999999991</v>
      </c>
      <c r="L113" s="15">
        <v>92.570000000000007</v>
      </c>
      <c r="M113" s="15">
        <v>90.373333333333335</v>
      </c>
      <c r="N113" s="15">
        <v>89.980333333333348</v>
      </c>
      <c r="O113" s="15">
        <v>88.271333333333345</v>
      </c>
      <c r="P113" s="15">
        <v>88.574000000000012</v>
      </c>
      <c r="Q113" s="15">
        <v>87.013333333333335</v>
      </c>
      <c r="R113" s="15">
        <v>89.298999999999992</v>
      </c>
      <c r="S113" s="15">
        <v>88.857000000000014</v>
      </c>
      <c r="T113" s="15">
        <v>87.639666666666656</v>
      </c>
      <c r="U113" s="15">
        <v>86.279333333333341</v>
      </c>
      <c r="V113" s="15">
        <v>85.820666666666668</v>
      </c>
      <c r="W113" s="15">
        <v>87.016666666666666</v>
      </c>
      <c r="X113" s="15">
        <v>85.063333333333333</v>
      </c>
      <c r="Y113" s="15">
        <v>85.320999999999984</v>
      </c>
      <c r="Z113" s="15">
        <v>86.832666666666668</v>
      </c>
      <c r="AA113" s="15">
        <v>88.17</v>
      </c>
      <c r="AB113" s="15">
        <v>88.810666666666677</v>
      </c>
      <c r="AC113" s="15">
        <v>87.287666666666667</v>
      </c>
      <c r="AD113" s="15">
        <v>88.76966666666668</v>
      </c>
      <c r="AE113" s="15">
        <v>88.900333333333336</v>
      </c>
      <c r="AF113" s="15">
        <v>88.407666666666671</v>
      </c>
      <c r="AG113" s="15">
        <v>89.00233333333334</v>
      </c>
      <c r="AH113" s="15">
        <v>89.728333333333339</v>
      </c>
      <c r="AI113" s="15">
        <v>92.027000000000001</v>
      </c>
      <c r="AJ113" s="15">
        <v>89.12466666666667</v>
      </c>
      <c r="AK113" s="15">
        <v>87.40666666666668</v>
      </c>
      <c r="AL113" s="15">
        <v>87.034666666666681</v>
      </c>
      <c r="AM113" s="15">
        <v>88.798333333333332</v>
      </c>
      <c r="AN113" s="15">
        <v>89.670666666666648</v>
      </c>
      <c r="AO113" s="15">
        <v>90.111999999999981</v>
      </c>
      <c r="AP113" s="15">
        <v>89.111666666666679</v>
      </c>
      <c r="AQ113" s="15">
        <v>89.73233333333333</v>
      </c>
      <c r="AR113" s="15">
        <v>89.635000000000005</v>
      </c>
      <c r="AS113" s="15">
        <v>89.006666666666661</v>
      </c>
      <c r="AT113" s="15">
        <v>88.929999999999993</v>
      </c>
      <c r="AU113" s="15">
        <v>88.542333333333332</v>
      </c>
      <c r="AV113" s="15">
        <v>89.936666666666667</v>
      </c>
      <c r="AW113" s="15">
        <v>90.50033333333333</v>
      </c>
      <c r="AX113" s="15">
        <v>91.143666666666675</v>
      </c>
      <c r="AY113" s="15">
        <v>92.006666666666661</v>
      </c>
      <c r="AZ113" s="15">
        <v>92.426000000000002</v>
      </c>
      <c r="BA113" s="15">
        <v>92.679333333333332</v>
      </c>
      <c r="BB113" s="15">
        <v>94.434333333333328</v>
      </c>
      <c r="BC113" s="15">
        <v>94.238666666666674</v>
      </c>
      <c r="BD113" s="15">
        <v>95.123333333333335</v>
      </c>
      <c r="BE113" s="15">
        <v>95.024999999999991</v>
      </c>
      <c r="BF113" s="15">
        <v>97.22966666666666</v>
      </c>
      <c r="BG113" s="15">
        <v>98.008333333333326</v>
      </c>
      <c r="BH113" s="15">
        <v>97.36933333333333</v>
      </c>
      <c r="BI113" s="15">
        <v>94.737333333333325</v>
      </c>
      <c r="BJ113" s="15">
        <v>93.270666666666671</v>
      </c>
      <c r="BK113" s="15">
        <v>91.762333333333331</v>
      </c>
      <c r="BL113" s="15">
        <v>92.709666666666678</v>
      </c>
      <c r="BM113" s="15">
        <v>93.297333333333327</v>
      </c>
      <c r="BN113" s="15">
        <v>95.070999999999984</v>
      </c>
      <c r="BO113" s="15">
        <v>96.528333333333322</v>
      </c>
      <c r="BP113" s="15">
        <v>97.024333333333331</v>
      </c>
      <c r="BQ113" s="15">
        <v>97.146666666666661</v>
      </c>
      <c r="BR113" s="15">
        <v>96.899333333333331</v>
      </c>
      <c r="BS113" s="15">
        <v>97.25</v>
      </c>
      <c r="BT113" s="15">
        <v>96.466999999999999</v>
      </c>
      <c r="BU113" s="15">
        <v>95.237333333333325</v>
      </c>
      <c r="BV113" s="15">
        <v>93.852333333333334</v>
      </c>
      <c r="BW113" s="15">
        <v>96.345666666666659</v>
      </c>
      <c r="BX113" s="15">
        <v>99.19</v>
      </c>
      <c r="BY113" s="15">
        <v>101.73</v>
      </c>
      <c r="BZ113" s="15">
        <v>102.84933333333333</v>
      </c>
      <c r="CA113" s="15">
        <v>103.03800000000001</v>
      </c>
      <c r="CB113" s="15">
        <v>103.06200000000001</v>
      </c>
      <c r="CC113" s="15">
        <v>100.83966666666667</v>
      </c>
      <c r="CD113" s="15">
        <v>100.03866666666666</v>
      </c>
      <c r="CE113" s="15">
        <v>98.543333333333337</v>
      </c>
      <c r="CF113" s="15">
        <v>99.384999999999991</v>
      </c>
      <c r="CG113" s="15">
        <v>100.50433333333332</v>
      </c>
      <c r="CH113" s="15">
        <v>102.98700000000001</v>
      </c>
      <c r="CI113" s="15">
        <v>102.13533333333334</v>
      </c>
      <c r="CJ113" s="15">
        <v>102.49000000000001</v>
      </c>
      <c r="CK113" s="15">
        <v>100.55766666666666</v>
      </c>
      <c r="CL113" s="15">
        <v>101.19266666666665</v>
      </c>
      <c r="CM113" s="15">
        <v>100.24000000000001</v>
      </c>
      <c r="CN113" s="15">
        <v>101.72133333333333</v>
      </c>
      <c r="CO113" s="15">
        <v>103.25666666666666</v>
      </c>
      <c r="CP113" s="15">
        <v>102.976</v>
      </c>
      <c r="CQ113" s="15">
        <v>104.07666666666667</v>
      </c>
      <c r="CR113" s="15">
        <v>103.70100000000001</v>
      </c>
      <c r="CS113" s="15">
        <v>105.68866666666668</v>
      </c>
      <c r="CT113" s="15">
        <v>104.98133333333334</v>
      </c>
      <c r="CU113" s="15">
        <v>105.26566666666666</v>
      </c>
      <c r="CV113" s="15">
        <v>104.60266666666666</v>
      </c>
      <c r="CW113" s="15">
        <v>105.42033333333335</v>
      </c>
      <c r="CX113" s="15">
        <v>107.13799999999999</v>
      </c>
      <c r="CY113" s="15">
        <v>107.709</v>
      </c>
      <c r="CZ113" s="15">
        <v>106.37833333333333</v>
      </c>
      <c r="DA113" s="15">
        <v>107.00933333333334</v>
      </c>
      <c r="DB113" s="15">
        <v>106.95866666666666</v>
      </c>
      <c r="DC113" s="15">
        <v>107.93700000000001</v>
      </c>
      <c r="DD113" s="15">
        <v>105.03800000000001</v>
      </c>
      <c r="DE113" s="15">
        <v>102.96966666666667</v>
      </c>
      <c r="DF113" s="15">
        <v>100.85599999999999</v>
      </c>
      <c r="DG113" s="15">
        <v>101.65266666666668</v>
      </c>
      <c r="DH113" s="15">
        <v>102.29833333333333</v>
      </c>
      <c r="DI113" s="15">
        <v>103.71666666666665</v>
      </c>
      <c r="DJ113" s="15">
        <v>103.93666666666667</v>
      </c>
      <c r="DK113" s="15">
        <v>104.96233333333333</v>
      </c>
      <c r="DL113" s="15">
        <v>104.85733333333333</v>
      </c>
      <c r="DM113" s="15">
        <v>104.70100000000001</v>
      </c>
      <c r="DN113" s="15">
        <v>105.12</v>
      </c>
      <c r="DO113" s="15">
        <v>105.17766666666667</v>
      </c>
      <c r="DP113" s="15">
        <v>104.51666666666667</v>
      </c>
      <c r="DQ113" s="15">
        <v>102.43433333333333</v>
      </c>
      <c r="DR113" s="15">
        <v>102.48266666666666</v>
      </c>
      <c r="DS113" s="15">
        <v>102.99233333333332</v>
      </c>
      <c r="DT113" s="15">
        <v>104.462</v>
      </c>
      <c r="DU113" s="15">
        <v>106.65599999999999</v>
      </c>
      <c r="DV113" s="15">
        <v>108.91899999999998</v>
      </c>
      <c r="DW113" s="15">
        <v>109.74266666666666</v>
      </c>
      <c r="DX113" s="15">
        <v>107.44666666666666</v>
      </c>
      <c r="DY113" s="15">
        <v>104.61266666666667</v>
      </c>
      <c r="DZ113" s="15">
        <v>104.96600000000001</v>
      </c>
    </row>
    <row r="114" spans="1:130" x14ac:dyDescent="0.2">
      <c r="A114" s="13" t="s">
        <v>28</v>
      </c>
      <c r="B114" s="16">
        <v>12.835666666666667</v>
      </c>
      <c r="C114" s="16">
        <v>11.220666666666666</v>
      </c>
      <c r="D114" s="16">
        <v>10.941333333333333</v>
      </c>
      <c r="E114" s="16">
        <v>10.807333333333332</v>
      </c>
      <c r="F114" s="16">
        <v>11.045333333333332</v>
      </c>
      <c r="G114" s="16">
        <v>11.248666666666667</v>
      </c>
      <c r="H114" s="16">
        <v>11.440333333333333</v>
      </c>
      <c r="I114" s="16">
        <v>10.335666666666667</v>
      </c>
      <c r="J114" s="16">
        <v>9.647333333333334</v>
      </c>
      <c r="K114" s="16">
        <v>8.8280000000000012</v>
      </c>
      <c r="L114" s="16">
        <v>9.6293333333333333</v>
      </c>
      <c r="M114" s="16">
        <v>11.103</v>
      </c>
      <c r="N114" s="16">
        <v>12.399000000000001</v>
      </c>
      <c r="O114" s="16">
        <v>13.277000000000001</v>
      </c>
      <c r="P114" s="16">
        <v>12.677</v>
      </c>
      <c r="Q114" s="16">
        <v>12.709999999999999</v>
      </c>
      <c r="R114" s="16">
        <v>12.546000000000001</v>
      </c>
      <c r="S114" s="16">
        <v>12.910666666666666</v>
      </c>
      <c r="T114" s="16">
        <v>12.977666666666666</v>
      </c>
      <c r="U114" s="16">
        <v>12.405333333333333</v>
      </c>
      <c r="V114" s="16">
        <v>13.031333333333331</v>
      </c>
      <c r="W114" s="16">
        <v>13.058</v>
      </c>
      <c r="X114" s="16">
        <v>14.123666666666667</v>
      </c>
      <c r="Y114" s="16">
        <v>13.783666666666667</v>
      </c>
      <c r="Z114" s="16">
        <v>14.144666666666666</v>
      </c>
      <c r="AA114" s="16">
        <v>14.878666666666666</v>
      </c>
      <c r="AB114" s="16">
        <v>14.626333333333333</v>
      </c>
      <c r="AC114" s="16">
        <v>14.446666666666667</v>
      </c>
      <c r="AD114" s="16">
        <v>13.416000000000002</v>
      </c>
      <c r="AE114" s="16">
        <v>13.993333333333334</v>
      </c>
      <c r="AF114" s="16">
        <v>15.399333333333333</v>
      </c>
      <c r="AG114" s="16">
        <v>15.167666666666667</v>
      </c>
      <c r="AH114" s="16">
        <v>15.324999999999998</v>
      </c>
      <c r="AI114" s="16">
        <v>13.955333333333334</v>
      </c>
      <c r="AJ114" s="16">
        <v>16.380333333333333</v>
      </c>
      <c r="AK114" s="16">
        <v>17.12233333333333</v>
      </c>
      <c r="AL114" s="16">
        <v>16.748999999999999</v>
      </c>
      <c r="AM114" s="16">
        <v>15.429333333333332</v>
      </c>
      <c r="AN114" s="16">
        <v>14.720333333333334</v>
      </c>
      <c r="AO114" s="16">
        <v>16.056666666666668</v>
      </c>
      <c r="AP114" s="16">
        <v>16.216666666666665</v>
      </c>
      <c r="AQ114" s="16">
        <v>16.563333333333333</v>
      </c>
      <c r="AR114" s="16">
        <v>15.714999999999998</v>
      </c>
      <c r="AS114" s="16">
        <v>15.576333333333332</v>
      </c>
      <c r="AT114" s="16">
        <v>14.744999999999999</v>
      </c>
      <c r="AU114" s="16">
        <v>15.194666666666668</v>
      </c>
      <c r="AV114" s="16">
        <v>15.57</v>
      </c>
      <c r="AW114" s="16">
        <v>16.057666666666666</v>
      </c>
      <c r="AX114" s="16">
        <v>15.239333333333335</v>
      </c>
      <c r="AY114" s="16">
        <v>14.238</v>
      </c>
      <c r="AZ114" s="16">
        <v>13.987</v>
      </c>
      <c r="BA114" s="16">
        <v>13.875</v>
      </c>
      <c r="BB114" s="16">
        <v>12.705333333333334</v>
      </c>
      <c r="BC114" s="16">
        <v>11.904333333333334</v>
      </c>
      <c r="BD114" s="16">
        <v>10.922666666666666</v>
      </c>
      <c r="BE114" s="16">
        <v>10.191333333333333</v>
      </c>
      <c r="BF114" s="16">
        <v>9.6029999999999998</v>
      </c>
      <c r="BG114" s="16">
        <v>9.397333333333334</v>
      </c>
      <c r="BH114" s="16">
        <v>10.289</v>
      </c>
      <c r="BI114" s="16">
        <v>11.427</v>
      </c>
      <c r="BJ114" s="16">
        <v>12.166666666666666</v>
      </c>
      <c r="BK114" s="16">
        <v>13.243</v>
      </c>
      <c r="BL114" s="16">
        <v>12.801333333333334</v>
      </c>
      <c r="BM114" s="16">
        <v>12.365666666666668</v>
      </c>
      <c r="BN114" s="16">
        <v>11.792999999999999</v>
      </c>
      <c r="BO114" s="16">
        <v>10.718999999999999</v>
      </c>
      <c r="BP114" s="16">
        <v>10.879666666666667</v>
      </c>
      <c r="BQ114" s="16">
        <v>10.637</v>
      </c>
      <c r="BR114" s="16">
        <v>11.136333333333333</v>
      </c>
      <c r="BS114" s="16">
        <v>10.874000000000001</v>
      </c>
      <c r="BT114" s="16">
        <v>11.591666666666669</v>
      </c>
      <c r="BU114" s="16">
        <v>11.801</v>
      </c>
      <c r="BV114" s="16">
        <v>12.282333333333334</v>
      </c>
      <c r="BW114" s="16">
        <v>10.728333333333333</v>
      </c>
      <c r="BX114" s="16">
        <v>11.732666666666667</v>
      </c>
      <c r="BY114" s="16">
        <v>11.061333333333332</v>
      </c>
      <c r="BZ114" s="16">
        <v>10.997333333333335</v>
      </c>
      <c r="CA114" s="16">
        <v>9.0076666666666672</v>
      </c>
      <c r="CB114" s="16">
        <v>9.375</v>
      </c>
      <c r="CC114" s="16">
        <v>9.5426666666666673</v>
      </c>
      <c r="CD114" s="16">
        <v>11.039666666666667</v>
      </c>
      <c r="CE114" s="16">
        <v>11.080666666666668</v>
      </c>
      <c r="CF114" s="16">
        <v>11.693</v>
      </c>
      <c r="CG114" s="16">
        <v>10.280333333333333</v>
      </c>
      <c r="CH114" s="16">
        <v>9.8586666666666662</v>
      </c>
      <c r="CI114" s="16">
        <v>9.875333333333332</v>
      </c>
      <c r="CJ114" s="16">
        <v>10.525333333333334</v>
      </c>
      <c r="CK114" s="16">
        <v>11.437666666666667</v>
      </c>
      <c r="CL114" s="16">
        <v>10.950000000000001</v>
      </c>
      <c r="CM114" s="16">
        <v>10.762</v>
      </c>
      <c r="CN114" s="16">
        <v>11.132333333333333</v>
      </c>
      <c r="CO114" s="16">
        <v>11.063000000000001</v>
      </c>
      <c r="CP114" s="16">
        <v>10.578333333333333</v>
      </c>
      <c r="CQ114" s="16">
        <v>9.1973333333333329</v>
      </c>
      <c r="CR114" s="16">
        <v>9.5350000000000001</v>
      </c>
      <c r="CS114" s="16">
        <v>9.3716666666666679</v>
      </c>
      <c r="CT114" s="16">
        <v>9.5416666666666661</v>
      </c>
      <c r="CU114" s="16">
        <v>8.5973333333333333</v>
      </c>
      <c r="CV114" s="16">
        <v>9.0830000000000002</v>
      </c>
      <c r="CW114" s="16">
        <v>9.2796666666666656</v>
      </c>
      <c r="CX114" s="16">
        <v>9.3473333333333333</v>
      </c>
      <c r="CY114" s="16">
        <v>10.172000000000001</v>
      </c>
      <c r="CZ114" s="16">
        <v>9.9803333333333324</v>
      </c>
      <c r="DA114" s="16">
        <v>9.3050000000000015</v>
      </c>
      <c r="DB114" s="16">
        <v>8.1519999999999992</v>
      </c>
      <c r="DC114" s="16">
        <v>8.5446666666666662</v>
      </c>
      <c r="DD114" s="16">
        <v>10.063666666666666</v>
      </c>
      <c r="DE114" s="16">
        <v>11.002333333333334</v>
      </c>
      <c r="DF114" s="16">
        <v>12.096666666666666</v>
      </c>
      <c r="DG114" s="16">
        <v>11.402333333333333</v>
      </c>
      <c r="DH114" s="16">
        <v>10.420666666666666</v>
      </c>
      <c r="DI114" s="16">
        <v>9.700333333333333</v>
      </c>
      <c r="DJ114" s="16">
        <v>10.703333333333333</v>
      </c>
      <c r="DK114" s="16">
        <v>10.926666666666668</v>
      </c>
      <c r="DL114" s="16">
        <v>9.8393333333333342</v>
      </c>
      <c r="DM114" s="16">
        <v>8.6566666666666663</v>
      </c>
      <c r="DN114" s="16">
        <v>7.9296666666666669</v>
      </c>
      <c r="DO114" s="16">
        <v>9.1243333333333343</v>
      </c>
      <c r="DP114" s="16">
        <v>10.967333333333334</v>
      </c>
      <c r="DQ114" s="16">
        <v>12.319666666666668</v>
      </c>
      <c r="DR114" s="16">
        <v>12.166666666666666</v>
      </c>
      <c r="DS114" s="16">
        <v>11.155666666666667</v>
      </c>
      <c r="DT114" s="16">
        <v>11.135333333333334</v>
      </c>
      <c r="DU114" s="16">
        <v>10.498333333333333</v>
      </c>
      <c r="DV114" s="16">
        <v>9.466333333333333</v>
      </c>
      <c r="DW114" s="16">
        <v>9.2539999999999996</v>
      </c>
      <c r="DX114" s="16">
        <v>9.5183333333333326</v>
      </c>
      <c r="DY114" s="16">
        <v>10.284333333333334</v>
      </c>
      <c r="DZ114" s="16">
        <v>10.028</v>
      </c>
    </row>
    <row r="115" spans="1:130" s="2" customFormat="1" x14ac:dyDescent="0.2">
      <c r="A115" s="116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17"/>
      <c r="BV115" s="117"/>
      <c r="BW115" s="117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7"/>
      <c r="CW115" s="117"/>
      <c r="CX115" s="117"/>
      <c r="CY115" s="117"/>
      <c r="CZ115" s="117"/>
      <c r="DA115" s="117"/>
      <c r="DB115" s="117"/>
      <c r="DC115" s="117"/>
      <c r="DD115" s="117"/>
      <c r="DE115" s="117"/>
      <c r="DF115" s="117"/>
      <c r="DG115" s="117"/>
      <c r="DH115" s="117"/>
      <c r="DI115" s="117"/>
      <c r="DJ115" s="117"/>
      <c r="DK115" s="117"/>
      <c r="DL115" s="117"/>
      <c r="DM115" s="117"/>
      <c r="DN115" s="117"/>
      <c r="DO115" s="117"/>
      <c r="DP115" s="117"/>
      <c r="DQ115" s="117"/>
      <c r="DR115" s="117"/>
      <c r="DS115" s="117"/>
      <c r="DT115" s="117"/>
      <c r="DU115" s="117"/>
      <c r="DV115" s="117"/>
      <c r="DW115" s="117"/>
      <c r="DX115" s="117"/>
      <c r="DY115" s="117"/>
      <c r="DZ115" s="117"/>
    </row>
    <row r="116" spans="1:130" s="2" customFormat="1" x14ac:dyDescent="0.2"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</row>
    <row r="117" spans="1:130" x14ac:dyDescent="0.2">
      <c r="A117" s="4" t="s">
        <v>166</v>
      </c>
      <c r="AD117" s="1"/>
      <c r="AK117" s="1"/>
      <c r="AL117" s="1"/>
      <c r="AM117" s="1"/>
      <c r="AN117" s="1"/>
      <c r="AO117" s="1"/>
    </row>
    <row r="118" spans="1:130" x14ac:dyDescent="0.2">
      <c r="A118" s="4" t="str">
        <f>A101</f>
        <v>Serie trimestre móvil 07 - 17</v>
      </c>
      <c r="AD118" s="1"/>
      <c r="AK118" s="1"/>
      <c r="AL118" s="1"/>
      <c r="AM118" s="1"/>
      <c r="AN118" s="1"/>
      <c r="AO118" s="1"/>
    </row>
    <row r="119" spans="1:130" x14ac:dyDescent="0.2">
      <c r="A119" s="4"/>
      <c r="AB119" s="5"/>
      <c r="AC119" s="5"/>
      <c r="AD119" s="5"/>
      <c r="AK119" s="1"/>
      <c r="AL119" s="1"/>
      <c r="AM119" s="1"/>
      <c r="AN119" s="1"/>
      <c r="AO119" s="1"/>
    </row>
    <row r="120" spans="1:130" x14ac:dyDescent="0.2">
      <c r="A120" s="238" t="s">
        <v>1</v>
      </c>
      <c r="B120" s="236">
        <v>2007</v>
      </c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44">
        <v>2008</v>
      </c>
      <c r="O120" s="244"/>
      <c r="P120" s="244"/>
      <c r="Q120" s="244"/>
      <c r="R120" s="244"/>
      <c r="S120" s="244"/>
      <c r="T120" s="244"/>
      <c r="U120" s="244"/>
      <c r="V120" s="244"/>
      <c r="W120" s="244"/>
      <c r="X120" s="244"/>
      <c r="Y120" s="244"/>
      <c r="Z120" s="246">
        <v>2009</v>
      </c>
      <c r="AA120" s="246"/>
      <c r="AB120" s="246"/>
      <c r="AC120" s="246"/>
      <c r="AD120" s="246"/>
      <c r="AE120" s="246"/>
      <c r="AF120" s="246"/>
      <c r="AG120" s="246"/>
      <c r="AH120" s="246"/>
      <c r="AI120" s="246"/>
      <c r="AJ120" s="246"/>
      <c r="AK120" s="246"/>
      <c r="AL120" s="246">
        <v>2010</v>
      </c>
      <c r="AM120" s="246"/>
      <c r="AN120" s="246"/>
      <c r="AO120" s="246"/>
      <c r="AP120" s="246"/>
      <c r="AQ120" s="246"/>
      <c r="AR120" s="246"/>
      <c r="AS120" s="246"/>
      <c r="AT120" s="246"/>
      <c r="AU120" s="246"/>
      <c r="AV120" s="246"/>
      <c r="AW120" s="246"/>
      <c r="AX120" s="236">
        <v>2011</v>
      </c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>
        <v>2012</v>
      </c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>
        <v>2013</v>
      </c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>
        <v>2014</v>
      </c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8">
        <v>2015</v>
      </c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</row>
    <row r="121" spans="1:130" x14ac:dyDescent="0.2">
      <c r="A121" s="239"/>
      <c r="B121" s="8" t="s">
        <v>146</v>
      </c>
      <c r="C121" s="8" t="s">
        <v>152</v>
      </c>
      <c r="D121" s="8" t="s">
        <v>37</v>
      </c>
      <c r="E121" s="8" t="s">
        <v>4</v>
      </c>
      <c r="F121" s="8" t="s">
        <v>5</v>
      </c>
      <c r="G121" s="8" t="s">
        <v>12</v>
      </c>
      <c r="H121" s="8" t="s">
        <v>6</v>
      </c>
      <c r="I121" s="8" t="s">
        <v>153</v>
      </c>
      <c r="J121" s="8" t="s">
        <v>8</v>
      </c>
      <c r="K121" s="8" t="s">
        <v>154</v>
      </c>
      <c r="L121" s="8" t="s">
        <v>155</v>
      </c>
      <c r="M121" s="8" t="s">
        <v>156</v>
      </c>
      <c r="N121" s="8" t="s">
        <v>146</v>
      </c>
      <c r="O121" s="8" t="s">
        <v>152</v>
      </c>
      <c r="P121" s="8" t="s">
        <v>37</v>
      </c>
      <c r="Q121" s="8" t="s">
        <v>4</v>
      </c>
      <c r="R121" s="8" t="s">
        <v>5</v>
      </c>
      <c r="S121" s="8" t="s">
        <v>12</v>
      </c>
      <c r="T121" s="8" t="s">
        <v>6</v>
      </c>
      <c r="U121" s="8" t="s">
        <v>153</v>
      </c>
      <c r="V121" s="8" t="s">
        <v>8</v>
      </c>
      <c r="W121" s="8" t="s">
        <v>154</v>
      </c>
      <c r="X121" s="8" t="s">
        <v>157</v>
      </c>
      <c r="Y121" s="8" t="s">
        <v>158</v>
      </c>
      <c r="Z121" s="8" t="s">
        <v>146</v>
      </c>
      <c r="AA121" s="8" t="s">
        <v>152</v>
      </c>
      <c r="AB121" s="8" t="s">
        <v>159</v>
      </c>
      <c r="AC121" s="8" t="str">
        <f>+AC104</f>
        <v>Abr - Jun</v>
      </c>
      <c r="AD121" s="8" t="str">
        <f>+AD104</f>
        <v>May - Jul</v>
      </c>
      <c r="AE121" s="8" t="s">
        <v>12</v>
      </c>
      <c r="AF121" s="8" t="s">
        <v>6</v>
      </c>
      <c r="AG121" s="8" t="s">
        <v>153</v>
      </c>
      <c r="AH121" s="8" t="s">
        <v>8</v>
      </c>
      <c r="AI121" s="8" t="s">
        <v>154</v>
      </c>
      <c r="AJ121" s="8" t="str">
        <f t="shared" ref="AJ121:CQ121" si="30">+AJ104</f>
        <v>Nov - Ene</v>
      </c>
      <c r="AK121" s="8" t="str">
        <f t="shared" si="30"/>
        <v>Dic -Feb</v>
      </c>
      <c r="AL121" s="8" t="str">
        <f t="shared" si="30"/>
        <v>Ene -Mar</v>
      </c>
      <c r="AM121" s="8" t="str">
        <f t="shared" si="30"/>
        <v>Feb -Abr</v>
      </c>
      <c r="AN121" s="8" t="str">
        <f t="shared" si="30"/>
        <v>Mar - May</v>
      </c>
      <c r="AO121" s="8" t="str">
        <f t="shared" si="30"/>
        <v>Abr - Jun</v>
      </c>
      <c r="AP121" s="8" t="str">
        <f t="shared" si="30"/>
        <v>May - Jul</v>
      </c>
      <c r="AQ121" s="8" t="str">
        <f t="shared" si="30"/>
        <v>Jun - Ago</v>
      </c>
      <c r="AR121" s="8" t="str">
        <f t="shared" si="30"/>
        <v>Jul - Sep</v>
      </c>
      <c r="AS121" s="8" t="str">
        <f t="shared" si="30"/>
        <v>Ago -Oct</v>
      </c>
      <c r="AT121" s="8" t="str">
        <f t="shared" si="30"/>
        <v>Sep - Nov</v>
      </c>
      <c r="AU121" s="8" t="str">
        <f t="shared" si="30"/>
        <v>Oct - Dic</v>
      </c>
      <c r="AV121" s="8" t="str">
        <f t="shared" si="30"/>
        <v>Nov - Ene</v>
      </c>
      <c r="AW121" s="8" t="str">
        <f t="shared" si="30"/>
        <v>Dic -Feb</v>
      </c>
      <c r="AX121" s="8" t="str">
        <f t="shared" si="30"/>
        <v>Ene -Mar</v>
      </c>
      <c r="AY121" s="8" t="str">
        <f t="shared" si="30"/>
        <v>Feb -Abr</v>
      </c>
      <c r="AZ121" s="8" t="str">
        <f t="shared" si="30"/>
        <v>Mar - May</v>
      </c>
      <c r="BA121" s="8" t="str">
        <f t="shared" si="30"/>
        <v>Abr - Jun</v>
      </c>
      <c r="BB121" s="8" t="str">
        <f t="shared" si="30"/>
        <v>May - Jul</v>
      </c>
      <c r="BC121" s="8" t="str">
        <f t="shared" si="30"/>
        <v>Jun - Ago</v>
      </c>
      <c r="BD121" s="8" t="str">
        <f t="shared" si="30"/>
        <v>Jul - Sep</v>
      </c>
      <c r="BE121" s="8" t="str">
        <f t="shared" si="30"/>
        <v>Ago -Oct</v>
      </c>
      <c r="BF121" s="8" t="str">
        <f t="shared" si="30"/>
        <v>Sep - Nov</v>
      </c>
      <c r="BG121" s="8" t="str">
        <f t="shared" si="30"/>
        <v>Oct - Dic</v>
      </c>
      <c r="BH121" s="8" t="str">
        <f t="shared" si="30"/>
        <v>Nov - Ene</v>
      </c>
      <c r="BI121" s="8" t="str">
        <f t="shared" si="30"/>
        <v>Dic -Feb</v>
      </c>
      <c r="BJ121" s="8" t="str">
        <f t="shared" si="30"/>
        <v>Ene -Mar</v>
      </c>
      <c r="BK121" s="8" t="str">
        <f t="shared" si="30"/>
        <v>Feb -Abr</v>
      </c>
      <c r="BL121" s="8" t="str">
        <f t="shared" si="30"/>
        <v>Mar - May</v>
      </c>
      <c r="BM121" s="8" t="str">
        <f t="shared" si="30"/>
        <v>Abr - Jun</v>
      </c>
      <c r="BN121" s="8" t="str">
        <f t="shared" si="30"/>
        <v>May - Jul</v>
      </c>
      <c r="BO121" s="8" t="str">
        <f t="shared" si="30"/>
        <v>Jun - Ago</v>
      </c>
      <c r="BP121" s="8" t="str">
        <f t="shared" si="30"/>
        <v>Jul - Sep</v>
      </c>
      <c r="BQ121" s="8" t="str">
        <f t="shared" si="30"/>
        <v>Ago -Oct</v>
      </c>
      <c r="BR121" s="8" t="str">
        <f t="shared" si="30"/>
        <v>Sep - Nov</v>
      </c>
      <c r="BS121" s="8" t="str">
        <f t="shared" si="30"/>
        <v>Oct - Dic</v>
      </c>
      <c r="BT121" s="8" t="str">
        <f t="shared" si="30"/>
        <v>Nov - Ene</v>
      </c>
      <c r="BU121" s="8" t="str">
        <f t="shared" si="30"/>
        <v>Dic -Feb</v>
      </c>
      <c r="BV121" s="8" t="str">
        <f t="shared" si="30"/>
        <v>Ene - Mar</v>
      </c>
      <c r="BW121" s="8" t="str">
        <f t="shared" si="30"/>
        <v>Feb -Abr</v>
      </c>
      <c r="BX121" s="8" t="str">
        <f t="shared" si="30"/>
        <v>Mar - May</v>
      </c>
      <c r="BY121" s="8" t="str">
        <f t="shared" si="30"/>
        <v>Abr - Jun</v>
      </c>
      <c r="BZ121" s="8" t="str">
        <f t="shared" si="30"/>
        <v>May - Jul</v>
      </c>
      <c r="CA121" s="8" t="str">
        <f t="shared" si="30"/>
        <v>Jun - Ago</v>
      </c>
      <c r="CB121" s="8" t="str">
        <f t="shared" si="30"/>
        <v>Jul - Sep</v>
      </c>
      <c r="CC121" s="8" t="str">
        <f t="shared" si="30"/>
        <v>Ago - Oct</v>
      </c>
      <c r="CD121" s="8" t="str">
        <f t="shared" si="30"/>
        <v>Sep - Nov</v>
      </c>
      <c r="CE121" s="8" t="str">
        <f t="shared" si="30"/>
        <v>Oct - Dic</v>
      </c>
      <c r="CF121" s="8" t="str">
        <f t="shared" si="30"/>
        <v>Nov - Ene</v>
      </c>
      <c r="CG121" s="8" t="str">
        <f t="shared" si="30"/>
        <v>Dic -Feb</v>
      </c>
      <c r="CH121" s="8" t="str">
        <f t="shared" si="30"/>
        <v>Ene -Mar</v>
      </c>
      <c r="CI121" s="8" t="str">
        <f t="shared" si="30"/>
        <v>Feb -Abr</v>
      </c>
      <c r="CJ121" s="8" t="str">
        <f t="shared" si="30"/>
        <v>Mar - May</v>
      </c>
      <c r="CK121" s="8" t="str">
        <f t="shared" si="30"/>
        <v>Abr - Jun</v>
      </c>
      <c r="CL121" s="8" t="str">
        <f t="shared" si="30"/>
        <v>May - Jul</v>
      </c>
      <c r="CM121" s="8" t="str">
        <f t="shared" si="30"/>
        <v>Jun - Ago</v>
      </c>
      <c r="CN121" s="8" t="str">
        <f t="shared" si="30"/>
        <v>Jul - Sep</v>
      </c>
      <c r="CO121" s="8" t="str">
        <f t="shared" si="30"/>
        <v>Ago - Oct</v>
      </c>
      <c r="CP121" s="8" t="str">
        <f t="shared" si="30"/>
        <v>Sep - Nov</v>
      </c>
      <c r="CQ121" s="8" t="str">
        <f t="shared" si="30"/>
        <v>Oct - Dic</v>
      </c>
      <c r="CR121" s="8" t="str">
        <f t="shared" ref="CR121:CW121" si="31">+CR104</f>
        <v>Nov - Ene</v>
      </c>
      <c r="CS121" s="8" t="str">
        <f t="shared" si="31"/>
        <v>Dic -Feb</v>
      </c>
      <c r="CT121" s="8" t="str">
        <f t="shared" si="31"/>
        <v>Ene -Mar</v>
      </c>
      <c r="CU121" s="8" t="str">
        <f t="shared" si="31"/>
        <v>Feb -Abr</v>
      </c>
      <c r="CV121" s="8" t="str">
        <f t="shared" si="31"/>
        <v>Mar - May</v>
      </c>
      <c r="CW121" s="8" t="str">
        <f t="shared" si="31"/>
        <v>Abr - Jun</v>
      </c>
      <c r="CX121" s="8" t="str">
        <f t="shared" ref="CX121:DC121" si="32">+CX104</f>
        <v>May - Jul</v>
      </c>
      <c r="CY121" s="8" t="str">
        <f t="shared" si="32"/>
        <v>Jun - Ago</v>
      </c>
      <c r="CZ121" s="8" t="str">
        <f t="shared" si="32"/>
        <v>Jul - Sep</v>
      </c>
      <c r="DA121" s="8" t="str">
        <f t="shared" si="32"/>
        <v>Ago - Oct</v>
      </c>
      <c r="DB121" s="8" t="str">
        <f t="shared" si="32"/>
        <v>Sep - Nov</v>
      </c>
      <c r="DC121" s="8" t="str">
        <f t="shared" si="32"/>
        <v>Oct - Dic</v>
      </c>
      <c r="DD121" s="8" t="str">
        <f t="shared" ref="DD121:DI121" si="33">+DD104</f>
        <v>Nov 15 - Ene 16</v>
      </c>
      <c r="DE121" s="8" t="str">
        <f t="shared" si="33"/>
        <v>Dic 15 - Feb 16</v>
      </c>
      <c r="DF121" s="8" t="str">
        <f t="shared" si="33"/>
        <v>Ene - Mar 16</v>
      </c>
      <c r="DG121" s="8" t="str">
        <f t="shared" si="33"/>
        <v>Feb - Abr 16</v>
      </c>
      <c r="DH121" s="8" t="str">
        <f t="shared" si="33"/>
        <v>Mar - May 16</v>
      </c>
      <c r="DI121" s="8" t="str">
        <f t="shared" si="33"/>
        <v>Abr - Jun 16</v>
      </c>
      <c r="DJ121" s="8" t="str">
        <f t="shared" ref="DJ121:DO121" si="34">+DJ104</f>
        <v>May - Jul 16</v>
      </c>
      <c r="DK121" s="8" t="str">
        <f t="shared" si="34"/>
        <v>Jun - ago 16</v>
      </c>
      <c r="DL121" s="8" t="str">
        <f t="shared" si="34"/>
        <v>Jul - sep 16</v>
      </c>
      <c r="DM121" s="8" t="str">
        <f t="shared" si="34"/>
        <v>Ago - oct 16</v>
      </c>
      <c r="DN121" s="8" t="str">
        <f t="shared" si="34"/>
        <v>Sep - nov 16</v>
      </c>
      <c r="DO121" s="8" t="str">
        <f t="shared" si="34"/>
        <v>Oct - dic 16</v>
      </c>
      <c r="DP121" s="8" t="str">
        <f t="shared" ref="DP121:DU121" si="35">+DP104</f>
        <v>Nov 16 - ene 17</v>
      </c>
      <c r="DQ121" s="8" t="str">
        <f t="shared" si="35"/>
        <v>Dic 16 - feb 17</v>
      </c>
      <c r="DR121" s="8" t="str">
        <f t="shared" si="35"/>
        <v>Ene - mar 17</v>
      </c>
      <c r="DS121" s="8" t="str">
        <f t="shared" si="35"/>
        <v>Feb - abr 17</v>
      </c>
      <c r="DT121" s="8" t="str">
        <f t="shared" si="35"/>
        <v>Mar - may 17</v>
      </c>
      <c r="DU121" s="8" t="str">
        <f t="shared" si="35"/>
        <v>Abr - jun 17</v>
      </c>
      <c r="DV121" s="8" t="str">
        <f>+DV104</f>
        <v>May - jul 17</v>
      </c>
      <c r="DW121" s="8" t="str">
        <f>+DW104</f>
        <v>Jun - ago 17</v>
      </c>
      <c r="DX121" s="8" t="str">
        <f>+DX104</f>
        <v>Jul - sep 17</v>
      </c>
      <c r="DY121" s="8" t="str">
        <f>+DY104</f>
        <v>Ago - oct 17</v>
      </c>
      <c r="DZ121" s="8" t="str">
        <f>+DZ104</f>
        <v>Sep - nov 17</v>
      </c>
    </row>
    <row r="122" spans="1:130" x14ac:dyDescent="0.2">
      <c r="A122" s="9" t="s">
        <v>13</v>
      </c>
      <c r="B122" s="10">
        <v>77.455648138613142</v>
      </c>
      <c r="C122" s="10">
        <v>77.496914957859644</v>
      </c>
      <c r="D122" s="10">
        <v>77.538115984460816</v>
      </c>
      <c r="E122" s="10">
        <v>77.579905786555699</v>
      </c>
      <c r="F122" s="10">
        <v>77.621725498569589</v>
      </c>
      <c r="G122" s="10">
        <v>77.664155122484019</v>
      </c>
      <c r="H122" s="10">
        <v>77.70675589062823</v>
      </c>
      <c r="I122" s="10">
        <v>77.749669681657736</v>
      </c>
      <c r="J122" s="10">
        <v>77.792991388181747</v>
      </c>
      <c r="K122" s="10">
        <v>77.836406472088626</v>
      </c>
      <c r="L122" s="10">
        <v>77.880153469923869</v>
      </c>
      <c r="M122" s="10">
        <v>77.923655229692272</v>
      </c>
      <c r="N122" s="10">
        <v>77.967821360946616</v>
      </c>
      <c r="O122" s="10">
        <v>78.011645840817238</v>
      </c>
      <c r="P122" s="10">
        <v>78.055512595800252</v>
      </c>
      <c r="Q122" s="10">
        <v>78.099086693349463</v>
      </c>
      <c r="R122" s="10">
        <v>78.143011662400795</v>
      </c>
      <c r="S122" s="10">
        <v>78.186737389184159</v>
      </c>
      <c r="T122" s="10">
        <v>78.230244990100857</v>
      </c>
      <c r="U122" s="10">
        <v>78.273322684046747</v>
      </c>
      <c r="V122" s="10">
        <v>78.316537324621549</v>
      </c>
      <c r="W122" s="10">
        <v>78.359462724148486</v>
      </c>
      <c r="X122" s="10">
        <v>78.402358067845427</v>
      </c>
      <c r="Y122" s="10">
        <v>78.445010878646897</v>
      </c>
      <c r="Z122" s="10">
        <v>78.487874706714436</v>
      </c>
      <c r="AA122" s="10">
        <v>78.530617078235409</v>
      </c>
      <c r="AB122" s="10">
        <v>78.573615583592897</v>
      </c>
      <c r="AC122" s="10">
        <v>78.616417183450821</v>
      </c>
      <c r="AD122" s="10">
        <v>78.659097656653032</v>
      </c>
      <c r="AE122" s="10">
        <v>78.70149203518983</v>
      </c>
      <c r="AF122" s="10">
        <v>78.743811231538686</v>
      </c>
      <c r="AG122" s="10">
        <v>78.786398403166842</v>
      </c>
      <c r="AH122" s="10">
        <v>78.828908993076126</v>
      </c>
      <c r="AI122" s="10">
        <v>78.871419611122747</v>
      </c>
      <c r="AJ122" s="10">
        <v>78.913645303124596</v>
      </c>
      <c r="AK122" s="10">
        <v>78.955795495531177</v>
      </c>
      <c r="AL122" s="10">
        <v>78.99774950607798</v>
      </c>
      <c r="AM122" s="10">
        <v>79.039540975427229</v>
      </c>
      <c r="AN122" s="10">
        <v>79.081127426048198</v>
      </c>
      <c r="AO122" s="10">
        <v>79.122640081761432</v>
      </c>
      <c r="AP122" s="10">
        <v>79.16387198277647</v>
      </c>
      <c r="AQ122" s="10">
        <v>79.205030780870786</v>
      </c>
      <c r="AR122" s="10">
        <v>79.245582925807184</v>
      </c>
      <c r="AS122" s="10">
        <v>79.285927788829241</v>
      </c>
      <c r="AT122" s="10">
        <v>79.325748327957129</v>
      </c>
      <c r="AU122" s="10">
        <v>79.36578416680544</v>
      </c>
      <c r="AV122" s="10">
        <v>79.405714989530736</v>
      </c>
      <c r="AW122" s="10">
        <v>79.445576460266238</v>
      </c>
      <c r="AX122" s="10">
        <v>79.485284634894768</v>
      </c>
      <c r="AY122" s="10">
        <v>79.524431552200298</v>
      </c>
      <c r="AZ122" s="10">
        <v>79.563594942290322</v>
      </c>
      <c r="BA122" s="10">
        <v>79.60236226090467</v>
      </c>
      <c r="BB122" s="10">
        <v>79.641349996233956</v>
      </c>
      <c r="BC122" s="10">
        <v>79.679902096309888</v>
      </c>
      <c r="BD122" s="10">
        <v>79.718268114235599</v>
      </c>
      <c r="BE122" s="10">
        <v>79.756366046938766</v>
      </c>
      <c r="BF122" s="10">
        <v>79.794237683412689</v>
      </c>
      <c r="BG122" s="10">
        <v>79.831963352161296</v>
      </c>
      <c r="BH122" s="10">
        <v>79.869543888125108</v>
      </c>
      <c r="BI122" s="10">
        <v>79.907061136031459</v>
      </c>
      <c r="BJ122" s="10">
        <v>79.944474754937985</v>
      </c>
      <c r="BK122" s="10">
        <v>79.981624373238319</v>
      </c>
      <c r="BL122" s="10">
        <v>80.018511045392216</v>
      </c>
      <c r="BM122" s="10">
        <v>80.055136186380366</v>
      </c>
      <c r="BN122" s="10">
        <v>80.091381067460603</v>
      </c>
      <c r="BO122" s="10">
        <v>80.127486088700422</v>
      </c>
      <c r="BP122" s="10">
        <v>80.162974026388937</v>
      </c>
      <c r="BQ122" s="10">
        <v>80.198444270300556</v>
      </c>
      <c r="BR122" s="10">
        <v>80.233820076824884</v>
      </c>
      <c r="BS122" s="10">
        <v>80.269217919755633</v>
      </c>
      <c r="BT122" s="10">
        <v>80.304480623418712</v>
      </c>
      <c r="BU122" s="10">
        <v>80.338932629950605</v>
      </c>
      <c r="BV122" s="10">
        <v>80.373252421704336</v>
      </c>
      <c r="BW122" s="10">
        <v>80.40724295137413</v>
      </c>
      <c r="BX122" s="10">
        <v>80.441180537175214</v>
      </c>
      <c r="BY122" s="10">
        <v>80.474752396150407</v>
      </c>
      <c r="BZ122" s="10">
        <v>80.508469568060875</v>
      </c>
      <c r="CA122" s="10">
        <v>80.542014376600847</v>
      </c>
      <c r="CB122" s="10">
        <v>80.575310601714705</v>
      </c>
      <c r="CC122" s="10">
        <v>80.608048719236564</v>
      </c>
      <c r="CD122" s="10">
        <v>80.640623224355281</v>
      </c>
      <c r="CE122" s="10">
        <v>80.673110789339802</v>
      </c>
      <c r="CF122" s="10">
        <v>80.705391758379193</v>
      </c>
      <c r="CG122" s="10">
        <v>80.737548958193074</v>
      </c>
      <c r="CH122" s="10">
        <v>80.769658027210482</v>
      </c>
      <c r="CI122" s="10">
        <v>80.801599072008827</v>
      </c>
      <c r="CJ122" s="10">
        <v>80.833380306054821</v>
      </c>
      <c r="CK122" s="10">
        <v>80.865039880271823</v>
      </c>
      <c r="CL122" s="10">
        <v>80.896227786705836</v>
      </c>
      <c r="CM122" s="10">
        <v>80.927443866666152</v>
      </c>
      <c r="CN122" s="10">
        <v>80.958190342694181</v>
      </c>
      <c r="CO122" s="10">
        <v>80.989094588228056</v>
      </c>
      <c r="CP122" s="10">
        <v>81.019688000154261</v>
      </c>
      <c r="CQ122" s="10">
        <v>81.0503470216224</v>
      </c>
      <c r="CR122" s="10">
        <v>81.08058727820324</v>
      </c>
      <c r="CS122" s="10">
        <v>81.110820871155227</v>
      </c>
      <c r="CT122" s="10">
        <v>81.140902778310604</v>
      </c>
      <c r="CU122" s="10">
        <v>81.171277999888915</v>
      </c>
      <c r="CV122" s="10">
        <v>81.201346095347787</v>
      </c>
      <c r="CW122" s="10">
        <v>81.231454714634282</v>
      </c>
      <c r="CX122" s="10">
        <v>81.261484739488424</v>
      </c>
      <c r="CY122" s="10">
        <v>81.291507781786038</v>
      </c>
      <c r="CZ122" s="10">
        <v>81.321678295060508</v>
      </c>
      <c r="DA122" s="10">
        <v>81.351840905332722</v>
      </c>
      <c r="DB122" s="10">
        <v>81.381818595972391</v>
      </c>
      <c r="DC122" s="10">
        <v>81.411943127962076</v>
      </c>
      <c r="DD122" s="10">
        <v>81.441694560986335</v>
      </c>
      <c r="DE122" s="10">
        <v>81.471782237189174</v>
      </c>
      <c r="DF122" s="10">
        <v>81.501190626811677</v>
      </c>
      <c r="DG122" s="10">
        <v>81.530851065836103</v>
      </c>
      <c r="DH122" s="10">
        <v>81.560260978972522</v>
      </c>
      <c r="DI122" s="10">
        <v>81.589936908161292</v>
      </c>
      <c r="DJ122" s="10">
        <v>81.619245329099982</v>
      </c>
      <c r="DK122" s="10">
        <v>81.648325875057452</v>
      </c>
      <c r="DL122" s="10">
        <v>81.677263638799715</v>
      </c>
      <c r="DM122" s="10">
        <v>81.705906572840263</v>
      </c>
      <c r="DN122" s="10">
        <v>81.734629791624627</v>
      </c>
      <c r="DO122" s="10">
        <v>81.762839061362413</v>
      </c>
      <c r="DP122" s="10">
        <v>81.791248478113744</v>
      </c>
      <c r="DQ122" s="10">
        <v>81.819146757043654</v>
      </c>
      <c r="DR122" s="10">
        <v>81.847313819795502</v>
      </c>
      <c r="DS122" s="10">
        <v>81.875276311341125</v>
      </c>
      <c r="DT122" s="10">
        <v>81.903355435746533</v>
      </c>
      <c r="DU122" s="10">
        <v>81.931365464079903</v>
      </c>
      <c r="DV122" s="10">
        <v>81.958969898303849</v>
      </c>
      <c r="DW122" s="10">
        <v>81.98665801600373</v>
      </c>
      <c r="DX122" s="10">
        <v>82.014145430981472</v>
      </c>
      <c r="DY122" s="10">
        <v>82.04186850126402</v>
      </c>
      <c r="DZ122" s="10">
        <v>82.069576459884601</v>
      </c>
    </row>
    <row r="123" spans="1:130" x14ac:dyDescent="0.2">
      <c r="A123" s="11" t="s">
        <v>14</v>
      </c>
      <c r="B123" s="12">
        <v>69.086851120043676</v>
      </c>
      <c r="C123" s="12">
        <v>68.836375442905748</v>
      </c>
      <c r="D123" s="12">
        <v>68.216682916382538</v>
      </c>
      <c r="E123" s="12">
        <v>69.950079451014588</v>
      </c>
      <c r="F123" s="12">
        <v>69.339096995129907</v>
      </c>
      <c r="G123" s="12">
        <v>68.770678492686699</v>
      </c>
      <c r="H123" s="12">
        <v>68.188515812636126</v>
      </c>
      <c r="I123" s="12">
        <v>70.04099195508465</v>
      </c>
      <c r="J123" s="12">
        <v>71.083038824974309</v>
      </c>
      <c r="K123" s="12">
        <v>71.329464345273834</v>
      </c>
      <c r="L123" s="12">
        <v>71.209511208013296</v>
      </c>
      <c r="M123" s="12">
        <v>71.196144167388752</v>
      </c>
      <c r="N123" s="12">
        <v>70.094462387724036</v>
      </c>
      <c r="O123" s="12">
        <v>68.628986450342751</v>
      </c>
      <c r="P123" s="12">
        <v>68.855413895302277</v>
      </c>
      <c r="Q123" s="12">
        <v>69.554972096497778</v>
      </c>
      <c r="R123" s="12">
        <v>69.848261420137163</v>
      </c>
      <c r="S123" s="12">
        <v>69.576492343379869</v>
      </c>
      <c r="T123" s="12">
        <v>70.164513557489656</v>
      </c>
      <c r="U123" s="12">
        <v>70.025475797991916</v>
      </c>
      <c r="V123" s="12">
        <v>69.877902866155438</v>
      </c>
      <c r="W123" s="12">
        <v>69.565087593122811</v>
      </c>
      <c r="X123" s="12">
        <v>69.625560683871811</v>
      </c>
      <c r="Y123" s="12">
        <v>69.226589532871969</v>
      </c>
      <c r="Z123" s="12">
        <v>68.577734130495784</v>
      </c>
      <c r="AA123" s="12">
        <v>69.557806643401833</v>
      </c>
      <c r="AB123" s="12">
        <v>70.03453326346056</v>
      </c>
      <c r="AC123" s="12">
        <v>71.793228121747902</v>
      </c>
      <c r="AD123" s="12">
        <v>71.867964782756516</v>
      </c>
      <c r="AE123" s="12">
        <v>71.565169998236684</v>
      </c>
      <c r="AF123" s="12">
        <v>71.517211956376826</v>
      </c>
      <c r="AG123" s="12">
        <v>71.904930448921803</v>
      </c>
      <c r="AH123" s="12">
        <v>72.996640150861211</v>
      </c>
      <c r="AI123" s="12">
        <v>72.963508835177421</v>
      </c>
      <c r="AJ123" s="12">
        <v>73.539006135261474</v>
      </c>
      <c r="AK123" s="12">
        <v>73.934890696747189</v>
      </c>
      <c r="AL123" s="12">
        <v>73.978869806064992</v>
      </c>
      <c r="AM123" s="12">
        <v>72.524697787456986</v>
      </c>
      <c r="AN123" s="12">
        <v>71.938634878049427</v>
      </c>
      <c r="AO123" s="12">
        <v>72.091670574919249</v>
      </c>
      <c r="AP123" s="12">
        <v>71.894489930937809</v>
      </c>
      <c r="AQ123" s="12">
        <v>73.704939083591711</v>
      </c>
      <c r="AR123" s="12">
        <v>73.182472967305472</v>
      </c>
      <c r="AS123" s="12">
        <v>73.122302532369602</v>
      </c>
      <c r="AT123" s="12">
        <v>72.104652641358129</v>
      </c>
      <c r="AU123" s="12">
        <v>71.955698530364003</v>
      </c>
      <c r="AV123" s="12">
        <v>72.668988177872222</v>
      </c>
      <c r="AW123" s="12">
        <v>71.827595193431605</v>
      </c>
      <c r="AX123" s="12">
        <v>72.388021262567975</v>
      </c>
      <c r="AY123" s="12">
        <v>72.034599763508297</v>
      </c>
      <c r="AZ123" s="12">
        <v>72.619979217713677</v>
      </c>
      <c r="BA123" s="12">
        <v>71.999836102098143</v>
      </c>
      <c r="BB123" s="12">
        <v>72.077817510729176</v>
      </c>
      <c r="BC123" s="12">
        <v>71.798293171410009</v>
      </c>
      <c r="BD123" s="12">
        <v>73.633842557341822</v>
      </c>
      <c r="BE123" s="12">
        <v>74.390414388584304</v>
      </c>
      <c r="BF123" s="12">
        <v>75.787120900755539</v>
      </c>
      <c r="BG123" s="12">
        <v>75.023550742987965</v>
      </c>
      <c r="BH123" s="12">
        <v>74.718736176935224</v>
      </c>
      <c r="BI123" s="12">
        <v>72.997207077422217</v>
      </c>
      <c r="BJ123" s="12">
        <v>71.849919288428651</v>
      </c>
      <c r="BK123" s="12">
        <v>71.762600326272462</v>
      </c>
      <c r="BL123" s="12">
        <v>73.36365940129015</v>
      </c>
      <c r="BM123" s="12">
        <v>74.938828461733038</v>
      </c>
      <c r="BN123" s="12">
        <v>75.866344677936269</v>
      </c>
      <c r="BO123" s="12">
        <v>74.697312997824042</v>
      </c>
      <c r="BP123" s="12">
        <v>73.933728382515227</v>
      </c>
      <c r="BQ123" s="12">
        <v>72.291370376632287</v>
      </c>
      <c r="BR123" s="12">
        <v>72.559497070130718</v>
      </c>
      <c r="BS123" s="12">
        <v>72.679458435010972</v>
      </c>
      <c r="BT123" s="12">
        <v>73.923634295323595</v>
      </c>
      <c r="BU123" s="12">
        <v>74.03485125637819</v>
      </c>
      <c r="BV123" s="12">
        <v>74.300851373162629</v>
      </c>
      <c r="BW123" s="12">
        <v>73.051766760549526</v>
      </c>
      <c r="BX123" s="12">
        <v>73.040298976565126</v>
      </c>
      <c r="BY123" s="12">
        <v>72.886752587174655</v>
      </c>
      <c r="BZ123" s="12">
        <v>73.478935340376921</v>
      </c>
      <c r="CA123" s="12">
        <v>73.988070813060546</v>
      </c>
      <c r="CB123" s="12">
        <v>73.866357177340305</v>
      </c>
      <c r="CC123" s="12">
        <v>74.614463461650786</v>
      </c>
      <c r="CD123" s="12">
        <v>74.107325085282767</v>
      </c>
      <c r="CE123" s="12">
        <v>75.004123331263585</v>
      </c>
      <c r="CF123" s="12">
        <v>75.790607861890308</v>
      </c>
      <c r="CG123" s="12">
        <v>76.40656384374978</v>
      </c>
      <c r="CH123" s="12">
        <v>75.70879118227576</v>
      </c>
      <c r="CI123" s="12">
        <v>74.345609010567088</v>
      </c>
      <c r="CJ123" s="12">
        <v>73.905557933412524</v>
      </c>
      <c r="CK123" s="12">
        <v>73.69187930579227</v>
      </c>
      <c r="CL123" s="12">
        <v>74.125817150087244</v>
      </c>
      <c r="CM123" s="12">
        <v>73.942935881211696</v>
      </c>
      <c r="CN123" s="12">
        <v>74.707214091933821</v>
      </c>
      <c r="CO123" s="12">
        <v>76.066697023952855</v>
      </c>
      <c r="CP123" s="12">
        <v>76.609386900228486</v>
      </c>
      <c r="CQ123" s="12">
        <v>76.85227205227207</v>
      </c>
      <c r="CR123" s="12">
        <v>75.152341757889872</v>
      </c>
      <c r="CS123" s="12">
        <v>74.944647961032189</v>
      </c>
      <c r="CT123" s="12">
        <v>73.108719241052739</v>
      </c>
      <c r="CU123" s="12">
        <v>73.056218331315506</v>
      </c>
      <c r="CV123" s="12">
        <v>72.298362301118885</v>
      </c>
      <c r="CW123" s="12">
        <v>72.569446077854877</v>
      </c>
      <c r="CX123" s="12">
        <v>72.831403526486199</v>
      </c>
      <c r="CY123" s="12">
        <v>72.98712076103314</v>
      </c>
      <c r="CZ123" s="12">
        <v>72.525070501644066</v>
      </c>
      <c r="DA123" s="12">
        <v>72.333848892793227</v>
      </c>
      <c r="DB123" s="12">
        <v>73.565880624169054</v>
      </c>
      <c r="DC123" s="12">
        <v>74.174055997466525</v>
      </c>
      <c r="DD123" s="12">
        <v>74.315025502020177</v>
      </c>
      <c r="DE123" s="12">
        <v>73.953476498042363</v>
      </c>
      <c r="DF123" s="12">
        <v>73.967311720328439</v>
      </c>
      <c r="DG123" s="12">
        <v>74.42159561425828</v>
      </c>
      <c r="DH123" s="12">
        <v>74.390043946857318</v>
      </c>
      <c r="DI123" s="12">
        <v>74.990835460198241</v>
      </c>
      <c r="DJ123" s="12">
        <v>74.420585249754296</v>
      </c>
      <c r="DK123" s="12">
        <v>74.160360513561756</v>
      </c>
      <c r="DL123" s="12">
        <v>75.217326465763477</v>
      </c>
      <c r="DM123" s="12">
        <v>75.458974599778728</v>
      </c>
      <c r="DN123" s="12">
        <v>75.779425855921971</v>
      </c>
      <c r="DO123" s="12">
        <v>76.156619381294533</v>
      </c>
      <c r="DP123" s="12">
        <v>75.714415975198307</v>
      </c>
      <c r="DQ123" s="12">
        <v>75.587479544901072</v>
      </c>
      <c r="DR123" s="12">
        <v>73.644492416065432</v>
      </c>
      <c r="DS123" s="12">
        <v>73.962098060435281</v>
      </c>
      <c r="DT123" s="12">
        <v>74.749243426417564</v>
      </c>
      <c r="DU123" s="12">
        <v>76.349231837415942</v>
      </c>
      <c r="DV123" s="12">
        <v>76.998913860807079</v>
      </c>
      <c r="DW123" s="12">
        <v>77.284932600152842</v>
      </c>
      <c r="DX123" s="12">
        <v>76.121754829066475</v>
      </c>
      <c r="DY123" s="12">
        <v>75.826596273096499</v>
      </c>
      <c r="DZ123" s="12">
        <v>74.889029518821232</v>
      </c>
    </row>
    <row r="124" spans="1:130" x14ac:dyDescent="0.2">
      <c r="A124" s="9" t="s">
        <v>15</v>
      </c>
      <c r="B124" s="10">
        <v>60.381089238585275</v>
      </c>
      <c r="C124" s="10">
        <v>59.994918053614533</v>
      </c>
      <c r="D124" s="10">
        <v>59.118344895992422</v>
      </c>
      <c r="E124" s="10">
        <v>60.995036069354413</v>
      </c>
      <c r="F124" s="10">
        <v>60.028069781476759</v>
      </c>
      <c r="G124" s="10">
        <v>58.757875686715053</v>
      </c>
      <c r="H124" s="10">
        <v>58.270913193366823</v>
      </c>
      <c r="I124" s="10">
        <v>60.276032960992069</v>
      </c>
      <c r="J124" s="10">
        <v>61.644011106376709</v>
      </c>
      <c r="K124" s="10">
        <v>62.661763724901611</v>
      </c>
      <c r="L124" s="10">
        <v>61.633670919082064</v>
      </c>
      <c r="M124" s="10">
        <v>61.512545021164442</v>
      </c>
      <c r="N124" s="10">
        <v>59.741174715355726</v>
      </c>
      <c r="O124" s="10">
        <v>59.58871247925088</v>
      </c>
      <c r="P124" s="10">
        <v>59.69030432952016</v>
      </c>
      <c r="Q124" s="10">
        <v>59.355363184954093</v>
      </c>
      <c r="R124" s="10">
        <v>58.589839874135919</v>
      </c>
      <c r="S124" s="10">
        <v>58.639479601494671</v>
      </c>
      <c r="T124" s="10">
        <v>60.13344544789404</v>
      </c>
      <c r="U124" s="10">
        <v>60.961813549854902</v>
      </c>
      <c r="V124" s="10">
        <v>60.972698101919839</v>
      </c>
      <c r="W124" s="10">
        <v>59.544325783995752</v>
      </c>
      <c r="X124" s="10">
        <v>58.738271685193602</v>
      </c>
      <c r="Y124" s="10">
        <v>58.016868512110719</v>
      </c>
      <c r="Z124" s="10">
        <v>57.408646478599636</v>
      </c>
      <c r="AA124" s="10">
        <v>58.154538796260404</v>
      </c>
      <c r="AB124" s="10">
        <v>58.172021338063175</v>
      </c>
      <c r="AC124" s="10">
        <v>60.29299745732709</v>
      </c>
      <c r="AD124" s="10">
        <v>60.317158635532586</v>
      </c>
      <c r="AE124" s="10">
        <v>60.268288903494003</v>
      </c>
      <c r="AF124" s="10">
        <v>59.819481108178017</v>
      </c>
      <c r="AG124" s="10">
        <v>59.802750108444855</v>
      </c>
      <c r="AH124" s="10">
        <v>60.753774850267604</v>
      </c>
      <c r="AI124" s="10">
        <v>61.014150068126014</v>
      </c>
      <c r="AJ124" s="10">
        <v>61.69469732445453</v>
      </c>
      <c r="AK124" s="10">
        <v>61.506613117446541</v>
      </c>
      <c r="AL124" s="10">
        <v>61.47494973079953</v>
      </c>
      <c r="AM124" s="10">
        <v>60.606371450514985</v>
      </c>
      <c r="AN124" s="10">
        <v>60.285667033310318</v>
      </c>
      <c r="AO124" s="10">
        <v>60.962189948935084</v>
      </c>
      <c r="AP124" s="10">
        <v>61.264509987997137</v>
      </c>
      <c r="AQ124" s="10">
        <v>63.181068412206251</v>
      </c>
      <c r="AR124" s="10">
        <v>62.792175822572794</v>
      </c>
      <c r="AS124" s="10">
        <v>62.836825958088497</v>
      </c>
      <c r="AT124" s="10">
        <v>62.74383613900055</v>
      </c>
      <c r="AU124" s="10">
        <v>62.671401412135232</v>
      </c>
      <c r="AV124" s="10">
        <v>62.087240219535332</v>
      </c>
      <c r="AW124" s="10">
        <v>61.218465603414252</v>
      </c>
      <c r="AX124" s="10">
        <v>62.419132190538981</v>
      </c>
      <c r="AY124" s="10">
        <v>63.693640429797952</v>
      </c>
      <c r="AZ124" s="10">
        <v>64.397634411360983</v>
      </c>
      <c r="BA124" s="10">
        <v>63.198518772712035</v>
      </c>
      <c r="BB124" s="10">
        <v>63.338300662282123</v>
      </c>
      <c r="BC124" s="10">
        <v>63.297827556734831</v>
      </c>
      <c r="BD124" s="10">
        <v>65.269717257167869</v>
      </c>
      <c r="BE124" s="10">
        <v>66.193638907740521</v>
      </c>
      <c r="BF124" s="10">
        <v>67.76115161940136</v>
      </c>
      <c r="BG124" s="10">
        <v>68.150532297438289</v>
      </c>
      <c r="BH124" s="10">
        <v>67.439115323854665</v>
      </c>
      <c r="BI124" s="10">
        <v>64.837937324496238</v>
      </c>
      <c r="BJ124" s="10">
        <v>62.859330182098397</v>
      </c>
      <c r="BK124" s="10">
        <v>62.737823224667999</v>
      </c>
      <c r="BL124" s="10">
        <v>64.504198897522812</v>
      </c>
      <c r="BM124" s="10">
        <v>65.578393486389487</v>
      </c>
      <c r="BN124" s="10">
        <v>67.301144459943913</v>
      </c>
      <c r="BO124" s="10">
        <v>66.462379973249753</v>
      </c>
      <c r="BP124" s="10">
        <v>66.274357422366379</v>
      </c>
      <c r="BQ124" s="10">
        <v>64.069259763896213</v>
      </c>
      <c r="BR124" s="10">
        <v>64.468044445657824</v>
      </c>
      <c r="BS124" s="10">
        <v>65.111422165516743</v>
      </c>
      <c r="BT124" s="10">
        <v>66.383262853327395</v>
      </c>
      <c r="BU124" s="10">
        <v>67.249989508582004</v>
      </c>
      <c r="BV124" s="10">
        <v>66.669048704458916</v>
      </c>
      <c r="BW124" s="10">
        <v>65.800484583123222</v>
      </c>
      <c r="BX124" s="10">
        <v>65.29332901172728</v>
      </c>
      <c r="BY124" s="10">
        <v>65.209057439934895</v>
      </c>
      <c r="BZ124" s="10">
        <v>65.841191698434528</v>
      </c>
      <c r="CA124" s="10">
        <v>66.202346757332393</v>
      </c>
      <c r="CB124" s="10">
        <v>66.536629134583961</v>
      </c>
      <c r="CC124" s="10">
        <v>68.128249313628132</v>
      </c>
      <c r="CD124" s="10">
        <v>68.639266033646607</v>
      </c>
      <c r="CE124" s="10">
        <v>69.587763893200872</v>
      </c>
      <c r="CF124" s="10">
        <v>69.355334681178221</v>
      </c>
      <c r="CG124" s="10">
        <v>68.517914246557439</v>
      </c>
      <c r="CH124" s="10">
        <v>66.760046134765645</v>
      </c>
      <c r="CI124" s="10">
        <v>65.764758874353575</v>
      </c>
      <c r="CJ124" s="10">
        <v>65.497722867984066</v>
      </c>
      <c r="CK124" s="10">
        <v>66.172255695047895</v>
      </c>
      <c r="CL124" s="10">
        <v>66.731447577785033</v>
      </c>
      <c r="CM124" s="10">
        <v>67.781522937842837</v>
      </c>
      <c r="CN124" s="10">
        <v>69.451157770050827</v>
      </c>
      <c r="CO124" s="10">
        <v>70.866303173925786</v>
      </c>
      <c r="CP124" s="10">
        <v>71.021753617669447</v>
      </c>
      <c r="CQ124" s="10">
        <v>70.735966735966741</v>
      </c>
      <c r="CR124" s="10">
        <v>67.648754106526567</v>
      </c>
      <c r="CS124" s="10">
        <v>68.025110289677656</v>
      </c>
      <c r="CT124" s="10">
        <v>66.079521142676114</v>
      </c>
      <c r="CU124" s="10">
        <v>67.210182123698729</v>
      </c>
      <c r="CV124" s="10">
        <v>65.852175941305759</v>
      </c>
      <c r="CW124" s="10">
        <v>66.360108197106911</v>
      </c>
      <c r="CX124" s="10">
        <v>66.600761277687894</v>
      </c>
      <c r="CY124" s="10">
        <v>67.172474904941197</v>
      </c>
      <c r="CZ124" s="10">
        <v>67.140032062158454</v>
      </c>
      <c r="DA124" s="10">
        <v>67.665076376006397</v>
      </c>
      <c r="DB124" s="10">
        <v>68.777319058614978</v>
      </c>
      <c r="DC124" s="10">
        <v>68.675136454238924</v>
      </c>
      <c r="DD124" s="10">
        <v>67.620105913586031</v>
      </c>
      <c r="DE124" s="10">
        <v>67.317970938476918</v>
      </c>
      <c r="DF124" s="10">
        <v>67.385632727205319</v>
      </c>
      <c r="DG124" s="10">
        <v>69.1253961277787</v>
      </c>
      <c r="DH124" s="10">
        <v>69.229809963904898</v>
      </c>
      <c r="DI124" s="10">
        <v>70.329024270468054</v>
      </c>
      <c r="DJ124" s="10">
        <v>69.304886441844459</v>
      </c>
      <c r="DK124" s="10">
        <v>69.34439753927893</v>
      </c>
      <c r="DL124" s="10">
        <v>70.19925894485678</v>
      </c>
      <c r="DM124" s="10">
        <v>70.588060132257979</v>
      </c>
      <c r="DN124" s="10">
        <v>70.100416898213254</v>
      </c>
      <c r="DO124" s="10">
        <v>69.999474860666837</v>
      </c>
      <c r="DP124" s="10">
        <v>68.897373940001799</v>
      </c>
      <c r="DQ124" s="10">
        <v>69.312685916650139</v>
      </c>
      <c r="DR124" s="10">
        <v>68.154746350053955</v>
      </c>
      <c r="DS124" s="10">
        <v>69.108762186088413</v>
      </c>
      <c r="DT124" s="10">
        <v>69.750647844444842</v>
      </c>
      <c r="DU124" s="10">
        <v>71.533543363360238</v>
      </c>
      <c r="DV124" s="10">
        <v>72.212223920804419</v>
      </c>
      <c r="DW124" s="10">
        <v>72.433811974830178</v>
      </c>
      <c r="DX124" s="10">
        <v>70.599252200964798</v>
      </c>
      <c r="DY124" s="10">
        <v>70.350192278733374</v>
      </c>
      <c r="DZ124" s="10">
        <v>69.032166852926537</v>
      </c>
    </row>
    <row r="125" spans="1:130" x14ac:dyDescent="0.2">
      <c r="A125" s="11" t="s">
        <v>16</v>
      </c>
      <c r="B125" s="12">
        <v>12.601184943762256</v>
      </c>
      <c r="C125" s="12">
        <v>12.843754485983222</v>
      </c>
      <c r="D125" s="12">
        <v>13.336995943590294</v>
      </c>
      <c r="E125" s="12">
        <v>12.802048906794038</v>
      </c>
      <c r="F125" s="12">
        <v>13.42824988665069</v>
      </c>
      <c r="G125" s="12">
        <v>14.55929020405004</v>
      </c>
      <c r="H125" s="12">
        <v>14.543978415702737</v>
      </c>
      <c r="I125" s="12">
        <v>13.941378719606695</v>
      </c>
      <c r="J125" s="12">
        <v>13.279266572637519</v>
      </c>
      <c r="K125" s="12">
        <v>12.152030923657222</v>
      </c>
      <c r="L125" s="12">
        <v>13.447807067091007</v>
      </c>
      <c r="M125" s="12">
        <v>13.600908334435049</v>
      </c>
      <c r="N125" s="12">
        <v>14.769690424198471</v>
      </c>
      <c r="O125" s="12">
        <v>13.171872363335394</v>
      </c>
      <c r="P125" s="12">
        <v>13.310259658770729</v>
      </c>
      <c r="Q125" s="12">
        <v>14.663702627360243</v>
      </c>
      <c r="R125" s="12">
        <v>16.117614280725025</v>
      </c>
      <c r="S125" s="12">
        <v>15.719014892981271</v>
      </c>
      <c r="T125" s="12">
        <v>14.296497760761381</v>
      </c>
      <c r="U125" s="12">
        <v>12.943767412180357</v>
      </c>
      <c r="V125" s="12">
        <v>12.743949659297424</v>
      </c>
      <c r="W125" s="12">
        <v>14.404871977934095</v>
      </c>
      <c r="X125" s="12">
        <v>15.636913931811462</v>
      </c>
      <c r="Y125" s="12">
        <v>16.192796866640897</v>
      </c>
      <c r="Z125" s="12">
        <v>16.286755159688724</v>
      </c>
      <c r="AA125" s="12">
        <v>16.393943968937876</v>
      </c>
      <c r="AB125" s="12">
        <v>16.938089500464311</v>
      </c>
      <c r="AC125" s="12">
        <v>16.018545154312573</v>
      </c>
      <c r="AD125" s="12">
        <v>16.072259986963402</v>
      </c>
      <c r="AE125" s="12">
        <v>15.785819081857788</v>
      </c>
      <c r="AF125" s="12">
        <v>16.356898113798465</v>
      </c>
      <c r="AG125" s="12">
        <v>16.831177482928997</v>
      </c>
      <c r="AH125" s="12">
        <v>16.77182028555211</v>
      </c>
      <c r="AI125" s="12">
        <v>16.377171215880896</v>
      </c>
      <c r="AJ125" s="12">
        <v>16.10615839575194</v>
      </c>
      <c r="AK125" s="12">
        <v>16.809759860573418</v>
      </c>
      <c r="AL125" s="12">
        <v>16.902015545850279</v>
      </c>
      <c r="AM125" s="12">
        <v>16.433472596976824</v>
      </c>
      <c r="AN125" s="12">
        <v>16.198483422007168</v>
      </c>
      <c r="AO125" s="12">
        <v>15.438319771181849</v>
      </c>
      <c r="AP125" s="12">
        <v>14.785891732834786</v>
      </c>
      <c r="AQ125" s="12">
        <v>14.279087390536086</v>
      </c>
      <c r="AR125" s="12">
        <v>14.198150481600921</v>
      </c>
      <c r="AS125" s="12">
        <v>14.066483432476543</v>
      </c>
      <c r="AT125" s="12">
        <v>12.982264194402857</v>
      </c>
      <c r="AU125" s="12">
        <v>12.902796175776073</v>
      </c>
      <c r="AV125" s="12">
        <v>14.561573270341805</v>
      </c>
      <c r="AW125" s="12">
        <v>14.769910550705895</v>
      </c>
      <c r="AX125" s="12">
        <v>13.771106541337868</v>
      </c>
      <c r="AY125" s="12">
        <v>11.578744526797728</v>
      </c>
      <c r="AZ125" s="12">
        <v>11.322427925381573</v>
      </c>
      <c r="BA125" s="12">
        <v>12.223723990752267</v>
      </c>
      <c r="BB125" s="12">
        <v>12.124758409135238</v>
      </c>
      <c r="BC125" s="12">
        <v>11.839014700604439</v>
      </c>
      <c r="BD125" s="12">
        <v>11.359077578574588</v>
      </c>
      <c r="BE125" s="12">
        <v>11.018590967953559</v>
      </c>
      <c r="BF125" s="12">
        <v>10.590149336672011</v>
      </c>
      <c r="BG125" s="12">
        <v>9.1611479028697556</v>
      </c>
      <c r="BH125" s="12">
        <v>9.7426980507838135</v>
      </c>
      <c r="BI125" s="12">
        <v>11.177163871137209</v>
      </c>
      <c r="BJ125" s="12">
        <v>12.512661621879282</v>
      </c>
      <c r="BK125" s="12">
        <v>12.575527774956131</v>
      </c>
      <c r="BL125" s="12">
        <v>12.076088592183206</v>
      </c>
      <c r="BM125" s="12">
        <v>12.490767693443976</v>
      </c>
      <c r="BN125" s="12">
        <v>11.289854881440379</v>
      </c>
      <c r="BO125" s="12">
        <v>11.024403280495749</v>
      </c>
      <c r="BP125" s="12">
        <v>10.359779126139996</v>
      </c>
      <c r="BQ125" s="12">
        <v>11.373227447352221</v>
      </c>
      <c r="BR125" s="12">
        <v>11.151472861853357</v>
      </c>
      <c r="BS125" s="12">
        <v>10.412895792641979</v>
      </c>
      <c r="BT125" s="12">
        <v>10.200551977920883</v>
      </c>
      <c r="BU125" s="12">
        <v>9.1644159914641055</v>
      </c>
      <c r="BV125" s="12">
        <v>10.27148751011528</v>
      </c>
      <c r="BW125" s="12">
        <v>9.9262242365673217</v>
      </c>
      <c r="BX125" s="12">
        <v>10.606432439882875</v>
      </c>
      <c r="BY125" s="12">
        <v>10.533731953631804</v>
      </c>
      <c r="BZ125" s="12">
        <v>10.394466940167298</v>
      </c>
      <c r="CA125" s="12">
        <v>10.522945077727048</v>
      </c>
      <c r="CB125" s="12">
        <v>9.9229586009757256</v>
      </c>
      <c r="CC125" s="12">
        <v>8.6929716399506791</v>
      </c>
      <c r="CD125" s="12">
        <v>7.3785675644661568</v>
      </c>
      <c r="CE125" s="12">
        <v>7.2214155669026256</v>
      </c>
      <c r="CF125" s="12">
        <v>8.4908583823985122</v>
      </c>
      <c r="CG125" s="12">
        <v>10.324570560880705</v>
      </c>
      <c r="CH125" s="12">
        <v>11.819636289464125</v>
      </c>
      <c r="CI125" s="12">
        <v>11.541838516641773</v>
      </c>
      <c r="CJ125" s="12">
        <v>11.37678377375925</v>
      </c>
      <c r="CK125" s="12">
        <v>10.204792943161571</v>
      </c>
      <c r="CL125" s="12">
        <v>9.975754049073803</v>
      </c>
      <c r="CM125" s="12">
        <v>8.3326593270073808</v>
      </c>
      <c r="CN125" s="12">
        <v>7.0352208576013497</v>
      </c>
      <c r="CO125" s="12">
        <v>6.8363102980307833</v>
      </c>
      <c r="CP125" s="12">
        <v>7.2933559503171974</v>
      </c>
      <c r="CQ125" s="12">
        <v>7.9585224391872655</v>
      </c>
      <c r="CR125" s="12">
        <v>9.9845027790841154</v>
      </c>
      <c r="CS125" s="12">
        <v>9.2328643333575577</v>
      </c>
      <c r="CT125" s="12">
        <v>9.6147192446363032</v>
      </c>
      <c r="CU125" s="12">
        <v>8.0021062424892424</v>
      </c>
      <c r="CV125" s="12">
        <v>8.916089043573475</v>
      </c>
      <c r="CW125" s="12">
        <v>8.5564079875797745</v>
      </c>
      <c r="CX125" s="12">
        <v>8.5545618096349649</v>
      </c>
      <c r="CY125" s="12">
        <v>7.9663526547549841</v>
      </c>
      <c r="CZ125" s="12">
        <v>7.4247489480341793</v>
      </c>
      <c r="DA125" s="12">
        <v>6.4541552136796314</v>
      </c>
      <c r="DB125" s="12">
        <v>6.5088982526894519</v>
      </c>
      <c r="DC125" s="12">
        <v>7.4132209870690895</v>
      </c>
      <c r="DD125" s="12">
        <v>9.0088371001798695</v>
      </c>
      <c r="DE125" s="12">
        <v>8.9725404048328894</v>
      </c>
      <c r="DF125" s="12">
        <v>8.8980913866500444</v>
      </c>
      <c r="DG125" s="12">
        <v>7.1164820409533407</v>
      </c>
      <c r="DH125" s="12">
        <v>6.9367266225017543</v>
      </c>
      <c r="DI125" s="12">
        <v>6.2168153156061399</v>
      </c>
      <c r="DJ125" s="12">
        <v>6.8743466184994331</v>
      </c>
      <c r="DK125" s="12">
        <v>6.4939853864412465</v>
      </c>
      <c r="DL125" s="12">
        <v>6.6711199770624008</v>
      </c>
      <c r="DM125" s="12">
        <v>6.4547463512955625</v>
      </c>
      <c r="DN125" s="12">
        <v>7.4941303573691931</v>
      </c>
      <c r="DO125" s="12">
        <v>8.0848448508469488</v>
      </c>
      <c r="DP125" s="12">
        <v>9.0036249337636676</v>
      </c>
      <c r="DQ125" s="12">
        <v>8.3013663982849248</v>
      </c>
      <c r="DR125" s="12">
        <v>7.4543878108309078</v>
      </c>
      <c r="DS125" s="12">
        <v>6.5619229329881419</v>
      </c>
      <c r="DT125" s="12">
        <v>6.6868490352767189</v>
      </c>
      <c r="DU125" s="12">
        <v>6.307152272760935</v>
      </c>
      <c r="DV125" s="12">
        <v>6.21627486861862</v>
      </c>
      <c r="DW125" s="12">
        <v>6.2769293601131881</v>
      </c>
      <c r="DX125" s="12">
        <v>7.2548283214208631</v>
      </c>
      <c r="DY125" s="12">
        <v>7.2219768624045191</v>
      </c>
      <c r="DZ125" s="12">
        <v>7.8207218113605581</v>
      </c>
    </row>
    <row r="126" spans="1:130" x14ac:dyDescent="0.2">
      <c r="A126" s="14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</row>
    <row r="127" spans="1:130" x14ac:dyDescent="0.2">
      <c r="A127" s="13" t="s">
        <v>24</v>
      </c>
      <c r="B127" s="16">
        <v>152.13566666666665</v>
      </c>
      <c r="C127" s="16">
        <v>152.34799999999998</v>
      </c>
      <c r="D127" s="16">
        <v>152.56066666666666</v>
      </c>
      <c r="E127" s="16">
        <v>152.77366666666668</v>
      </c>
      <c r="F127" s="16">
        <v>152.98766666666668</v>
      </c>
      <c r="G127" s="16">
        <v>153.20366666666666</v>
      </c>
      <c r="H127" s="16">
        <v>153.42166666666665</v>
      </c>
      <c r="I127" s="16">
        <v>153.63966666666667</v>
      </c>
      <c r="J127" s="16">
        <v>153.85833333333335</v>
      </c>
      <c r="K127" s="16">
        <v>154.077</v>
      </c>
      <c r="L127" s="16">
        <v>154.29733333333334</v>
      </c>
      <c r="M127" s="16">
        <v>154.51833333333335</v>
      </c>
      <c r="N127" s="16">
        <v>154.74033333333333</v>
      </c>
      <c r="O127" s="16">
        <v>154.96233333333333</v>
      </c>
      <c r="P127" s="16">
        <v>155.184</v>
      </c>
      <c r="Q127" s="16">
        <v>155.40599999999998</v>
      </c>
      <c r="R127" s="16">
        <v>155.62833333333333</v>
      </c>
      <c r="S127" s="16">
        <v>155.85166666666666</v>
      </c>
      <c r="T127" s="16">
        <v>156.07433333333336</v>
      </c>
      <c r="U127" s="16">
        <v>156.29633333333334</v>
      </c>
      <c r="V127" s="16">
        <v>156.51866666666669</v>
      </c>
      <c r="W127" s="16">
        <v>156.74133333333336</v>
      </c>
      <c r="X127" s="16">
        <v>156.96466666666666</v>
      </c>
      <c r="Y127" s="16">
        <v>157.18866666666668</v>
      </c>
      <c r="Z127" s="16">
        <v>157.41200000000001</v>
      </c>
      <c r="AA127" s="16">
        <v>157.63533333333334</v>
      </c>
      <c r="AB127" s="16">
        <v>157.85833333333332</v>
      </c>
      <c r="AC127" s="16">
        <v>158.08233333333331</v>
      </c>
      <c r="AD127" s="16">
        <v>158.30633333333333</v>
      </c>
      <c r="AE127" s="16">
        <v>158.53066666666666</v>
      </c>
      <c r="AF127" s="16">
        <v>158.75533333333331</v>
      </c>
      <c r="AG127" s="16">
        <v>158.98133333333331</v>
      </c>
      <c r="AH127" s="16">
        <v>159.20766666666665</v>
      </c>
      <c r="AI127" s="16">
        <v>159.43333333333331</v>
      </c>
      <c r="AJ127" s="16">
        <v>159.65933333333331</v>
      </c>
      <c r="AK127" s="16">
        <v>159.88566666666665</v>
      </c>
      <c r="AL127" s="16">
        <v>160.11300000000003</v>
      </c>
      <c r="AM127" s="16">
        <v>160.34</v>
      </c>
      <c r="AN127" s="16">
        <v>160.56633333333335</v>
      </c>
      <c r="AO127" s="16">
        <v>160.79300000000001</v>
      </c>
      <c r="AP127" s="16">
        <v>161.02000000000001</v>
      </c>
      <c r="AQ127" s="16">
        <v>161.24733333333333</v>
      </c>
      <c r="AR127" s="16">
        <v>161.47566666666668</v>
      </c>
      <c r="AS127" s="16">
        <v>161.70166666666665</v>
      </c>
      <c r="AT127" s="16">
        <v>161.92766666666665</v>
      </c>
      <c r="AU127" s="16">
        <v>162.15299999999999</v>
      </c>
      <c r="AV127" s="16">
        <v>162.38</v>
      </c>
      <c r="AW127" s="16">
        <v>162.60733333333334</v>
      </c>
      <c r="AX127" s="16">
        <v>162.83433333333335</v>
      </c>
      <c r="AY127" s="16">
        <v>163.06100000000001</v>
      </c>
      <c r="AZ127" s="16">
        <v>163.28866666666667</v>
      </c>
      <c r="BA127" s="16">
        <v>163.51566666666665</v>
      </c>
      <c r="BB127" s="16">
        <v>163.74366666666666</v>
      </c>
      <c r="BC127" s="16">
        <v>163.97066666666669</v>
      </c>
      <c r="BD127" s="16">
        <v>164.19866666666667</v>
      </c>
      <c r="BE127" s="16">
        <v>164.42699999999999</v>
      </c>
      <c r="BF127" s="16">
        <v>164.65599999999998</v>
      </c>
      <c r="BG127" s="16">
        <v>164.88466666666667</v>
      </c>
      <c r="BH127" s="16">
        <v>165.113</v>
      </c>
      <c r="BI127" s="16">
        <v>165.34166666666667</v>
      </c>
      <c r="BJ127" s="16">
        <v>165.57033333333334</v>
      </c>
      <c r="BK127" s="16">
        <v>165.79933333333335</v>
      </c>
      <c r="BL127" s="16">
        <v>166.02700000000002</v>
      </c>
      <c r="BM127" s="16">
        <v>166.255</v>
      </c>
      <c r="BN127" s="16">
        <v>166.48233333333334</v>
      </c>
      <c r="BO127" s="16">
        <v>166.71099999999998</v>
      </c>
      <c r="BP127" s="16">
        <v>166.93866666666665</v>
      </c>
      <c r="BQ127" s="16">
        <v>167.167</v>
      </c>
      <c r="BR127" s="16">
        <v>167.39366666666669</v>
      </c>
      <c r="BS127" s="16">
        <v>167.62133333333333</v>
      </c>
      <c r="BT127" s="16">
        <v>167.84866666666667</v>
      </c>
      <c r="BU127" s="16">
        <v>168.07666666666668</v>
      </c>
      <c r="BV127" s="16">
        <v>168.30433333333335</v>
      </c>
      <c r="BW127" s="16">
        <v>168.53166666666667</v>
      </c>
      <c r="BX127" s="16">
        <v>168.75933333333333</v>
      </c>
      <c r="BY127" s="16">
        <v>168.98633333333331</v>
      </c>
      <c r="BZ127" s="16">
        <v>169.21366666666665</v>
      </c>
      <c r="CA127" s="16">
        <v>169.44200000000001</v>
      </c>
      <c r="CB127" s="16">
        <v>169.67066666666668</v>
      </c>
      <c r="CC127" s="16">
        <v>169.89866666666668</v>
      </c>
      <c r="CD127" s="16">
        <v>170.126</v>
      </c>
      <c r="CE127" s="16">
        <v>170.35333333333335</v>
      </c>
      <c r="CF127" s="16">
        <v>170.58133333333333</v>
      </c>
      <c r="CG127" s="16">
        <v>170.809</v>
      </c>
      <c r="CH127" s="16">
        <v>171.03700000000001</v>
      </c>
      <c r="CI127" s="16">
        <v>171.26599999999999</v>
      </c>
      <c r="CJ127" s="16">
        <v>171.49433333333332</v>
      </c>
      <c r="CK127" s="16">
        <v>171.72233333333335</v>
      </c>
      <c r="CL127" s="16">
        <v>171.95033333333336</v>
      </c>
      <c r="CM127" s="16">
        <v>172.17933333333335</v>
      </c>
      <c r="CN127" s="16">
        <v>172.40833333333333</v>
      </c>
      <c r="CO127" s="16">
        <v>172.63599999999997</v>
      </c>
      <c r="CP127" s="16">
        <v>172.86333333333334</v>
      </c>
      <c r="CQ127" s="16">
        <v>173.09200000000001</v>
      </c>
      <c r="CR127" s="16">
        <v>173.31933333333333</v>
      </c>
      <c r="CS127" s="16">
        <v>173.54733333333331</v>
      </c>
      <c r="CT127" s="16">
        <v>173.77466666666666</v>
      </c>
      <c r="CU127" s="16">
        <v>174.00366666666665</v>
      </c>
      <c r="CV127" s="16">
        <v>174.23233333333334</v>
      </c>
      <c r="CW127" s="16">
        <v>174.46033333333332</v>
      </c>
      <c r="CX127" s="16">
        <v>174.68833333333336</v>
      </c>
      <c r="CY127" s="16">
        <v>174.917</v>
      </c>
      <c r="CZ127" s="16">
        <v>175.14599999999999</v>
      </c>
      <c r="DA127" s="16">
        <v>175.37566666666666</v>
      </c>
      <c r="DB127" s="16">
        <v>175.60433333333333</v>
      </c>
      <c r="DC127" s="16">
        <v>175.83333333333334</v>
      </c>
      <c r="DD127" s="16">
        <v>176.06133333333332</v>
      </c>
      <c r="DE127" s="16">
        <v>176.28966666666668</v>
      </c>
      <c r="DF127" s="16">
        <v>176.51766666666666</v>
      </c>
      <c r="DG127" s="16">
        <v>176.74699999999999</v>
      </c>
      <c r="DH127" s="16">
        <v>176.97466666666665</v>
      </c>
      <c r="DI127" s="16">
        <v>177.202</v>
      </c>
      <c r="DJ127" s="16">
        <v>177.42833333333337</v>
      </c>
      <c r="DK127" s="16">
        <v>177.655</v>
      </c>
      <c r="DL127" s="16">
        <v>177.881</v>
      </c>
      <c r="DM127" s="16">
        <v>178.10666666666665</v>
      </c>
      <c r="DN127" s="16">
        <v>178.33199999999999</v>
      </c>
      <c r="DO127" s="16">
        <v>178.55666666666664</v>
      </c>
      <c r="DP127" s="16">
        <v>178.78033333333335</v>
      </c>
      <c r="DQ127" s="16">
        <v>179.00333333333333</v>
      </c>
      <c r="DR127" s="16">
        <v>179.226</v>
      </c>
      <c r="DS127" s="16">
        <v>179.44733333333332</v>
      </c>
      <c r="DT127" s="16">
        <v>179.66866666666667</v>
      </c>
      <c r="DU127" s="16">
        <v>179.89</v>
      </c>
      <c r="DV127" s="16">
        <v>180.11166666666665</v>
      </c>
      <c r="DW127" s="16">
        <v>180.333</v>
      </c>
      <c r="DX127" s="16">
        <v>180.553</v>
      </c>
      <c r="DY127" s="16">
        <v>180.77233333333334</v>
      </c>
      <c r="DZ127" s="16">
        <v>180.99033333333333</v>
      </c>
    </row>
    <row r="128" spans="1:130" x14ac:dyDescent="0.2">
      <c r="A128" s="14" t="s">
        <v>25</v>
      </c>
      <c r="B128" s="15">
        <v>117.83766666666668</v>
      </c>
      <c r="C128" s="15">
        <v>118.065</v>
      </c>
      <c r="D128" s="15">
        <v>118.29266666666666</v>
      </c>
      <c r="E128" s="15">
        <v>118.52166666666666</v>
      </c>
      <c r="F128" s="15">
        <v>118.75166666666667</v>
      </c>
      <c r="G128" s="15">
        <v>118.98433333333334</v>
      </c>
      <c r="H128" s="15">
        <v>119.21899999999999</v>
      </c>
      <c r="I128" s="15">
        <v>119.45433333333334</v>
      </c>
      <c r="J128" s="15">
        <v>119.69099999999999</v>
      </c>
      <c r="K128" s="15">
        <v>119.928</v>
      </c>
      <c r="L128" s="15">
        <v>120.16699999999999</v>
      </c>
      <c r="M128" s="15">
        <v>120.40633333333334</v>
      </c>
      <c r="N128" s="15">
        <v>120.64766666666667</v>
      </c>
      <c r="O128" s="15">
        <v>120.88866666666667</v>
      </c>
      <c r="P128" s="15">
        <v>121.12966666666667</v>
      </c>
      <c r="Q128" s="15">
        <v>121.37066666666665</v>
      </c>
      <c r="R128" s="15">
        <v>121.61266666666666</v>
      </c>
      <c r="S128" s="15">
        <v>121.85533333333332</v>
      </c>
      <c r="T128" s="15">
        <v>122.09733333333332</v>
      </c>
      <c r="U128" s="15">
        <v>122.33833333333332</v>
      </c>
      <c r="V128" s="15">
        <v>122.58</v>
      </c>
      <c r="W128" s="15">
        <v>122.82166666666667</v>
      </c>
      <c r="X128" s="15">
        <v>123.06400000000001</v>
      </c>
      <c r="Y128" s="15">
        <v>123.30666666666667</v>
      </c>
      <c r="Z128" s="15">
        <v>123.54933333333334</v>
      </c>
      <c r="AA128" s="15">
        <v>123.79199999999999</v>
      </c>
      <c r="AB128" s="15">
        <v>124.03500000000001</v>
      </c>
      <c r="AC128" s="15">
        <v>124.27866666666667</v>
      </c>
      <c r="AD128" s="15">
        <v>124.52233333333334</v>
      </c>
      <c r="AE128" s="15">
        <v>124.76600000000001</v>
      </c>
      <c r="AF128" s="15">
        <v>125.00999999999999</v>
      </c>
      <c r="AG128" s="15">
        <v>125.25566666666667</v>
      </c>
      <c r="AH128" s="15">
        <v>125.50166666666667</v>
      </c>
      <c r="AI128" s="15">
        <v>125.74733333333334</v>
      </c>
      <c r="AJ128" s="15">
        <v>125.99300000000001</v>
      </c>
      <c r="AK128" s="15">
        <v>126.23899999999999</v>
      </c>
      <c r="AL128" s="15">
        <v>126.48566666666666</v>
      </c>
      <c r="AM128" s="15">
        <v>126.73200000000001</v>
      </c>
      <c r="AN128" s="15">
        <v>126.97766666666666</v>
      </c>
      <c r="AO128" s="15">
        <v>127.22366666666666</v>
      </c>
      <c r="AP128" s="15">
        <v>127.46966666666667</v>
      </c>
      <c r="AQ128" s="15">
        <v>127.71599999999999</v>
      </c>
      <c r="AR128" s="15">
        <v>127.96233333333333</v>
      </c>
      <c r="AS128" s="15">
        <v>128.20666666666668</v>
      </c>
      <c r="AT128" s="15">
        <v>128.45033333333333</v>
      </c>
      <c r="AU128" s="15">
        <v>128.69400000000002</v>
      </c>
      <c r="AV128" s="15">
        <v>128.93899999999999</v>
      </c>
      <c r="AW128" s="15">
        <v>129.18433333333334</v>
      </c>
      <c r="AX128" s="15">
        <v>129.42933333333335</v>
      </c>
      <c r="AY128" s="15">
        <v>129.67333333333335</v>
      </c>
      <c r="AZ128" s="15">
        <v>129.91833333333332</v>
      </c>
      <c r="BA128" s="15">
        <v>130.16233333333332</v>
      </c>
      <c r="BB128" s="15">
        <v>130.40766666666667</v>
      </c>
      <c r="BC128" s="15">
        <v>130.65166666666664</v>
      </c>
      <c r="BD128" s="15">
        <v>130.89633333333333</v>
      </c>
      <c r="BE128" s="15">
        <v>131.14099999999999</v>
      </c>
      <c r="BF128" s="15">
        <v>131.386</v>
      </c>
      <c r="BG128" s="15">
        <v>131.63066666666666</v>
      </c>
      <c r="BH128" s="15">
        <v>131.875</v>
      </c>
      <c r="BI128" s="15">
        <v>132.11966666666669</v>
      </c>
      <c r="BJ128" s="15">
        <v>132.36433333333335</v>
      </c>
      <c r="BK128" s="15">
        <v>132.60900000000001</v>
      </c>
      <c r="BL128" s="15">
        <v>132.85233333333335</v>
      </c>
      <c r="BM128" s="15">
        <v>133.09566666666666</v>
      </c>
      <c r="BN128" s="15">
        <v>133.33799999999999</v>
      </c>
      <c r="BO128" s="15">
        <v>133.58133333333333</v>
      </c>
      <c r="BP128" s="15">
        <v>133.82299999999998</v>
      </c>
      <c r="BQ128" s="15">
        <v>134.06533333333334</v>
      </c>
      <c r="BR128" s="15">
        <v>134.30633333333333</v>
      </c>
      <c r="BS128" s="15">
        <v>134.54833333333332</v>
      </c>
      <c r="BT128" s="15">
        <v>134.79</v>
      </c>
      <c r="BU128" s="15">
        <v>135.03099999999998</v>
      </c>
      <c r="BV128" s="15">
        <v>135.27166666666668</v>
      </c>
      <c r="BW128" s="15">
        <v>135.51166666666668</v>
      </c>
      <c r="BX128" s="15">
        <v>135.75199999999998</v>
      </c>
      <c r="BY128" s="15">
        <v>135.99133333333336</v>
      </c>
      <c r="BZ128" s="15">
        <v>136.23133333333331</v>
      </c>
      <c r="CA128" s="15">
        <v>136.47200000000001</v>
      </c>
      <c r="CB128" s="15">
        <v>136.71266666666668</v>
      </c>
      <c r="CC128" s="15">
        <v>136.952</v>
      </c>
      <c r="CD128" s="15">
        <v>137.19066666666666</v>
      </c>
      <c r="CE128" s="15">
        <v>137.42933333333335</v>
      </c>
      <c r="CF128" s="15">
        <v>137.66833333333332</v>
      </c>
      <c r="CG128" s="15">
        <v>137.90700000000001</v>
      </c>
      <c r="CH128" s="15">
        <v>138.14599999999999</v>
      </c>
      <c r="CI128" s="15">
        <v>138.38566666666665</v>
      </c>
      <c r="CJ128" s="15">
        <v>138.62466666666666</v>
      </c>
      <c r="CK128" s="15">
        <v>138.86333333333334</v>
      </c>
      <c r="CL128" s="15">
        <v>139.10133333333332</v>
      </c>
      <c r="CM128" s="15">
        <v>139.34033333333335</v>
      </c>
      <c r="CN128" s="15">
        <v>139.57866666666666</v>
      </c>
      <c r="CO128" s="15">
        <v>139.81633333333335</v>
      </c>
      <c r="CP128" s="15">
        <v>140.05333333333334</v>
      </c>
      <c r="CQ128" s="15">
        <v>140.29166666666666</v>
      </c>
      <c r="CR128" s="15">
        <v>140.52833333333334</v>
      </c>
      <c r="CS128" s="15">
        <v>140.76566666666665</v>
      </c>
      <c r="CT128" s="15">
        <v>141.00233333333333</v>
      </c>
      <c r="CU128" s="15">
        <v>141.24100000000001</v>
      </c>
      <c r="CV128" s="15">
        <v>141.47900000000001</v>
      </c>
      <c r="CW128" s="15">
        <v>141.71666666666667</v>
      </c>
      <c r="CX128" s="15">
        <v>141.95433333333335</v>
      </c>
      <c r="CY128" s="15">
        <v>142.19266666666667</v>
      </c>
      <c r="CZ128" s="15">
        <v>142.43166666666667</v>
      </c>
      <c r="DA128" s="15">
        <v>142.67133333333331</v>
      </c>
      <c r="DB128" s="15">
        <v>142.91</v>
      </c>
      <c r="DC128" s="15">
        <v>143.14933333333332</v>
      </c>
      <c r="DD128" s="15">
        <v>143.38733333333334</v>
      </c>
      <c r="DE128" s="15">
        <v>143.62633333333335</v>
      </c>
      <c r="DF128" s="15">
        <v>143.864</v>
      </c>
      <c r="DG128" s="15">
        <v>144.10333333333332</v>
      </c>
      <c r="DH128" s="15">
        <v>144.34100000000001</v>
      </c>
      <c r="DI128" s="15">
        <v>144.57899999999998</v>
      </c>
      <c r="DJ128" s="15">
        <v>144.81566666666666</v>
      </c>
      <c r="DK128" s="15">
        <v>145.05233333333334</v>
      </c>
      <c r="DL128" s="15">
        <v>145.28833333333333</v>
      </c>
      <c r="DM128" s="15">
        <v>145.52366666666668</v>
      </c>
      <c r="DN128" s="15">
        <v>145.75900000000001</v>
      </c>
      <c r="DO128" s="15">
        <v>145.99299999999999</v>
      </c>
      <c r="DP128" s="15">
        <v>146.22666666666669</v>
      </c>
      <c r="DQ128" s="15">
        <v>146.45900000000003</v>
      </c>
      <c r="DR128" s="15">
        <v>146.69166666666669</v>
      </c>
      <c r="DS128" s="15">
        <v>146.923</v>
      </c>
      <c r="DT128" s="15">
        <v>147.15466666666666</v>
      </c>
      <c r="DU128" s="15">
        <v>147.38633333333334</v>
      </c>
      <c r="DV128" s="15">
        <v>147.61766666666668</v>
      </c>
      <c r="DW128" s="15">
        <v>147.84900000000002</v>
      </c>
      <c r="DX128" s="15">
        <v>148.07899999999998</v>
      </c>
      <c r="DY128" s="15">
        <v>148.309</v>
      </c>
      <c r="DZ128" s="15">
        <v>148.53799999999998</v>
      </c>
    </row>
    <row r="129" spans="1:130" x14ac:dyDescent="0.2">
      <c r="A129" s="13" t="s">
        <v>26</v>
      </c>
      <c r="B129" s="16">
        <v>81.410333333333341</v>
      </c>
      <c r="C129" s="16">
        <v>81.271666666666675</v>
      </c>
      <c r="D129" s="16">
        <v>80.695333333333338</v>
      </c>
      <c r="E129" s="16">
        <v>82.906000000000006</v>
      </c>
      <c r="F129" s="16">
        <v>82.341333333333338</v>
      </c>
      <c r="G129" s="16">
        <v>81.826333333333324</v>
      </c>
      <c r="H129" s="16">
        <v>81.293666666666667</v>
      </c>
      <c r="I129" s="16">
        <v>83.667000000000002</v>
      </c>
      <c r="J129" s="16">
        <v>85.08</v>
      </c>
      <c r="K129" s="16">
        <v>85.543999999999997</v>
      </c>
      <c r="L129" s="16">
        <v>85.570333333333338</v>
      </c>
      <c r="M129" s="16">
        <v>85.724666666666664</v>
      </c>
      <c r="N129" s="16">
        <v>84.567333333333337</v>
      </c>
      <c r="O129" s="16">
        <v>82.964666666666673</v>
      </c>
      <c r="P129" s="16">
        <v>83.404333333333327</v>
      </c>
      <c r="Q129" s="16">
        <v>84.419333333333327</v>
      </c>
      <c r="R129" s="16">
        <v>84.944333333333333</v>
      </c>
      <c r="S129" s="16">
        <v>84.782666666666671</v>
      </c>
      <c r="T129" s="16">
        <v>85.668999999999997</v>
      </c>
      <c r="U129" s="16">
        <v>85.668000000000006</v>
      </c>
      <c r="V129" s="16">
        <v>85.656333333333336</v>
      </c>
      <c r="W129" s="16">
        <v>85.440999999999988</v>
      </c>
      <c r="X129" s="16">
        <v>85.684000000000012</v>
      </c>
      <c r="Y129" s="16">
        <v>85.36099999999999</v>
      </c>
      <c r="Z129" s="16">
        <v>84.727333333333334</v>
      </c>
      <c r="AA129" s="16">
        <v>86.106999999999985</v>
      </c>
      <c r="AB129" s="16">
        <v>86.86733333333332</v>
      </c>
      <c r="AC129" s="16">
        <v>89.223666666666659</v>
      </c>
      <c r="AD129" s="16">
        <v>89.491666666666674</v>
      </c>
      <c r="AE129" s="16">
        <v>89.288999999999987</v>
      </c>
      <c r="AF129" s="16">
        <v>89.403666666666666</v>
      </c>
      <c r="AG129" s="16">
        <v>90.064999999999998</v>
      </c>
      <c r="AH129" s="16">
        <v>91.612000000000009</v>
      </c>
      <c r="AI129" s="16">
        <v>91.74966666666667</v>
      </c>
      <c r="AJ129" s="16">
        <v>92.653999999999996</v>
      </c>
      <c r="AK129" s="16">
        <v>93.334666666666678</v>
      </c>
      <c r="AL129" s="16">
        <v>93.572666666666677</v>
      </c>
      <c r="AM129" s="16">
        <v>91.911999999999992</v>
      </c>
      <c r="AN129" s="16">
        <v>91.346000000000004</v>
      </c>
      <c r="AO129" s="16">
        <v>91.717666666666673</v>
      </c>
      <c r="AP129" s="16">
        <v>91.643666666666661</v>
      </c>
      <c r="AQ129" s="16">
        <v>94.132999999999996</v>
      </c>
      <c r="AR129" s="16">
        <v>93.646000000000001</v>
      </c>
      <c r="AS129" s="16">
        <v>93.74766666666666</v>
      </c>
      <c r="AT129" s="16">
        <v>92.61866666666667</v>
      </c>
      <c r="AU129" s="16">
        <v>92.602666666666664</v>
      </c>
      <c r="AV129" s="16">
        <v>93.698666666666668</v>
      </c>
      <c r="AW129" s="16">
        <v>92.79</v>
      </c>
      <c r="AX129" s="16">
        <v>93.691333333333333</v>
      </c>
      <c r="AY129" s="16">
        <v>93.409666666666666</v>
      </c>
      <c r="AZ129" s="16">
        <v>94.34666666666665</v>
      </c>
      <c r="BA129" s="16">
        <v>93.716666666666654</v>
      </c>
      <c r="BB129" s="16">
        <v>93.995000000000005</v>
      </c>
      <c r="BC129" s="16">
        <v>93.805666666666681</v>
      </c>
      <c r="BD129" s="16">
        <v>96.384</v>
      </c>
      <c r="BE129" s="16">
        <v>97.556333333333328</v>
      </c>
      <c r="BF129" s="16">
        <v>99.573666666666668</v>
      </c>
      <c r="BG129" s="16">
        <v>98.754000000000005</v>
      </c>
      <c r="BH129" s="16">
        <v>98.535333333333327</v>
      </c>
      <c r="BI129" s="16">
        <v>96.443666666666658</v>
      </c>
      <c r="BJ129" s="16">
        <v>95.103666666666683</v>
      </c>
      <c r="BK129" s="16">
        <v>95.163666666666657</v>
      </c>
      <c r="BL129" s="16">
        <v>97.465333333333334</v>
      </c>
      <c r="BM129" s="16">
        <v>99.740333333333339</v>
      </c>
      <c r="BN129" s="16">
        <v>101.15866666666666</v>
      </c>
      <c r="BO129" s="16">
        <v>99.781666666666652</v>
      </c>
      <c r="BP129" s="16">
        <v>98.940333333333342</v>
      </c>
      <c r="BQ129" s="16">
        <v>96.917666666666662</v>
      </c>
      <c r="BR129" s="16">
        <v>97.451999999999998</v>
      </c>
      <c r="BS129" s="16">
        <v>97.789000000000001</v>
      </c>
      <c r="BT129" s="16">
        <v>99.641666666666666</v>
      </c>
      <c r="BU129" s="16">
        <v>99.970000000000013</v>
      </c>
      <c r="BV129" s="16">
        <v>100.508</v>
      </c>
      <c r="BW129" s="16">
        <v>98.99366666666667</v>
      </c>
      <c r="BX129" s="16">
        <v>99.153666666666666</v>
      </c>
      <c r="BY129" s="16">
        <v>99.11966666666666</v>
      </c>
      <c r="BZ129" s="16">
        <v>100.10133333333334</v>
      </c>
      <c r="CA129" s="16">
        <v>100.973</v>
      </c>
      <c r="CB129" s="16">
        <v>100.98466666666667</v>
      </c>
      <c r="CC129" s="16">
        <v>102.18599999999999</v>
      </c>
      <c r="CD129" s="16">
        <v>101.66833333333334</v>
      </c>
      <c r="CE129" s="16">
        <v>103.07766666666667</v>
      </c>
      <c r="CF129" s="16">
        <v>104.33966666666667</v>
      </c>
      <c r="CG129" s="16">
        <v>105.37</v>
      </c>
      <c r="CH129" s="16">
        <v>104.58866666666665</v>
      </c>
      <c r="CI129" s="16">
        <v>102.88366666666667</v>
      </c>
      <c r="CJ129" s="16">
        <v>102.45133333333332</v>
      </c>
      <c r="CK129" s="16">
        <v>102.331</v>
      </c>
      <c r="CL129" s="16">
        <v>103.11</v>
      </c>
      <c r="CM129" s="16">
        <v>103.03233333333333</v>
      </c>
      <c r="CN129" s="16">
        <v>104.27533333333334</v>
      </c>
      <c r="CO129" s="16">
        <v>106.35366666666668</v>
      </c>
      <c r="CP129" s="16">
        <v>107.294</v>
      </c>
      <c r="CQ129" s="16">
        <v>107.81733333333334</v>
      </c>
      <c r="CR129" s="16">
        <v>105.61033333333334</v>
      </c>
      <c r="CS129" s="16">
        <v>105.49633333333334</v>
      </c>
      <c r="CT129" s="16">
        <v>103.08499999999999</v>
      </c>
      <c r="CU129" s="16">
        <v>103.18533333333335</v>
      </c>
      <c r="CV129" s="16">
        <v>102.28699999999999</v>
      </c>
      <c r="CW129" s="16">
        <v>102.843</v>
      </c>
      <c r="CX129" s="16">
        <v>103.38733333333333</v>
      </c>
      <c r="CY129" s="16">
        <v>103.78233333333333</v>
      </c>
      <c r="CZ129" s="16">
        <v>103.29866666666668</v>
      </c>
      <c r="DA129" s="16">
        <v>103.19966666666666</v>
      </c>
      <c r="DB129" s="16">
        <v>105.133</v>
      </c>
      <c r="DC129" s="16">
        <v>106.17966666666666</v>
      </c>
      <c r="DD129" s="16">
        <v>106.55833333333334</v>
      </c>
      <c r="DE129" s="16">
        <v>106.21666666666665</v>
      </c>
      <c r="DF129" s="16">
        <v>106.41233333333332</v>
      </c>
      <c r="DG129" s="16">
        <v>107.24399999999999</v>
      </c>
      <c r="DH129" s="16">
        <v>107.37533333333333</v>
      </c>
      <c r="DI129" s="16">
        <v>108.42100000000001</v>
      </c>
      <c r="DJ129" s="16">
        <v>107.77266666666667</v>
      </c>
      <c r="DK129" s="16">
        <v>107.57133333333333</v>
      </c>
      <c r="DL129" s="16">
        <v>109.282</v>
      </c>
      <c r="DM129" s="16">
        <v>109.81066666666668</v>
      </c>
      <c r="DN129" s="16">
        <v>110.45533333333333</v>
      </c>
      <c r="DO129" s="16">
        <v>111.18333333333332</v>
      </c>
      <c r="DP129" s="16">
        <v>110.71466666666667</v>
      </c>
      <c r="DQ129" s="16">
        <v>110.70466666666668</v>
      </c>
      <c r="DR129" s="16">
        <v>108.03033333333333</v>
      </c>
      <c r="DS129" s="16">
        <v>108.66733333333333</v>
      </c>
      <c r="DT129" s="16">
        <v>109.997</v>
      </c>
      <c r="DU129" s="16">
        <v>112.52833333333332</v>
      </c>
      <c r="DV129" s="16">
        <v>113.66399999999999</v>
      </c>
      <c r="DW129" s="16">
        <v>114.26499999999999</v>
      </c>
      <c r="DX129" s="16">
        <v>112.72033333333333</v>
      </c>
      <c r="DY129" s="16">
        <v>112.45766666666668</v>
      </c>
      <c r="DZ129" s="16">
        <v>111.23866666666667</v>
      </c>
    </row>
    <row r="130" spans="1:130" x14ac:dyDescent="0.2">
      <c r="A130" s="14" t="s">
        <v>27</v>
      </c>
      <c r="B130" s="15">
        <v>71.151666666666657</v>
      </c>
      <c r="C130" s="15">
        <v>70.832999999999998</v>
      </c>
      <c r="D130" s="15">
        <v>69.932666666666663</v>
      </c>
      <c r="E130" s="15">
        <v>72.292333333333332</v>
      </c>
      <c r="F130" s="15">
        <v>71.284333333333336</v>
      </c>
      <c r="G130" s="15">
        <v>69.912666666666667</v>
      </c>
      <c r="H130" s="15">
        <v>69.469999999999985</v>
      </c>
      <c r="I130" s="15">
        <v>72.00233333333334</v>
      </c>
      <c r="J130" s="15">
        <v>73.782333333333341</v>
      </c>
      <c r="K130" s="15">
        <v>75.149000000000001</v>
      </c>
      <c r="L130" s="15">
        <v>74.063333333333333</v>
      </c>
      <c r="M130" s="15">
        <v>74.064999999999998</v>
      </c>
      <c r="N130" s="15">
        <v>72.076333333333324</v>
      </c>
      <c r="O130" s="15">
        <v>72.036000000000001</v>
      </c>
      <c r="P130" s="15">
        <v>72.302666666666667</v>
      </c>
      <c r="Q130" s="15">
        <v>72.040000000000006</v>
      </c>
      <c r="R130" s="15">
        <v>71.252666666666656</v>
      </c>
      <c r="S130" s="15">
        <v>71.455333333333328</v>
      </c>
      <c r="T130" s="15">
        <v>73.421333333333337</v>
      </c>
      <c r="U130" s="15">
        <v>74.579666666666654</v>
      </c>
      <c r="V130" s="15">
        <v>74.740333333333339</v>
      </c>
      <c r="W130" s="15">
        <v>73.133333333333326</v>
      </c>
      <c r="X130" s="15">
        <v>72.285666666666657</v>
      </c>
      <c r="Y130" s="15">
        <v>71.538666666666657</v>
      </c>
      <c r="Z130" s="15">
        <v>70.927999999999997</v>
      </c>
      <c r="AA130" s="15">
        <v>71.990666666666669</v>
      </c>
      <c r="AB130" s="15">
        <v>72.153666666666666</v>
      </c>
      <c r="AC130" s="15">
        <v>74.931333333333342</v>
      </c>
      <c r="AD130" s="15">
        <v>75.108333333333334</v>
      </c>
      <c r="AE130" s="15">
        <v>75.194333333333333</v>
      </c>
      <c r="AF130" s="15">
        <v>74.780333333333331</v>
      </c>
      <c r="AG130" s="15">
        <v>74.906333333333336</v>
      </c>
      <c r="AH130" s="15">
        <v>76.247000000000014</v>
      </c>
      <c r="AI130" s="15">
        <v>76.723666666666659</v>
      </c>
      <c r="AJ130" s="15">
        <v>77.730999999999995</v>
      </c>
      <c r="AK130" s="15">
        <v>77.645333333333326</v>
      </c>
      <c r="AL130" s="15">
        <v>77.756999999999991</v>
      </c>
      <c r="AM130" s="15">
        <v>76.807666666666663</v>
      </c>
      <c r="AN130" s="15">
        <v>76.549333333333337</v>
      </c>
      <c r="AO130" s="15">
        <v>77.558333333333337</v>
      </c>
      <c r="AP130" s="15">
        <v>78.093666666666664</v>
      </c>
      <c r="AQ130" s="15">
        <v>80.692333333333337</v>
      </c>
      <c r="AR130" s="15">
        <v>80.350333333333339</v>
      </c>
      <c r="AS130" s="15">
        <v>80.560999999999993</v>
      </c>
      <c r="AT130" s="15">
        <v>80.594666666666669</v>
      </c>
      <c r="AU130" s="15">
        <v>80.654333333333327</v>
      </c>
      <c r="AV130" s="15">
        <v>80.054666666666662</v>
      </c>
      <c r="AW130" s="15">
        <v>79.084666666666678</v>
      </c>
      <c r="AX130" s="15">
        <v>80.788666666666671</v>
      </c>
      <c r="AY130" s="15">
        <v>82.593666666666664</v>
      </c>
      <c r="AZ130" s="15">
        <v>83.664333333333332</v>
      </c>
      <c r="BA130" s="15">
        <v>82.260666666666665</v>
      </c>
      <c r="BB130" s="15">
        <v>82.597999999999999</v>
      </c>
      <c r="BC130" s="15">
        <v>82.699666666666658</v>
      </c>
      <c r="BD130" s="15">
        <v>85.435666666666648</v>
      </c>
      <c r="BE130" s="15">
        <v>86.807000000000002</v>
      </c>
      <c r="BF130" s="15">
        <v>89.028666666666666</v>
      </c>
      <c r="BG130" s="15">
        <v>89.706999999999994</v>
      </c>
      <c r="BH130" s="15">
        <v>88.935333333333347</v>
      </c>
      <c r="BI130" s="15">
        <v>85.663666666666686</v>
      </c>
      <c r="BJ130" s="15">
        <v>83.203333333333333</v>
      </c>
      <c r="BK130" s="15">
        <v>83.195999999999998</v>
      </c>
      <c r="BL130" s="15">
        <v>85.695333333333338</v>
      </c>
      <c r="BM130" s="15">
        <v>87.281999999999996</v>
      </c>
      <c r="BN130" s="15">
        <v>89.738</v>
      </c>
      <c r="BO130" s="15">
        <v>88.781333333333336</v>
      </c>
      <c r="BP130" s="15">
        <v>88.690333333333342</v>
      </c>
      <c r="BQ130" s="15">
        <v>85.89466666666668</v>
      </c>
      <c r="BR130" s="15">
        <v>86.584666666666678</v>
      </c>
      <c r="BS130" s="15">
        <v>87.606333333333339</v>
      </c>
      <c r="BT130" s="15">
        <v>89.477999999999994</v>
      </c>
      <c r="BU130" s="15">
        <v>90.808333333333337</v>
      </c>
      <c r="BV130" s="15">
        <v>90.184333333333328</v>
      </c>
      <c r="BW130" s="15">
        <v>89.167333333333332</v>
      </c>
      <c r="BX130" s="15">
        <v>88.637</v>
      </c>
      <c r="BY130" s="15">
        <v>88.678666666666672</v>
      </c>
      <c r="BZ130" s="15">
        <v>89.696333333333328</v>
      </c>
      <c r="CA130" s="15">
        <v>90.347666666666669</v>
      </c>
      <c r="CB130" s="15">
        <v>90.963999999999999</v>
      </c>
      <c r="CC130" s="15">
        <v>93.302999999999997</v>
      </c>
      <c r="CD130" s="15">
        <v>94.166666666666671</v>
      </c>
      <c r="CE130" s="15">
        <v>95.634000000000015</v>
      </c>
      <c r="CF130" s="15">
        <v>95.480333333333348</v>
      </c>
      <c r="CG130" s="15">
        <v>94.490999999999985</v>
      </c>
      <c r="CH130" s="15">
        <v>92.226333333333329</v>
      </c>
      <c r="CI130" s="15">
        <v>91.009000000000015</v>
      </c>
      <c r="CJ130" s="15">
        <v>90.796000000000006</v>
      </c>
      <c r="CK130" s="15">
        <v>91.88900000000001</v>
      </c>
      <c r="CL130" s="15">
        <v>92.824333333333342</v>
      </c>
      <c r="CM130" s="15">
        <v>94.447000000000003</v>
      </c>
      <c r="CN130" s="15">
        <v>96.939000000000007</v>
      </c>
      <c r="CO130" s="15">
        <v>99.082666666666668</v>
      </c>
      <c r="CP130" s="15">
        <v>99.46833333333332</v>
      </c>
      <c r="CQ130" s="15">
        <v>99.236666666666665</v>
      </c>
      <c r="CR130" s="15">
        <v>95.065666666666672</v>
      </c>
      <c r="CS130" s="15">
        <v>95.756000000000014</v>
      </c>
      <c r="CT130" s="15">
        <v>93.173666666666648</v>
      </c>
      <c r="CU130" s="15">
        <v>94.928333333333327</v>
      </c>
      <c r="CV130" s="15">
        <v>93.166999999999987</v>
      </c>
      <c r="CW130" s="15">
        <v>94.043333333333337</v>
      </c>
      <c r="CX130" s="15">
        <v>94.542666666666676</v>
      </c>
      <c r="CY130" s="15">
        <v>95.51433333333334</v>
      </c>
      <c r="CZ130" s="15">
        <v>95.62866666666666</v>
      </c>
      <c r="DA130" s="15">
        <v>96.538666666666657</v>
      </c>
      <c r="DB130" s="15">
        <v>98.289666666666662</v>
      </c>
      <c r="DC130" s="15">
        <v>98.307999999999993</v>
      </c>
      <c r="DD130" s="15">
        <v>96.958666666666659</v>
      </c>
      <c r="DE130" s="15">
        <v>96.686333333333323</v>
      </c>
      <c r="DF130" s="15">
        <v>96.943666666666672</v>
      </c>
      <c r="DG130" s="15">
        <v>99.612000000000009</v>
      </c>
      <c r="DH130" s="15">
        <v>99.926999999999978</v>
      </c>
      <c r="DI130" s="15">
        <v>101.681</v>
      </c>
      <c r="DJ130" s="15">
        <v>100.36433333333333</v>
      </c>
      <c r="DK130" s="15">
        <v>100.58566666666667</v>
      </c>
      <c r="DL130" s="15">
        <v>101.99133333333333</v>
      </c>
      <c r="DM130" s="15">
        <v>102.72233333333334</v>
      </c>
      <c r="DN130" s="15">
        <v>102.17766666666667</v>
      </c>
      <c r="DO130" s="15">
        <v>102.19433333333332</v>
      </c>
      <c r="DP130" s="15">
        <v>100.74633333333333</v>
      </c>
      <c r="DQ130" s="15">
        <v>101.51466666666666</v>
      </c>
      <c r="DR130" s="15">
        <v>99.977333333333334</v>
      </c>
      <c r="DS130" s="15">
        <v>101.53666666666668</v>
      </c>
      <c r="DT130" s="15">
        <v>102.64133333333332</v>
      </c>
      <c r="DU130" s="15">
        <v>105.43066666666668</v>
      </c>
      <c r="DV130" s="15">
        <v>106.598</v>
      </c>
      <c r="DW130" s="15">
        <v>107.09266666666667</v>
      </c>
      <c r="DX130" s="15">
        <v>104.54266666666666</v>
      </c>
      <c r="DY130" s="15">
        <v>104.33566666666667</v>
      </c>
      <c r="DZ130" s="15">
        <v>102.539</v>
      </c>
    </row>
    <row r="131" spans="1:130" x14ac:dyDescent="0.2">
      <c r="A131" s="13" t="s">
        <v>28</v>
      </c>
      <c r="B131" s="16">
        <v>10.258666666666667</v>
      </c>
      <c r="C131" s="16">
        <v>10.438333333333333</v>
      </c>
      <c r="D131" s="16">
        <v>10.762333333333332</v>
      </c>
      <c r="E131" s="16">
        <v>10.613666666666667</v>
      </c>
      <c r="F131" s="16">
        <v>11.057</v>
      </c>
      <c r="G131" s="16">
        <v>11.913333333333332</v>
      </c>
      <c r="H131" s="16">
        <v>11.823333333333332</v>
      </c>
      <c r="I131" s="16">
        <v>11.664333333333333</v>
      </c>
      <c r="J131" s="16">
        <v>11.298</v>
      </c>
      <c r="K131" s="16">
        <v>10.395333333333333</v>
      </c>
      <c r="L131" s="16">
        <v>11.507333333333333</v>
      </c>
      <c r="M131" s="16">
        <v>11.659333333333331</v>
      </c>
      <c r="N131" s="16">
        <v>12.490333333333334</v>
      </c>
      <c r="O131" s="16">
        <v>10.927999999999999</v>
      </c>
      <c r="P131" s="16">
        <v>11.101333333333335</v>
      </c>
      <c r="Q131" s="16">
        <v>12.379</v>
      </c>
      <c r="R131" s="16">
        <v>13.691000000000001</v>
      </c>
      <c r="S131" s="16">
        <v>13.327</v>
      </c>
      <c r="T131" s="16">
        <v>12.247666666666667</v>
      </c>
      <c r="U131" s="16">
        <v>11.088666666666668</v>
      </c>
      <c r="V131" s="16">
        <v>10.915999999999999</v>
      </c>
      <c r="W131" s="16">
        <v>12.307666666666668</v>
      </c>
      <c r="X131" s="16">
        <v>13.398333333333333</v>
      </c>
      <c r="Y131" s="16">
        <v>13.822333333333333</v>
      </c>
      <c r="Z131" s="16">
        <v>13.799333333333331</v>
      </c>
      <c r="AA131" s="16">
        <v>14.116333333333335</v>
      </c>
      <c r="AB131" s="16">
        <v>14.713666666666667</v>
      </c>
      <c r="AC131" s="16">
        <v>14.292333333333334</v>
      </c>
      <c r="AD131" s="16">
        <v>14.383333333333333</v>
      </c>
      <c r="AE131" s="16">
        <v>14.094999999999999</v>
      </c>
      <c r="AF131" s="16">
        <v>14.623666666666667</v>
      </c>
      <c r="AG131" s="16">
        <v>15.159000000000001</v>
      </c>
      <c r="AH131" s="16">
        <v>15.365</v>
      </c>
      <c r="AI131" s="16">
        <v>15.026000000000002</v>
      </c>
      <c r="AJ131" s="16">
        <v>14.923000000000002</v>
      </c>
      <c r="AK131" s="16">
        <v>15.689333333333332</v>
      </c>
      <c r="AL131" s="16">
        <v>15.815666666666665</v>
      </c>
      <c r="AM131" s="16">
        <v>15.104333333333335</v>
      </c>
      <c r="AN131" s="16">
        <v>14.796666666666667</v>
      </c>
      <c r="AO131" s="16">
        <v>14.159666666666666</v>
      </c>
      <c r="AP131" s="16">
        <v>13.550333333333333</v>
      </c>
      <c r="AQ131" s="16">
        <v>13.441333333333333</v>
      </c>
      <c r="AR131" s="16">
        <v>13.295999999999999</v>
      </c>
      <c r="AS131" s="16">
        <v>13.186999999999999</v>
      </c>
      <c r="AT131" s="16">
        <v>12.024000000000001</v>
      </c>
      <c r="AU131" s="16">
        <v>11.948333333333332</v>
      </c>
      <c r="AV131" s="16">
        <v>13.644</v>
      </c>
      <c r="AW131" s="16">
        <v>13.705</v>
      </c>
      <c r="AX131" s="16">
        <v>12.902333333333333</v>
      </c>
      <c r="AY131" s="16">
        <v>10.815666666666667</v>
      </c>
      <c r="AZ131" s="16">
        <v>10.682333333333332</v>
      </c>
      <c r="BA131" s="16">
        <v>11.455666666666666</v>
      </c>
      <c r="BB131" s="16">
        <v>11.396666666666667</v>
      </c>
      <c r="BC131" s="16">
        <v>11.105666666666666</v>
      </c>
      <c r="BD131" s="16">
        <v>10.948333333333332</v>
      </c>
      <c r="BE131" s="16">
        <v>10.749333333333333</v>
      </c>
      <c r="BF131" s="16">
        <v>10.545</v>
      </c>
      <c r="BG131" s="16">
        <v>9.0469999999999988</v>
      </c>
      <c r="BH131" s="16">
        <v>9.6</v>
      </c>
      <c r="BI131" s="16">
        <v>10.779666666666666</v>
      </c>
      <c r="BJ131" s="16">
        <v>11.9</v>
      </c>
      <c r="BK131" s="16">
        <v>11.967333333333334</v>
      </c>
      <c r="BL131" s="16">
        <v>11.770000000000001</v>
      </c>
      <c r="BM131" s="16">
        <v>12.458333333333334</v>
      </c>
      <c r="BN131" s="16">
        <v>11.420666666666667</v>
      </c>
      <c r="BO131" s="16">
        <v>11.000333333333332</v>
      </c>
      <c r="BP131" s="16">
        <v>10.25</v>
      </c>
      <c r="BQ131" s="16">
        <v>11.022666666666666</v>
      </c>
      <c r="BR131" s="16">
        <v>10.867333333333333</v>
      </c>
      <c r="BS131" s="16">
        <v>10.182666666666666</v>
      </c>
      <c r="BT131" s="16">
        <v>10.164</v>
      </c>
      <c r="BU131" s="16">
        <v>9.1616666666666671</v>
      </c>
      <c r="BV131" s="16">
        <v>10.323666666666666</v>
      </c>
      <c r="BW131" s="16">
        <v>9.8263333333333325</v>
      </c>
      <c r="BX131" s="16">
        <v>10.516666666666666</v>
      </c>
      <c r="BY131" s="16">
        <v>10.440999999999999</v>
      </c>
      <c r="BZ131" s="16">
        <v>10.405000000000001</v>
      </c>
      <c r="CA131" s="16">
        <v>10.625333333333332</v>
      </c>
      <c r="CB131" s="16">
        <v>10.020666666666667</v>
      </c>
      <c r="CC131" s="16">
        <v>8.8830000000000009</v>
      </c>
      <c r="CD131" s="16">
        <v>7.5016666666666678</v>
      </c>
      <c r="CE131" s="16">
        <v>7.4436666666666662</v>
      </c>
      <c r="CF131" s="16">
        <v>8.8593333333333337</v>
      </c>
      <c r="CG131" s="16">
        <v>10.879</v>
      </c>
      <c r="CH131" s="16">
        <v>12.362</v>
      </c>
      <c r="CI131" s="16">
        <v>11.874666666666668</v>
      </c>
      <c r="CJ131" s="16">
        <v>11.655666666666667</v>
      </c>
      <c r="CK131" s="16">
        <v>10.442666666666668</v>
      </c>
      <c r="CL131" s="16">
        <v>10.286</v>
      </c>
      <c r="CM131" s="16">
        <v>8.5853333333333328</v>
      </c>
      <c r="CN131" s="16">
        <v>7.3359999999999994</v>
      </c>
      <c r="CO131" s="16">
        <v>7.2706666666666662</v>
      </c>
      <c r="CP131" s="16">
        <v>7.825333333333333</v>
      </c>
      <c r="CQ131" s="16">
        <v>8.5806666666666658</v>
      </c>
      <c r="CR131" s="16">
        <v>10.544666666666666</v>
      </c>
      <c r="CS131" s="16">
        <v>9.740333333333334</v>
      </c>
      <c r="CT131" s="16">
        <v>9.9113333333333333</v>
      </c>
      <c r="CU131" s="16">
        <v>8.2569999999999997</v>
      </c>
      <c r="CV131" s="16">
        <v>9.1199999999999992</v>
      </c>
      <c r="CW131" s="16">
        <v>8.799666666666667</v>
      </c>
      <c r="CX131" s="16">
        <v>8.8443333333333332</v>
      </c>
      <c r="CY131" s="16">
        <v>8.2676666666666652</v>
      </c>
      <c r="CZ131" s="16">
        <v>7.6696666666666671</v>
      </c>
      <c r="DA131" s="16">
        <v>6.6606666666666667</v>
      </c>
      <c r="DB131" s="16">
        <v>6.8430000000000009</v>
      </c>
      <c r="DC131" s="16">
        <v>7.8713333333333351</v>
      </c>
      <c r="DD131" s="16">
        <v>9.5996666666666659</v>
      </c>
      <c r="DE131" s="16">
        <v>9.5303333333333331</v>
      </c>
      <c r="DF131" s="16">
        <v>9.4686666666666657</v>
      </c>
      <c r="DG131" s="16">
        <v>7.6320000000000006</v>
      </c>
      <c r="DH131" s="16">
        <v>7.4483333333333333</v>
      </c>
      <c r="DI131" s="16">
        <v>6.7403333333333331</v>
      </c>
      <c r="DJ131" s="16">
        <v>7.4086666666666661</v>
      </c>
      <c r="DK131" s="16">
        <v>6.9856666666666669</v>
      </c>
      <c r="DL131" s="16">
        <v>7.2903333333333329</v>
      </c>
      <c r="DM131" s="16">
        <v>7.0880000000000001</v>
      </c>
      <c r="DN131" s="16">
        <v>8.2776666666666667</v>
      </c>
      <c r="DO131" s="16">
        <v>8.988999999999999</v>
      </c>
      <c r="DP131" s="16">
        <v>9.9683333333333337</v>
      </c>
      <c r="DQ131" s="16">
        <v>9.19</v>
      </c>
      <c r="DR131" s="16">
        <v>8.052999999999999</v>
      </c>
      <c r="DS131" s="16">
        <v>7.1306666666666665</v>
      </c>
      <c r="DT131" s="16">
        <v>7.3553333333333333</v>
      </c>
      <c r="DU131" s="16">
        <v>7.0973333333333342</v>
      </c>
      <c r="DV131" s="16">
        <v>7.0656666666666679</v>
      </c>
      <c r="DW131" s="16">
        <v>7.1723333333333343</v>
      </c>
      <c r="DX131" s="16">
        <v>8.1776666666666671</v>
      </c>
      <c r="DY131" s="16">
        <v>8.1216666666666679</v>
      </c>
      <c r="DZ131" s="16">
        <v>8.6996666666666673</v>
      </c>
    </row>
    <row r="132" spans="1:130" s="2" customFormat="1" x14ac:dyDescent="0.2">
      <c r="A132" s="116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117"/>
      <c r="BV132" s="117"/>
      <c r="BW132" s="117"/>
      <c r="BX132" s="117"/>
      <c r="BY132" s="117"/>
      <c r="BZ132" s="117"/>
      <c r="CA132" s="117"/>
      <c r="CB132" s="117"/>
      <c r="CC132" s="117"/>
      <c r="CD132" s="117"/>
      <c r="CE132" s="117"/>
      <c r="CF132" s="117"/>
      <c r="CG132" s="117"/>
      <c r="CH132" s="117"/>
      <c r="CI132" s="117"/>
      <c r="CJ132" s="117"/>
      <c r="CK132" s="117"/>
      <c r="CL132" s="117"/>
      <c r="CM132" s="117"/>
      <c r="CN132" s="117"/>
      <c r="CO132" s="117"/>
      <c r="CP132" s="117"/>
      <c r="CQ132" s="117"/>
      <c r="CR132" s="117"/>
      <c r="CS132" s="117"/>
      <c r="CT132" s="117"/>
      <c r="CU132" s="117"/>
      <c r="CV132" s="117"/>
      <c r="CW132" s="117"/>
      <c r="CX132" s="117"/>
      <c r="CY132" s="117"/>
      <c r="CZ132" s="117"/>
      <c r="DA132" s="117"/>
      <c r="DB132" s="117"/>
      <c r="DC132" s="117"/>
      <c r="DD132" s="117"/>
      <c r="DE132" s="117"/>
      <c r="DF132" s="117"/>
      <c r="DG132" s="117"/>
      <c r="DH132" s="117"/>
      <c r="DI132" s="117"/>
      <c r="DJ132" s="117"/>
      <c r="DK132" s="117"/>
      <c r="DL132" s="117"/>
      <c r="DM132" s="117"/>
      <c r="DN132" s="117"/>
      <c r="DO132" s="117"/>
      <c r="DP132" s="117"/>
      <c r="DQ132" s="117"/>
      <c r="DR132" s="117"/>
      <c r="DS132" s="117"/>
      <c r="DT132" s="117"/>
      <c r="DU132" s="117"/>
      <c r="DV132" s="117"/>
      <c r="DW132" s="117"/>
      <c r="DX132" s="117"/>
      <c r="DY132" s="117"/>
      <c r="DZ132" s="117"/>
    </row>
    <row r="133" spans="1:130" s="2" customFormat="1" x14ac:dyDescent="0.2"/>
    <row r="134" spans="1:130" x14ac:dyDescent="0.2">
      <c r="A134" s="4" t="s">
        <v>167</v>
      </c>
      <c r="AD134" s="1"/>
      <c r="AK134" s="1"/>
      <c r="AL134" s="1"/>
      <c r="AM134" s="1"/>
      <c r="AN134" s="1"/>
      <c r="AO134" s="1"/>
    </row>
    <row r="135" spans="1:130" x14ac:dyDescent="0.2">
      <c r="A135" s="4" t="str">
        <f>A118</f>
        <v>Serie trimestre móvil 07 - 17</v>
      </c>
      <c r="AD135" s="1"/>
      <c r="AK135" s="1"/>
      <c r="AL135" s="1"/>
      <c r="AM135" s="1"/>
      <c r="AN135" s="1"/>
      <c r="AO135" s="1"/>
    </row>
    <row r="136" spans="1:130" x14ac:dyDescent="0.2">
      <c r="A136" s="4"/>
      <c r="AB136" s="5"/>
      <c r="AC136" s="5"/>
      <c r="AD136" s="5"/>
      <c r="AK136" s="1"/>
      <c r="AL136" s="1"/>
      <c r="AM136" s="1"/>
      <c r="AN136" s="1"/>
      <c r="AO136" s="1"/>
    </row>
    <row r="137" spans="1:130" x14ac:dyDescent="0.2">
      <c r="A137" s="238" t="s">
        <v>1</v>
      </c>
      <c r="B137" s="236">
        <v>2007</v>
      </c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44">
        <v>2008</v>
      </c>
      <c r="O137" s="244"/>
      <c r="P137" s="244"/>
      <c r="Q137" s="244"/>
      <c r="R137" s="244"/>
      <c r="S137" s="244"/>
      <c r="T137" s="244"/>
      <c r="U137" s="244"/>
      <c r="V137" s="244"/>
      <c r="W137" s="244"/>
      <c r="X137" s="244"/>
      <c r="Y137" s="244"/>
      <c r="Z137" s="246">
        <v>2009</v>
      </c>
      <c r="AA137" s="246"/>
      <c r="AB137" s="246"/>
      <c r="AC137" s="246"/>
      <c r="AD137" s="246"/>
      <c r="AE137" s="246"/>
      <c r="AF137" s="246"/>
      <c r="AG137" s="246"/>
      <c r="AH137" s="246"/>
      <c r="AI137" s="246"/>
      <c r="AJ137" s="246"/>
      <c r="AK137" s="246"/>
      <c r="AL137" s="246">
        <v>2010</v>
      </c>
      <c r="AM137" s="246"/>
      <c r="AN137" s="246"/>
      <c r="AO137" s="246"/>
      <c r="AP137" s="246"/>
      <c r="AQ137" s="246"/>
      <c r="AR137" s="246"/>
      <c r="AS137" s="246"/>
      <c r="AT137" s="246"/>
      <c r="AU137" s="246"/>
      <c r="AV137" s="246"/>
      <c r="AW137" s="246"/>
      <c r="AX137" s="236">
        <v>2011</v>
      </c>
      <c r="AY137" s="236"/>
      <c r="AZ137" s="236"/>
      <c r="BA137" s="236"/>
      <c r="BB137" s="236"/>
      <c r="BC137" s="236"/>
      <c r="BD137" s="236"/>
      <c r="BE137" s="236"/>
      <c r="BF137" s="236"/>
      <c r="BG137" s="236"/>
      <c r="BH137" s="236"/>
      <c r="BI137" s="236"/>
      <c r="BJ137" s="236">
        <v>2012</v>
      </c>
      <c r="BK137" s="236"/>
      <c r="BL137" s="236"/>
      <c r="BM137" s="236"/>
      <c r="BN137" s="236"/>
      <c r="BO137" s="236"/>
      <c r="BP137" s="236"/>
      <c r="BQ137" s="236"/>
      <c r="BR137" s="236"/>
      <c r="BS137" s="236"/>
      <c r="BT137" s="236"/>
      <c r="BU137" s="236"/>
      <c r="BV137" s="236">
        <v>2013</v>
      </c>
      <c r="BW137" s="236"/>
      <c r="BX137" s="236"/>
      <c r="BY137" s="236"/>
      <c r="BZ137" s="236"/>
      <c r="CA137" s="236"/>
      <c r="CB137" s="236"/>
      <c r="CC137" s="236"/>
      <c r="CD137" s="236"/>
      <c r="CE137" s="236"/>
      <c r="CF137" s="236"/>
      <c r="CG137" s="236"/>
      <c r="CH137" s="236">
        <v>2014</v>
      </c>
      <c r="CI137" s="236"/>
      <c r="CJ137" s="236"/>
      <c r="CK137" s="236"/>
      <c r="CL137" s="236"/>
      <c r="CM137" s="236"/>
      <c r="CN137" s="236"/>
      <c r="CO137" s="236"/>
      <c r="CP137" s="236"/>
      <c r="CQ137" s="236"/>
      <c r="CR137" s="236"/>
      <c r="CS137" s="236"/>
      <c r="CT137" s="8">
        <v>2015</v>
      </c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</row>
    <row r="138" spans="1:130" x14ac:dyDescent="0.2">
      <c r="A138" s="239"/>
      <c r="B138" s="8" t="s">
        <v>146</v>
      </c>
      <c r="C138" s="8" t="s">
        <v>152</v>
      </c>
      <c r="D138" s="8" t="s">
        <v>37</v>
      </c>
      <c r="E138" s="8" t="s">
        <v>4</v>
      </c>
      <c r="F138" s="8" t="s">
        <v>5</v>
      </c>
      <c r="G138" s="8" t="s">
        <v>12</v>
      </c>
      <c r="H138" s="8" t="s">
        <v>6</v>
      </c>
      <c r="I138" s="8" t="s">
        <v>153</v>
      </c>
      <c r="J138" s="8" t="s">
        <v>8</v>
      </c>
      <c r="K138" s="8" t="s">
        <v>154</v>
      </c>
      <c r="L138" s="8" t="s">
        <v>155</v>
      </c>
      <c r="M138" s="8" t="s">
        <v>156</v>
      </c>
      <c r="N138" s="8" t="s">
        <v>146</v>
      </c>
      <c r="O138" s="8" t="s">
        <v>152</v>
      </c>
      <c r="P138" s="8" t="s">
        <v>37</v>
      </c>
      <c r="Q138" s="8" t="s">
        <v>4</v>
      </c>
      <c r="R138" s="8" t="s">
        <v>5</v>
      </c>
      <c r="S138" s="8" t="s">
        <v>12</v>
      </c>
      <c r="T138" s="8" t="s">
        <v>6</v>
      </c>
      <c r="U138" s="8" t="s">
        <v>153</v>
      </c>
      <c r="V138" s="8" t="s">
        <v>8</v>
      </c>
      <c r="W138" s="8" t="s">
        <v>154</v>
      </c>
      <c r="X138" s="8" t="s">
        <v>157</v>
      </c>
      <c r="Y138" s="8" t="s">
        <v>158</v>
      </c>
      <c r="Z138" s="8" t="s">
        <v>146</v>
      </c>
      <c r="AA138" s="8" t="s">
        <v>152</v>
      </c>
      <c r="AB138" s="8" t="s">
        <v>159</v>
      </c>
      <c r="AC138" s="8" t="str">
        <f>+AC121</f>
        <v>Abr - Jun</v>
      </c>
      <c r="AD138" s="8" t="str">
        <f>+AD121</f>
        <v>May - Jul</v>
      </c>
      <c r="AE138" s="8" t="s">
        <v>12</v>
      </c>
      <c r="AF138" s="8" t="s">
        <v>6</v>
      </c>
      <c r="AG138" s="8" t="s">
        <v>153</v>
      </c>
      <c r="AH138" s="8" t="s">
        <v>8</v>
      </c>
      <c r="AI138" s="8" t="s">
        <v>154</v>
      </c>
      <c r="AJ138" s="8" t="str">
        <f t="shared" ref="AJ138:CQ138" si="36">+AJ121</f>
        <v>Nov - Ene</v>
      </c>
      <c r="AK138" s="8" t="str">
        <f t="shared" si="36"/>
        <v>Dic -Feb</v>
      </c>
      <c r="AL138" s="8" t="str">
        <f t="shared" si="36"/>
        <v>Ene -Mar</v>
      </c>
      <c r="AM138" s="8" t="str">
        <f t="shared" si="36"/>
        <v>Feb -Abr</v>
      </c>
      <c r="AN138" s="8" t="str">
        <f t="shared" si="36"/>
        <v>Mar - May</v>
      </c>
      <c r="AO138" s="8" t="str">
        <f t="shared" si="36"/>
        <v>Abr - Jun</v>
      </c>
      <c r="AP138" s="8" t="str">
        <f t="shared" si="36"/>
        <v>May - Jul</v>
      </c>
      <c r="AQ138" s="8" t="str">
        <f t="shared" si="36"/>
        <v>Jun - Ago</v>
      </c>
      <c r="AR138" s="8" t="str">
        <f t="shared" si="36"/>
        <v>Jul - Sep</v>
      </c>
      <c r="AS138" s="8" t="str">
        <f t="shared" si="36"/>
        <v>Ago -Oct</v>
      </c>
      <c r="AT138" s="8" t="str">
        <f t="shared" si="36"/>
        <v>Sep - Nov</v>
      </c>
      <c r="AU138" s="8" t="str">
        <f t="shared" si="36"/>
        <v>Oct - Dic</v>
      </c>
      <c r="AV138" s="8" t="str">
        <f t="shared" si="36"/>
        <v>Nov - Ene</v>
      </c>
      <c r="AW138" s="8" t="str">
        <f t="shared" si="36"/>
        <v>Dic -Feb</v>
      </c>
      <c r="AX138" s="8" t="str">
        <f t="shared" si="36"/>
        <v>Ene -Mar</v>
      </c>
      <c r="AY138" s="8" t="str">
        <f t="shared" si="36"/>
        <v>Feb -Abr</v>
      </c>
      <c r="AZ138" s="8" t="str">
        <f t="shared" si="36"/>
        <v>Mar - May</v>
      </c>
      <c r="BA138" s="8" t="str">
        <f t="shared" si="36"/>
        <v>Abr - Jun</v>
      </c>
      <c r="BB138" s="8" t="str">
        <f t="shared" si="36"/>
        <v>May - Jul</v>
      </c>
      <c r="BC138" s="8" t="str">
        <f t="shared" si="36"/>
        <v>Jun - Ago</v>
      </c>
      <c r="BD138" s="8" t="str">
        <f t="shared" si="36"/>
        <v>Jul - Sep</v>
      </c>
      <c r="BE138" s="8" t="str">
        <f t="shared" si="36"/>
        <v>Ago -Oct</v>
      </c>
      <c r="BF138" s="8" t="str">
        <f t="shared" si="36"/>
        <v>Sep - Nov</v>
      </c>
      <c r="BG138" s="8" t="str">
        <f t="shared" si="36"/>
        <v>Oct - Dic</v>
      </c>
      <c r="BH138" s="8" t="str">
        <f t="shared" si="36"/>
        <v>Nov - Ene</v>
      </c>
      <c r="BI138" s="8" t="str">
        <f t="shared" si="36"/>
        <v>Dic -Feb</v>
      </c>
      <c r="BJ138" s="8" t="str">
        <f t="shared" si="36"/>
        <v>Ene -Mar</v>
      </c>
      <c r="BK138" s="8" t="str">
        <f t="shared" si="36"/>
        <v>Feb -Abr</v>
      </c>
      <c r="BL138" s="8" t="str">
        <f t="shared" si="36"/>
        <v>Mar - May</v>
      </c>
      <c r="BM138" s="8" t="str">
        <f t="shared" si="36"/>
        <v>Abr - Jun</v>
      </c>
      <c r="BN138" s="8" t="str">
        <f t="shared" si="36"/>
        <v>May - Jul</v>
      </c>
      <c r="BO138" s="8" t="str">
        <f t="shared" si="36"/>
        <v>Jun - Ago</v>
      </c>
      <c r="BP138" s="8" t="str">
        <f t="shared" si="36"/>
        <v>Jul - Sep</v>
      </c>
      <c r="BQ138" s="8" t="str">
        <f t="shared" si="36"/>
        <v>Ago -Oct</v>
      </c>
      <c r="BR138" s="8" t="str">
        <f t="shared" si="36"/>
        <v>Sep - Nov</v>
      </c>
      <c r="BS138" s="8" t="str">
        <f t="shared" si="36"/>
        <v>Oct - Dic</v>
      </c>
      <c r="BT138" s="8" t="str">
        <f t="shared" si="36"/>
        <v>Nov - Ene</v>
      </c>
      <c r="BU138" s="8" t="str">
        <f t="shared" si="36"/>
        <v>Dic -Feb</v>
      </c>
      <c r="BV138" s="8" t="str">
        <f t="shared" si="36"/>
        <v>Ene - Mar</v>
      </c>
      <c r="BW138" s="8" t="str">
        <f t="shared" si="36"/>
        <v>Feb -Abr</v>
      </c>
      <c r="BX138" s="8" t="str">
        <f t="shared" si="36"/>
        <v>Mar - May</v>
      </c>
      <c r="BY138" s="8" t="str">
        <f t="shared" si="36"/>
        <v>Abr - Jun</v>
      </c>
      <c r="BZ138" s="8" t="str">
        <f t="shared" si="36"/>
        <v>May - Jul</v>
      </c>
      <c r="CA138" s="8" t="str">
        <f t="shared" si="36"/>
        <v>Jun - Ago</v>
      </c>
      <c r="CB138" s="8" t="str">
        <f t="shared" si="36"/>
        <v>Jul - Sep</v>
      </c>
      <c r="CC138" s="8" t="str">
        <f t="shared" si="36"/>
        <v>Ago - Oct</v>
      </c>
      <c r="CD138" s="8" t="str">
        <f t="shared" si="36"/>
        <v>Sep - Nov</v>
      </c>
      <c r="CE138" s="8" t="str">
        <f t="shared" si="36"/>
        <v>Oct - Dic</v>
      </c>
      <c r="CF138" s="8" t="str">
        <f t="shared" si="36"/>
        <v>Nov - Ene</v>
      </c>
      <c r="CG138" s="8" t="str">
        <f t="shared" si="36"/>
        <v>Dic -Feb</v>
      </c>
      <c r="CH138" s="8" t="str">
        <f t="shared" si="36"/>
        <v>Ene -Mar</v>
      </c>
      <c r="CI138" s="8" t="str">
        <f t="shared" si="36"/>
        <v>Feb -Abr</v>
      </c>
      <c r="CJ138" s="8" t="str">
        <f t="shared" si="36"/>
        <v>Mar - May</v>
      </c>
      <c r="CK138" s="8" t="str">
        <f t="shared" si="36"/>
        <v>Abr - Jun</v>
      </c>
      <c r="CL138" s="8" t="str">
        <f t="shared" si="36"/>
        <v>May - Jul</v>
      </c>
      <c r="CM138" s="8" t="str">
        <f t="shared" si="36"/>
        <v>Jun - Ago</v>
      </c>
      <c r="CN138" s="8" t="str">
        <f t="shared" si="36"/>
        <v>Jul - Sep</v>
      </c>
      <c r="CO138" s="8" t="str">
        <f t="shared" si="36"/>
        <v>Ago - Oct</v>
      </c>
      <c r="CP138" s="8" t="str">
        <f t="shared" si="36"/>
        <v>Sep - Nov</v>
      </c>
      <c r="CQ138" s="8" t="str">
        <f t="shared" si="36"/>
        <v>Oct - Dic</v>
      </c>
      <c r="CR138" s="8" t="str">
        <f t="shared" ref="CR138:CW138" si="37">+CR121</f>
        <v>Nov - Ene</v>
      </c>
      <c r="CS138" s="8" t="str">
        <f t="shared" si="37"/>
        <v>Dic -Feb</v>
      </c>
      <c r="CT138" s="8" t="str">
        <f t="shared" si="37"/>
        <v>Ene -Mar</v>
      </c>
      <c r="CU138" s="8" t="str">
        <f t="shared" si="37"/>
        <v>Feb -Abr</v>
      </c>
      <c r="CV138" s="8" t="str">
        <f t="shared" si="37"/>
        <v>Mar - May</v>
      </c>
      <c r="CW138" s="8" t="str">
        <f t="shared" si="37"/>
        <v>Abr - Jun</v>
      </c>
      <c r="CX138" s="8" t="str">
        <f t="shared" ref="CX138:DC138" si="38">+CX121</f>
        <v>May - Jul</v>
      </c>
      <c r="CY138" s="8" t="str">
        <f t="shared" si="38"/>
        <v>Jun - Ago</v>
      </c>
      <c r="CZ138" s="8" t="str">
        <f t="shared" si="38"/>
        <v>Jul - Sep</v>
      </c>
      <c r="DA138" s="8" t="str">
        <f t="shared" si="38"/>
        <v>Ago - Oct</v>
      </c>
      <c r="DB138" s="8" t="str">
        <f t="shared" si="38"/>
        <v>Sep - Nov</v>
      </c>
      <c r="DC138" s="8" t="str">
        <f t="shared" si="38"/>
        <v>Oct - Dic</v>
      </c>
      <c r="DD138" s="8" t="str">
        <f t="shared" ref="DD138:DI138" si="39">+DD121</f>
        <v>Nov 15 - Ene 16</v>
      </c>
      <c r="DE138" s="8" t="str">
        <f t="shared" si="39"/>
        <v>Dic 15 - Feb 16</v>
      </c>
      <c r="DF138" s="8" t="str">
        <f t="shared" si="39"/>
        <v>Ene - Mar 16</v>
      </c>
      <c r="DG138" s="8" t="str">
        <f t="shared" si="39"/>
        <v>Feb - Abr 16</v>
      </c>
      <c r="DH138" s="8" t="str">
        <f t="shared" si="39"/>
        <v>Mar - May 16</v>
      </c>
      <c r="DI138" s="8" t="str">
        <f t="shared" si="39"/>
        <v>Abr - Jun 16</v>
      </c>
      <c r="DJ138" s="8" t="str">
        <f t="shared" ref="DJ138:DO138" si="40">+DJ121</f>
        <v>May - Jul 16</v>
      </c>
      <c r="DK138" s="8" t="str">
        <f t="shared" si="40"/>
        <v>Jun - ago 16</v>
      </c>
      <c r="DL138" s="8" t="str">
        <f t="shared" si="40"/>
        <v>Jul - sep 16</v>
      </c>
      <c r="DM138" s="8" t="str">
        <f t="shared" si="40"/>
        <v>Ago - oct 16</v>
      </c>
      <c r="DN138" s="8" t="str">
        <f t="shared" si="40"/>
        <v>Sep - nov 16</v>
      </c>
      <c r="DO138" s="8" t="str">
        <f t="shared" si="40"/>
        <v>Oct - dic 16</v>
      </c>
      <c r="DP138" s="8" t="str">
        <f t="shared" ref="DP138:DU138" si="41">+DP121</f>
        <v>Nov 16 - ene 17</v>
      </c>
      <c r="DQ138" s="8" t="str">
        <f t="shared" si="41"/>
        <v>Dic 16 - feb 17</v>
      </c>
      <c r="DR138" s="8" t="str">
        <f t="shared" si="41"/>
        <v>Ene - mar 17</v>
      </c>
      <c r="DS138" s="8" t="str">
        <f t="shared" si="41"/>
        <v>Feb - abr 17</v>
      </c>
      <c r="DT138" s="8" t="str">
        <f t="shared" si="41"/>
        <v>Mar - may 17</v>
      </c>
      <c r="DU138" s="8" t="str">
        <f t="shared" si="41"/>
        <v>Abr - jun 17</v>
      </c>
      <c r="DV138" s="8" t="str">
        <f>+DV121</f>
        <v>May - jul 17</v>
      </c>
      <c r="DW138" s="8" t="str">
        <f>+DW121</f>
        <v>Jun - ago 17</v>
      </c>
      <c r="DX138" s="8" t="str">
        <f>+DX121</f>
        <v>Jul - sep 17</v>
      </c>
      <c r="DY138" s="8" t="str">
        <f>+DY121</f>
        <v>Ago - oct 17</v>
      </c>
      <c r="DZ138" s="8" t="str">
        <f>+DZ121</f>
        <v>Sep - nov 17</v>
      </c>
    </row>
    <row r="139" spans="1:130" x14ac:dyDescent="0.2">
      <c r="A139" s="9" t="s">
        <v>13</v>
      </c>
      <c r="B139" s="10">
        <v>78.494878143509069</v>
      </c>
      <c r="C139" s="10">
        <v>78.53098435741181</v>
      </c>
      <c r="D139" s="10">
        <v>78.567081819041405</v>
      </c>
      <c r="E139" s="10">
        <v>78.602841227111597</v>
      </c>
      <c r="F139" s="10">
        <v>78.638634929975154</v>
      </c>
      <c r="G139" s="10">
        <v>78.674436670675902</v>
      </c>
      <c r="H139" s="10">
        <v>78.710444339102423</v>
      </c>
      <c r="I139" s="10">
        <v>78.746184022565927</v>
      </c>
      <c r="J139" s="10">
        <v>78.782008157467885</v>
      </c>
      <c r="K139" s="10">
        <v>78.817883236789086</v>
      </c>
      <c r="L139" s="10">
        <v>78.853549439308253</v>
      </c>
      <c r="M139" s="10">
        <v>78.889025519356508</v>
      </c>
      <c r="N139" s="10">
        <v>78.924438918366661</v>
      </c>
      <c r="O139" s="10">
        <v>78.95980831286424</v>
      </c>
      <c r="P139" s="10">
        <v>78.994747513642608</v>
      </c>
      <c r="Q139" s="10">
        <v>79.029688039280984</v>
      </c>
      <c r="R139" s="10">
        <v>79.06437598024192</v>
      </c>
      <c r="S139" s="10">
        <v>79.099191073584066</v>
      </c>
      <c r="T139" s="10">
        <v>79.133362541336339</v>
      </c>
      <c r="U139" s="10">
        <v>79.167581353112155</v>
      </c>
      <c r="V139" s="10">
        <v>79.201348469245232</v>
      </c>
      <c r="W139" s="10">
        <v>79.235243726374705</v>
      </c>
      <c r="X139" s="10">
        <v>79.268573043313765</v>
      </c>
      <c r="Y139" s="10">
        <v>79.301531079294236</v>
      </c>
      <c r="Z139" s="10">
        <v>79.334155304765233</v>
      </c>
      <c r="AA139" s="10">
        <v>79.366549582356811</v>
      </c>
      <c r="AB139" s="10">
        <v>79.398759728439771</v>
      </c>
      <c r="AC139" s="10">
        <v>79.43067023015027</v>
      </c>
      <c r="AD139" s="10">
        <v>79.462492067051897</v>
      </c>
      <c r="AE139" s="10">
        <v>79.494344850278935</v>
      </c>
      <c r="AF139" s="10">
        <v>79.525846918946215</v>
      </c>
      <c r="AG139" s="10">
        <v>79.55678808893289</v>
      </c>
      <c r="AH139" s="10">
        <v>79.586977191402056</v>
      </c>
      <c r="AI139" s="10">
        <v>79.617107206652207</v>
      </c>
      <c r="AJ139" s="10">
        <v>79.646867542049748</v>
      </c>
      <c r="AK139" s="10">
        <v>79.676709751444932</v>
      </c>
      <c r="AL139" s="10">
        <v>79.706181210411856</v>
      </c>
      <c r="AM139" s="10">
        <v>79.735355143479779</v>
      </c>
      <c r="AN139" s="10">
        <v>79.76397109037103</v>
      </c>
      <c r="AO139" s="10">
        <v>79.792197882404224</v>
      </c>
      <c r="AP139" s="10">
        <v>79.819987945515621</v>
      </c>
      <c r="AQ139" s="10">
        <v>79.847506928813701</v>
      </c>
      <c r="AR139" s="10">
        <v>79.874306069687506</v>
      </c>
      <c r="AS139" s="10">
        <v>79.90097699233867</v>
      </c>
      <c r="AT139" s="10">
        <v>79.927260786263886</v>
      </c>
      <c r="AU139" s="10">
        <v>79.953441317053517</v>
      </c>
      <c r="AV139" s="10">
        <v>79.979165241109868</v>
      </c>
      <c r="AW139" s="10">
        <v>80.004598297450897</v>
      </c>
      <c r="AX139" s="10">
        <v>80.029622926306786</v>
      </c>
      <c r="AY139" s="10">
        <v>80.054192755222317</v>
      </c>
      <c r="AZ139" s="10">
        <v>80.078308425040333</v>
      </c>
      <c r="BA139" s="10">
        <v>80.102207036878042</v>
      </c>
      <c r="BB139" s="10">
        <v>80.125582275549888</v>
      </c>
      <c r="BC139" s="10">
        <v>80.148670587046766</v>
      </c>
      <c r="BD139" s="10">
        <v>80.171471572652365</v>
      </c>
      <c r="BE139" s="10">
        <v>80.194292083418901</v>
      </c>
      <c r="BF139" s="10">
        <v>80.216919739696323</v>
      </c>
      <c r="BG139" s="10">
        <v>80.23900451502449</v>
      </c>
      <c r="BH139" s="10">
        <v>80.260547562109593</v>
      </c>
      <c r="BI139" s="10">
        <v>80.281970375086615</v>
      </c>
      <c r="BJ139" s="10">
        <v>80.303062203195537</v>
      </c>
      <c r="BK139" s="10">
        <v>80.32417419277914</v>
      </c>
      <c r="BL139" s="10">
        <v>80.344676118468399</v>
      </c>
      <c r="BM139" s="10">
        <v>80.365152863103859</v>
      </c>
      <c r="BN139" s="10">
        <v>80.385091979156215</v>
      </c>
      <c r="BO139" s="10">
        <v>80.404796359934565</v>
      </c>
      <c r="BP139" s="10">
        <v>80.424012949735882</v>
      </c>
      <c r="BQ139" s="10">
        <v>80.443621413555562</v>
      </c>
      <c r="BR139" s="10">
        <v>80.462788369765107</v>
      </c>
      <c r="BS139" s="10">
        <v>80.481906408164065</v>
      </c>
      <c r="BT139" s="10">
        <v>80.500399910717618</v>
      </c>
      <c r="BU139" s="10">
        <v>80.518916205907402</v>
      </c>
      <c r="BV139" s="10">
        <v>80.537038993731144</v>
      </c>
      <c r="BW139" s="10">
        <v>80.554859312483174</v>
      </c>
      <c r="BX139" s="10">
        <v>80.572612789388316</v>
      </c>
      <c r="BY139" s="10">
        <v>80.590389652534725</v>
      </c>
      <c r="BZ139" s="10">
        <v>80.608212196675751</v>
      </c>
      <c r="CA139" s="10">
        <v>80.625941968926327</v>
      </c>
      <c r="CB139" s="10">
        <v>80.643302861823173</v>
      </c>
      <c r="CC139" s="10">
        <v>80.660463524553222</v>
      </c>
      <c r="CD139" s="10">
        <v>80.677319837776011</v>
      </c>
      <c r="CE139" s="10">
        <v>80.694390396271572</v>
      </c>
      <c r="CF139" s="10">
        <v>80.711316578460838</v>
      </c>
      <c r="CG139" s="10">
        <v>80.728159314836418</v>
      </c>
      <c r="CH139" s="10">
        <v>80.744977218685648</v>
      </c>
      <c r="CI139" s="10">
        <v>80.761411087113032</v>
      </c>
      <c r="CJ139" s="10">
        <v>80.777869234621349</v>
      </c>
      <c r="CK139" s="10">
        <v>80.794258549358716</v>
      </c>
      <c r="CL139" s="10">
        <v>80.810676564127675</v>
      </c>
      <c r="CM139" s="10">
        <v>80.826981702937886</v>
      </c>
      <c r="CN139" s="10">
        <v>80.843042117653809</v>
      </c>
      <c r="CO139" s="10">
        <v>80.859258885194578</v>
      </c>
      <c r="CP139" s="10">
        <v>80.875253343793986</v>
      </c>
      <c r="CQ139" s="10">
        <v>80.891042916373905</v>
      </c>
      <c r="CR139" s="10">
        <v>80.906976744186039</v>
      </c>
      <c r="CS139" s="10">
        <v>80.922613323074941</v>
      </c>
      <c r="CT139" s="10">
        <v>80.938525138821021</v>
      </c>
      <c r="CU139" s="10">
        <v>80.953960082424061</v>
      </c>
      <c r="CV139" s="10">
        <v>80.969381691183884</v>
      </c>
      <c r="CW139" s="10">
        <v>80.984469332699831</v>
      </c>
      <c r="CX139" s="10">
        <v>80.999619903366423</v>
      </c>
      <c r="CY139" s="10">
        <v>81.014828529090678</v>
      </c>
      <c r="CZ139" s="10">
        <v>81.029985475820766</v>
      </c>
      <c r="DA139" s="10">
        <v>81.045021847245877</v>
      </c>
      <c r="DB139" s="10">
        <v>81.059871102912709</v>
      </c>
      <c r="DC139" s="10">
        <v>81.074680741140313</v>
      </c>
      <c r="DD139" s="10">
        <v>81.08942937792709</v>
      </c>
      <c r="DE139" s="10">
        <v>81.104381222132176</v>
      </c>
      <c r="DF139" s="10">
        <v>81.119229039161439</v>
      </c>
      <c r="DG139" s="10">
        <v>81.13371832319396</v>
      </c>
      <c r="DH139" s="10">
        <v>81.14811289394838</v>
      </c>
      <c r="DI139" s="10">
        <v>81.162425762444357</v>
      </c>
      <c r="DJ139" s="10">
        <v>81.176735874648315</v>
      </c>
      <c r="DK139" s="10">
        <v>81.190928630801267</v>
      </c>
      <c r="DL139" s="10">
        <v>81.205118715771391</v>
      </c>
      <c r="DM139" s="10">
        <v>81.219199634439178</v>
      </c>
      <c r="DN139" s="10">
        <v>81.233270333327297</v>
      </c>
      <c r="DO139" s="10">
        <v>81.247253423829591</v>
      </c>
      <c r="DP139" s="10">
        <v>81.261445361453269</v>
      </c>
      <c r="DQ139" s="10">
        <v>81.275584580875488</v>
      </c>
      <c r="DR139" s="10">
        <v>81.289643095152456</v>
      </c>
      <c r="DS139" s="10">
        <v>81.303621195029294</v>
      </c>
      <c r="DT139" s="10">
        <v>81.317561251405024</v>
      </c>
      <c r="DU139" s="10">
        <v>81.33146338059241</v>
      </c>
      <c r="DV139" s="10">
        <v>81.345186658372484</v>
      </c>
      <c r="DW139" s="10">
        <v>81.358801779388642</v>
      </c>
      <c r="DX139" s="10">
        <v>81.37233753305965</v>
      </c>
      <c r="DY139" s="10">
        <v>81.386102371664876</v>
      </c>
      <c r="DZ139" s="10">
        <v>81.399759184594075</v>
      </c>
    </row>
    <row r="140" spans="1:130" x14ac:dyDescent="0.2">
      <c r="A140" s="11" t="s">
        <v>14</v>
      </c>
      <c r="B140" s="12">
        <v>69.713406573016769</v>
      </c>
      <c r="C140" s="12">
        <v>70.23687795595454</v>
      </c>
      <c r="D140" s="12">
        <v>70.133340739437813</v>
      </c>
      <c r="E140" s="12">
        <v>70.993615925968157</v>
      </c>
      <c r="F140" s="12">
        <v>71.371977835018981</v>
      </c>
      <c r="G140" s="12">
        <v>71.745162153599125</v>
      </c>
      <c r="H140" s="12">
        <v>71.259592708389334</v>
      </c>
      <c r="I140" s="12">
        <v>71.42694899620767</v>
      </c>
      <c r="J140" s="12">
        <v>71.181612747938757</v>
      </c>
      <c r="K140" s="12">
        <v>70.951350506985705</v>
      </c>
      <c r="L140" s="12">
        <v>69.676919946701503</v>
      </c>
      <c r="M140" s="12">
        <v>70.285539637058264</v>
      </c>
      <c r="N140" s="12">
        <v>70.625240430118026</v>
      </c>
      <c r="O140" s="12">
        <v>71.921552600960382</v>
      </c>
      <c r="P140" s="12">
        <v>71.262837522887438</v>
      </c>
      <c r="Q140" s="12">
        <v>70.350701265580099</v>
      </c>
      <c r="R140" s="12">
        <v>69.436983463222816</v>
      </c>
      <c r="S140" s="12">
        <v>70.19533290411924</v>
      </c>
      <c r="T140" s="12">
        <v>71.092157314823794</v>
      </c>
      <c r="U140" s="12">
        <v>71.853275066822647</v>
      </c>
      <c r="V140" s="12">
        <v>72.831922838810073</v>
      </c>
      <c r="W140" s="12">
        <v>73.480228568663577</v>
      </c>
      <c r="X140" s="12">
        <v>73.709897420172467</v>
      </c>
      <c r="Y140" s="12">
        <v>72.782253501149057</v>
      </c>
      <c r="Z140" s="12">
        <v>72.413787905510006</v>
      </c>
      <c r="AA140" s="12">
        <v>72.597673455558478</v>
      </c>
      <c r="AB140" s="12">
        <v>73.074892253537016</v>
      </c>
      <c r="AC140" s="12">
        <v>73.816264824866707</v>
      </c>
      <c r="AD140" s="12">
        <v>75.762293297703849</v>
      </c>
      <c r="AE140" s="12">
        <v>75.963005010550503</v>
      </c>
      <c r="AF140" s="12">
        <v>75.729999730323357</v>
      </c>
      <c r="AG140" s="12">
        <v>74.390431902439175</v>
      </c>
      <c r="AH140" s="12">
        <v>74.784315836376081</v>
      </c>
      <c r="AI140" s="12">
        <v>74.670560293963888</v>
      </c>
      <c r="AJ140" s="12">
        <v>74.638580825384707</v>
      </c>
      <c r="AK140" s="12">
        <v>74.777840886221426</v>
      </c>
      <c r="AL140" s="12">
        <v>74.366012176378774</v>
      </c>
      <c r="AM140" s="12">
        <v>74.110354965318791</v>
      </c>
      <c r="AN140" s="12">
        <v>72.910665394322621</v>
      </c>
      <c r="AO140" s="12">
        <v>74.440882233709061</v>
      </c>
      <c r="AP140" s="12">
        <v>75.207357001182359</v>
      </c>
      <c r="AQ140" s="12">
        <v>75.490159753026759</v>
      </c>
      <c r="AR140" s="12">
        <v>75.233722352355869</v>
      </c>
      <c r="AS140" s="12">
        <v>74.658846327374391</v>
      </c>
      <c r="AT140" s="12">
        <v>75.129941048070421</v>
      </c>
      <c r="AU140" s="12">
        <v>75.220733277424074</v>
      </c>
      <c r="AV140" s="12">
        <v>75.00136446577109</v>
      </c>
      <c r="AW140" s="12">
        <v>75.539937307586314</v>
      </c>
      <c r="AX140" s="12">
        <v>74.756656875519923</v>
      </c>
      <c r="AY140" s="12">
        <v>74.776740074108602</v>
      </c>
      <c r="AZ140" s="12">
        <v>74.831983469495427</v>
      </c>
      <c r="BA140" s="12">
        <v>75.007818728828866</v>
      </c>
      <c r="BB140" s="12">
        <v>75.185792622279848</v>
      </c>
      <c r="BC140" s="12">
        <v>74.576132073259373</v>
      </c>
      <c r="BD140" s="12">
        <v>75.252561491163462</v>
      </c>
      <c r="BE140" s="12">
        <v>75.869328589235636</v>
      </c>
      <c r="BF140" s="12">
        <v>76.823410755265797</v>
      </c>
      <c r="BG140" s="12">
        <v>76.647418428654461</v>
      </c>
      <c r="BH140" s="12">
        <v>76.051448915866573</v>
      </c>
      <c r="BI140" s="12">
        <v>75.566884663717929</v>
      </c>
      <c r="BJ140" s="12">
        <v>75.47072798062176</v>
      </c>
      <c r="BK140" s="12">
        <v>75.842979512359832</v>
      </c>
      <c r="BL140" s="12">
        <v>76.321421924436976</v>
      </c>
      <c r="BM140" s="12">
        <v>75.87434734477921</v>
      </c>
      <c r="BN140" s="12">
        <v>76.827969007190831</v>
      </c>
      <c r="BO140" s="12">
        <v>76.046988869149061</v>
      </c>
      <c r="BP140" s="12">
        <v>75.993322784259846</v>
      </c>
      <c r="BQ140" s="12">
        <v>75.324054837042368</v>
      </c>
      <c r="BR140" s="12">
        <v>75.779414657856066</v>
      </c>
      <c r="BS140" s="12">
        <v>76.186119518180959</v>
      </c>
      <c r="BT140" s="12">
        <v>74.424441626784571</v>
      </c>
      <c r="BU140" s="12">
        <v>72.922486436569329</v>
      </c>
      <c r="BV140" s="12">
        <v>70.975666721451873</v>
      </c>
      <c r="BW140" s="12">
        <v>71.676731067306648</v>
      </c>
      <c r="BX140" s="12">
        <v>71.886604526376985</v>
      </c>
      <c r="BY140" s="12">
        <v>71.938448263464423</v>
      </c>
      <c r="BZ140" s="12">
        <v>70.889786487453506</v>
      </c>
      <c r="CA140" s="12">
        <v>70.738234605814966</v>
      </c>
      <c r="CB140" s="12">
        <v>71.069959201941771</v>
      </c>
      <c r="CC140" s="12">
        <v>70.931380910267549</v>
      </c>
      <c r="CD140" s="12">
        <v>70.702826256949621</v>
      </c>
      <c r="CE140" s="12">
        <v>71.142554996987755</v>
      </c>
      <c r="CF140" s="12">
        <v>71.114869936845054</v>
      </c>
      <c r="CG140" s="12">
        <v>70.521769691012679</v>
      </c>
      <c r="CH140" s="12">
        <v>70.907341611697234</v>
      </c>
      <c r="CI140" s="12">
        <v>72.173268103435973</v>
      </c>
      <c r="CJ140" s="12">
        <v>73.217031671087</v>
      </c>
      <c r="CK140" s="12">
        <v>72.838175361051711</v>
      </c>
      <c r="CL140" s="12">
        <v>72.506527229395658</v>
      </c>
      <c r="CM140" s="12">
        <v>72.886112516989016</v>
      </c>
      <c r="CN140" s="12">
        <v>73.994724139547515</v>
      </c>
      <c r="CO140" s="12">
        <v>73.997848223080794</v>
      </c>
      <c r="CP140" s="12">
        <v>74.456461618319025</v>
      </c>
      <c r="CQ140" s="12">
        <v>75.166295860671411</v>
      </c>
      <c r="CR140" s="12">
        <v>75.599550858989232</v>
      </c>
      <c r="CS140" s="12">
        <v>75.366296738558361</v>
      </c>
      <c r="CT140" s="12">
        <v>73.584486892402339</v>
      </c>
      <c r="CU140" s="12">
        <v>73.98607799486966</v>
      </c>
      <c r="CV140" s="12">
        <v>73.62471559954156</v>
      </c>
      <c r="CW140" s="12">
        <v>74.757074799807071</v>
      </c>
      <c r="CX140" s="12">
        <v>74.879092261904759</v>
      </c>
      <c r="CY140" s="12">
        <v>74.994825350292089</v>
      </c>
      <c r="CZ140" s="12">
        <v>75.092049226111172</v>
      </c>
      <c r="DA140" s="12">
        <v>74.99001855704887</v>
      </c>
      <c r="DB140" s="12">
        <v>75.696602255423642</v>
      </c>
      <c r="DC140" s="12">
        <v>76.124259067692051</v>
      </c>
      <c r="DD140" s="12">
        <v>77.287071112806586</v>
      </c>
      <c r="DE140" s="12">
        <v>77.997407420383269</v>
      </c>
      <c r="DF140" s="12">
        <v>78.108712881823948</v>
      </c>
      <c r="DG140" s="12">
        <v>76.814682565223364</v>
      </c>
      <c r="DH140" s="12">
        <v>76.546389230255159</v>
      </c>
      <c r="DI140" s="12">
        <v>76.280515489120944</v>
      </c>
      <c r="DJ140" s="12">
        <v>76.397000524852317</v>
      </c>
      <c r="DK140" s="12">
        <v>75.641955505962756</v>
      </c>
      <c r="DL140" s="12">
        <v>74.905541781124512</v>
      </c>
      <c r="DM140" s="12">
        <v>75.034675995298556</v>
      </c>
      <c r="DN140" s="12">
        <v>75.481433551107315</v>
      </c>
      <c r="DO140" s="12">
        <v>76.068103921745845</v>
      </c>
      <c r="DP140" s="12">
        <v>75.381552385041047</v>
      </c>
      <c r="DQ140" s="12">
        <v>74.68521197346756</v>
      </c>
      <c r="DR140" s="12">
        <v>74.902343208136585</v>
      </c>
      <c r="DS140" s="12">
        <v>75.676930647095105</v>
      </c>
      <c r="DT140" s="12">
        <v>76.186017780744777</v>
      </c>
      <c r="DU140" s="12">
        <v>76.427873530608466</v>
      </c>
      <c r="DV140" s="12">
        <v>76.472052437978817</v>
      </c>
      <c r="DW140" s="12">
        <v>76.352559478901554</v>
      </c>
      <c r="DX140" s="12">
        <v>76.193250775618182</v>
      </c>
      <c r="DY140" s="12">
        <v>76.273931704705859</v>
      </c>
      <c r="DZ140" s="12">
        <v>75.894042473996592</v>
      </c>
    </row>
    <row r="141" spans="1:130" x14ac:dyDescent="0.2">
      <c r="A141" s="9" t="s">
        <v>15</v>
      </c>
      <c r="B141" s="10">
        <v>59.668488639087094</v>
      </c>
      <c r="C141" s="10">
        <v>60.749557475649574</v>
      </c>
      <c r="D141" s="10">
        <v>61.019203411745458</v>
      </c>
      <c r="E141" s="10">
        <v>61.888372723881865</v>
      </c>
      <c r="F141" s="10">
        <v>62.630082233372796</v>
      </c>
      <c r="G141" s="10">
        <v>62.148062246803228</v>
      </c>
      <c r="H141" s="10">
        <v>62.140316645797633</v>
      </c>
      <c r="I141" s="10">
        <v>63.280584549225807</v>
      </c>
      <c r="J141" s="10">
        <v>64.481402101557919</v>
      </c>
      <c r="K141" s="10">
        <v>64.579916291079158</v>
      </c>
      <c r="L141" s="10">
        <v>62.779476714034601</v>
      </c>
      <c r="M141" s="10">
        <v>62.054021012416428</v>
      </c>
      <c r="N141" s="10">
        <v>61.206791273073669</v>
      </c>
      <c r="O141" s="10">
        <v>62.102818488602054</v>
      </c>
      <c r="P141" s="10">
        <v>61.446759506088597</v>
      </c>
      <c r="Q141" s="10">
        <v>61.061918623672149</v>
      </c>
      <c r="R141" s="10">
        <v>60.717591853672559</v>
      </c>
      <c r="S141" s="10">
        <v>61.538671784842272</v>
      </c>
      <c r="T141" s="10">
        <v>62.800789971847394</v>
      </c>
      <c r="U141" s="10">
        <v>63.796980404754258</v>
      </c>
      <c r="V141" s="10">
        <v>64.612052197631698</v>
      </c>
      <c r="W141" s="10">
        <v>64.738339081824122</v>
      </c>
      <c r="X141" s="10">
        <v>64.02213827053825</v>
      </c>
      <c r="Y141" s="10">
        <v>62.728851641213133</v>
      </c>
      <c r="Z141" s="10">
        <v>61.529289576465231</v>
      </c>
      <c r="AA141" s="10">
        <v>61.138877385837439</v>
      </c>
      <c r="AB141" s="10">
        <v>60.413084519860696</v>
      </c>
      <c r="AC141" s="10">
        <v>60.861750791961953</v>
      </c>
      <c r="AD141" s="10">
        <v>62.10173918917905</v>
      </c>
      <c r="AE141" s="10">
        <v>62.131126151594287</v>
      </c>
      <c r="AF141" s="10">
        <v>60.785418283478108</v>
      </c>
      <c r="AG141" s="10">
        <v>60.120304668054615</v>
      </c>
      <c r="AH141" s="10">
        <v>61.21886597229075</v>
      </c>
      <c r="AI141" s="10">
        <v>62.123022689590272</v>
      </c>
      <c r="AJ141" s="10">
        <v>61.028806093091561</v>
      </c>
      <c r="AK141" s="10">
        <v>60.369437823027013</v>
      </c>
      <c r="AL141" s="10">
        <v>60.022726460391041</v>
      </c>
      <c r="AM141" s="10">
        <v>60.168987177923064</v>
      </c>
      <c r="AN141" s="10">
        <v>59.68542185042822</v>
      </c>
      <c r="AO141" s="10">
        <v>61.147087954596401</v>
      </c>
      <c r="AP141" s="10">
        <v>62.12120537800466</v>
      </c>
      <c r="AQ141" s="10">
        <v>61.540114623797116</v>
      </c>
      <c r="AR141" s="10">
        <v>61.396500309458169</v>
      </c>
      <c r="AS141" s="10">
        <v>61.677625496475677</v>
      </c>
      <c r="AT141" s="10">
        <v>62.812106057314452</v>
      </c>
      <c r="AU141" s="10">
        <v>62.324446911801182</v>
      </c>
      <c r="AV141" s="10">
        <v>61.442262446509254</v>
      </c>
      <c r="AW141" s="10">
        <v>62.748120627631529</v>
      </c>
      <c r="AX141" s="10">
        <v>63.270831953002492</v>
      </c>
      <c r="AY141" s="10">
        <v>63.916694738111801</v>
      </c>
      <c r="AZ141" s="10">
        <v>64.244847811486409</v>
      </c>
      <c r="BA141" s="10">
        <v>64.225608135589241</v>
      </c>
      <c r="BB141" s="10">
        <v>64.289088332546058</v>
      </c>
      <c r="BC141" s="10">
        <v>63.249243721126568</v>
      </c>
      <c r="BD141" s="10">
        <v>64.765127697491437</v>
      </c>
      <c r="BE141" s="10">
        <v>65.695901778451415</v>
      </c>
      <c r="BF141" s="10">
        <v>66.792422492801066</v>
      </c>
      <c r="BG141" s="10">
        <v>65.934707873668458</v>
      </c>
      <c r="BH141" s="10">
        <v>65.248343887705374</v>
      </c>
      <c r="BI141" s="10">
        <v>64.751247189995667</v>
      </c>
      <c r="BJ141" s="10">
        <v>64.374409177575188</v>
      </c>
      <c r="BK141" s="10">
        <v>65.189493935786572</v>
      </c>
      <c r="BL141" s="10">
        <v>65.610750511818338</v>
      </c>
      <c r="BM141" s="10">
        <v>65.039762211226403</v>
      </c>
      <c r="BN141" s="10">
        <v>64.868477967410527</v>
      </c>
      <c r="BO141" s="10">
        <v>64.060041332801575</v>
      </c>
      <c r="BP141" s="10">
        <v>64.931575927246172</v>
      </c>
      <c r="BQ141" s="10">
        <v>65.494765462913776</v>
      </c>
      <c r="BR141" s="10">
        <v>65.885564337873646</v>
      </c>
      <c r="BS141" s="10">
        <v>66.06193577480424</v>
      </c>
      <c r="BT141" s="10">
        <v>63.457855927724125</v>
      </c>
      <c r="BU141" s="10">
        <v>62.707491631074696</v>
      </c>
      <c r="BV141" s="10">
        <v>61.341833689437131</v>
      </c>
      <c r="BW141" s="10">
        <v>63.068067231732826</v>
      </c>
      <c r="BX141" s="10">
        <v>63.686216485408153</v>
      </c>
      <c r="BY141" s="10">
        <v>63.382181635147774</v>
      </c>
      <c r="BZ141" s="10">
        <v>61.727527585349684</v>
      </c>
      <c r="CA141" s="10">
        <v>60.869789939311971</v>
      </c>
      <c r="CB141" s="10">
        <v>61.811783810458302</v>
      </c>
      <c r="CC141" s="10">
        <v>62.581074243581782</v>
      </c>
      <c r="CD141" s="10">
        <v>63.28472526559711</v>
      </c>
      <c r="CE141" s="10">
        <v>63.135955215358663</v>
      </c>
      <c r="CF141" s="10">
        <v>62.348814897532293</v>
      </c>
      <c r="CG141" s="10">
        <v>60.960992279602955</v>
      </c>
      <c r="CH141" s="10">
        <v>60.624717182862952</v>
      </c>
      <c r="CI141" s="10">
        <v>61.618576257648584</v>
      </c>
      <c r="CJ141" s="10">
        <v>62.797482046685026</v>
      </c>
      <c r="CK141" s="10">
        <v>62.679742657215201</v>
      </c>
      <c r="CL141" s="10">
        <v>63.107743748443802</v>
      </c>
      <c r="CM141" s="10">
        <v>64.22768966556535</v>
      </c>
      <c r="CN141" s="10">
        <v>66.354670216105717</v>
      </c>
      <c r="CO141" s="10">
        <v>66.953049817326075</v>
      </c>
      <c r="CP141" s="10">
        <v>67.439604482755684</v>
      </c>
      <c r="CQ141" s="10">
        <v>68.167698782717125</v>
      </c>
      <c r="CR141" s="10">
        <v>67.628713873671302</v>
      </c>
      <c r="CS141" s="10">
        <v>66.947555475068057</v>
      </c>
      <c r="CT141" s="10">
        <v>65.537140078261075</v>
      </c>
      <c r="CU141" s="10">
        <v>66.575887358322134</v>
      </c>
      <c r="CV141" s="10">
        <v>66.328679422109545</v>
      </c>
      <c r="CW141" s="10">
        <v>66.946800438887223</v>
      </c>
      <c r="CX141" s="10">
        <v>67.528662743506501</v>
      </c>
      <c r="CY141" s="10">
        <v>67.87887236286474</v>
      </c>
      <c r="CZ141" s="10">
        <v>68.229826903839694</v>
      </c>
      <c r="DA141" s="10">
        <v>68.280520722037892</v>
      </c>
      <c r="DB141" s="10">
        <v>69.59926055368571</v>
      </c>
      <c r="DC141" s="10">
        <v>70.075388063954222</v>
      </c>
      <c r="DD141" s="10">
        <v>69.55489980477077</v>
      </c>
      <c r="DE141" s="10">
        <v>70.347055320043438</v>
      </c>
      <c r="DF141" s="10">
        <v>70.144565896227334</v>
      </c>
      <c r="DG141" s="10">
        <v>70.793957727599619</v>
      </c>
      <c r="DH141" s="10">
        <v>70.108617389687424</v>
      </c>
      <c r="DI141" s="10">
        <v>70.096881220968811</v>
      </c>
      <c r="DJ141" s="10">
        <v>69.790980357122905</v>
      </c>
      <c r="DK141" s="10">
        <v>69.025873491875302</v>
      </c>
      <c r="DL141" s="10">
        <v>68.860494513688252</v>
      </c>
      <c r="DM141" s="10">
        <v>68.912065018187491</v>
      </c>
      <c r="DN141" s="10">
        <v>69.348556638627386</v>
      </c>
      <c r="DO141" s="10">
        <v>69.858244287015353</v>
      </c>
      <c r="DP141" s="10">
        <v>69.178347692346165</v>
      </c>
      <c r="DQ141" s="10">
        <v>68.876869639579866</v>
      </c>
      <c r="DR141" s="10">
        <v>69.156267513025526</v>
      </c>
      <c r="DS141" s="10">
        <v>69.788275082992001</v>
      </c>
      <c r="DT141" s="10">
        <v>69.995858823268719</v>
      </c>
      <c r="DU141" s="10">
        <v>70.143569275566108</v>
      </c>
      <c r="DV141" s="10">
        <v>71.067013303094839</v>
      </c>
      <c r="DW141" s="10">
        <v>71.063089503690762</v>
      </c>
      <c r="DX141" s="10">
        <v>71.087908916813149</v>
      </c>
      <c r="DY141" s="10">
        <v>70.786936948744724</v>
      </c>
      <c r="DZ141" s="10">
        <v>71.290556049546126</v>
      </c>
    </row>
    <row r="142" spans="1:130" x14ac:dyDescent="0.2">
      <c r="A142" s="11" t="s">
        <v>16</v>
      </c>
      <c r="B142" s="12">
        <v>14.409097260574766</v>
      </c>
      <c r="C142" s="12">
        <v>13.507605628847072</v>
      </c>
      <c r="D142" s="12">
        <v>12.995661586117077</v>
      </c>
      <c r="E142" s="12">
        <v>12.825656523551482</v>
      </c>
      <c r="F142" s="12">
        <v>12.248574066563696</v>
      </c>
      <c r="G142" s="12">
        <v>13.376436566004326</v>
      </c>
      <c r="H142" s="12">
        <v>12.797045392804938</v>
      </c>
      <c r="I142" s="12">
        <v>11.405169283395249</v>
      </c>
      <c r="J142" s="12">
        <v>9.4130544343983011</v>
      </c>
      <c r="K142" s="12">
        <v>8.9804358336786816</v>
      </c>
      <c r="L142" s="12">
        <v>9.8993988521545138</v>
      </c>
      <c r="M142" s="12">
        <v>11.711974187432464</v>
      </c>
      <c r="N142" s="12">
        <v>13.336027960721845</v>
      </c>
      <c r="O142" s="12">
        <v>13.652217239661185</v>
      </c>
      <c r="P142" s="12">
        <v>13.774469776966455</v>
      </c>
      <c r="Q142" s="12">
        <v>13.203539516744783</v>
      </c>
      <c r="R142" s="12">
        <v>12.557491960429331</v>
      </c>
      <c r="S142" s="12">
        <v>12.332462295904682</v>
      </c>
      <c r="T142" s="12">
        <v>11.663057277275783</v>
      </c>
      <c r="U142" s="12">
        <v>11.212146773513284</v>
      </c>
      <c r="V142" s="12">
        <v>11.286289978988236</v>
      </c>
      <c r="W142" s="12">
        <v>11.897133238261631</v>
      </c>
      <c r="X142" s="12">
        <v>13.143091346892771</v>
      </c>
      <c r="Y142" s="12">
        <v>13.812777814635441</v>
      </c>
      <c r="Z142" s="12">
        <v>15.030766796839224</v>
      </c>
      <c r="AA142" s="12">
        <v>15.784178899529772</v>
      </c>
      <c r="AB142" s="12">
        <v>17.327577511121543</v>
      </c>
      <c r="AC142" s="12">
        <v>17.550081433224751</v>
      </c>
      <c r="AD142" s="12">
        <v>18.031006768860077</v>
      </c>
      <c r="AE142" s="12">
        <v>18.208506740162207</v>
      </c>
      <c r="AF142" s="12">
        <v>19.733832932387944</v>
      </c>
      <c r="AG142" s="12">
        <v>19.182544313220532</v>
      </c>
      <c r="AH142" s="12">
        <v>18.139431660731891</v>
      </c>
      <c r="AI142" s="12">
        <v>16.803861595488673</v>
      </c>
      <c r="AJ142" s="12">
        <v>18.234235675156945</v>
      </c>
      <c r="AK142" s="12">
        <v>19.268279068283857</v>
      </c>
      <c r="AL142" s="12">
        <v>19.287420820641607</v>
      </c>
      <c r="AM142" s="12">
        <v>18.811833483232689</v>
      </c>
      <c r="AN142" s="12">
        <v>18.139173618416223</v>
      </c>
      <c r="AO142" s="12">
        <v>17.858389603135819</v>
      </c>
      <c r="AP142" s="12">
        <v>17.400095077097266</v>
      </c>
      <c r="AQ142" s="12">
        <v>18.47928945291487</v>
      </c>
      <c r="AR142" s="12">
        <v>18.392313460300841</v>
      </c>
      <c r="AS142" s="12">
        <v>17.387384709880031</v>
      </c>
      <c r="AT142" s="12">
        <v>16.39517751869213</v>
      </c>
      <c r="AU142" s="12">
        <v>17.144197494999617</v>
      </c>
      <c r="AV142" s="12">
        <v>18.078080440554629</v>
      </c>
      <c r="AW142" s="12">
        <v>16.93365094415083</v>
      </c>
      <c r="AX142" s="12">
        <v>15.364283801030457</v>
      </c>
      <c r="AY142" s="12">
        <v>14.523293373358884</v>
      </c>
      <c r="AZ142" s="12">
        <v>14.148071628049477</v>
      </c>
      <c r="BA142" s="12">
        <v>14.374977977707564</v>
      </c>
      <c r="BB142" s="12">
        <v>14.493426623637621</v>
      </c>
      <c r="BC142" s="12">
        <v>15.188552426772322</v>
      </c>
      <c r="BD142" s="12">
        <v>13.936509295546623</v>
      </c>
      <c r="BE142" s="12">
        <v>13.408950227448473</v>
      </c>
      <c r="BF142" s="12">
        <v>13.057012169598076</v>
      </c>
      <c r="BG142" s="12">
        <v>13.97622867420937</v>
      </c>
      <c r="BH142" s="12">
        <v>14.204803812659367</v>
      </c>
      <c r="BI142" s="12">
        <v>14.312475281906838</v>
      </c>
      <c r="BJ142" s="12">
        <v>14.702811407749659</v>
      </c>
      <c r="BK142" s="12">
        <v>14.046765626918825</v>
      </c>
      <c r="BL142" s="12">
        <v>14.033637139547647</v>
      </c>
      <c r="BM142" s="12">
        <v>14.279641951079414</v>
      </c>
      <c r="BN142" s="12">
        <v>15.566584922557213</v>
      </c>
      <c r="BO142" s="12">
        <v>15.762553803376663</v>
      </c>
      <c r="BP142" s="12">
        <v>14.556208955906918</v>
      </c>
      <c r="BQ142" s="12">
        <v>13.049528700813434</v>
      </c>
      <c r="BR142" s="12">
        <v>13.056118689558538</v>
      </c>
      <c r="BS142" s="12">
        <v>13.288751031558576</v>
      </c>
      <c r="BT142" s="12">
        <v>14.734999747748171</v>
      </c>
      <c r="BU142" s="12">
        <v>14.008017697504066</v>
      </c>
      <c r="BV142" s="12">
        <v>13.573430834856792</v>
      </c>
      <c r="BW142" s="12">
        <v>12.010402410079243</v>
      </c>
      <c r="BX142" s="12">
        <v>11.407393762714037</v>
      </c>
      <c r="BY142" s="12">
        <v>11.893871545547597</v>
      </c>
      <c r="BZ142" s="12">
        <v>12.924855678796131</v>
      </c>
      <c r="CA142" s="12">
        <v>13.950854575087119</v>
      </c>
      <c r="CB142" s="12">
        <v>13.027049612149618</v>
      </c>
      <c r="CC142" s="12">
        <v>11.772372903961106</v>
      </c>
      <c r="CD142" s="12">
        <v>10.491741513630453</v>
      </c>
      <c r="CE142" s="12">
        <v>11.254103372811535</v>
      </c>
      <c r="CF142" s="12">
        <v>12.326412275745872</v>
      </c>
      <c r="CG142" s="12">
        <v>13.55720007211923</v>
      </c>
      <c r="CH142" s="12">
        <v>14.501494760787942</v>
      </c>
      <c r="CI142" s="12">
        <v>14.624101309449935</v>
      </c>
      <c r="CJ142" s="12">
        <v>14.231046228710461</v>
      </c>
      <c r="CK142" s="12">
        <v>13.946773175056549</v>
      </c>
      <c r="CL142" s="12">
        <v>12.962868479613181</v>
      </c>
      <c r="CM142" s="12">
        <v>11.87958133565318</v>
      </c>
      <c r="CN142" s="12">
        <v>10.325133328469899</v>
      </c>
      <c r="CO142" s="12">
        <v>9.5200828633904937</v>
      </c>
      <c r="CP142" s="12">
        <v>9.4239172257206754</v>
      </c>
      <c r="CQ142" s="12">
        <v>9.3106295694404118</v>
      </c>
      <c r="CR142" s="12">
        <v>10.543497804881707</v>
      </c>
      <c r="CS142" s="12">
        <v>11.17043244501513</v>
      </c>
      <c r="CT142" s="12">
        <v>10.936200215554091</v>
      </c>
      <c r="CU142" s="12">
        <v>10.015655427851389</v>
      </c>
      <c r="CV142" s="12">
        <v>9.9095731322739766</v>
      </c>
      <c r="CW142" s="12">
        <v>10.447350101966318</v>
      </c>
      <c r="CX142" s="12">
        <v>9.8162095429515634</v>
      </c>
      <c r="CY142" s="12">
        <v>9.4885919850997382</v>
      </c>
      <c r="CZ142" s="12">
        <v>9.1384139772354676</v>
      </c>
      <c r="DA142" s="12">
        <v>8.9471878579503183</v>
      </c>
      <c r="DB142" s="12">
        <v>8.0549740940334615</v>
      </c>
      <c r="DC142" s="12">
        <v>7.9460491015866292</v>
      </c>
      <c r="DD142" s="12">
        <v>10.004482246131568</v>
      </c>
      <c r="DE142" s="12">
        <v>9.8084697342652341</v>
      </c>
      <c r="DF142" s="12">
        <v>10.196233802554303</v>
      </c>
      <c r="DG142" s="12">
        <v>7.8379870052987926</v>
      </c>
      <c r="DH142" s="12">
        <v>8.4101054231171055</v>
      </c>
      <c r="DI142" s="12">
        <v>8.1062569249223948</v>
      </c>
      <c r="DJ142" s="12">
        <v>8.6467800227296809</v>
      </c>
      <c r="DK142" s="12">
        <v>8.7465771737827627</v>
      </c>
      <c r="DL142" s="12">
        <v>8.0702270135099177</v>
      </c>
      <c r="DM142" s="12">
        <v>8.159708689212815</v>
      </c>
      <c r="DN142" s="12">
        <v>8.1250138265159393</v>
      </c>
      <c r="DO142" s="12">
        <v>8.1635525464376197</v>
      </c>
      <c r="DP142" s="12">
        <v>8.2290752795983515</v>
      </c>
      <c r="DQ142" s="12">
        <v>7.7770982774356536</v>
      </c>
      <c r="DR142" s="12">
        <v>7.6714231477966157</v>
      </c>
      <c r="DS142" s="12">
        <v>7.7811255094097724</v>
      </c>
      <c r="DT142" s="12">
        <v>8.1248772896836066</v>
      </c>
      <c r="DU142" s="12">
        <v>8.2225292484757837</v>
      </c>
      <c r="DV142" s="12">
        <v>7.0683544303797463</v>
      </c>
      <c r="DW142" s="12">
        <v>6.9280537131378193</v>
      </c>
      <c r="DX142" s="12">
        <v>6.7006983933690698</v>
      </c>
      <c r="DY142" s="12">
        <v>7.1938008613532372</v>
      </c>
      <c r="DZ142" s="12">
        <v>6.0656756108725496</v>
      </c>
    </row>
    <row r="143" spans="1:130" x14ac:dyDescent="0.2">
      <c r="A143" s="14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</row>
    <row r="144" spans="1:130" x14ac:dyDescent="0.2">
      <c r="A144" s="13" t="s">
        <v>24</v>
      </c>
      <c r="B144" s="16">
        <v>274.64000000000004</v>
      </c>
      <c r="C144" s="16">
        <v>274.80533333333329</v>
      </c>
      <c r="D144" s="16">
        <v>274.97266666666667</v>
      </c>
      <c r="E144" s="16">
        <v>275.13933333333335</v>
      </c>
      <c r="F144" s="16">
        <v>275.30699999999996</v>
      </c>
      <c r="G144" s="16">
        <v>275.47533333333331</v>
      </c>
      <c r="H144" s="16">
        <v>275.64533333333333</v>
      </c>
      <c r="I144" s="16">
        <v>275.81400000000002</v>
      </c>
      <c r="J144" s="16">
        <v>275.98433333333332</v>
      </c>
      <c r="K144" s="16">
        <v>276.15433333333334</v>
      </c>
      <c r="L144" s="16">
        <v>276.32533333333333</v>
      </c>
      <c r="M144" s="16">
        <v>276.49600000000004</v>
      </c>
      <c r="N144" s="16">
        <v>276.66800000000001</v>
      </c>
      <c r="O144" s="16">
        <v>276.83999999999997</v>
      </c>
      <c r="P144" s="16">
        <v>277.01166666666671</v>
      </c>
      <c r="Q144" s="16">
        <v>277.18233333333336</v>
      </c>
      <c r="R144" s="16">
        <v>277.35500000000002</v>
      </c>
      <c r="S144" s="16">
        <v>277.52833333333336</v>
      </c>
      <c r="T144" s="16">
        <v>277.70166666666665</v>
      </c>
      <c r="U144" s="16">
        <v>277.87299999999999</v>
      </c>
      <c r="V144" s="16">
        <v>278.0436666666667</v>
      </c>
      <c r="W144" s="16">
        <v>278.21499999999997</v>
      </c>
      <c r="X144" s="16">
        <v>278.38733333333334</v>
      </c>
      <c r="Y144" s="16">
        <v>278.56166666666667</v>
      </c>
      <c r="Z144" s="16">
        <v>278.73366666666669</v>
      </c>
      <c r="AA144" s="16">
        <v>278.90633333333335</v>
      </c>
      <c r="AB144" s="16">
        <v>279.07866666666666</v>
      </c>
      <c r="AC144" s="16">
        <v>279.25233333333335</v>
      </c>
      <c r="AD144" s="16">
        <v>279.42533333333336</v>
      </c>
      <c r="AE144" s="16">
        <v>279.59766666666661</v>
      </c>
      <c r="AF144" s="16">
        <v>279.76900000000001</v>
      </c>
      <c r="AG144" s="16">
        <v>279.94133333333338</v>
      </c>
      <c r="AH144" s="16">
        <v>280.11366666666669</v>
      </c>
      <c r="AI144" s="16">
        <v>280.28733333333338</v>
      </c>
      <c r="AJ144" s="16">
        <v>280.46133333333336</v>
      </c>
      <c r="AK144" s="16">
        <v>280.63533333333334</v>
      </c>
      <c r="AL144" s="16">
        <v>280.80799999999999</v>
      </c>
      <c r="AM144" s="16">
        <v>280.98033333333336</v>
      </c>
      <c r="AN144" s="16">
        <v>281.15200000000004</v>
      </c>
      <c r="AO144" s="16">
        <v>281.32533333333339</v>
      </c>
      <c r="AP144" s="16">
        <v>281.49966666666666</v>
      </c>
      <c r="AQ144" s="16">
        <v>281.67399999999998</v>
      </c>
      <c r="AR144" s="16">
        <v>281.8486666666667</v>
      </c>
      <c r="AS144" s="16">
        <v>282.02199999999999</v>
      </c>
      <c r="AT144" s="16">
        <v>282.19533333333334</v>
      </c>
      <c r="AU144" s="16">
        <v>282.36766666666671</v>
      </c>
      <c r="AV144" s="16">
        <v>282.5406666666666</v>
      </c>
      <c r="AW144" s="16">
        <v>282.71333333333331</v>
      </c>
      <c r="AX144" s="16">
        <v>282.88899999999995</v>
      </c>
      <c r="AY144" s="16">
        <v>283.06366666666668</v>
      </c>
      <c r="AZ144" s="16">
        <v>283.23899999999998</v>
      </c>
      <c r="BA144" s="16">
        <v>283.41166666666663</v>
      </c>
      <c r="BB144" s="16">
        <v>283.58566666666667</v>
      </c>
      <c r="BC144" s="16">
        <v>283.75933333333336</v>
      </c>
      <c r="BD144" s="16">
        <v>283.93433333333331</v>
      </c>
      <c r="BE144" s="16">
        <v>284.10833333333329</v>
      </c>
      <c r="BF144" s="16">
        <v>284.28333333333336</v>
      </c>
      <c r="BG144" s="16">
        <v>284.45766666666668</v>
      </c>
      <c r="BH144" s="16">
        <v>284.63133333333332</v>
      </c>
      <c r="BI144" s="16">
        <v>284.80533333333329</v>
      </c>
      <c r="BJ144" s="16">
        <v>284.98</v>
      </c>
      <c r="BK144" s="16">
        <v>285.15533333333332</v>
      </c>
      <c r="BL144" s="16">
        <v>285.33066666666667</v>
      </c>
      <c r="BM144" s="16">
        <v>285.50600000000003</v>
      </c>
      <c r="BN144" s="16">
        <v>285.68066666666664</v>
      </c>
      <c r="BO144" s="16">
        <v>285.85566666666665</v>
      </c>
      <c r="BP144" s="16">
        <v>286.029</v>
      </c>
      <c r="BQ144" s="16">
        <v>286.20499999999998</v>
      </c>
      <c r="BR144" s="16">
        <v>286.38000000000005</v>
      </c>
      <c r="BS144" s="16">
        <v>286.55633333333333</v>
      </c>
      <c r="BT144" s="16">
        <v>286.73066666666665</v>
      </c>
      <c r="BU144" s="16">
        <v>286.90566666666666</v>
      </c>
      <c r="BV144" s="16">
        <v>287.08033333333333</v>
      </c>
      <c r="BW144" s="16">
        <v>287.25600000000003</v>
      </c>
      <c r="BX144" s="16">
        <v>287.43099999999998</v>
      </c>
      <c r="BY144" s="16">
        <v>287.60666666666663</v>
      </c>
      <c r="BZ144" s="16">
        <v>287.7833333333333</v>
      </c>
      <c r="CA144" s="16">
        <v>287.96066666666661</v>
      </c>
      <c r="CB144" s="16">
        <v>288.13799999999998</v>
      </c>
      <c r="CC144" s="16">
        <v>288.31266666666664</v>
      </c>
      <c r="CD144" s="16">
        <v>288.49</v>
      </c>
      <c r="CE144" s="16">
        <v>288.66566666666665</v>
      </c>
      <c r="CF144" s="16">
        <v>288.84466666666668</v>
      </c>
      <c r="CG144" s="16">
        <v>289.02100000000002</v>
      </c>
      <c r="CH144" s="16">
        <v>289.19900000000001</v>
      </c>
      <c r="CI144" s="16">
        <v>289.375</v>
      </c>
      <c r="CJ144" s="16">
        <v>289.55166666666668</v>
      </c>
      <c r="CK144" s="16">
        <v>289.72933333333333</v>
      </c>
      <c r="CL144" s="16">
        <v>289.90600000000001</v>
      </c>
      <c r="CM144" s="16">
        <v>290.08300000000003</v>
      </c>
      <c r="CN144" s="16">
        <v>290.25833333333338</v>
      </c>
      <c r="CO144" s="16">
        <v>290.43633333333332</v>
      </c>
      <c r="CP144" s="16">
        <v>290.613</v>
      </c>
      <c r="CQ144" s="16">
        <v>290.79033333333331</v>
      </c>
      <c r="CR144" s="16">
        <v>290.9666666666667</v>
      </c>
      <c r="CS144" s="16">
        <v>291.14400000000001</v>
      </c>
      <c r="CT144" s="16">
        <v>291.32233333333335</v>
      </c>
      <c r="CU144" s="16">
        <v>291.50066666666663</v>
      </c>
      <c r="CV144" s="16">
        <v>291.67733333333331</v>
      </c>
      <c r="CW144" s="16">
        <v>291.85266666666666</v>
      </c>
      <c r="CX144" s="16">
        <v>292.03099999999995</v>
      </c>
      <c r="CY144" s="16">
        <v>292.20699999999999</v>
      </c>
      <c r="CZ144" s="16">
        <v>292.38600000000002</v>
      </c>
      <c r="DA144" s="16">
        <v>292.56166666666667</v>
      </c>
      <c r="DB144" s="16">
        <v>292.74</v>
      </c>
      <c r="DC144" s="16">
        <v>292.91799999999995</v>
      </c>
      <c r="DD144" s="16">
        <v>293.09533333333337</v>
      </c>
      <c r="DE144" s="16">
        <v>293.27433333333335</v>
      </c>
      <c r="DF144" s="16">
        <v>293.452</v>
      </c>
      <c r="DG144" s="16">
        <v>293.62966666666665</v>
      </c>
      <c r="DH144" s="16">
        <v>293.8096666666666</v>
      </c>
      <c r="DI144" s="16">
        <v>293.98866666666669</v>
      </c>
      <c r="DJ144" s="16">
        <v>294.16966666666667</v>
      </c>
      <c r="DK144" s="16">
        <v>294.34733333333332</v>
      </c>
      <c r="DL144" s="16">
        <v>294.52699999999999</v>
      </c>
      <c r="DM144" s="16">
        <v>294.70699999999999</v>
      </c>
      <c r="DN144" s="16">
        <v>294.88533333333334</v>
      </c>
      <c r="DO144" s="16">
        <v>295.06433333333337</v>
      </c>
      <c r="DP144" s="16">
        <v>295.24333333333334</v>
      </c>
      <c r="DQ144" s="16">
        <v>295.42533333333336</v>
      </c>
      <c r="DR144" s="16">
        <v>295.60633333333334</v>
      </c>
      <c r="DS144" s="16">
        <v>295.78633333333335</v>
      </c>
      <c r="DT144" s="16">
        <v>295.96599999999995</v>
      </c>
      <c r="DU144" s="16">
        <v>296.14533333333333</v>
      </c>
      <c r="DV144" s="16">
        <v>296.32566666666668</v>
      </c>
      <c r="DW144" s="16">
        <v>296.50633333333332</v>
      </c>
      <c r="DX144" s="16">
        <v>296.68599999999998</v>
      </c>
      <c r="DY144" s="16">
        <v>296.86599999999999</v>
      </c>
      <c r="DZ144" s="16">
        <v>297.04633333333339</v>
      </c>
    </row>
    <row r="145" spans="1:130" x14ac:dyDescent="0.2">
      <c r="A145" s="14" t="s">
        <v>25</v>
      </c>
      <c r="B145" s="15">
        <v>215.57833333333335</v>
      </c>
      <c r="C145" s="15">
        <v>215.80733333333333</v>
      </c>
      <c r="D145" s="15">
        <v>216.03800000000001</v>
      </c>
      <c r="E145" s="15">
        <v>216.26733333333334</v>
      </c>
      <c r="F145" s="15">
        <v>216.49766666666667</v>
      </c>
      <c r="G145" s="15">
        <v>216.72866666666667</v>
      </c>
      <c r="H145" s="15">
        <v>216.96166666666667</v>
      </c>
      <c r="I145" s="15">
        <v>217.19299999999998</v>
      </c>
      <c r="J145" s="15">
        <v>217.42600000000002</v>
      </c>
      <c r="K145" s="15">
        <v>217.65899999999999</v>
      </c>
      <c r="L145" s="15">
        <v>217.89233333333334</v>
      </c>
      <c r="M145" s="15">
        <v>218.125</v>
      </c>
      <c r="N145" s="15">
        <v>218.35866666666666</v>
      </c>
      <c r="O145" s="15">
        <v>218.59233333333336</v>
      </c>
      <c r="P145" s="15">
        <v>218.82466666666664</v>
      </c>
      <c r="Q145" s="15">
        <v>219.05633333333333</v>
      </c>
      <c r="R145" s="15">
        <v>219.28899999999999</v>
      </c>
      <c r="S145" s="15">
        <v>219.52266666666665</v>
      </c>
      <c r="T145" s="15">
        <v>219.75466666666668</v>
      </c>
      <c r="U145" s="15">
        <v>219.98533333333333</v>
      </c>
      <c r="V145" s="15">
        <v>220.21433333333334</v>
      </c>
      <c r="W145" s="15">
        <v>220.44433333333336</v>
      </c>
      <c r="X145" s="15">
        <v>220.67366666666669</v>
      </c>
      <c r="Y145" s="15">
        <v>220.90366666666668</v>
      </c>
      <c r="Z145" s="15">
        <v>221.131</v>
      </c>
      <c r="AA145" s="15">
        <v>221.35833333333335</v>
      </c>
      <c r="AB145" s="15">
        <v>221.58500000000001</v>
      </c>
      <c r="AC145" s="15">
        <v>221.81200000000001</v>
      </c>
      <c r="AD145" s="15">
        <v>222.03833333333333</v>
      </c>
      <c r="AE145" s="15">
        <v>222.26433333333333</v>
      </c>
      <c r="AF145" s="15">
        <v>222.48866666666666</v>
      </c>
      <c r="AG145" s="15">
        <v>222.71233333333331</v>
      </c>
      <c r="AH145" s="15">
        <v>222.934</v>
      </c>
      <c r="AI145" s="15">
        <v>223.15666666666667</v>
      </c>
      <c r="AJ145" s="15">
        <v>223.37866666666665</v>
      </c>
      <c r="AK145" s="15">
        <v>223.601</v>
      </c>
      <c r="AL145" s="15">
        <v>223.82133333333331</v>
      </c>
      <c r="AM145" s="15">
        <v>224.04066666666665</v>
      </c>
      <c r="AN145" s="15">
        <v>224.25800000000001</v>
      </c>
      <c r="AO145" s="15">
        <v>224.47566666666668</v>
      </c>
      <c r="AP145" s="15">
        <v>224.69299999999998</v>
      </c>
      <c r="AQ145" s="15">
        <v>224.90966666666668</v>
      </c>
      <c r="AR145" s="15">
        <v>225.12466666666668</v>
      </c>
      <c r="AS145" s="15">
        <v>225.33833333333334</v>
      </c>
      <c r="AT145" s="15">
        <v>225.55100000000002</v>
      </c>
      <c r="AU145" s="15">
        <v>225.76266666666666</v>
      </c>
      <c r="AV145" s="15">
        <v>225.97366666666667</v>
      </c>
      <c r="AW145" s="15">
        <v>226.18366666666668</v>
      </c>
      <c r="AX145" s="15">
        <v>226.39499999999998</v>
      </c>
      <c r="AY145" s="15">
        <v>226.60433333333333</v>
      </c>
      <c r="AZ145" s="15">
        <v>226.81299999999999</v>
      </c>
      <c r="BA145" s="15">
        <v>227.01900000000001</v>
      </c>
      <c r="BB145" s="15">
        <v>227.22466666666665</v>
      </c>
      <c r="BC145" s="15">
        <v>227.42933333333335</v>
      </c>
      <c r="BD145" s="15">
        <v>227.63433333333333</v>
      </c>
      <c r="BE145" s="15">
        <v>227.83866666666668</v>
      </c>
      <c r="BF145" s="15">
        <v>228.04333333333338</v>
      </c>
      <c r="BG145" s="15">
        <v>228.24600000000001</v>
      </c>
      <c r="BH145" s="15">
        <v>228.44666666666669</v>
      </c>
      <c r="BI145" s="15">
        <v>228.64733333333334</v>
      </c>
      <c r="BJ145" s="15">
        <v>228.84766666666667</v>
      </c>
      <c r="BK145" s="15">
        <v>229.04866666666666</v>
      </c>
      <c r="BL145" s="15">
        <v>229.24800000000002</v>
      </c>
      <c r="BM145" s="15">
        <v>229.44733333333332</v>
      </c>
      <c r="BN145" s="15">
        <v>229.64466666666667</v>
      </c>
      <c r="BO145" s="15">
        <v>229.84166666666667</v>
      </c>
      <c r="BP145" s="15">
        <v>230.03600000000003</v>
      </c>
      <c r="BQ145" s="15">
        <v>230.23366666666666</v>
      </c>
      <c r="BR145" s="15">
        <v>230.42933333333335</v>
      </c>
      <c r="BS145" s="15">
        <v>230.62599999999998</v>
      </c>
      <c r="BT145" s="15">
        <v>230.81933333333333</v>
      </c>
      <c r="BU145" s="15">
        <v>231.01333333333332</v>
      </c>
      <c r="BV145" s="15">
        <v>231.20600000000002</v>
      </c>
      <c r="BW145" s="15">
        <v>231.39866666666668</v>
      </c>
      <c r="BX145" s="15">
        <v>231.59066666666669</v>
      </c>
      <c r="BY145" s="15">
        <v>231.78333333333333</v>
      </c>
      <c r="BZ145" s="15">
        <v>231.977</v>
      </c>
      <c r="CA145" s="15">
        <v>232.17100000000002</v>
      </c>
      <c r="CB145" s="15">
        <v>232.36400000000003</v>
      </c>
      <c r="CC145" s="15">
        <v>232.55433333333335</v>
      </c>
      <c r="CD145" s="15">
        <v>232.74600000000001</v>
      </c>
      <c r="CE145" s="15">
        <v>232.93699999999998</v>
      </c>
      <c r="CF145" s="15">
        <v>233.13033333333331</v>
      </c>
      <c r="CG145" s="15">
        <v>233.32133333333334</v>
      </c>
      <c r="CH145" s="15">
        <v>233.51366666666669</v>
      </c>
      <c r="CI145" s="15">
        <v>233.70333333333335</v>
      </c>
      <c r="CJ145" s="15">
        <v>233.89366666666669</v>
      </c>
      <c r="CK145" s="15">
        <v>234.08466666666666</v>
      </c>
      <c r="CL145" s="15">
        <v>234.27499999999998</v>
      </c>
      <c r="CM145" s="15">
        <v>234.46533333333332</v>
      </c>
      <c r="CN145" s="15">
        <v>234.65366666666668</v>
      </c>
      <c r="CO145" s="15">
        <v>234.84466666666665</v>
      </c>
      <c r="CP145" s="15">
        <v>235.03400000000002</v>
      </c>
      <c r="CQ145" s="15">
        <v>235.22333333333336</v>
      </c>
      <c r="CR145" s="15">
        <v>235.41233333333335</v>
      </c>
      <c r="CS145" s="15">
        <v>235.60133333333332</v>
      </c>
      <c r="CT145" s="15">
        <v>235.792</v>
      </c>
      <c r="CU145" s="15">
        <v>235.98133333333331</v>
      </c>
      <c r="CV145" s="15">
        <v>236.16933333333336</v>
      </c>
      <c r="CW145" s="15">
        <v>236.35533333333333</v>
      </c>
      <c r="CX145" s="15">
        <v>236.54399999999998</v>
      </c>
      <c r="CY145" s="15">
        <v>236.73099999999999</v>
      </c>
      <c r="CZ145" s="15">
        <v>236.92033333333333</v>
      </c>
      <c r="DA145" s="15">
        <v>237.10666666666665</v>
      </c>
      <c r="DB145" s="15">
        <v>237.29466666666667</v>
      </c>
      <c r="DC145" s="15">
        <v>237.48233333333334</v>
      </c>
      <c r="DD145" s="15">
        <v>237.66933333333336</v>
      </c>
      <c r="DE145" s="15">
        <v>237.85833333333335</v>
      </c>
      <c r="DF145" s="15">
        <v>238.04600000000002</v>
      </c>
      <c r="DG145" s="15">
        <v>238.23266666666666</v>
      </c>
      <c r="DH145" s="15">
        <v>238.42100000000002</v>
      </c>
      <c r="DI145" s="15">
        <v>238.60833333333335</v>
      </c>
      <c r="DJ145" s="15">
        <v>238.79733333333334</v>
      </c>
      <c r="DK145" s="15">
        <v>238.98333333333335</v>
      </c>
      <c r="DL145" s="15">
        <v>239.17100000000002</v>
      </c>
      <c r="DM145" s="15">
        <v>239.35866666666666</v>
      </c>
      <c r="DN145" s="15">
        <v>239.54499999999999</v>
      </c>
      <c r="DO145" s="15">
        <v>239.73166666666665</v>
      </c>
      <c r="DP145" s="15">
        <v>239.91900000000001</v>
      </c>
      <c r="DQ145" s="15">
        <v>240.10866666666666</v>
      </c>
      <c r="DR145" s="15">
        <v>240.29733333333334</v>
      </c>
      <c r="DS145" s="15">
        <v>240.48500000000001</v>
      </c>
      <c r="DT145" s="15">
        <v>240.67233333333334</v>
      </c>
      <c r="DU145" s="15">
        <v>240.85933333333332</v>
      </c>
      <c r="DV145" s="15">
        <v>241.04666666666665</v>
      </c>
      <c r="DW145" s="15">
        <v>241.23400000000001</v>
      </c>
      <c r="DX145" s="15">
        <v>241.42033333333333</v>
      </c>
      <c r="DY145" s="15">
        <v>241.60766666666666</v>
      </c>
      <c r="DZ145" s="15">
        <v>241.79499999999999</v>
      </c>
    </row>
    <row r="146" spans="1:130" x14ac:dyDescent="0.2">
      <c r="A146" s="13" t="s">
        <v>26</v>
      </c>
      <c r="B146" s="16">
        <v>150.28700000000001</v>
      </c>
      <c r="C146" s="16">
        <v>151.57633333333334</v>
      </c>
      <c r="D146" s="16">
        <v>151.51466666666667</v>
      </c>
      <c r="E146" s="16">
        <v>153.53599999999997</v>
      </c>
      <c r="F146" s="16">
        <v>154.51866666666663</v>
      </c>
      <c r="G146" s="16">
        <v>155.49233333333333</v>
      </c>
      <c r="H146" s="16">
        <v>154.60599999999999</v>
      </c>
      <c r="I146" s="16">
        <v>155.13433333333333</v>
      </c>
      <c r="J146" s="16">
        <v>154.76733333333334</v>
      </c>
      <c r="K146" s="16">
        <v>154.43200000000002</v>
      </c>
      <c r="L146" s="16">
        <v>151.82066666666668</v>
      </c>
      <c r="M146" s="16">
        <v>153.31033333333335</v>
      </c>
      <c r="N146" s="16">
        <v>154.21633333333332</v>
      </c>
      <c r="O146" s="16">
        <v>157.215</v>
      </c>
      <c r="P146" s="16">
        <v>155.94066666666666</v>
      </c>
      <c r="Q146" s="16">
        <v>154.10766666666669</v>
      </c>
      <c r="R146" s="16">
        <v>152.26766666666666</v>
      </c>
      <c r="S146" s="16">
        <v>154.09466666666665</v>
      </c>
      <c r="T146" s="16">
        <v>156.22833333333332</v>
      </c>
      <c r="U146" s="16">
        <v>158.06666666666669</v>
      </c>
      <c r="V146" s="16">
        <v>160.38633333333334</v>
      </c>
      <c r="W146" s="16">
        <v>161.98299999999998</v>
      </c>
      <c r="X146" s="16">
        <v>162.65833333333333</v>
      </c>
      <c r="Y146" s="16">
        <v>160.77866666666665</v>
      </c>
      <c r="Z146" s="16">
        <v>160.12933333333334</v>
      </c>
      <c r="AA146" s="16">
        <v>160.70099999999999</v>
      </c>
      <c r="AB146" s="16">
        <v>161.923</v>
      </c>
      <c r="AC146" s="16">
        <v>163.73333333333335</v>
      </c>
      <c r="AD146" s="16">
        <v>168.22133333333332</v>
      </c>
      <c r="AE146" s="16">
        <v>168.83866666666665</v>
      </c>
      <c r="AF146" s="16">
        <v>168.49066666666667</v>
      </c>
      <c r="AG146" s="16">
        <v>165.67666666666668</v>
      </c>
      <c r="AH146" s="16">
        <v>166.71966666666665</v>
      </c>
      <c r="AI146" s="16">
        <v>166.63233333333335</v>
      </c>
      <c r="AJ146" s="16">
        <v>166.72666666666666</v>
      </c>
      <c r="AK146" s="16">
        <v>167.20399999999998</v>
      </c>
      <c r="AL146" s="16">
        <v>166.44699999999997</v>
      </c>
      <c r="AM146" s="16">
        <v>166.03733333333332</v>
      </c>
      <c r="AN146" s="16">
        <v>163.50800000000001</v>
      </c>
      <c r="AO146" s="16">
        <v>167.10166666666666</v>
      </c>
      <c r="AP146" s="16">
        <v>168.98566666666667</v>
      </c>
      <c r="AQ146" s="16">
        <v>169.78466666666665</v>
      </c>
      <c r="AR146" s="16">
        <v>169.36966666666666</v>
      </c>
      <c r="AS146" s="16">
        <v>168.23499999999999</v>
      </c>
      <c r="AT146" s="16">
        <v>169.45633333333333</v>
      </c>
      <c r="AU146" s="16">
        <v>169.82033333333334</v>
      </c>
      <c r="AV146" s="16">
        <v>169.48333333333335</v>
      </c>
      <c r="AW146" s="16">
        <v>170.85900000000001</v>
      </c>
      <c r="AX146" s="16">
        <v>169.24533333333332</v>
      </c>
      <c r="AY146" s="16">
        <v>169.44733333333332</v>
      </c>
      <c r="AZ146" s="16">
        <v>169.72866666666667</v>
      </c>
      <c r="BA146" s="16">
        <v>170.28200000000001</v>
      </c>
      <c r="BB146" s="16">
        <v>170.84066666666664</v>
      </c>
      <c r="BC146" s="16">
        <v>169.60799999999998</v>
      </c>
      <c r="BD146" s="16">
        <v>171.30066666666667</v>
      </c>
      <c r="BE146" s="16">
        <v>172.85966666666664</v>
      </c>
      <c r="BF146" s="16">
        <v>175.19066666666666</v>
      </c>
      <c r="BG146" s="16">
        <v>174.94466666666665</v>
      </c>
      <c r="BH146" s="16">
        <v>173.73699999999999</v>
      </c>
      <c r="BI146" s="16">
        <v>172.78166666666667</v>
      </c>
      <c r="BJ146" s="16">
        <v>172.71299999999999</v>
      </c>
      <c r="BK146" s="16">
        <v>173.71733333333336</v>
      </c>
      <c r="BL146" s="16">
        <v>174.96533333333332</v>
      </c>
      <c r="BM146" s="16">
        <v>174.09166666666667</v>
      </c>
      <c r="BN146" s="16">
        <v>176.43133333333336</v>
      </c>
      <c r="BO146" s="16">
        <v>174.78766666666669</v>
      </c>
      <c r="BP146" s="16">
        <v>174.81199999999998</v>
      </c>
      <c r="BQ146" s="16">
        <v>173.42133333333334</v>
      </c>
      <c r="BR146" s="16">
        <v>174.61800000000002</v>
      </c>
      <c r="BS146" s="16">
        <v>175.70500000000001</v>
      </c>
      <c r="BT146" s="16">
        <v>171.78599999999997</v>
      </c>
      <c r="BU146" s="16">
        <v>168.46066666666667</v>
      </c>
      <c r="BV146" s="16">
        <v>164.10000000000002</v>
      </c>
      <c r="BW146" s="16">
        <v>165.85900000000001</v>
      </c>
      <c r="BX146" s="16">
        <v>166.48266666666666</v>
      </c>
      <c r="BY146" s="16">
        <v>166.7413333333333</v>
      </c>
      <c r="BZ146" s="16">
        <v>164.44800000000001</v>
      </c>
      <c r="CA146" s="16">
        <v>164.23366666666666</v>
      </c>
      <c r="CB146" s="16">
        <v>165.14099999999999</v>
      </c>
      <c r="CC146" s="16">
        <v>164.95399999999998</v>
      </c>
      <c r="CD146" s="16">
        <v>164.55799999999999</v>
      </c>
      <c r="CE146" s="16">
        <v>165.71733333333336</v>
      </c>
      <c r="CF146" s="16">
        <v>165.79033333333334</v>
      </c>
      <c r="CG146" s="16">
        <v>164.54233333333335</v>
      </c>
      <c r="CH146" s="16">
        <v>165.57833333333335</v>
      </c>
      <c r="CI146" s="16">
        <v>168.67133333333334</v>
      </c>
      <c r="CJ146" s="16">
        <v>171.25</v>
      </c>
      <c r="CK146" s="16">
        <v>170.50300000000001</v>
      </c>
      <c r="CL146" s="16">
        <v>169.86466666666666</v>
      </c>
      <c r="CM146" s="16">
        <v>170.89266666666666</v>
      </c>
      <c r="CN146" s="16">
        <v>173.63133333333334</v>
      </c>
      <c r="CO146" s="16">
        <v>173.78</v>
      </c>
      <c r="CP146" s="16">
        <v>174.99799999999996</v>
      </c>
      <c r="CQ146" s="16">
        <v>176.80866666666668</v>
      </c>
      <c r="CR146" s="16">
        <v>177.97066666666663</v>
      </c>
      <c r="CS146" s="16">
        <v>177.56399999999999</v>
      </c>
      <c r="CT146" s="16">
        <v>173.50633333333334</v>
      </c>
      <c r="CU146" s="16">
        <v>174.59333333333333</v>
      </c>
      <c r="CV146" s="16">
        <v>173.87899999999999</v>
      </c>
      <c r="CW146" s="16">
        <v>176.69233333333332</v>
      </c>
      <c r="CX146" s="16">
        <v>177.12199999999999</v>
      </c>
      <c r="CY146" s="16">
        <v>177.53599999999997</v>
      </c>
      <c r="CZ146" s="16">
        <v>177.90833333333333</v>
      </c>
      <c r="DA146" s="16">
        <v>177.80633333333333</v>
      </c>
      <c r="DB146" s="16">
        <v>179.62400000000002</v>
      </c>
      <c r="DC146" s="16">
        <v>180.78166666666667</v>
      </c>
      <c r="DD146" s="16">
        <v>183.68766666666667</v>
      </c>
      <c r="DE146" s="16">
        <v>185.52333333333331</v>
      </c>
      <c r="DF146" s="16">
        <v>185.93466666666666</v>
      </c>
      <c r="DG146" s="16">
        <v>182.99766666666667</v>
      </c>
      <c r="DH146" s="16">
        <v>182.50266666666667</v>
      </c>
      <c r="DI146" s="16">
        <v>182.01166666666668</v>
      </c>
      <c r="DJ146" s="16">
        <v>182.434</v>
      </c>
      <c r="DK146" s="16">
        <v>180.77166666666668</v>
      </c>
      <c r="DL146" s="16">
        <v>179.15233333333333</v>
      </c>
      <c r="DM146" s="16">
        <v>179.602</v>
      </c>
      <c r="DN146" s="16">
        <v>180.81200000000001</v>
      </c>
      <c r="DO146" s="16">
        <v>182.35933333333332</v>
      </c>
      <c r="DP146" s="16">
        <v>180.85466666666665</v>
      </c>
      <c r="DQ146" s="16">
        <v>179.32566666666665</v>
      </c>
      <c r="DR146" s="16">
        <v>179.98833333333334</v>
      </c>
      <c r="DS146" s="16">
        <v>181.99166666666667</v>
      </c>
      <c r="DT146" s="16">
        <v>183.35866666666666</v>
      </c>
      <c r="DU146" s="16">
        <v>184.08366666666666</v>
      </c>
      <c r="DV146" s="16">
        <v>184.33333333333334</v>
      </c>
      <c r="DW146" s="16">
        <v>184.18833333333336</v>
      </c>
      <c r="DX146" s="16">
        <v>183.946</v>
      </c>
      <c r="DY146" s="16">
        <v>184.2836666666667</v>
      </c>
      <c r="DZ146" s="16">
        <v>183.50800000000004</v>
      </c>
    </row>
    <row r="147" spans="1:130" x14ac:dyDescent="0.2">
      <c r="A147" s="14" t="s">
        <v>27</v>
      </c>
      <c r="B147" s="15">
        <v>128.63233333333332</v>
      </c>
      <c r="C147" s="15">
        <v>131.102</v>
      </c>
      <c r="D147" s="15">
        <v>131.82466666666667</v>
      </c>
      <c r="E147" s="15">
        <v>133.84433333333334</v>
      </c>
      <c r="F147" s="15">
        <v>135.59266666666667</v>
      </c>
      <c r="G147" s="15">
        <v>134.69266666666667</v>
      </c>
      <c r="H147" s="15">
        <v>134.82066666666665</v>
      </c>
      <c r="I147" s="15">
        <v>137.441</v>
      </c>
      <c r="J147" s="15">
        <v>140.19933333333333</v>
      </c>
      <c r="K147" s="15">
        <v>140.56399999999999</v>
      </c>
      <c r="L147" s="15">
        <v>136.79166666666666</v>
      </c>
      <c r="M147" s="15">
        <v>135.35533333333333</v>
      </c>
      <c r="N147" s="15">
        <v>133.65033333333335</v>
      </c>
      <c r="O147" s="15">
        <v>135.75199999999998</v>
      </c>
      <c r="P147" s="15">
        <v>134.46066666666667</v>
      </c>
      <c r="Q147" s="15">
        <v>133.76000000000002</v>
      </c>
      <c r="R147" s="15">
        <v>133.14700000000002</v>
      </c>
      <c r="S147" s="15">
        <v>135.09133333333332</v>
      </c>
      <c r="T147" s="15">
        <v>138.00766666666667</v>
      </c>
      <c r="U147" s="15">
        <v>140.34399999999999</v>
      </c>
      <c r="V147" s="15">
        <v>142.285</v>
      </c>
      <c r="W147" s="15">
        <v>142.71199999999999</v>
      </c>
      <c r="X147" s="15">
        <v>141.28</v>
      </c>
      <c r="Y147" s="15">
        <v>138.57033333333334</v>
      </c>
      <c r="Z147" s="15">
        <v>136.06033333333332</v>
      </c>
      <c r="AA147" s="15">
        <v>135.33600000000001</v>
      </c>
      <c r="AB147" s="15">
        <v>133.86633333333333</v>
      </c>
      <c r="AC147" s="15">
        <v>134.99866666666665</v>
      </c>
      <c r="AD147" s="15">
        <v>137.88966666666667</v>
      </c>
      <c r="AE147" s="15">
        <v>138.09533333333334</v>
      </c>
      <c r="AF147" s="15">
        <v>135.24066666666667</v>
      </c>
      <c r="AG147" s="15">
        <v>133.89533333333333</v>
      </c>
      <c r="AH147" s="15">
        <v>136.47766666666666</v>
      </c>
      <c r="AI147" s="15">
        <v>138.63166666666666</v>
      </c>
      <c r="AJ147" s="15">
        <v>136.32533333333333</v>
      </c>
      <c r="AK147" s="15">
        <v>134.98666666666665</v>
      </c>
      <c r="AL147" s="15">
        <v>134.34366666666668</v>
      </c>
      <c r="AM147" s="15">
        <v>134.803</v>
      </c>
      <c r="AN147" s="15">
        <v>133.84933333333333</v>
      </c>
      <c r="AO147" s="15">
        <v>137.26033333333331</v>
      </c>
      <c r="AP147" s="15">
        <v>139.58199999999999</v>
      </c>
      <c r="AQ147" s="15">
        <v>138.40966666666668</v>
      </c>
      <c r="AR147" s="15">
        <v>138.21866666666668</v>
      </c>
      <c r="AS147" s="15">
        <v>138.98333333333335</v>
      </c>
      <c r="AT147" s="15">
        <v>141.67333333333335</v>
      </c>
      <c r="AU147" s="15">
        <v>140.70533333333333</v>
      </c>
      <c r="AV147" s="15">
        <v>138.84333333333333</v>
      </c>
      <c r="AW147" s="15">
        <v>141.92600000000002</v>
      </c>
      <c r="AX147" s="15">
        <v>143.24199999999999</v>
      </c>
      <c r="AY147" s="15">
        <v>144.83799999999999</v>
      </c>
      <c r="AZ147" s="15">
        <v>145.71566666666666</v>
      </c>
      <c r="BA147" s="15">
        <v>145.80433333333335</v>
      </c>
      <c r="BB147" s="15">
        <v>146.08066666666664</v>
      </c>
      <c r="BC147" s="15">
        <v>143.84733333333335</v>
      </c>
      <c r="BD147" s="15">
        <v>147.42766666666665</v>
      </c>
      <c r="BE147" s="15">
        <v>149.68066666666667</v>
      </c>
      <c r="BF147" s="15">
        <v>152.31566666666666</v>
      </c>
      <c r="BG147" s="15">
        <v>150.49333333333334</v>
      </c>
      <c r="BH147" s="15">
        <v>149.05766666666668</v>
      </c>
      <c r="BI147" s="15">
        <v>148.05200000000002</v>
      </c>
      <c r="BJ147" s="15">
        <v>147.31933333333333</v>
      </c>
      <c r="BK147" s="15">
        <v>149.31566666666666</v>
      </c>
      <c r="BL147" s="15">
        <v>150.41133333333332</v>
      </c>
      <c r="BM147" s="15">
        <v>149.232</v>
      </c>
      <c r="BN147" s="15">
        <v>148.96700000000001</v>
      </c>
      <c r="BO147" s="15">
        <v>147.23666666666668</v>
      </c>
      <c r="BP147" s="15">
        <v>149.36600000000001</v>
      </c>
      <c r="BQ147" s="15">
        <v>150.79100000000003</v>
      </c>
      <c r="BR147" s="15">
        <v>151.81966666666668</v>
      </c>
      <c r="BS147" s="15">
        <v>152.35599999999999</v>
      </c>
      <c r="BT147" s="15">
        <v>146.47299999999998</v>
      </c>
      <c r="BU147" s="15">
        <v>144.86266666666668</v>
      </c>
      <c r="BV147" s="15">
        <v>141.82600000000002</v>
      </c>
      <c r="BW147" s="15">
        <v>145.93866666666668</v>
      </c>
      <c r="BX147" s="15">
        <v>147.49133333333333</v>
      </c>
      <c r="BY147" s="15">
        <v>146.90933333333334</v>
      </c>
      <c r="BZ147" s="15">
        <v>143.19366666666664</v>
      </c>
      <c r="CA147" s="15">
        <v>141.322</v>
      </c>
      <c r="CB147" s="15">
        <v>143.62833333333333</v>
      </c>
      <c r="CC147" s="15">
        <v>145.535</v>
      </c>
      <c r="CD147" s="15">
        <v>147.29266666666666</v>
      </c>
      <c r="CE147" s="15">
        <v>147.06700000000001</v>
      </c>
      <c r="CF147" s="15">
        <v>145.35400000000001</v>
      </c>
      <c r="CG147" s="15">
        <v>142.23500000000001</v>
      </c>
      <c r="CH147" s="15">
        <v>141.56700000000001</v>
      </c>
      <c r="CI147" s="15">
        <v>144.00466666666668</v>
      </c>
      <c r="CJ147" s="15">
        <v>146.87933333333334</v>
      </c>
      <c r="CK147" s="15">
        <v>146.72366666666667</v>
      </c>
      <c r="CL147" s="15">
        <v>147.84566666666669</v>
      </c>
      <c r="CM147" s="15">
        <v>150.59166666666667</v>
      </c>
      <c r="CN147" s="15">
        <v>155.70366666666666</v>
      </c>
      <c r="CO147" s="15">
        <v>157.23566666666667</v>
      </c>
      <c r="CP147" s="15">
        <v>158.506</v>
      </c>
      <c r="CQ147" s="15">
        <v>160.34633333333332</v>
      </c>
      <c r="CR147" s="15">
        <v>159.20633333333333</v>
      </c>
      <c r="CS147" s="15">
        <v>157.72933333333333</v>
      </c>
      <c r="CT147" s="15">
        <v>154.53133333333335</v>
      </c>
      <c r="CU147" s="15">
        <v>157.10666666666665</v>
      </c>
      <c r="CV147" s="15">
        <v>156.648</v>
      </c>
      <c r="CW147" s="15">
        <v>158.23233333333334</v>
      </c>
      <c r="CX147" s="15">
        <v>159.73499999999999</v>
      </c>
      <c r="CY147" s="15">
        <v>160.69033333333331</v>
      </c>
      <c r="CZ147" s="15">
        <v>161.65033333333335</v>
      </c>
      <c r="DA147" s="15">
        <v>161.89766666666665</v>
      </c>
      <c r="DB147" s="15">
        <v>165.15533333333335</v>
      </c>
      <c r="DC147" s="15">
        <v>166.41666666666666</v>
      </c>
      <c r="DD147" s="15">
        <v>165.31066666666666</v>
      </c>
      <c r="DE147" s="15">
        <v>167.32633333333334</v>
      </c>
      <c r="DF147" s="15">
        <v>166.97633333333332</v>
      </c>
      <c r="DG147" s="15">
        <v>168.65433333333331</v>
      </c>
      <c r="DH147" s="15">
        <v>167.15366666666665</v>
      </c>
      <c r="DI147" s="15">
        <v>167.25700000000001</v>
      </c>
      <c r="DJ147" s="15">
        <v>166.65899999999999</v>
      </c>
      <c r="DK147" s="15">
        <v>164.96033333333332</v>
      </c>
      <c r="DL147" s="15">
        <v>164.69433333333333</v>
      </c>
      <c r="DM147" s="15">
        <v>164.947</v>
      </c>
      <c r="DN147" s="15">
        <v>166.12099999999998</v>
      </c>
      <c r="DO147" s="15">
        <v>167.47233333333335</v>
      </c>
      <c r="DP147" s="15">
        <v>165.97200000000001</v>
      </c>
      <c r="DQ147" s="15">
        <v>165.37933333333334</v>
      </c>
      <c r="DR147" s="15">
        <v>166.18066666666667</v>
      </c>
      <c r="DS147" s="15">
        <v>167.83033333333333</v>
      </c>
      <c r="DT147" s="15">
        <v>168.4606666666667</v>
      </c>
      <c r="DU147" s="15">
        <v>168.94733333333335</v>
      </c>
      <c r="DV147" s="15">
        <v>171.30466666666666</v>
      </c>
      <c r="DW147" s="15">
        <v>171.42833333333337</v>
      </c>
      <c r="DX147" s="15">
        <v>171.62066666666669</v>
      </c>
      <c r="DY147" s="15">
        <v>171.02666666666667</v>
      </c>
      <c r="DZ147" s="15">
        <v>172.37700000000004</v>
      </c>
    </row>
    <row r="148" spans="1:130" x14ac:dyDescent="0.2">
      <c r="A148" s="13" t="s">
        <v>28</v>
      </c>
      <c r="B148" s="16">
        <v>21.655000000000001</v>
      </c>
      <c r="C148" s="16">
        <v>20.474333333333334</v>
      </c>
      <c r="D148" s="16">
        <v>19.690333333333335</v>
      </c>
      <c r="E148" s="16">
        <v>19.692</v>
      </c>
      <c r="F148" s="16">
        <v>18.926333333333332</v>
      </c>
      <c r="G148" s="16">
        <v>20.799333333333333</v>
      </c>
      <c r="H148" s="16">
        <v>19.785</v>
      </c>
      <c r="I148" s="16">
        <v>17.693333333333332</v>
      </c>
      <c r="J148" s="16">
        <v>14.568333333333333</v>
      </c>
      <c r="K148" s="16">
        <v>13.868666666666664</v>
      </c>
      <c r="L148" s="16">
        <v>15.029333333333334</v>
      </c>
      <c r="M148" s="16">
        <v>17.955666666666669</v>
      </c>
      <c r="N148" s="16">
        <v>20.566333333333333</v>
      </c>
      <c r="O148" s="16">
        <v>21.463333333333335</v>
      </c>
      <c r="P148" s="16">
        <v>21.48</v>
      </c>
      <c r="Q148" s="16">
        <v>20.347666666666665</v>
      </c>
      <c r="R148" s="16">
        <v>19.120999999999999</v>
      </c>
      <c r="S148" s="16">
        <v>19.003666666666664</v>
      </c>
      <c r="T148" s="16">
        <v>18.221</v>
      </c>
      <c r="U148" s="16">
        <v>17.722666666666669</v>
      </c>
      <c r="V148" s="16">
        <v>18.10166666666667</v>
      </c>
      <c r="W148" s="16">
        <v>19.271333333333335</v>
      </c>
      <c r="X148" s="16">
        <v>21.378333333333334</v>
      </c>
      <c r="Y148" s="16">
        <v>22.207999999999998</v>
      </c>
      <c r="Z148" s="16">
        <v>24.068666666666669</v>
      </c>
      <c r="AA148" s="16">
        <v>25.365333333333336</v>
      </c>
      <c r="AB148" s="16">
        <v>28.057333333333332</v>
      </c>
      <c r="AC148" s="16">
        <v>28.73533333333333</v>
      </c>
      <c r="AD148" s="16">
        <v>30.332000000000004</v>
      </c>
      <c r="AE148" s="16">
        <v>30.742999999999999</v>
      </c>
      <c r="AF148" s="16">
        <v>33.249666666666663</v>
      </c>
      <c r="AG148" s="16">
        <v>31.781000000000002</v>
      </c>
      <c r="AH148" s="16">
        <v>30.242000000000001</v>
      </c>
      <c r="AI148" s="16">
        <v>28.000666666666671</v>
      </c>
      <c r="AJ148" s="16">
        <v>30.401333333333337</v>
      </c>
      <c r="AK148" s="16">
        <v>32.217333333333336</v>
      </c>
      <c r="AL148" s="16">
        <v>32.103333333333332</v>
      </c>
      <c r="AM148" s="16">
        <v>31.234666666666669</v>
      </c>
      <c r="AN148" s="16">
        <v>29.659000000000002</v>
      </c>
      <c r="AO148" s="16">
        <v>29.841666666666669</v>
      </c>
      <c r="AP148" s="16">
        <v>29.403666666666666</v>
      </c>
      <c r="AQ148" s="16">
        <v>31.375</v>
      </c>
      <c r="AR148" s="16">
        <v>31.151</v>
      </c>
      <c r="AS148" s="16">
        <v>29.251666666666665</v>
      </c>
      <c r="AT148" s="16">
        <v>27.782666666666668</v>
      </c>
      <c r="AU148" s="16">
        <v>29.114333333333335</v>
      </c>
      <c r="AV148" s="16">
        <v>30.639333333333337</v>
      </c>
      <c r="AW148" s="16">
        <v>28.932666666666666</v>
      </c>
      <c r="AX148" s="16">
        <v>26.00333333333333</v>
      </c>
      <c r="AY148" s="16">
        <v>24.609333333333336</v>
      </c>
      <c r="AZ148" s="16">
        <v>24.013333333333335</v>
      </c>
      <c r="BA148" s="16">
        <v>24.477999999999998</v>
      </c>
      <c r="BB148" s="16">
        <v>24.760666666666665</v>
      </c>
      <c r="BC148" s="16">
        <v>25.760999999999999</v>
      </c>
      <c r="BD148" s="16">
        <v>23.873333333333335</v>
      </c>
      <c r="BE148" s="16">
        <v>23.178666666666668</v>
      </c>
      <c r="BF148" s="16">
        <v>22.874666666666666</v>
      </c>
      <c r="BG148" s="16">
        <v>24.450666666666667</v>
      </c>
      <c r="BH148" s="16">
        <v>24.679000000000002</v>
      </c>
      <c r="BI148" s="16">
        <v>24.729333333333333</v>
      </c>
      <c r="BJ148" s="16">
        <v>25.393666666666665</v>
      </c>
      <c r="BK148" s="16">
        <v>24.401666666666667</v>
      </c>
      <c r="BL148" s="16">
        <v>24.554000000000002</v>
      </c>
      <c r="BM148" s="16">
        <v>24.859666666666669</v>
      </c>
      <c r="BN148" s="16">
        <v>27.464333333333332</v>
      </c>
      <c r="BO148" s="16">
        <v>27.550999999999998</v>
      </c>
      <c r="BP148" s="16">
        <v>25.445999999999998</v>
      </c>
      <c r="BQ148" s="16">
        <v>22.630666666666666</v>
      </c>
      <c r="BR148" s="16">
        <v>22.798333333333332</v>
      </c>
      <c r="BS148" s="16">
        <v>23.349</v>
      </c>
      <c r="BT148" s="16">
        <v>25.312666666666669</v>
      </c>
      <c r="BU148" s="16">
        <v>23.597999999999999</v>
      </c>
      <c r="BV148" s="16">
        <v>22.274000000000001</v>
      </c>
      <c r="BW148" s="16">
        <v>19.920333333333332</v>
      </c>
      <c r="BX148" s="16">
        <v>18.991333333333333</v>
      </c>
      <c r="BY148" s="16">
        <v>19.832000000000001</v>
      </c>
      <c r="BZ148" s="16">
        <v>21.254666666666665</v>
      </c>
      <c r="CA148" s="16">
        <v>22.911999999999995</v>
      </c>
      <c r="CB148" s="16">
        <v>21.513000000000002</v>
      </c>
      <c r="CC148" s="16">
        <v>19.419</v>
      </c>
      <c r="CD148" s="16">
        <v>17.265000000000001</v>
      </c>
      <c r="CE148" s="16">
        <v>18.650000000000002</v>
      </c>
      <c r="CF148" s="16">
        <v>20.436</v>
      </c>
      <c r="CG148" s="16">
        <v>22.307333333333332</v>
      </c>
      <c r="CH148" s="16">
        <v>24.011333333333329</v>
      </c>
      <c r="CI148" s="16">
        <v>24.666666666666668</v>
      </c>
      <c r="CJ148" s="16">
        <v>24.370666666666665</v>
      </c>
      <c r="CK148" s="16">
        <v>23.779666666666667</v>
      </c>
      <c r="CL148" s="16">
        <v>22.019333333333332</v>
      </c>
      <c r="CM148" s="16">
        <v>20.301333333333336</v>
      </c>
      <c r="CN148" s="16">
        <v>17.927666666666667</v>
      </c>
      <c r="CO148" s="16">
        <v>16.544</v>
      </c>
      <c r="CP148" s="16">
        <v>16.491666666666664</v>
      </c>
      <c r="CQ148" s="16">
        <v>16.462</v>
      </c>
      <c r="CR148" s="16">
        <v>18.764333333333333</v>
      </c>
      <c r="CS148" s="16">
        <v>19.834666666666667</v>
      </c>
      <c r="CT148" s="16">
        <v>18.975000000000001</v>
      </c>
      <c r="CU148" s="16">
        <v>17.486666666666668</v>
      </c>
      <c r="CV148" s="16">
        <v>17.230666666666668</v>
      </c>
      <c r="CW148" s="16">
        <v>18.459666666666667</v>
      </c>
      <c r="CX148" s="16">
        <v>17.386666666666667</v>
      </c>
      <c r="CY148" s="16">
        <v>16.84566666666667</v>
      </c>
      <c r="CZ148" s="16">
        <v>16.257999999999999</v>
      </c>
      <c r="DA148" s="16">
        <v>15.908666666666669</v>
      </c>
      <c r="DB148" s="16">
        <v>14.468666666666669</v>
      </c>
      <c r="DC148" s="16">
        <v>14.365</v>
      </c>
      <c r="DD148" s="16">
        <v>18.376999999999999</v>
      </c>
      <c r="DE148" s="16">
        <v>18.197000000000003</v>
      </c>
      <c r="DF148" s="16">
        <v>18.958333333333332</v>
      </c>
      <c r="DG148" s="16">
        <v>14.343333333333334</v>
      </c>
      <c r="DH148" s="16">
        <v>15.348666666666666</v>
      </c>
      <c r="DI148" s="16">
        <v>14.754333333333333</v>
      </c>
      <c r="DJ148" s="16">
        <v>15.774666666666667</v>
      </c>
      <c r="DK148" s="16">
        <v>15.811333333333332</v>
      </c>
      <c r="DL148" s="16">
        <v>14.457999999999998</v>
      </c>
      <c r="DM148" s="16">
        <v>14.654999999999999</v>
      </c>
      <c r="DN148" s="16">
        <v>14.691000000000003</v>
      </c>
      <c r="DO148" s="16">
        <v>14.887</v>
      </c>
      <c r="DP148" s="16">
        <v>14.882666666666667</v>
      </c>
      <c r="DQ148" s="16">
        <v>13.946333333333333</v>
      </c>
      <c r="DR148" s="16">
        <v>13.807666666666668</v>
      </c>
      <c r="DS148" s="16">
        <v>14.161000000000001</v>
      </c>
      <c r="DT148" s="16">
        <v>14.897666666666666</v>
      </c>
      <c r="DU148" s="16">
        <v>15.136333333333333</v>
      </c>
      <c r="DV148" s="16">
        <v>13.029333333333334</v>
      </c>
      <c r="DW148" s="16">
        <v>12.760666666666665</v>
      </c>
      <c r="DX148" s="16">
        <v>12.325666666666669</v>
      </c>
      <c r="DY148" s="16">
        <v>13.257</v>
      </c>
      <c r="DZ148" s="16">
        <v>11.131</v>
      </c>
    </row>
    <row r="149" spans="1:130" s="2" customFormat="1" x14ac:dyDescent="0.2">
      <c r="A149" s="116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117"/>
      <c r="BV149" s="117"/>
      <c r="BW149" s="117"/>
      <c r="BX149" s="117"/>
      <c r="BY149" s="117"/>
      <c r="BZ149" s="117"/>
      <c r="CA149" s="117"/>
      <c r="CB149" s="117"/>
      <c r="CC149" s="117"/>
      <c r="CD149" s="117"/>
      <c r="CE149" s="117"/>
      <c r="CF149" s="117"/>
      <c r="CG149" s="117"/>
      <c r="CH149" s="117"/>
      <c r="CI149" s="117"/>
      <c r="CJ149" s="117"/>
      <c r="CK149" s="117"/>
      <c r="CL149" s="117"/>
      <c r="CM149" s="117"/>
      <c r="CN149" s="117"/>
      <c r="CO149" s="117"/>
      <c r="CP149" s="117"/>
      <c r="CQ149" s="117"/>
      <c r="CR149" s="117"/>
      <c r="CS149" s="117"/>
      <c r="CT149" s="117"/>
      <c r="CU149" s="117"/>
      <c r="CV149" s="117"/>
      <c r="CW149" s="117"/>
      <c r="CX149" s="117"/>
      <c r="CY149" s="117"/>
      <c r="CZ149" s="117"/>
      <c r="DA149" s="117"/>
      <c r="DB149" s="117"/>
      <c r="DC149" s="117"/>
      <c r="DD149" s="117"/>
      <c r="DE149" s="117"/>
      <c r="DF149" s="117"/>
      <c r="DG149" s="117"/>
      <c r="DH149" s="117"/>
      <c r="DI149" s="117"/>
      <c r="DJ149" s="117"/>
      <c r="DK149" s="117"/>
      <c r="DL149" s="117"/>
      <c r="DM149" s="117"/>
      <c r="DN149" s="117"/>
      <c r="DO149" s="117"/>
      <c r="DP149" s="117"/>
      <c r="DQ149" s="117"/>
      <c r="DR149" s="117"/>
      <c r="DS149" s="117"/>
      <c r="DT149" s="117"/>
      <c r="DU149" s="117"/>
      <c r="DV149" s="117"/>
      <c r="DW149" s="117"/>
      <c r="DX149" s="117"/>
      <c r="DY149" s="117"/>
      <c r="DZ149" s="117"/>
    </row>
    <row r="150" spans="1:130" s="2" customFormat="1" x14ac:dyDescent="0.2"/>
    <row r="151" spans="1:130" x14ac:dyDescent="0.2">
      <c r="A151" s="4" t="s">
        <v>168</v>
      </c>
      <c r="AD151" s="1"/>
      <c r="AK151" s="1"/>
      <c r="AL151" s="1"/>
      <c r="AM151" s="1"/>
      <c r="AN151" s="1"/>
      <c r="AO151" s="1"/>
    </row>
    <row r="152" spans="1:130" x14ac:dyDescent="0.2">
      <c r="A152" s="4" t="str">
        <f>A135</f>
        <v>Serie trimestre móvil 07 - 17</v>
      </c>
      <c r="AD152" s="1"/>
      <c r="AK152" s="1"/>
      <c r="AL152" s="1"/>
      <c r="AM152" s="1"/>
      <c r="AN152" s="1"/>
      <c r="AO152" s="1"/>
    </row>
    <row r="153" spans="1:130" x14ac:dyDescent="0.2">
      <c r="A153" s="4"/>
      <c r="AB153" s="5"/>
      <c r="AC153" s="5"/>
      <c r="AD153" s="5"/>
      <c r="AK153" s="1"/>
      <c r="AL153" s="1"/>
      <c r="AM153" s="1"/>
      <c r="AN153" s="1"/>
      <c r="AO153" s="1"/>
    </row>
    <row r="154" spans="1:130" x14ac:dyDescent="0.2">
      <c r="A154" s="238" t="s">
        <v>1</v>
      </c>
      <c r="B154" s="236">
        <v>2007</v>
      </c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44">
        <v>2008</v>
      </c>
      <c r="O154" s="244"/>
      <c r="P154" s="244"/>
      <c r="Q154" s="244"/>
      <c r="R154" s="244"/>
      <c r="S154" s="244"/>
      <c r="T154" s="244"/>
      <c r="U154" s="244"/>
      <c r="V154" s="244"/>
      <c r="W154" s="244"/>
      <c r="X154" s="244"/>
      <c r="Y154" s="244"/>
      <c r="Z154" s="246">
        <v>2009</v>
      </c>
      <c r="AA154" s="246"/>
      <c r="AB154" s="246"/>
      <c r="AC154" s="246"/>
      <c r="AD154" s="246"/>
      <c r="AE154" s="246"/>
      <c r="AF154" s="246"/>
      <c r="AG154" s="246"/>
      <c r="AH154" s="246"/>
      <c r="AI154" s="246"/>
      <c r="AJ154" s="246"/>
      <c r="AK154" s="246"/>
      <c r="AL154" s="246">
        <v>2010</v>
      </c>
      <c r="AM154" s="246"/>
      <c r="AN154" s="246"/>
      <c r="AO154" s="246"/>
      <c r="AP154" s="246"/>
      <c r="AQ154" s="246"/>
      <c r="AR154" s="246"/>
      <c r="AS154" s="246"/>
      <c r="AT154" s="246"/>
      <c r="AU154" s="246"/>
      <c r="AV154" s="246"/>
      <c r="AW154" s="246"/>
      <c r="AX154" s="236">
        <v>2011</v>
      </c>
      <c r="AY154" s="236"/>
      <c r="AZ154" s="236"/>
      <c r="BA154" s="236"/>
      <c r="BB154" s="236"/>
      <c r="BC154" s="236"/>
      <c r="BD154" s="236"/>
      <c r="BE154" s="236"/>
      <c r="BF154" s="236"/>
      <c r="BG154" s="236"/>
      <c r="BH154" s="236"/>
      <c r="BI154" s="236"/>
      <c r="BJ154" s="236">
        <v>2012</v>
      </c>
      <c r="BK154" s="236"/>
      <c r="BL154" s="236"/>
      <c r="BM154" s="236"/>
      <c r="BN154" s="236"/>
      <c r="BO154" s="236"/>
      <c r="BP154" s="236"/>
      <c r="BQ154" s="236"/>
      <c r="BR154" s="236"/>
      <c r="BS154" s="236"/>
      <c r="BT154" s="236"/>
      <c r="BU154" s="236"/>
      <c r="BV154" s="236">
        <v>2013</v>
      </c>
      <c r="BW154" s="236"/>
      <c r="BX154" s="236"/>
      <c r="BY154" s="236"/>
      <c r="BZ154" s="236"/>
      <c r="CA154" s="236"/>
      <c r="CB154" s="236"/>
      <c r="CC154" s="236"/>
      <c r="CD154" s="236"/>
      <c r="CE154" s="236"/>
      <c r="CF154" s="236"/>
      <c r="CG154" s="236"/>
      <c r="CH154" s="236">
        <v>2014</v>
      </c>
      <c r="CI154" s="236"/>
      <c r="CJ154" s="236"/>
      <c r="CK154" s="236"/>
      <c r="CL154" s="236"/>
      <c r="CM154" s="236"/>
      <c r="CN154" s="236"/>
      <c r="CO154" s="236"/>
      <c r="CP154" s="236"/>
      <c r="CQ154" s="236"/>
      <c r="CR154" s="236"/>
      <c r="CS154" s="236"/>
      <c r="CT154" s="8">
        <v>2015</v>
      </c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</row>
    <row r="155" spans="1:130" x14ac:dyDescent="0.2">
      <c r="A155" s="239"/>
      <c r="B155" s="8" t="s">
        <v>146</v>
      </c>
      <c r="C155" s="8" t="s">
        <v>152</v>
      </c>
      <c r="D155" s="8" t="s">
        <v>37</v>
      </c>
      <c r="E155" s="8" t="s">
        <v>4</v>
      </c>
      <c r="F155" s="8" t="s">
        <v>5</v>
      </c>
      <c r="G155" s="8" t="s">
        <v>12</v>
      </c>
      <c r="H155" s="8" t="s">
        <v>6</v>
      </c>
      <c r="I155" s="8" t="s">
        <v>153</v>
      </c>
      <c r="J155" s="8" t="s">
        <v>8</v>
      </c>
      <c r="K155" s="8" t="s">
        <v>154</v>
      </c>
      <c r="L155" s="8" t="s">
        <v>155</v>
      </c>
      <c r="M155" s="8" t="s">
        <v>156</v>
      </c>
      <c r="N155" s="8" t="s">
        <v>146</v>
      </c>
      <c r="O155" s="8" t="s">
        <v>152</v>
      </c>
      <c r="P155" s="8" t="s">
        <v>37</v>
      </c>
      <c r="Q155" s="8" t="s">
        <v>4</v>
      </c>
      <c r="R155" s="8" t="s">
        <v>5</v>
      </c>
      <c r="S155" s="8" t="s">
        <v>12</v>
      </c>
      <c r="T155" s="8" t="s">
        <v>6</v>
      </c>
      <c r="U155" s="8" t="s">
        <v>153</v>
      </c>
      <c r="V155" s="8" t="s">
        <v>8</v>
      </c>
      <c r="W155" s="8" t="s">
        <v>154</v>
      </c>
      <c r="X155" s="8" t="s">
        <v>157</v>
      </c>
      <c r="Y155" s="8" t="s">
        <v>158</v>
      </c>
      <c r="Z155" s="8" t="s">
        <v>146</v>
      </c>
      <c r="AA155" s="8" t="s">
        <v>152</v>
      </c>
      <c r="AB155" s="8" t="s">
        <v>159</v>
      </c>
      <c r="AC155" s="8" t="str">
        <f>+AC138</f>
        <v>Abr - Jun</v>
      </c>
      <c r="AD155" s="8" t="str">
        <f>+AD138</f>
        <v>May - Jul</v>
      </c>
      <c r="AE155" s="8" t="s">
        <v>12</v>
      </c>
      <c r="AF155" s="8" t="s">
        <v>6</v>
      </c>
      <c r="AG155" s="8" t="s">
        <v>153</v>
      </c>
      <c r="AH155" s="8" t="s">
        <v>8</v>
      </c>
      <c r="AI155" s="8" t="s">
        <v>154</v>
      </c>
      <c r="AJ155" s="8" t="str">
        <f t="shared" ref="AJ155:CQ155" si="42">+AJ138</f>
        <v>Nov - Ene</v>
      </c>
      <c r="AK155" s="8" t="str">
        <f t="shared" si="42"/>
        <v>Dic -Feb</v>
      </c>
      <c r="AL155" s="8" t="str">
        <f t="shared" si="42"/>
        <v>Ene -Mar</v>
      </c>
      <c r="AM155" s="8" t="str">
        <f t="shared" si="42"/>
        <v>Feb -Abr</v>
      </c>
      <c r="AN155" s="8" t="str">
        <f t="shared" si="42"/>
        <v>Mar - May</v>
      </c>
      <c r="AO155" s="8" t="str">
        <f t="shared" si="42"/>
        <v>Abr - Jun</v>
      </c>
      <c r="AP155" s="8" t="str">
        <f t="shared" si="42"/>
        <v>May - Jul</v>
      </c>
      <c r="AQ155" s="8" t="str">
        <f t="shared" si="42"/>
        <v>Jun - Ago</v>
      </c>
      <c r="AR155" s="8" t="str">
        <f t="shared" si="42"/>
        <v>Jul - Sep</v>
      </c>
      <c r="AS155" s="8" t="str">
        <f t="shared" si="42"/>
        <v>Ago -Oct</v>
      </c>
      <c r="AT155" s="8" t="str">
        <f t="shared" si="42"/>
        <v>Sep - Nov</v>
      </c>
      <c r="AU155" s="8" t="str">
        <f t="shared" si="42"/>
        <v>Oct - Dic</v>
      </c>
      <c r="AV155" s="8" t="str">
        <f t="shared" si="42"/>
        <v>Nov - Ene</v>
      </c>
      <c r="AW155" s="8" t="str">
        <f t="shared" si="42"/>
        <v>Dic -Feb</v>
      </c>
      <c r="AX155" s="8" t="str">
        <f t="shared" si="42"/>
        <v>Ene -Mar</v>
      </c>
      <c r="AY155" s="8" t="str">
        <f t="shared" si="42"/>
        <v>Feb -Abr</v>
      </c>
      <c r="AZ155" s="8" t="str">
        <f t="shared" si="42"/>
        <v>Mar - May</v>
      </c>
      <c r="BA155" s="8" t="str">
        <f t="shared" si="42"/>
        <v>Abr - Jun</v>
      </c>
      <c r="BB155" s="8" t="str">
        <f t="shared" si="42"/>
        <v>May - Jul</v>
      </c>
      <c r="BC155" s="8" t="str">
        <f t="shared" si="42"/>
        <v>Jun - Ago</v>
      </c>
      <c r="BD155" s="8" t="str">
        <f t="shared" si="42"/>
        <v>Jul - Sep</v>
      </c>
      <c r="BE155" s="8" t="str">
        <f t="shared" si="42"/>
        <v>Ago -Oct</v>
      </c>
      <c r="BF155" s="8" t="str">
        <f t="shared" si="42"/>
        <v>Sep - Nov</v>
      </c>
      <c r="BG155" s="8" t="str">
        <f t="shared" si="42"/>
        <v>Oct - Dic</v>
      </c>
      <c r="BH155" s="8" t="str">
        <f t="shared" si="42"/>
        <v>Nov - Ene</v>
      </c>
      <c r="BI155" s="8" t="str">
        <f t="shared" si="42"/>
        <v>Dic -Feb</v>
      </c>
      <c r="BJ155" s="8" t="str">
        <f t="shared" si="42"/>
        <v>Ene -Mar</v>
      </c>
      <c r="BK155" s="8" t="str">
        <f t="shared" si="42"/>
        <v>Feb -Abr</v>
      </c>
      <c r="BL155" s="8" t="str">
        <f t="shared" si="42"/>
        <v>Mar - May</v>
      </c>
      <c r="BM155" s="8" t="str">
        <f t="shared" si="42"/>
        <v>Abr - Jun</v>
      </c>
      <c r="BN155" s="8" t="str">
        <f t="shared" si="42"/>
        <v>May - Jul</v>
      </c>
      <c r="BO155" s="8" t="str">
        <f t="shared" si="42"/>
        <v>Jun - Ago</v>
      </c>
      <c r="BP155" s="8" t="str">
        <f t="shared" si="42"/>
        <v>Jul - Sep</v>
      </c>
      <c r="BQ155" s="8" t="str">
        <f t="shared" si="42"/>
        <v>Ago -Oct</v>
      </c>
      <c r="BR155" s="8" t="str">
        <f t="shared" si="42"/>
        <v>Sep - Nov</v>
      </c>
      <c r="BS155" s="8" t="str">
        <f t="shared" si="42"/>
        <v>Oct - Dic</v>
      </c>
      <c r="BT155" s="8" t="str">
        <f t="shared" si="42"/>
        <v>Nov - Ene</v>
      </c>
      <c r="BU155" s="8" t="str">
        <f t="shared" si="42"/>
        <v>Dic -Feb</v>
      </c>
      <c r="BV155" s="8" t="str">
        <f t="shared" si="42"/>
        <v>Ene - Mar</v>
      </c>
      <c r="BW155" s="8" t="str">
        <f t="shared" si="42"/>
        <v>Feb -Abr</v>
      </c>
      <c r="BX155" s="8" t="str">
        <f t="shared" si="42"/>
        <v>Mar - May</v>
      </c>
      <c r="BY155" s="8" t="str">
        <f t="shared" si="42"/>
        <v>Abr - Jun</v>
      </c>
      <c r="BZ155" s="8" t="str">
        <f t="shared" si="42"/>
        <v>May - Jul</v>
      </c>
      <c r="CA155" s="8" t="str">
        <f t="shared" si="42"/>
        <v>Jun - Ago</v>
      </c>
      <c r="CB155" s="8" t="str">
        <f t="shared" si="42"/>
        <v>Jul - Sep</v>
      </c>
      <c r="CC155" s="8" t="str">
        <f t="shared" si="42"/>
        <v>Ago - Oct</v>
      </c>
      <c r="CD155" s="8" t="str">
        <f t="shared" si="42"/>
        <v>Sep - Nov</v>
      </c>
      <c r="CE155" s="8" t="str">
        <f t="shared" si="42"/>
        <v>Oct - Dic</v>
      </c>
      <c r="CF155" s="8" t="str">
        <f t="shared" si="42"/>
        <v>Nov - Ene</v>
      </c>
      <c r="CG155" s="8" t="str">
        <f t="shared" si="42"/>
        <v>Dic -Feb</v>
      </c>
      <c r="CH155" s="8" t="str">
        <f t="shared" si="42"/>
        <v>Ene -Mar</v>
      </c>
      <c r="CI155" s="8" t="str">
        <f t="shared" si="42"/>
        <v>Feb -Abr</v>
      </c>
      <c r="CJ155" s="8" t="str">
        <f t="shared" si="42"/>
        <v>Mar - May</v>
      </c>
      <c r="CK155" s="8" t="str">
        <f t="shared" si="42"/>
        <v>Abr - Jun</v>
      </c>
      <c r="CL155" s="8" t="str">
        <f t="shared" si="42"/>
        <v>May - Jul</v>
      </c>
      <c r="CM155" s="8" t="str">
        <f t="shared" si="42"/>
        <v>Jun - Ago</v>
      </c>
      <c r="CN155" s="8" t="str">
        <f t="shared" si="42"/>
        <v>Jul - Sep</v>
      </c>
      <c r="CO155" s="8" t="str">
        <f t="shared" si="42"/>
        <v>Ago - Oct</v>
      </c>
      <c r="CP155" s="8" t="str">
        <f t="shared" si="42"/>
        <v>Sep - Nov</v>
      </c>
      <c r="CQ155" s="8" t="str">
        <f t="shared" si="42"/>
        <v>Oct - Dic</v>
      </c>
      <c r="CR155" s="8" t="str">
        <f t="shared" ref="CR155:CW155" si="43">+CR138</f>
        <v>Nov - Ene</v>
      </c>
      <c r="CS155" s="8" t="str">
        <f t="shared" si="43"/>
        <v>Dic -Feb</v>
      </c>
      <c r="CT155" s="8" t="str">
        <f t="shared" si="43"/>
        <v>Ene -Mar</v>
      </c>
      <c r="CU155" s="8" t="str">
        <f t="shared" si="43"/>
        <v>Feb -Abr</v>
      </c>
      <c r="CV155" s="8" t="str">
        <f t="shared" si="43"/>
        <v>Mar - May</v>
      </c>
      <c r="CW155" s="8" t="str">
        <f t="shared" si="43"/>
        <v>Abr - Jun</v>
      </c>
      <c r="CX155" s="8" t="str">
        <f t="shared" ref="CX155:DC155" si="44">+CX138</f>
        <v>May - Jul</v>
      </c>
      <c r="CY155" s="8" t="str">
        <f t="shared" si="44"/>
        <v>Jun - Ago</v>
      </c>
      <c r="CZ155" s="8" t="str">
        <f t="shared" si="44"/>
        <v>Jul - Sep</v>
      </c>
      <c r="DA155" s="8" t="str">
        <f t="shared" si="44"/>
        <v>Ago - Oct</v>
      </c>
      <c r="DB155" s="8" t="str">
        <f t="shared" si="44"/>
        <v>Sep - Nov</v>
      </c>
      <c r="DC155" s="8" t="str">
        <f t="shared" si="44"/>
        <v>Oct - Dic</v>
      </c>
      <c r="DD155" s="8" t="str">
        <f t="shared" ref="DD155:DI155" si="45">+DD138</f>
        <v>Nov 15 - Ene 16</v>
      </c>
      <c r="DE155" s="8" t="str">
        <f t="shared" si="45"/>
        <v>Dic 15 - Feb 16</v>
      </c>
      <c r="DF155" s="8" t="str">
        <f t="shared" si="45"/>
        <v>Ene - Mar 16</v>
      </c>
      <c r="DG155" s="8" t="str">
        <f t="shared" si="45"/>
        <v>Feb - Abr 16</v>
      </c>
      <c r="DH155" s="8" t="str">
        <f t="shared" si="45"/>
        <v>Mar - May 16</v>
      </c>
      <c r="DI155" s="8" t="str">
        <f t="shared" si="45"/>
        <v>Abr - Jun 16</v>
      </c>
      <c r="DJ155" s="8" t="str">
        <f t="shared" ref="DJ155:DO155" si="46">+DJ138</f>
        <v>May - Jul 16</v>
      </c>
      <c r="DK155" s="8" t="str">
        <f t="shared" si="46"/>
        <v>Jun - ago 16</v>
      </c>
      <c r="DL155" s="8" t="str">
        <f t="shared" si="46"/>
        <v>Jul - sep 16</v>
      </c>
      <c r="DM155" s="8" t="str">
        <f t="shared" si="46"/>
        <v>Ago - oct 16</v>
      </c>
      <c r="DN155" s="8" t="str">
        <f t="shared" si="46"/>
        <v>Sep - nov 16</v>
      </c>
      <c r="DO155" s="8" t="str">
        <f t="shared" si="46"/>
        <v>Oct - dic 16</v>
      </c>
      <c r="DP155" s="8" t="str">
        <f t="shared" ref="DP155:DU155" si="47">+DP138</f>
        <v>Nov 16 - ene 17</v>
      </c>
      <c r="DQ155" s="8" t="str">
        <f t="shared" si="47"/>
        <v>Dic 16 - feb 17</v>
      </c>
      <c r="DR155" s="8" t="str">
        <f t="shared" si="47"/>
        <v>Ene - mar 17</v>
      </c>
      <c r="DS155" s="8" t="str">
        <f t="shared" si="47"/>
        <v>Feb - abr 17</v>
      </c>
      <c r="DT155" s="8" t="str">
        <f t="shared" si="47"/>
        <v>Mar - may 17</v>
      </c>
      <c r="DU155" s="8" t="str">
        <f t="shared" si="47"/>
        <v>Abr - jun 17</v>
      </c>
      <c r="DV155" s="8" t="str">
        <f>+DV138</f>
        <v>May - jul 17</v>
      </c>
      <c r="DW155" s="8" t="str">
        <f>+DW138</f>
        <v>Jun - ago 17</v>
      </c>
      <c r="DX155" s="8" t="str">
        <f>+DX138</f>
        <v>Jul - sep 17</v>
      </c>
      <c r="DY155" s="8" t="str">
        <f>+DY138</f>
        <v>Ago - oct 17</v>
      </c>
      <c r="DZ155" s="8" t="str">
        <f>+DZ138</f>
        <v>Sep - nov 17</v>
      </c>
    </row>
    <row r="156" spans="1:130" x14ac:dyDescent="0.2">
      <c r="A156" s="9" t="s">
        <v>13</v>
      </c>
      <c r="B156" s="10">
        <v>74.185993357581651</v>
      </c>
      <c r="C156" s="10">
        <v>74.231300852350941</v>
      </c>
      <c r="D156" s="10">
        <v>74.276565965863171</v>
      </c>
      <c r="E156" s="10">
        <v>74.321906426650358</v>
      </c>
      <c r="F156" s="10">
        <v>74.366990182117945</v>
      </c>
      <c r="G156" s="10">
        <v>74.41177709250691</v>
      </c>
      <c r="H156" s="10">
        <v>74.456286988472215</v>
      </c>
      <c r="I156" s="10">
        <v>74.501013384142638</v>
      </c>
      <c r="J156" s="10">
        <v>74.545532582722259</v>
      </c>
      <c r="K156" s="10">
        <v>74.589753651786737</v>
      </c>
      <c r="L156" s="10">
        <v>74.63365213690895</v>
      </c>
      <c r="M156" s="10">
        <v>74.677464816246356</v>
      </c>
      <c r="N156" s="10">
        <v>74.721280793396048</v>
      </c>
      <c r="O156" s="10">
        <v>74.764824657089136</v>
      </c>
      <c r="P156" s="10">
        <v>74.808210234228355</v>
      </c>
      <c r="Q156" s="10">
        <v>74.851740709068991</v>
      </c>
      <c r="R156" s="10">
        <v>74.895251105798465</v>
      </c>
      <c r="S156" s="10">
        <v>74.938813249809286</v>
      </c>
      <c r="T156" s="10">
        <v>74.982057200812491</v>
      </c>
      <c r="U156" s="10">
        <v>75.02542211788851</v>
      </c>
      <c r="V156" s="10">
        <v>75.068699489397545</v>
      </c>
      <c r="W156" s="10">
        <v>75.11198208286676</v>
      </c>
      <c r="X156" s="10">
        <v>75.155086363531822</v>
      </c>
      <c r="Y156" s="10">
        <v>75.198128042688879</v>
      </c>
      <c r="Z156" s="10">
        <v>75.240852295315733</v>
      </c>
      <c r="AA156" s="10">
        <v>75.283720631601156</v>
      </c>
      <c r="AB156" s="10">
        <v>75.32629611303534</v>
      </c>
      <c r="AC156" s="10">
        <v>75.369063562141903</v>
      </c>
      <c r="AD156" s="10">
        <v>75.411539098157604</v>
      </c>
      <c r="AE156" s="10">
        <v>75.454069565074406</v>
      </c>
      <c r="AF156" s="10">
        <v>75.496124823399271</v>
      </c>
      <c r="AG156" s="10">
        <v>75.538051807972579</v>
      </c>
      <c r="AH156" s="10">
        <v>75.579780174938264</v>
      </c>
      <c r="AI156" s="10">
        <v>75.621651969531385</v>
      </c>
      <c r="AJ156" s="10">
        <v>75.663305331804949</v>
      </c>
      <c r="AK156" s="10">
        <v>75.704573895575777</v>
      </c>
      <c r="AL156" s="10">
        <v>75.745539825176564</v>
      </c>
      <c r="AM156" s="10">
        <v>75.786534318572564</v>
      </c>
      <c r="AN156" s="10">
        <v>75.827291099264059</v>
      </c>
      <c r="AO156" s="10">
        <v>75.867917206745247</v>
      </c>
      <c r="AP156" s="10">
        <v>75.907761344814233</v>
      </c>
      <c r="AQ156" s="10">
        <v>75.947482782683124</v>
      </c>
      <c r="AR156" s="10">
        <v>75.986916268809892</v>
      </c>
      <c r="AS156" s="10">
        <v>76.026440187499375</v>
      </c>
      <c r="AT156" s="10">
        <v>76.065661411185744</v>
      </c>
      <c r="AU156" s="10">
        <v>76.104756912569798</v>
      </c>
      <c r="AV156" s="10">
        <v>76.143508471896865</v>
      </c>
      <c r="AW156" s="10">
        <v>76.181883440262013</v>
      </c>
      <c r="AX156" s="10">
        <v>76.220006310686585</v>
      </c>
      <c r="AY156" s="10">
        <v>76.258146903057465</v>
      </c>
      <c r="AZ156" s="10">
        <v>76.296385757738406</v>
      </c>
      <c r="BA156" s="10">
        <v>76.334096567946659</v>
      </c>
      <c r="BB156" s="10">
        <v>76.371506170282288</v>
      </c>
      <c r="BC156" s="10">
        <v>76.408667405183522</v>
      </c>
      <c r="BD156" s="10">
        <v>76.445848726077756</v>
      </c>
      <c r="BE156" s="10">
        <v>76.483060842814197</v>
      </c>
      <c r="BF156" s="10">
        <v>76.520251343242165</v>
      </c>
      <c r="BG156" s="10">
        <v>76.557211313801815</v>
      </c>
      <c r="BH156" s="10">
        <v>76.593769497500332</v>
      </c>
      <c r="BI156" s="10">
        <v>76.630317689293832</v>
      </c>
      <c r="BJ156" s="10">
        <v>76.666521993688121</v>
      </c>
      <c r="BK156" s="10">
        <v>76.702613306244302</v>
      </c>
      <c r="BL156" s="10">
        <v>76.738429768869409</v>
      </c>
      <c r="BM156" s="10">
        <v>76.774378720172393</v>
      </c>
      <c r="BN156" s="10">
        <v>76.810080302931397</v>
      </c>
      <c r="BO156" s="10">
        <v>76.845393281402323</v>
      </c>
      <c r="BP156" s="10">
        <v>76.880616005036529</v>
      </c>
      <c r="BQ156" s="10">
        <v>76.916005985058462</v>
      </c>
      <c r="BR156" s="10">
        <v>76.951089411347027</v>
      </c>
      <c r="BS156" s="10">
        <v>76.985670967775917</v>
      </c>
      <c r="BT156" s="10">
        <v>77.019900597868656</v>
      </c>
      <c r="BU156" s="10">
        <v>77.054109796678645</v>
      </c>
      <c r="BV156" s="10">
        <v>77.088083636258602</v>
      </c>
      <c r="BW156" s="10">
        <v>77.121975788822027</v>
      </c>
      <c r="BX156" s="10">
        <v>77.155344114276133</v>
      </c>
      <c r="BY156" s="10">
        <v>77.188793502933564</v>
      </c>
      <c r="BZ156" s="10">
        <v>77.221930639809315</v>
      </c>
      <c r="CA156" s="10">
        <v>77.255275970491127</v>
      </c>
      <c r="CB156" s="10">
        <v>77.287974251234914</v>
      </c>
      <c r="CC156" s="10">
        <v>77.320552784524253</v>
      </c>
      <c r="CD156" s="10">
        <v>77.352960588018689</v>
      </c>
      <c r="CE156" s="10">
        <v>77.385312902873181</v>
      </c>
      <c r="CF156" s="10">
        <v>77.417031481711021</v>
      </c>
      <c r="CG156" s="10">
        <v>77.448582261886941</v>
      </c>
      <c r="CH156" s="10">
        <v>77.480138820647326</v>
      </c>
      <c r="CI156" s="10">
        <v>77.511722726620647</v>
      </c>
      <c r="CJ156" s="10">
        <v>77.543091726129603</v>
      </c>
      <c r="CK156" s="10">
        <v>77.574457551584032</v>
      </c>
      <c r="CL156" s="10">
        <v>77.605627006598624</v>
      </c>
      <c r="CM156" s="10">
        <v>77.636534394107798</v>
      </c>
      <c r="CN156" s="10">
        <v>77.667325424795791</v>
      </c>
      <c r="CO156" s="10">
        <v>77.698123582376795</v>
      </c>
      <c r="CP156" s="10">
        <v>77.728566854898446</v>
      </c>
      <c r="CQ156" s="10">
        <v>77.758741330699095</v>
      </c>
      <c r="CR156" s="10">
        <v>77.78884777854212</v>
      </c>
      <c r="CS156" s="10">
        <v>77.818943354112974</v>
      </c>
      <c r="CT156" s="10">
        <v>77.84859154327458</v>
      </c>
      <c r="CU156" s="10">
        <v>77.877859922012803</v>
      </c>
      <c r="CV156" s="10">
        <v>77.906597692164581</v>
      </c>
      <c r="CW156" s="10">
        <v>77.935089614321228</v>
      </c>
      <c r="CX156" s="10">
        <v>77.96334733835107</v>
      </c>
      <c r="CY156" s="10">
        <v>77.991314085000809</v>
      </c>
      <c r="CZ156" s="10">
        <v>78.018859824730967</v>
      </c>
      <c r="DA156" s="10">
        <v>78.045663077688715</v>
      </c>
      <c r="DB156" s="10">
        <v>78.072292836640727</v>
      </c>
      <c r="DC156" s="10">
        <v>78.098426798670914</v>
      </c>
      <c r="DD156" s="10">
        <v>78.124547484585904</v>
      </c>
      <c r="DE156" s="10">
        <v>78.150139378275611</v>
      </c>
      <c r="DF156" s="10">
        <v>78.17541783759799</v>
      </c>
      <c r="DG156" s="10">
        <v>78.200096596493466</v>
      </c>
      <c r="DH156" s="10">
        <v>78.224622063032669</v>
      </c>
      <c r="DI156" s="10">
        <v>78.248792545342226</v>
      </c>
      <c r="DJ156" s="10">
        <v>78.273048513836983</v>
      </c>
      <c r="DK156" s="10">
        <v>78.296735186203918</v>
      </c>
      <c r="DL156" s="10">
        <v>78.320219766737324</v>
      </c>
      <c r="DM156" s="10">
        <v>78.343272066632466</v>
      </c>
      <c r="DN156" s="10">
        <v>78.366262061006211</v>
      </c>
      <c r="DO156" s="10">
        <v>78.389088084490595</v>
      </c>
      <c r="DP156" s="10">
        <v>78.411565220958238</v>
      </c>
      <c r="DQ156" s="10">
        <v>78.433599512914782</v>
      </c>
      <c r="DR156" s="10">
        <v>78.455305271724455</v>
      </c>
      <c r="DS156" s="10">
        <v>78.476755406709415</v>
      </c>
      <c r="DT156" s="10">
        <v>78.497955943110014</v>
      </c>
      <c r="DU156" s="10">
        <v>78.518872774264054</v>
      </c>
      <c r="DV156" s="10">
        <v>78.539440694952674</v>
      </c>
      <c r="DW156" s="10">
        <v>78.559756236501826</v>
      </c>
      <c r="DX156" s="10">
        <v>78.579725124169357</v>
      </c>
      <c r="DY156" s="10">
        <v>78.599295107086931</v>
      </c>
      <c r="DZ156" s="10">
        <v>78.618425962937096</v>
      </c>
    </row>
    <row r="157" spans="1:130" x14ac:dyDescent="0.2">
      <c r="A157" s="11" t="s">
        <v>14</v>
      </c>
      <c r="B157" s="12">
        <v>72.493315126641747</v>
      </c>
      <c r="C157" s="12">
        <v>72.382448474292204</v>
      </c>
      <c r="D157" s="12">
        <v>72.493804256201116</v>
      </c>
      <c r="E157" s="12">
        <v>71.463179517202747</v>
      </c>
      <c r="F157" s="12">
        <v>72.827947791888135</v>
      </c>
      <c r="G157" s="12">
        <v>72.691142383168909</v>
      </c>
      <c r="H157" s="12">
        <v>74.083380107662592</v>
      </c>
      <c r="I157" s="12">
        <v>74.213323972619904</v>
      </c>
      <c r="J157" s="12">
        <v>74.957099460410717</v>
      </c>
      <c r="K157" s="12">
        <v>73.737162937284893</v>
      </c>
      <c r="L157" s="12">
        <v>73.435649950904491</v>
      </c>
      <c r="M157" s="12">
        <v>73.473869618402006</v>
      </c>
      <c r="N157" s="12">
        <v>74.196300538639377</v>
      </c>
      <c r="O157" s="12">
        <v>73.33326710937385</v>
      </c>
      <c r="P157" s="12">
        <v>73.14530825781334</v>
      </c>
      <c r="Q157" s="12">
        <v>72.95830398839486</v>
      </c>
      <c r="R157" s="12">
        <v>73.727352604241972</v>
      </c>
      <c r="S157" s="12">
        <v>73.538092147635595</v>
      </c>
      <c r="T157" s="12">
        <v>73.765800525031395</v>
      </c>
      <c r="U157" s="12">
        <v>74.035363051809739</v>
      </c>
      <c r="V157" s="12">
        <v>74.473655449853453</v>
      </c>
      <c r="W157" s="12">
        <v>74.81437707201286</v>
      </c>
      <c r="X157" s="12">
        <v>74.34525172079907</v>
      </c>
      <c r="Y157" s="12">
        <v>74.133830359325344</v>
      </c>
      <c r="Z157" s="12">
        <v>73.800714592526063</v>
      </c>
      <c r="AA157" s="12">
        <v>74.932289769328335</v>
      </c>
      <c r="AB157" s="12">
        <v>75.271450224191241</v>
      </c>
      <c r="AC157" s="12">
        <v>76.031393620225614</v>
      </c>
      <c r="AD157" s="12">
        <v>75.106531593256662</v>
      </c>
      <c r="AE157" s="12">
        <v>74.458331971217589</v>
      </c>
      <c r="AF157" s="12">
        <v>73.705308841218326</v>
      </c>
      <c r="AG157" s="12">
        <v>73.869113214812074</v>
      </c>
      <c r="AH157" s="12">
        <v>73.677525097316135</v>
      </c>
      <c r="AI157" s="12">
        <v>73.56823900165692</v>
      </c>
      <c r="AJ157" s="12">
        <v>73.40044525020393</v>
      </c>
      <c r="AK157" s="12">
        <v>73.82555810131592</v>
      </c>
      <c r="AL157" s="12">
        <v>74.582499410115361</v>
      </c>
      <c r="AM157" s="12">
        <v>74.373260718518324</v>
      </c>
      <c r="AN157" s="12">
        <v>74.400965762478307</v>
      </c>
      <c r="AO157" s="12">
        <v>73.062996791681016</v>
      </c>
      <c r="AP157" s="12">
        <v>73.47059761866781</v>
      </c>
      <c r="AQ157" s="12">
        <v>72.350943589097454</v>
      </c>
      <c r="AR157" s="12">
        <v>72.571497067958575</v>
      </c>
      <c r="AS157" s="12">
        <v>72.170318862012905</v>
      </c>
      <c r="AT157" s="12">
        <v>72.851799834587723</v>
      </c>
      <c r="AU157" s="12">
        <v>72.655582688579429</v>
      </c>
      <c r="AV157" s="12">
        <v>72.557085004960342</v>
      </c>
      <c r="AW157" s="12">
        <v>73.401342035243445</v>
      </c>
      <c r="AX157" s="12">
        <v>75.549050554754515</v>
      </c>
      <c r="AY157" s="12">
        <v>76.024853181392757</v>
      </c>
      <c r="AZ157" s="12">
        <v>75.588298404978161</v>
      </c>
      <c r="BA157" s="12">
        <v>75.174653648964608</v>
      </c>
      <c r="BB157" s="12">
        <v>74.603926134796041</v>
      </c>
      <c r="BC157" s="12">
        <v>74.592140712621472</v>
      </c>
      <c r="BD157" s="12">
        <v>73.524077497441525</v>
      </c>
      <c r="BE157" s="12">
        <v>74.940090524701091</v>
      </c>
      <c r="BF157" s="12">
        <v>77.067673541867137</v>
      </c>
      <c r="BG157" s="12">
        <v>79.140218670293379</v>
      </c>
      <c r="BH157" s="12">
        <v>77.400355496640856</v>
      </c>
      <c r="BI157" s="12">
        <v>75.754409714388174</v>
      </c>
      <c r="BJ157" s="12">
        <v>75.045751150710785</v>
      </c>
      <c r="BK157" s="12">
        <v>77.396843855162047</v>
      </c>
      <c r="BL157" s="12">
        <v>77.498208694570337</v>
      </c>
      <c r="BM157" s="12">
        <v>77.450201127973074</v>
      </c>
      <c r="BN157" s="12">
        <v>75.978107304074143</v>
      </c>
      <c r="BO157" s="12">
        <v>76.013965320677073</v>
      </c>
      <c r="BP157" s="12">
        <v>75.103334299199318</v>
      </c>
      <c r="BQ157" s="12">
        <v>76.298740286251785</v>
      </c>
      <c r="BR157" s="12">
        <v>76.526491775421746</v>
      </c>
      <c r="BS157" s="12">
        <v>76.38417074052407</v>
      </c>
      <c r="BT157" s="12">
        <v>75.941420688367273</v>
      </c>
      <c r="BU157" s="12">
        <v>75.422705451336853</v>
      </c>
      <c r="BV157" s="12">
        <v>76.353142752032738</v>
      </c>
      <c r="BW157" s="12">
        <v>75.444629635928663</v>
      </c>
      <c r="BX157" s="12">
        <v>76.674686518157898</v>
      </c>
      <c r="BY157" s="12">
        <v>76.188941801095339</v>
      </c>
      <c r="BZ157" s="12">
        <v>77.01522127410712</v>
      </c>
      <c r="CA157" s="12">
        <v>75.923092793500729</v>
      </c>
      <c r="CB157" s="12">
        <v>75.603300463051056</v>
      </c>
      <c r="CC157" s="12">
        <v>75.799530293167663</v>
      </c>
      <c r="CD157" s="12">
        <v>75.6790133158797</v>
      </c>
      <c r="CE157" s="12">
        <v>76.318963932250199</v>
      </c>
      <c r="CF157" s="12">
        <v>75.592545198679389</v>
      </c>
      <c r="CG157" s="12">
        <v>75.155289919235813</v>
      </c>
      <c r="CH157" s="12">
        <v>74.215603853569718</v>
      </c>
      <c r="CI157" s="12">
        <v>73.801968938490191</v>
      </c>
      <c r="CJ157" s="12">
        <v>73.920527294387455</v>
      </c>
      <c r="CK157" s="12">
        <v>74.302239349442374</v>
      </c>
      <c r="CL157" s="12">
        <v>73.981428947347965</v>
      </c>
      <c r="CM157" s="12">
        <v>73.239728655095249</v>
      </c>
      <c r="CN157" s="12">
        <v>74.009950050436785</v>
      </c>
      <c r="CO157" s="12">
        <v>74.047707509531762</v>
      </c>
      <c r="CP157" s="12">
        <v>75.111834527964987</v>
      </c>
      <c r="CQ157" s="12">
        <v>74.302665387457139</v>
      </c>
      <c r="CR157" s="12">
        <v>73.664822409486746</v>
      </c>
      <c r="CS157" s="12">
        <v>74.379974419236376</v>
      </c>
      <c r="CT157" s="12">
        <v>74.66633717737507</v>
      </c>
      <c r="CU157" s="12">
        <v>76.109770543587942</v>
      </c>
      <c r="CV157" s="12">
        <v>75.204943172358213</v>
      </c>
      <c r="CW157" s="12">
        <v>74.925723837069398</v>
      </c>
      <c r="CX157" s="12">
        <v>74.429684171427937</v>
      </c>
      <c r="CY157" s="12">
        <v>74.329192587242588</v>
      </c>
      <c r="CZ157" s="12">
        <v>74.222612049663041</v>
      </c>
      <c r="DA157" s="12">
        <v>75.293449389161708</v>
      </c>
      <c r="DB157" s="12">
        <v>75.048849244385323</v>
      </c>
      <c r="DC157" s="12">
        <v>74.641567919216314</v>
      </c>
      <c r="DD157" s="12">
        <v>74.17155517401352</v>
      </c>
      <c r="DE157" s="12">
        <v>74.44233471391982</v>
      </c>
      <c r="DF157" s="12">
        <v>74.679118483986187</v>
      </c>
      <c r="DG157" s="12">
        <v>74.610151922516295</v>
      </c>
      <c r="DH157" s="12">
        <v>73.956150727963461</v>
      </c>
      <c r="DI157" s="12">
        <v>74.362997985977231</v>
      </c>
      <c r="DJ157" s="12">
        <v>73.447911994294728</v>
      </c>
      <c r="DK157" s="12">
        <v>74.084614169827788</v>
      </c>
      <c r="DL157" s="12">
        <v>72.978598758371774</v>
      </c>
      <c r="DM157" s="12">
        <v>72.374623729198632</v>
      </c>
      <c r="DN157" s="12">
        <v>72.104343284396776</v>
      </c>
      <c r="DO157" s="12">
        <v>72.285420479228293</v>
      </c>
      <c r="DP157" s="12">
        <v>72.371279745223205</v>
      </c>
      <c r="DQ157" s="12">
        <v>71.214137497894043</v>
      </c>
      <c r="DR157" s="12">
        <v>70.716893440458037</v>
      </c>
      <c r="DS157" s="12">
        <v>71.225709140458065</v>
      </c>
      <c r="DT157" s="12">
        <v>71.689377407682059</v>
      </c>
      <c r="DU157" s="12">
        <v>71.757746179966048</v>
      </c>
      <c r="DV157" s="12">
        <v>71.64208527108778</v>
      </c>
      <c r="DW157" s="12">
        <v>71.734893819277346</v>
      </c>
      <c r="DX157" s="12">
        <v>72.392004939817127</v>
      </c>
      <c r="DY157" s="12">
        <v>72.041592433438282</v>
      </c>
      <c r="DZ157" s="12">
        <v>71.5990481153232</v>
      </c>
    </row>
    <row r="158" spans="1:130" x14ac:dyDescent="0.2">
      <c r="A158" s="9" t="s">
        <v>15</v>
      </c>
      <c r="B158" s="10">
        <v>61.513260075489306</v>
      </c>
      <c r="C158" s="10">
        <v>63.752129763010842</v>
      </c>
      <c r="D158" s="10">
        <v>65.236853712201537</v>
      </c>
      <c r="E158" s="10">
        <v>65.290682709438414</v>
      </c>
      <c r="F158" s="10">
        <v>66.800155702215747</v>
      </c>
      <c r="G158" s="10">
        <v>66.907851958430427</v>
      </c>
      <c r="H158" s="10">
        <v>68.81590000715741</v>
      </c>
      <c r="I158" s="10">
        <v>69.441992829024883</v>
      </c>
      <c r="J158" s="10">
        <v>70.599205698543457</v>
      </c>
      <c r="K158" s="10">
        <v>69.477719932718657</v>
      </c>
      <c r="L158" s="10">
        <v>68.386984887067854</v>
      </c>
      <c r="M158" s="10">
        <v>67.738813276829831</v>
      </c>
      <c r="N158" s="10">
        <v>67.617089705657378</v>
      </c>
      <c r="O158" s="10">
        <v>67.223610166040032</v>
      </c>
      <c r="P158" s="10">
        <v>67.430792308741289</v>
      </c>
      <c r="Q158" s="10">
        <v>67.929334500116951</v>
      </c>
      <c r="R158" s="10">
        <v>68.347711749520187</v>
      </c>
      <c r="S158" s="10">
        <v>67.968813619549849</v>
      </c>
      <c r="T158" s="10">
        <v>68.585211657125683</v>
      </c>
      <c r="U158" s="10">
        <v>69.169007640347729</v>
      </c>
      <c r="V158" s="10">
        <v>69.778582243600056</v>
      </c>
      <c r="W158" s="10">
        <v>69.921484198756275</v>
      </c>
      <c r="X158" s="10">
        <v>68.099084729538021</v>
      </c>
      <c r="Y158" s="10">
        <v>67.383891469078449</v>
      </c>
      <c r="Z158" s="10">
        <v>66.209023194970527</v>
      </c>
      <c r="AA158" s="10">
        <v>68.243384012953584</v>
      </c>
      <c r="AB158" s="10">
        <v>68.713096028785998</v>
      </c>
      <c r="AC158" s="10">
        <v>68.797063710296442</v>
      </c>
      <c r="AD158" s="10">
        <v>67.588444869142577</v>
      </c>
      <c r="AE158" s="10">
        <v>66.419790754805845</v>
      </c>
      <c r="AF158" s="10">
        <v>65.923078317950214</v>
      </c>
      <c r="AG158" s="10">
        <v>66.494706615794826</v>
      </c>
      <c r="AH158" s="10">
        <v>66.307048941272896</v>
      </c>
      <c r="AI158" s="10">
        <v>65.804150617827645</v>
      </c>
      <c r="AJ158" s="10">
        <v>63.034020912102115</v>
      </c>
      <c r="AK158" s="10">
        <v>62.35416191835705</v>
      </c>
      <c r="AL158" s="10">
        <v>63.214314374380919</v>
      </c>
      <c r="AM158" s="10">
        <v>64.34937867214866</v>
      </c>
      <c r="AN158" s="10">
        <v>65.371779149894977</v>
      </c>
      <c r="AO158" s="10">
        <v>63.799169485321727</v>
      </c>
      <c r="AP158" s="10">
        <v>64.44548673029901</v>
      </c>
      <c r="AQ158" s="10">
        <v>63.245252338914717</v>
      </c>
      <c r="AR158" s="10">
        <v>64.20381515499291</v>
      </c>
      <c r="AS158" s="10">
        <v>63.558982599339252</v>
      </c>
      <c r="AT158" s="10">
        <v>64.545571790463583</v>
      </c>
      <c r="AU158" s="10">
        <v>63.610007478318188</v>
      </c>
      <c r="AV158" s="10">
        <v>62.177564239430858</v>
      </c>
      <c r="AW158" s="10">
        <v>61.891805622790805</v>
      </c>
      <c r="AX158" s="10">
        <v>64.124541624817994</v>
      </c>
      <c r="AY158" s="10">
        <v>65.883125225321493</v>
      </c>
      <c r="AZ158" s="10">
        <v>65.322375448647506</v>
      </c>
      <c r="BA158" s="10">
        <v>64.987431493737972</v>
      </c>
      <c r="BB158" s="10">
        <v>65.208043993659075</v>
      </c>
      <c r="BC158" s="10">
        <v>65.818846974557246</v>
      </c>
      <c r="BD158" s="10">
        <v>65.473146078154826</v>
      </c>
      <c r="BE158" s="10">
        <v>66.787862846581689</v>
      </c>
      <c r="BF158" s="10">
        <v>68.524806969101121</v>
      </c>
      <c r="BG158" s="10">
        <v>69.810409931372533</v>
      </c>
      <c r="BH158" s="10">
        <v>66.414026126917392</v>
      </c>
      <c r="BI158" s="10">
        <v>64.979260313438274</v>
      </c>
      <c r="BJ158" s="10">
        <v>64.54228053311644</v>
      </c>
      <c r="BK158" s="10">
        <v>66.658014321361946</v>
      </c>
      <c r="BL158" s="10">
        <v>66.851633831826945</v>
      </c>
      <c r="BM158" s="10">
        <v>67.019498543159401</v>
      </c>
      <c r="BN158" s="10">
        <v>67.154753563593331</v>
      </c>
      <c r="BO158" s="10">
        <v>66.960478234240256</v>
      </c>
      <c r="BP158" s="10">
        <v>65.888285572596274</v>
      </c>
      <c r="BQ158" s="10">
        <v>66.855404532224753</v>
      </c>
      <c r="BR158" s="10">
        <v>67.297994216986353</v>
      </c>
      <c r="BS158" s="10">
        <v>66.457642716148229</v>
      </c>
      <c r="BT158" s="10">
        <v>64.254822966223841</v>
      </c>
      <c r="BU158" s="10">
        <v>63.503491939316902</v>
      </c>
      <c r="BV158" s="10">
        <v>63.857869057770479</v>
      </c>
      <c r="BW158" s="10">
        <v>63.680964205131687</v>
      </c>
      <c r="BX158" s="10">
        <v>65.258795890062004</v>
      </c>
      <c r="BY158" s="10">
        <v>65.995314782404208</v>
      </c>
      <c r="BZ158" s="10">
        <v>67.372597190578659</v>
      </c>
      <c r="CA158" s="10">
        <v>66.664374272117769</v>
      </c>
      <c r="CB158" s="10">
        <v>65.980665113781328</v>
      </c>
      <c r="CC158" s="10">
        <v>67.439580614081535</v>
      </c>
      <c r="CD158" s="10">
        <v>66.859502369375605</v>
      </c>
      <c r="CE158" s="10">
        <v>67.683870186594433</v>
      </c>
      <c r="CF158" s="10">
        <v>64.277341716458253</v>
      </c>
      <c r="CG158" s="10">
        <v>63.356721851046892</v>
      </c>
      <c r="CH158" s="10">
        <v>61.255748368016135</v>
      </c>
      <c r="CI158" s="10">
        <v>62.942593067463463</v>
      </c>
      <c r="CJ158" s="10">
        <v>63.411380918979695</v>
      </c>
      <c r="CK158" s="10">
        <v>64.579119937114541</v>
      </c>
      <c r="CL158" s="10">
        <v>64.471286816506762</v>
      </c>
      <c r="CM158" s="10">
        <v>63.842337877185152</v>
      </c>
      <c r="CN158" s="10">
        <v>64.654400178937038</v>
      </c>
      <c r="CO158" s="10">
        <v>65.302362817688831</v>
      </c>
      <c r="CP158" s="10">
        <v>67.776417076809409</v>
      </c>
      <c r="CQ158" s="10">
        <v>67.402763533706079</v>
      </c>
      <c r="CR158" s="10">
        <v>64.690037046662923</v>
      </c>
      <c r="CS158" s="10">
        <v>63.271038418435744</v>
      </c>
      <c r="CT158" s="10">
        <v>63.460406370126307</v>
      </c>
      <c r="CU158" s="10">
        <v>65.72511297328127</v>
      </c>
      <c r="CV158" s="10">
        <v>65.188249778735866</v>
      </c>
      <c r="CW158" s="10">
        <v>65.575678549394183</v>
      </c>
      <c r="CX158" s="10">
        <v>66.169308585599254</v>
      </c>
      <c r="CY158" s="10">
        <v>66.4942143747095</v>
      </c>
      <c r="CZ158" s="10">
        <v>64.704260801821775</v>
      </c>
      <c r="DA158" s="10">
        <v>65.114588626775472</v>
      </c>
      <c r="DB158" s="10">
        <v>65.104468917970209</v>
      </c>
      <c r="DC158" s="10">
        <v>65.099080286615418</v>
      </c>
      <c r="DD158" s="10">
        <v>63.356464319315997</v>
      </c>
      <c r="DE158" s="10">
        <v>62.687034106187525</v>
      </c>
      <c r="DF158" s="10">
        <v>63.085111443620853</v>
      </c>
      <c r="DG158" s="10">
        <v>64.033235074989463</v>
      </c>
      <c r="DH158" s="10">
        <v>64.208848576478474</v>
      </c>
      <c r="DI158" s="10">
        <v>64.206399638122107</v>
      </c>
      <c r="DJ158" s="10">
        <v>62.932211211111067</v>
      </c>
      <c r="DK158" s="10">
        <v>62.992983733994222</v>
      </c>
      <c r="DL158" s="10">
        <v>62.713277439318801</v>
      </c>
      <c r="DM158" s="10">
        <v>62.838643721247244</v>
      </c>
      <c r="DN158" s="10">
        <v>63.112317906027691</v>
      </c>
      <c r="DO158" s="10">
        <v>63.136234585848918</v>
      </c>
      <c r="DP158" s="10">
        <v>61.858427203807551</v>
      </c>
      <c r="DQ158" s="10">
        <v>60.377919809600591</v>
      </c>
      <c r="DR158" s="10">
        <v>59.921956871799665</v>
      </c>
      <c r="DS158" s="10">
        <v>61.524682566106137</v>
      </c>
      <c r="DT158" s="10">
        <v>62.04845005301415</v>
      </c>
      <c r="DU158" s="10">
        <v>62.464876910016983</v>
      </c>
      <c r="DV158" s="10">
        <v>62.286599712569377</v>
      </c>
      <c r="DW158" s="10">
        <v>62.657794366880026</v>
      </c>
      <c r="DX158" s="10">
        <v>63.10383766272215</v>
      </c>
      <c r="DY158" s="10">
        <v>62.951960232463101</v>
      </c>
      <c r="DZ158" s="10">
        <v>62.655509306824577</v>
      </c>
    </row>
    <row r="159" spans="1:130" x14ac:dyDescent="0.2">
      <c r="A159" s="11" t="s">
        <v>16</v>
      </c>
      <c r="B159" s="12">
        <v>15.146125190198855</v>
      </c>
      <c r="C159" s="12">
        <v>11.923220191075115</v>
      </c>
      <c r="D159" s="12">
        <v>10.010442434987562</v>
      </c>
      <c r="E159" s="12">
        <v>8.6371340795932046</v>
      </c>
      <c r="F159" s="12">
        <v>8.2765837837837815</v>
      </c>
      <c r="G159" s="12">
        <v>7.9556307615646551</v>
      </c>
      <c r="H159" s="12">
        <v>7.1100353739006028</v>
      </c>
      <c r="I159" s="12">
        <v>6.4290420122641345</v>
      </c>
      <c r="J159" s="12">
        <v>5.8138505801827796</v>
      </c>
      <c r="K159" s="12">
        <v>5.7763519364947014</v>
      </c>
      <c r="L159" s="12">
        <v>6.8747812554155212</v>
      </c>
      <c r="M159" s="12">
        <v>7.8052336670424776</v>
      </c>
      <c r="N159" s="12">
        <v>8.8671354459129859</v>
      </c>
      <c r="O159" s="12">
        <v>8.3313579009394054</v>
      </c>
      <c r="P159" s="12">
        <v>7.8127224531026496</v>
      </c>
      <c r="Q159" s="12">
        <v>6.8931060456973015</v>
      </c>
      <c r="R159" s="12">
        <v>7.2965013467962674</v>
      </c>
      <c r="S159" s="12">
        <v>7.5731569613414482</v>
      </c>
      <c r="T159" s="12">
        <v>7.0228556350847198</v>
      </c>
      <c r="U159" s="12">
        <v>6.5731809830117642</v>
      </c>
      <c r="V159" s="12">
        <v>6.3045059038272235</v>
      </c>
      <c r="W159" s="12">
        <v>6.5402074695596601</v>
      </c>
      <c r="X159" s="12">
        <v>8.4015681522181183</v>
      </c>
      <c r="Y159" s="12">
        <v>9.105072350275238</v>
      </c>
      <c r="Z159" s="12">
        <v>10.286745107376468</v>
      </c>
      <c r="AA159" s="12">
        <v>8.9265999704078016</v>
      </c>
      <c r="AB159" s="12">
        <v>8.7129372104185503</v>
      </c>
      <c r="AC159" s="12">
        <v>9.5147650342009484</v>
      </c>
      <c r="AD159" s="12">
        <v>10.009735903525755</v>
      </c>
      <c r="AE159" s="12">
        <v>10.795863843100522</v>
      </c>
      <c r="AF159" s="12">
        <v>10.558739302010519</v>
      </c>
      <c r="AG159" s="12">
        <v>9.9832351845436893</v>
      </c>
      <c r="AH159" s="12">
        <v>10.004023855245896</v>
      </c>
      <c r="AI159" s="12">
        <v>10.553750936384722</v>
      </c>
      <c r="AJ159" s="12">
        <v>14.123271930887057</v>
      </c>
      <c r="AK159" s="12">
        <v>15.538516034265362</v>
      </c>
      <c r="AL159" s="12">
        <v>15.242590284825983</v>
      </c>
      <c r="AM159" s="12">
        <v>13.477964444673132</v>
      </c>
      <c r="AN159" s="12">
        <v>12.136166961970059</v>
      </c>
      <c r="AO159" s="12">
        <v>12.679395777886205</v>
      </c>
      <c r="AP159" s="12">
        <v>12.284138449523475</v>
      </c>
      <c r="AQ159" s="12">
        <v>12.585613484585878</v>
      </c>
      <c r="AR159" s="12">
        <v>11.530259469678384</v>
      </c>
      <c r="AS159" s="12">
        <v>11.932127915301102</v>
      </c>
      <c r="AT159" s="12">
        <v>11.401541297515895</v>
      </c>
      <c r="AU159" s="12">
        <v>12.450263499791054</v>
      </c>
      <c r="AV159" s="12">
        <v>14.305316654906793</v>
      </c>
      <c r="AW159" s="12">
        <v>15.680280623379291</v>
      </c>
      <c r="AX159" s="12">
        <v>15.121819848906339</v>
      </c>
      <c r="AY159" s="12">
        <v>13.340016496807216</v>
      </c>
      <c r="AZ159" s="12">
        <v>13.581365334259941</v>
      </c>
      <c r="BA159" s="12">
        <v>13.551405508027806</v>
      </c>
      <c r="BB159" s="12">
        <v>12.594353444831146</v>
      </c>
      <c r="BC159" s="12">
        <v>11.761842984505646</v>
      </c>
      <c r="BD159" s="12">
        <v>10.950219644858599</v>
      </c>
      <c r="BE159" s="12">
        <v>10.878481740035257</v>
      </c>
      <c r="BF159" s="12">
        <v>11.084889656264373</v>
      </c>
      <c r="BG159" s="12">
        <v>11.78896002017613</v>
      </c>
      <c r="BH159" s="12">
        <v>14.194158798405338</v>
      </c>
      <c r="BI159" s="12">
        <v>14.223791646683997</v>
      </c>
      <c r="BJ159" s="12">
        <v>13.995935710326989</v>
      </c>
      <c r="BK159" s="12">
        <v>13.874873488758945</v>
      </c>
      <c r="BL159" s="12">
        <v>13.737684838899558</v>
      </c>
      <c r="BM159" s="12">
        <v>13.467773436049612</v>
      </c>
      <c r="BN159" s="12">
        <v>11.613172419735953</v>
      </c>
      <c r="BO159" s="12">
        <v>11.910445328979728</v>
      </c>
      <c r="BP159" s="12">
        <v>12.269826383329137</v>
      </c>
      <c r="BQ159" s="12">
        <v>12.376791174530846</v>
      </c>
      <c r="BR159" s="12">
        <v>12.059219421057186</v>
      </c>
      <c r="BS159" s="12">
        <v>12.995530262541093</v>
      </c>
      <c r="BT159" s="12">
        <v>15.389113722479545</v>
      </c>
      <c r="BU159" s="12">
        <v>15.803367364783782</v>
      </c>
      <c r="BV159" s="12">
        <v>16.365404662658431</v>
      </c>
      <c r="BW159" s="12">
        <v>15.592599327621471</v>
      </c>
      <c r="BX159" s="12">
        <v>14.888882326014086</v>
      </c>
      <c r="BY159" s="12">
        <v>13.379404908002771</v>
      </c>
      <c r="BZ159" s="12">
        <v>12.520266803488969</v>
      </c>
      <c r="CA159" s="12">
        <v>12.194567817638331</v>
      </c>
      <c r="CB159" s="12">
        <v>12.727500156357493</v>
      </c>
      <c r="CC159" s="12">
        <v>11.028877386055203</v>
      </c>
      <c r="CD159" s="12">
        <v>11.653839763597308</v>
      </c>
      <c r="CE159" s="12">
        <v>11.314479784239873</v>
      </c>
      <c r="CF159" s="12">
        <v>14.968824513854948</v>
      </c>
      <c r="CG159" s="12">
        <v>15.699067731181691</v>
      </c>
      <c r="CH159" s="12">
        <v>17.462590693217358</v>
      </c>
      <c r="CI159" s="12">
        <v>14.714208885236394</v>
      </c>
      <c r="CJ159" s="12">
        <v>14.216817384912913</v>
      </c>
      <c r="CK159" s="12">
        <v>13.085753960890878</v>
      </c>
      <c r="CL159" s="12">
        <v>12.854619375578746</v>
      </c>
      <c r="CM159" s="12">
        <v>12.830698844720853</v>
      </c>
      <c r="CN159" s="12">
        <v>12.640785646746222</v>
      </c>
      <c r="CO159" s="12">
        <v>11.81026990379992</v>
      </c>
      <c r="CP159" s="12">
        <v>9.7659942634266255</v>
      </c>
      <c r="CQ159" s="12">
        <v>9.2862104175818967</v>
      </c>
      <c r="CR159" s="12">
        <v>12.183122068921183</v>
      </c>
      <c r="CS159" s="12">
        <v>14.935237757274667</v>
      </c>
      <c r="CT159" s="12">
        <v>15.007862178728137</v>
      </c>
      <c r="CU159" s="12">
        <v>13.644315961193707</v>
      </c>
      <c r="CV159" s="12">
        <v>13.319195482490573</v>
      </c>
      <c r="CW159" s="12">
        <v>12.479085698267578</v>
      </c>
      <c r="CX159" s="12">
        <v>11.098080600962559</v>
      </c>
      <c r="CY159" s="12">
        <v>10.540916616761193</v>
      </c>
      <c r="CZ159" s="12">
        <v>12.8240585786343</v>
      </c>
      <c r="DA159" s="12">
        <v>13.519063956966995</v>
      </c>
      <c r="DB159" s="12">
        <v>13.250688186648093</v>
      </c>
      <c r="DC159" s="12">
        <v>12.784560174952889</v>
      </c>
      <c r="DD159" s="12">
        <v>14.581330028672221</v>
      </c>
      <c r="DE159" s="12">
        <v>15.791149824770603</v>
      </c>
      <c r="DF159" s="12">
        <v>15.525098950989221</v>
      </c>
      <c r="DG159" s="12">
        <v>14.176243547273682</v>
      </c>
      <c r="DH159" s="12">
        <v>13.179839750366357</v>
      </c>
      <c r="DI159" s="12">
        <v>13.658134587003026</v>
      </c>
      <c r="DJ159" s="12">
        <v>14.317222229544784</v>
      </c>
      <c r="DK159" s="12">
        <v>14.971570764217882</v>
      </c>
      <c r="DL159" s="12">
        <v>14.066060732590174</v>
      </c>
      <c r="DM159" s="12">
        <v>13.175713192148407</v>
      </c>
      <c r="DN159" s="12">
        <v>12.470702791602777</v>
      </c>
      <c r="DO159" s="12">
        <v>12.657027977043416</v>
      </c>
      <c r="DP159" s="12">
        <v>14.526276968467636</v>
      </c>
      <c r="DQ159" s="12">
        <v>15.216385494543012</v>
      </c>
      <c r="DR159" s="12">
        <v>15.265003938199634</v>
      </c>
      <c r="DS159" s="12">
        <v>13.62011932407912</v>
      </c>
      <c r="DT159" s="12">
        <v>13.448046924784595</v>
      </c>
      <c r="DU159" s="12">
        <v>12.950188171446738</v>
      </c>
      <c r="DV159" s="12">
        <v>13.058497024998298</v>
      </c>
      <c r="DW159" s="12">
        <v>12.653673782894783</v>
      </c>
      <c r="DX159" s="12">
        <v>12.83037717330342</v>
      </c>
      <c r="DY159" s="12">
        <v>12.617200555878059</v>
      </c>
      <c r="DZ159" s="12">
        <v>12.491142052745484</v>
      </c>
    </row>
    <row r="160" spans="1:130" x14ac:dyDescent="0.2">
      <c r="A160" s="14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</row>
    <row r="161" spans="1:130" x14ac:dyDescent="0.2">
      <c r="A161" s="13" t="s">
        <v>24</v>
      </c>
      <c r="B161" s="16">
        <v>354.38899999999995</v>
      </c>
      <c r="C161" s="16">
        <v>354.74433333333337</v>
      </c>
      <c r="D161" s="16">
        <v>355.10033333333331</v>
      </c>
      <c r="E161" s="16">
        <v>355.45733333333334</v>
      </c>
      <c r="F161" s="16">
        <v>355.81333333333333</v>
      </c>
      <c r="G161" s="16">
        <v>356.17166666666662</v>
      </c>
      <c r="H161" s="16">
        <v>356.53000000000003</v>
      </c>
      <c r="I161" s="16">
        <v>356.89000000000004</v>
      </c>
      <c r="J161" s="16">
        <v>357.24966666666666</v>
      </c>
      <c r="K161" s="16">
        <v>357.6103333333333</v>
      </c>
      <c r="L161" s="16">
        <v>357.97033333333326</v>
      </c>
      <c r="M161" s="16">
        <v>358.33299999999991</v>
      </c>
      <c r="N161" s="16">
        <v>358.69433333333336</v>
      </c>
      <c r="O161" s="16">
        <v>359.05833333333334</v>
      </c>
      <c r="P161" s="16">
        <v>359.42133333333339</v>
      </c>
      <c r="Q161" s="16">
        <v>359.7863333333334</v>
      </c>
      <c r="R161" s="16">
        <v>360.14699999999999</v>
      </c>
      <c r="S161" s="16">
        <v>360.50833333333338</v>
      </c>
      <c r="T161" s="16">
        <v>360.86899999999997</v>
      </c>
      <c r="U161" s="16">
        <v>361.23399999999998</v>
      </c>
      <c r="V161" s="16">
        <v>361.59899999999999</v>
      </c>
      <c r="W161" s="16">
        <v>361.96266666666662</v>
      </c>
      <c r="X161" s="16">
        <v>362.32499999999999</v>
      </c>
      <c r="Y161" s="16">
        <v>362.68633333333332</v>
      </c>
      <c r="Z161" s="16">
        <v>363.05099999999993</v>
      </c>
      <c r="AA161" s="16">
        <v>363.41499999999996</v>
      </c>
      <c r="AB161" s="16">
        <v>363.78000000000003</v>
      </c>
      <c r="AC161" s="16">
        <v>364.1423333333334</v>
      </c>
      <c r="AD161" s="16">
        <v>364.50566666666668</v>
      </c>
      <c r="AE161" s="16">
        <v>364.86700000000002</v>
      </c>
      <c r="AF161" s="16">
        <v>365.23066666666665</v>
      </c>
      <c r="AG161" s="16">
        <v>365.59366666666665</v>
      </c>
      <c r="AH161" s="16">
        <v>365.95766666666668</v>
      </c>
      <c r="AI161" s="16">
        <v>366.32233333333335</v>
      </c>
      <c r="AJ161" s="16">
        <v>366.68633333333332</v>
      </c>
      <c r="AK161" s="16">
        <v>367.05400000000003</v>
      </c>
      <c r="AL161" s="16">
        <v>367.41833333333335</v>
      </c>
      <c r="AM161" s="16">
        <v>367.78433333333334</v>
      </c>
      <c r="AN161" s="16">
        <v>368.14933333333335</v>
      </c>
      <c r="AO161" s="16">
        <v>368.51633333333331</v>
      </c>
      <c r="AP161" s="16">
        <v>368.88366666666667</v>
      </c>
      <c r="AQ161" s="16">
        <v>369.25033333333334</v>
      </c>
      <c r="AR161" s="16">
        <v>369.61933333333332</v>
      </c>
      <c r="AS161" s="16">
        <v>369.99233333333331</v>
      </c>
      <c r="AT161" s="16">
        <v>370.36466666666666</v>
      </c>
      <c r="AU161" s="16">
        <v>370.73766666666671</v>
      </c>
      <c r="AV161" s="16">
        <v>371.10933333333332</v>
      </c>
      <c r="AW161" s="16">
        <v>371.48333333333335</v>
      </c>
      <c r="AX161" s="16">
        <v>371.85599999999999</v>
      </c>
      <c r="AY161" s="16">
        <v>372.22733333333332</v>
      </c>
      <c r="AZ161" s="16">
        <v>372.60000000000008</v>
      </c>
      <c r="BA161" s="16">
        <v>372.97399999999999</v>
      </c>
      <c r="BB161" s="16">
        <v>373.3486666666667</v>
      </c>
      <c r="BC161" s="16">
        <v>373.72200000000004</v>
      </c>
      <c r="BD161" s="16">
        <v>374.09400000000005</v>
      </c>
      <c r="BE161" s="16">
        <v>374.46766666666667</v>
      </c>
      <c r="BF161" s="16">
        <v>374.83933333333334</v>
      </c>
      <c r="BG161" s="16">
        <v>375.21133333333336</v>
      </c>
      <c r="BH161" s="16">
        <v>375.58233333333328</v>
      </c>
      <c r="BI161" s="16">
        <v>375.95433333333335</v>
      </c>
      <c r="BJ161" s="16">
        <v>376.32766666666663</v>
      </c>
      <c r="BK161" s="16">
        <v>376.70033333333339</v>
      </c>
      <c r="BL161" s="16">
        <v>377.07400000000001</v>
      </c>
      <c r="BM161" s="16">
        <v>377.44666666666666</v>
      </c>
      <c r="BN161" s="16">
        <v>377.81933333333336</v>
      </c>
      <c r="BO161" s="16">
        <v>378.19399999999996</v>
      </c>
      <c r="BP161" s="16">
        <v>378.56833333333333</v>
      </c>
      <c r="BQ161" s="16">
        <v>378.94366666666673</v>
      </c>
      <c r="BR161" s="16">
        <v>379.31799999999998</v>
      </c>
      <c r="BS161" s="16">
        <v>379.69533333333334</v>
      </c>
      <c r="BT161" s="16">
        <v>380.07233333333335</v>
      </c>
      <c r="BU161" s="16">
        <v>380.44866666666667</v>
      </c>
      <c r="BV161" s="16">
        <v>380.82366666666667</v>
      </c>
      <c r="BW161" s="16">
        <v>381.20133333333325</v>
      </c>
      <c r="BX161" s="16">
        <v>381.57866666666661</v>
      </c>
      <c r="BY161" s="16">
        <v>381.95700000000005</v>
      </c>
      <c r="BZ161" s="16">
        <v>382.33266666666668</v>
      </c>
      <c r="CA161" s="16">
        <v>382.71000000000004</v>
      </c>
      <c r="CB161" s="16">
        <v>383.08633333333336</v>
      </c>
      <c r="CC161" s="16">
        <v>383.46466666666669</v>
      </c>
      <c r="CD161" s="16">
        <v>383.84266666666667</v>
      </c>
      <c r="CE161" s="16">
        <v>384.2193333333334</v>
      </c>
      <c r="CF161" s="16">
        <v>384.59366666666665</v>
      </c>
      <c r="CG161" s="16">
        <v>384.96766666666667</v>
      </c>
      <c r="CH161" s="16">
        <v>385.3413333333333</v>
      </c>
      <c r="CI161" s="16">
        <v>385.71800000000002</v>
      </c>
      <c r="CJ161" s="16">
        <v>386.09499999999997</v>
      </c>
      <c r="CK161" s="16">
        <v>386.47299999999996</v>
      </c>
      <c r="CL161" s="16">
        <v>386.8486666666667</v>
      </c>
      <c r="CM161" s="16">
        <v>387.22233333333332</v>
      </c>
      <c r="CN161" s="16">
        <v>387.59799999999996</v>
      </c>
      <c r="CO161" s="16">
        <v>387.97333333333336</v>
      </c>
      <c r="CP161" s="16">
        <v>388.35100000000006</v>
      </c>
      <c r="CQ161" s="16">
        <v>388.72800000000001</v>
      </c>
      <c r="CR161" s="16">
        <v>389.10633333333334</v>
      </c>
      <c r="CS161" s="16">
        <v>389.48399999999998</v>
      </c>
      <c r="CT161" s="16">
        <v>389.85933333333332</v>
      </c>
      <c r="CU161" s="16">
        <v>390.23499999999996</v>
      </c>
      <c r="CV161" s="16">
        <v>390.61133333333333</v>
      </c>
      <c r="CW161" s="16">
        <v>390.99033333333335</v>
      </c>
      <c r="CX161" s="16">
        <v>391.36766666666671</v>
      </c>
      <c r="CY161" s="16">
        <v>391.74533333333335</v>
      </c>
      <c r="CZ161" s="16">
        <v>392.12100000000004</v>
      </c>
      <c r="DA161" s="16">
        <v>392.49800000000005</v>
      </c>
      <c r="DB161" s="16">
        <v>392.87433333333337</v>
      </c>
      <c r="DC161" s="16">
        <v>393.25333333333333</v>
      </c>
      <c r="DD161" s="16">
        <v>393.63299999999998</v>
      </c>
      <c r="DE161" s="16">
        <v>394.0116666666666</v>
      </c>
      <c r="DF161" s="16">
        <v>394.39166666666665</v>
      </c>
      <c r="DG161" s="16">
        <v>394.76933333333335</v>
      </c>
      <c r="DH161" s="16">
        <v>395.14966666666669</v>
      </c>
      <c r="DI161" s="16">
        <v>395.529</v>
      </c>
      <c r="DJ161" s="16">
        <v>395.90766666666667</v>
      </c>
      <c r="DK161" s="16">
        <v>396.286</v>
      </c>
      <c r="DL161" s="16">
        <v>396.66300000000001</v>
      </c>
      <c r="DM161" s="16">
        <v>397.04366666666664</v>
      </c>
      <c r="DN161" s="16">
        <v>397.42399999999998</v>
      </c>
      <c r="DO161" s="16">
        <v>397.80366666666669</v>
      </c>
      <c r="DP161" s="16">
        <v>398.18233333333336</v>
      </c>
      <c r="DQ161" s="16">
        <v>398.56133333333332</v>
      </c>
      <c r="DR161" s="16">
        <v>398.93966666666665</v>
      </c>
      <c r="DS161" s="16">
        <v>399.31866666666673</v>
      </c>
      <c r="DT161" s="16">
        <v>399.69533333333334</v>
      </c>
      <c r="DU161" s="16">
        <v>400.07366666666667</v>
      </c>
      <c r="DV161" s="16">
        <v>400.4493333333333</v>
      </c>
      <c r="DW161" s="16">
        <v>400.82566666666668</v>
      </c>
      <c r="DX161" s="16">
        <v>401.1993333333333</v>
      </c>
      <c r="DY161" s="16">
        <v>401.57400000000001</v>
      </c>
      <c r="DZ161" s="16">
        <v>401.94733333333335</v>
      </c>
    </row>
    <row r="162" spans="1:130" x14ac:dyDescent="0.2">
      <c r="A162" s="14" t="s">
        <v>25</v>
      </c>
      <c r="B162" s="15">
        <v>262.90699999999998</v>
      </c>
      <c r="C162" s="15">
        <v>263.33133333333336</v>
      </c>
      <c r="D162" s="15">
        <v>263.75633333333332</v>
      </c>
      <c r="E162" s="15">
        <v>264.18266666666665</v>
      </c>
      <c r="F162" s="15">
        <v>264.6076666666666</v>
      </c>
      <c r="G162" s="15">
        <v>265.0336666666667</v>
      </c>
      <c r="H162" s="15">
        <v>265.459</v>
      </c>
      <c r="I162" s="15">
        <v>265.88666666666671</v>
      </c>
      <c r="J162" s="15">
        <v>266.31366666666668</v>
      </c>
      <c r="K162" s="15">
        <v>266.7406666666667</v>
      </c>
      <c r="L162" s="15">
        <v>267.16633333333334</v>
      </c>
      <c r="M162" s="15">
        <v>267.59399999999999</v>
      </c>
      <c r="N162" s="15">
        <v>268.02100000000002</v>
      </c>
      <c r="O162" s="15">
        <v>268.4493333333333</v>
      </c>
      <c r="P162" s="15">
        <v>268.87666666666672</v>
      </c>
      <c r="Q162" s="15">
        <v>269.30633333333338</v>
      </c>
      <c r="R162" s="15">
        <v>269.733</v>
      </c>
      <c r="S162" s="15">
        <v>270.16066666666666</v>
      </c>
      <c r="T162" s="15">
        <v>270.58699999999999</v>
      </c>
      <c r="U162" s="15">
        <v>271.01733333333334</v>
      </c>
      <c r="V162" s="15">
        <v>271.44766666666663</v>
      </c>
      <c r="W162" s="15">
        <v>271.87733333333335</v>
      </c>
      <c r="X162" s="15">
        <v>272.30566666666664</v>
      </c>
      <c r="Y162" s="15">
        <v>272.73333333333335</v>
      </c>
      <c r="Z162" s="15">
        <v>273.16266666666667</v>
      </c>
      <c r="AA162" s="15">
        <v>273.59233333333333</v>
      </c>
      <c r="AB162" s="15">
        <v>274.02199999999999</v>
      </c>
      <c r="AC162" s="15">
        <v>274.45066666666668</v>
      </c>
      <c r="AD162" s="15">
        <v>274.87933333333336</v>
      </c>
      <c r="AE162" s="15">
        <v>275.30700000000002</v>
      </c>
      <c r="AF162" s="15">
        <v>275.73499999999996</v>
      </c>
      <c r="AG162" s="15">
        <v>276.16233333333327</v>
      </c>
      <c r="AH162" s="15">
        <v>276.58999999999997</v>
      </c>
      <c r="AI162" s="15">
        <v>277.01900000000001</v>
      </c>
      <c r="AJ162" s="15">
        <v>277.44700000000006</v>
      </c>
      <c r="AK162" s="15">
        <v>277.87666666666672</v>
      </c>
      <c r="AL162" s="15">
        <v>278.303</v>
      </c>
      <c r="AM162" s="15">
        <v>278.73099999999999</v>
      </c>
      <c r="AN162" s="15">
        <v>279.15766666666667</v>
      </c>
      <c r="AO162" s="15">
        <v>279.58566666666667</v>
      </c>
      <c r="AP162" s="15">
        <v>280.01133333333337</v>
      </c>
      <c r="AQ162" s="15">
        <v>280.43633333333338</v>
      </c>
      <c r="AR162" s="15">
        <v>280.86233333333331</v>
      </c>
      <c r="AS162" s="15">
        <v>281.29199999999997</v>
      </c>
      <c r="AT162" s="15">
        <v>281.72033333333337</v>
      </c>
      <c r="AU162" s="15">
        <v>282.149</v>
      </c>
      <c r="AV162" s="15">
        <v>282.57566666666662</v>
      </c>
      <c r="AW162" s="15">
        <v>283.00299999999999</v>
      </c>
      <c r="AX162" s="15">
        <v>283.42866666666669</v>
      </c>
      <c r="AY162" s="15">
        <v>283.8536666666667</v>
      </c>
      <c r="AZ162" s="15">
        <v>284.28033333333337</v>
      </c>
      <c r="BA162" s="15">
        <v>284.70633333333336</v>
      </c>
      <c r="BB162" s="15">
        <v>285.13200000000001</v>
      </c>
      <c r="BC162" s="15">
        <v>285.55599999999998</v>
      </c>
      <c r="BD162" s="15">
        <v>285.97933333333339</v>
      </c>
      <c r="BE162" s="15">
        <v>286.40433333333334</v>
      </c>
      <c r="BF162" s="15">
        <v>286.82799999999997</v>
      </c>
      <c r="BG162" s="15">
        <v>287.25133333333332</v>
      </c>
      <c r="BH162" s="15">
        <v>287.67266666666666</v>
      </c>
      <c r="BI162" s="15">
        <v>288.09500000000003</v>
      </c>
      <c r="BJ162" s="15">
        <v>288.51733333333328</v>
      </c>
      <c r="BK162" s="15">
        <v>288.93900000000002</v>
      </c>
      <c r="BL162" s="15">
        <v>289.36066666666665</v>
      </c>
      <c r="BM162" s="15">
        <v>289.78233333333333</v>
      </c>
      <c r="BN162" s="15">
        <v>290.20333333333338</v>
      </c>
      <c r="BO162" s="15">
        <v>290.62466666666666</v>
      </c>
      <c r="BP162" s="15">
        <v>291.0456666666667</v>
      </c>
      <c r="BQ162" s="15">
        <v>291.46833333333336</v>
      </c>
      <c r="BR162" s="15">
        <v>291.8893333333333</v>
      </c>
      <c r="BS162" s="15">
        <v>292.31099999999998</v>
      </c>
      <c r="BT162" s="15">
        <v>292.73133333333334</v>
      </c>
      <c r="BU162" s="15">
        <v>293.1513333333333</v>
      </c>
      <c r="BV162" s="15">
        <v>293.56966666666671</v>
      </c>
      <c r="BW162" s="15">
        <v>293.99</v>
      </c>
      <c r="BX162" s="15">
        <v>294.4083333333333</v>
      </c>
      <c r="BY162" s="15">
        <v>294.82799999999997</v>
      </c>
      <c r="BZ162" s="15">
        <v>295.24466666666666</v>
      </c>
      <c r="CA162" s="15">
        <v>295.66366666666664</v>
      </c>
      <c r="CB162" s="15">
        <v>296.07966666666664</v>
      </c>
      <c r="CC162" s="15">
        <v>296.49700000000001</v>
      </c>
      <c r="CD162" s="15">
        <v>296.91366666666664</v>
      </c>
      <c r="CE162" s="15">
        <v>297.32933333333335</v>
      </c>
      <c r="CF162" s="15">
        <v>297.74100000000004</v>
      </c>
      <c r="CG162" s="15">
        <v>298.15200000000004</v>
      </c>
      <c r="CH162" s="15">
        <v>298.56299999999999</v>
      </c>
      <c r="CI162" s="15">
        <v>298.97666666666663</v>
      </c>
      <c r="CJ162" s="15">
        <v>299.39000000000004</v>
      </c>
      <c r="CK162" s="15">
        <v>299.80433333333332</v>
      </c>
      <c r="CL162" s="15">
        <v>300.21633333333335</v>
      </c>
      <c r="CM162" s="15">
        <v>300.62600000000003</v>
      </c>
      <c r="CN162" s="15">
        <v>301.03699999999998</v>
      </c>
      <c r="CO162" s="15">
        <v>301.44800000000004</v>
      </c>
      <c r="CP162" s="15">
        <v>301.85966666666667</v>
      </c>
      <c r="CQ162" s="15">
        <v>302.27</v>
      </c>
      <c r="CR162" s="15">
        <v>302.68133333333338</v>
      </c>
      <c r="CS162" s="15">
        <v>303.09233333333333</v>
      </c>
      <c r="CT162" s="15">
        <v>303.5</v>
      </c>
      <c r="CU162" s="15">
        <v>303.90666666666664</v>
      </c>
      <c r="CV162" s="15">
        <v>304.31199999999995</v>
      </c>
      <c r="CW162" s="15">
        <v>304.71866666666665</v>
      </c>
      <c r="CX162" s="15">
        <v>305.12333333333339</v>
      </c>
      <c r="CY162" s="15">
        <v>305.52733333333339</v>
      </c>
      <c r="CZ162" s="15">
        <v>305.92833333333334</v>
      </c>
      <c r="DA162" s="15">
        <v>306.32766666666669</v>
      </c>
      <c r="DB162" s="15">
        <v>306.726</v>
      </c>
      <c r="DC162" s="15">
        <v>307.12466666666666</v>
      </c>
      <c r="DD162" s="15">
        <v>307.524</v>
      </c>
      <c r="DE162" s="15">
        <v>307.92066666666665</v>
      </c>
      <c r="DF162" s="15">
        <v>308.31733333333335</v>
      </c>
      <c r="DG162" s="15">
        <v>308.70999999999998</v>
      </c>
      <c r="DH162" s="15">
        <v>309.10433333333339</v>
      </c>
      <c r="DI162" s="15">
        <v>309.49666666666667</v>
      </c>
      <c r="DJ162" s="15">
        <v>309.88900000000001</v>
      </c>
      <c r="DK162" s="15">
        <v>310.27900000000005</v>
      </c>
      <c r="DL162" s="15">
        <v>310.66733333333332</v>
      </c>
      <c r="DM162" s="15">
        <v>311.05699999999996</v>
      </c>
      <c r="DN162" s="15">
        <v>311.44633333333331</v>
      </c>
      <c r="DO162" s="15">
        <v>311.83466666666669</v>
      </c>
      <c r="DP162" s="15">
        <v>312.221</v>
      </c>
      <c r="DQ162" s="15">
        <v>312.60599999999999</v>
      </c>
      <c r="DR162" s="15">
        <v>312.98933333333332</v>
      </c>
      <c r="DS162" s="15">
        <v>313.3723333333333</v>
      </c>
      <c r="DT162" s="15">
        <v>313.7526666666667</v>
      </c>
      <c r="DU162" s="15">
        <v>314.13333333333327</v>
      </c>
      <c r="DV162" s="15">
        <v>314.51066666666662</v>
      </c>
      <c r="DW162" s="15">
        <v>314.88766666666669</v>
      </c>
      <c r="DX162" s="15">
        <v>315.26133333333331</v>
      </c>
      <c r="DY162" s="15">
        <v>315.6343333333333</v>
      </c>
      <c r="DZ162" s="15">
        <v>316.00466666666665</v>
      </c>
    </row>
    <row r="163" spans="1:130" x14ac:dyDescent="0.2">
      <c r="A163" s="13" t="s">
        <v>26</v>
      </c>
      <c r="B163" s="16">
        <v>190.59</v>
      </c>
      <c r="C163" s="16">
        <v>190.60566666666668</v>
      </c>
      <c r="D163" s="16">
        <v>191.20699999999999</v>
      </c>
      <c r="E163" s="16">
        <v>188.79333333333332</v>
      </c>
      <c r="F163" s="16">
        <v>192.70833333333334</v>
      </c>
      <c r="G163" s="16">
        <v>192.65599999999998</v>
      </c>
      <c r="H163" s="16">
        <v>196.66100000000003</v>
      </c>
      <c r="I163" s="16">
        <v>197.32333333333335</v>
      </c>
      <c r="J163" s="16">
        <v>199.62100000000001</v>
      </c>
      <c r="K163" s="16">
        <v>196.68700000000001</v>
      </c>
      <c r="L163" s="16">
        <v>196.19533333333334</v>
      </c>
      <c r="M163" s="16">
        <v>196.61166666666668</v>
      </c>
      <c r="N163" s="16">
        <v>198.86166666666668</v>
      </c>
      <c r="O163" s="16">
        <v>196.86266666666666</v>
      </c>
      <c r="P163" s="16">
        <v>196.67066666666665</v>
      </c>
      <c r="Q163" s="16">
        <v>196.48133333333331</v>
      </c>
      <c r="R163" s="16">
        <v>198.86699999999999</v>
      </c>
      <c r="S163" s="16">
        <v>198.67099999999996</v>
      </c>
      <c r="T163" s="16">
        <v>199.60066666666668</v>
      </c>
      <c r="U163" s="16">
        <v>200.64866666666668</v>
      </c>
      <c r="V163" s="16">
        <v>202.15700000000001</v>
      </c>
      <c r="W163" s="16">
        <v>203.40333333333334</v>
      </c>
      <c r="X163" s="16">
        <v>202.44633333333334</v>
      </c>
      <c r="Y163" s="16">
        <v>202.18766666666667</v>
      </c>
      <c r="Z163" s="16">
        <v>201.596</v>
      </c>
      <c r="AA163" s="16">
        <v>205.00900000000001</v>
      </c>
      <c r="AB163" s="16">
        <v>206.26033333333331</v>
      </c>
      <c r="AC163" s="16">
        <v>208.6686666666667</v>
      </c>
      <c r="AD163" s="16">
        <v>206.45233333333331</v>
      </c>
      <c r="AE163" s="16">
        <v>204.989</v>
      </c>
      <c r="AF163" s="16">
        <v>203.23133333333331</v>
      </c>
      <c r="AG163" s="16">
        <v>203.99866666666665</v>
      </c>
      <c r="AH163" s="16">
        <v>203.78466666666668</v>
      </c>
      <c r="AI163" s="16">
        <v>203.798</v>
      </c>
      <c r="AJ163" s="16">
        <v>203.64733333333334</v>
      </c>
      <c r="AK163" s="16">
        <v>205.14400000000001</v>
      </c>
      <c r="AL163" s="16">
        <v>207.56533333333334</v>
      </c>
      <c r="AM163" s="16">
        <v>207.30133333333333</v>
      </c>
      <c r="AN163" s="16">
        <v>207.696</v>
      </c>
      <c r="AO163" s="16">
        <v>204.27366666666663</v>
      </c>
      <c r="AP163" s="16">
        <v>205.726</v>
      </c>
      <c r="AQ163" s="16">
        <v>202.89833333333331</v>
      </c>
      <c r="AR163" s="16">
        <v>203.82600000000002</v>
      </c>
      <c r="AS163" s="16">
        <v>203.00933333333333</v>
      </c>
      <c r="AT163" s="16">
        <v>205.23833333333334</v>
      </c>
      <c r="AU163" s="16">
        <v>204.99699999999999</v>
      </c>
      <c r="AV163" s="16">
        <v>205.02866666666668</v>
      </c>
      <c r="AW163" s="16">
        <v>207.72799999999998</v>
      </c>
      <c r="AX163" s="16">
        <v>214.12766666666667</v>
      </c>
      <c r="AY163" s="16">
        <v>215.79933333333335</v>
      </c>
      <c r="AZ163" s="16">
        <v>214.88266666666664</v>
      </c>
      <c r="BA163" s="16">
        <v>214.02700000000002</v>
      </c>
      <c r="BB163" s="16">
        <v>212.71966666666665</v>
      </c>
      <c r="BC163" s="16">
        <v>213.00233333333335</v>
      </c>
      <c r="BD163" s="16">
        <v>210.26366666666664</v>
      </c>
      <c r="BE163" s="16">
        <v>214.63166666666666</v>
      </c>
      <c r="BF163" s="16">
        <v>221.05166666666665</v>
      </c>
      <c r="BG163" s="16">
        <v>227.33133333333333</v>
      </c>
      <c r="BH163" s="16">
        <v>222.65966666666668</v>
      </c>
      <c r="BI163" s="16">
        <v>218.24466666666663</v>
      </c>
      <c r="BJ163" s="16">
        <v>216.52</v>
      </c>
      <c r="BK163" s="16">
        <v>223.62966666666668</v>
      </c>
      <c r="BL163" s="16">
        <v>224.24933333333334</v>
      </c>
      <c r="BM163" s="16">
        <v>224.43700000000001</v>
      </c>
      <c r="BN163" s="16">
        <v>220.49099999999999</v>
      </c>
      <c r="BO163" s="16">
        <v>220.91533333333336</v>
      </c>
      <c r="BP163" s="16">
        <v>218.58500000000001</v>
      </c>
      <c r="BQ163" s="16">
        <v>222.38666666666666</v>
      </c>
      <c r="BR163" s="16">
        <v>223.37266666666667</v>
      </c>
      <c r="BS163" s="16">
        <v>223.27933333333331</v>
      </c>
      <c r="BT163" s="16">
        <v>222.30433333333335</v>
      </c>
      <c r="BU163" s="16">
        <v>221.10266666666666</v>
      </c>
      <c r="BV163" s="16">
        <v>224.14966666666669</v>
      </c>
      <c r="BW163" s="16">
        <v>221.79966666666667</v>
      </c>
      <c r="BX163" s="16">
        <v>225.73666666666668</v>
      </c>
      <c r="BY163" s="16">
        <v>224.62633333333335</v>
      </c>
      <c r="BZ163" s="16">
        <v>227.38333333333333</v>
      </c>
      <c r="CA163" s="16">
        <v>224.477</v>
      </c>
      <c r="CB163" s="16">
        <v>223.846</v>
      </c>
      <c r="CC163" s="16">
        <v>224.74333333333334</v>
      </c>
      <c r="CD163" s="16">
        <v>224.70133333333334</v>
      </c>
      <c r="CE163" s="16">
        <v>226.91866666666667</v>
      </c>
      <c r="CF163" s="16">
        <v>225.07000000000002</v>
      </c>
      <c r="CG163" s="16">
        <v>224.077</v>
      </c>
      <c r="CH163" s="16">
        <v>221.58033333333333</v>
      </c>
      <c r="CI163" s="16">
        <v>220.65066666666667</v>
      </c>
      <c r="CJ163" s="16">
        <v>221.31066666666666</v>
      </c>
      <c r="CK163" s="16">
        <v>222.76133333333334</v>
      </c>
      <c r="CL163" s="16">
        <v>222.10433333333333</v>
      </c>
      <c r="CM163" s="16">
        <v>220.17766666666668</v>
      </c>
      <c r="CN163" s="16">
        <v>222.79733333333334</v>
      </c>
      <c r="CO163" s="16">
        <v>223.21533333333332</v>
      </c>
      <c r="CP163" s="16">
        <v>226.73233333333334</v>
      </c>
      <c r="CQ163" s="16">
        <v>224.59466666666665</v>
      </c>
      <c r="CR163" s="16">
        <v>222.96966666666665</v>
      </c>
      <c r="CS163" s="16">
        <v>225.43999999999997</v>
      </c>
      <c r="CT163" s="16">
        <v>226.61233333333334</v>
      </c>
      <c r="CU163" s="16">
        <v>231.30266666666662</v>
      </c>
      <c r="CV163" s="16">
        <v>228.85766666666666</v>
      </c>
      <c r="CW163" s="16">
        <v>228.31266666666667</v>
      </c>
      <c r="CX163" s="16">
        <v>227.10233333333335</v>
      </c>
      <c r="CY163" s="16">
        <v>227.096</v>
      </c>
      <c r="CZ163" s="16">
        <v>227.06799999999998</v>
      </c>
      <c r="DA163" s="16">
        <v>230.64466666666667</v>
      </c>
      <c r="DB163" s="16">
        <v>230.19433333333333</v>
      </c>
      <c r="DC163" s="16">
        <v>229.24266666666668</v>
      </c>
      <c r="DD163" s="16">
        <v>228.09533333333331</v>
      </c>
      <c r="DE163" s="16">
        <v>229.22333333333333</v>
      </c>
      <c r="DF163" s="16">
        <v>230.24866666666665</v>
      </c>
      <c r="DG163" s="16">
        <v>230.32900000000004</v>
      </c>
      <c r="DH163" s="16">
        <v>228.60166666666666</v>
      </c>
      <c r="DI163" s="16">
        <v>230.15099999999998</v>
      </c>
      <c r="DJ163" s="16">
        <v>227.607</v>
      </c>
      <c r="DK163" s="16">
        <v>229.869</v>
      </c>
      <c r="DL163" s="16">
        <v>226.72066666666669</v>
      </c>
      <c r="DM163" s="16">
        <v>225.12633333333335</v>
      </c>
      <c r="DN163" s="16">
        <v>224.56633333333332</v>
      </c>
      <c r="DO163" s="16">
        <v>225.41099999999997</v>
      </c>
      <c r="DP163" s="16">
        <v>225.95833333333334</v>
      </c>
      <c r="DQ163" s="16">
        <v>222.61966666666663</v>
      </c>
      <c r="DR163" s="16">
        <v>221.33633333333333</v>
      </c>
      <c r="DS163" s="16">
        <v>223.20166666666668</v>
      </c>
      <c r="DT163" s="16">
        <v>224.92733333333334</v>
      </c>
      <c r="DU163" s="16">
        <v>225.41499999999996</v>
      </c>
      <c r="DV163" s="16">
        <v>225.32199999999997</v>
      </c>
      <c r="DW163" s="16">
        <v>225.88433333333333</v>
      </c>
      <c r="DX163" s="16">
        <v>228.22400000000002</v>
      </c>
      <c r="DY163" s="16">
        <v>227.38800000000001</v>
      </c>
      <c r="DZ163" s="16">
        <v>226.25633333333334</v>
      </c>
    </row>
    <row r="164" spans="1:130" x14ac:dyDescent="0.2">
      <c r="A164" s="14" t="s">
        <v>27</v>
      </c>
      <c r="B164" s="15">
        <v>161.72266666666667</v>
      </c>
      <c r="C164" s="15">
        <v>167.87933333333331</v>
      </c>
      <c r="D164" s="15">
        <v>172.06633333333332</v>
      </c>
      <c r="E164" s="15">
        <v>172.48666666666665</v>
      </c>
      <c r="F164" s="15">
        <v>176.75833333333333</v>
      </c>
      <c r="G164" s="15">
        <v>177.32833333333335</v>
      </c>
      <c r="H164" s="15">
        <v>182.678</v>
      </c>
      <c r="I164" s="15">
        <v>184.63699999999997</v>
      </c>
      <c r="J164" s="15">
        <v>188.01533333333336</v>
      </c>
      <c r="K164" s="15">
        <v>185.32533333333333</v>
      </c>
      <c r="L164" s="15">
        <v>182.70700000000002</v>
      </c>
      <c r="M164" s="15">
        <v>181.26500000000001</v>
      </c>
      <c r="N164" s="15">
        <v>181.22799999999998</v>
      </c>
      <c r="O164" s="15">
        <v>180.46133333333333</v>
      </c>
      <c r="P164" s="15">
        <v>181.30566666666667</v>
      </c>
      <c r="Q164" s="15">
        <v>182.93800000000002</v>
      </c>
      <c r="R164" s="15">
        <v>184.35633333333331</v>
      </c>
      <c r="S164" s="15">
        <v>183.625</v>
      </c>
      <c r="T164" s="15">
        <v>185.58266666666668</v>
      </c>
      <c r="U164" s="15">
        <v>187.46</v>
      </c>
      <c r="V164" s="15">
        <v>189.41233333333332</v>
      </c>
      <c r="W164" s="15">
        <v>190.10066666666663</v>
      </c>
      <c r="X164" s="15">
        <v>185.43766666666667</v>
      </c>
      <c r="Y164" s="15">
        <v>183.77833333333331</v>
      </c>
      <c r="Z164" s="15">
        <v>180.85833333333335</v>
      </c>
      <c r="AA164" s="15">
        <v>186.70866666666666</v>
      </c>
      <c r="AB164" s="15">
        <v>188.28899999999999</v>
      </c>
      <c r="AC164" s="15">
        <v>188.81399999999999</v>
      </c>
      <c r="AD164" s="15">
        <v>185.78666666666666</v>
      </c>
      <c r="AE164" s="15">
        <v>182.85833333333332</v>
      </c>
      <c r="AF164" s="15">
        <v>181.773</v>
      </c>
      <c r="AG164" s="15">
        <v>183.63333333333333</v>
      </c>
      <c r="AH164" s="15">
        <v>183.39866666666668</v>
      </c>
      <c r="AI164" s="15">
        <v>182.29</v>
      </c>
      <c r="AJ164" s="15">
        <v>174.886</v>
      </c>
      <c r="AK164" s="15">
        <v>173.26766666666666</v>
      </c>
      <c r="AL164" s="15">
        <v>175.92733333333334</v>
      </c>
      <c r="AM164" s="15">
        <v>179.36166666666668</v>
      </c>
      <c r="AN164" s="15">
        <v>182.49033333333333</v>
      </c>
      <c r="AO164" s="15">
        <v>178.37333333333333</v>
      </c>
      <c r="AP164" s="15">
        <v>180.45466666666667</v>
      </c>
      <c r="AQ164" s="15">
        <v>177.36266666666668</v>
      </c>
      <c r="AR164" s="15">
        <v>180.32433333333336</v>
      </c>
      <c r="AS164" s="15">
        <v>178.78633333333335</v>
      </c>
      <c r="AT164" s="15">
        <v>181.83799999999999</v>
      </c>
      <c r="AU164" s="15">
        <v>179.47499999999999</v>
      </c>
      <c r="AV164" s="15">
        <v>175.69866666666667</v>
      </c>
      <c r="AW164" s="15">
        <v>175.15566666666666</v>
      </c>
      <c r="AX164" s="15">
        <v>181.74733333333333</v>
      </c>
      <c r="AY164" s="15">
        <v>187.01166666666668</v>
      </c>
      <c r="AZ164" s="15">
        <v>185.69866666666667</v>
      </c>
      <c r="BA164" s="15">
        <v>185.02333333333331</v>
      </c>
      <c r="BB164" s="15">
        <v>185.929</v>
      </c>
      <c r="BC164" s="15">
        <v>187.94966666666667</v>
      </c>
      <c r="BD164" s="15">
        <v>187.23966666666669</v>
      </c>
      <c r="BE164" s="15">
        <v>191.28333333333333</v>
      </c>
      <c r="BF164" s="15">
        <v>196.54833333333332</v>
      </c>
      <c r="BG164" s="15">
        <v>200.53133333333335</v>
      </c>
      <c r="BH164" s="15">
        <v>191.05499999999998</v>
      </c>
      <c r="BI164" s="15">
        <v>187.202</v>
      </c>
      <c r="BJ164" s="15">
        <v>186.21566666666664</v>
      </c>
      <c r="BK164" s="15">
        <v>192.601</v>
      </c>
      <c r="BL164" s="15">
        <v>193.44233333333332</v>
      </c>
      <c r="BM164" s="15">
        <v>194.21066666666664</v>
      </c>
      <c r="BN164" s="15">
        <v>194.88533333333331</v>
      </c>
      <c r="BO164" s="15">
        <v>194.60366666666664</v>
      </c>
      <c r="BP164" s="15">
        <v>191.76499999999999</v>
      </c>
      <c r="BQ164" s="15">
        <v>194.86233333333334</v>
      </c>
      <c r="BR164" s="15">
        <v>196.43566666666666</v>
      </c>
      <c r="BS164" s="15">
        <v>194.26300000000001</v>
      </c>
      <c r="BT164" s="15">
        <v>188.09399999999997</v>
      </c>
      <c r="BU164" s="15">
        <v>186.16133333333335</v>
      </c>
      <c r="BV164" s="15">
        <v>187.4673333333333</v>
      </c>
      <c r="BW164" s="15">
        <v>187.21566666666664</v>
      </c>
      <c r="BX164" s="15">
        <v>192.12733333333335</v>
      </c>
      <c r="BY164" s="15">
        <v>194.57266666666666</v>
      </c>
      <c r="BZ164" s="15">
        <v>198.91399999999999</v>
      </c>
      <c r="CA164" s="15">
        <v>197.10233333333335</v>
      </c>
      <c r="CB164" s="15">
        <v>195.35533333333333</v>
      </c>
      <c r="CC164" s="15">
        <v>199.9563333333333</v>
      </c>
      <c r="CD164" s="15">
        <v>198.51499999999999</v>
      </c>
      <c r="CE164" s="15">
        <v>201.244</v>
      </c>
      <c r="CF164" s="15">
        <v>191.38000000000002</v>
      </c>
      <c r="CG164" s="15">
        <v>188.89933333333337</v>
      </c>
      <c r="CH164" s="15">
        <v>182.88700000000003</v>
      </c>
      <c r="CI164" s="15">
        <v>188.18366666666665</v>
      </c>
      <c r="CJ164" s="15">
        <v>189.84733333333335</v>
      </c>
      <c r="CK164" s="15">
        <v>193.61099999999999</v>
      </c>
      <c r="CL164" s="15">
        <v>193.55333333333337</v>
      </c>
      <c r="CM164" s="15">
        <v>191.92666666666665</v>
      </c>
      <c r="CN164" s="15">
        <v>194.6336666666667</v>
      </c>
      <c r="CO164" s="15">
        <v>196.85266666666666</v>
      </c>
      <c r="CP164" s="15">
        <v>204.58966666666666</v>
      </c>
      <c r="CQ164" s="15">
        <v>203.73833333333334</v>
      </c>
      <c r="CR164" s="15">
        <v>195.80466666666666</v>
      </c>
      <c r="CS164" s="15">
        <v>191.76966666666667</v>
      </c>
      <c r="CT164" s="15">
        <v>192.60233333333335</v>
      </c>
      <c r="CU164" s="15">
        <v>199.74299999999997</v>
      </c>
      <c r="CV164" s="15">
        <v>198.37566666666666</v>
      </c>
      <c r="CW164" s="15">
        <v>199.82133333333331</v>
      </c>
      <c r="CX164" s="15">
        <v>201.898</v>
      </c>
      <c r="CY164" s="15">
        <v>203.15799999999999</v>
      </c>
      <c r="CZ164" s="15">
        <v>197.94866666666667</v>
      </c>
      <c r="DA164" s="15">
        <v>199.46400000000003</v>
      </c>
      <c r="DB164" s="15">
        <v>199.69233333333332</v>
      </c>
      <c r="DC164" s="15">
        <v>199.93533333333332</v>
      </c>
      <c r="DD164" s="15">
        <v>194.83633333333333</v>
      </c>
      <c r="DE164" s="15">
        <v>193.02633333333333</v>
      </c>
      <c r="DF164" s="15">
        <v>194.50233333333333</v>
      </c>
      <c r="DG164" s="15">
        <v>197.67699999999999</v>
      </c>
      <c r="DH164" s="15">
        <v>198.4723333333333</v>
      </c>
      <c r="DI164" s="15">
        <v>198.71666666666667</v>
      </c>
      <c r="DJ164" s="15">
        <v>195.01999999999998</v>
      </c>
      <c r="DK164" s="15">
        <v>195.45399999999998</v>
      </c>
      <c r="DL164" s="15">
        <v>194.82966666666667</v>
      </c>
      <c r="DM164" s="15">
        <v>195.46400000000003</v>
      </c>
      <c r="DN164" s="15">
        <v>196.56100000000001</v>
      </c>
      <c r="DO164" s="15">
        <v>196.88066666666668</v>
      </c>
      <c r="DP164" s="15">
        <v>193.13499999999999</v>
      </c>
      <c r="DQ164" s="15">
        <v>188.745</v>
      </c>
      <c r="DR164" s="15">
        <v>187.54933333333329</v>
      </c>
      <c r="DS164" s="15">
        <v>192.80133333333333</v>
      </c>
      <c r="DT164" s="15">
        <v>194.67866666666666</v>
      </c>
      <c r="DU164" s="15">
        <v>196.22299999999998</v>
      </c>
      <c r="DV164" s="15">
        <v>195.898</v>
      </c>
      <c r="DW164" s="15">
        <v>197.30166666666665</v>
      </c>
      <c r="DX164" s="15">
        <v>198.94200000000001</v>
      </c>
      <c r="DY164" s="15">
        <v>198.69800000000001</v>
      </c>
      <c r="DZ164" s="15">
        <v>197.99433333333332</v>
      </c>
    </row>
    <row r="165" spans="1:130" x14ac:dyDescent="0.2">
      <c r="A165" s="13" t="s">
        <v>28</v>
      </c>
      <c r="B165" s="16">
        <v>28.867000000000001</v>
      </c>
      <c r="C165" s="16">
        <v>22.726333333333333</v>
      </c>
      <c r="D165" s="16">
        <v>19.140666666666668</v>
      </c>
      <c r="E165" s="16">
        <v>16.306333333333331</v>
      </c>
      <c r="F165" s="16">
        <v>15.949666666666666</v>
      </c>
      <c r="G165" s="16">
        <v>15.327</v>
      </c>
      <c r="H165" s="16">
        <v>13.982666666666667</v>
      </c>
      <c r="I165" s="16">
        <v>12.686</v>
      </c>
      <c r="J165" s="16">
        <v>11.605666666666666</v>
      </c>
      <c r="K165" s="16">
        <v>11.361333333333334</v>
      </c>
      <c r="L165" s="16">
        <v>13.488</v>
      </c>
      <c r="M165" s="16">
        <v>15.345999999999998</v>
      </c>
      <c r="N165" s="16">
        <v>17.633333333333333</v>
      </c>
      <c r="O165" s="16">
        <v>16.401333333333337</v>
      </c>
      <c r="P165" s="16">
        <v>15.365333333333334</v>
      </c>
      <c r="Q165" s="16">
        <v>13.543666666666667</v>
      </c>
      <c r="R165" s="16">
        <v>14.510333333333334</v>
      </c>
      <c r="S165" s="16">
        <v>15.045666666666667</v>
      </c>
      <c r="T165" s="16">
        <v>14.017666666666669</v>
      </c>
      <c r="U165" s="16">
        <v>13.189</v>
      </c>
      <c r="V165" s="16">
        <v>12.744999999999999</v>
      </c>
      <c r="W165" s="16">
        <v>13.302999999999999</v>
      </c>
      <c r="X165" s="16">
        <v>17.008666666666667</v>
      </c>
      <c r="Y165" s="16">
        <v>18.409333333333333</v>
      </c>
      <c r="Z165" s="16">
        <v>20.737666666666666</v>
      </c>
      <c r="AA165" s="16">
        <v>18.300333333333331</v>
      </c>
      <c r="AB165" s="16">
        <v>17.971333333333334</v>
      </c>
      <c r="AC165" s="16">
        <v>19.854333333333333</v>
      </c>
      <c r="AD165" s="16">
        <v>20.665333333333333</v>
      </c>
      <c r="AE165" s="16">
        <v>22.130333333333329</v>
      </c>
      <c r="AF165" s="16">
        <v>21.458666666666669</v>
      </c>
      <c r="AG165" s="16">
        <v>20.365666666666666</v>
      </c>
      <c r="AH165" s="16">
        <v>20.386666666666667</v>
      </c>
      <c r="AI165" s="16">
        <v>21.508333333333336</v>
      </c>
      <c r="AJ165" s="16">
        <v>28.761666666666667</v>
      </c>
      <c r="AK165" s="16">
        <v>31.876333333333335</v>
      </c>
      <c r="AL165" s="16">
        <v>31.638333333333335</v>
      </c>
      <c r="AM165" s="16">
        <v>27.939999999999998</v>
      </c>
      <c r="AN165" s="16">
        <v>25.206333333333333</v>
      </c>
      <c r="AO165" s="16">
        <v>25.900666666666666</v>
      </c>
      <c r="AP165" s="16">
        <v>25.271666666666665</v>
      </c>
      <c r="AQ165" s="16">
        <v>25.536000000000001</v>
      </c>
      <c r="AR165" s="16">
        <v>23.501666666666665</v>
      </c>
      <c r="AS165" s="16">
        <v>24.223333333333333</v>
      </c>
      <c r="AT165" s="16">
        <v>23.400333333333332</v>
      </c>
      <c r="AU165" s="16">
        <v>25.522666666666666</v>
      </c>
      <c r="AV165" s="16">
        <v>29.330000000000002</v>
      </c>
      <c r="AW165" s="16">
        <v>32.572333333333333</v>
      </c>
      <c r="AX165" s="16">
        <v>32.380000000000003</v>
      </c>
      <c r="AY165" s="16">
        <v>28.787666666666667</v>
      </c>
      <c r="AZ165" s="16">
        <v>29.184000000000001</v>
      </c>
      <c r="BA165" s="16">
        <v>29.003666666666671</v>
      </c>
      <c r="BB165" s="16">
        <v>26.790666666666667</v>
      </c>
      <c r="BC165" s="16">
        <v>25.053000000000001</v>
      </c>
      <c r="BD165" s="16">
        <v>23.024333333333335</v>
      </c>
      <c r="BE165" s="16">
        <v>23.34866666666667</v>
      </c>
      <c r="BF165" s="16">
        <v>24.50333333333333</v>
      </c>
      <c r="BG165" s="16">
        <v>26.8</v>
      </c>
      <c r="BH165" s="16">
        <v>31.604666666666663</v>
      </c>
      <c r="BI165" s="16">
        <v>31.042666666666666</v>
      </c>
      <c r="BJ165" s="16">
        <v>30.303999999999998</v>
      </c>
      <c r="BK165" s="16">
        <v>31.028333333333336</v>
      </c>
      <c r="BL165" s="16">
        <v>30.806666666666668</v>
      </c>
      <c r="BM165" s="16">
        <v>30.22666666666667</v>
      </c>
      <c r="BN165" s="16">
        <v>25.605999999999998</v>
      </c>
      <c r="BO165" s="16">
        <v>26.312000000000001</v>
      </c>
      <c r="BP165" s="16">
        <v>26.819999999999997</v>
      </c>
      <c r="BQ165" s="16">
        <v>27.524333333333331</v>
      </c>
      <c r="BR165" s="16">
        <v>26.937000000000001</v>
      </c>
      <c r="BS165" s="16">
        <v>29.016333333333336</v>
      </c>
      <c r="BT165" s="16">
        <v>34.210666666666668</v>
      </c>
      <c r="BU165" s="16">
        <v>34.94166666666667</v>
      </c>
      <c r="BV165" s="16">
        <v>36.683</v>
      </c>
      <c r="BW165" s="16">
        <v>34.584333333333326</v>
      </c>
      <c r="BX165" s="16">
        <v>33.609666666666662</v>
      </c>
      <c r="BY165" s="16">
        <v>30.053666666666668</v>
      </c>
      <c r="BZ165" s="16">
        <v>28.468999999999998</v>
      </c>
      <c r="CA165" s="16">
        <v>27.373999999999999</v>
      </c>
      <c r="CB165" s="16">
        <v>28.49</v>
      </c>
      <c r="CC165" s="16">
        <v>24.786666666666665</v>
      </c>
      <c r="CD165" s="16">
        <v>26.186333333333334</v>
      </c>
      <c r="CE165" s="16">
        <v>25.674666666666667</v>
      </c>
      <c r="CF165" s="16">
        <v>33.690333333333335</v>
      </c>
      <c r="CG165" s="16">
        <v>35.177999999999997</v>
      </c>
      <c r="CH165" s="16">
        <v>38.693666666666665</v>
      </c>
      <c r="CI165" s="16">
        <v>32.467000000000006</v>
      </c>
      <c r="CJ165" s="16">
        <v>31.463333333333335</v>
      </c>
      <c r="CK165" s="16">
        <v>29.150000000000002</v>
      </c>
      <c r="CL165" s="16">
        <v>28.550666666666668</v>
      </c>
      <c r="CM165" s="16">
        <v>28.250333333333334</v>
      </c>
      <c r="CN165" s="16">
        <v>28.163333333333338</v>
      </c>
      <c r="CO165" s="16">
        <v>26.362333333333336</v>
      </c>
      <c r="CP165" s="16">
        <v>22.142666666666667</v>
      </c>
      <c r="CQ165" s="16">
        <v>20.856333333333335</v>
      </c>
      <c r="CR165" s="16">
        <v>27.164666666666665</v>
      </c>
      <c r="CS165" s="16">
        <v>33.67</v>
      </c>
      <c r="CT165" s="16">
        <v>34.009666666666668</v>
      </c>
      <c r="CU165" s="16">
        <v>31.559666666666669</v>
      </c>
      <c r="CV165" s="16">
        <v>30.481999999999999</v>
      </c>
      <c r="CW165" s="16">
        <v>28.49133333333333</v>
      </c>
      <c r="CX165" s="16">
        <v>25.203999999999997</v>
      </c>
      <c r="CY165" s="16">
        <v>23.937999999999999</v>
      </c>
      <c r="CZ165" s="16">
        <v>29.119333333333334</v>
      </c>
      <c r="DA165" s="16">
        <v>31.181000000000001</v>
      </c>
      <c r="DB165" s="16">
        <v>30.502333333333336</v>
      </c>
      <c r="DC165" s="16">
        <v>29.307666666666666</v>
      </c>
      <c r="DD165" s="16">
        <v>33.259333333333331</v>
      </c>
      <c r="DE165" s="16">
        <v>36.197000000000003</v>
      </c>
      <c r="DF165" s="16">
        <v>35.746333333333332</v>
      </c>
      <c r="DG165" s="16">
        <v>32.652000000000001</v>
      </c>
      <c r="DH165" s="16">
        <v>30.129333333333332</v>
      </c>
      <c r="DI165" s="16">
        <v>31.434333333333331</v>
      </c>
      <c r="DJ165" s="16">
        <v>32.586999999999996</v>
      </c>
      <c r="DK165" s="16">
        <v>34.414999999999999</v>
      </c>
      <c r="DL165" s="16">
        <v>31.890666666666664</v>
      </c>
      <c r="DM165" s="16">
        <v>29.662000000000003</v>
      </c>
      <c r="DN165" s="16">
        <v>28.004999999999999</v>
      </c>
      <c r="DO165" s="16">
        <v>28.530333333333335</v>
      </c>
      <c r="DP165" s="16">
        <v>32.823333333333331</v>
      </c>
      <c r="DQ165" s="16">
        <v>33.874666666666663</v>
      </c>
      <c r="DR165" s="16">
        <v>33.786999999999999</v>
      </c>
      <c r="DS165" s="16">
        <v>30.400333333333332</v>
      </c>
      <c r="DT165" s="16">
        <v>30.248333333333331</v>
      </c>
      <c r="DU165" s="16">
        <v>29.191666666666663</v>
      </c>
      <c r="DV165" s="16">
        <v>29.423666666666662</v>
      </c>
      <c r="DW165" s="16">
        <v>28.582666666666665</v>
      </c>
      <c r="DX165" s="16">
        <v>29.282</v>
      </c>
      <c r="DY165" s="16">
        <v>28.689999999999998</v>
      </c>
      <c r="DZ165" s="16">
        <v>28.262</v>
      </c>
    </row>
    <row r="166" spans="1:130" s="2" customFormat="1" x14ac:dyDescent="0.2">
      <c r="A166" s="116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117"/>
      <c r="BV166" s="117"/>
      <c r="BW166" s="117"/>
      <c r="BX166" s="117"/>
      <c r="BY166" s="117"/>
      <c r="BZ166" s="117"/>
      <c r="CA166" s="117"/>
      <c r="CB166" s="117"/>
      <c r="CC166" s="117"/>
      <c r="CD166" s="117"/>
      <c r="CE166" s="117"/>
      <c r="CF166" s="117"/>
      <c r="CG166" s="117"/>
      <c r="CH166" s="117"/>
      <c r="CI166" s="117"/>
      <c r="CJ166" s="117"/>
      <c r="CK166" s="117"/>
      <c r="CL166" s="117"/>
      <c r="CM166" s="117"/>
      <c r="CN166" s="117"/>
      <c r="CO166" s="117"/>
      <c r="CP166" s="117"/>
      <c r="CQ166" s="117"/>
      <c r="CR166" s="117"/>
      <c r="CS166" s="117"/>
      <c r="CT166" s="117"/>
      <c r="CU166" s="117"/>
      <c r="CV166" s="117"/>
      <c r="CW166" s="117"/>
      <c r="CX166" s="117"/>
      <c r="CY166" s="117"/>
      <c r="CZ166" s="117"/>
      <c r="DA166" s="117"/>
      <c r="DB166" s="117"/>
      <c r="DC166" s="117"/>
      <c r="DD166" s="117"/>
      <c r="DE166" s="117"/>
      <c r="DF166" s="117"/>
      <c r="DG166" s="117"/>
      <c r="DH166" s="117"/>
      <c r="DI166" s="117"/>
      <c r="DJ166" s="117"/>
      <c r="DK166" s="117"/>
      <c r="DL166" s="117"/>
      <c r="DM166" s="117"/>
      <c r="DN166" s="117"/>
      <c r="DO166" s="117"/>
      <c r="DP166" s="117"/>
      <c r="DQ166" s="117"/>
      <c r="DR166" s="117"/>
      <c r="DS166" s="117"/>
      <c r="DT166" s="117"/>
      <c r="DU166" s="117"/>
      <c r="DV166" s="117"/>
      <c r="DW166" s="117"/>
      <c r="DX166" s="117"/>
      <c r="DY166" s="117"/>
      <c r="DZ166" s="117"/>
    </row>
    <row r="167" spans="1:130" x14ac:dyDescent="0.2">
      <c r="AD167" s="1"/>
      <c r="AK167" s="1"/>
      <c r="AL167" s="1"/>
      <c r="AM167" s="1"/>
      <c r="AN167" s="1"/>
      <c r="AO167" s="1"/>
    </row>
    <row r="168" spans="1:130" x14ac:dyDescent="0.2">
      <c r="A168" s="4" t="s">
        <v>169</v>
      </c>
      <c r="AD168" s="1"/>
      <c r="AK168" s="1"/>
      <c r="AL168" s="1"/>
      <c r="AM168" s="1"/>
      <c r="AN168" s="1"/>
      <c r="AO168" s="1"/>
    </row>
    <row r="169" spans="1:130" x14ac:dyDescent="0.2">
      <c r="A169" s="4" t="str">
        <f>A152</f>
        <v>Serie trimestre móvil 07 - 17</v>
      </c>
      <c r="AD169" s="1"/>
      <c r="AK169" s="1"/>
      <c r="AL169" s="1"/>
      <c r="AM169" s="1"/>
      <c r="AN169" s="1"/>
      <c r="AO169" s="1"/>
    </row>
    <row r="170" spans="1:130" x14ac:dyDescent="0.2">
      <c r="A170" s="4"/>
      <c r="AB170" s="5"/>
      <c r="AC170" s="5"/>
      <c r="AD170" s="5"/>
      <c r="AK170" s="1"/>
      <c r="AL170" s="1"/>
      <c r="AM170" s="1"/>
      <c r="AN170" s="1"/>
      <c r="AO170" s="1"/>
    </row>
    <row r="171" spans="1:130" x14ac:dyDescent="0.2">
      <c r="A171" s="238" t="s">
        <v>1</v>
      </c>
      <c r="B171" s="236">
        <v>2007</v>
      </c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  <c r="M171" s="236"/>
      <c r="N171" s="244">
        <v>2008</v>
      </c>
      <c r="O171" s="244"/>
      <c r="P171" s="244"/>
      <c r="Q171" s="244"/>
      <c r="R171" s="244"/>
      <c r="S171" s="244"/>
      <c r="T171" s="244"/>
      <c r="U171" s="244"/>
      <c r="V171" s="244"/>
      <c r="W171" s="244"/>
      <c r="X171" s="244"/>
      <c r="Y171" s="244"/>
      <c r="Z171" s="246">
        <v>2009</v>
      </c>
      <c r="AA171" s="246"/>
      <c r="AB171" s="246"/>
      <c r="AC171" s="246"/>
      <c r="AD171" s="246"/>
      <c r="AE171" s="246"/>
      <c r="AF171" s="246"/>
      <c r="AG171" s="246"/>
      <c r="AH171" s="246"/>
      <c r="AI171" s="246"/>
      <c r="AJ171" s="246"/>
      <c r="AK171" s="246"/>
      <c r="AL171" s="246">
        <v>2010</v>
      </c>
      <c r="AM171" s="246"/>
      <c r="AN171" s="246"/>
      <c r="AO171" s="246"/>
      <c r="AP171" s="246"/>
      <c r="AQ171" s="246"/>
      <c r="AR171" s="246"/>
      <c r="AS171" s="246"/>
      <c r="AT171" s="246"/>
      <c r="AU171" s="246"/>
      <c r="AV171" s="246"/>
      <c r="AW171" s="246"/>
      <c r="AX171" s="236">
        <v>2011</v>
      </c>
      <c r="AY171" s="236"/>
      <c r="AZ171" s="236"/>
      <c r="BA171" s="236"/>
      <c r="BB171" s="236"/>
      <c r="BC171" s="236"/>
      <c r="BD171" s="236"/>
      <c r="BE171" s="236"/>
      <c r="BF171" s="236"/>
      <c r="BG171" s="236"/>
      <c r="BH171" s="236"/>
      <c r="BI171" s="236"/>
      <c r="BJ171" s="236">
        <v>2012</v>
      </c>
      <c r="BK171" s="236"/>
      <c r="BL171" s="236"/>
      <c r="BM171" s="236"/>
      <c r="BN171" s="236"/>
      <c r="BO171" s="236"/>
      <c r="BP171" s="236"/>
      <c r="BQ171" s="236"/>
      <c r="BR171" s="236"/>
      <c r="BS171" s="236"/>
      <c r="BT171" s="236"/>
      <c r="BU171" s="236"/>
      <c r="BV171" s="236">
        <v>2013</v>
      </c>
      <c r="BW171" s="236"/>
      <c r="BX171" s="236"/>
      <c r="BY171" s="236"/>
      <c r="BZ171" s="236"/>
      <c r="CA171" s="236"/>
      <c r="CB171" s="236"/>
      <c r="CC171" s="236"/>
      <c r="CD171" s="236"/>
      <c r="CE171" s="236"/>
      <c r="CF171" s="236"/>
      <c r="CG171" s="236"/>
      <c r="CH171" s="236">
        <v>2014</v>
      </c>
      <c r="CI171" s="236"/>
      <c r="CJ171" s="236"/>
      <c r="CK171" s="236"/>
      <c r="CL171" s="236"/>
      <c r="CM171" s="236"/>
      <c r="CN171" s="236"/>
      <c r="CO171" s="236"/>
      <c r="CP171" s="236"/>
      <c r="CQ171" s="236"/>
      <c r="CR171" s="236"/>
      <c r="CS171" s="236"/>
      <c r="CT171" s="8">
        <v>2015</v>
      </c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</row>
    <row r="172" spans="1:130" x14ac:dyDescent="0.2">
      <c r="A172" s="239"/>
      <c r="B172" s="8" t="s">
        <v>146</v>
      </c>
      <c r="C172" s="8" t="s">
        <v>152</v>
      </c>
      <c r="D172" s="8" t="s">
        <v>37</v>
      </c>
      <c r="E172" s="8" t="s">
        <v>4</v>
      </c>
      <c r="F172" s="8" t="s">
        <v>5</v>
      </c>
      <c r="G172" s="8" t="s">
        <v>12</v>
      </c>
      <c r="H172" s="8" t="s">
        <v>6</v>
      </c>
      <c r="I172" s="8" t="s">
        <v>153</v>
      </c>
      <c r="J172" s="8" t="s">
        <v>8</v>
      </c>
      <c r="K172" s="8" t="s">
        <v>154</v>
      </c>
      <c r="L172" s="8" t="s">
        <v>155</v>
      </c>
      <c r="M172" s="8" t="s">
        <v>156</v>
      </c>
      <c r="N172" s="8" t="s">
        <v>146</v>
      </c>
      <c r="O172" s="8" t="s">
        <v>152</v>
      </c>
      <c r="P172" s="8" t="s">
        <v>37</v>
      </c>
      <c r="Q172" s="8" t="s">
        <v>4</v>
      </c>
      <c r="R172" s="8" t="s">
        <v>5</v>
      </c>
      <c r="S172" s="8" t="s">
        <v>12</v>
      </c>
      <c r="T172" s="8" t="s">
        <v>6</v>
      </c>
      <c r="U172" s="8" t="s">
        <v>153</v>
      </c>
      <c r="V172" s="8" t="s">
        <v>8</v>
      </c>
      <c r="W172" s="8" t="s">
        <v>154</v>
      </c>
      <c r="X172" s="8" t="s">
        <v>157</v>
      </c>
      <c r="Y172" s="8" t="s">
        <v>158</v>
      </c>
      <c r="Z172" s="8" t="s">
        <v>146</v>
      </c>
      <c r="AA172" s="8" t="s">
        <v>152</v>
      </c>
      <c r="AB172" s="8" t="s">
        <v>159</v>
      </c>
      <c r="AC172" s="8" t="str">
        <f>+AC155</f>
        <v>Abr - Jun</v>
      </c>
      <c r="AD172" s="8" t="str">
        <f>+AD155</f>
        <v>May - Jul</v>
      </c>
      <c r="AE172" s="8" t="s">
        <v>12</v>
      </c>
      <c r="AF172" s="8" t="s">
        <v>6</v>
      </c>
      <c r="AG172" s="8" t="s">
        <v>153</v>
      </c>
      <c r="AH172" s="8" t="s">
        <v>8</v>
      </c>
      <c r="AI172" s="8" t="s">
        <v>154</v>
      </c>
      <c r="AJ172" s="8" t="str">
        <f t="shared" ref="AJ172:CQ172" si="48">+AJ155</f>
        <v>Nov - Ene</v>
      </c>
      <c r="AK172" s="8" t="str">
        <f t="shared" si="48"/>
        <v>Dic -Feb</v>
      </c>
      <c r="AL172" s="8" t="str">
        <f t="shared" si="48"/>
        <v>Ene -Mar</v>
      </c>
      <c r="AM172" s="8" t="str">
        <f t="shared" si="48"/>
        <v>Feb -Abr</v>
      </c>
      <c r="AN172" s="8" t="str">
        <f t="shared" si="48"/>
        <v>Mar - May</v>
      </c>
      <c r="AO172" s="8" t="str">
        <f t="shared" si="48"/>
        <v>Abr - Jun</v>
      </c>
      <c r="AP172" s="8" t="str">
        <f t="shared" si="48"/>
        <v>May - Jul</v>
      </c>
      <c r="AQ172" s="8" t="str">
        <f t="shared" si="48"/>
        <v>Jun - Ago</v>
      </c>
      <c r="AR172" s="8" t="str">
        <f t="shared" si="48"/>
        <v>Jul - Sep</v>
      </c>
      <c r="AS172" s="8" t="str">
        <f t="shared" si="48"/>
        <v>Ago -Oct</v>
      </c>
      <c r="AT172" s="8" t="str">
        <f t="shared" si="48"/>
        <v>Sep - Nov</v>
      </c>
      <c r="AU172" s="8" t="str">
        <f t="shared" si="48"/>
        <v>Oct - Dic</v>
      </c>
      <c r="AV172" s="8" t="str">
        <f t="shared" si="48"/>
        <v>Nov - Ene</v>
      </c>
      <c r="AW172" s="8" t="str">
        <f t="shared" si="48"/>
        <v>Dic -Feb</v>
      </c>
      <c r="AX172" s="8" t="str">
        <f t="shared" si="48"/>
        <v>Ene -Mar</v>
      </c>
      <c r="AY172" s="8" t="str">
        <f t="shared" si="48"/>
        <v>Feb -Abr</v>
      </c>
      <c r="AZ172" s="8" t="str">
        <f t="shared" si="48"/>
        <v>Mar - May</v>
      </c>
      <c r="BA172" s="8" t="str">
        <f t="shared" si="48"/>
        <v>Abr - Jun</v>
      </c>
      <c r="BB172" s="8" t="str">
        <f t="shared" si="48"/>
        <v>May - Jul</v>
      </c>
      <c r="BC172" s="8" t="str">
        <f t="shared" si="48"/>
        <v>Jun - Ago</v>
      </c>
      <c r="BD172" s="8" t="str">
        <f t="shared" si="48"/>
        <v>Jul - Sep</v>
      </c>
      <c r="BE172" s="8" t="str">
        <f t="shared" si="48"/>
        <v>Ago -Oct</v>
      </c>
      <c r="BF172" s="8" t="str">
        <f t="shared" si="48"/>
        <v>Sep - Nov</v>
      </c>
      <c r="BG172" s="8" t="str">
        <f t="shared" si="48"/>
        <v>Oct - Dic</v>
      </c>
      <c r="BH172" s="8" t="str">
        <f t="shared" si="48"/>
        <v>Nov - Ene</v>
      </c>
      <c r="BI172" s="8" t="str">
        <f t="shared" si="48"/>
        <v>Dic -Feb</v>
      </c>
      <c r="BJ172" s="8" t="str">
        <f t="shared" si="48"/>
        <v>Ene -Mar</v>
      </c>
      <c r="BK172" s="8" t="str">
        <f t="shared" si="48"/>
        <v>Feb -Abr</v>
      </c>
      <c r="BL172" s="8" t="str">
        <f t="shared" si="48"/>
        <v>Mar - May</v>
      </c>
      <c r="BM172" s="8" t="str">
        <f t="shared" si="48"/>
        <v>Abr - Jun</v>
      </c>
      <c r="BN172" s="8" t="str">
        <f t="shared" si="48"/>
        <v>May - Jul</v>
      </c>
      <c r="BO172" s="8" t="str">
        <f t="shared" si="48"/>
        <v>Jun - Ago</v>
      </c>
      <c r="BP172" s="8" t="str">
        <f t="shared" si="48"/>
        <v>Jul - Sep</v>
      </c>
      <c r="BQ172" s="8" t="str">
        <f t="shared" si="48"/>
        <v>Ago -Oct</v>
      </c>
      <c r="BR172" s="8" t="str">
        <f t="shared" si="48"/>
        <v>Sep - Nov</v>
      </c>
      <c r="BS172" s="8" t="str">
        <f t="shared" si="48"/>
        <v>Oct - Dic</v>
      </c>
      <c r="BT172" s="8" t="str">
        <f t="shared" si="48"/>
        <v>Nov - Ene</v>
      </c>
      <c r="BU172" s="8" t="str">
        <f t="shared" si="48"/>
        <v>Dic -Feb</v>
      </c>
      <c r="BV172" s="8" t="str">
        <f t="shared" si="48"/>
        <v>Ene - Mar</v>
      </c>
      <c r="BW172" s="8" t="str">
        <f t="shared" si="48"/>
        <v>Feb -Abr</v>
      </c>
      <c r="BX172" s="8" t="str">
        <f t="shared" si="48"/>
        <v>Mar - May</v>
      </c>
      <c r="BY172" s="8" t="str">
        <f t="shared" si="48"/>
        <v>Abr - Jun</v>
      </c>
      <c r="BZ172" s="8" t="str">
        <f t="shared" si="48"/>
        <v>May - Jul</v>
      </c>
      <c r="CA172" s="8" t="str">
        <f t="shared" si="48"/>
        <v>Jun - Ago</v>
      </c>
      <c r="CB172" s="8" t="str">
        <f t="shared" si="48"/>
        <v>Jul - Sep</v>
      </c>
      <c r="CC172" s="8" t="str">
        <f t="shared" si="48"/>
        <v>Ago - Oct</v>
      </c>
      <c r="CD172" s="8" t="str">
        <f t="shared" si="48"/>
        <v>Sep - Nov</v>
      </c>
      <c r="CE172" s="8" t="str">
        <f t="shared" si="48"/>
        <v>Oct - Dic</v>
      </c>
      <c r="CF172" s="8" t="str">
        <f t="shared" si="48"/>
        <v>Nov - Ene</v>
      </c>
      <c r="CG172" s="8" t="str">
        <f t="shared" si="48"/>
        <v>Dic -Feb</v>
      </c>
      <c r="CH172" s="8" t="str">
        <f t="shared" si="48"/>
        <v>Ene -Mar</v>
      </c>
      <c r="CI172" s="8" t="str">
        <f t="shared" si="48"/>
        <v>Feb -Abr</v>
      </c>
      <c r="CJ172" s="8" t="str">
        <f t="shared" si="48"/>
        <v>Mar - May</v>
      </c>
      <c r="CK172" s="8" t="str">
        <f t="shared" si="48"/>
        <v>Abr - Jun</v>
      </c>
      <c r="CL172" s="8" t="str">
        <f t="shared" si="48"/>
        <v>May - Jul</v>
      </c>
      <c r="CM172" s="8" t="str">
        <f t="shared" si="48"/>
        <v>Jun - Ago</v>
      </c>
      <c r="CN172" s="8" t="str">
        <f t="shared" si="48"/>
        <v>Jul - Sep</v>
      </c>
      <c r="CO172" s="8" t="str">
        <f t="shared" si="48"/>
        <v>Ago - Oct</v>
      </c>
      <c r="CP172" s="8" t="str">
        <f t="shared" si="48"/>
        <v>Sep - Nov</v>
      </c>
      <c r="CQ172" s="8" t="str">
        <f t="shared" si="48"/>
        <v>Oct - Dic</v>
      </c>
      <c r="CR172" s="8" t="str">
        <f t="shared" ref="CR172:CW172" si="49">+CR155</f>
        <v>Nov - Ene</v>
      </c>
      <c r="CS172" s="8" t="str">
        <f t="shared" si="49"/>
        <v>Dic -Feb</v>
      </c>
      <c r="CT172" s="8" t="str">
        <f t="shared" si="49"/>
        <v>Ene -Mar</v>
      </c>
      <c r="CU172" s="8" t="str">
        <f t="shared" si="49"/>
        <v>Feb -Abr</v>
      </c>
      <c r="CV172" s="8" t="str">
        <f t="shared" si="49"/>
        <v>Mar - May</v>
      </c>
      <c r="CW172" s="8" t="str">
        <f t="shared" si="49"/>
        <v>Abr - Jun</v>
      </c>
      <c r="CX172" s="8" t="str">
        <f t="shared" ref="CX172:DC172" si="50">+CX155</f>
        <v>May - Jul</v>
      </c>
      <c r="CY172" s="8" t="str">
        <f t="shared" si="50"/>
        <v>Jun - Ago</v>
      </c>
      <c r="CZ172" s="8" t="str">
        <f t="shared" si="50"/>
        <v>Jul - Sep</v>
      </c>
      <c r="DA172" s="8" t="str">
        <f t="shared" si="50"/>
        <v>Ago - Oct</v>
      </c>
      <c r="DB172" s="8" t="str">
        <f t="shared" si="50"/>
        <v>Sep - Nov</v>
      </c>
      <c r="DC172" s="8" t="str">
        <f t="shared" si="50"/>
        <v>Oct - Dic</v>
      </c>
      <c r="DD172" s="8" t="str">
        <f t="shared" ref="DD172:DI172" si="51">+DD155</f>
        <v>Nov 15 - Ene 16</v>
      </c>
      <c r="DE172" s="8" t="str">
        <f t="shared" si="51"/>
        <v>Dic 15 - Feb 16</v>
      </c>
      <c r="DF172" s="8" t="str">
        <f t="shared" si="51"/>
        <v>Ene - Mar 16</v>
      </c>
      <c r="DG172" s="8" t="str">
        <f t="shared" si="51"/>
        <v>Feb - Abr 16</v>
      </c>
      <c r="DH172" s="8" t="str">
        <f t="shared" si="51"/>
        <v>Mar - May 16</v>
      </c>
      <c r="DI172" s="8" t="str">
        <f t="shared" si="51"/>
        <v>Abr - Jun 16</v>
      </c>
      <c r="DJ172" s="8" t="str">
        <f t="shared" ref="DJ172:DO172" si="52">+DJ155</f>
        <v>May - Jul 16</v>
      </c>
      <c r="DK172" s="8" t="str">
        <f t="shared" si="52"/>
        <v>Jun - ago 16</v>
      </c>
      <c r="DL172" s="8" t="str">
        <f t="shared" si="52"/>
        <v>Jul - sep 16</v>
      </c>
      <c r="DM172" s="8" t="str">
        <f t="shared" si="52"/>
        <v>Ago - oct 16</v>
      </c>
      <c r="DN172" s="8" t="str">
        <f t="shared" si="52"/>
        <v>Sep - nov 16</v>
      </c>
      <c r="DO172" s="8" t="str">
        <f t="shared" si="52"/>
        <v>Oct - dic 16</v>
      </c>
      <c r="DP172" s="8" t="str">
        <f t="shared" ref="DP172:DU172" si="53">+DP155</f>
        <v>Nov 16 - ene 17</v>
      </c>
      <c r="DQ172" s="8" t="str">
        <f t="shared" si="53"/>
        <v>Dic 16 - feb 17</v>
      </c>
      <c r="DR172" s="8" t="str">
        <f t="shared" si="53"/>
        <v>Ene - mar 17</v>
      </c>
      <c r="DS172" s="8" t="str">
        <f t="shared" si="53"/>
        <v>Feb - abr 17</v>
      </c>
      <c r="DT172" s="8" t="str">
        <f t="shared" si="53"/>
        <v>Mar - may 17</v>
      </c>
      <c r="DU172" s="8" t="str">
        <f t="shared" si="53"/>
        <v>Abr - jun 17</v>
      </c>
      <c r="DV172" s="8" t="str">
        <f>+DV155</f>
        <v>May - jul 17</v>
      </c>
      <c r="DW172" s="8" t="str">
        <f>+DW155</f>
        <v>Jun - ago 17</v>
      </c>
      <c r="DX172" s="8" t="str">
        <f>+DX155</f>
        <v>Jul - sep 17</v>
      </c>
      <c r="DY172" s="8" t="str">
        <f>+DY155</f>
        <v>Ago - oct 17</v>
      </c>
      <c r="DZ172" s="8" t="str">
        <f>+DZ155</f>
        <v>Sep - nov 17</v>
      </c>
    </row>
    <row r="173" spans="1:130" x14ac:dyDescent="0.2">
      <c r="A173" s="9" t="s">
        <v>13</v>
      </c>
      <c r="B173" s="10">
        <v>76.46184648967467</v>
      </c>
      <c r="C173" s="10">
        <v>76.494376050699316</v>
      </c>
      <c r="D173" s="10">
        <v>76.527243501874352</v>
      </c>
      <c r="E173" s="10">
        <v>76.560141732124549</v>
      </c>
      <c r="F173" s="10">
        <v>76.593256562840239</v>
      </c>
      <c r="G173" s="10">
        <v>76.626323316557176</v>
      </c>
      <c r="H173" s="10">
        <v>76.659604316753587</v>
      </c>
      <c r="I173" s="10">
        <v>76.692767978816462</v>
      </c>
      <c r="J173" s="10">
        <v>76.725790162278798</v>
      </c>
      <c r="K173" s="10">
        <v>76.759100947751165</v>
      </c>
      <c r="L173" s="10">
        <v>76.792479304055007</v>
      </c>
      <c r="M173" s="10">
        <v>76.826220973059577</v>
      </c>
      <c r="N173" s="10">
        <v>76.859819440832425</v>
      </c>
      <c r="O173" s="10">
        <v>76.893428406243984</v>
      </c>
      <c r="P173" s="10">
        <v>76.926894521723995</v>
      </c>
      <c r="Q173" s="10">
        <v>76.960558034569402</v>
      </c>
      <c r="R173" s="10">
        <v>76.994244006308264</v>
      </c>
      <c r="S173" s="10">
        <v>77.028083896196236</v>
      </c>
      <c r="T173" s="10">
        <v>77.061805143183463</v>
      </c>
      <c r="U173" s="10">
        <v>77.095680904693779</v>
      </c>
      <c r="V173" s="10">
        <v>77.129723107637503</v>
      </c>
      <c r="W173" s="10">
        <v>77.163887539186618</v>
      </c>
      <c r="X173" s="10">
        <v>77.198097305743033</v>
      </c>
      <c r="Y173" s="10">
        <v>77.232320233020133</v>
      </c>
      <c r="Z173" s="10">
        <v>77.266633610636688</v>
      </c>
      <c r="AA173" s="10">
        <v>77.301133877737669</v>
      </c>
      <c r="AB173" s="10">
        <v>77.335993626576609</v>
      </c>
      <c r="AC173" s="10">
        <v>77.370821118294188</v>
      </c>
      <c r="AD173" s="10">
        <v>77.405834184843968</v>
      </c>
      <c r="AE173" s="10">
        <v>77.440751229691458</v>
      </c>
      <c r="AF173" s="10">
        <v>77.476075143436745</v>
      </c>
      <c r="AG173" s="10">
        <v>77.511411038811573</v>
      </c>
      <c r="AH173" s="10">
        <v>77.546853637160396</v>
      </c>
      <c r="AI173" s="10">
        <v>77.582339681218755</v>
      </c>
      <c r="AJ173" s="10">
        <v>77.617900528668017</v>
      </c>
      <c r="AK173" s="10">
        <v>77.653396131691949</v>
      </c>
      <c r="AL173" s="10">
        <v>77.688733153940106</v>
      </c>
      <c r="AM173" s="10">
        <v>77.723928358558965</v>
      </c>
      <c r="AN173" s="10">
        <v>77.759090281525729</v>
      </c>
      <c r="AO173" s="10">
        <v>77.794017656107187</v>
      </c>
      <c r="AP173" s="10">
        <v>77.82878874776577</v>
      </c>
      <c r="AQ173" s="10">
        <v>77.863373629369192</v>
      </c>
      <c r="AR173" s="10">
        <v>77.897988363998167</v>
      </c>
      <c r="AS173" s="10">
        <v>77.932201601528234</v>
      </c>
      <c r="AT173" s="10">
        <v>77.966014710961389</v>
      </c>
      <c r="AU173" s="10">
        <v>77.999706210054271</v>
      </c>
      <c r="AV173" s="10">
        <v>78.033199076772704</v>
      </c>
      <c r="AW173" s="10">
        <v>78.06672679585219</v>
      </c>
      <c r="AX173" s="10">
        <v>78.099810926460336</v>
      </c>
      <c r="AY173" s="10">
        <v>78.132836579357274</v>
      </c>
      <c r="AZ173" s="10">
        <v>78.165756314404717</v>
      </c>
      <c r="BA173" s="10">
        <v>78.198557588923876</v>
      </c>
      <c r="BB173" s="10">
        <v>78.23157639586114</v>
      </c>
      <c r="BC173" s="10">
        <v>78.264321569318142</v>
      </c>
      <c r="BD173" s="10">
        <v>78.297008849581857</v>
      </c>
      <c r="BE173" s="10">
        <v>78.329333906576863</v>
      </c>
      <c r="BF173" s="10">
        <v>78.361739240224907</v>
      </c>
      <c r="BG173" s="10">
        <v>78.394057896295635</v>
      </c>
      <c r="BH173" s="10">
        <v>78.426153239152598</v>
      </c>
      <c r="BI173" s="10">
        <v>78.457918596629554</v>
      </c>
      <c r="BJ173" s="10">
        <v>78.489325417827388</v>
      </c>
      <c r="BK173" s="10">
        <v>78.520540757683804</v>
      </c>
      <c r="BL173" s="10">
        <v>78.551428598732286</v>
      </c>
      <c r="BM173" s="10">
        <v>78.581882611939577</v>
      </c>
      <c r="BN173" s="10">
        <v>78.611952645142466</v>
      </c>
      <c r="BO173" s="10">
        <v>78.641805189429419</v>
      </c>
      <c r="BP173" s="10">
        <v>78.67138289912252</v>
      </c>
      <c r="BQ173" s="10">
        <v>78.70036591797566</v>
      </c>
      <c r="BR173" s="10">
        <v>78.728920481476095</v>
      </c>
      <c r="BS173" s="10">
        <v>78.757067973311649</v>
      </c>
      <c r="BT173" s="10">
        <v>78.784867309668613</v>
      </c>
      <c r="BU173" s="10">
        <v>78.812348197606923</v>
      </c>
      <c r="BV173" s="10">
        <v>78.839618159744361</v>
      </c>
      <c r="BW173" s="10">
        <v>78.866706424710571</v>
      </c>
      <c r="BX173" s="10">
        <v>78.893335747428054</v>
      </c>
      <c r="BY173" s="10">
        <v>78.920033966630086</v>
      </c>
      <c r="BZ173" s="10">
        <v>78.946516490186823</v>
      </c>
      <c r="CA173" s="10">
        <v>78.973039559231026</v>
      </c>
      <c r="CB173" s="10">
        <v>78.999220308079316</v>
      </c>
      <c r="CC173" s="10">
        <v>79.025116148902015</v>
      </c>
      <c r="CD173" s="10">
        <v>79.050693152364474</v>
      </c>
      <c r="CE173" s="10">
        <v>79.075980737845299</v>
      </c>
      <c r="CF173" s="10">
        <v>79.101310588724772</v>
      </c>
      <c r="CG173" s="10">
        <v>79.126380243046157</v>
      </c>
      <c r="CH173" s="10">
        <v>79.151196335089054</v>
      </c>
      <c r="CI173" s="10">
        <v>79.175698019238638</v>
      </c>
      <c r="CJ173" s="10">
        <v>79.199707846410675</v>
      </c>
      <c r="CK173" s="10">
        <v>79.22335521347506</v>
      </c>
      <c r="CL173" s="10">
        <v>79.246457251299773</v>
      </c>
      <c r="CM173" s="10">
        <v>79.269332543364882</v>
      </c>
      <c r="CN173" s="10">
        <v>79.291664666698665</v>
      </c>
      <c r="CO173" s="10">
        <v>79.313748869281625</v>
      </c>
      <c r="CP173" s="10">
        <v>79.335530571876589</v>
      </c>
      <c r="CQ173" s="10">
        <v>79.357194158486948</v>
      </c>
      <c r="CR173" s="10">
        <v>79.378767582049576</v>
      </c>
      <c r="CS173" s="10">
        <v>79.400013013173847</v>
      </c>
      <c r="CT173" s="10">
        <v>79.421064014127779</v>
      </c>
      <c r="CU173" s="10">
        <v>79.442213540182124</v>
      </c>
      <c r="CV173" s="10">
        <v>79.463593818095603</v>
      </c>
      <c r="CW173" s="10">
        <v>79.485126236722792</v>
      </c>
      <c r="CX173" s="10">
        <v>79.506542491145737</v>
      </c>
      <c r="CY173" s="10">
        <v>79.528215618491856</v>
      </c>
      <c r="CZ173" s="10">
        <v>79.550300983295728</v>
      </c>
      <c r="DA173" s="10">
        <v>79.572695692786297</v>
      </c>
      <c r="DB173" s="10">
        <v>79.595183543686375</v>
      </c>
      <c r="DC173" s="10">
        <v>79.617503829835428</v>
      </c>
      <c r="DD173" s="10">
        <v>79.639944614963426</v>
      </c>
      <c r="DE173" s="10">
        <v>79.662142612904077</v>
      </c>
      <c r="DF173" s="10">
        <v>79.68435645906294</v>
      </c>
      <c r="DG173" s="10">
        <v>79.706457000598746</v>
      </c>
      <c r="DH173" s="10">
        <v>79.728651760575403</v>
      </c>
      <c r="DI173" s="10">
        <v>79.75060238752593</v>
      </c>
      <c r="DJ173" s="10">
        <v>79.772073800931366</v>
      </c>
      <c r="DK173" s="10">
        <v>79.793196424130585</v>
      </c>
      <c r="DL173" s="10">
        <v>79.814103251558308</v>
      </c>
      <c r="DM173" s="10">
        <v>79.834636439312462</v>
      </c>
      <c r="DN173" s="10">
        <v>79.854981249151251</v>
      </c>
      <c r="DO173" s="10">
        <v>79.874927750095594</v>
      </c>
      <c r="DP173" s="10">
        <v>79.894868996914113</v>
      </c>
      <c r="DQ173" s="10">
        <v>79.914544388718838</v>
      </c>
      <c r="DR173" s="10">
        <v>79.934006716476205</v>
      </c>
      <c r="DS173" s="10">
        <v>79.953021906202508</v>
      </c>
      <c r="DT173" s="10">
        <v>79.972058871308363</v>
      </c>
      <c r="DU173" s="10">
        <v>79.990910035320994</v>
      </c>
      <c r="DV173" s="10">
        <v>80.009887295214909</v>
      </c>
      <c r="DW173" s="10">
        <v>80.028471670299112</v>
      </c>
      <c r="DX173" s="10">
        <v>80.047130518370935</v>
      </c>
      <c r="DY173" s="10">
        <v>80.06555280405226</v>
      </c>
      <c r="DZ173" s="10">
        <v>80.084023939579325</v>
      </c>
    </row>
    <row r="174" spans="1:130" x14ac:dyDescent="0.2">
      <c r="A174" s="11" t="s">
        <v>14</v>
      </c>
      <c r="B174" s="12">
        <v>73.939208312772593</v>
      </c>
      <c r="C174" s="12">
        <v>73.423469349223254</v>
      </c>
      <c r="D174" s="12">
        <v>73.267479811225755</v>
      </c>
      <c r="E174" s="12">
        <v>73.481265298437208</v>
      </c>
      <c r="F174" s="12">
        <v>74.815168585804642</v>
      </c>
      <c r="G174" s="12">
        <v>75.349009254964997</v>
      </c>
      <c r="H174" s="12">
        <v>74.971827790455009</v>
      </c>
      <c r="I174" s="12">
        <v>73.96326393049732</v>
      </c>
      <c r="J174" s="12">
        <v>75.051698283953513</v>
      </c>
      <c r="K174" s="12">
        <v>76.177388758607307</v>
      </c>
      <c r="L174" s="12">
        <v>77.214488938275821</v>
      </c>
      <c r="M174" s="12">
        <v>76.141227549202313</v>
      </c>
      <c r="N174" s="12">
        <v>75.111222659118596</v>
      </c>
      <c r="O174" s="12">
        <v>74.115659519168275</v>
      </c>
      <c r="P174" s="12">
        <v>73.530818514838288</v>
      </c>
      <c r="Q174" s="12">
        <v>74.30726794772113</v>
      </c>
      <c r="R174" s="12">
        <v>75.057122786260948</v>
      </c>
      <c r="S174" s="12">
        <v>75.597378622853967</v>
      </c>
      <c r="T174" s="12">
        <v>75.270391092348689</v>
      </c>
      <c r="U174" s="12">
        <v>74.91669888256844</v>
      </c>
      <c r="V174" s="12">
        <v>75.455454608961674</v>
      </c>
      <c r="W174" s="12">
        <v>75.157743619116857</v>
      </c>
      <c r="X174" s="12">
        <v>75.110548083833223</v>
      </c>
      <c r="Y174" s="12">
        <v>75.187380770174343</v>
      </c>
      <c r="Z174" s="12">
        <v>75.097538768689603</v>
      </c>
      <c r="AA174" s="12">
        <v>74.233309172172909</v>
      </c>
      <c r="AB174" s="12">
        <v>73.907629138155158</v>
      </c>
      <c r="AC174" s="12">
        <v>74.409339858999019</v>
      </c>
      <c r="AD174" s="12">
        <v>75.46684364601704</v>
      </c>
      <c r="AE174" s="12">
        <v>74.565798050925792</v>
      </c>
      <c r="AF174" s="12">
        <v>73.595063501388992</v>
      </c>
      <c r="AG174" s="12">
        <v>74.149470161740098</v>
      </c>
      <c r="AH174" s="12">
        <v>73.549111582876122</v>
      </c>
      <c r="AI174" s="12">
        <v>74.288149549992056</v>
      </c>
      <c r="AJ174" s="12">
        <v>73.182923948345547</v>
      </c>
      <c r="AK174" s="12">
        <v>72.962970966731149</v>
      </c>
      <c r="AL174" s="12">
        <v>72.253953752693064</v>
      </c>
      <c r="AM174" s="12">
        <v>71.296570674281398</v>
      </c>
      <c r="AN174" s="12">
        <v>72.445599441870812</v>
      </c>
      <c r="AO174" s="12">
        <v>72.850984262192895</v>
      </c>
      <c r="AP174" s="12">
        <v>73.906713361259449</v>
      </c>
      <c r="AQ174" s="12">
        <v>73.855892770703434</v>
      </c>
      <c r="AR174" s="12">
        <v>73.749872904711523</v>
      </c>
      <c r="AS174" s="12">
        <v>73.573229061823611</v>
      </c>
      <c r="AT174" s="12">
        <v>73.021848308939823</v>
      </c>
      <c r="AU174" s="12">
        <v>74.403081465899362</v>
      </c>
      <c r="AV174" s="12">
        <v>75.230218916454021</v>
      </c>
      <c r="AW174" s="12">
        <v>76.830960333844246</v>
      </c>
      <c r="AX174" s="12">
        <v>75.846526295670998</v>
      </c>
      <c r="AY174" s="12">
        <v>75.816745108366192</v>
      </c>
      <c r="AZ174" s="12">
        <v>74.640016662136361</v>
      </c>
      <c r="BA174" s="12">
        <v>74.69279543375292</v>
      </c>
      <c r="BB174" s="12">
        <v>74.78707260480887</v>
      </c>
      <c r="BC174" s="12">
        <v>75.911388510395142</v>
      </c>
      <c r="BD174" s="12">
        <v>77.060521565680347</v>
      </c>
      <c r="BE174" s="12">
        <v>78.630750507668509</v>
      </c>
      <c r="BF174" s="12">
        <v>79.750189582008886</v>
      </c>
      <c r="BG174" s="12">
        <v>79.49122926691048</v>
      </c>
      <c r="BH174" s="12">
        <v>79.321078769605947</v>
      </c>
      <c r="BI174" s="12">
        <v>77.784407214921117</v>
      </c>
      <c r="BJ174" s="12">
        <v>77.203048444763482</v>
      </c>
      <c r="BK174" s="12">
        <v>74.610988720326034</v>
      </c>
      <c r="BL174" s="12">
        <v>74.294826117937404</v>
      </c>
      <c r="BM174" s="12">
        <v>73.742961486922781</v>
      </c>
      <c r="BN174" s="12">
        <v>74.16536358561676</v>
      </c>
      <c r="BO174" s="12">
        <v>74.061133254149368</v>
      </c>
      <c r="BP174" s="12">
        <v>75.273313342809814</v>
      </c>
      <c r="BQ174" s="12">
        <v>75.41097712207204</v>
      </c>
      <c r="BR174" s="12">
        <v>75.259101322072269</v>
      </c>
      <c r="BS174" s="12">
        <v>74.653730782682999</v>
      </c>
      <c r="BT174" s="12">
        <v>75.458567586125</v>
      </c>
      <c r="BU174" s="12">
        <v>76.283037385506773</v>
      </c>
      <c r="BV174" s="12">
        <v>76.249997854080945</v>
      </c>
      <c r="BW174" s="12">
        <v>76.155610958885333</v>
      </c>
      <c r="BX174" s="12">
        <v>76.417737648316091</v>
      </c>
      <c r="BY174" s="12">
        <v>75.928099051972168</v>
      </c>
      <c r="BZ174" s="12">
        <v>75.913680865241687</v>
      </c>
      <c r="CA174" s="12">
        <v>76.129298707593179</v>
      </c>
      <c r="CB174" s="12">
        <v>76.23485252680905</v>
      </c>
      <c r="CC174" s="12">
        <v>76.418097988204352</v>
      </c>
      <c r="CD174" s="12">
        <v>75.275374691548009</v>
      </c>
      <c r="CE174" s="12">
        <v>75.405007363770252</v>
      </c>
      <c r="CF174" s="12">
        <v>74.148754945942457</v>
      </c>
      <c r="CG174" s="12">
        <v>74.582363777800751</v>
      </c>
      <c r="CH174" s="12">
        <v>74.638662518071115</v>
      </c>
      <c r="CI174" s="12">
        <v>74.935026065665497</v>
      </c>
      <c r="CJ174" s="12">
        <v>74.952834092548201</v>
      </c>
      <c r="CK174" s="12">
        <v>75.769288520944855</v>
      </c>
      <c r="CL174" s="12">
        <v>77.348394968519557</v>
      </c>
      <c r="CM174" s="12">
        <v>76.550647933984479</v>
      </c>
      <c r="CN174" s="12">
        <v>76.03367765433488</v>
      </c>
      <c r="CO174" s="12">
        <v>74.73998575632568</v>
      </c>
      <c r="CP174" s="12">
        <v>75.264133690153599</v>
      </c>
      <c r="CQ174" s="12">
        <v>75.237113574846433</v>
      </c>
      <c r="CR174" s="12">
        <v>74.889628881823796</v>
      </c>
      <c r="CS174" s="12">
        <v>74.713353000595376</v>
      </c>
      <c r="CT174" s="12">
        <v>73.97922788682088</v>
      </c>
      <c r="CU174" s="12">
        <v>73.95512611913523</v>
      </c>
      <c r="CV174" s="12">
        <v>73.65927575635834</v>
      </c>
      <c r="CW174" s="12">
        <v>73.675087006477625</v>
      </c>
      <c r="CX174" s="12">
        <v>74.062171477237953</v>
      </c>
      <c r="CY174" s="12">
        <v>74.408839779005518</v>
      </c>
      <c r="CZ174" s="12">
        <v>75.325283206772056</v>
      </c>
      <c r="DA174" s="12">
        <v>75.247956493624912</v>
      </c>
      <c r="DB174" s="12">
        <v>76.335664196680256</v>
      </c>
      <c r="DC174" s="12">
        <v>76.303577071404092</v>
      </c>
      <c r="DD174" s="12">
        <v>75.620494412327588</v>
      </c>
      <c r="DE174" s="12">
        <v>75.160424938298092</v>
      </c>
      <c r="DF174" s="12">
        <v>74.170083082393077</v>
      </c>
      <c r="DG174" s="12">
        <v>73.882359918159992</v>
      </c>
      <c r="DH174" s="12">
        <v>73.112967695540632</v>
      </c>
      <c r="DI174" s="12">
        <v>72.803023329212792</v>
      </c>
      <c r="DJ174" s="12">
        <v>73.243467808678048</v>
      </c>
      <c r="DK174" s="12">
        <v>72.719100828702082</v>
      </c>
      <c r="DL174" s="12">
        <v>73.079097387562612</v>
      </c>
      <c r="DM174" s="12">
        <v>72.877480099457699</v>
      </c>
      <c r="DN174" s="12">
        <v>73.375575377521216</v>
      </c>
      <c r="DO174" s="12">
        <v>74.148100837810432</v>
      </c>
      <c r="DP174" s="12">
        <v>74.14690582023016</v>
      </c>
      <c r="DQ174" s="12">
        <v>73.939465070484971</v>
      </c>
      <c r="DR174" s="12">
        <v>73.059643283433857</v>
      </c>
      <c r="DS174" s="12">
        <v>73.826728308504158</v>
      </c>
      <c r="DT174" s="12">
        <v>73.838453600708519</v>
      </c>
      <c r="DU174" s="12">
        <v>73.371980895917815</v>
      </c>
      <c r="DV174" s="12">
        <v>72.161524427326171</v>
      </c>
      <c r="DW174" s="12">
        <v>71.746963162652662</v>
      </c>
      <c r="DX174" s="12">
        <v>71.458674215021276</v>
      </c>
      <c r="DY174" s="12">
        <v>72.04257961041985</v>
      </c>
      <c r="DZ174" s="12">
        <v>73.516006072939902</v>
      </c>
    </row>
    <row r="175" spans="1:130" x14ac:dyDescent="0.2">
      <c r="A175" s="9" t="s">
        <v>15</v>
      </c>
      <c r="B175" s="10">
        <v>63.260486915815406</v>
      </c>
      <c r="C175" s="10">
        <v>63.590449433959421</v>
      </c>
      <c r="D175" s="10">
        <v>63.294046220650145</v>
      </c>
      <c r="E175" s="10">
        <v>63.883637733006971</v>
      </c>
      <c r="F175" s="10">
        <v>65.695816003429627</v>
      </c>
      <c r="G175" s="10">
        <v>66.66278617820079</v>
      </c>
      <c r="H175" s="10">
        <v>65.960283278363931</v>
      </c>
      <c r="I175" s="10">
        <v>65.464537147992814</v>
      </c>
      <c r="J175" s="10">
        <v>66.660683501796811</v>
      </c>
      <c r="K175" s="10">
        <v>67.120494704924639</v>
      </c>
      <c r="L175" s="10">
        <v>66.374260283320325</v>
      </c>
      <c r="M175" s="10">
        <v>64.689202951301283</v>
      </c>
      <c r="N175" s="10">
        <v>63.352947191314136</v>
      </c>
      <c r="O175" s="10">
        <v>63.710387078808118</v>
      </c>
      <c r="P175" s="10">
        <v>62.476641404778512</v>
      </c>
      <c r="Q175" s="10">
        <v>62.097448998481994</v>
      </c>
      <c r="R175" s="10">
        <v>62.299330794542819</v>
      </c>
      <c r="S175" s="10">
        <v>63.196234077902893</v>
      </c>
      <c r="T175" s="10">
        <v>64.240904775511339</v>
      </c>
      <c r="U175" s="10">
        <v>63.962187735866408</v>
      </c>
      <c r="V175" s="10">
        <v>64.825116460340993</v>
      </c>
      <c r="W175" s="10">
        <v>64.414655056883163</v>
      </c>
      <c r="X175" s="10">
        <v>63.956191426015288</v>
      </c>
      <c r="Y175" s="10">
        <v>64.16587637812286</v>
      </c>
      <c r="Z175" s="10">
        <v>63.439142024491645</v>
      </c>
      <c r="AA175" s="10">
        <v>62.78676163159038</v>
      </c>
      <c r="AB175" s="10">
        <v>62.47404109301813</v>
      </c>
      <c r="AC175" s="10">
        <v>64.613376158014333</v>
      </c>
      <c r="AD175" s="10">
        <v>65.758859574158578</v>
      </c>
      <c r="AE175" s="10">
        <v>64.918843048138541</v>
      </c>
      <c r="AF175" s="10">
        <v>63.441550434826766</v>
      </c>
      <c r="AG175" s="10">
        <v>63.289777706955618</v>
      </c>
      <c r="AH175" s="10">
        <v>63.449944485231626</v>
      </c>
      <c r="AI175" s="10">
        <v>63.479652128689267</v>
      </c>
      <c r="AJ175" s="10">
        <v>62.921820421220822</v>
      </c>
      <c r="AK175" s="10">
        <v>61.374335036935392</v>
      </c>
      <c r="AL175" s="10">
        <v>60.892826955655366</v>
      </c>
      <c r="AM175" s="10">
        <v>60.552607239388301</v>
      </c>
      <c r="AN175" s="10">
        <v>62.218850490604879</v>
      </c>
      <c r="AO175" s="10">
        <v>62.875109476892987</v>
      </c>
      <c r="AP175" s="10">
        <v>62.489313067212308</v>
      </c>
      <c r="AQ175" s="10">
        <v>61.675422034948838</v>
      </c>
      <c r="AR175" s="10">
        <v>60.763142544724161</v>
      </c>
      <c r="AS175" s="10">
        <v>61.246804606710548</v>
      </c>
      <c r="AT175" s="10">
        <v>60.73744491667896</v>
      </c>
      <c r="AU175" s="10">
        <v>62.295393613562425</v>
      </c>
      <c r="AV175" s="10">
        <v>62.409997267536546</v>
      </c>
      <c r="AW175" s="10">
        <v>64.385161296038689</v>
      </c>
      <c r="AX175" s="10">
        <v>63.669360119205635</v>
      </c>
      <c r="AY175" s="10">
        <v>64.798617210986677</v>
      </c>
      <c r="AZ175" s="10">
        <v>64.044380588611148</v>
      </c>
      <c r="BA175" s="10">
        <v>64.152034310312317</v>
      </c>
      <c r="BB175" s="10">
        <v>63.653232024843589</v>
      </c>
      <c r="BC175" s="10">
        <v>64.8767966243242</v>
      </c>
      <c r="BD175" s="10">
        <v>66.089978156891121</v>
      </c>
      <c r="BE175" s="10">
        <v>68.055813725111975</v>
      </c>
      <c r="BF175" s="10">
        <v>68.807673649239135</v>
      </c>
      <c r="BG175" s="10">
        <v>68.763107125553788</v>
      </c>
      <c r="BH175" s="10">
        <v>68.062613216132974</v>
      </c>
      <c r="BI175" s="10">
        <v>66.419807362513325</v>
      </c>
      <c r="BJ175" s="10">
        <v>65.629377696312446</v>
      </c>
      <c r="BK175" s="10">
        <v>64.05922089854559</v>
      </c>
      <c r="BL175" s="10">
        <v>64.42343454005109</v>
      </c>
      <c r="BM175" s="10">
        <v>65.342743475272343</v>
      </c>
      <c r="BN175" s="10">
        <v>66.125497973434491</v>
      </c>
      <c r="BO175" s="10">
        <v>66.514012445503312</v>
      </c>
      <c r="BP175" s="10">
        <v>67.025147248536172</v>
      </c>
      <c r="BQ175" s="10">
        <v>67.35085131592129</v>
      </c>
      <c r="BR175" s="10">
        <v>68.017202119731735</v>
      </c>
      <c r="BS175" s="10">
        <v>68.354809864214573</v>
      </c>
      <c r="BT175" s="10">
        <v>68.049209864688351</v>
      </c>
      <c r="BU175" s="10">
        <v>66.607425537510096</v>
      </c>
      <c r="BV175" s="10">
        <v>65.044351855189959</v>
      </c>
      <c r="BW175" s="10">
        <v>65.989938237099594</v>
      </c>
      <c r="BX175" s="10">
        <v>67.797933850327468</v>
      </c>
      <c r="BY175" s="10">
        <v>68.508780632999319</v>
      </c>
      <c r="BZ175" s="10">
        <v>68.172296546892895</v>
      </c>
      <c r="CA175" s="10">
        <v>67.591529129071716</v>
      </c>
      <c r="CB175" s="10">
        <v>67.662605748923113</v>
      </c>
      <c r="CC175" s="10">
        <v>68.575057547979341</v>
      </c>
      <c r="CD175" s="10">
        <v>68.702775600025163</v>
      </c>
      <c r="CE175" s="10">
        <v>68.449089763255216</v>
      </c>
      <c r="CF175" s="10">
        <v>65.965807673252215</v>
      </c>
      <c r="CG175" s="10">
        <v>65.449701464459594</v>
      </c>
      <c r="CH175" s="10">
        <v>65.926103988001131</v>
      </c>
      <c r="CI175" s="10">
        <v>66.998652329846067</v>
      </c>
      <c r="CJ175" s="10">
        <v>66.547083989940205</v>
      </c>
      <c r="CK175" s="10">
        <v>66.210860722462257</v>
      </c>
      <c r="CL175" s="10">
        <v>66.775140549795736</v>
      </c>
      <c r="CM175" s="10">
        <v>66.846283596109373</v>
      </c>
      <c r="CN175" s="10">
        <v>66.524969858600258</v>
      </c>
      <c r="CO175" s="10">
        <v>66.484869455381016</v>
      </c>
      <c r="CP175" s="10">
        <v>66.999605708005802</v>
      </c>
      <c r="CQ175" s="10">
        <v>67.313941892718589</v>
      </c>
      <c r="CR175" s="10">
        <v>65.649427509990744</v>
      </c>
      <c r="CS175" s="10">
        <v>65.458869333119267</v>
      </c>
      <c r="CT175" s="10">
        <v>65.392229418751697</v>
      </c>
      <c r="CU175" s="10">
        <v>66.0203426034861</v>
      </c>
      <c r="CV175" s="10">
        <v>66.266809583900809</v>
      </c>
      <c r="CW175" s="10">
        <v>65.554260403310423</v>
      </c>
      <c r="CX175" s="10">
        <v>66.407008929165514</v>
      </c>
      <c r="CY175" s="10">
        <v>66.205292236115142</v>
      </c>
      <c r="CZ175" s="10">
        <v>67.104527158803265</v>
      </c>
      <c r="DA175" s="10">
        <v>67.730008455888452</v>
      </c>
      <c r="DB175" s="10">
        <v>68.766541566326921</v>
      </c>
      <c r="DC175" s="10">
        <v>68.795383442002674</v>
      </c>
      <c r="DD175" s="10">
        <v>66.52999097642963</v>
      </c>
      <c r="DE175" s="10">
        <v>65.542027454249791</v>
      </c>
      <c r="DF175" s="10">
        <v>64.009558268165847</v>
      </c>
      <c r="DG175" s="10">
        <v>64.364669098145427</v>
      </c>
      <c r="DH175" s="10">
        <v>64.704691724522661</v>
      </c>
      <c r="DI175" s="10">
        <v>65.135385707898251</v>
      </c>
      <c r="DJ175" s="10">
        <v>66.439183952287735</v>
      </c>
      <c r="DK175" s="10">
        <v>64.899742137828326</v>
      </c>
      <c r="DL175" s="10">
        <v>65.367794413319942</v>
      </c>
      <c r="DM175" s="10">
        <v>64.856698089580689</v>
      </c>
      <c r="DN175" s="10">
        <v>65.936342602055419</v>
      </c>
      <c r="DO175" s="10">
        <v>67.208436582700486</v>
      </c>
      <c r="DP175" s="10">
        <v>66.36527704347715</v>
      </c>
      <c r="DQ175" s="10">
        <v>65.602545544644812</v>
      </c>
      <c r="DR175" s="10">
        <v>64.191232386854921</v>
      </c>
      <c r="DS175" s="10">
        <v>65.558924673110653</v>
      </c>
      <c r="DT175" s="10">
        <v>66.628423781008024</v>
      </c>
      <c r="DU175" s="10">
        <v>65.814439751036545</v>
      </c>
      <c r="DV175" s="10">
        <v>65.165700385161159</v>
      </c>
      <c r="DW175" s="10">
        <v>64.199502959883603</v>
      </c>
      <c r="DX175" s="10">
        <v>64.545229436640909</v>
      </c>
      <c r="DY175" s="10">
        <v>63.965452570039069</v>
      </c>
      <c r="DZ175" s="10">
        <v>65.325451432632363</v>
      </c>
    </row>
    <row r="176" spans="1:130" x14ac:dyDescent="0.2">
      <c r="A176" s="11" t="s">
        <v>16</v>
      </c>
      <c r="B176" s="12">
        <v>14.442569295284851</v>
      </c>
      <c r="C176" s="12">
        <v>13.39220279621377</v>
      </c>
      <c r="D176" s="12">
        <v>13.61261799129155</v>
      </c>
      <c r="E176" s="12">
        <v>13.061582180039411</v>
      </c>
      <c r="F176" s="12">
        <v>12.18917601170161</v>
      </c>
      <c r="G176" s="12">
        <v>11.527985785946926</v>
      </c>
      <c r="H176" s="12">
        <v>12.019907714239265</v>
      </c>
      <c r="I176" s="12">
        <v>11.490723324970949</v>
      </c>
      <c r="J176" s="12">
        <v>11.180313002924748</v>
      </c>
      <c r="K176" s="12">
        <v>11.889215686274511</v>
      </c>
      <c r="L176" s="12">
        <v>14.039112094131736</v>
      </c>
      <c r="M176" s="12">
        <v>15.040504292501385</v>
      </c>
      <c r="N176" s="12">
        <v>15.654485510331376</v>
      </c>
      <c r="O176" s="12">
        <v>14.039486604011783</v>
      </c>
      <c r="P176" s="12">
        <v>15.033645373477508</v>
      </c>
      <c r="Q176" s="12">
        <v>16.43177633889978</v>
      </c>
      <c r="R176" s="12">
        <v>16.997443437911009</v>
      </c>
      <c r="S176" s="12">
        <v>16.404199154601464</v>
      </c>
      <c r="T176" s="12">
        <v>14.65315399159458</v>
      </c>
      <c r="U176" s="12">
        <v>14.622255531938421</v>
      </c>
      <c r="V176" s="12">
        <v>14.087986570804164</v>
      </c>
      <c r="W176" s="12">
        <v>14.29380987508366</v>
      </c>
      <c r="X176" s="12">
        <v>14.850097998296318</v>
      </c>
      <c r="Y176" s="12">
        <v>14.658472207341896</v>
      </c>
      <c r="Z176" s="12">
        <v>15.524095872235275</v>
      </c>
      <c r="AA176" s="12">
        <v>15.419445920154262</v>
      </c>
      <c r="AB176" s="12">
        <v>15.470105290164698</v>
      </c>
      <c r="AC176" s="12">
        <v>13.164965204028697</v>
      </c>
      <c r="AD176" s="12">
        <v>12.86414726114036</v>
      </c>
      <c r="AE176" s="12">
        <v>12.937506544486679</v>
      </c>
      <c r="AF176" s="12">
        <v>13.796459413844509</v>
      </c>
      <c r="AG176" s="12">
        <v>14.645677752108742</v>
      </c>
      <c r="AH176" s="12">
        <v>13.73094256400422</v>
      </c>
      <c r="AI176" s="12">
        <v>14.549180327868852</v>
      </c>
      <c r="AJ176" s="12">
        <v>14.020679016908892</v>
      </c>
      <c r="AK176" s="12">
        <v>15.882653476783187</v>
      </c>
      <c r="AL176" s="12">
        <v>15.723882510186149</v>
      </c>
      <c r="AM176" s="12">
        <v>15.069901005063102</v>
      </c>
      <c r="AN176" s="12">
        <v>14.116948061593304</v>
      </c>
      <c r="AO176" s="12">
        <v>13.694026364829851</v>
      </c>
      <c r="AP176" s="12">
        <v>15.448636038024436</v>
      </c>
      <c r="AQ176" s="12">
        <v>16.492454290413075</v>
      </c>
      <c r="AR176" s="12">
        <v>17.609156258163139</v>
      </c>
      <c r="AS176" s="12">
        <v>16.753953322825037</v>
      </c>
      <c r="AT176" s="12">
        <v>16.822914890195833</v>
      </c>
      <c r="AU176" s="12">
        <v>16.273100003104279</v>
      </c>
      <c r="AV176" s="12">
        <v>17.041319078381012</v>
      </c>
      <c r="AW176" s="12">
        <v>16.198937230156098</v>
      </c>
      <c r="AX176" s="12">
        <v>16.055008411321804</v>
      </c>
      <c r="AY176" s="12">
        <v>14.532578365941614</v>
      </c>
      <c r="AZ176" s="12">
        <v>14.195650734494276</v>
      </c>
      <c r="BA176" s="12">
        <v>14.112388401022354</v>
      </c>
      <c r="BB176" s="12">
        <v>14.887621935143686</v>
      </c>
      <c r="BC176" s="12">
        <v>14.536148136138873</v>
      </c>
      <c r="BD176" s="12">
        <v>14.236041488178783</v>
      </c>
      <c r="BE176" s="12">
        <v>13.448633459338305</v>
      </c>
      <c r="BF176" s="12">
        <v>13.720770892992043</v>
      </c>
      <c r="BG176" s="12">
        <v>13.495762152456894</v>
      </c>
      <c r="BH176" s="12">
        <v>14.193315377890139</v>
      </c>
      <c r="BI176" s="12">
        <v>14.610607341750006</v>
      </c>
      <c r="BJ176" s="12">
        <v>14.991435206604484</v>
      </c>
      <c r="BK176" s="12">
        <v>14.142844148604933</v>
      </c>
      <c r="BL176" s="12">
        <v>13.287015918687207</v>
      </c>
      <c r="BM176" s="12">
        <v>11.391448645976766</v>
      </c>
      <c r="BN176" s="12">
        <v>10.840458704016232</v>
      </c>
      <c r="BO176" s="12">
        <v>10.190393364286281</v>
      </c>
      <c r="BP176" s="12">
        <v>10.957623263785189</v>
      </c>
      <c r="BQ176" s="12">
        <v>10.688265971018209</v>
      </c>
      <c r="BR176" s="12">
        <v>9.6226224803678431</v>
      </c>
      <c r="BS176" s="12">
        <v>8.4375165881589975</v>
      </c>
      <c r="BT176" s="12">
        <v>9.819335358455799</v>
      </c>
      <c r="BU176" s="12">
        <v>12.683831398977507</v>
      </c>
      <c r="BV176" s="12">
        <v>14.695929592463925</v>
      </c>
      <c r="BW176" s="12">
        <v>13.348103517375232</v>
      </c>
      <c r="BX176" s="12">
        <v>11.279622764985639</v>
      </c>
      <c r="BY176" s="12">
        <v>9.77128026278438</v>
      </c>
      <c r="BZ176" s="12">
        <v>10.197614224623003</v>
      </c>
      <c r="CA176" s="12">
        <v>11.21482756765481</v>
      </c>
      <c r="CB176" s="12">
        <v>11.24452464162815</v>
      </c>
      <c r="CC176" s="12">
        <v>10.263105712395088</v>
      </c>
      <c r="CD176" s="12">
        <v>8.731180755119377</v>
      </c>
      <c r="CE176" s="12">
        <v>9.2245170126874285</v>
      </c>
      <c r="CF176" s="12">
        <v>11.035852562401034</v>
      </c>
      <c r="CG176" s="12">
        <v>12.245069545596051</v>
      </c>
      <c r="CH176" s="12">
        <v>11.672756386267398</v>
      </c>
      <c r="CI176" s="12">
        <v>10.590781186887776</v>
      </c>
      <c r="CJ176" s="12">
        <v>11.214494157943957</v>
      </c>
      <c r="CK176" s="12">
        <v>12.615396947686715</v>
      </c>
      <c r="CL176" s="12">
        <v>13.670085168408599</v>
      </c>
      <c r="CM176" s="12">
        <v>12.677490362688376</v>
      </c>
      <c r="CN176" s="12">
        <v>12.506137072340048</v>
      </c>
      <c r="CO176" s="12">
        <v>11.045113559238233</v>
      </c>
      <c r="CP176" s="12">
        <v>10.980699008868026</v>
      </c>
      <c r="CQ176" s="12">
        <v>10.531157970711016</v>
      </c>
      <c r="CR176" s="12">
        <v>12.33864946190406</v>
      </c>
      <c r="CS176" s="12">
        <v>12.386876688595557</v>
      </c>
      <c r="CT176" s="12">
        <v>11.607310204975692</v>
      </c>
      <c r="CU176" s="12">
        <v>10.729186646057338</v>
      </c>
      <c r="CV176" s="12">
        <v>10.036028859297346</v>
      </c>
      <c r="CW176" s="12">
        <v>11.022486614034415</v>
      </c>
      <c r="CX176" s="12">
        <v>10.335905705635565</v>
      </c>
      <c r="CY176" s="12">
        <v>11.024740348048621</v>
      </c>
      <c r="CZ176" s="12">
        <v>10.913453910836109</v>
      </c>
      <c r="DA176" s="12">
        <v>9.9908999367622755</v>
      </c>
      <c r="DB176" s="12">
        <v>9.9155783996997169</v>
      </c>
      <c r="DC176" s="12">
        <v>9.8398973122522815</v>
      </c>
      <c r="DD176" s="12">
        <v>12.021435159080877</v>
      </c>
      <c r="DE176" s="12">
        <v>12.797376519143461</v>
      </c>
      <c r="DF176" s="12">
        <v>13.699175332457303</v>
      </c>
      <c r="DG176" s="12">
        <v>12.882000651067793</v>
      </c>
      <c r="DH176" s="12">
        <v>11.500164304138217</v>
      </c>
      <c r="DI176" s="12">
        <v>10.532031872689874</v>
      </c>
      <c r="DJ176" s="12">
        <v>9.290177360377184</v>
      </c>
      <c r="DK176" s="12">
        <v>10.753051999025526</v>
      </c>
      <c r="DL176" s="12">
        <v>10.551995372010531</v>
      </c>
      <c r="DM176" s="12">
        <v>11.005844327947207</v>
      </c>
      <c r="DN176" s="12">
        <v>10.138568232263356</v>
      </c>
      <c r="DO176" s="12">
        <v>9.359193528489099</v>
      </c>
      <c r="DP176" s="12">
        <v>10.494879982746214</v>
      </c>
      <c r="DQ176" s="12">
        <v>11.275331134587912</v>
      </c>
      <c r="DR176" s="12">
        <v>12.138590469397759</v>
      </c>
      <c r="DS176" s="12">
        <v>11.198709671733088</v>
      </c>
      <c r="DT176" s="12">
        <v>9.7641600788774063</v>
      </c>
      <c r="DU176" s="12">
        <v>10.299867025689929</v>
      </c>
      <c r="DV176" s="12">
        <v>9.6944485646094307</v>
      </c>
      <c r="DW176" s="12">
        <v>10.519553539372399</v>
      </c>
      <c r="DX176" s="12">
        <v>9.6747453746169576</v>
      </c>
      <c r="DY176" s="12">
        <v>11.211601644553761</v>
      </c>
      <c r="DZ176" s="12">
        <v>11.141185542888653</v>
      </c>
    </row>
    <row r="177" spans="1:130" x14ac:dyDescent="0.2">
      <c r="A177" s="14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</row>
    <row r="178" spans="1:130" x14ac:dyDescent="0.2">
      <c r="A178" s="13" t="s">
        <v>24</v>
      </c>
      <c r="B178" s="16">
        <v>230.58166666666668</v>
      </c>
      <c r="C178" s="16">
        <v>230.79866666666666</v>
      </c>
      <c r="D178" s="16">
        <v>231.0153333333333</v>
      </c>
      <c r="E178" s="16">
        <v>231.23433333333332</v>
      </c>
      <c r="F178" s="16">
        <v>231.45466666666667</v>
      </c>
      <c r="G178" s="16">
        <v>231.678</v>
      </c>
      <c r="H178" s="16">
        <v>231.90266666666665</v>
      </c>
      <c r="I178" s="16">
        <v>232.12966666666662</v>
      </c>
      <c r="J178" s="16">
        <v>232.35733333333334</v>
      </c>
      <c r="K178" s="16">
        <v>232.58566666666664</v>
      </c>
      <c r="L178" s="16">
        <v>232.81533333333334</v>
      </c>
      <c r="M178" s="16">
        <v>233.04499999999999</v>
      </c>
      <c r="N178" s="16">
        <v>233.27533333333335</v>
      </c>
      <c r="O178" s="16">
        <v>233.505</v>
      </c>
      <c r="P178" s="16">
        <v>233.73533333333333</v>
      </c>
      <c r="Q178" s="16">
        <v>233.96400000000003</v>
      </c>
      <c r="R178" s="16">
        <v>234.19066666666666</v>
      </c>
      <c r="S178" s="16">
        <v>234.41666666666666</v>
      </c>
      <c r="T178" s="16">
        <v>234.64066666666668</v>
      </c>
      <c r="U178" s="16">
        <v>234.864</v>
      </c>
      <c r="V178" s="16">
        <v>235.08533333333332</v>
      </c>
      <c r="W178" s="16">
        <v>235.30566666666667</v>
      </c>
      <c r="X178" s="16">
        <v>235.52566666666667</v>
      </c>
      <c r="Y178" s="16">
        <v>235.745</v>
      </c>
      <c r="Z178" s="16">
        <v>235.96299999999999</v>
      </c>
      <c r="AA178" s="16">
        <v>236.18066666666667</v>
      </c>
      <c r="AB178" s="16">
        <v>236.39833333333331</v>
      </c>
      <c r="AC178" s="16">
        <v>236.6163333333333</v>
      </c>
      <c r="AD178" s="16">
        <v>236.83399999999997</v>
      </c>
      <c r="AE178" s="16">
        <v>237.05133333333333</v>
      </c>
      <c r="AF178" s="16">
        <v>237.27066666666667</v>
      </c>
      <c r="AG178" s="16">
        <v>237.48933333333332</v>
      </c>
      <c r="AH178" s="16">
        <v>237.70833333333334</v>
      </c>
      <c r="AI178" s="16">
        <v>237.92699999999999</v>
      </c>
      <c r="AJ178" s="16">
        <v>238.14566666666667</v>
      </c>
      <c r="AK178" s="16">
        <v>238.36433333333332</v>
      </c>
      <c r="AL178" s="16">
        <v>238.58199999999999</v>
      </c>
      <c r="AM178" s="16">
        <v>238.80033333333336</v>
      </c>
      <c r="AN178" s="16">
        <v>239.01900000000001</v>
      </c>
      <c r="AO178" s="16">
        <v>239.23733333333334</v>
      </c>
      <c r="AP178" s="16">
        <v>239.45466666666667</v>
      </c>
      <c r="AQ178" s="16">
        <v>239.67066666666665</v>
      </c>
      <c r="AR178" s="16">
        <v>239.88766666666666</v>
      </c>
      <c r="AS178" s="16">
        <v>240.10399999999996</v>
      </c>
      <c r="AT178" s="16">
        <v>240.31966666666665</v>
      </c>
      <c r="AU178" s="16">
        <v>240.53466666666668</v>
      </c>
      <c r="AV178" s="16">
        <v>240.74966666666668</v>
      </c>
      <c r="AW178" s="16">
        <v>240.96266666666668</v>
      </c>
      <c r="AX178" s="16">
        <v>241.17600000000002</v>
      </c>
      <c r="AY178" s="16">
        <v>241.38933333333333</v>
      </c>
      <c r="AZ178" s="16">
        <v>241.60366666666667</v>
      </c>
      <c r="BA178" s="16">
        <v>241.81733333333332</v>
      </c>
      <c r="BB178" s="16">
        <v>242.03099999999998</v>
      </c>
      <c r="BC178" s="16">
        <v>242.24533333333338</v>
      </c>
      <c r="BD178" s="16">
        <v>242.45966666666666</v>
      </c>
      <c r="BE178" s="16">
        <v>242.67366666666669</v>
      </c>
      <c r="BF178" s="16">
        <v>242.88766666666666</v>
      </c>
      <c r="BG178" s="16">
        <v>243.10133333333337</v>
      </c>
      <c r="BH178" s="16">
        <v>243.31466666666665</v>
      </c>
      <c r="BI178" s="16">
        <v>243.52799999999999</v>
      </c>
      <c r="BJ178" s="16">
        <v>243.74099999999999</v>
      </c>
      <c r="BK178" s="16">
        <v>243.95400000000004</v>
      </c>
      <c r="BL178" s="16">
        <v>244.167</v>
      </c>
      <c r="BM178" s="16">
        <v>244.38033333333337</v>
      </c>
      <c r="BN178" s="16">
        <v>244.59299999999999</v>
      </c>
      <c r="BO178" s="16">
        <v>244.80533333333332</v>
      </c>
      <c r="BP178" s="16">
        <v>245.01666666666665</v>
      </c>
      <c r="BQ178" s="16">
        <v>245.22799999999998</v>
      </c>
      <c r="BR178" s="16">
        <v>245.43966666666665</v>
      </c>
      <c r="BS178" s="16">
        <v>245.65033333333335</v>
      </c>
      <c r="BT178" s="16">
        <v>245.86066666666667</v>
      </c>
      <c r="BU178" s="16">
        <v>246.071</v>
      </c>
      <c r="BV178" s="16">
        <v>246.28099999999998</v>
      </c>
      <c r="BW178" s="16">
        <v>246.49099999999999</v>
      </c>
      <c r="BX178" s="16">
        <v>246.69933333333333</v>
      </c>
      <c r="BY178" s="16">
        <v>246.90899999999999</v>
      </c>
      <c r="BZ178" s="16">
        <v>247.11666666666667</v>
      </c>
      <c r="CA178" s="16">
        <v>247.32533333333333</v>
      </c>
      <c r="CB178" s="16">
        <v>247.53366666666668</v>
      </c>
      <c r="CC178" s="16">
        <v>247.74233333333336</v>
      </c>
      <c r="CD178" s="16">
        <v>247.94933333333333</v>
      </c>
      <c r="CE178" s="16">
        <v>248.155</v>
      </c>
      <c r="CF178" s="16">
        <v>248.36166666666665</v>
      </c>
      <c r="CG178" s="16">
        <v>248.56733333333332</v>
      </c>
      <c r="CH178" s="16">
        <v>248.77366666666668</v>
      </c>
      <c r="CI178" s="16">
        <v>248.97833333333332</v>
      </c>
      <c r="CJ178" s="16">
        <v>249.184</v>
      </c>
      <c r="CK178" s="16">
        <v>249.38900000000001</v>
      </c>
      <c r="CL178" s="16">
        <v>249.59433333333334</v>
      </c>
      <c r="CM178" s="16">
        <v>249.79899999999998</v>
      </c>
      <c r="CN178" s="16">
        <v>250.00400000000002</v>
      </c>
      <c r="CO178" s="16">
        <v>250.20966666666664</v>
      </c>
      <c r="CP178" s="16">
        <v>250.41533333333334</v>
      </c>
      <c r="CQ178" s="16">
        <v>250.62</v>
      </c>
      <c r="CR178" s="16">
        <v>250.82399999999998</v>
      </c>
      <c r="CS178" s="16">
        <v>251.02766666666665</v>
      </c>
      <c r="CT178" s="16">
        <v>251.23099999999999</v>
      </c>
      <c r="CU178" s="16">
        <v>251.43433333333334</v>
      </c>
      <c r="CV178" s="16">
        <v>251.63766666666666</v>
      </c>
      <c r="CW178" s="16">
        <v>251.8416666666667</v>
      </c>
      <c r="CX178" s="16">
        <v>252.04466666666667</v>
      </c>
      <c r="CY178" s="16">
        <v>252.24800000000002</v>
      </c>
      <c r="CZ178" s="16">
        <v>252.45033333333333</v>
      </c>
      <c r="DA178" s="16">
        <v>252.65366666666668</v>
      </c>
      <c r="DB178" s="16">
        <v>252.85533333333333</v>
      </c>
      <c r="DC178" s="16">
        <v>253.05700000000002</v>
      </c>
      <c r="DD178" s="16">
        <v>253.25733333333335</v>
      </c>
      <c r="DE178" s="16">
        <v>253.46</v>
      </c>
      <c r="DF178" s="16">
        <v>253.66166666666663</v>
      </c>
      <c r="DG178" s="16">
        <v>253.864</v>
      </c>
      <c r="DH178" s="16">
        <v>254.06466666666665</v>
      </c>
      <c r="DI178" s="16">
        <v>254.26599999999999</v>
      </c>
      <c r="DJ178" s="16">
        <v>254.46833333333333</v>
      </c>
      <c r="DK178" s="16">
        <v>254.67</v>
      </c>
      <c r="DL178" s="16">
        <v>254.87266666666665</v>
      </c>
      <c r="DM178" s="16">
        <v>255.07433333333333</v>
      </c>
      <c r="DN178" s="16">
        <v>255.27733333333333</v>
      </c>
      <c r="DO178" s="16">
        <v>255.47899999999996</v>
      </c>
      <c r="DP178" s="16">
        <v>255.68100000000001</v>
      </c>
      <c r="DQ178" s="16">
        <v>255.88333333333333</v>
      </c>
      <c r="DR178" s="16">
        <v>256.08666666666664</v>
      </c>
      <c r="DS178" s="16">
        <v>256.28966666666662</v>
      </c>
      <c r="DT178" s="16">
        <v>256.49166666666667</v>
      </c>
      <c r="DU178" s="16">
        <v>256.69333333333333</v>
      </c>
      <c r="DV178" s="16">
        <v>256.89533333333333</v>
      </c>
      <c r="DW178" s="16">
        <v>257.09766666666661</v>
      </c>
      <c r="DX178" s="16">
        <v>257.29966666666667</v>
      </c>
      <c r="DY178" s="16">
        <v>257.5023333333333</v>
      </c>
      <c r="DZ178" s="16">
        <v>257.70433333333335</v>
      </c>
    </row>
    <row r="179" spans="1:130" x14ac:dyDescent="0.2">
      <c r="A179" s="14" t="s">
        <v>25</v>
      </c>
      <c r="B179" s="15">
        <v>176.30700000000002</v>
      </c>
      <c r="C179" s="15">
        <v>176.548</v>
      </c>
      <c r="D179" s="15">
        <v>176.78966666666668</v>
      </c>
      <c r="E179" s="15">
        <v>177.03333333333333</v>
      </c>
      <c r="F179" s="15">
        <v>177.27866666666668</v>
      </c>
      <c r="G179" s="15">
        <v>177.52633333333333</v>
      </c>
      <c r="H179" s="15">
        <v>177.77566666666667</v>
      </c>
      <c r="I179" s="15">
        <v>178.02666666666667</v>
      </c>
      <c r="J179" s="15">
        <v>178.27800000000002</v>
      </c>
      <c r="K179" s="15">
        <v>178.53066666666666</v>
      </c>
      <c r="L179" s="15">
        <v>178.78466666666668</v>
      </c>
      <c r="M179" s="15">
        <v>179.03966666666668</v>
      </c>
      <c r="N179" s="15">
        <v>179.29499999999999</v>
      </c>
      <c r="O179" s="15">
        <v>179.55000000000004</v>
      </c>
      <c r="P179" s="15">
        <v>179.80533333333332</v>
      </c>
      <c r="Q179" s="15">
        <v>180.05999999999997</v>
      </c>
      <c r="R179" s="15">
        <v>180.31333333333336</v>
      </c>
      <c r="S179" s="15">
        <v>180.56666666666669</v>
      </c>
      <c r="T179" s="15">
        <v>180.8183333333333</v>
      </c>
      <c r="U179" s="15">
        <v>181.07000000000002</v>
      </c>
      <c r="V179" s="15">
        <v>181.32066666666665</v>
      </c>
      <c r="W179" s="15">
        <v>181.571</v>
      </c>
      <c r="X179" s="15">
        <v>181.82133333333331</v>
      </c>
      <c r="Y179" s="15">
        <v>182.07133333333331</v>
      </c>
      <c r="Z179" s="15">
        <v>182.32066666666665</v>
      </c>
      <c r="AA179" s="15">
        <v>182.57033333333334</v>
      </c>
      <c r="AB179" s="15">
        <v>182.821</v>
      </c>
      <c r="AC179" s="15">
        <v>183.072</v>
      </c>
      <c r="AD179" s="15">
        <v>183.32333333333335</v>
      </c>
      <c r="AE179" s="15">
        <v>183.57433333333333</v>
      </c>
      <c r="AF179" s="15">
        <v>183.82799999999997</v>
      </c>
      <c r="AG179" s="15">
        <v>184.08133333333333</v>
      </c>
      <c r="AH179" s="15">
        <v>184.33533333333335</v>
      </c>
      <c r="AI179" s="15">
        <v>184.58933333333334</v>
      </c>
      <c r="AJ179" s="15">
        <v>184.84366666666665</v>
      </c>
      <c r="AK179" s="15">
        <v>185.09799999999998</v>
      </c>
      <c r="AL179" s="15">
        <v>185.35133333333337</v>
      </c>
      <c r="AM179" s="15">
        <v>185.60500000000002</v>
      </c>
      <c r="AN179" s="15">
        <v>185.85900000000001</v>
      </c>
      <c r="AO179" s="15">
        <v>186.11233333333334</v>
      </c>
      <c r="AP179" s="15">
        <v>186.36466666666669</v>
      </c>
      <c r="AQ179" s="15">
        <v>186.61566666666667</v>
      </c>
      <c r="AR179" s="15">
        <v>186.86766666666668</v>
      </c>
      <c r="AS179" s="15">
        <v>187.11833333333334</v>
      </c>
      <c r="AT179" s="15">
        <v>187.36766666666668</v>
      </c>
      <c r="AU179" s="15">
        <v>187.61633333333336</v>
      </c>
      <c r="AV179" s="15">
        <v>187.86466666666669</v>
      </c>
      <c r="AW179" s="15">
        <v>188.11166666666668</v>
      </c>
      <c r="AX179" s="15">
        <v>188.35799999999998</v>
      </c>
      <c r="AY179" s="15">
        <v>188.60433333333333</v>
      </c>
      <c r="AZ179" s="15">
        <v>188.85133333333332</v>
      </c>
      <c r="BA179" s="15">
        <v>189.09766666666667</v>
      </c>
      <c r="BB179" s="15">
        <v>189.34466666666665</v>
      </c>
      <c r="BC179" s="15">
        <v>189.59166666666667</v>
      </c>
      <c r="BD179" s="15">
        <v>189.83866666666665</v>
      </c>
      <c r="BE179" s="15">
        <v>190.08466666666666</v>
      </c>
      <c r="BF179" s="15">
        <v>190.33099999999999</v>
      </c>
      <c r="BG179" s="15">
        <v>190.577</v>
      </c>
      <c r="BH179" s="15">
        <v>190.82233333333332</v>
      </c>
      <c r="BI179" s="15">
        <v>191.06700000000001</v>
      </c>
      <c r="BJ179" s="15">
        <v>191.31066666666666</v>
      </c>
      <c r="BK179" s="15">
        <v>191.554</v>
      </c>
      <c r="BL179" s="15">
        <v>191.79666666666665</v>
      </c>
      <c r="BM179" s="15">
        <v>192.03866666666667</v>
      </c>
      <c r="BN179" s="15">
        <v>192.27933333333331</v>
      </c>
      <c r="BO179" s="15">
        <v>192.51933333333332</v>
      </c>
      <c r="BP179" s="15">
        <v>192.75800000000001</v>
      </c>
      <c r="BQ179" s="15">
        <v>192.99533333333332</v>
      </c>
      <c r="BR179" s="15">
        <v>193.23199999999997</v>
      </c>
      <c r="BS179" s="15">
        <v>193.46699999999998</v>
      </c>
      <c r="BT179" s="15">
        <v>193.70099999999999</v>
      </c>
      <c r="BU179" s="15">
        <v>193.93433333333334</v>
      </c>
      <c r="BV179" s="15">
        <v>194.167</v>
      </c>
      <c r="BW179" s="15">
        <v>194.39933333333332</v>
      </c>
      <c r="BX179" s="15">
        <v>194.62933333333334</v>
      </c>
      <c r="BY179" s="15">
        <v>194.86066666666667</v>
      </c>
      <c r="BZ179" s="15">
        <v>195.09</v>
      </c>
      <c r="CA179" s="15">
        <v>195.32033333333334</v>
      </c>
      <c r="CB179" s="15">
        <v>195.5496666666667</v>
      </c>
      <c r="CC179" s="15">
        <v>195.77866666666668</v>
      </c>
      <c r="CD179" s="15">
        <v>196.00566666666668</v>
      </c>
      <c r="CE179" s="15">
        <v>196.23099999999999</v>
      </c>
      <c r="CF179" s="15">
        <v>196.45733333333331</v>
      </c>
      <c r="CG179" s="15">
        <v>196.68233333333333</v>
      </c>
      <c r="CH179" s="15">
        <v>196.90733333333333</v>
      </c>
      <c r="CI179" s="15">
        <v>197.13033333333337</v>
      </c>
      <c r="CJ179" s="15">
        <v>197.35299999999998</v>
      </c>
      <c r="CK179" s="15">
        <v>197.57433333333333</v>
      </c>
      <c r="CL179" s="15">
        <v>197.79466666666667</v>
      </c>
      <c r="CM179" s="15">
        <v>198.01400000000001</v>
      </c>
      <c r="CN179" s="15">
        <v>198.23233333333334</v>
      </c>
      <c r="CO179" s="15">
        <v>198.45066666666665</v>
      </c>
      <c r="CP179" s="15">
        <v>198.66833333333332</v>
      </c>
      <c r="CQ179" s="15">
        <v>198.88499999999999</v>
      </c>
      <c r="CR179" s="15">
        <v>199.101</v>
      </c>
      <c r="CS179" s="15">
        <v>199.316</v>
      </c>
      <c r="CT179" s="15">
        <v>199.53033333333335</v>
      </c>
      <c r="CU179" s="15">
        <v>199.745</v>
      </c>
      <c r="CV179" s="15">
        <v>199.96033333333335</v>
      </c>
      <c r="CW179" s="15">
        <v>200.17666666666665</v>
      </c>
      <c r="CX179" s="15">
        <v>200.39199999999997</v>
      </c>
      <c r="CY179" s="15">
        <v>200.60833333333335</v>
      </c>
      <c r="CZ179" s="15">
        <v>200.82500000000002</v>
      </c>
      <c r="DA179" s="15">
        <v>201.04333333333332</v>
      </c>
      <c r="DB179" s="15">
        <v>201.26066666666668</v>
      </c>
      <c r="DC179" s="15">
        <v>201.47766666666666</v>
      </c>
      <c r="DD179" s="15">
        <v>201.69399999999999</v>
      </c>
      <c r="DE179" s="15">
        <v>201.91166666666666</v>
      </c>
      <c r="DF179" s="15">
        <v>202.12866666666665</v>
      </c>
      <c r="DG179" s="15">
        <v>202.346</v>
      </c>
      <c r="DH179" s="15">
        <v>202.56233333333333</v>
      </c>
      <c r="DI179" s="15">
        <v>202.77866666666668</v>
      </c>
      <c r="DJ179" s="15">
        <v>202.99466666666669</v>
      </c>
      <c r="DK179" s="15">
        <v>203.20933333333335</v>
      </c>
      <c r="DL179" s="15">
        <v>203.42433333333335</v>
      </c>
      <c r="DM179" s="15">
        <v>203.63766666666666</v>
      </c>
      <c r="DN179" s="15">
        <v>203.85166666666669</v>
      </c>
      <c r="DO179" s="15">
        <v>204.06366666666668</v>
      </c>
      <c r="DP179" s="15">
        <v>204.27599999999998</v>
      </c>
      <c r="DQ179" s="15">
        <v>204.48800000000003</v>
      </c>
      <c r="DR179" s="15">
        <v>204.70033333333333</v>
      </c>
      <c r="DS179" s="15">
        <v>204.91133333333335</v>
      </c>
      <c r="DT179" s="15">
        <v>205.12166666666667</v>
      </c>
      <c r="DU179" s="15">
        <v>205.3313333333333</v>
      </c>
      <c r="DV179" s="15">
        <v>205.54166666666666</v>
      </c>
      <c r="DW179" s="15">
        <v>205.75133333333335</v>
      </c>
      <c r="DX179" s="15">
        <v>205.96100000000001</v>
      </c>
      <c r="DY179" s="15">
        <v>206.17066666666665</v>
      </c>
      <c r="DZ179" s="15">
        <v>206.38</v>
      </c>
    </row>
    <row r="180" spans="1:130" x14ac:dyDescent="0.2">
      <c r="A180" s="13" t="s">
        <v>26</v>
      </c>
      <c r="B180" s="16">
        <v>130.35999999999999</v>
      </c>
      <c r="C180" s="16">
        <v>129.62766666666667</v>
      </c>
      <c r="D180" s="16">
        <v>129.52933333333331</v>
      </c>
      <c r="E180" s="16">
        <v>130.08633333333333</v>
      </c>
      <c r="F180" s="16">
        <v>132.63133333333334</v>
      </c>
      <c r="G180" s="16">
        <v>133.76433333333333</v>
      </c>
      <c r="H180" s="16">
        <v>133.28166666666667</v>
      </c>
      <c r="I180" s="16">
        <v>131.67433333333335</v>
      </c>
      <c r="J180" s="16">
        <v>133.80066666666667</v>
      </c>
      <c r="K180" s="16">
        <v>136</v>
      </c>
      <c r="L180" s="16">
        <v>138.04766666666666</v>
      </c>
      <c r="M180" s="16">
        <v>136.32300000000001</v>
      </c>
      <c r="N180" s="16">
        <v>134.67066666666668</v>
      </c>
      <c r="O180" s="16">
        <v>133.07466666666667</v>
      </c>
      <c r="P180" s="16">
        <v>132.21233333333336</v>
      </c>
      <c r="Q180" s="16">
        <v>133.79766666666666</v>
      </c>
      <c r="R180" s="16">
        <v>135.33799999999999</v>
      </c>
      <c r="S180" s="16">
        <v>136.50366666666665</v>
      </c>
      <c r="T180" s="16">
        <v>136.10266666666666</v>
      </c>
      <c r="U180" s="16">
        <v>135.65166666666667</v>
      </c>
      <c r="V180" s="16">
        <v>136.81633333333335</v>
      </c>
      <c r="W180" s="16">
        <v>136.46466666666666</v>
      </c>
      <c r="X180" s="16">
        <v>136.56700000000001</v>
      </c>
      <c r="Y180" s="16">
        <v>136.89466666666667</v>
      </c>
      <c r="Z180" s="16">
        <v>136.91833333333335</v>
      </c>
      <c r="AA180" s="16">
        <v>135.52799999999999</v>
      </c>
      <c r="AB180" s="16">
        <v>135.11866666666666</v>
      </c>
      <c r="AC180" s="16">
        <v>136.22266666666667</v>
      </c>
      <c r="AD180" s="16">
        <v>138.34833333333333</v>
      </c>
      <c r="AE180" s="16">
        <v>136.88366666666667</v>
      </c>
      <c r="AF180" s="16">
        <v>135.28833333333333</v>
      </c>
      <c r="AG180" s="16">
        <v>136.49533333333332</v>
      </c>
      <c r="AH180" s="16">
        <v>135.577</v>
      </c>
      <c r="AI180" s="16">
        <v>137.12800000000001</v>
      </c>
      <c r="AJ180" s="16">
        <v>135.274</v>
      </c>
      <c r="AK180" s="16">
        <v>135.053</v>
      </c>
      <c r="AL180" s="16">
        <v>133.92366666666666</v>
      </c>
      <c r="AM180" s="16">
        <v>132.33000000000001</v>
      </c>
      <c r="AN180" s="16">
        <v>134.64666666666668</v>
      </c>
      <c r="AO180" s="16">
        <v>135.58466666666666</v>
      </c>
      <c r="AP180" s="16">
        <v>137.73599999999999</v>
      </c>
      <c r="AQ180" s="16">
        <v>137.82666666666668</v>
      </c>
      <c r="AR180" s="16">
        <v>137.81466666666665</v>
      </c>
      <c r="AS180" s="16">
        <v>137.66899999999998</v>
      </c>
      <c r="AT180" s="16">
        <v>136.81933333333333</v>
      </c>
      <c r="AU180" s="16">
        <v>139.5923333333333</v>
      </c>
      <c r="AV180" s="16">
        <v>141.33099999999999</v>
      </c>
      <c r="AW180" s="16">
        <v>144.52799999999999</v>
      </c>
      <c r="AX180" s="16">
        <v>142.86299999999997</v>
      </c>
      <c r="AY180" s="16">
        <v>142.99366666666666</v>
      </c>
      <c r="AZ180" s="16">
        <v>140.95866666666666</v>
      </c>
      <c r="BA180" s="16">
        <v>141.24233333333333</v>
      </c>
      <c r="BB180" s="16">
        <v>141.60533333333333</v>
      </c>
      <c r="BC180" s="16">
        <v>143.92166666666665</v>
      </c>
      <c r="BD180" s="16">
        <v>146.29066666666668</v>
      </c>
      <c r="BE180" s="16">
        <v>149.465</v>
      </c>
      <c r="BF180" s="16">
        <v>151.78933333333333</v>
      </c>
      <c r="BG180" s="16">
        <v>151.49199999999999</v>
      </c>
      <c r="BH180" s="16">
        <v>151.36233333333334</v>
      </c>
      <c r="BI180" s="16">
        <v>148.62033333333332</v>
      </c>
      <c r="BJ180" s="16">
        <v>147.69766666666666</v>
      </c>
      <c r="BK180" s="16">
        <v>142.92033333333333</v>
      </c>
      <c r="BL180" s="16">
        <v>142.495</v>
      </c>
      <c r="BM180" s="16">
        <v>141.61500000000001</v>
      </c>
      <c r="BN180" s="16">
        <v>142.60466666666665</v>
      </c>
      <c r="BO180" s="16">
        <v>142.58199999999999</v>
      </c>
      <c r="BP180" s="16">
        <v>145.09533333333334</v>
      </c>
      <c r="BQ180" s="16">
        <v>145.53966666666668</v>
      </c>
      <c r="BR180" s="16">
        <v>145.42466666666667</v>
      </c>
      <c r="BS180" s="16">
        <v>144.43033333333332</v>
      </c>
      <c r="BT180" s="16">
        <v>146.16399999999999</v>
      </c>
      <c r="BU180" s="16">
        <v>147.93899999999999</v>
      </c>
      <c r="BV180" s="16">
        <v>148.05233333333334</v>
      </c>
      <c r="BW180" s="16">
        <v>148.04600000000002</v>
      </c>
      <c r="BX180" s="16">
        <v>148.73133333333331</v>
      </c>
      <c r="BY180" s="16">
        <v>147.95399999999998</v>
      </c>
      <c r="BZ180" s="16">
        <v>148.1</v>
      </c>
      <c r="CA180" s="16">
        <v>148.69600000000003</v>
      </c>
      <c r="CB180" s="16">
        <v>149.07700000000003</v>
      </c>
      <c r="CC180" s="16">
        <v>149.61033333333333</v>
      </c>
      <c r="CD180" s="16">
        <v>147.54399999999998</v>
      </c>
      <c r="CE180" s="16">
        <v>147.96799999999999</v>
      </c>
      <c r="CF180" s="16">
        <v>145.67066666666665</v>
      </c>
      <c r="CG180" s="16">
        <v>146.69033333333334</v>
      </c>
      <c r="CH180" s="16">
        <v>146.96900000000002</v>
      </c>
      <c r="CI180" s="16">
        <v>147.71966666666665</v>
      </c>
      <c r="CJ180" s="16">
        <v>147.92166666666665</v>
      </c>
      <c r="CK180" s="16">
        <v>149.70066666666665</v>
      </c>
      <c r="CL180" s="16">
        <v>152.99100000000001</v>
      </c>
      <c r="CM180" s="16">
        <v>151.58100000000002</v>
      </c>
      <c r="CN180" s="16">
        <v>150.72333333333333</v>
      </c>
      <c r="CO180" s="16">
        <v>148.322</v>
      </c>
      <c r="CP180" s="16">
        <v>149.52599999999998</v>
      </c>
      <c r="CQ180" s="16">
        <v>149.63533333333334</v>
      </c>
      <c r="CR180" s="16">
        <v>149.10599999999999</v>
      </c>
      <c r="CS180" s="16">
        <v>148.91566666666668</v>
      </c>
      <c r="CT180" s="16">
        <v>147.61099999999999</v>
      </c>
      <c r="CU180" s="16">
        <v>147.72166666666666</v>
      </c>
      <c r="CV180" s="16">
        <v>147.28933333333333</v>
      </c>
      <c r="CW180" s="16">
        <v>147.48033333333333</v>
      </c>
      <c r="CX180" s="16">
        <v>148.41466666666665</v>
      </c>
      <c r="CY180" s="16">
        <v>149.27033333333333</v>
      </c>
      <c r="CZ180" s="16">
        <v>151.27199999999999</v>
      </c>
      <c r="DA180" s="16">
        <v>151.28099999999998</v>
      </c>
      <c r="DB180" s="16">
        <v>153.63366666666667</v>
      </c>
      <c r="DC180" s="16">
        <v>153.73466666666664</v>
      </c>
      <c r="DD180" s="16">
        <v>152.52199999999999</v>
      </c>
      <c r="DE180" s="16">
        <v>151.75766666666667</v>
      </c>
      <c r="DF180" s="16">
        <v>149.91900000000001</v>
      </c>
      <c r="DG180" s="16">
        <v>149.49800000000002</v>
      </c>
      <c r="DH180" s="16">
        <v>148.09933333333333</v>
      </c>
      <c r="DI180" s="16">
        <v>147.62899999999999</v>
      </c>
      <c r="DJ180" s="16">
        <v>148.68033333333332</v>
      </c>
      <c r="DK180" s="16">
        <v>147.77199999999999</v>
      </c>
      <c r="DL180" s="16">
        <v>148.66066666666666</v>
      </c>
      <c r="DM180" s="16">
        <v>148.40600000000001</v>
      </c>
      <c r="DN180" s="16">
        <v>149.57733333333331</v>
      </c>
      <c r="DO180" s="16">
        <v>151.30933333333334</v>
      </c>
      <c r="DP180" s="16">
        <v>151.46433333333334</v>
      </c>
      <c r="DQ180" s="16">
        <v>151.19733333333335</v>
      </c>
      <c r="DR180" s="16">
        <v>149.55333333333337</v>
      </c>
      <c r="DS180" s="16">
        <v>151.27933333333331</v>
      </c>
      <c r="DT180" s="16">
        <v>151.45866666666666</v>
      </c>
      <c r="DU180" s="16">
        <v>150.65566666666666</v>
      </c>
      <c r="DV180" s="16">
        <v>148.322</v>
      </c>
      <c r="DW180" s="16">
        <v>147.62033333333335</v>
      </c>
      <c r="DX180" s="16">
        <v>147.17699999999999</v>
      </c>
      <c r="DY180" s="16">
        <v>148.53066666666666</v>
      </c>
      <c r="DZ180" s="16">
        <v>151.72233333333335</v>
      </c>
    </row>
    <row r="181" spans="1:130" x14ac:dyDescent="0.2">
      <c r="A181" s="14" t="s">
        <v>27</v>
      </c>
      <c r="B181" s="15">
        <v>111.53266666666667</v>
      </c>
      <c r="C181" s="15">
        <v>112.26766666666667</v>
      </c>
      <c r="D181" s="15">
        <v>111.89733333333334</v>
      </c>
      <c r="E181" s="15">
        <v>113.09533333333333</v>
      </c>
      <c r="F181" s="15">
        <v>116.46466666666667</v>
      </c>
      <c r="G181" s="15">
        <v>118.34399999999999</v>
      </c>
      <c r="H181" s="15">
        <v>117.26133333333333</v>
      </c>
      <c r="I181" s="15">
        <v>116.54433333333333</v>
      </c>
      <c r="J181" s="15">
        <v>118.84133333333334</v>
      </c>
      <c r="K181" s="15">
        <v>119.83066666666666</v>
      </c>
      <c r="L181" s="15">
        <v>118.66699999999999</v>
      </c>
      <c r="M181" s="15">
        <v>115.81933333333332</v>
      </c>
      <c r="N181" s="15">
        <v>113.58866666666667</v>
      </c>
      <c r="O181" s="15">
        <v>114.392</v>
      </c>
      <c r="P181" s="15">
        <v>112.33633333333334</v>
      </c>
      <c r="Q181" s="15">
        <v>111.81266666666666</v>
      </c>
      <c r="R181" s="15">
        <v>112.33399999999999</v>
      </c>
      <c r="S181" s="15">
        <v>114.11133333333333</v>
      </c>
      <c r="T181" s="15">
        <v>116.15933333333334</v>
      </c>
      <c r="U181" s="15">
        <v>115.81633333333332</v>
      </c>
      <c r="V181" s="15">
        <v>117.54133333333334</v>
      </c>
      <c r="W181" s="15">
        <v>116.95833333333333</v>
      </c>
      <c r="X181" s="15">
        <v>116.286</v>
      </c>
      <c r="Y181" s="15">
        <v>116.82766666666667</v>
      </c>
      <c r="Z181" s="15">
        <v>115.66266666666667</v>
      </c>
      <c r="AA181" s="15">
        <v>114.63</v>
      </c>
      <c r="AB181" s="15">
        <v>114.21566666666666</v>
      </c>
      <c r="AC181" s="15">
        <v>118.289</v>
      </c>
      <c r="AD181" s="15">
        <v>120.55133333333333</v>
      </c>
      <c r="AE181" s="15">
        <v>119.17433333333334</v>
      </c>
      <c r="AF181" s="15">
        <v>116.62333333333333</v>
      </c>
      <c r="AG181" s="15">
        <v>116.50466666666667</v>
      </c>
      <c r="AH181" s="15">
        <v>116.96066666666667</v>
      </c>
      <c r="AI181" s="15">
        <v>117.17666666666666</v>
      </c>
      <c r="AJ181" s="15">
        <v>116.307</v>
      </c>
      <c r="AK181" s="15">
        <v>113.60266666666666</v>
      </c>
      <c r="AL181" s="15">
        <v>112.86566666666666</v>
      </c>
      <c r="AM181" s="15">
        <v>112.38866666666667</v>
      </c>
      <c r="AN181" s="15">
        <v>115.63933333333334</v>
      </c>
      <c r="AO181" s="15">
        <v>117.01833333333333</v>
      </c>
      <c r="AP181" s="15">
        <v>116.45800000000001</v>
      </c>
      <c r="AQ181" s="15">
        <v>115.096</v>
      </c>
      <c r="AR181" s="15">
        <v>113.54666666666667</v>
      </c>
      <c r="AS181" s="15">
        <v>114.604</v>
      </c>
      <c r="AT181" s="15">
        <v>113.80233333333332</v>
      </c>
      <c r="AU181" s="15">
        <v>116.87633333333333</v>
      </c>
      <c r="AV181" s="15">
        <v>117.24633333333333</v>
      </c>
      <c r="AW181" s="15">
        <v>121.11599999999999</v>
      </c>
      <c r="AX181" s="15">
        <v>119.92633333333333</v>
      </c>
      <c r="AY181" s="15">
        <v>122.21300000000001</v>
      </c>
      <c r="AZ181" s="15">
        <v>120.94866666666667</v>
      </c>
      <c r="BA181" s="15">
        <v>121.31</v>
      </c>
      <c r="BB181" s="15">
        <v>120.524</v>
      </c>
      <c r="BC181" s="15">
        <v>123.00099999999999</v>
      </c>
      <c r="BD181" s="15">
        <v>125.46433333333334</v>
      </c>
      <c r="BE181" s="15">
        <v>129.36366666666666</v>
      </c>
      <c r="BF181" s="15">
        <v>130.96233333333333</v>
      </c>
      <c r="BG181" s="15">
        <v>131.04666666666665</v>
      </c>
      <c r="BH181" s="15">
        <v>129.87866666666665</v>
      </c>
      <c r="BI181" s="15">
        <v>126.90633333333335</v>
      </c>
      <c r="BJ181" s="15">
        <v>125.556</v>
      </c>
      <c r="BK181" s="15">
        <v>122.70800000000001</v>
      </c>
      <c r="BL181" s="15">
        <v>123.562</v>
      </c>
      <c r="BM181" s="15">
        <v>125.48333333333335</v>
      </c>
      <c r="BN181" s="15">
        <v>127.14566666666667</v>
      </c>
      <c r="BO181" s="15">
        <v>128.05233333333334</v>
      </c>
      <c r="BP181" s="15">
        <v>129.19633333333334</v>
      </c>
      <c r="BQ181" s="15">
        <v>129.98400000000001</v>
      </c>
      <c r="BR181" s="15">
        <v>131.43100000000001</v>
      </c>
      <c r="BS181" s="15">
        <v>132.244</v>
      </c>
      <c r="BT181" s="15">
        <v>131.81199999999998</v>
      </c>
      <c r="BU181" s="15">
        <v>129.17466666666664</v>
      </c>
      <c r="BV181" s="15">
        <v>126.29466666666667</v>
      </c>
      <c r="BW181" s="15">
        <v>128.28400000000002</v>
      </c>
      <c r="BX181" s="15">
        <v>131.95466666666667</v>
      </c>
      <c r="BY181" s="15">
        <v>133.4966666666667</v>
      </c>
      <c r="BZ181" s="15">
        <v>132.99733333333336</v>
      </c>
      <c r="CA181" s="15">
        <v>132.01999999999998</v>
      </c>
      <c r="CB181" s="15">
        <v>132.31399999999999</v>
      </c>
      <c r="CC181" s="15">
        <v>134.25533333333331</v>
      </c>
      <c r="CD181" s="15">
        <v>134.66133333333332</v>
      </c>
      <c r="CE181" s="15">
        <v>134.31833333333336</v>
      </c>
      <c r="CF181" s="15">
        <v>129.59466666666665</v>
      </c>
      <c r="CG181" s="15">
        <v>128.72799999999998</v>
      </c>
      <c r="CH181" s="15">
        <v>129.81333333333333</v>
      </c>
      <c r="CI181" s="15">
        <v>132.07466666666667</v>
      </c>
      <c r="CJ181" s="15">
        <v>131.33266666666668</v>
      </c>
      <c r="CK181" s="15">
        <v>130.81566666666666</v>
      </c>
      <c r="CL181" s="15">
        <v>132.07766666666666</v>
      </c>
      <c r="CM181" s="15">
        <v>132.36500000000001</v>
      </c>
      <c r="CN181" s="15">
        <v>131.874</v>
      </c>
      <c r="CO181" s="15">
        <v>131.93966666666665</v>
      </c>
      <c r="CP181" s="15">
        <v>133.107</v>
      </c>
      <c r="CQ181" s="15">
        <v>133.87733333333335</v>
      </c>
      <c r="CR181" s="15">
        <v>130.70866666666666</v>
      </c>
      <c r="CS181" s="15">
        <v>130.47</v>
      </c>
      <c r="CT181" s="15">
        <v>130.47733333333335</v>
      </c>
      <c r="CU181" s="15">
        <v>131.87233333333333</v>
      </c>
      <c r="CV181" s="15">
        <v>132.50733333333335</v>
      </c>
      <c r="CW181" s="15">
        <v>131.22433333333333</v>
      </c>
      <c r="CX181" s="15">
        <v>133.07433333333333</v>
      </c>
      <c r="CY181" s="15">
        <v>132.81333333333333</v>
      </c>
      <c r="CZ181" s="15">
        <v>134.76266666666666</v>
      </c>
      <c r="DA181" s="15">
        <v>136.16666666666666</v>
      </c>
      <c r="DB181" s="15">
        <v>138.4</v>
      </c>
      <c r="DC181" s="15">
        <v>138.60733333333334</v>
      </c>
      <c r="DD181" s="15">
        <v>134.18699999999998</v>
      </c>
      <c r="DE181" s="15">
        <v>132.33699999999999</v>
      </c>
      <c r="DF181" s="15">
        <v>129.38166666666669</v>
      </c>
      <c r="DG181" s="15">
        <v>130.23933333333335</v>
      </c>
      <c r="DH181" s="15">
        <v>131.06733333333332</v>
      </c>
      <c r="DI181" s="15">
        <v>132.08066666666664</v>
      </c>
      <c r="DJ181" s="15">
        <v>134.86799999999999</v>
      </c>
      <c r="DK181" s="15">
        <v>131.88233333333335</v>
      </c>
      <c r="DL181" s="15">
        <v>132.97400000000002</v>
      </c>
      <c r="DM181" s="15">
        <v>132.07266666666669</v>
      </c>
      <c r="DN181" s="15">
        <v>134.41233333333335</v>
      </c>
      <c r="DO181" s="15">
        <v>137.148</v>
      </c>
      <c r="DP181" s="15">
        <v>135.56833333333336</v>
      </c>
      <c r="DQ181" s="15">
        <v>134.14933333333332</v>
      </c>
      <c r="DR181" s="15">
        <v>131.39966666666666</v>
      </c>
      <c r="DS181" s="15">
        <v>134.33766666666668</v>
      </c>
      <c r="DT181" s="15">
        <v>136.66933333333336</v>
      </c>
      <c r="DU181" s="15">
        <v>135.13766666666666</v>
      </c>
      <c r="DV181" s="15">
        <v>133.94266666666667</v>
      </c>
      <c r="DW181" s="15">
        <v>132.09133333333332</v>
      </c>
      <c r="DX181" s="15">
        <v>132.93799999999999</v>
      </c>
      <c r="DY181" s="15">
        <v>131.87800000000001</v>
      </c>
      <c r="DZ181" s="15">
        <v>134.81866666666667</v>
      </c>
    </row>
    <row r="182" spans="1:130" x14ac:dyDescent="0.2">
      <c r="A182" s="13" t="s">
        <v>28</v>
      </c>
      <c r="B182" s="16">
        <v>18.827333333333332</v>
      </c>
      <c r="C182" s="16">
        <v>17.36</v>
      </c>
      <c r="D182" s="16">
        <v>17.632333333333335</v>
      </c>
      <c r="E182" s="16">
        <v>16.991333333333333</v>
      </c>
      <c r="F182" s="16">
        <v>16.166666666666668</v>
      </c>
      <c r="G182" s="16">
        <v>15.420333333333332</v>
      </c>
      <c r="H182" s="16">
        <v>16.02033333333333</v>
      </c>
      <c r="I182" s="16">
        <v>15.130333333333333</v>
      </c>
      <c r="J182" s="16">
        <v>14.959333333333333</v>
      </c>
      <c r="K182" s="16">
        <v>16.169333333333334</v>
      </c>
      <c r="L182" s="16">
        <v>19.380666666666666</v>
      </c>
      <c r="M182" s="16">
        <v>20.503666666666664</v>
      </c>
      <c r="N182" s="16">
        <v>21.082000000000001</v>
      </c>
      <c r="O182" s="16">
        <v>18.683</v>
      </c>
      <c r="P182" s="16">
        <v>19.876333333333331</v>
      </c>
      <c r="Q182" s="16">
        <v>21.985333333333333</v>
      </c>
      <c r="R182" s="16">
        <v>23.004000000000001</v>
      </c>
      <c r="S182" s="16">
        <v>22.39233333333333</v>
      </c>
      <c r="T182" s="16">
        <v>19.943333333333332</v>
      </c>
      <c r="U182" s="16">
        <v>19.835333333333335</v>
      </c>
      <c r="V182" s="16">
        <v>19.274666666666665</v>
      </c>
      <c r="W182" s="16">
        <v>19.506</v>
      </c>
      <c r="X182" s="16">
        <v>20.280333333333335</v>
      </c>
      <c r="Y182" s="16">
        <v>20.066666666666666</v>
      </c>
      <c r="Z182" s="16">
        <v>21.255333333333336</v>
      </c>
      <c r="AA182" s="16">
        <v>20.897666666666666</v>
      </c>
      <c r="AB182" s="16">
        <v>20.903000000000002</v>
      </c>
      <c r="AC182" s="16">
        <v>17.933666666666667</v>
      </c>
      <c r="AD182" s="16">
        <v>17.797333333333334</v>
      </c>
      <c r="AE182" s="16">
        <v>17.709333333333333</v>
      </c>
      <c r="AF182" s="16">
        <v>18.665000000000003</v>
      </c>
      <c r="AG182" s="16">
        <v>19.990666666666666</v>
      </c>
      <c r="AH182" s="16">
        <v>18.616</v>
      </c>
      <c r="AI182" s="16">
        <v>19.951000000000001</v>
      </c>
      <c r="AJ182" s="16">
        <v>18.966333333333335</v>
      </c>
      <c r="AK182" s="16">
        <v>21.45</v>
      </c>
      <c r="AL182" s="16">
        <v>21.057999999999996</v>
      </c>
      <c r="AM182" s="16">
        <v>19.942000000000004</v>
      </c>
      <c r="AN182" s="16">
        <v>19.007999999999999</v>
      </c>
      <c r="AO182" s="16">
        <v>18.567000000000004</v>
      </c>
      <c r="AP182" s="16">
        <v>21.278333333333336</v>
      </c>
      <c r="AQ182" s="16">
        <v>22.730999999999998</v>
      </c>
      <c r="AR182" s="16">
        <v>24.268000000000001</v>
      </c>
      <c r="AS182" s="16">
        <v>23.064999999999998</v>
      </c>
      <c r="AT182" s="16">
        <v>23.016999999999999</v>
      </c>
      <c r="AU182" s="16">
        <v>22.715999999999998</v>
      </c>
      <c r="AV182" s="16">
        <v>24.084666666666667</v>
      </c>
      <c r="AW182" s="16">
        <v>23.412000000000003</v>
      </c>
      <c r="AX182" s="16">
        <v>22.936666666666667</v>
      </c>
      <c r="AY182" s="16">
        <v>20.780666666666665</v>
      </c>
      <c r="AZ182" s="16">
        <v>20.010000000000002</v>
      </c>
      <c r="BA182" s="16">
        <v>19.932666666666666</v>
      </c>
      <c r="BB182" s="16">
        <v>21.081666666666667</v>
      </c>
      <c r="BC182" s="16">
        <v>20.920666666666666</v>
      </c>
      <c r="BD182" s="16">
        <v>20.825999999999997</v>
      </c>
      <c r="BE182" s="16">
        <v>20.100999999999999</v>
      </c>
      <c r="BF182" s="16">
        <v>20.826666666666668</v>
      </c>
      <c r="BG182" s="16">
        <v>20.444999999999997</v>
      </c>
      <c r="BH182" s="16">
        <v>21.483333333333334</v>
      </c>
      <c r="BI182" s="16">
        <v>21.714333333333332</v>
      </c>
      <c r="BJ182" s="16">
        <v>22.141999999999999</v>
      </c>
      <c r="BK182" s="16">
        <v>20.212999999999997</v>
      </c>
      <c r="BL182" s="16">
        <v>18.933333333333334</v>
      </c>
      <c r="BM182" s="16">
        <v>16.131999999999998</v>
      </c>
      <c r="BN182" s="16">
        <v>15.458999999999998</v>
      </c>
      <c r="BO182" s="16">
        <v>14.529666666666666</v>
      </c>
      <c r="BP182" s="16">
        <v>15.899000000000001</v>
      </c>
      <c r="BQ182" s="16">
        <v>15.555666666666667</v>
      </c>
      <c r="BR182" s="16">
        <v>13.993666666666668</v>
      </c>
      <c r="BS182" s="16">
        <v>12.186333333333332</v>
      </c>
      <c r="BT182" s="16">
        <v>14.352333333333334</v>
      </c>
      <c r="BU182" s="16">
        <v>18.764333333333333</v>
      </c>
      <c r="BV182" s="16">
        <v>21.757666666666665</v>
      </c>
      <c r="BW182" s="16">
        <v>19.761333333333337</v>
      </c>
      <c r="BX182" s="16">
        <v>16.776333333333337</v>
      </c>
      <c r="BY182" s="16">
        <v>14.456999999999999</v>
      </c>
      <c r="BZ182" s="16">
        <v>15.102666666666666</v>
      </c>
      <c r="CA182" s="16">
        <v>16.675999999999998</v>
      </c>
      <c r="CB182" s="16">
        <v>16.763000000000002</v>
      </c>
      <c r="CC182" s="16">
        <v>15.354666666666667</v>
      </c>
      <c r="CD182" s="16">
        <v>12.882333333333333</v>
      </c>
      <c r="CE182" s="16">
        <v>13.649333333333333</v>
      </c>
      <c r="CF182" s="16">
        <v>16.076000000000001</v>
      </c>
      <c r="CG182" s="16">
        <v>17.962333333333333</v>
      </c>
      <c r="CH182" s="16">
        <v>17.155333333333335</v>
      </c>
      <c r="CI182" s="16">
        <v>15.644666666666666</v>
      </c>
      <c r="CJ182" s="16">
        <v>16.588666666666665</v>
      </c>
      <c r="CK182" s="16">
        <v>18.885333333333332</v>
      </c>
      <c r="CL182" s="16">
        <v>20.914000000000001</v>
      </c>
      <c r="CM182" s="16">
        <v>19.216666666666669</v>
      </c>
      <c r="CN182" s="16">
        <v>18.849666666666664</v>
      </c>
      <c r="CO182" s="16">
        <v>16.382333333333332</v>
      </c>
      <c r="CP182" s="16">
        <v>16.419</v>
      </c>
      <c r="CQ182" s="16">
        <v>15.758333333333333</v>
      </c>
      <c r="CR182" s="16">
        <v>18.397666666666666</v>
      </c>
      <c r="CS182" s="16">
        <v>18.445999999999998</v>
      </c>
      <c r="CT182" s="16">
        <v>17.133666666666667</v>
      </c>
      <c r="CU182" s="16">
        <v>15.849333333333334</v>
      </c>
      <c r="CV182" s="16">
        <v>14.781999999999998</v>
      </c>
      <c r="CW182" s="16">
        <v>16.256</v>
      </c>
      <c r="CX182" s="16">
        <v>15.340000000000002</v>
      </c>
      <c r="CY182" s="16">
        <v>16.456666666666667</v>
      </c>
      <c r="CZ182" s="16">
        <v>16.509</v>
      </c>
      <c r="DA182" s="16">
        <v>15.114333333333335</v>
      </c>
      <c r="DB182" s="16">
        <v>15.233666666666666</v>
      </c>
      <c r="DC182" s="16">
        <v>15.127333333333334</v>
      </c>
      <c r="DD182" s="16">
        <v>18.335333333333335</v>
      </c>
      <c r="DE182" s="16">
        <v>19.421000000000003</v>
      </c>
      <c r="DF182" s="16">
        <v>20.537666666666667</v>
      </c>
      <c r="DG182" s="16">
        <v>19.258333333333333</v>
      </c>
      <c r="DH182" s="16">
        <v>17.03166666666667</v>
      </c>
      <c r="DI182" s="16">
        <v>15.548333333333332</v>
      </c>
      <c r="DJ182" s="16">
        <v>13.812666666666665</v>
      </c>
      <c r="DK182" s="16">
        <v>15.89</v>
      </c>
      <c r="DL182" s="16">
        <v>15.686666666666667</v>
      </c>
      <c r="DM182" s="16">
        <v>16.333333333333332</v>
      </c>
      <c r="DN182" s="16">
        <v>15.164999999999999</v>
      </c>
      <c r="DO182" s="16">
        <v>14.161333333333333</v>
      </c>
      <c r="DP182" s="16">
        <v>15.896000000000001</v>
      </c>
      <c r="DQ182" s="16">
        <v>17.048000000000002</v>
      </c>
      <c r="DR182" s="16">
        <v>18.153666666666666</v>
      </c>
      <c r="DS182" s="16">
        <v>16.941333333333333</v>
      </c>
      <c r="DT182" s="16">
        <v>14.788666666666666</v>
      </c>
      <c r="DU182" s="16">
        <v>15.517333333333333</v>
      </c>
      <c r="DV182" s="16">
        <v>14.379</v>
      </c>
      <c r="DW182" s="16">
        <v>15.529000000000002</v>
      </c>
      <c r="DX182" s="16">
        <v>14.238999999999999</v>
      </c>
      <c r="DY182" s="16">
        <v>16.652666666666665</v>
      </c>
      <c r="DZ182" s="16">
        <v>16.903666666666666</v>
      </c>
    </row>
    <row r="183" spans="1:130" s="2" customFormat="1" x14ac:dyDescent="0.2">
      <c r="A183" s="116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117"/>
      <c r="BV183" s="117"/>
      <c r="BW183" s="117"/>
      <c r="BX183" s="117"/>
      <c r="BY183" s="117"/>
      <c r="BZ183" s="117"/>
      <c r="CA183" s="117"/>
      <c r="CB183" s="117"/>
      <c r="CC183" s="117"/>
      <c r="CD183" s="117"/>
      <c r="CE183" s="117"/>
      <c r="CF183" s="117"/>
      <c r="CG183" s="117"/>
      <c r="CH183" s="117"/>
      <c r="CI183" s="117"/>
      <c r="CJ183" s="117"/>
      <c r="CK183" s="117"/>
      <c r="CL183" s="117"/>
      <c r="CM183" s="117"/>
      <c r="CN183" s="117"/>
      <c r="CO183" s="117"/>
      <c r="CP183" s="117"/>
      <c r="CQ183" s="117"/>
      <c r="CR183" s="117"/>
      <c r="CS183" s="117"/>
      <c r="CT183" s="117"/>
      <c r="CU183" s="117"/>
      <c r="CV183" s="117"/>
      <c r="CW183" s="117"/>
      <c r="CX183" s="117"/>
      <c r="CY183" s="117"/>
      <c r="CZ183" s="117"/>
      <c r="DA183" s="117"/>
      <c r="DB183" s="117"/>
      <c r="DC183" s="117"/>
      <c r="DD183" s="117"/>
      <c r="DE183" s="117"/>
      <c r="DF183" s="117"/>
      <c r="DG183" s="117"/>
      <c r="DH183" s="117"/>
      <c r="DI183" s="117"/>
      <c r="DJ183" s="117"/>
      <c r="DK183" s="117"/>
      <c r="DL183" s="117"/>
      <c r="DM183" s="117"/>
      <c r="DN183" s="117"/>
      <c r="DO183" s="117"/>
      <c r="DP183" s="117"/>
      <c r="DQ183" s="117"/>
      <c r="DR183" s="117"/>
      <c r="DS183" s="117"/>
      <c r="DT183" s="117"/>
      <c r="DU183" s="117"/>
      <c r="DV183" s="117"/>
      <c r="DW183" s="117"/>
      <c r="DX183" s="117"/>
      <c r="DY183" s="117"/>
      <c r="DZ183" s="117"/>
    </row>
    <row r="184" spans="1:130" x14ac:dyDescent="0.2">
      <c r="AD184" s="1"/>
      <c r="AK184" s="1"/>
      <c r="AL184" s="1"/>
      <c r="AM184" s="1"/>
      <c r="AN184" s="1"/>
      <c r="AO184" s="1"/>
    </row>
    <row r="185" spans="1:130" x14ac:dyDescent="0.2">
      <c r="A185" s="4" t="s">
        <v>170</v>
      </c>
      <c r="AD185" s="1"/>
      <c r="AK185" s="1"/>
      <c r="AL185" s="1"/>
      <c r="AM185" s="1"/>
      <c r="AN185" s="1"/>
      <c r="AO185" s="1"/>
    </row>
    <row r="186" spans="1:130" x14ac:dyDescent="0.2">
      <c r="A186" s="4" t="str">
        <f>A169</f>
        <v>Serie trimestre móvil 07 - 17</v>
      </c>
      <c r="AD186" s="1"/>
      <c r="AK186" s="1"/>
      <c r="AL186" s="1"/>
      <c r="AM186" s="1"/>
      <c r="AN186" s="1"/>
      <c r="AO186" s="1"/>
    </row>
    <row r="187" spans="1:130" x14ac:dyDescent="0.2">
      <c r="A187" s="4"/>
      <c r="AB187" s="5"/>
      <c r="AC187" s="5"/>
      <c r="AD187" s="5"/>
      <c r="AK187" s="1"/>
      <c r="AL187" s="1"/>
      <c r="AM187" s="1"/>
      <c r="AN187" s="1"/>
      <c r="AO187" s="1"/>
    </row>
    <row r="188" spans="1:130" x14ac:dyDescent="0.2">
      <c r="A188" s="238" t="s">
        <v>1</v>
      </c>
      <c r="B188" s="236">
        <v>2007</v>
      </c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44">
        <v>2008</v>
      </c>
      <c r="O188" s="244"/>
      <c r="P188" s="244"/>
      <c r="Q188" s="244"/>
      <c r="R188" s="244"/>
      <c r="S188" s="244"/>
      <c r="T188" s="244"/>
      <c r="U188" s="244"/>
      <c r="V188" s="244"/>
      <c r="W188" s="244"/>
      <c r="X188" s="244"/>
      <c r="Y188" s="244"/>
      <c r="Z188" s="246">
        <v>2009</v>
      </c>
      <c r="AA188" s="246"/>
      <c r="AB188" s="246"/>
      <c r="AC188" s="246"/>
      <c r="AD188" s="246"/>
      <c r="AE188" s="246"/>
      <c r="AF188" s="246"/>
      <c r="AG188" s="246"/>
      <c r="AH188" s="246"/>
      <c r="AI188" s="246"/>
      <c r="AJ188" s="246"/>
      <c r="AK188" s="246"/>
      <c r="AL188" s="246">
        <v>2010</v>
      </c>
      <c r="AM188" s="246"/>
      <c r="AN188" s="246"/>
      <c r="AO188" s="246"/>
      <c r="AP188" s="246"/>
      <c r="AQ188" s="246"/>
      <c r="AR188" s="246"/>
      <c r="AS188" s="246"/>
      <c r="AT188" s="246"/>
      <c r="AU188" s="246"/>
      <c r="AV188" s="246"/>
      <c r="AW188" s="246"/>
      <c r="AX188" s="236">
        <v>2011</v>
      </c>
      <c r="AY188" s="236"/>
      <c r="AZ188" s="236"/>
      <c r="BA188" s="236"/>
      <c r="BB188" s="236"/>
      <c r="BC188" s="236"/>
      <c r="BD188" s="236"/>
      <c r="BE188" s="236"/>
      <c r="BF188" s="236"/>
      <c r="BG188" s="236"/>
      <c r="BH188" s="236"/>
      <c r="BI188" s="236"/>
      <c r="BJ188" s="236">
        <v>2012</v>
      </c>
      <c r="BK188" s="236"/>
      <c r="BL188" s="236"/>
      <c r="BM188" s="236"/>
      <c r="BN188" s="236"/>
      <c r="BO188" s="236"/>
      <c r="BP188" s="236"/>
      <c r="BQ188" s="236"/>
      <c r="BR188" s="236"/>
      <c r="BS188" s="236"/>
      <c r="BT188" s="236"/>
      <c r="BU188" s="236"/>
      <c r="BV188" s="236">
        <v>2013</v>
      </c>
      <c r="BW188" s="236"/>
      <c r="BX188" s="236"/>
      <c r="BY188" s="236"/>
      <c r="BZ188" s="236"/>
      <c r="CA188" s="236"/>
      <c r="CB188" s="236"/>
      <c r="CC188" s="236"/>
      <c r="CD188" s="236"/>
      <c r="CE188" s="236"/>
      <c r="CF188" s="236"/>
      <c r="CG188" s="236"/>
      <c r="CH188" s="236">
        <v>2014</v>
      </c>
      <c r="CI188" s="236"/>
      <c r="CJ188" s="236"/>
      <c r="CK188" s="236"/>
      <c r="CL188" s="236"/>
      <c r="CM188" s="236"/>
      <c r="CN188" s="236"/>
      <c r="CO188" s="236"/>
      <c r="CP188" s="236"/>
      <c r="CQ188" s="236"/>
      <c r="CR188" s="236"/>
      <c r="CS188" s="236"/>
      <c r="CT188" s="8">
        <v>2015</v>
      </c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</row>
    <row r="189" spans="1:130" x14ac:dyDescent="0.2">
      <c r="A189" s="239"/>
      <c r="B189" s="8" t="s">
        <v>146</v>
      </c>
      <c r="C189" s="8" t="s">
        <v>152</v>
      </c>
      <c r="D189" s="8" t="s">
        <v>37</v>
      </c>
      <c r="E189" s="8" t="s">
        <v>4</v>
      </c>
      <c r="F189" s="8" t="s">
        <v>5</v>
      </c>
      <c r="G189" s="8" t="s">
        <v>12</v>
      </c>
      <c r="H189" s="8" t="s">
        <v>6</v>
      </c>
      <c r="I189" s="8" t="s">
        <v>153</v>
      </c>
      <c r="J189" s="8" t="s">
        <v>8</v>
      </c>
      <c r="K189" s="8" t="s">
        <v>154</v>
      </c>
      <c r="L189" s="8" t="s">
        <v>155</v>
      </c>
      <c r="M189" s="8" t="s">
        <v>156</v>
      </c>
      <c r="N189" s="8" t="s">
        <v>146</v>
      </c>
      <c r="O189" s="8" t="s">
        <v>152</v>
      </c>
      <c r="P189" s="8" t="s">
        <v>37</v>
      </c>
      <c r="Q189" s="8" t="s">
        <v>4</v>
      </c>
      <c r="R189" s="8" t="s">
        <v>5</v>
      </c>
      <c r="S189" s="8" t="s">
        <v>12</v>
      </c>
      <c r="T189" s="8" t="s">
        <v>6</v>
      </c>
      <c r="U189" s="8" t="s">
        <v>153</v>
      </c>
      <c r="V189" s="8" t="s">
        <v>8</v>
      </c>
      <c r="W189" s="8" t="s">
        <v>154</v>
      </c>
      <c r="X189" s="8" t="s">
        <v>157</v>
      </c>
      <c r="Y189" s="8" t="s">
        <v>158</v>
      </c>
      <c r="Z189" s="8" t="s">
        <v>146</v>
      </c>
      <c r="AA189" s="8" t="s">
        <v>152</v>
      </c>
      <c r="AB189" s="8" t="s">
        <v>159</v>
      </c>
      <c r="AC189" s="8" t="str">
        <f>+AC155</f>
        <v>Abr - Jun</v>
      </c>
      <c r="AD189" s="8" t="str">
        <f>+AD155</f>
        <v>May - Jul</v>
      </c>
      <c r="AE189" s="8" t="s">
        <v>12</v>
      </c>
      <c r="AF189" s="8" t="s">
        <v>6</v>
      </c>
      <c r="AG189" s="8" t="s">
        <v>153</v>
      </c>
      <c r="AH189" s="8" t="s">
        <v>8</v>
      </c>
      <c r="AI189" s="8" t="s">
        <v>154</v>
      </c>
      <c r="AJ189" s="8" t="str">
        <f t="shared" ref="AJ189:CQ189" si="54">+AJ172</f>
        <v>Nov - Ene</v>
      </c>
      <c r="AK189" s="8" t="str">
        <f t="shared" si="54"/>
        <v>Dic -Feb</v>
      </c>
      <c r="AL189" s="8" t="str">
        <f t="shared" si="54"/>
        <v>Ene -Mar</v>
      </c>
      <c r="AM189" s="8" t="str">
        <f t="shared" si="54"/>
        <v>Feb -Abr</v>
      </c>
      <c r="AN189" s="8" t="str">
        <f t="shared" si="54"/>
        <v>Mar - May</v>
      </c>
      <c r="AO189" s="8" t="str">
        <f t="shared" si="54"/>
        <v>Abr - Jun</v>
      </c>
      <c r="AP189" s="8" t="str">
        <f t="shared" si="54"/>
        <v>May - Jul</v>
      </c>
      <c r="AQ189" s="8" t="str">
        <f t="shared" si="54"/>
        <v>Jun - Ago</v>
      </c>
      <c r="AR189" s="8" t="str">
        <f t="shared" si="54"/>
        <v>Jul - Sep</v>
      </c>
      <c r="AS189" s="8" t="str">
        <f t="shared" si="54"/>
        <v>Ago -Oct</v>
      </c>
      <c r="AT189" s="8" t="str">
        <f t="shared" si="54"/>
        <v>Sep - Nov</v>
      </c>
      <c r="AU189" s="8" t="str">
        <f t="shared" si="54"/>
        <v>Oct - Dic</v>
      </c>
      <c r="AV189" s="8" t="str">
        <f t="shared" si="54"/>
        <v>Nov - Ene</v>
      </c>
      <c r="AW189" s="8" t="str">
        <f t="shared" si="54"/>
        <v>Dic -Feb</v>
      </c>
      <c r="AX189" s="8" t="str">
        <f t="shared" si="54"/>
        <v>Ene -Mar</v>
      </c>
      <c r="AY189" s="8" t="str">
        <f t="shared" si="54"/>
        <v>Feb -Abr</v>
      </c>
      <c r="AZ189" s="8" t="str">
        <f t="shared" si="54"/>
        <v>Mar - May</v>
      </c>
      <c r="BA189" s="8" t="str">
        <f t="shared" si="54"/>
        <v>Abr - Jun</v>
      </c>
      <c r="BB189" s="8" t="str">
        <f t="shared" si="54"/>
        <v>May - Jul</v>
      </c>
      <c r="BC189" s="8" t="str">
        <f t="shared" si="54"/>
        <v>Jun - Ago</v>
      </c>
      <c r="BD189" s="8" t="str">
        <f t="shared" si="54"/>
        <v>Jul - Sep</v>
      </c>
      <c r="BE189" s="8" t="str">
        <f t="shared" si="54"/>
        <v>Ago -Oct</v>
      </c>
      <c r="BF189" s="8" t="str">
        <f t="shared" si="54"/>
        <v>Sep - Nov</v>
      </c>
      <c r="BG189" s="8" t="str">
        <f t="shared" si="54"/>
        <v>Oct - Dic</v>
      </c>
      <c r="BH189" s="8" t="str">
        <f t="shared" si="54"/>
        <v>Nov - Ene</v>
      </c>
      <c r="BI189" s="8" t="str">
        <f t="shared" si="54"/>
        <v>Dic -Feb</v>
      </c>
      <c r="BJ189" s="8" t="str">
        <f t="shared" si="54"/>
        <v>Ene -Mar</v>
      </c>
      <c r="BK189" s="8" t="str">
        <f t="shared" si="54"/>
        <v>Feb -Abr</v>
      </c>
      <c r="BL189" s="8" t="str">
        <f t="shared" si="54"/>
        <v>Mar - May</v>
      </c>
      <c r="BM189" s="8" t="str">
        <f t="shared" si="54"/>
        <v>Abr - Jun</v>
      </c>
      <c r="BN189" s="8" t="str">
        <f t="shared" si="54"/>
        <v>May - Jul</v>
      </c>
      <c r="BO189" s="8" t="str">
        <f t="shared" si="54"/>
        <v>Jun - Ago</v>
      </c>
      <c r="BP189" s="8" t="str">
        <f t="shared" si="54"/>
        <v>Jul - Sep</v>
      </c>
      <c r="BQ189" s="8" t="str">
        <f t="shared" si="54"/>
        <v>Ago -Oct</v>
      </c>
      <c r="BR189" s="8" t="str">
        <f t="shared" si="54"/>
        <v>Sep - Nov</v>
      </c>
      <c r="BS189" s="8" t="str">
        <f t="shared" si="54"/>
        <v>Oct - Dic</v>
      </c>
      <c r="BT189" s="8" t="str">
        <f t="shared" si="54"/>
        <v>Nov - Ene</v>
      </c>
      <c r="BU189" s="8" t="str">
        <f t="shared" si="54"/>
        <v>Dic -Feb</v>
      </c>
      <c r="BV189" s="8" t="str">
        <f t="shared" si="54"/>
        <v>Ene - Mar</v>
      </c>
      <c r="BW189" s="8" t="str">
        <f t="shared" si="54"/>
        <v>Feb -Abr</v>
      </c>
      <c r="BX189" s="8" t="str">
        <f t="shared" si="54"/>
        <v>Mar - May</v>
      </c>
      <c r="BY189" s="8" t="str">
        <f t="shared" si="54"/>
        <v>Abr - Jun</v>
      </c>
      <c r="BZ189" s="8" t="str">
        <f t="shared" si="54"/>
        <v>May - Jul</v>
      </c>
      <c r="CA189" s="8" t="str">
        <f t="shared" si="54"/>
        <v>Jun - Ago</v>
      </c>
      <c r="CB189" s="8" t="str">
        <f t="shared" si="54"/>
        <v>Jul - Sep</v>
      </c>
      <c r="CC189" s="8" t="str">
        <f t="shared" si="54"/>
        <v>Ago - Oct</v>
      </c>
      <c r="CD189" s="8" t="str">
        <f t="shared" si="54"/>
        <v>Sep - Nov</v>
      </c>
      <c r="CE189" s="8" t="str">
        <f t="shared" si="54"/>
        <v>Oct - Dic</v>
      </c>
      <c r="CF189" s="8" t="str">
        <f t="shared" si="54"/>
        <v>Nov - Ene</v>
      </c>
      <c r="CG189" s="8" t="str">
        <f t="shared" si="54"/>
        <v>Dic -Feb</v>
      </c>
      <c r="CH189" s="8" t="str">
        <f t="shared" si="54"/>
        <v>Ene -Mar</v>
      </c>
      <c r="CI189" s="8" t="str">
        <f t="shared" si="54"/>
        <v>Feb -Abr</v>
      </c>
      <c r="CJ189" s="8" t="str">
        <f t="shared" si="54"/>
        <v>Mar - May</v>
      </c>
      <c r="CK189" s="8" t="str">
        <f t="shared" si="54"/>
        <v>Abr - Jun</v>
      </c>
      <c r="CL189" s="8" t="str">
        <f t="shared" si="54"/>
        <v>May - Jul</v>
      </c>
      <c r="CM189" s="8" t="str">
        <f t="shared" si="54"/>
        <v>Jun - Ago</v>
      </c>
      <c r="CN189" s="8" t="str">
        <f t="shared" si="54"/>
        <v>Jul - Sep</v>
      </c>
      <c r="CO189" s="8" t="str">
        <f t="shared" si="54"/>
        <v>Ago - Oct</v>
      </c>
      <c r="CP189" s="8" t="str">
        <f t="shared" si="54"/>
        <v>Sep - Nov</v>
      </c>
      <c r="CQ189" s="8" t="str">
        <f t="shared" si="54"/>
        <v>Oct - Dic</v>
      </c>
      <c r="CR189" s="8" t="str">
        <f t="shared" ref="CR189:CW189" si="55">+CR172</f>
        <v>Nov - Ene</v>
      </c>
      <c r="CS189" s="8" t="str">
        <f t="shared" si="55"/>
        <v>Dic -Feb</v>
      </c>
      <c r="CT189" s="8" t="str">
        <f t="shared" si="55"/>
        <v>Ene -Mar</v>
      </c>
      <c r="CU189" s="8" t="str">
        <f t="shared" si="55"/>
        <v>Feb -Abr</v>
      </c>
      <c r="CV189" s="8" t="str">
        <f t="shared" si="55"/>
        <v>Mar - May</v>
      </c>
      <c r="CW189" s="8" t="str">
        <f t="shared" si="55"/>
        <v>Abr - Jun</v>
      </c>
      <c r="CX189" s="8" t="str">
        <f t="shared" ref="CX189:DC189" si="56">+CX172</f>
        <v>May - Jul</v>
      </c>
      <c r="CY189" s="8" t="str">
        <f t="shared" si="56"/>
        <v>Jun - Ago</v>
      </c>
      <c r="CZ189" s="8" t="str">
        <f t="shared" si="56"/>
        <v>Jul - Sep</v>
      </c>
      <c r="DA189" s="8" t="str">
        <f t="shared" si="56"/>
        <v>Ago - Oct</v>
      </c>
      <c r="DB189" s="8" t="str">
        <f t="shared" si="56"/>
        <v>Sep - Nov</v>
      </c>
      <c r="DC189" s="8" t="str">
        <f t="shared" si="56"/>
        <v>Oct - Dic</v>
      </c>
      <c r="DD189" s="8" t="str">
        <f t="shared" ref="DD189:DI189" si="57">+DD172</f>
        <v>Nov 15 - Ene 16</v>
      </c>
      <c r="DE189" s="8" t="str">
        <f t="shared" si="57"/>
        <v>Dic 15 - Feb 16</v>
      </c>
      <c r="DF189" s="8" t="str">
        <f t="shared" si="57"/>
        <v>Ene - Mar 16</v>
      </c>
      <c r="DG189" s="8" t="str">
        <f t="shared" si="57"/>
        <v>Feb - Abr 16</v>
      </c>
      <c r="DH189" s="8" t="str">
        <f t="shared" si="57"/>
        <v>Mar - May 16</v>
      </c>
      <c r="DI189" s="8" t="str">
        <f t="shared" si="57"/>
        <v>Abr - Jun 16</v>
      </c>
      <c r="DJ189" s="8" t="str">
        <f t="shared" ref="DJ189:DO189" si="58">+DJ172</f>
        <v>May - Jul 16</v>
      </c>
      <c r="DK189" s="8" t="str">
        <f t="shared" si="58"/>
        <v>Jun - ago 16</v>
      </c>
      <c r="DL189" s="8" t="str">
        <f t="shared" si="58"/>
        <v>Jul - sep 16</v>
      </c>
      <c r="DM189" s="8" t="str">
        <f t="shared" si="58"/>
        <v>Ago - oct 16</v>
      </c>
      <c r="DN189" s="8" t="str">
        <f t="shared" si="58"/>
        <v>Sep - nov 16</v>
      </c>
      <c r="DO189" s="8" t="str">
        <f t="shared" si="58"/>
        <v>Oct - dic 16</v>
      </c>
      <c r="DP189" s="8" t="str">
        <f t="shared" ref="DP189:DU189" si="59">+DP172</f>
        <v>Nov 16 - ene 17</v>
      </c>
      <c r="DQ189" s="8" t="str">
        <f t="shared" si="59"/>
        <v>Dic 16 - feb 17</v>
      </c>
      <c r="DR189" s="8" t="str">
        <f t="shared" si="59"/>
        <v>Ene - mar 17</v>
      </c>
      <c r="DS189" s="8" t="str">
        <f t="shared" si="59"/>
        <v>Feb - abr 17</v>
      </c>
      <c r="DT189" s="8" t="str">
        <f t="shared" si="59"/>
        <v>Mar - may 17</v>
      </c>
      <c r="DU189" s="8" t="str">
        <f t="shared" si="59"/>
        <v>Abr - jun 17</v>
      </c>
      <c r="DV189" s="8" t="str">
        <f>+DV172</f>
        <v>May - jul 17</v>
      </c>
      <c r="DW189" s="8" t="str">
        <f>+DW172</f>
        <v>Jun - ago 17</v>
      </c>
      <c r="DX189" s="8" t="str">
        <f>+DX172</f>
        <v>Jul - sep 17</v>
      </c>
      <c r="DY189" s="8" t="str">
        <f>+DY172</f>
        <v>Ago - oct 17</v>
      </c>
      <c r="DZ189" s="8" t="str">
        <f>+DZ172</f>
        <v>Sep - nov 17</v>
      </c>
    </row>
    <row r="190" spans="1:130" x14ac:dyDescent="0.2">
      <c r="A190" s="9" t="s">
        <v>13</v>
      </c>
      <c r="B190" s="10">
        <v>74.626876370987389</v>
      </c>
      <c r="C190" s="10">
        <v>74.657794087120848</v>
      </c>
      <c r="D190" s="10">
        <v>74.688857970572556</v>
      </c>
      <c r="E190" s="10">
        <v>74.719952423431465</v>
      </c>
      <c r="F190" s="10">
        <v>74.750836088625405</v>
      </c>
      <c r="G190" s="10">
        <v>74.781631167155624</v>
      </c>
      <c r="H190" s="10">
        <v>74.812925653339391</v>
      </c>
      <c r="I190" s="10">
        <v>74.844362898668592</v>
      </c>
      <c r="J190" s="10">
        <v>74.875880873968654</v>
      </c>
      <c r="K190" s="10">
        <v>74.907008867747521</v>
      </c>
      <c r="L190" s="10">
        <v>74.938395675105724</v>
      </c>
      <c r="M190" s="10">
        <v>74.96974468035107</v>
      </c>
      <c r="N190" s="10">
        <v>75.000997182080752</v>
      </c>
      <c r="O190" s="10">
        <v>75.032387895712148</v>
      </c>
      <c r="P190" s="10">
        <v>75.063681678155504</v>
      </c>
      <c r="Q190" s="10">
        <v>75.095346083512197</v>
      </c>
      <c r="R190" s="10">
        <v>75.12638982165511</v>
      </c>
      <c r="S190" s="10">
        <v>75.157862384979325</v>
      </c>
      <c r="T190" s="10">
        <v>75.189008229878638</v>
      </c>
      <c r="U190" s="10">
        <v>75.220115274711745</v>
      </c>
      <c r="V190" s="10">
        <v>75.251072548551505</v>
      </c>
      <c r="W190" s="10">
        <v>75.282050807330663</v>
      </c>
      <c r="X190" s="10">
        <v>75.313283497591016</v>
      </c>
      <c r="Y190" s="10">
        <v>75.344248375664506</v>
      </c>
      <c r="Z190" s="10">
        <v>75.375003167742932</v>
      </c>
      <c r="AA190" s="10">
        <v>75.405782165827802</v>
      </c>
      <c r="AB190" s="10">
        <v>75.436525254381323</v>
      </c>
      <c r="AC190" s="10">
        <v>75.467466016545075</v>
      </c>
      <c r="AD190" s="10">
        <v>75.498482853380651</v>
      </c>
      <c r="AE190" s="10">
        <v>75.529808290345017</v>
      </c>
      <c r="AF190" s="10">
        <v>75.560923597491239</v>
      </c>
      <c r="AG190" s="10">
        <v>75.591717999808495</v>
      </c>
      <c r="AH190" s="10">
        <v>75.622592717372498</v>
      </c>
      <c r="AI190" s="10">
        <v>75.653486321110691</v>
      </c>
      <c r="AJ190" s="10">
        <v>75.684232744670382</v>
      </c>
      <c r="AK190" s="10">
        <v>75.714771336626924</v>
      </c>
      <c r="AL190" s="10">
        <v>75.745164239357706</v>
      </c>
      <c r="AM190" s="10">
        <v>75.77580246467258</v>
      </c>
      <c r="AN190" s="10">
        <v>75.806397029128888</v>
      </c>
      <c r="AO190" s="10">
        <v>75.836954636281519</v>
      </c>
      <c r="AP190" s="10">
        <v>75.866412634429764</v>
      </c>
      <c r="AQ190" s="10">
        <v>75.895666704849432</v>
      </c>
      <c r="AR190" s="10">
        <v>75.92443910184528</v>
      </c>
      <c r="AS190" s="10">
        <v>75.95407539446164</v>
      </c>
      <c r="AT190" s="10">
        <v>75.982791505765604</v>
      </c>
      <c r="AU190" s="10">
        <v>76.011636837780856</v>
      </c>
      <c r="AV190" s="10">
        <v>76.039950507741523</v>
      </c>
      <c r="AW190" s="10">
        <v>76.068393191845544</v>
      </c>
      <c r="AX190" s="10">
        <v>76.096654522984437</v>
      </c>
      <c r="AY190" s="10">
        <v>76.12487543307121</v>
      </c>
      <c r="AZ190" s="10">
        <v>76.152969908648871</v>
      </c>
      <c r="BA190" s="10">
        <v>76.180918533992468</v>
      </c>
      <c r="BB190" s="10">
        <v>76.208458546933002</v>
      </c>
      <c r="BC190" s="10">
        <v>76.236306470296213</v>
      </c>
      <c r="BD190" s="10">
        <v>76.263957064676191</v>
      </c>
      <c r="BE190" s="10">
        <v>76.291694349235968</v>
      </c>
      <c r="BF190" s="10">
        <v>76.31933888073668</v>
      </c>
      <c r="BG190" s="10">
        <v>76.347173387087935</v>
      </c>
      <c r="BH190" s="10">
        <v>76.37498987005192</v>
      </c>
      <c r="BI190" s="10">
        <v>76.402506369809828</v>
      </c>
      <c r="BJ190" s="10">
        <v>76.429839637825665</v>
      </c>
      <c r="BK190" s="10">
        <v>76.456875440230093</v>
      </c>
      <c r="BL190" s="10">
        <v>76.483884032976647</v>
      </c>
      <c r="BM190" s="10">
        <v>76.511031722044535</v>
      </c>
      <c r="BN190" s="10">
        <v>76.538419784180462</v>
      </c>
      <c r="BO190" s="10">
        <v>76.565626781893044</v>
      </c>
      <c r="BP190" s="10">
        <v>76.59258938526321</v>
      </c>
      <c r="BQ190" s="10">
        <v>76.619359022861175</v>
      </c>
      <c r="BR190" s="10">
        <v>76.646216680626196</v>
      </c>
      <c r="BS190" s="10">
        <v>76.672996876569528</v>
      </c>
      <c r="BT190" s="10">
        <v>76.699649791963083</v>
      </c>
      <c r="BU190" s="10">
        <v>76.726011232694745</v>
      </c>
      <c r="BV190" s="10">
        <v>76.752411920629299</v>
      </c>
      <c r="BW190" s="10">
        <v>76.778901796047833</v>
      </c>
      <c r="BX190" s="10">
        <v>76.80577849117175</v>
      </c>
      <c r="BY190" s="10">
        <v>76.832429683042108</v>
      </c>
      <c r="BZ190" s="10">
        <v>76.859054387144283</v>
      </c>
      <c r="CA190" s="10">
        <v>76.885520845098625</v>
      </c>
      <c r="CB190" s="10">
        <v>76.912060130407383</v>
      </c>
      <c r="CC190" s="10">
        <v>76.938638899219043</v>
      </c>
      <c r="CD190" s="10">
        <v>76.96519176044427</v>
      </c>
      <c r="CE190" s="10">
        <v>76.991833050082434</v>
      </c>
      <c r="CF190" s="10">
        <v>77.01839958524225</v>
      </c>
      <c r="CG190" s="10">
        <v>77.045217295752991</v>
      </c>
      <c r="CH190" s="10">
        <v>77.072056958486073</v>
      </c>
      <c r="CI190" s="10">
        <v>77.098676848966079</v>
      </c>
      <c r="CJ190" s="10">
        <v>77.125319068792592</v>
      </c>
      <c r="CK190" s="10">
        <v>77.15195326454706</v>
      </c>
      <c r="CL190" s="10">
        <v>77.179191236648265</v>
      </c>
      <c r="CM190" s="10">
        <v>77.206048769038617</v>
      </c>
      <c r="CN190" s="10">
        <v>77.23299396247738</v>
      </c>
      <c r="CO190" s="10">
        <v>77.259798748184451</v>
      </c>
      <c r="CP190" s="10">
        <v>77.286852282000069</v>
      </c>
      <c r="CQ190" s="10">
        <v>77.313784335792576</v>
      </c>
      <c r="CR190" s="10">
        <v>77.340642736280827</v>
      </c>
      <c r="CS190" s="10">
        <v>77.367380745033074</v>
      </c>
      <c r="CT190" s="10">
        <v>77.394300421345392</v>
      </c>
      <c r="CU190" s="10">
        <v>77.421213653812671</v>
      </c>
      <c r="CV190" s="10">
        <v>77.448401058991806</v>
      </c>
      <c r="CW190" s="10">
        <v>77.475628209262524</v>
      </c>
      <c r="CX190" s="10">
        <v>77.502967496877687</v>
      </c>
      <c r="CY190" s="10">
        <v>77.530207042709392</v>
      </c>
      <c r="CZ190" s="10">
        <v>77.557604255879824</v>
      </c>
      <c r="DA190" s="10">
        <v>77.585108001529662</v>
      </c>
      <c r="DB190" s="10">
        <v>77.612516425755587</v>
      </c>
      <c r="DC190" s="10">
        <v>77.639918391617712</v>
      </c>
      <c r="DD190" s="10">
        <v>77.667201120510143</v>
      </c>
      <c r="DE190" s="10">
        <v>77.69456975636092</v>
      </c>
      <c r="DF190" s="10">
        <v>77.721933128017469</v>
      </c>
      <c r="DG190" s="10">
        <v>77.749564046868798</v>
      </c>
      <c r="DH190" s="10">
        <v>77.77682725132189</v>
      </c>
      <c r="DI190" s="10">
        <v>77.804221664866446</v>
      </c>
      <c r="DJ190" s="10">
        <v>77.831295441202457</v>
      </c>
      <c r="DK190" s="10">
        <v>77.858726767741317</v>
      </c>
      <c r="DL190" s="10">
        <v>77.885770670103</v>
      </c>
      <c r="DM190" s="10">
        <v>77.91272253406558</v>
      </c>
      <c r="DN190" s="10">
        <v>77.939580592553966</v>
      </c>
      <c r="DO190" s="10">
        <v>77.966347987721065</v>
      </c>
      <c r="DP190" s="10">
        <v>77.99333638362755</v>
      </c>
      <c r="DQ190" s="10">
        <v>78.020279124821073</v>
      </c>
      <c r="DR190" s="10">
        <v>78.047196667524432</v>
      </c>
      <c r="DS190" s="10">
        <v>78.073912851423373</v>
      </c>
      <c r="DT190" s="10">
        <v>78.100472846423159</v>
      </c>
      <c r="DU190" s="10">
        <v>78.127278116463316</v>
      </c>
      <c r="DV190" s="10">
        <v>78.154102793868191</v>
      </c>
      <c r="DW190" s="10">
        <v>78.181215253292635</v>
      </c>
      <c r="DX190" s="10">
        <v>78.20821553765704</v>
      </c>
      <c r="DY190" s="10">
        <v>78.234930756202047</v>
      </c>
      <c r="DZ190" s="10">
        <v>78.261622353128473</v>
      </c>
    </row>
    <row r="191" spans="1:130" x14ac:dyDescent="0.2">
      <c r="A191" s="11" t="s">
        <v>14</v>
      </c>
      <c r="B191" s="12">
        <v>73.019349426369402</v>
      </c>
      <c r="C191" s="12">
        <v>72.9064732107189</v>
      </c>
      <c r="D191" s="12">
        <v>72.754559779522936</v>
      </c>
      <c r="E191" s="12">
        <v>72.849438402567287</v>
      </c>
      <c r="F191" s="12">
        <v>72.965647411719488</v>
      </c>
      <c r="G191" s="12">
        <v>72.611285186923581</v>
      </c>
      <c r="H191" s="12">
        <v>72.189321018330048</v>
      </c>
      <c r="I191" s="12">
        <v>73.291717475501187</v>
      </c>
      <c r="J191" s="12">
        <v>74.14105680675236</v>
      </c>
      <c r="K191" s="12">
        <v>73.535233383997138</v>
      </c>
      <c r="L191" s="12">
        <v>73.56197295896736</v>
      </c>
      <c r="M191" s="12">
        <v>74.035043726295342</v>
      </c>
      <c r="N191" s="12">
        <v>75.279285479657759</v>
      </c>
      <c r="O191" s="12">
        <v>75.490897056022689</v>
      </c>
      <c r="P191" s="12">
        <v>75.439219718924306</v>
      </c>
      <c r="Q191" s="12">
        <v>75.377323576153572</v>
      </c>
      <c r="R191" s="12">
        <v>74.254576833061208</v>
      </c>
      <c r="S191" s="12">
        <v>74.512227612657</v>
      </c>
      <c r="T191" s="12">
        <v>74.993661453598747</v>
      </c>
      <c r="U191" s="12">
        <v>75.857439993087411</v>
      </c>
      <c r="V191" s="12">
        <v>76.628576708658002</v>
      </c>
      <c r="W191" s="12">
        <v>77.320040824356894</v>
      </c>
      <c r="X191" s="12">
        <v>77.031314240830625</v>
      </c>
      <c r="Y191" s="12">
        <v>75.318483040778077</v>
      </c>
      <c r="Z191" s="12">
        <v>74.778940933751045</v>
      </c>
      <c r="AA191" s="12">
        <v>76.201719945942813</v>
      </c>
      <c r="AB191" s="12">
        <v>77.770165759314054</v>
      </c>
      <c r="AC191" s="12">
        <v>77.097376114558699</v>
      </c>
      <c r="AD191" s="12">
        <v>76.498333247392196</v>
      </c>
      <c r="AE191" s="12">
        <v>75.153566465746138</v>
      </c>
      <c r="AF191" s="12">
        <v>76.673394894604513</v>
      </c>
      <c r="AG191" s="12">
        <v>76.145898049907416</v>
      </c>
      <c r="AH191" s="12">
        <v>76.859700665855925</v>
      </c>
      <c r="AI191" s="12">
        <v>75.457883161677216</v>
      </c>
      <c r="AJ191" s="12">
        <v>74.845786839477384</v>
      </c>
      <c r="AK191" s="12">
        <v>72.947838814243681</v>
      </c>
      <c r="AL191" s="12">
        <v>72.532488871627876</v>
      </c>
      <c r="AM191" s="12">
        <v>71.970754165623006</v>
      </c>
      <c r="AN191" s="12">
        <v>74.129320658805597</v>
      </c>
      <c r="AO191" s="12">
        <v>75.438226478652339</v>
      </c>
      <c r="AP191" s="12">
        <v>76.97776881704489</v>
      </c>
      <c r="AQ191" s="12">
        <v>77.466351788060649</v>
      </c>
      <c r="AR191" s="12">
        <v>77.647906752800992</v>
      </c>
      <c r="AS191" s="12">
        <v>76.987372449355647</v>
      </c>
      <c r="AT191" s="12">
        <v>76.9106944742813</v>
      </c>
      <c r="AU191" s="12">
        <v>77.120080364931994</v>
      </c>
      <c r="AV191" s="12">
        <v>78.333885499338876</v>
      </c>
      <c r="AW191" s="12">
        <v>78.110962515985364</v>
      </c>
      <c r="AX191" s="12">
        <v>76.999988316119101</v>
      </c>
      <c r="AY191" s="12">
        <v>75.688433156748459</v>
      </c>
      <c r="AZ191" s="12">
        <v>74.477769176595217</v>
      </c>
      <c r="BA191" s="12">
        <v>74.290428371826877</v>
      </c>
      <c r="BB191" s="12">
        <v>75.769595435053034</v>
      </c>
      <c r="BC191" s="12">
        <v>76.975995739779236</v>
      </c>
      <c r="BD191" s="12">
        <v>77.883093171864687</v>
      </c>
      <c r="BE191" s="12">
        <v>78.068860117073726</v>
      </c>
      <c r="BF191" s="12">
        <v>77.80166768846405</v>
      </c>
      <c r="BG191" s="12">
        <v>78.501778398349742</v>
      </c>
      <c r="BH191" s="12">
        <v>77.202662437661857</v>
      </c>
      <c r="BI191" s="12">
        <v>76.534540947331962</v>
      </c>
      <c r="BJ191" s="12">
        <v>75.332382783814765</v>
      </c>
      <c r="BK191" s="12">
        <v>75.168707894331519</v>
      </c>
      <c r="BL191" s="12">
        <v>75.081710511331281</v>
      </c>
      <c r="BM191" s="12">
        <v>75.782593250444052</v>
      </c>
      <c r="BN191" s="12">
        <v>76.169389497692293</v>
      </c>
      <c r="BO191" s="12">
        <v>77.013102118369289</v>
      </c>
      <c r="BP191" s="12">
        <v>76.482044179374469</v>
      </c>
      <c r="BQ191" s="12">
        <v>76.677237868981024</v>
      </c>
      <c r="BR191" s="12">
        <v>75.922311503158625</v>
      </c>
      <c r="BS191" s="12">
        <v>74.871800638747672</v>
      </c>
      <c r="BT191" s="12">
        <v>72.512432226126194</v>
      </c>
      <c r="BU191" s="12">
        <v>71.309672882927572</v>
      </c>
      <c r="BV191" s="12">
        <v>69.966247297966177</v>
      </c>
      <c r="BW191" s="12">
        <v>70.335115217664381</v>
      </c>
      <c r="BX191" s="12">
        <v>71.669522814350401</v>
      </c>
      <c r="BY191" s="12">
        <v>73.291573021206517</v>
      </c>
      <c r="BZ191" s="12">
        <v>74.181591003748451</v>
      </c>
      <c r="CA191" s="12">
        <v>74.506004994692105</v>
      </c>
      <c r="CB191" s="12">
        <v>74.98471303390248</v>
      </c>
      <c r="CC191" s="12">
        <v>75.235738315278937</v>
      </c>
      <c r="CD191" s="12">
        <v>74.42085527585543</v>
      </c>
      <c r="CE191" s="12">
        <v>74.464805711674913</v>
      </c>
      <c r="CF191" s="12">
        <v>73.701924926228557</v>
      </c>
      <c r="CG191" s="12">
        <v>72.758764447418812</v>
      </c>
      <c r="CH191" s="12">
        <v>72.047662333395408</v>
      </c>
      <c r="CI191" s="12">
        <v>72.899191245001646</v>
      </c>
      <c r="CJ191" s="12">
        <v>72.814781669158663</v>
      </c>
      <c r="CK191" s="12">
        <v>72.452967917133108</v>
      </c>
      <c r="CL191" s="12">
        <v>72.079112082701172</v>
      </c>
      <c r="CM191" s="12">
        <v>72.96521885467051</v>
      </c>
      <c r="CN191" s="12">
        <v>74.089970573412018</v>
      </c>
      <c r="CO191" s="12">
        <v>74.001601333001517</v>
      </c>
      <c r="CP191" s="12">
        <v>74.413631085788353</v>
      </c>
      <c r="CQ191" s="12">
        <v>73.641590761442401</v>
      </c>
      <c r="CR191" s="12">
        <v>73.988170202688877</v>
      </c>
      <c r="CS191" s="12">
        <v>73.98989898989899</v>
      </c>
      <c r="CT191" s="12">
        <v>73.014498039573269</v>
      </c>
      <c r="CU191" s="12">
        <v>73.053486616298187</v>
      </c>
      <c r="CV191" s="12">
        <v>73.001491364518358</v>
      </c>
      <c r="CW191" s="12">
        <v>74.575565712273189</v>
      </c>
      <c r="CX191" s="12">
        <v>74.503776942008741</v>
      </c>
      <c r="CY191" s="12">
        <v>74.587515788074171</v>
      </c>
      <c r="CZ191" s="12">
        <v>73.454219192554675</v>
      </c>
      <c r="DA191" s="12">
        <v>73.453996184015267</v>
      </c>
      <c r="DB191" s="12">
        <v>73.215362800393621</v>
      </c>
      <c r="DC191" s="12">
        <v>74.222096628513171</v>
      </c>
      <c r="DD191" s="12">
        <v>74.114852341366827</v>
      </c>
      <c r="DE191" s="12">
        <v>74.333294729527694</v>
      </c>
      <c r="DF191" s="12">
        <v>73.004227902051412</v>
      </c>
      <c r="DG191" s="12">
        <v>72.943259620681516</v>
      </c>
      <c r="DH191" s="12">
        <v>72.675134215005897</v>
      </c>
      <c r="DI191" s="12">
        <v>73.496892737345462</v>
      </c>
      <c r="DJ191" s="12">
        <v>73.296792211520895</v>
      </c>
      <c r="DK191" s="12">
        <v>72.74681578453648</v>
      </c>
      <c r="DL191" s="12">
        <v>73.262644183493492</v>
      </c>
      <c r="DM191" s="12">
        <v>73.102015375025971</v>
      </c>
      <c r="DN191" s="12">
        <v>72.871859094527281</v>
      </c>
      <c r="DO191" s="12">
        <v>72.27925759105382</v>
      </c>
      <c r="DP191" s="12">
        <v>71.699668687620516</v>
      </c>
      <c r="DQ191" s="12">
        <v>71.19812992964016</v>
      </c>
      <c r="DR191" s="12">
        <v>70.270959499037914</v>
      </c>
      <c r="DS191" s="12">
        <v>70.376037691207799</v>
      </c>
      <c r="DT191" s="12">
        <v>72.003707574080877</v>
      </c>
      <c r="DU191" s="12">
        <v>74.215974283648904</v>
      </c>
      <c r="DV191" s="12">
        <v>75.492215912144616</v>
      </c>
      <c r="DW191" s="12">
        <v>74.393213496352502</v>
      </c>
      <c r="DX191" s="12">
        <v>73.257635281992677</v>
      </c>
      <c r="DY191" s="12">
        <v>73.077412880582344</v>
      </c>
      <c r="DZ191" s="12">
        <v>74.080035804286865</v>
      </c>
    </row>
    <row r="192" spans="1:130" x14ac:dyDescent="0.2">
      <c r="A192" s="9" t="s">
        <v>15</v>
      </c>
      <c r="B192" s="10">
        <v>63.321902346714317</v>
      </c>
      <c r="C192" s="10">
        <v>63.962544542273228</v>
      </c>
      <c r="D192" s="10">
        <v>65.179169510880314</v>
      </c>
      <c r="E192" s="10">
        <v>65.66041820543515</v>
      </c>
      <c r="F192" s="10">
        <v>65.655037860613206</v>
      </c>
      <c r="G192" s="10">
        <v>64.246026208628805</v>
      </c>
      <c r="H192" s="10">
        <v>64.302738906526457</v>
      </c>
      <c r="I192" s="10">
        <v>65.961977090217545</v>
      </c>
      <c r="J192" s="10">
        <v>66.83534964671162</v>
      </c>
      <c r="K192" s="10">
        <v>65.868947482700321</v>
      </c>
      <c r="L192" s="10">
        <v>64.304894709568003</v>
      </c>
      <c r="M192" s="10">
        <v>64.830893646365567</v>
      </c>
      <c r="N192" s="10">
        <v>65.180272481268858</v>
      </c>
      <c r="O192" s="10">
        <v>66.698617776265209</v>
      </c>
      <c r="P192" s="10">
        <v>67.750771244274105</v>
      </c>
      <c r="Q192" s="10">
        <v>68.688285475258198</v>
      </c>
      <c r="R192" s="10">
        <v>67.420211940428217</v>
      </c>
      <c r="S192" s="10">
        <v>67.019833082399302</v>
      </c>
      <c r="T192" s="10">
        <v>67.536748109257999</v>
      </c>
      <c r="U192" s="10">
        <v>68.096813415379316</v>
      </c>
      <c r="V192" s="10">
        <v>68.507407521483358</v>
      </c>
      <c r="W192" s="10">
        <v>69.037737937140321</v>
      </c>
      <c r="X192" s="10">
        <v>68.807260632912147</v>
      </c>
      <c r="Y192" s="10">
        <v>67.135306294939795</v>
      </c>
      <c r="Z192" s="10">
        <v>66.351952319095275</v>
      </c>
      <c r="AA192" s="10">
        <v>67.473863716096048</v>
      </c>
      <c r="AB192" s="10">
        <v>68.593420780201441</v>
      </c>
      <c r="AC192" s="10">
        <v>67.870623058829267</v>
      </c>
      <c r="AD192" s="10">
        <v>67.725967065332455</v>
      </c>
      <c r="AE192" s="10">
        <v>66.017686255157997</v>
      </c>
      <c r="AF192" s="10">
        <v>67.532875652678399</v>
      </c>
      <c r="AG192" s="10">
        <v>66.503706563240783</v>
      </c>
      <c r="AH192" s="10">
        <v>68.022359754849433</v>
      </c>
      <c r="AI192" s="10">
        <v>67.041425807304506</v>
      </c>
      <c r="AJ192" s="10">
        <v>65.718946702372364</v>
      </c>
      <c r="AK192" s="10">
        <v>63.237543362895444</v>
      </c>
      <c r="AL192" s="10">
        <v>62.885011800555681</v>
      </c>
      <c r="AM192" s="10">
        <v>63.049701220166718</v>
      </c>
      <c r="AN192" s="10">
        <v>65.429372444211637</v>
      </c>
      <c r="AO192" s="10">
        <v>66.191580942309457</v>
      </c>
      <c r="AP192" s="10">
        <v>68.279499753909278</v>
      </c>
      <c r="AQ192" s="10">
        <v>68.409152787149154</v>
      </c>
      <c r="AR192" s="10">
        <v>67.921758369001097</v>
      </c>
      <c r="AS192" s="10">
        <v>67.187827076558392</v>
      </c>
      <c r="AT192" s="10">
        <v>67.105538078520127</v>
      </c>
      <c r="AU192" s="10">
        <v>67.90513648233059</v>
      </c>
      <c r="AV192" s="10">
        <v>67.868043074812149</v>
      </c>
      <c r="AW192" s="10">
        <v>67.830293311170863</v>
      </c>
      <c r="AX192" s="10">
        <v>67.191954479599943</v>
      </c>
      <c r="AY192" s="10">
        <v>66.903020213476211</v>
      </c>
      <c r="AZ192" s="10">
        <v>66.326661273143159</v>
      </c>
      <c r="BA192" s="10">
        <v>65.997496056725069</v>
      </c>
      <c r="BB192" s="10">
        <v>67.737156012514177</v>
      </c>
      <c r="BC192" s="10">
        <v>68.90241431804634</v>
      </c>
      <c r="BD192" s="10">
        <v>70.450606085117684</v>
      </c>
      <c r="BE192" s="10">
        <v>71.055105395195923</v>
      </c>
      <c r="BF192" s="10">
        <v>70.729678464828567</v>
      </c>
      <c r="BG192" s="10">
        <v>71.93204737032633</v>
      </c>
      <c r="BH192" s="10">
        <v>70.055032506172878</v>
      </c>
      <c r="BI192" s="10">
        <v>69.363855738981329</v>
      </c>
      <c r="BJ192" s="10">
        <v>67.258617093318634</v>
      </c>
      <c r="BK192" s="10">
        <v>67.434955477088238</v>
      </c>
      <c r="BL192" s="10">
        <v>67.162339141327877</v>
      </c>
      <c r="BM192" s="10">
        <v>67.905932504440486</v>
      </c>
      <c r="BN192" s="10">
        <v>68.352372820293155</v>
      </c>
      <c r="BO192" s="10">
        <v>70.278550979898014</v>
      </c>
      <c r="BP192" s="10">
        <v>70.051302344644355</v>
      </c>
      <c r="BQ192" s="10">
        <v>69.949382374683282</v>
      </c>
      <c r="BR192" s="10">
        <v>68.542129617894503</v>
      </c>
      <c r="BS192" s="10">
        <v>67.262774953893199</v>
      </c>
      <c r="BT192" s="10">
        <v>65.516989773581955</v>
      </c>
      <c r="BU192" s="10">
        <v>64.605971980603243</v>
      </c>
      <c r="BV192" s="10">
        <v>64.043445068665903</v>
      </c>
      <c r="BW192" s="10">
        <v>64.369757282230935</v>
      </c>
      <c r="BX192" s="10">
        <v>65.605294322535684</v>
      </c>
      <c r="BY192" s="10">
        <v>66.932397249605003</v>
      </c>
      <c r="BZ192" s="10">
        <v>67.90059697348326</v>
      </c>
      <c r="CA192" s="10">
        <v>68.858843127309214</v>
      </c>
      <c r="CB192" s="10">
        <v>69.954816985271933</v>
      </c>
      <c r="CC192" s="10">
        <v>70.143956426389437</v>
      </c>
      <c r="CD192" s="10">
        <v>68.83895337616147</v>
      </c>
      <c r="CE192" s="10">
        <v>68.612760991506249</v>
      </c>
      <c r="CF192" s="10">
        <v>68.308504734010697</v>
      </c>
      <c r="CG192" s="10">
        <v>67.728292530403351</v>
      </c>
      <c r="CH192" s="10">
        <v>66.728909526990762</v>
      </c>
      <c r="CI192" s="10">
        <v>67.332201786968625</v>
      </c>
      <c r="CJ192" s="10">
        <v>67.221452192039465</v>
      </c>
      <c r="CK192" s="10">
        <v>67.398261712738616</v>
      </c>
      <c r="CL192" s="10">
        <v>67.077235971309094</v>
      </c>
      <c r="CM192" s="10">
        <v>68.480095977938106</v>
      </c>
      <c r="CN192" s="10">
        <v>69.822573390343962</v>
      </c>
      <c r="CO192" s="10">
        <v>70.24766562435758</v>
      </c>
      <c r="CP192" s="10">
        <v>70.74231091188939</v>
      </c>
      <c r="CQ192" s="10">
        <v>70.346149387950945</v>
      </c>
      <c r="CR192" s="10">
        <v>70.800637237489369</v>
      </c>
      <c r="CS192" s="10">
        <v>70.793842682140564</v>
      </c>
      <c r="CT192" s="10">
        <v>69.724145699129465</v>
      </c>
      <c r="CU192" s="10">
        <v>69.63915676520827</v>
      </c>
      <c r="CV192" s="10">
        <v>69.677726283829656</v>
      </c>
      <c r="CW192" s="10">
        <v>70.994922530570207</v>
      </c>
      <c r="CX192" s="10">
        <v>70.748942562780329</v>
      </c>
      <c r="CY192" s="10">
        <v>70.603470052516116</v>
      </c>
      <c r="CZ192" s="10">
        <v>69.163487904777838</v>
      </c>
      <c r="DA192" s="10">
        <v>69.730761076955687</v>
      </c>
      <c r="DB192" s="10">
        <v>69.611432683252033</v>
      </c>
      <c r="DC192" s="10">
        <v>70.608695192871451</v>
      </c>
      <c r="DD192" s="10">
        <v>69.045076683355873</v>
      </c>
      <c r="DE192" s="10">
        <v>68.558253142700721</v>
      </c>
      <c r="DF192" s="10">
        <v>67.231525592077077</v>
      </c>
      <c r="DG192" s="10">
        <v>67.246399622255453</v>
      </c>
      <c r="DH192" s="10">
        <v>66.991226921566067</v>
      </c>
      <c r="DI192" s="10">
        <v>67.954540106826045</v>
      </c>
      <c r="DJ192" s="10">
        <v>68.118393234672311</v>
      </c>
      <c r="DK192" s="10">
        <v>67.679431323091038</v>
      </c>
      <c r="DL192" s="10">
        <v>68.249194861682696</v>
      </c>
      <c r="DM192" s="10">
        <v>68.394971950966138</v>
      </c>
      <c r="DN192" s="10">
        <v>68.461173468990893</v>
      </c>
      <c r="DO192" s="10">
        <v>67.57371023271466</v>
      </c>
      <c r="DP192" s="10">
        <v>66.623508189773275</v>
      </c>
      <c r="DQ192" s="10">
        <v>66.10420069198797</v>
      </c>
      <c r="DR192" s="10">
        <v>64.862588321359681</v>
      </c>
      <c r="DS192" s="10">
        <v>64.622059231979918</v>
      </c>
      <c r="DT192" s="10">
        <v>65.787358815630355</v>
      </c>
      <c r="DU192" s="10">
        <v>67.887629389236665</v>
      </c>
      <c r="DV192" s="10">
        <v>69.798558094657992</v>
      </c>
      <c r="DW192" s="10">
        <v>68.288681920968912</v>
      </c>
      <c r="DX192" s="10">
        <v>66.892009102133699</v>
      </c>
      <c r="DY192" s="10">
        <v>66.627697887535604</v>
      </c>
      <c r="DZ192" s="10">
        <v>68.429671785560799</v>
      </c>
    </row>
    <row r="193" spans="1:130" x14ac:dyDescent="0.2">
      <c r="A193" s="11" t="s">
        <v>16</v>
      </c>
      <c r="B193" s="12">
        <v>13.280653903159893</v>
      </c>
      <c r="C193" s="12">
        <v>12.267674288118954</v>
      </c>
      <c r="D193" s="12">
        <v>10.412254972883154</v>
      </c>
      <c r="E193" s="12">
        <v>9.8683261735052863</v>
      </c>
      <c r="F193" s="12">
        <v>10.019248523699199</v>
      </c>
      <c r="G193" s="12">
        <v>11.520604485597607</v>
      </c>
      <c r="H193" s="12">
        <v>10.925298267614343</v>
      </c>
      <c r="I193" s="12">
        <v>10.001206886147534</v>
      </c>
      <c r="J193" s="12">
        <v>9.8542194702910493</v>
      </c>
      <c r="K193" s="12">
        <v>10.425323410974791</v>
      </c>
      <c r="L193" s="12">
        <v>12.584053794428431</v>
      </c>
      <c r="M193" s="12">
        <v>12.432153229971972</v>
      </c>
      <c r="N193" s="12">
        <v>13.415394333302858</v>
      </c>
      <c r="O193" s="12">
        <v>11.6468072610564</v>
      </c>
      <c r="P193" s="12">
        <v>10.191993126579977</v>
      </c>
      <c r="Q193" s="12">
        <v>8.8744847732176968</v>
      </c>
      <c r="R193" s="12">
        <v>9.2039645017410532</v>
      </c>
      <c r="S193" s="12">
        <v>10.05525505049455</v>
      </c>
      <c r="T193" s="12">
        <v>9.943391481098196</v>
      </c>
      <c r="U193" s="12">
        <v>10.23094791569201</v>
      </c>
      <c r="V193" s="12">
        <v>10.598094778729049</v>
      </c>
      <c r="W193" s="12">
        <v>10.711715615917683</v>
      </c>
      <c r="X193" s="12">
        <v>10.676247301463382</v>
      </c>
      <c r="Y193" s="12">
        <v>10.864765746022583</v>
      </c>
      <c r="Z193" s="12">
        <v>11.269200271399258</v>
      </c>
      <c r="AA193" s="12">
        <v>11.453621041675008</v>
      </c>
      <c r="AB193" s="12">
        <v>11.79982695100991</v>
      </c>
      <c r="AC193" s="12">
        <v>11.967661573876985</v>
      </c>
      <c r="AD193" s="12">
        <v>11.467395183226142</v>
      </c>
      <c r="AE193" s="12">
        <v>12.156282981928921</v>
      </c>
      <c r="AF193" s="12">
        <v>11.921370189086726</v>
      </c>
      <c r="AG193" s="12">
        <v>12.66278517110266</v>
      </c>
      <c r="AH193" s="12">
        <v>11.497624651922404</v>
      </c>
      <c r="AI193" s="12">
        <v>11.153847685257075</v>
      </c>
      <c r="AJ193" s="12">
        <v>12.194193584576059</v>
      </c>
      <c r="AK193" s="12">
        <v>13.311696304745652</v>
      </c>
      <c r="AL193" s="12">
        <v>13.300904492808543</v>
      </c>
      <c r="AM193" s="12">
        <v>12.395386221640345</v>
      </c>
      <c r="AN193" s="12">
        <v>11.736176909858838</v>
      </c>
      <c r="AO193" s="12">
        <v>12.256847642898769</v>
      </c>
      <c r="AP193" s="12">
        <v>11.298945406084139</v>
      </c>
      <c r="AQ193" s="12">
        <v>11.691020571886996</v>
      </c>
      <c r="AR193" s="12">
        <v>12.525582987788642</v>
      </c>
      <c r="AS193" s="12">
        <v>12.728769746290089</v>
      </c>
      <c r="AT193" s="12">
        <v>12.748755505048765</v>
      </c>
      <c r="AU193" s="12">
        <v>11.948825570456249</v>
      </c>
      <c r="AV193" s="12">
        <v>13.360181449349129</v>
      </c>
      <c r="AW193" s="12">
        <v>13.161246815525249</v>
      </c>
      <c r="AX193" s="12">
        <v>12.737328867156528</v>
      </c>
      <c r="AY193" s="12">
        <v>11.607338898240776</v>
      </c>
      <c r="AZ193" s="12">
        <v>10.944350231711224</v>
      </c>
      <c r="BA193" s="12">
        <v>11.162854349951125</v>
      </c>
      <c r="BB193" s="12">
        <v>10.60113806391373</v>
      </c>
      <c r="BC193" s="12">
        <v>10.4884403821498</v>
      </c>
      <c r="BD193" s="12">
        <v>9.5431328983631136</v>
      </c>
      <c r="BE193" s="12">
        <v>8.9840619055533999</v>
      </c>
      <c r="BF193" s="12">
        <v>9.0901355510832236</v>
      </c>
      <c r="BG193" s="12">
        <v>8.3692604981737535</v>
      </c>
      <c r="BH193" s="12">
        <v>9.2590116192683727</v>
      </c>
      <c r="BI193" s="12">
        <v>9.3695883904026331</v>
      </c>
      <c r="BJ193" s="12">
        <v>10.717902618313397</v>
      </c>
      <c r="BK193" s="12">
        <v>10.288905921546903</v>
      </c>
      <c r="BL193" s="12">
        <v>10.548049613790541</v>
      </c>
      <c r="BM193" s="12">
        <v>10.394134853371332</v>
      </c>
      <c r="BN193" s="12">
        <v>10.262674716115407</v>
      </c>
      <c r="BO193" s="12">
        <v>8.7443146511944292</v>
      </c>
      <c r="BP193" s="12">
        <v>8.4074328669312823</v>
      </c>
      <c r="BQ193" s="12">
        <v>8.7735179072788227</v>
      </c>
      <c r="BR193" s="12">
        <v>9.7199603812011031</v>
      </c>
      <c r="BS193" s="12">
        <v>10.162739001787351</v>
      </c>
      <c r="BT193" s="12">
        <v>9.6472318439537919</v>
      </c>
      <c r="BU193" s="12">
        <v>9.4012225399918279</v>
      </c>
      <c r="BV193" s="12">
        <v>8.4652278177458022</v>
      </c>
      <c r="BW193" s="12">
        <v>8.4813366935883945</v>
      </c>
      <c r="BX193" s="12">
        <v>8.461376961478047</v>
      </c>
      <c r="BY193" s="12">
        <v>8.6765442594082529</v>
      </c>
      <c r="BZ193" s="12">
        <v>8.4670521962083338</v>
      </c>
      <c r="CA193" s="12">
        <v>7.579100091144138</v>
      </c>
      <c r="CB193" s="12">
        <v>6.7075263183141516</v>
      </c>
      <c r="CC193" s="12">
        <v>6.7674030999214372</v>
      </c>
      <c r="CD193" s="12">
        <v>7.5000833589584941</v>
      </c>
      <c r="CE193" s="12">
        <v>7.8580669007577155</v>
      </c>
      <c r="CF193" s="12">
        <v>7.3167640271839005</v>
      </c>
      <c r="CG193" s="12">
        <v>6.9131511589772199</v>
      </c>
      <c r="CH193" s="12">
        <v>7.3818897637795269</v>
      </c>
      <c r="CI193" s="12">
        <v>7.6365585995643332</v>
      </c>
      <c r="CJ193" s="12">
        <v>7.6815851794118526</v>
      </c>
      <c r="CK193" s="12">
        <v>6.9761584325165593</v>
      </c>
      <c r="CL193" s="12">
        <v>6.9390480357910791</v>
      </c>
      <c r="CM193" s="12">
        <v>6.1465606713861103</v>
      </c>
      <c r="CN193" s="12">
        <v>5.7597501389742236</v>
      </c>
      <c r="CO193" s="12">
        <v>5.0727763197333129</v>
      </c>
      <c r="CP193" s="12">
        <v>4.9340290881644266</v>
      </c>
      <c r="CQ193" s="12">
        <v>4.4753391462227201</v>
      </c>
      <c r="CR193" s="12">
        <v>4.3088931160276855</v>
      </c>
      <c r="CS193" s="12">
        <v>4.3199477162152347</v>
      </c>
      <c r="CT193" s="12">
        <v>4.506804282749628</v>
      </c>
      <c r="CU193" s="12">
        <v>4.6737397614204834</v>
      </c>
      <c r="CV193" s="12">
        <v>4.5530098338568772</v>
      </c>
      <c r="CW193" s="12">
        <v>4.8013624134180546</v>
      </c>
      <c r="CX193" s="12">
        <v>5.0401481513259965</v>
      </c>
      <c r="CY193" s="12">
        <v>5.3417942639168636</v>
      </c>
      <c r="CZ193" s="12">
        <v>5.8417294265600823</v>
      </c>
      <c r="DA193" s="12">
        <v>5.0687985684702683</v>
      </c>
      <c r="DB193" s="12">
        <v>4.9223687205743678</v>
      </c>
      <c r="DC193" s="12">
        <v>4.8683634655688364</v>
      </c>
      <c r="DD193" s="12">
        <v>6.8404314356048195</v>
      </c>
      <c r="DE193" s="12">
        <v>7.769118277133134</v>
      </c>
      <c r="DF193" s="12">
        <v>7.9069934852247776</v>
      </c>
      <c r="DG193" s="12">
        <v>7.809628614686388</v>
      </c>
      <c r="DH193" s="12">
        <v>7.8206190767900257</v>
      </c>
      <c r="DI193" s="12">
        <v>7.5409346219928199</v>
      </c>
      <c r="DJ193" s="12">
        <v>7.0653296394157152</v>
      </c>
      <c r="DK193" s="12">
        <v>6.9657818102364431</v>
      </c>
      <c r="DL193" s="12">
        <v>6.8427630971572224</v>
      </c>
      <c r="DM193" s="12">
        <v>6.438295816280128</v>
      </c>
      <c r="DN193" s="12">
        <v>6.0519480519480524</v>
      </c>
      <c r="DO193" s="12">
        <v>6.509873863807293</v>
      </c>
      <c r="DP193" s="12">
        <v>7.0793940289577177</v>
      </c>
      <c r="DQ193" s="12">
        <v>7.154582912059837</v>
      </c>
      <c r="DR193" s="12">
        <v>7.6964527256131747</v>
      </c>
      <c r="DS193" s="12">
        <v>8.17604776852437</v>
      </c>
      <c r="DT193" s="12">
        <v>8.6330165635530509</v>
      </c>
      <c r="DU193" s="12">
        <v>8.5265855663551129</v>
      </c>
      <c r="DV193" s="12">
        <v>7.5413681930210545</v>
      </c>
      <c r="DW193" s="12">
        <v>8.2054205922053658</v>
      </c>
      <c r="DX193" s="12">
        <v>8.6890206743811085</v>
      </c>
      <c r="DY193" s="12">
        <v>8.8258666239134538</v>
      </c>
      <c r="DZ193" s="12">
        <v>7.6273775483233148</v>
      </c>
    </row>
    <row r="194" spans="1:130" x14ac:dyDescent="0.2">
      <c r="A194" s="14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</row>
    <row r="195" spans="1:130" x14ac:dyDescent="0.2">
      <c r="A195" s="13" t="s">
        <v>24</v>
      </c>
      <c r="B195" s="16">
        <v>139.49800000000002</v>
      </c>
      <c r="C195" s="16">
        <v>139.7063333333333</v>
      </c>
      <c r="D195" s="16">
        <v>139.91466666666665</v>
      </c>
      <c r="E195" s="16">
        <v>140.125</v>
      </c>
      <c r="F195" s="16">
        <v>140.33599999999998</v>
      </c>
      <c r="G195" s="16">
        <v>140.54966666666667</v>
      </c>
      <c r="H195" s="16">
        <v>140.76400000000001</v>
      </c>
      <c r="I195" s="16">
        <v>140.97966666666667</v>
      </c>
      <c r="J195" s="16">
        <v>141.19499999999996</v>
      </c>
      <c r="K195" s="16">
        <v>141.41133333333335</v>
      </c>
      <c r="L195" s="16">
        <v>141.62966666666668</v>
      </c>
      <c r="M195" s="16">
        <v>141.84833333333333</v>
      </c>
      <c r="N195" s="16">
        <v>142.06700000000001</v>
      </c>
      <c r="O195" s="16">
        <v>142.28566666666666</v>
      </c>
      <c r="P195" s="16">
        <v>142.50566666666666</v>
      </c>
      <c r="Q195" s="16">
        <v>142.72566666666665</v>
      </c>
      <c r="R195" s="16">
        <v>142.94399999999999</v>
      </c>
      <c r="S195" s="16">
        <v>143.16266666666667</v>
      </c>
      <c r="T195" s="16">
        <v>143.38</v>
      </c>
      <c r="U195" s="16">
        <v>143.59900000000002</v>
      </c>
      <c r="V195" s="16">
        <v>143.81633333333335</v>
      </c>
      <c r="W195" s="16">
        <v>144.03433333333331</v>
      </c>
      <c r="X195" s="16">
        <v>144.25166666666667</v>
      </c>
      <c r="Y195" s="16">
        <v>144.46933333333334</v>
      </c>
      <c r="Z195" s="16">
        <v>144.68766666666667</v>
      </c>
      <c r="AA195" s="16">
        <v>144.90533333333335</v>
      </c>
      <c r="AB195" s="16">
        <v>145.12333333333333</v>
      </c>
      <c r="AC195" s="16">
        <v>145.34033333333332</v>
      </c>
      <c r="AD195" s="16">
        <v>145.55833333333334</v>
      </c>
      <c r="AE195" s="16">
        <v>145.77599999999998</v>
      </c>
      <c r="AF195" s="16">
        <v>145.99433333333332</v>
      </c>
      <c r="AG195" s="16">
        <v>146.21266666666668</v>
      </c>
      <c r="AH195" s="16">
        <v>146.43066666666667</v>
      </c>
      <c r="AI195" s="16">
        <v>146.64933333333332</v>
      </c>
      <c r="AJ195" s="16">
        <v>146.86766666666665</v>
      </c>
      <c r="AK195" s="16">
        <v>147.08666666666667</v>
      </c>
      <c r="AL195" s="16">
        <v>147.30533333333332</v>
      </c>
      <c r="AM195" s="16">
        <v>147.52466666666666</v>
      </c>
      <c r="AN195" s="16">
        <v>147.74566666666666</v>
      </c>
      <c r="AO195" s="16">
        <v>147.96699999999998</v>
      </c>
      <c r="AP195" s="16">
        <v>148.18766666666667</v>
      </c>
      <c r="AQ195" s="16">
        <v>148.40900000000002</v>
      </c>
      <c r="AR195" s="16">
        <v>148.63066666666666</v>
      </c>
      <c r="AS195" s="16">
        <v>148.85266666666666</v>
      </c>
      <c r="AT195" s="16">
        <v>149.07366666666667</v>
      </c>
      <c r="AU195" s="16">
        <v>149.29600000000002</v>
      </c>
      <c r="AV195" s="16">
        <v>149.51833333333335</v>
      </c>
      <c r="AW195" s="16">
        <v>149.74199999999999</v>
      </c>
      <c r="AX195" s="16">
        <v>149.96366666666668</v>
      </c>
      <c r="AY195" s="16">
        <v>150.18700000000001</v>
      </c>
      <c r="AZ195" s="16">
        <v>150.40866666666668</v>
      </c>
      <c r="BA195" s="16">
        <v>150.63133333333334</v>
      </c>
      <c r="BB195" s="16">
        <v>150.85333333333335</v>
      </c>
      <c r="BC195" s="16">
        <v>151.07499999999999</v>
      </c>
      <c r="BD195" s="16">
        <v>151.29733333333331</v>
      </c>
      <c r="BE195" s="16">
        <v>151.51933333333332</v>
      </c>
      <c r="BF195" s="16">
        <v>151.74266666666668</v>
      </c>
      <c r="BG195" s="16">
        <v>151.96633333333332</v>
      </c>
      <c r="BH195" s="16">
        <v>152.18899999999999</v>
      </c>
      <c r="BI195" s="16">
        <v>152.41166666666666</v>
      </c>
      <c r="BJ195" s="16">
        <v>152.63366666666664</v>
      </c>
      <c r="BK195" s="16">
        <v>152.85566666666668</v>
      </c>
      <c r="BL195" s="16">
        <v>153.078</v>
      </c>
      <c r="BM195" s="16">
        <v>153.30033333333333</v>
      </c>
      <c r="BN195" s="16">
        <v>153.52333333333334</v>
      </c>
      <c r="BO195" s="16">
        <v>153.74566666666666</v>
      </c>
      <c r="BP195" s="16">
        <v>153.96833333333333</v>
      </c>
      <c r="BQ195" s="16">
        <v>154.19166666666663</v>
      </c>
      <c r="BR195" s="16">
        <v>154.41466666666665</v>
      </c>
      <c r="BS195" s="16">
        <v>154.63766666666666</v>
      </c>
      <c r="BT195" s="16">
        <v>154.86033333333333</v>
      </c>
      <c r="BU195" s="16">
        <v>155.083</v>
      </c>
      <c r="BV195" s="16">
        <v>155.30500000000001</v>
      </c>
      <c r="BW195" s="16">
        <v>155.52666666666667</v>
      </c>
      <c r="BX195" s="16">
        <v>155.75</v>
      </c>
      <c r="BY195" s="16">
        <v>155.9723333333333</v>
      </c>
      <c r="BZ195" s="16">
        <v>156.19499999999999</v>
      </c>
      <c r="CA195" s="16">
        <v>156.41566666666668</v>
      </c>
      <c r="CB195" s="16">
        <v>156.63733333333334</v>
      </c>
      <c r="CC195" s="16">
        <v>156.85833333333332</v>
      </c>
      <c r="CD195" s="16">
        <v>157.07966666666667</v>
      </c>
      <c r="CE195" s="16">
        <v>157.30066666666667</v>
      </c>
      <c r="CF195" s="16">
        <v>157.52166666666665</v>
      </c>
      <c r="CG195" s="16">
        <v>157.74199999999999</v>
      </c>
      <c r="CH195" s="16">
        <v>157.96299999999999</v>
      </c>
      <c r="CI195" s="16">
        <v>158.18299999999999</v>
      </c>
      <c r="CJ195" s="16">
        <v>158.40366666666668</v>
      </c>
      <c r="CK195" s="16">
        <v>158.62333333333331</v>
      </c>
      <c r="CL195" s="16">
        <v>158.84333333333333</v>
      </c>
      <c r="CM195" s="16">
        <v>159.06266666666667</v>
      </c>
      <c r="CN195" s="16">
        <v>159.28166666666667</v>
      </c>
      <c r="CO195" s="16">
        <v>159.50166666666667</v>
      </c>
      <c r="CP195" s="16">
        <v>159.721</v>
      </c>
      <c r="CQ195" s="16">
        <v>159.94000000000003</v>
      </c>
      <c r="CR195" s="16">
        <v>160.15899999999999</v>
      </c>
      <c r="CS195" s="16">
        <v>160.37766666666667</v>
      </c>
      <c r="CT195" s="16">
        <v>160.59666666666666</v>
      </c>
      <c r="CU195" s="16">
        <v>160.81466666666665</v>
      </c>
      <c r="CV195" s="16">
        <v>161.03366666666665</v>
      </c>
      <c r="CW195" s="16">
        <v>161.25199999999998</v>
      </c>
      <c r="CX195" s="16">
        <v>161.47166666666666</v>
      </c>
      <c r="CY195" s="16">
        <v>161.68966666666668</v>
      </c>
      <c r="CZ195" s="16">
        <v>161.90933333333336</v>
      </c>
      <c r="DA195" s="16">
        <v>162.12733333333333</v>
      </c>
      <c r="DB195" s="16">
        <v>162.34666666666666</v>
      </c>
      <c r="DC195" s="16">
        <v>162.565</v>
      </c>
      <c r="DD195" s="16">
        <v>162.78299999999999</v>
      </c>
      <c r="DE195" s="16">
        <v>163.00066666666666</v>
      </c>
      <c r="DF195" s="16">
        <v>163.2173333333333</v>
      </c>
      <c r="DG195" s="16">
        <v>163.43499999999997</v>
      </c>
      <c r="DH195" s="16">
        <v>163.65200000000002</v>
      </c>
      <c r="DI195" s="16">
        <v>163.869</v>
      </c>
      <c r="DJ195" s="16">
        <v>164.08566666666667</v>
      </c>
      <c r="DK195" s="16">
        <v>164.30100000000002</v>
      </c>
      <c r="DL195" s="16">
        <v>164.517</v>
      </c>
      <c r="DM195" s="16">
        <v>164.73133333333331</v>
      </c>
      <c r="DN195" s="16">
        <v>164.947</v>
      </c>
      <c r="DO195" s="16">
        <v>165.161</v>
      </c>
      <c r="DP195" s="16">
        <v>165.37566666666669</v>
      </c>
      <c r="DQ195" s="16">
        <v>165.58900000000003</v>
      </c>
      <c r="DR195" s="16">
        <v>165.80266666666668</v>
      </c>
      <c r="DS195" s="16">
        <v>166.01533333333333</v>
      </c>
      <c r="DT195" s="16">
        <v>166.22733333333335</v>
      </c>
      <c r="DU195" s="16">
        <v>166.43866666666668</v>
      </c>
      <c r="DV195" s="16">
        <v>166.65066666666667</v>
      </c>
      <c r="DW195" s="16">
        <v>166.86233333333334</v>
      </c>
      <c r="DX195" s="16">
        <v>167.07366666666667</v>
      </c>
      <c r="DY195" s="16">
        <v>167.28333333333333</v>
      </c>
      <c r="DZ195" s="16">
        <v>167.49333333333334</v>
      </c>
    </row>
    <row r="196" spans="1:130" x14ac:dyDescent="0.2">
      <c r="A196" s="14" t="s">
        <v>25</v>
      </c>
      <c r="B196" s="15">
        <v>104.10299999999999</v>
      </c>
      <c r="C196" s="15">
        <v>104.30166666666666</v>
      </c>
      <c r="D196" s="15">
        <v>104.50066666666667</v>
      </c>
      <c r="E196" s="15">
        <v>104.70133333333335</v>
      </c>
      <c r="F196" s="15">
        <v>104.90233333333333</v>
      </c>
      <c r="G196" s="15">
        <v>105.10533333333335</v>
      </c>
      <c r="H196" s="15">
        <v>105.30966666666667</v>
      </c>
      <c r="I196" s="15">
        <v>105.51533333333333</v>
      </c>
      <c r="J196" s="15">
        <v>105.721</v>
      </c>
      <c r="K196" s="15">
        <v>105.92700000000001</v>
      </c>
      <c r="L196" s="15">
        <v>106.13499999999999</v>
      </c>
      <c r="M196" s="15">
        <v>106.34333333333332</v>
      </c>
      <c r="N196" s="15">
        <v>106.55166666666668</v>
      </c>
      <c r="O196" s="15">
        <v>106.76033333333334</v>
      </c>
      <c r="P196" s="15">
        <v>106.97000000000001</v>
      </c>
      <c r="Q196" s="15">
        <v>107.18033333333334</v>
      </c>
      <c r="R196" s="15">
        <v>107.38866666666667</v>
      </c>
      <c r="S196" s="15">
        <v>107.598</v>
      </c>
      <c r="T196" s="15">
        <v>107.806</v>
      </c>
      <c r="U196" s="15">
        <v>108.01533333333333</v>
      </c>
      <c r="V196" s="15">
        <v>108.22333333333334</v>
      </c>
      <c r="W196" s="15">
        <v>108.432</v>
      </c>
      <c r="X196" s="15">
        <v>108.64066666666668</v>
      </c>
      <c r="Y196" s="15">
        <v>108.84933333333333</v>
      </c>
      <c r="Z196" s="15">
        <v>109.05833333333334</v>
      </c>
      <c r="AA196" s="15">
        <v>109.267</v>
      </c>
      <c r="AB196" s="15">
        <v>109.476</v>
      </c>
      <c r="AC196" s="15">
        <v>109.68466666666666</v>
      </c>
      <c r="AD196" s="15">
        <v>109.89433333333334</v>
      </c>
      <c r="AE196" s="15">
        <v>110.10433333333333</v>
      </c>
      <c r="AF196" s="15">
        <v>110.31466666666667</v>
      </c>
      <c r="AG196" s="15">
        <v>110.52466666666668</v>
      </c>
      <c r="AH196" s="15">
        <v>110.73466666666667</v>
      </c>
      <c r="AI196" s="15">
        <v>110.94533333333334</v>
      </c>
      <c r="AJ196" s="15">
        <v>111.15566666666666</v>
      </c>
      <c r="AK196" s="15">
        <v>111.36633333333333</v>
      </c>
      <c r="AL196" s="15">
        <v>111.57666666666667</v>
      </c>
      <c r="AM196" s="15">
        <v>111.78800000000001</v>
      </c>
      <c r="AN196" s="15">
        <v>112.00066666666667</v>
      </c>
      <c r="AO196" s="15">
        <v>112.21366666666667</v>
      </c>
      <c r="AP196" s="15">
        <v>112.42466666666667</v>
      </c>
      <c r="AQ196" s="15">
        <v>112.63600000000001</v>
      </c>
      <c r="AR196" s="15">
        <v>112.84699999999999</v>
      </c>
      <c r="AS196" s="15">
        <v>113.05966666666667</v>
      </c>
      <c r="AT196" s="15">
        <v>113.27033333333333</v>
      </c>
      <c r="AU196" s="15">
        <v>113.48233333333333</v>
      </c>
      <c r="AV196" s="15">
        <v>113.69366666666667</v>
      </c>
      <c r="AW196" s="15">
        <v>113.90633333333334</v>
      </c>
      <c r="AX196" s="15">
        <v>114.11733333333332</v>
      </c>
      <c r="AY196" s="15">
        <v>114.32966666666668</v>
      </c>
      <c r="AZ196" s="15">
        <v>114.54066666666667</v>
      </c>
      <c r="BA196" s="15">
        <v>114.75233333333331</v>
      </c>
      <c r="BB196" s="15">
        <v>114.96300000000001</v>
      </c>
      <c r="BC196" s="15">
        <v>115.17399999999999</v>
      </c>
      <c r="BD196" s="15">
        <v>115.38533333333334</v>
      </c>
      <c r="BE196" s="15">
        <v>115.59666666666668</v>
      </c>
      <c r="BF196" s="15">
        <v>115.80900000000001</v>
      </c>
      <c r="BG196" s="15">
        <v>116.02200000000001</v>
      </c>
      <c r="BH196" s="15">
        <v>116.23433333333332</v>
      </c>
      <c r="BI196" s="15">
        <v>116.44633333333333</v>
      </c>
      <c r="BJ196" s="15">
        <v>116.65766666666667</v>
      </c>
      <c r="BK196" s="15">
        <v>116.86866666666667</v>
      </c>
      <c r="BL196" s="15">
        <v>117.08</v>
      </c>
      <c r="BM196" s="15">
        <v>117.29166666666667</v>
      </c>
      <c r="BN196" s="15">
        <v>117.50433333333332</v>
      </c>
      <c r="BO196" s="15">
        <v>117.71633333333334</v>
      </c>
      <c r="BP196" s="15">
        <v>117.92833333333334</v>
      </c>
      <c r="BQ196" s="15">
        <v>118.14066666666668</v>
      </c>
      <c r="BR196" s="15">
        <v>118.35299999999999</v>
      </c>
      <c r="BS196" s="15">
        <v>118.56533333333334</v>
      </c>
      <c r="BT196" s="15">
        <v>118.77733333333333</v>
      </c>
      <c r="BU196" s="15">
        <v>118.98899999999999</v>
      </c>
      <c r="BV196" s="15">
        <v>119.20033333333333</v>
      </c>
      <c r="BW196" s="15">
        <v>119.41166666666668</v>
      </c>
      <c r="BX196" s="15">
        <v>119.625</v>
      </c>
      <c r="BY196" s="15">
        <v>119.83733333333335</v>
      </c>
      <c r="BZ196" s="15">
        <v>120.05</v>
      </c>
      <c r="CA196" s="15">
        <v>120.26100000000001</v>
      </c>
      <c r="CB196" s="15">
        <v>120.473</v>
      </c>
      <c r="CC196" s="15">
        <v>120.68466666666667</v>
      </c>
      <c r="CD196" s="15">
        <v>120.89666666666666</v>
      </c>
      <c r="CE196" s="15">
        <v>121.10866666666668</v>
      </c>
      <c r="CF196" s="15">
        <v>121.32066666666667</v>
      </c>
      <c r="CG196" s="15">
        <v>121.53266666666667</v>
      </c>
      <c r="CH196" s="15">
        <v>121.74533333333333</v>
      </c>
      <c r="CI196" s="15">
        <v>121.95699999999999</v>
      </c>
      <c r="CJ196" s="15">
        <v>122.16933333333334</v>
      </c>
      <c r="CK196" s="15">
        <v>122.38100000000001</v>
      </c>
      <c r="CL196" s="15">
        <v>122.59399999999999</v>
      </c>
      <c r="CM196" s="15">
        <v>122.806</v>
      </c>
      <c r="CN196" s="15">
        <v>123.01800000000001</v>
      </c>
      <c r="CO196" s="15">
        <v>123.23066666666666</v>
      </c>
      <c r="CP196" s="15">
        <v>123.44333333333334</v>
      </c>
      <c r="CQ196" s="15">
        <v>123.65566666666668</v>
      </c>
      <c r="CR196" s="15">
        <v>123.86800000000001</v>
      </c>
      <c r="CS196" s="15">
        <v>124.08</v>
      </c>
      <c r="CT196" s="15">
        <v>124.29266666666666</v>
      </c>
      <c r="CU196" s="15">
        <v>124.50466666666667</v>
      </c>
      <c r="CV196" s="15">
        <v>124.718</v>
      </c>
      <c r="CW196" s="15">
        <v>124.931</v>
      </c>
      <c r="CX196" s="15">
        <v>125.14533333333334</v>
      </c>
      <c r="CY196" s="15">
        <v>125.35833333333335</v>
      </c>
      <c r="CZ196" s="15">
        <v>125.57299999999999</v>
      </c>
      <c r="DA196" s="15">
        <v>125.78666666666668</v>
      </c>
      <c r="DB196" s="15">
        <v>126.00133333333333</v>
      </c>
      <c r="DC196" s="15">
        <v>126.21533333333333</v>
      </c>
      <c r="DD196" s="15">
        <v>126.42900000000002</v>
      </c>
      <c r="DE196" s="15">
        <v>126.64266666666667</v>
      </c>
      <c r="DF196" s="15">
        <v>126.85566666666666</v>
      </c>
      <c r="DG196" s="15">
        <v>127.07000000000001</v>
      </c>
      <c r="DH196" s="15">
        <v>127.28333333333332</v>
      </c>
      <c r="DI196" s="15">
        <v>127.497</v>
      </c>
      <c r="DJ196" s="15">
        <v>127.71</v>
      </c>
      <c r="DK196" s="15">
        <v>127.92266666666667</v>
      </c>
      <c r="DL196" s="15">
        <v>128.13533333333334</v>
      </c>
      <c r="DM196" s="15">
        <v>128.34666666666666</v>
      </c>
      <c r="DN196" s="15">
        <v>128.559</v>
      </c>
      <c r="DO196" s="15">
        <v>128.76999999999998</v>
      </c>
      <c r="DP196" s="15">
        <v>128.98199999999997</v>
      </c>
      <c r="DQ196" s="15">
        <v>129.19299999999998</v>
      </c>
      <c r="DR196" s="15">
        <v>129.40433333333331</v>
      </c>
      <c r="DS196" s="15">
        <v>129.61466666666666</v>
      </c>
      <c r="DT196" s="15">
        <v>129.82433333333333</v>
      </c>
      <c r="DU196" s="15">
        <v>130.03399999999999</v>
      </c>
      <c r="DV196" s="15">
        <v>130.24433333333332</v>
      </c>
      <c r="DW196" s="15">
        <v>130.45500000000001</v>
      </c>
      <c r="DX196" s="15">
        <v>130.66533333333334</v>
      </c>
      <c r="DY196" s="15">
        <v>130.874</v>
      </c>
      <c r="DZ196" s="15">
        <v>131.083</v>
      </c>
    </row>
    <row r="197" spans="1:130" x14ac:dyDescent="0.2">
      <c r="A197" s="13" t="s">
        <v>26</v>
      </c>
      <c r="B197" s="16">
        <v>76.015333333333331</v>
      </c>
      <c r="C197" s="16">
        <v>76.042666666666662</v>
      </c>
      <c r="D197" s="16">
        <v>76.028999999999996</v>
      </c>
      <c r="E197" s="16">
        <v>76.274333333333331</v>
      </c>
      <c r="F197" s="16">
        <v>76.542666666666676</v>
      </c>
      <c r="G197" s="16">
        <v>76.318333333333328</v>
      </c>
      <c r="H197" s="16">
        <v>76.022333333333322</v>
      </c>
      <c r="I197" s="16">
        <v>77.333999999999989</v>
      </c>
      <c r="J197" s="16">
        <v>78.382666666666665</v>
      </c>
      <c r="K197" s="16">
        <v>77.893666666666661</v>
      </c>
      <c r="L197" s="16">
        <v>78.075000000000003</v>
      </c>
      <c r="M197" s="16">
        <v>78.731333333333339</v>
      </c>
      <c r="N197" s="16">
        <v>80.211333333333343</v>
      </c>
      <c r="O197" s="16">
        <v>80.594333333333338</v>
      </c>
      <c r="P197" s="16">
        <v>80.697333333333333</v>
      </c>
      <c r="Q197" s="16">
        <v>80.789666666666662</v>
      </c>
      <c r="R197" s="16">
        <v>79.741</v>
      </c>
      <c r="S197" s="16">
        <v>80.173666666666676</v>
      </c>
      <c r="T197" s="16">
        <v>80.847666666666669</v>
      </c>
      <c r="U197" s="16">
        <v>81.937666666666672</v>
      </c>
      <c r="V197" s="16">
        <v>82.929999999999993</v>
      </c>
      <c r="W197" s="16">
        <v>83.839666666666673</v>
      </c>
      <c r="X197" s="16">
        <v>83.687333333333342</v>
      </c>
      <c r="Y197" s="16">
        <v>81.983666666666664</v>
      </c>
      <c r="Z197" s="16">
        <v>81.552666666666667</v>
      </c>
      <c r="AA197" s="16">
        <v>83.263333333333335</v>
      </c>
      <c r="AB197" s="16">
        <v>85.139666666666656</v>
      </c>
      <c r="AC197" s="16">
        <v>84.563999999999993</v>
      </c>
      <c r="AD197" s="16">
        <v>84.067333333333337</v>
      </c>
      <c r="AE197" s="16">
        <v>82.747333333333344</v>
      </c>
      <c r="AF197" s="16">
        <v>84.581999999999994</v>
      </c>
      <c r="AG197" s="16">
        <v>84.160000000000011</v>
      </c>
      <c r="AH197" s="16">
        <v>85.110333333333344</v>
      </c>
      <c r="AI197" s="16">
        <v>83.716999999999999</v>
      </c>
      <c r="AJ197" s="16">
        <v>83.195333333333338</v>
      </c>
      <c r="AK197" s="16">
        <v>81.239333333333335</v>
      </c>
      <c r="AL197" s="16">
        <v>80.929333333333332</v>
      </c>
      <c r="AM197" s="16">
        <v>80.454666666666654</v>
      </c>
      <c r="AN197" s="16">
        <v>83.025333333333336</v>
      </c>
      <c r="AO197" s="16">
        <v>84.652000000000001</v>
      </c>
      <c r="AP197" s="16">
        <v>86.541999999999987</v>
      </c>
      <c r="AQ197" s="16">
        <v>87.254999999999995</v>
      </c>
      <c r="AR197" s="16">
        <v>87.623333333333335</v>
      </c>
      <c r="AS197" s="16">
        <v>87.041666666666671</v>
      </c>
      <c r="AT197" s="16">
        <v>87.117000000000004</v>
      </c>
      <c r="AU197" s="16">
        <v>87.51766666666667</v>
      </c>
      <c r="AV197" s="16">
        <v>89.060666666666677</v>
      </c>
      <c r="AW197" s="16">
        <v>88.973333333333343</v>
      </c>
      <c r="AX197" s="16">
        <v>87.870333333333335</v>
      </c>
      <c r="AY197" s="16">
        <v>86.534333333333336</v>
      </c>
      <c r="AZ197" s="16">
        <v>85.307333333333332</v>
      </c>
      <c r="BA197" s="16">
        <v>85.25</v>
      </c>
      <c r="BB197" s="16">
        <v>87.107000000000014</v>
      </c>
      <c r="BC197" s="16">
        <v>88.656333333333336</v>
      </c>
      <c r="BD197" s="16">
        <v>89.865666666666655</v>
      </c>
      <c r="BE197" s="16">
        <v>90.245000000000005</v>
      </c>
      <c r="BF197" s="16">
        <v>90.101333333333343</v>
      </c>
      <c r="BG197" s="16">
        <v>91.079333333333338</v>
      </c>
      <c r="BH197" s="16">
        <v>89.736000000000004</v>
      </c>
      <c r="BI197" s="16">
        <v>89.12166666666667</v>
      </c>
      <c r="BJ197" s="16">
        <v>87.881000000000014</v>
      </c>
      <c r="BK197" s="16">
        <v>87.848666666666659</v>
      </c>
      <c r="BL197" s="16">
        <v>87.905666666666662</v>
      </c>
      <c r="BM197" s="16">
        <v>88.88666666666667</v>
      </c>
      <c r="BN197" s="16">
        <v>89.50233333333334</v>
      </c>
      <c r="BO197" s="16">
        <v>90.656999999999996</v>
      </c>
      <c r="BP197" s="16">
        <v>90.194000000000003</v>
      </c>
      <c r="BQ197" s="16">
        <v>90.586999999999989</v>
      </c>
      <c r="BR197" s="16">
        <v>89.856333333333325</v>
      </c>
      <c r="BS197" s="16">
        <v>88.771999999999991</v>
      </c>
      <c r="BT197" s="16">
        <v>86.12833333333333</v>
      </c>
      <c r="BU197" s="16">
        <v>84.850666666666669</v>
      </c>
      <c r="BV197" s="16">
        <v>83.4</v>
      </c>
      <c r="BW197" s="16">
        <v>83.98833333333333</v>
      </c>
      <c r="BX197" s="16">
        <v>85.734666666666669</v>
      </c>
      <c r="BY197" s="16">
        <v>87.830666666666673</v>
      </c>
      <c r="BZ197" s="16">
        <v>89.055000000000007</v>
      </c>
      <c r="CA197" s="16">
        <v>89.601666666666674</v>
      </c>
      <c r="CB197" s="16">
        <v>90.336333333333343</v>
      </c>
      <c r="CC197" s="16">
        <v>90.798000000000002</v>
      </c>
      <c r="CD197" s="16">
        <v>89.972333333333339</v>
      </c>
      <c r="CE197" s="16">
        <v>90.183333333333337</v>
      </c>
      <c r="CF197" s="16">
        <v>89.415666666666667</v>
      </c>
      <c r="CG197" s="16">
        <v>88.425666666666686</v>
      </c>
      <c r="CH197" s="16">
        <v>87.714666666666673</v>
      </c>
      <c r="CI197" s="16">
        <v>88.905666666666662</v>
      </c>
      <c r="CJ197" s="16">
        <v>88.957333333333338</v>
      </c>
      <c r="CK197" s="16">
        <v>88.668666666666681</v>
      </c>
      <c r="CL197" s="16">
        <v>88.364666666666665</v>
      </c>
      <c r="CM197" s="16">
        <v>89.605666666666664</v>
      </c>
      <c r="CN197" s="16">
        <v>91.144000000000005</v>
      </c>
      <c r="CO197" s="16">
        <v>91.192666666666653</v>
      </c>
      <c r="CP197" s="16">
        <v>91.858666666666679</v>
      </c>
      <c r="CQ197" s="16">
        <v>91.062000000000012</v>
      </c>
      <c r="CR197" s="16">
        <v>91.647666666666666</v>
      </c>
      <c r="CS197" s="16">
        <v>91.806666666666672</v>
      </c>
      <c r="CT197" s="16">
        <v>90.751666666666665</v>
      </c>
      <c r="CU197" s="16">
        <v>90.954999999999998</v>
      </c>
      <c r="CV197" s="16">
        <v>91.046000000000006</v>
      </c>
      <c r="CW197" s="16">
        <v>93.168000000000006</v>
      </c>
      <c r="CX197" s="16">
        <v>93.238</v>
      </c>
      <c r="CY197" s="16">
        <v>93.501666666666665</v>
      </c>
      <c r="CZ197" s="16">
        <v>92.238666666666674</v>
      </c>
      <c r="DA197" s="16">
        <v>92.39533333333334</v>
      </c>
      <c r="DB197" s="16">
        <v>92.252333333333311</v>
      </c>
      <c r="DC197" s="16">
        <v>93.679666666666662</v>
      </c>
      <c r="DD197" s="16">
        <v>93.702666666666673</v>
      </c>
      <c r="DE197" s="16">
        <v>94.137666666666675</v>
      </c>
      <c r="DF197" s="16">
        <v>92.61</v>
      </c>
      <c r="DG197" s="16">
        <v>92.689000000000007</v>
      </c>
      <c r="DH197" s="16">
        <v>92.50333333333333</v>
      </c>
      <c r="DI197" s="16">
        <v>93.706333333333347</v>
      </c>
      <c r="DJ197" s="16">
        <v>93.60733333333333</v>
      </c>
      <c r="DK197" s="16">
        <v>93.059666666666658</v>
      </c>
      <c r="DL197" s="16">
        <v>93.87533333333333</v>
      </c>
      <c r="DM197" s="16">
        <v>93.823999999999998</v>
      </c>
      <c r="DN197" s="16">
        <v>93.683333333333323</v>
      </c>
      <c r="DO197" s="16">
        <v>93.073999999999998</v>
      </c>
      <c r="DP197" s="16">
        <v>92.47966666666666</v>
      </c>
      <c r="DQ197" s="16">
        <v>91.983000000000004</v>
      </c>
      <c r="DR197" s="16">
        <v>90.933666666666667</v>
      </c>
      <c r="DS197" s="16">
        <v>91.217666666666673</v>
      </c>
      <c r="DT197" s="16">
        <v>93.478333333333339</v>
      </c>
      <c r="DU197" s="16">
        <v>96.506000000000014</v>
      </c>
      <c r="DV197" s="16">
        <v>98.324333333333342</v>
      </c>
      <c r="DW197" s="16">
        <v>97.049666666666667</v>
      </c>
      <c r="DX197" s="16">
        <v>95.722333333333339</v>
      </c>
      <c r="DY197" s="16">
        <v>95.63933333333334</v>
      </c>
      <c r="DZ197" s="16">
        <v>97.106333333333339</v>
      </c>
    </row>
    <row r="198" spans="1:130" x14ac:dyDescent="0.2">
      <c r="A198" s="14" t="s">
        <v>27</v>
      </c>
      <c r="B198" s="15">
        <v>65.92</v>
      </c>
      <c r="C198" s="15">
        <v>66.714000000000013</v>
      </c>
      <c r="D198" s="15">
        <v>68.112666666666669</v>
      </c>
      <c r="E198" s="15">
        <v>68.747333333333344</v>
      </c>
      <c r="F198" s="15">
        <v>68.873666666666665</v>
      </c>
      <c r="G198" s="15">
        <v>67.52600000000001</v>
      </c>
      <c r="H198" s="15">
        <v>67.716999999999999</v>
      </c>
      <c r="I198" s="15">
        <v>69.600000000000009</v>
      </c>
      <c r="J198" s="15">
        <v>70.658999999999992</v>
      </c>
      <c r="K198" s="15">
        <v>69.772999999999982</v>
      </c>
      <c r="L198" s="15">
        <v>68.25</v>
      </c>
      <c r="M198" s="15">
        <v>68.943333333333342</v>
      </c>
      <c r="N198" s="15">
        <v>69.450666666666663</v>
      </c>
      <c r="O198" s="15">
        <v>71.207666666666668</v>
      </c>
      <c r="P198" s="15">
        <v>72.473000000000013</v>
      </c>
      <c r="Q198" s="15">
        <v>73.620333333333335</v>
      </c>
      <c r="R198" s="15">
        <v>72.401666666666657</v>
      </c>
      <c r="S198" s="15">
        <v>72.112000000000009</v>
      </c>
      <c r="T198" s="15">
        <v>72.808666666666667</v>
      </c>
      <c r="U198" s="15">
        <v>73.555000000000007</v>
      </c>
      <c r="V198" s="15">
        <v>74.141000000000005</v>
      </c>
      <c r="W198" s="15">
        <v>74.858999999999995</v>
      </c>
      <c r="X198" s="15">
        <v>74.752666666666656</v>
      </c>
      <c r="Y198" s="15">
        <v>73.076333333333338</v>
      </c>
      <c r="Z198" s="15">
        <v>72.362333333333325</v>
      </c>
      <c r="AA198" s="15">
        <v>73.726666666666674</v>
      </c>
      <c r="AB198" s="15">
        <v>75.093333333333334</v>
      </c>
      <c r="AC198" s="15">
        <v>74.443666666666672</v>
      </c>
      <c r="AD198" s="15">
        <v>74.427000000000007</v>
      </c>
      <c r="AE198" s="15">
        <v>72.688333333333333</v>
      </c>
      <c r="AF198" s="15">
        <v>74.498666666666665</v>
      </c>
      <c r="AG198" s="15">
        <v>73.503</v>
      </c>
      <c r="AH198" s="15">
        <v>75.324333333333342</v>
      </c>
      <c r="AI198" s="15">
        <v>74.379333333333335</v>
      </c>
      <c r="AJ198" s="15">
        <v>73.050333333333342</v>
      </c>
      <c r="AK198" s="15">
        <v>70.425333333333342</v>
      </c>
      <c r="AL198" s="15">
        <v>70.165000000000006</v>
      </c>
      <c r="AM198" s="15">
        <v>70.481999999999985</v>
      </c>
      <c r="AN198" s="15">
        <v>73.281333333333336</v>
      </c>
      <c r="AO198" s="15">
        <v>74.275999999999996</v>
      </c>
      <c r="AP198" s="15">
        <v>76.762999999999991</v>
      </c>
      <c r="AQ198" s="15">
        <v>77.053333333333327</v>
      </c>
      <c r="AR198" s="15">
        <v>76.647666666666666</v>
      </c>
      <c r="AS198" s="15">
        <v>75.962333333333333</v>
      </c>
      <c r="AT198" s="15">
        <v>76.010666666666665</v>
      </c>
      <c r="AU198" s="15">
        <v>77.060333333333332</v>
      </c>
      <c r="AV198" s="15">
        <v>77.161666666666676</v>
      </c>
      <c r="AW198" s="15">
        <v>77.262999999999991</v>
      </c>
      <c r="AX198" s="15">
        <v>76.677666666666667</v>
      </c>
      <c r="AY198" s="15">
        <v>76.489999999999995</v>
      </c>
      <c r="AZ198" s="15">
        <v>75.971000000000004</v>
      </c>
      <c r="BA198" s="15">
        <v>75.733666666666664</v>
      </c>
      <c r="BB198" s="15">
        <v>77.872666666666674</v>
      </c>
      <c r="BC198" s="15">
        <v>79.357666666666674</v>
      </c>
      <c r="BD198" s="15">
        <v>81.289666666666662</v>
      </c>
      <c r="BE198" s="15">
        <v>82.137333333333331</v>
      </c>
      <c r="BF198" s="15">
        <v>81.911333333333332</v>
      </c>
      <c r="BG198" s="15">
        <v>83.457000000000008</v>
      </c>
      <c r="BH198" s="15">
        <v>81.427999999999997</v>
      </c>
      <c r="BI198" s="15">
        <v>80.771666666666661</v>
      </c>
      <c r="BJ198" s="15">
        <v>78.462333333333333</v>
      </c>
      <c r="BK198" s="15">
        <v>78.810333333333332</v>
      </c>
      <c r="BL198" s="15">
        <v>78.63366666666667</v>
      </c>
      <c r="BM198" s="15">
        <v>79.647999999999996</v>
      </c>
      <c r="BN198" s="15">
        <v>80.316999999999993</v>
      </c>
      <c r="BO198" s="15">
        <v>82.729333333333344</v>
      </c>
      <c r="BP198" s="15">
        <v>82.610333333333344</v>
      </c>
      <c r="BQ198" s="15">
        <v>82.638666666666666</v>
      </c>
      <c r="BR198" s="15">
        <v>81.12166666666667</v>
      </c>
      <c r="BS198" s="15">
        <v>79.75033333333333</v>
      </c>
      <c r="BT198" s="15">
        <v>77.819333333333347</v>
      </c>
      <c r="BU198" s="15">
        <v>76.873999999999995</v>
      </c>
      <c r="BV198" s="15">
        <v>76.339999999999989</v>
      </c>
      <c r="BW198" s="15">
        <v>76.864999999999995</v>
      </c>
      <c r="BX198" s="15">
        <v>78.48033333333332</v>
      </c>
      <c r="BY198" s="15">
        <v>80.209999999999994</v>
      </c>
      <c r="BZ198" s="15">
        <v>81.514666666666656</v>
      </c>
      <c r="CA198" s="15">
        <v>82.810333333333332</v>
      </c>
      <c r="CB198" s="15">
        <v>84.276666666666657</v>
      </c>
      <c r="CC198" s="15">
        <v>84.653000000000006</v>
      </c>
      <c r="CD198" s="15">
        <v>83.224000000000004</v>
      </c>
      <c r="CE198" s="15">
        <v>83.096000000000004</v>
      </c>
      <c r="CF198" s="15">
        <v>82.872333333333344</v>
      </c>
      <c r="CG198" s="15">
        <v>82.312000000000012</v>
      </c>
      <c r="CH198" s="15">
        <v>81.239333333333335</v>
      </c>
      <c r="CI198" s="15">
        <v>82.11633333333333</v>
      </c>
      <c r="CJ198" s="15">
        <v>82.124000000000009</v>
      </c>
      <c r="CK198" s="15">
        <v>82.48266666666666</v>
      </c>
      <c r="CL198" s="15">
        <v>82.23266666666666</v>
      </c>
      <c r="CM198" s="15">
        <v>84.097666666666669</v>
      </c>
      <c r="CN198" s="15">
        <v>85.894333333333336</v>
      </c>
      <c r="CO198" s="15">
        <v>86.566666666666677</v>
      </c>
      <c r="CP198" s="15">
        <v>87.326666666666668</v>
      </c>
      <c r="CQ198" s="15">
        <v>86.987000000000009</v>
      </c>
      <c r="CR198" s="15">
        <v>87.699333333333342</v>
      </c>
      <c r="CS198" s="15">
        <v>87.841000000000008</v>
      </c>
      <c r="CT198" s="15">
        <v>86.661999999999992</v>
      </c>
      <c r="CU198" s="15">
        <v>86.704000000000008</v>
      </c>
      <c r="CV198" s="15">
        <v>86.900666666666666</v>
      </c>
      <c r="CW198" s="15">
        <v>88.694666666666663</v>
      </c>
      <c r="CX198" s="15">
        <v>88.538999999999987</v>
      </c>
      <c r="CY198" s="15">
        <v>88.507333333333335</v>
      </c>
      <c r="CZ198" s="15">
        <v>86.850666666666669</v>
      </c>
      <c r="DA198" s="15">
        <v>87.711999999999989</v>
      </c>
      <c r="DB198" s="15">
        <v>87.711333333333343</v>
      </c>
      <c r="DC198" s="15">
        <v>89.119000000000014</v>
      </c>
      <c r="DD198" s="15">
        <v>87.293000000000006</v>
      </c>
      <c r="DE198" s="15">
        <v>86.823999999999998</v>
      </c>
      <c r="DF198" s="15">
        <v>85.286999999999992</v>
      </c>
      <c r="DG198" s="15">
        <v>85.45</v>
      </c>
      <c r="DH198" s="15">
        <v>85.268666666666675</v>
      </c>
      <c r="DI198" s="15">
        <v>86.64</v>
      </c>
      <c r="DJ198" s="15">
        <v>86.994000000000014</v>
      </c>
      <c r="DK198" s="15">
        <v>86.577333333333328</v>
      </c>
      <c r="DL198" s="15">
        <v>87.451333333333324</v>
      </c>
      <c r="DM198" s="15">
        <v>87.782666666666671</v>
      </c>
      <c r="DN198" s="15">
        <v>88.012999999999991</v>
      </c>
      <c r="DO198" s="15">
        <v>87.014666666666656</v>
      </c>
      <c r="DP198" s="15">
        <v>85.932333333333347</v>
      </c>
      <c r="DQ198" s="15">
        <v>85.402000000000001</v>
      </c>
      <c r="DR198" s="15">
        <v>83.935000000000002</v>
      </c>
      <c r="DS198" s="15">
        <v>83.759666666666661</v>
      </c>
      <c r="DT198" s="15">
        <v>85.408000000000001</v>
      </c>
      <c r="DU198" s="15">
        <v>88.277000000000001</v>
      </c>
      <c r="DV198" s="15">
        <v>90.908666666666662</v>
      </c>
      <c r="DW198" s="15">
        <v>89.086000000000013</v>
      </c>
      <c r="DX198" s="15">
        <v>87.404666666666671</v>
      </c>
      <c r="DY198" s="15">
        <v>87.198333333333338</v>
      </c>
      <c r="DZ198" s="15">
        <v>89.699666666666658</v>
      </c>
    </row>
    <row r="199" spans="1:130" x14ac:dyDescent="0.2">
      <c r="A199" s="13" t="s">
        <v>28</v>
      </c>
      <c r="B199" s="16">
        <v>10.095333333333334</v>
      </c>
      <c r="C199" s="16">
        <v>9.3286666666666687</v>
      </c>
      <c r="D199" s="16">
        <v>7.9163333333333332</v>
      </c>
      <c r="E199" s="16">
        <v>7.5270000000000001</v>
      </c>
      <c r="F199" s="16">
        <v>7.6689999999999996</v>
      </c>
      <c r="G199" s="16">
        <v>8.7923333333333336</v>
      </c>
      <c r="H199" s="16">
        <v>8.3056666666666672</v>
      </c>
      <c r="I199" s="16">
        <v>7.7343333333333328</v>
      </c>
      <c r="J199" s="16">
        <v>7.7239999999999993</v>
      </c>
      <c r="K199" s="16">
        <v>8.1206666666666667</v>
      </c>
      <c r="L199" s="16">
        <v>9.8249999999999993</v>
      </c>
      <c r="M199" s="16">
        <v>9.7880000000000003</v>
      </c>
      <c r="N199" s="16">
        <v>10.760666666666667</v>
      </c>
      <c r="O199" s="16">
        <v>9.3866666666666667</v>
      </c>
      <c r="P199" s="16">
        <v>8.2246666666666659</v>
      </c>
      <c r="Q199" s="16">
        <v>7.1696666666666671</v>
      </c>
      <c r="R199" s="16">
        <v>7.3393333333333333</v>
      </c>
      <c r="S199" s="16">
        <v>8.0616666666666656</v>
      </c>
      <c r="T199" s="16">
        <v>8.0389999999999997</v>
      </c>
      <c r="U199" s="16">
        <v>8.3830000000000009</v>
      </c>
      <c r="V199" s="16">
        <v>8.7889999999999997</v>
      </c>
      <c r="W199" s="16">
        <v>8.9806666666666661</v>
      </c>
      <c r="X199" s="16">
        <v>8.9346666666666668</v>
      </c>
      <c r="Y199" s="16">
        <v>8.9073333333333338</v>
      </c>
      <c r="Z199" s="16">
        <v>9.1903333333333332</v>
      </c>
      <c r="AA199" s="16">
        <v>9.5366666666666671</v>
      </c>
      <c r="AB199" s="16">
        <v>10.046333333333333</v>
      </c>
      <c r="AC199" s="16">
        <v>10.120333333333333</v>
      </c>
      <c r="AD199" s="16">
        <v>9.6403333333333325</v>
      </c>
      <c r="AE199" s="16">
        <v>10.058999999999999</v>
      </c>
      <c r="AF199" s="16">
        <v>10.083333333333334</v>
      </c>
      <c r="AG199" s="16">
        <v>10.657</v>
      </c>
      <c r="AH199" s="16">
        <v>9.7856666666666658</v>
      </c>
      <c r="AI199" s="16">
        <v>9.3376666666666654</v>
      </c>
      <c r="AJ199" s="16">
        <v>10.145000000000001</v>
      </c>
      <c r="AK199" s="16">
        <v>10.814333333333336</v>
      </c>
      <c r="AL199" s="16">
        <v>10.764333333333335</v>
      </c>
      <c r="AM199" s="16">
        <v>9.972666666666667</v>
      </c>
      <c r="AN199" s="16">
        <v>9.7439999999999998</v>
      </c>
      <c r="AO199" s="16">
        <v>10.375666666666667</v>
      </c>
      <c r="AP199" s="16">
        <v>9.7783333333333342</v>
      </c>
      <c r="AQ199" s="16">
        <v>10.200999999999999</v>
      </c>
      <c r="AR199" s="16">
        <v>10.975333333333333</v>
      </c>
      <c r="AS199" s="16">
        <v>11.079333333333333</v>
      </c>
      <c r="AT199" s="16">
        <v>11.106333333333334</v>
      </c>
      <c r="AU199" s="16">
        <v>10.457333333333333</v>
      </c>
      <c r="AV199" s="16">
        <v>11.898666666666665</v>
      </c>
      <c r="AW199" s="16">
        <v>11.709999999999999</v>
      </c>
      <c r="AX199" s="16">
        <v>11.192333333333332</v>
      </c>
      <c r="AY199" s="16">
        <v>10.044333333333334</v>
      </c>
      <c r="AZ199" s="16">
        <v>9.336333333333334</v>
      </c>
      <c r="BA199" s="16">
        <v>9.5163333333333338</v>
      </c>
      <c r="BB199" s="16">
        <v>9.2343333333333337</v>
      </c>
      <c r="BC199" s="16">
        <v>9.2986666666666675</v>
      </c>
      <c r="BD199" s="16">
        <v>8.5760000000000005</v>
      </c>
      <c r="BE199" s="16">
        <v>8.1076666666666668</v>
      </c>
      <c r="BF199" s="16">
        <v>8.1903333333333332</v>
      </c>
      <c r="BG199" s="16">
        <v>7.6226666666666665</v>
      </c>
      <c r="BH199" s="16">
        <v>8.3086666666666673</v>
      </c>
      <c r="BI199" s="16">
        <v>8.3503333333333334</v>
      </c>
      <c r="BJ199" s="16">
        <v>9.4189999999999987</v>
      </c>
      <c r="BK199" s="16">
        <v>9.038666666666666</v>
      </c>
      <c r="BL199" s="16">
        <v>9.272333333333334</v>
      </c>
      <c r="BM199" s="16">
        <v>9.238999999999999</v>
      </c>
      <c r="BN199" s="16">
        <v>9.1853333333333325</v>
      </c>
      <c r="BO199" s="16">
        <v>7.9273333333333333</v>
      </c>
      <c r="BP199" s="16">
        <v>7.5830000000000011</v>
      </c>
      <c r="BQ199" s="16">
        <v>7.9476666666666667</v>
      </c>
      <c r="BR199" s="16">
        <v>8.734</v>
      </c>
      <c r="BS199" s="16">
        <v>9.0216666666666665</v>
      </c>
      <c r="BT199" s="16">
        <v>8.3090000000000011</v>
      </c>
      <c r="BU199" s="16">
        <v>7.9770000000000003</v>
      </c>
      <c r="BV199" s="16">
        <v>7.06</v>
      </c>
      <c r="BW199" s="16">
        <v>7.1233333333333322</v>
      </c>
      <c r="BX199" s="16">
        <v>7.2543333333333324</v>
      </c>
      <c r="BY199" s="16">
        <v>7.6206666666666658</v>
      </c>
      <c r="BZ199" s="16">
        <v>7.5403333333333329</v>
      </c>
      <c r="CA199" s="16">
        <v>6.7910000000000004</v>
      </c>
      <c r="CB199" s="16">
        <v>6.0593333333333339</v>
      </c>
      <c r="CC199" s="16">
        <v>6.1446666666666667</v>
      </c>
      <c r="CD199" s="16">
        <v>6.7480000000000002</v>
      </c>
      <c r="CE199" s="16">
        <v>7.0866666666666669</v>
      </c>
      <c r="CF199" s="16">
        <v>6.5423333333333327</v>
      </c>
      <c r="CG199" s="16">
        <v>6.1130000000000004</v>
      </c>
      <c r="CH199" s="16">
        <v>6.4750000000000005</v>
      </c>
      <c r="CI199" s="16">
        <v>6.7893333333333343</v>
      </c>
      <c r="CJ199" s="16">
        <v>6.833333333333333</v>
      </c>
      <c r="CK199" s="16">
        <v>6.1856666666666671</v>
      </c>
      <c r="CL199" s="16">
        <v>6.1316666666666668</v>
      </c>
      <c r="CM199" s="16">
        <v>5.5076666666666663</v>
      </c>
      <c r="CN199" s="16">
        <v>5.2496666666666663</v>
      </c>
      <c r="CO199" s="16">
        <v>4.6260000000000003</v>
      </c>
      <c r="CP199" s="16">
        <v>4.5323333333333338</v>
      </c>
      <c r="CQ199" s="16">
        <v>4.0753333333333339</v>
      </c>
      <c r="CR199" s="16">
        <v>3.9490000000000003</v>
      </c>
      <c r="CS199" s="16">
        <v>3.9659999999999997</v>
      </c>
      <c r="CT199" s="16">
        <v>4.09</v>
      </c>
      <c r="CU199" s="16">
        <v>4.2510000000000003</v>
      </c>
      <c r="CV199" s="16">
        <v>4.1453333333333333</v>
      </c>
      <c r="CW199" s="16">
        <v>4.4733333333333336</v>
      </c>
      <c r="CX199" s="16">
        <v>4.6993333333333327</v>
      </c>
      <c r="CY199" s="16">
        <v>4.9946666666666664</v>
      </c>
      <c r="CZ199" s="16">
        <v>5.3883333333333328</v>
      </c>
      <c r="DA199" s="16">
        <v>4.6833333333333327</v>
      </c>
      <c r="DB199" s="16">
        <v>4.5409999999999995</v>
      </c>
      <c r="DC199" s="16">
        <v>4.5606666666666671</v>
      </c>
      <c r="DD199" s="16">
        <v>6.4096666666666664</v>
      </c>
      <c r="DE199" s="16">
        <v>7.3136666666666672</v>
      </c>
      <c r="DF199" s="16">
        <v>7.3226666666666667</v>
      </c>
      <c r="DG199" s="16">
        <v>7.238666666666667</v>
      </c>
      <c r="DH199" s="16">
        <v>7.2343333333333328</v>
      </c>
      <c r="DI199" s="16">
        <v>7.0663333333333327</v>
      </c>
      <c r="DJ199" s="16">
        <v>6.613666666666667</v>
      </c>
      <c r="DK199" s="16">
        <v>6.4823333333333331</v>
      </c>
      <c r="DL199" s="16">
        <v>6.4236666666666666</v>
      </c>
      <c r="DM199" s="16">
        <v>6.0406666666666666</v>
      </c>
      <c r="DN199" s="16">
        <v>5.6696666666666671</v>
      </c>
      <c r="DO199" s="16">
        <v>6.0590000000000002</v>
      </c>
      <c r="DP199" s="16">
        <v>6.5470000000000006</v>
      </c>
      <c r="DQ199" s="16">
        <v>6.5809999999999995</v>
      </c>
      <c r="DR199" s="16">
        <v>6.9986666666666659</v>
      </c>
      <c r="DS199" s="16">
        <v>7.4579999999999993</v>
      </c>
      <c r="DT199" s="16">
        <v>8.07</v>
      </c>
      <c r="DU199" s="16">
        <v>8.2286666666666672</v>
      </c>
      <c r="DV199" s="16">
        <v>7.4149999999999991</v>
      </c>
      <c r="DW199" s="16">
        <v>7.9633333333333338</v>
      </c>
      <c r="DX199" s="16">
        <v>8.3173333333333321</v>
      </c>
      <c r="DY199" s="16">
        <v>8.4410000000000007</v>
      </c>
      <c r="DZ199" s="16">
        <v>7.4066666666666663</v>
      </c>
    </row>
    <row r="200" spans="1:130" s="2" customFormat="1" x14ac:dyDescent="0.2">
      <c r="A200" s="116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117"/>
      <c r="BV200" s="117"/>
      <c r="BW200" s="117"/>
      <c r="BX200" s="117"/>
      <c r="BY200" s="117"/>
      <c r="BZ200" s="117"/>
      <c r="CA200" s="117"/>
      <c r="CB200" s="117"/>
      <c r="CC200" s="117"/>
      <c r="CD200" s="117"/>
      <c r="CE200" s="117"/>
      <c r="CF200" s="117"/>
      <c r="CG200" s="117"/>
      <c r="CH200" s="117"/>
      <c r="CI200" s="117"/>
      <c r="CJ200" s="117"/>
      <c r="CK200" s="117"/>
      <c r="CL200" s="117"/>
      <c r="CM200" s="117"/>
      <c r="CN200" s="117"/>
      <c r="CO200" s="117"/>
      <c r="CP200" s="117"/>
      <c r="CQ200" s="117"/>
      <c r="CR200" s="117"/>
      <c r="CS200" s="117"/>
      <c r="CT200" s="117"/>
      <c r="CU200" s="117"/>
      <c r="CV200" s="117"/>
      <c r="CW200" s="117"/>
      <c r="CX200" s="117"/>
      <c r="CY200" s="117"/>
      <c r="CZ200" s="117"/>
      <c r="DA200" s="117"/>
      <c r="DB200" s="117"/>
      <c r="DC200" s="117"/>
      <c r="DD200" s="117"/>
      <c r="DE200" s="117"/>
      <c r="DF200" s="117"/>
      <c r="DG200" s="117"/>
      <c r="DH200" s="117"/>
      <c r="DI200" s="117"/>
      <c r="DJ200" s="117"/>
      <c r="DK200" s="117"/>
      <c r="DL200" s="117"/>
      <c r="DM200" s="117"/>
      <c r="DN200" s="117"/>
      <c r="DO200" s="117"/>
      <c r="DP200" s="117"/>
      <c r="DQ200" s="117"/>
      <c r="DR200" s="117"/>
      <c r="DS200" s="117"/>
      <c r="DT200" s="117"/>
      <c r="DU200" s="117"/>
      <c r="DV200" s="117"/>
      <c r="DW200" s="117"/>
      <c r="DX200" s="117"/>
      <c r="DY200" s="117"/>
      <c r="DZ200" s="117"/>
    </row>
    <row r="201" spans="1:130" x14ac:dyDescent="0.2">
      <c r="AD201" s="1"/>
      <c r="AK201" s="1"/>
      <c r="AL201" s="1"/>
      <c r="AM201" s="1"/>
      <c r="AN201" s="1"/>
      <c r="AO201" s="1"/>
    </row>
    <row r="202" spans="1:130" x14ac:dyDescent="0.2">
      <c r="A202" s="4" t="s">
        <v>171</v>
      </c>
      <c r="AD202" s="1"/>
      <c r="AK202" s="1"/>
      <c r="AL202" s="1"/>
      <c r="AM202" s="1"/>
      <c r="AN202" s="1"/>
      <c r="AO202" s="1"/>
    </row>
    <row r="203" spans="1:130" x14ac:dyDescent="0.2">
      <c r="A203" s="4" t="str">
        <f>A186</f>
        <v>Serie trimestre móvil 07 - 17</v>
      </c>
      <c r="AD203" s="1"/>
      <c r="AK203" s="1"/>
      <c r="AL203" s="1"/>
      <c r="AM203" s="1"/>
      <c r="AN203" s="1"/>
      <c r="AO203" s="1"/>
    </row>
    <row r="204" spans="1:130" x14ac:dyDescent="0.2">
      <c r="A204" s="4"/>
      <c r="AB204" s="5"/>
      <c r="AC204" s="5"/>
      <c r="AD204" s="5"/>
      <c r="AK204" s="1"/>
      <c r="AL204" s="1"/>
      <c r="AM204" s="1"/>
      <c r="AN204" s="1"/>
      <c r="AO204" s="1"/>
    </row>
    <row r="205" spans="1:130" x14ac:dyDescent="0.2">
      <c r="A205" s="238" t="s">
        <v>1</v>
      </c>
      <c r="B205" s="236">
        <v>2007</v>
      </c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44">
        <v>2008</v>
      </c>
      <c r="O205" s="244"/>
      <c r="P205" s="244"/>
      <c r="Q205" s="244"/>
      <c r="R205" s="244"/>
      <c r="S205" s="244"/>
      <c r="T205" s="244"/>
      <c r="U205" s="244"/>
      <c r="V205" s="244"/>
      <c r="W205" s="244"/>
      <c r="X205" s="244"/>
      <c r="Y205" s="244"/>
      <c r="Z205" s="246">
        <v>2009</v>
      </c>
      <c r="AA205" s="246"/>
      <c r="AB205" s="246"/>
      <c r="AC205" s="246"/>
      <c r="AD205" s="246"/>
      <c r="AE205" s="246"/>
      <c r="AF205" s="246"/>
      <c r="AG205" s="246"/>
      <c r="AH205" s="246"/>
      <c r="AI205" s="246"/>
      <c r="AJ205" s="246"/>
      <c r="AK205" s="246"/>
      <c r="AL205" s="246">
        <v>2010</v>
      </c>
      <c r="AM205" s="246"/>
      <c r="AN205" s="246"/>
      <c r="AO205" s="246"/>
      <c r="AP205" s="246"/>
      <c r="AQ205" s="246"/>
      <c r="AR205" s="246"/>
      <c r="AS205" s="246"/>
      <c r="AT205" s="246"/>
      <c r="AU205" s="246"/>
      <c r="AV205" s="246"/>
      <c r="AW205" s="246"/>
      <c r="AX205" s="236">
        <v>2011</v>
      </c>
      <c r="AY205" s="236"/>
      <c r="AZ205" s="236"/>
      <c r="BA205" s="236"/>
      <c r="BB205" s="236"/>
      <c r="BC205" s="236"/>
      <c r="BD205" s="236"/>
      <c r="BE205" s="236"/>
      <c r="BF205" s="236"/>
      <c r="BG205" s="236"/>
      <c r="BH205" s="236"/>
      <c r="BI205" s="236"/>
      <c r="BJ205" s="236">
        <v>2012</v>
      </c>
      <c r="BK205" s="236"/>
      <c r="BL205" s="236"/>
      <c r="BM205" s="236"/>
      <c r="BN205" s="236"/>
      <c r="BO205" s="236"/>
      <c r="BP205" s="236"/>
      <c r="BQ205" s="236"/>
      <c r="BR205" s="236"/>
      <c r="BS205" s="236"/>
      <c r="BT205" s="236"/>
      <c r="BU205" s="236"/>
      <c r="BV205" s="236">
        <v>2013</v>
      </c>
      <c r="BW205" s="236"/>
      <c r="BX205" s="236"/>
      <c r="BY205" s="236"/>
      <c r="BZ205" s="236"/>
      <c r="CA205" s="236"/>
      <c r="CB205" s="236"/>
      <c r="CC205" s="236"/>
      <c r="CD205" s="236"/>
      <c r="CE205" s="236"/>
      <c r="CF205" s="236"/>
      <c r="CG205" s="236"/>
      <c r="CH205" s="236">
        <v>2014</v>
      </c>
      <c r="CI205" s="236"/>
      <c r="CJ205" s="236"/>
      <c r="CK205" s="236"/>
      <c r="CL205" s="236"/>
      <c r="CM205" s="236"/>
      <c r="CN205" s="236"/>
      <c r="CO205" s="236"/>
      <c r="CP205" s="236"/>
      <c r="CQ205" s="236"/>
      <c r="CR205" s="236"/>
      <c r="CS205" s="236"/>
      <c r="CT205" s="8">
        <v>2015</v>
      </c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</row>
    <row r="206" spans="1:130" x14ac:dyDescent="0.2">
      <c r="A206" s="239"/>
      <c r="B206" s="8" t="s">
        <v>146</v>
      </c>
      <c r="C206" s="8" t="s">
        <v>152</v>
      </c>
      <c r="D206" s="8" t="s">
        <v>37</v>
      </c>
      <c r="E206" s="8" t="s">
        <v>4</v>
      </c>
      <c r="F206" s="8" t="s">
        <v>5</v>
      </c>
      <c r="G206" s="8" t="s">
        <v>12</v>
      </c>
      <c r="H206" s="8" t="s">
        <v>6</v>
      </c>
      <c r="I206" s="8" t="s">
        <v>153</v>
      </c>
      <c r="J206" s="8" t="s">
        <v>8</v>
      </c>
      <c r="K206" s="8" t="s">
        <v>154</v>
      </c>
      <c r="L206" s="8" t="s">
        <v>155</v>
      </c>
      <c r="M206" s="8" t="s">
        <v>156</v>
      </c>
      <c r="N206" s="8" t="s">
        <v>146</v>
      </c>
      <c r="O206" s="8" t="s">
        <v>152</v>
      </c>
      <c r="P206" s="8" t="s">
        <v>37</v>
      </c>
      <c r="Q206" s="8" t="s">
        <v>4</v>
      </c>
      <c r="R206" s="8" t="s">
        <v>5</v>
      </c>
      <c r="S206" s="8" t="s">
        <v>12</v>
      </c>
      <c r="T206" s="8" t="s">
        <v>6</v>
      </c>
      <c r="U206" s="8" t="s">
        <v>153</v>
      </c>
      <c r="V206" s="8" t="s">
        <v>8</v>
      </c>
      <c r="W206" s="8" t="s">
        <v>154</v>
      </c>
      <c r="X206" s="8" t="s">
        <v>157</v>
      </c>
      <c r="Y206" s="8" t="s">
        <v>158</v>
      </c>
      <c r="Z206" s="8" t="s">
        <v>146</v>
      </c>
      <c r="AA206" s="8" t="s">
        <v>152</v>
      </c>
      <c r="AB206" s="8" t="s">
        <v>159</v>
      </c>
      <c r="AC206" s="8" t="str">
        <f>+AC189</f>
        <v>Abr - Jun</v>
      </c>
      <c r="AD206" s="8" t="str">
        <f>+AD189</f>
        <v>May - Jul</v>
      </c>
      <c r="AE206" s="8" t="s">
        <v>12</v>
      </c>
      <c r="AF206" s="8" t="s">
        <v>6</v>
      </c>
      <c r="AG206" s="8" t="s">
        <v>153</v>
      </c>
      <c r="AH206" s="8" t="s">
        <v>8</v>
      </c>
      <c r="AI206" s="8" t="s">
        <v>154</v>
      </c>
      <c r="AJ206" s="8" t="str">
        <f t="shared" ref="AJ206:CQ206" si="60">+AJ189</f>
        <v>Nov - Ene</v>
      </c>
      <c r="AK206" s="8" t="str">
        <f t="shared" si="60"/>
        <v>Dic -Feb</v>
      </c>
      <c r="AL206" s="8" t="str">
        <f t="shared" si="60"/>
        <v>Ene -Mar</v>
      </c>
      <c r="AM206" s="8" t="str">
        <f t="shared" si="60"/>
        <v>Feb -Abr</v>
      </c>
      <c r="AN206" s="8" t="str">
        <f t="shared" si="60"/>
        <v>Mar - May</v>
      </c>
      <c r="AO206" s="8" t="str">
        <f t="shared" si="60"/>
        <v>Abr - Jun</v>
      </c>
      <c r="AP206" s="8" t="str">
        <f t="shared" si="60"/>
        <v>May - Jul</v>
      </c>
      <c r="AQ206" s="8" t="str">
        <f t="shared" si="60"/>
        <v>Jun - Ago</v>
      </c>
      <c r="AR206" s="8" t="str">
        <f t="shared" si="60"/>
        <v>Jul - Sep</v>
      </c>
      <c r="AS206" s="8" t="str">
        <f t="shared" si="60"/>
        <v>Ago -Oct</v>
      </c>
      <c r="AT206" s="8" t="str">
        <f t="shared" si="60"/>
        <v>Sep - Nov</v>
      </c>
      <c r="AU206" s="8" t="str">
        <f t="shared" si="60"/>
        <v>Oct - Dic</v>
      </c>
      <c r="AV206" s="8" t="str">
        <f t="shared" si="60"/>
        <v>Nov - Ene</v>
      </c>
      <c r="AW206" s="8" t="str">
        <f t="shared" si="60"/>
        <v>Dic -Feb</v>
      </c>
      <c r="AX206" s="8" t="str">
        <f t="shared" si="60"/>
        <v>Ene -Mar</v>
      </c>
      <c r="AY206" s="8" t="str">
        <f t="shared" si="60"/>
        <v>Feb -Abr</v>
      </c>
      <c r="AZ206" s="8" t="str">
        <f t="shared" si="60"/>
        <v>Mar - May</v>
      </c>
      <c r="BA206" s="8" t="str">
        <f t="shared" si="60"/>
        <v>Abr - Jun</v>
      </c>
      <c r="BB206" s="8" t="str">
        <f t="shared" si="60"/>
        <v>May - Jul</v>
      </c>
      <c r="BC206" s="8" t="str">
        <f t="shared" si="60"/>
        <v>Jun - Ago</v>
      </c>
      <c r="BD206" s="8" t="str">
        <f t="shared" si="60"/>
        <v>Jul - Sep</v>
      </c>
      <c r="BE206" s="8" t="str">
        <f t="shared" si="60"/>
        <v>Ago -Oct</v>
      </c>
      <c r="BF206" s="8" t="str">
        <f t="shared" si="60"/>
        <v>Sep - Nov</v>
      </c>
      <c r="BG206" s="8" t="str">
        <f t="shared" si="60"/>
        <v>Oct - Dic</v>
      </c>
      <c r="BH206" s="8" t="str">
        <f t="shared" si="60"/>
        <v>Nov - Ene</v>
      </c>
      <c r="BI206" s="8" t="str">
        <f t="shared" si="60"/>
        <v>Dic -Feb</v>
      </c>
      <c r="BJ206" s="8" t="str">
        <f t="shared" si="60"/>
        <v>Ene -Mar</v>
      </c>
      <c r="BK206" s="8" t="str">
        <f t="shared" si="60"/>
        <v>Feb -Abr</v>
      </c>
      <c r="BL206" s="8" t="str">
        <f t="shared" si="60"/>
        <v>Mar - May</v>
      </c>
      <c r="BM206" s="8" t="str">
        <f t="shared" si="60"/>
        <v>Abr - Jun</v>
      </c>
      <c r="BN206" s="8" t="str">
        <f t="shared" si="60"/>
        <v>May - Jul</v>
      </c>
      <c r="BO206" s="8" t="str">
        <f t="shared" si="60"/>
        <v>Jun - Ago</v>
      </c>
      <c r="BP206" s="8" t="str">
        <f t="shared" si="60"/>
        <v>Jul - Sep</v>
      </c>
      <c r="BQ206" s="8" t="str">
        <f t="shared" si="60"/>
        <v>Ago -Oct</v>
      </c>
      <c r="BR206" s="8" t="str">
        <f t="shared" si="60"/>
        <v>Sep - Nov</v>
      </c>
      <c r="BS206" s="8" t="str">
        <f t="shared" si="60"/>
        <v>Oct - Dic</v>
      </c>
      <c r="BT206" s="8" t="str">
        <f t="shared" si="60"/>
        <v>Nov - Ene</v>
      </c>
      <c r="BU206" s="8" t="str">
        <f t="shared" si="60"/>
        <v>Dic -Feb</v>
      </c>
      <c r="BV206" s="8" t="str">
        <f t="shared" si="60"/>
        <v>Ene - Mar</v>
      </c>
      <c r="BW206" s="8" t="str">
        <f t="shared" si="60"/>
        <v>Feb -Abr</v>
      </c>
      <c r="BX206" s="8" t="str">
        <f t="shared" si="60"/>
        <v>Mar - May</v>
      </c>
      <c r="BY206" s="8" t="str">
        <f t="shared" si="60"/>
        <v>Abr - Jun</v>
      </c>
      <c r="BZ206" s="8" t="str">
        <f t="shared" si="60"/>
        <v>May - Jul</v>
      </c>
      <c r="CA206" s="8" t="str">
        <f t="shared" si="60"/>
        <v>Jun - Ago</v>
      </c>
      <c r="CB206" s="8" t="str">
        <f t="shared" si="60"/>
        <v>Jul - Sep</v>
      </c>
      <c r="CC206" s="8" t="str">
        <f t="shared" si="60"/>
        <v>Ago - Oct</v>
      </c>
      <c r="CD206" s="8" t="str">
        <f t="shared" si="60"/>
        <v>Sep - Nov</v>
      </c>
      <c r="CE206" s="8" t="str">
        <f t="shared" si="60"/>
        <v>Oct - Dic</v>
      </c>
      <c r="CF206" s="8" t="str">
        <f t="shared" si="60"/>
        <v>Nov - Ene</v>
      </c>
      <c r="CG206" s="8" t="str">
        <f t="shared" si="60"/>
        <v>Dic -Feb</v>
      </c>
      <c r="CH206" s="8" t="str">
        <f t="shared" si="60"/>
        <v>Ene -Mar</v>
      </c>
      <c r="CI206" s="8" t="str">
        <f t="shared" si="60"/>
        <v>Feb -Abr</v>
      </c>
      <c r="CJ206" s="8" t="str">
        <f t="shared" si="60"/>
        <v>Mar - May</v>
      </c>
      <c r="CK206" s="8" t="str">
        <f t="shared" si="60"/>
        <v>Abr - Jun</v>
      </c>
      <c r="CL206" s="8" t="str">
        <f t="shared" si="60"/>
        <v>May - Jul</v>
      </c>
      <c r="CM206" s="8" t="str">
        <f t="shared" si="60"/>
        <v>Jun - Ago</v>
      </c>
      <c r="CN206" s="8" t="str">
        <f t="shared" si="60"/>
        <v>Jul - Sep</v>
      </c>
      <c r="CO206" s="8" t="str">
        <f t="shared" si="60"/>
        <v>Ago - Oct</v>
      </c>
      <c r="CP206" s="8" t="str">
        <f t="shared" si="60"/>
        <v>Sep - Nov</v>
      </c>
      <c r="CQ206" s="8" t="str">
        <f t="shared" si="60"/>
        <v>Oct - Dic</v>
      </c>
      <c r="CR206" s="8" t="str">
        <f t="shared" ref="CR206:CW206" si="61">+CR189</f>
        <v>Nov - Ene</v>
      </c>
      <c r="CS206" s="8" t="str">
        <f t="shared" si="61"/>
        <v>Dic -Feb</v>
      </c>
      <c r="CT206" s="8" t="str">
        <f t="shared" si="61"/>
        <v>Ene -Mar</v>
      </c>
      <c r="CU206" s="8" t="str">
        <f t="shared" si="61"/>
        <v>Feb -Abr</v>
      </c>
      <c r="CV206" s="8" t="str">
        <f t="shared" si="61"/>
        <v>Mar - May</v>
      </c>
      <c r="CW206" s="8" t="str">
        <f t="shared" si="61"/>
        <v>Abr - Jun</v>
      </c>
      <c r="CX206" s="8" t="str">
        <f t="shared" ref="CX206:DC206" si="62">+CX189</f>
        <v>May - Jul</v>
      </c>
      <c r="CY206" s="8" t="str">
        <f t="shared" si="62"/>
        <v>Jun - Ago</v>
      </c>
      <c r="CZ206" s="8" t="str">
        <f t="shared" si="62"/>
        <v>Jul - Sep</v>
      </c>
      <c r="DA206" s="8" t="str">
        <f t="shared" si="62"/>
        <v>Ago - Oct</v>
      </c>
      <c r="DB206" s="8" t="str">
        <f t="shared" si="62"/>
        <v>Sep - Nov</v>
      </c>
      <c r="DC206" s="8" t="str">
        <f t="shared" si="62"/>
        <v>Oct - Dic</v>
      </c>
      <c r="DD206" s="8" t="str">
        <f t="shared" ref="DD206:DI206" si="63">+DD189</f>
        <v>Nov 15 - Ene 16</v>
      </c>
      <c r="DE206" s="8" t="str">
        <f t="shared" si="63"/>
        <v>Dic 15 - Feb 16</v>
      </c>
      <c r="DF206" s="8" t="str">
        <f t="shared" si="63"/>
        <v>Ene - Mar 16</v>
      </c>
      <c r="DG206" s="8" t="str">
        <f t="shared" si="63"/>
        <v>Feb - Abr 16</v>
      </c>
      <c r="DH206" s="8" t="str">
        <f t="shared" si="63"/>
        <v>Mar - May 16</v>
      </c>
      <c r="DI206" s="8" t="str">
        <f t="shared" si="63"/>
        <v>Abr - Jun 16</v>
      </c>
      <c r="DJ206" s="8" t="str">
        <f t="shared" ref="DJ206:DO206" si="64">+DJ189</f>
        <v>May - Jul 16</v>
      </c>
      <c r="DK206" s="8" t="str">
        <f t="shared" si="64"/>
        <v>Jun - ago 16</v>
      </c>
      <c r="DL206" s="8" t="str">
        <f t="shared" si="64"/>
        <v>Jul - sep 16</v>
      </c>
      <c r="DM206" s="8" t="str">
        <f t="shared" si="64"/>
        <v>Ago - oct 16</v>
      </c>
      <c r="DN206" s="8" t="str">
        <f t="shared" si="64"/>
        <v>Sep - nov 16</v>
      </c>
      <c r="DO206" s="8" t="str">
        <f t="shared" si="64"/>
        <v>Oct - dic 16</v>
      </c>
      <c r="DP206" s="8" t="str">
        <f t="shared" ref="DP206:DU206" si="65">+DP189</f>
        <v>Nov 16 - ene 17</v>
      </c>
      <c r="DQ206" s="8" t="str">
        <f t="shared" si="65"/>
        <v>Dic 16 - feb 17</v>
      </c>
      <c r="DR206" s="8" t="str">
        <f t="shared" si="65"/>
        <v>Ene - mar 17</v>
      </c>
      <c r="DS206" s="8" t="str">
        <f t="shared" si="65"/>
        <v>Feb - abr 17</v>
      </c>
      <c r="DT206" s="8" t="str">
        <f t="shared" si="65"/>
        <v>Mar - may 17</v>
      </c>
      <c r="DU206" s="8" t="str">
        <f t="shared" si="65"/>
        <v>Abr - jun 17</v>
      </c>
      <c r="DV206" s="8" t="str">
        <f>+DV189</f>
        <v>May - jul 17</v>
      </c>
      <c r="DW206" s="8" t="str">
        <f>+DW189</f>
        <v>Jun - ago 17</v>
      </c>
      <c r="DX206" s="8" t="str">
        <f>+DX189</f>
        <v>Jul - sep 17</v>
      </c>
      <c r="DY206" s="8" t="str">
        <f>+DY189</f>
        <v>Ago - oct 17</v>
      </c>
      <c r="DZ206" s="8" t="str">
        <f>+DZ189</f>
        <v>Sep - nov 17</v>
      </c>
    </row>
    <row r="207" spans="1:130" x14ac:dyDescent="0.2">
      <c r="A207" s="9" t="s">
        <v>13</v>
      </c>
      <c r="B207" s="10">
        <v>75.441837078665316</v>
      </c>
      <c r="C207" s="10">
        <v>75.472531483257939</v>
      </c>
      <c r="D207" s="10">
        <v>75.503172198858877</v>
      </c>
      <c r="E207" s="10">
        <v>75.534003578688029</v>
      </c>
      <c r="F207" s="10">
        <v>75.56465974758801</v>
      </c>
      <c r="G207" s="10">
        <v>75.595383546932979</v>
      </c>
      <c r="H207" s="10">
        <v>75.626091927444634</v>
      </c>
      <c r="I207" s="10">
        <v>75.657024717169207</v>
      </c>
      <c r="J207" s="10">
        <v>75.687983370647899</v>
      </c>
      <c r="K207" s="10">
        <v>75.71892397031975</v>
      </c>
      <c r="L207" s="10">
        <v>75.749850557333232</v>
      </c>
      <c r="M207" s="10">
        <v>75.780741133347803</v>
      </c>
      <c r="N207" s="10">
        <v>75.811914295145016</v>
      </c>
      <c r="O207" s="10">
        <v>75.843269729250622</v>
      </c>
      <c r="P207" s="10">
        <v>75.874905148016808</v>
      </c>
      <c r="Q207" s="10">
        <v>75.906551129380389</v>
      </c>
      <c r="R207" s="10">
        <v>75.938437366090568</v>
      </c>
      <c r="S207" s="10">
        <v>75.970448433372255</v>
      </c>
      <c r="T207" s="10">
        <v>76.002694858709901</v>
      </c>
      <c r="U207" s="10">
        <v>76.03516607255257</v>
      </c>
      <c r="V207" s="10">
        <v>76.067896100736831</v>
      </c>
      <c r="W207" s="10">
        <v>76.100906285303154</v>
      </c>
      <c r="X207" s="10">
        <v>76.133861804313398</v>
      </c>
      <c r="Y207" s="10">
        <v>76.167130507055219</v>
      </c>
      <c r="Z207" s="10">
        <v>76.200617436811783</v>
      </c>
      <c r="AA207" s="10">
        <v>76.234359234088316</v>
      </c>
      <c r="AB207" s="10">
        <v>76.268261864967116</v>
      </c>
      <c r="AC207" s="10">
        <v>76.302220021716067</v>
      </c>
      <c r="AD207" s="10">
        <v>76.33649072150429</v>
      </c>
      <c r="AE207" s="10">
        <v>76.370875337452844</v>
      </c>
      <c r="AF207" s="10">
        <v>76.405414541568135</v>
      </c>
      <c r="AG207" s="10">
        <v>76.439988583958595</v>
      </c>
      <c r="AH207" s="10">
        <v>76.474656746829169</v>
      </c>
      <c r="AI207" s="10">
        <v>76.509413925654854</v>
      </c>
      <c r="AJ207" s="10">
        <v>76.544204725241599</v>
      </c>
      <c r="AK207" s="10">
        <v>76.579033769104612</v>
      </c>
      <c r="AL207" s="10">
        <v>76.613841689427588</v>
      </c>
      <c r="AM207" s="10">
        <v>76.648564178135913</v>
      </c>
      <c r="AN207" s="10">
        <v>76.683177966232805</v>
      </c>
      <c r="AO207" s="10">
        <v>76.717747449501886</v>
      </c>
      <c r="AP207" s="10">
        <v>76.752195453212536</v>
      </c>
      <c r="AQ207" s="10">
        <v>76.786635105355543</v>
      </c>
      <c r="AR207" s="10">
        <v>76.820858601917493</v>
      </c>
      <c r="AS207" s="10">
        <v>76.854996912471833</v>
      </c>
      <c r="AT207" s="10">
        <v>76.888860895807611</v>
      </c>
      <c r="AU207" s="10">
        <v>76.92271692589317</v>
      </c>
      <c r="AV207" s="10">
        <v>76.956547060734806</v>
      </c>
      <c r="AW207" s="10">
        <v>76.990357251655965</v>
      </c>
      <c r="AX207" s="10">
        <v>77.023988550449957</v>
      </c>
      <c r="AY207" s="10">
        <v>77.057523999196647</v>
      </c>
      <c r="AZ207" s="10">
        <v>77.091127652547456</v>
      </c>
      <c r="BA207" s="10">
        <v>77.124687924021458</v>
      </c>
      <c r="BB207" s="10">
        <v>77.158322242185008</v>
      </c>
      <c r="BC207" s="10">
        <v>77.191878331550939</v>
      </c>
      <c r="BD207" s="10">
        <v>77.225566935171614</v>
      </c>
      <c r="BE207" s="10">
        <v>77.259211906262308</v>
      </c>
      <c r="BF207" s="10">
        <v>77.292913134140917</v>
      </c>
      <c r="BG207" s="10">
        <v>77.326611997176485</v>
      </c>
      <c r="BH207" s="10">
        <v>77.360366964157507</v>
      </c>
      <c r="BI207" s="10">
        <v>77.39407814338692</v>
      </c>
      <c r="BJ207" s="10">
        <v>77.427711497400381</v>
      </c>
      <c r="BK207" s="10">
        <v>77.461318215569705</v>
      </c>
      <c r="BL207" s="10">
        <v>77.494871812230485</v>
      </c>
      <c r="BM207" s="10">
        <v>77.528340616340785</v>
      </c>
      <c r="BN207" s="10">
        <v>77.561664951823019</v>
      </c>
      <c r="BO207" s="10">
        <v>77.594863645222702</v>
      </c>
      <c r="BP207" s="10">
        <v>77.628085423726773</v>
      </c>
      <c r="BQ207" s="10">
        <v>77.661098101921411</v>
      </c>
      <c r="BR207" s="10">
        <v>77.694093109112856</v>
      </c>
      <c r="BS207" s="10">
        <v>77.727012581361734</v>
      </c>
      <c r="BT207" s="10">
        <v>77.759947886698285</v>
      </c>
      <c r="BU207" s="10">
        <v>77.792849299261107</v>
      </c>
      <c r="BV207" s="10">
        <v>77.825692187224632</v>
      </c>
      <c r="BW207" s="10">
        <v>77.858509569960859</v>
      </c>
      <c r="BX207" s="10">
        <v>77.891161509743057</v>
      </c>
      <c r="BY207" s="10">
        <v>77.923829582567834</v>
      </c>
      <c r="BZ207" s="10">
        <v>77.956563804453467</v>
      </c>
      <c r="CA207" s="10">
        <v>77.989445687882522</v>
      </c>
      <c r="CB207" s="10">
        <v>78.022146838576802</v>
      </c>
      <c r="CC207" s="10">
        <v>78.054928889603673</v>
      </c>
      <c r="CD207" s="10">
        <v>78.087662026631691</v>
      </c>
      <c r="CE207" s="10">
        <v>78.120542161491329</v>
      </c>
      <c r="CF207" s="10">
        <v>78.153283973854684</v>
      </c>
      <c r="CG207" s="10">
        <v>78.186057784110105</v>
      </c>
      <c r="CH207" s="10">
        <v>78.218726066428601</v>
      </c>
      <c r="CI207" s="10">
        <v>78.251378533350433</v>
      </c>
      <c r="CJ207" s="10">
        <v>78.283910323459466</v>
      </c>
      <c r="CK207" s="10">
        <v>78.316417177124649</v>
      </c>
      <c r="CL207" s="10">
        <v>78.348981779833082</v>
      </c>
      <c r="CM207" s="10">
        <v>78.381473878337701</v>
      </c>
      <c r="CN207" s="10">
        <v>78.413815065084208</v>
      </c>
      <c r="CO207" s="10">
        <v>78.446068950858887</v>
      </c>
      <c r="CP207" s="10">
        <v>78.478188950328473</v>
      </c>
      <c r="CQ207" s="10">
        <v>78.510471713735384</v>
      </c>
      <c r="CR207" s="10">
        <v>78.542595301109728</v>
      </c>
      <c r="CS207" s="10">
        <v>78.574834659775263</v>
      </c>
      <c r="CT207" s="10">
        <v>78.606961932766666</v>
      </c>
      <c r="CU207" s="10">
        <v>78.639065106582677</v>
      </c>
      <c r="CV207" s="10">
        <v>78.67118547106152</v>
      </c>
      <c r="CW207" s="10">
        <v>78.703246069671906</v>
      </c>
      <c r="CX207" s="10">
        <v>78.735422175806704</v>
      </c>
      <c r="CY207" s="10">
        <v>78.76750200146293</v>
      </c>
      <c r="CZ207" s="10">
        <v>78.799686156736087</v>
      </c>
      <c r="DA207" s="10">
        <v>78.831898127827287</v>
      </c>
      <c r="DB207" s="10">
        <v>78.864040013347349</v>
      </c>
      <c r="DC207" s="10">
        <v>78.896138340759606</v>
      </c>
      <c r="DD207" s="10">
        <v>78.928155868147911</v>
      </c>
      <c r="DE207" s="10">
        <v>78.960073815518413</v>
      </c>
      <c r="DF207" s="10">
        <v>78.991907653219428</v>
      </c>
      <c r="DG207" s="10">
        <v>79.023627779502604</v>
      </c>
      <c r="DH207" s="10">
        <v>79.055320993516389</v>
      </c>
      <c r="DI207" s="10">
        <v>79.086916298524145</v>
      </c>
      <c r="DJ207" s="10">
        <v>79.118156148554775</v>
      </c>
      <c r="DK207" s="10">
        <v>79.149299670320232</v>
      </c>
      <c r="DL207" s="10">
        <v>79.180160980478732</v>
      </c>
      <c r="DM207" s="10">
        <v>79.211039713951209</v>
      </c>
      <c r="DN207" s="10">
        <v>79.241569849815818</v>
      </c>
      <c r="DO207" s="10">
        <v>79.271935454879355</v>
      </c>
      <c r="DP207" s="10">
        <v>79.302095748696786</v>
      </c>
      <c r="DQ207" s="10">
        <v>79.332131875954232</v>
      </c>
      <c r="DR207" s="10">
        <v>79.361976502856365</v>
      </c>
      <c r="DS207" s="10">
        <v>79.39170095122924</v>
      </c>
      <c r="DT207" s="10">
        <v>79.421222996765877</v>
      </c>
      <c r="DU207" s="10">
        <v>79.45065501692045</v>
      </c>
      <c r="DV207" s="10">
        <v>79.479939750402565</v>
      </c>
      <c r="DW207" s="10">
        <v>79.509121163780904</v>
      </c>
      <c r="DX207" s="10">
        <v>79.538100957072302</v>
      </c>
      <c r="DY207" s="10">
        <v>79.566811529747113</v>
      </c>
      <c r="DZ207" s="10">
        <v>79.595433637878756</v>
      </c>
    </row>
    <row r="208" spans="1:130" x14ac:dyDescent="0.2">
      <c r="A208" s="11" t="s">
        <v>14</v>
      </c>
      <c r="B208" s="12">
        <v>66.87900614409368</v>
      </c>
      <c r="C208" s="12">
        <v>67.663764779138063</v>
      </c>
      <c r="D208" s="12">
        <v>68.324157100524076</v>
      </c>
      <c r="E208" s="12">
        <v>67.46690331030895</v>
      </c>
      <c r="F208" s="12">
        <v>66.952572137528549</v>
      </c>
      <c r="G208" s="12">
        <v>65.907251869030176</v>
      </c>
      <c r="H208" s="12">
        <v>66.500128460197516</v>
      </c>
      <c r="I208" s="12">
        <v>68.015789646630338</v>
      </c>
      <c r="J208" s="12">
        <v>68.79461521772491</v>
      </c>
      <c r="K208" s="12">
        <v>67.898488550005482</v>
      </c>
      <c r="L208" s="12">
        <v>66.549632333547848</v>
      </c>
      <c r="M208" s="12">
        <v>65.500558792208281</v>
      </c>
      <c r="N208" s="12">
        <v>64.719516824994187</v>
      </c>
      <c r="O208" s="12">
        <v>63.970717939671893</v>
      </c>
      <c r="P208" s="12">
        <v>63.804360132338701</v>
      </c>
      <c r="Q208" s="12">
        <v>63.525514556196917</v>
      </c>
      <c r="R208" s="12">
        <v>64.107837205486945</v>
      </c>
      <c r="S208" s="12">
        <v>63.602778542871683</v>
      </c>
      <c r="T208" s="12">
        <v>64.201661415067306</v>
      </c>
      <c r="U208" s="12">
        <v>63.739207664196371</v>
      </c>
      <c r="V208" s="12">
        <v>65.33074309731866</v>
      </c>
      <c r="W208" s="12">
        <v>65.814819690892747</v>
      </c>
      <c r="X208" s="12">
        <v>67.521569211916471</v>
      </c>
      <c r="Y208" s="12">
        <v>67.31084595806945</v>
      </c>
      <c r="Z208" s="12">
        <v>67.894773222242506</v>
      </c>
      <c r="AA208" s="12">
        <v>67.318016266057981</v>
      </c>
      <c r="AB208" s="12">
        <v>67.41144470210763</v>
      </c>
      <c r="AC208" s="12">
        <v>67.711077662945158</v>
      </c>
      <c r="AD208" s="12">
        <v>67.911610523747726</v>
      </c>
      <c r="AE208" s="12">
        <v>67.840833962735317</v>
      </c>
      <c r="AF208" s="12">
        <v>67.670658725463454</v>
      </c>
      <c r="AG208" s="12">
        <v>67.412582846988229</v>
      </c>
      <c r="AH208" s="12">
        <v>67.667632188965342</v>
      </c>
      <c r="AI208" s="12">
        <v>67.030186925676119</v>
      </c>
      <c r="AJ208" s="12">
        <v>67.323195560739833</v>
      </c>
      <c r="AK208" s="12">
        <v>66.781300583102492</v>
      </c>
      <c r="AL208" s="12">
        <v>66.543514580417693</v>
      </c>
      <c r="AM208" s="12">
        <v>65.992390397271365</v>
      </c>
      <c r="AN208" s="12">
        <v>65.659975791809558</v>
      </c>
      <c r="AO208" s="12">
        <v>66.715005035246733</v>
      </c>
      <c r="AP208" s="12">
        <v>67.405824044013627</v>
      </c>
      <c r="AQ208" s="12">
        <v>68.484329546298653</v>
      </c>
      <c r="AR208" s="12">
        <v>68.417033302933433</v>
      </c>
      <c r="AS208" s="12">
        <v>67.973828742156684</v>
      </c>
      <c r="AT208" s="12">
        <v>67.319831812056265</v>
      </c>
      <c r="AU208" s="12">
        <v>66.577800650886203</v>
      </c>
      <c r="AV208" s="12">
        <v>66.856626762765288</v>
      </c>
      <c r="AW208" s="12">
        <v>67.830680045612752</v>
      </c>
      <c r="AX208" s="12">
        <v>68.461090272394401</v>
      </c>
      <c r="AY208" s="12">
        <v>68.9541822996256</v>
      </c>
      <c r="AZ208" s="12">
        <v>68.415678576516967</v>
      </c>
      <c r="BA208" s="12">
        <v>69.073834068934431</v>
      </c>
      <c r="BB208" s="12">
        <v>68.714211604957271</v>
      </c>
      <c r="BC208" s="12">
        <v>67.819978573566715</v>
      </c>
      <c r="BD208" s="12">
        <v>67.044766376455968</v>
      </c>
      <c r="BE208" s="12">
        <v>68.268032170613381</v>
      </c>
      <c r="BF208" s="12">
        <v>69.884217179759816</v>
      </c>
      <c r="BG208" s="12">
        <v>71.542737162609711</v>
      </c>
      <c r="BH208" s="12">
        <v>71.135447620498937</v>
      </c>
      <c r="BI208" s="12">
        <v>71.966570860393659</v>
      </c>
      <c r="BJ208" s="12">
        <v>71.57300548023106</v>
      </c>
      <c r="BK208" s="12">
        <v>70.930431519407961</v>
      </c>
      <c r="BL208" s="12">
        <v>70.161808528192722</v>
      </c>
      <c r="BM208" s="12">
        <v>71.117733424430511</v>
      </c>
      <c r="BN208" s="12">
        <v>71.255428177757835</v>
      </c>
      <c r="BO208" s="12">
        <v>70.85489662661054</v>
      </c>
      <c r="BP208" s="12">
        <v>69.399526411481872</v>
      </c>
      <c r="BQ208" s="12">
        <v>70.377446797855939</v>
      </c>
      <c r="BR208" s="12">
        <v>71.224126973138311</v>
      </c>
      <c r="BS208" s="12">
        <v>70.602612742688621</v>
      </c>
      <c r="BT208" s="12">
        <v>70.10876076752686</v>
      </c>
      <c r="BU208" s="12">
        <v>69.599103483189822</v>
      </c>
      <c r="BV208" s="12">
        <v>69.827474182279587</v>
      </c>
      <c r="BW208" s="12">
        <v>70.156629517480326</v>
      </c>
      <c r="BX208" s="12">
        <v>70.051779220111214</v>
      </c>
      <c r="BY208" s="12">
        <v>70.173850192110166</v>
      </c>
      <c r="BZ208" s="12">
        <v>70.278582796197199</v>
      </c>
      <c r="CA208" s="12">
        <v>70.221236211252844</v>
      </c>
      <c r="CB208" s="12">
        <v>70.579548670899328</v>
      </c>
      <c r="CC208" s="12">
        <v>70.261513582279562</v>
      </c>
      <c r="CD208" s="12">
        <v>70.416628525969799</v>
      </c>
      <c r="CE208" s="12">
        <v>69.970677913081488</v>
      </c>
      <c r="CF208" s="12">
        <v>69.736818585923203</v>
      </c>
      <c r="CG208" s="12">
        <v>69.486763535873209</v>
      </c>
      <c r="CH208" s="12">
        <v>69.856795440413336</v>
      </c>
      <c r="CI208" s="12">
        <v>69.60249167273011</v>
      </c>
      <c r="CJ208" s="12">
        <v>69.692121842257322</v>
      </c>
      <c r="CK208" s="12">
        <v>69.138237825746813</v>
      </c>
      <c r="CL208" s="12">
        <v>69.303268564823654</v>
      </c>
      <c r="CM208" s="12">
        <v>69.46788826882198</v>
      </c>
      <c r="CN208" s="12">
        <v>70.099119761502934</v>
      </c>
      <c r="CO208" s="12">
        <v>71.018931861814011</v>
      </c>
      <c r="CP208" s="12">
        <v>70.93079276371256</v>
      </c>
      <c r="CQ208" s="12">
        <v>71.15977919892542</v>
      </c>
      <c r="CR208" s="12">
        <v>69.97217824397795</v>
      </c>
      <c r="CS208" s="12">
        <v>70.019183944514126</v>
      </c>
      <c r="CT208" s="12">
        <v>70.290871417059975</v>
      </c>
      <c r="CU208" s="12">
        <v>70.356860101902228</v>
      </c>
      <c r="CV208" s="12">
        <v>71.167687184445157</v>
      </c>
      <c r="CW208" s="12">
        <v>70.380733230044285</v>
      </c>
      <c r="CX208" s="12">
        <v>71.713192997616318</v>
      </c>
      <c r="CY208" s="12">
        <v>71.059111499468059</v>
      </c>
      <c r="CZ208" s="12">
        <v>71.239705324026758</v>
      </c>
      <c r="DA208" s="12">
        <v>70.42023775350728</v>
      </c>
      <c r="DB208" s="12">
        <v>70.138071224879397</v>
      </c>
      <c r="DC208" s="12">
        <v>69.59193704747878</v>
      </c>
      <c r="DD208" s="12">
        <v>69.382091531848005</v>
      </c>
      <c r="DE208" s="12">
        <v>68.590257490318635</v>
      </c>
      <c r="DF208" s="12">
        <v>69.509735284912892</v>
      </c>
      <c r="DG208" s="12">
        <v>70.371855593007254</v>
      </c>
      <c r="DH208" s="12">
        <v>70.676408971168996</v>
      </c>
      <c r="DI208" s="12">
        <v>69.840320727327736</v>
      </c>
      <c r="DJ208" s="12">
        <v>69.285488844108869</v>
      </c>
      <c r="DK208" s="12">
        <v>69.432123462820357</v>
      </c>
      <c r="DL208" s="12">
        <v>70.104075327297551</v>
      </c>
      <c r="DM208" s="12">
        <v>69.900856072095564</v>
      </c>
      <c r="DN208" s="12">
        <v>70.058574577989475</v>
      </c>
      <c r="DO208" s="12">
        <v>69.384913000822195</v>
      </c>
      <c r="DP208" s="12">
        <v>68.782927285855635</v>
      </c>
      <c r="DQ208" s="12">
        <v>69.084796094674218</v>
      </c>
      <c r="DR208" s="12">
        <v>69.324869798032495</v>
      </c>
      <c r="DS208" s="12">
        <v>69.007955986873455</v>
      </c>
      <c r="DT208" s="12">
        <v>68.267738381312597</v>
      </c>
      <c r="DU208" s="12">
        <v>67.999649479042674</v>
      </c>
      <c r="DV208" s="12">
        <v>68.558162228957684</v>
      </c>
      <c r="DW208" s="12">
        <v>68.312672565371827</v>
      </c>
      <c r="DX208" s="12">
        <v>68.836157694087603</v>
      </c>
      <c r="DY208" s="12">
        <v>68.284387122670537</v>
      </c>
      <c r="DZ208" s="12">
        <v>68.774662558620975</v>
      </c>
    </row>
    <row r="209" spans="1:130" x14ac:dyDescent="0.2">
      <c r="A209" s="9" t="s">
        <v>15</v>
      </c>
      <c r="B209" s="10">
        <v>59.420157856274912</v>
      </c>
      <c r="C209" s="10">
        <v>59.584413472432772</v>
      </c>
      <c r="D209" s="10">
        <v>60.410056894779906</v>
      </c>
      <c r="E209" s="10">
        <v>59.604972929616991</v>
      </c>
      <c r="F209" s="10">
        <v>59.969755219620765</v>
      </c>
      <c r="G209" s="10">
        <v>59.839057653640069</v>
      </c>
      <c r="H209" s="10">
        <v>61.206506668252068</v>
      </c>
      <c r="I209" s="10">
        <v>62.114282019455104</v>
      </c>
      <c r="J209" s="10">
        <v>62.384417151293547</v>
      </c>
      <c r="K209" s="10">
        <v>61.448303845406038</v>
      </c>
      <c r="L209" s="10">
        <v>61.208604555477017</v>
      </c>
      <c r="M209" s="10">
        <v>60.287833287162314</v>
      </c>
      <c r="N209" s="10">
        <v>58.947161409940506</v>
      </c>
      <c r="O209" s="10">
        <v>58.161555325958211</v>
      </c>
      <c r="P209" s="10">
        <v>58.028275026312606</v>
      </c>
      <c r="Q209" s="10">
        <v>58.214425889777964</v>
      </c>
      <c r="R209" s="10">
        <v>58.396841668573742</v>
      </c>
      <c r="S209" s="10">
        <v>58.201458964535803</v>
      </c>
      <c r="T209" s="10">
        <v>59.17356318845863</v>
      </c>
      <c r="U209" s="10">
        <v>59.20772659485295</v>
      </c>
      <c r="V209" s="10">
        <v>60.534376349802301</v>
      </c>
      <c r="W209" s="10">
        <v>60.145192707399261</v>
      </c>
      <c r="X209" s="10">
        <v>61.596349379833406</v>
      </c>
      <c r="Y209" s="10">
        <v>61.237952638252089</v>
      </c>
      <c r="Z209" s="10">
        <v>62.360865658307006</v>
      </c>
      <c r="AA209" s="10">
        <v>61.636020171889548</v>
      </c>
      <c r="AB209" s="10">
        <v>61.656700071471548</v>
      </c>
      <c r="AC209" s="10">
        <v>61.829835992188741</v>
      </c>
      <c r="AD209" s="10">
        <v>61.718873328372005</v>
      </c>
      <c r="AE209" s="10">
        <v>61.769919293268586</v>
      </c>
      <c r="AF209" s="10">
        <v>61.26160093103762</v>
      </c>
      <c r="AG209" s="10">
        <v>60.795127061802305</v>
      </c>
      <c r="AH209" s="10">
        <v>60.418678171455575</v>
      </c>
      <c r="AI209" s="10">
        <v>60.432014593686034</v>
      </c>
      <c r="AJ209" s="10">
        <v>60.799935839452445</v>
      </c>
      <c r="AK209" s="10">
        <v>61.531148295339946</v>
      </c>
      <c r="AL209" s="10">
        <v>60.974247350509856</v>
      </c>
      <c r="AM209" s="10">
        <v>60.604747212068666</v>
      </c>
      <c r="AN209" s="10">
        <v>59.677425862416769</v>
      </c>
      <c r="AO209" s="10">
        <v>61.028801611278951</v>
      </c>
      <c r="AP209" s="10">
        <v>61.389441595172336</v>
      </c>
      <c r="AQ209" s="10">
        <v>61.623599938165398</v>
      </c>
      <c r="AR209" s="10">
        <v>61.504294404746403</v>
      </c>
      <c r="AS209" s="10">
        <v>62.41038525460344</v>
      </c>
      <c r="AT209" s="10">
        <v>62.914738222798071</v>
      </c>
      <c r="AU209" s="10">
        <v>62.712577782698162</v>
      </c>
      <c r="AV209" s="10">
        <v>62.427134387391135</v>
      </c>
      <c r="AW209" s="10">
        <v>63.248427463491417</v>
      </c>
      <c r="AX209" s="10">
        <v>63.096777779652655</v>
      </c>
      <c r="AY209" s="10">
        <v>63.600922022503539</v>
      </c>
      <c r="AZ209" s="10">
        <v>63.050606310057155</v>
      </c>
      <c r="BA209" s="10">
        <v>63.908689312907704</v>
      </c>
      <c r="BB209" s="10">
        <v>63.526459988993501</v>
      </c>
      <c r="BC209" s="10">
        <v>63.070616640146206</v>
      </c>
      <c r="BD209" s="10">
        <v>62.491643662160136</v>
      </c>
      <c r="BE209" s="10">
        <v>63.696656321344925</v>
      </c>
      <c r="BF209" s="10">
        <v>65.007815217870643</v>
      </c>
      <c r="BG209" s="10">
        <v>66.756581966258778</v>
      </c>
      <c r="BH209" s="10">
        <v>66.355345598621469</v>
      </c>
      <c r="BI209" s="10">
        <v>67.288578442320684</v>
      </c>
      <c r="BJ209" s="10">
        <v>67.356012479502695</v>
      </c>
      <c r="BK209" s="10">
        <v>66.745706291476367</v>
      </c>
      <c r="BL209" s="10">
        <v>65.726002931384258</v>
      </c>
      <c r="BM209" s="10">
        <v>66.292295988331816</v>
      </c>
      <c r="BN209" s="10">
        <v>66.049989550032137</v>
      </c>
      <c r="BO209" s="10">
        <v>65.931848239498194</v>
      </c>
      <c r="BP209" s="10">
        <v>63.838671251440779</v>
      </c>
      <c r="BQ209" s="10">
        <v>64.840070955452546</v>
      </c>
      <c r="BR209" s="10">
        <v>65.58016059136699</v>
      </c>
      <c r="BS209" s="10">
        <v>65.75824834111576</v>
      </c>
      <c r="BT209" s="10">
        <v>65.658262875743191</v>
      </c>
      <c r="BU209" s="10">
        <v>65.092403053592918</v>
      </c>
      <c r="BV209" s="10">
        <v>64.779450546930534</v>
      </c>
      <c r="BW209" s="10">
        <v>64.416918048551508</v>
      </c>
      <c r="BX209" s="10">
        <v>64.428742610792881</v>
      </c>
      <c r="BY209" s="10">
        <v>64.859816639403505</v>
      </c>
      <c r="BZ209" s="10">
        <v>65.275999984807001</v>
      </c>
      <c r="CA209" s="10">
        <v>65.578831102957551</v>
      </c>
      <c r="CB209" s="10">
        <v>65.716671194661828</v>
      </c>
      <c r="CC209" s="10">
        <v>65.512606884662389</v>
      </c>
      <c r="CD209" s="10">
        <v>65.310053195655655</v>
      </c>
      <c r="CE209" s="10">
        <v>64.9161983801243</v>
      </c>
      <c r="CF209" s="10">
        <v>65.03454991039132</v>
      </c>
      <c r="CG209" s="10">
        <v>64.926446345424608</v>
      </c>
      <c r="CH209" s="10">
        <v>65.350480240321787</v>
      </c>
      <c r="CI209" s="10">
        <v>65.376349523400165</v>
      </c>
      <c r="CJ209" s="10">
        <v>65.70068274001089</v>
      </c>
      <c r="CK209" s="10">
        <v>65.153189924137891</v>
      </c>
      <c r="CL209" s="10">
        <v>64.951924645435511</v>
      </c>
      <c r="CM209" s="10">
        <v>64.831874583502412</v>
      </c>
      <c r="CN209" s="10">
        <v>65.695418150458323</v>
      </c>
      <c r="CO209" s="10">
        <v>66.903620371770813</v>
      </c>
      <c r="CP209" s="10">
        <v>66.980037763888589</v>
      </c>
      <c r="CQ209" s="10">
        <v>67.064579781363648</v>
      </c>
      <c r="CR209" s="10">
        <v>65.86264993912836</v>
      </c>
      <c r="CS209" s="10">
        <v>65.377130524607097</v>
      </c>
      <c r="CT209" s="10">
        <v>65.620536433751582</v>
      </c>
      <c r="CU209" s="10">
        <v>65.698524983149625</v>
      </c>
      <c r="CV209" s="10">
        <v>66.1560864267922</v>
      </c>
      <c r="CW209" s="10">
        <v>65.249681423555415</v>
      </c>
      <c r="CX209" s="10">
        <v>66.113190068361476</v>
      </c>
      <c r="CY209" s="10">
        <v>65.945809584047794</v>
      </c>
      <c r="CZ209" s="10">
        <v>66.283475949884647</v>
      </c>
      <c r="DA209" s="10">
        <v>65.40599897025119</v>
      </c>
      <c r="DB209" s="10">
        <v>64.930145459773357</v>
      </c>
      <c r="DC209" s="10">
        <v>64.526152535027379</v>
      </c>
      <c r="DD209" s="10">
        <v>64.973695502879025</v>
      </c>
      <c r="DE209" s="10">
        <v>64.679484566433416</v>
      </c>
      <c r="DF209" s="10">
        <v>65.48618535664086</v>
      </c>
      <c r="DG209" s="10">
        <v>66.021437783823046</v>
      </c>
      <c r="DH209" s="10">
        <v>66.558325314449974</v>
      </c>
      <c r="DI209" s="10">
        <v>65.679492397854617</v>
      </c>
      <c r="DJ209" s="10">
        <v>64.76333577015798</v>
      </c>
      <c r="DK209" s="10">
        <v>64.614879036892304</v>
      </c>
      <c r="DL209" s="10">
        <v>64.756676403555488</v>
      </c>
      <c r="DM209" s="10">
        <v>64.60237680422432</v>
      </c>
      <c r="DN209" s="10">
        <v>64.664563989508068</v>
      </c>
      <c r="DO209" s="10">
        <v>64.42831215970962</v>
      </c>
      <c r="DP209" s="10">
        <v>63.955909751379494</v>
      </c>
      <c r="DQ209" s="10">
        <v>64.198510044161011</v>
      </c>
      <c r="DR209" s="10">
        <v>64.806134848259916</v>
      </c>
      <c r="DS209" s="10">
        <v>64.623774935135131</v>
      </c>
      <c r="DT209" s="10">
        <v>63.871025500792875</v>
      </c>
      <c r="DU209" s="10">
        <v>62.795829508730719</v>
      </c>
      <c r="DV209" s="10">
        <v>63.169888104853868</v>
      </c>
      <c r="DW209" s="10">
        <v>63.357707272637413</v>
      </c>
      <c r="DX209" s="10">
        <v>64.575067762621487</v>
      </c>
      <c r="DY209" s="10">
        <v>64.270542576293337</v>
      </c>
      <c r="DZ209" s="10">
        <v>64.723080506854316</v>
      </c>
    </row>
    <row r="210" spans="1:130" x14ac:dyDescent="0.2">
      <c r="A210" s="11" t="s">
        <v>16</v>
      </c>
      <c r="B210" s="12">
        <v>11.152749895457989</v>
      </c>
      <c r="C210" s="12">
        <v>11.940440105686081</v>
      </c>
      <c r="D210" s="12">
        <v>11.583165518017735</v>
      </c>
      <c r="E210" s="12">
        <v>11.653017990957094</v>
      </c>
      <c r="F210" s="12">
        <v>10.429497620441296</v>
      </c>
      <c r="G210" s="12">
        <v>9.2071722660333766</v>
      </c>
      <c r="H210" s="12">
        <v>7.9603181445188405</v>
      </c>
      <c r="I210" s="12">
        <v>8.6766729576117054</v>
      </c>
      <c r="J210" s="12">
        <v>9.3178776364167817</v>
      </c>
      <c r="K210" s="12">
        <v>9.4997471112321499</v>
      </c>
      <c r="L210" s="12">
        <v>8.0256307823032191</v>
      </c>
      <c r="M210" s="12">
        <v>7.9582916560798393</v>
      </c>
      <c r="N210" s="12">
        <v>8.9191960390183347</v>
      </c>
      <c r="O210" s="12">
        <v>9.0812996920814388</v>
      </c>
      <c r="P210" s="12">
        <v>9.0531348580441655</v>
      </c>
      <c r="Q210" s="12">
        <v>8.3605598530344611</v>
      </c>
      <c r="R210" s="12">
        <v>8.9080942220454542</v>
      </c>
      <c r="S210" s="12">
        <v>8.4921058027475897</v>
      </c>
      <c r="T210" s="12">
        <v>7.8317260266860504</v>
      </c>
      <c r="U210" s="12">
        <v>7.1094091618099116</v>
      </c>
      <c r="V210" s="12">
        <v>7.3415098147974502</v>
      </c>
      <c r="W210" s="12">
        <v>8.6143566836041963</v>
      </c>
      <c r="X210" s="12">
        <v>8.7752993617295232</v>
      </c>
      <c r="Y210" s="12">
        <v>9.0221616343975075</v>
      </c>
      <c r="Z210" s="12">
        <v>8.1507121996286287</v>
      </c>
      <c r="AA210" s="12">
        <v>8.4405281220880681</v>
      </c>
      <c r="AB210" s="12">
        <v>8.5367472186160871</v>
      </c>
      <c r="AC210" s="12">
        <v>8.6857894952319281</v>
      </c>
      <c r="AD210" s="12">
        <v>9.1189704592692333</v>
      </c>
      <c r="AE210" s="12">
        <v>8.9489127073323438</v>
      </c>
      <c r="AF210" s="12">
        <v>9.4709552339767598</v>
      </c>
      <c r="AG210" s="12">
        <v>9.8161997257977109</v>
      </c>
      <c r="AH210" s="12">
        <v>10.712436558919682</v>
      </c>
      <c r="AI210" s="12">
        <v>9.8435833683504725</v>
      </c>
      <c r="AJ210" s="12">
        <v>9.6894683429012591</v>
      </c>
      <c r="AK210" s="12">
        <v>7.8618619256704978</v>
      </c>
      <c r="AL210" s="12">
        <v>8.3695134803045672</v>
      </c>
      <c r="AM210" s="12">
        <v>8.1643432119707189</v>
      </c>
      <c r="AN210" s="12">
        <v>9.1115641221409227</v>
      </c>
      <c r="AO210" s="12">
        <v>8.5234271223282221</v>
      </c>
      <c r="AP210" s="12">
        <v>8.9257613522289816</v>
      </c>
      <c r="AQ210" s="12">
        <v>10.017955426569635</v>
      </c>
      <c r="AR210" s="12">
        <v>10.103680830618513</v>
      </c>
      <c r="AS210" s="12">
        <v>8.1845373905926611</v>
      </c>
      <c r="AT210" s="12">
        <v>6.5435302951385026</v>
      </c>
      <c r="AU210" s="12">
        <v>5.8055730745089003</v>
      </c>
      <c r="AV210" s="12">
        <v>6.6253602520088481</v>
      </c>
      <c r="AW210" s="12">
        <v>6.755281181800461</v>
      </c>
      <c r="AX210" s="12">
        <v>7.8355639260171053</v>
      </c>
      <c r="AY210" s="12">
        <v>7.763503385277815</v>
      </c>
      <c r="AZ210" s="12">
        <v>7.8420200150402035</v>
      </c>
      <c r="BA210" s="12">
        <v>7.4777154412364082</v>
      </c>
      <c r="BB210" s="12">
        <v>7.5497506189673107</v>
      </c>
      <c r="BC210" s="12">
        <v>7.0028950661916083</v>
      </c>
      <c r="BD210" s="12">
        <v>6.7911679917416201</v>
      </c>
      <c r="BE210" s="12">
        <v>6.6962174006185249</v>
      </c>
      <c r="BF210" s="12">
        <v>6.9778301291489626</v>
      </c>
      <c r="BG210" s="12">
        <v>6.690061390636731</v>
      </c>
      <c r="BH210" s="12">
        <v>6.719993408540061</v>
      </c>
      <c r="BI210" s="12">
        <v>6.5005007473942831</v>
      </c>
      <c r="BJ210" s="12">
        <v>5.8920124239995966</v>
      </c>
      <c r="BK210" s="12">
        <v>5.8997600018640632</v>
      </c>
      <c r="BL210" s="12">
        <v>6.3222509365990245</v>
      </c>
      <c r="BM210" s="12">
        <v>6.7851395197039146</v>
      </c>
      <c r="BN210" s="12">
        <v>7.3053222201400816</v>
      </c>
      <c r="BO210" s="12">
        <v>6.9479344623493908</v>
      </c>
      <c r="BP210" s="12">
        <v>8.012814276382537</v>
      </c>
      <c r="BQ210" s="12">
        <v>7.8682481342313482</v>
      </c>
      <c r="BR210" s="12">
        <v>7.9243688516955038</v>
      </c>
      <c r="BS210" s="12">
        <v>6.8614520247687789</v>
      </c>
      <c r="BT210" s="12">
        <v>6.3479910970627964</v>
      </c>
      <c r="BU210" s="12">
        <v>6.4753652043824532</v>
      </c>
      <c r="BV210" s="12">
        <v>7.2294168518538804</v>
      </c>
      <c r="BW210" s="12">
        <v>8.181281667042887</v>
      </c>
      <c r="BX210" s="12">
        <v>8.0269718655540352</v>
      </c>
      <c r="BY210" s="12">
        <v>7.572669218175708</v>
      </c>
      <c r="BZ210" s="12">
        <v>7.1182181147524366</v>
      </c>
      <c r="CA210" s="12">
        <v>6.6111127612865239</v>
      </c>
      <c r="CB210" s="12">
        <v>6.8899243021690024</v>
      </c>
      <c r="CC210" s="12">
        <v>6.7589017877560913</v>
      </c>
      <c r="CD210" s="12">
        <v>7.2519452254531727</v>
      </c>
      <c r="CE210" s="12">
        <v>7.2235763051938431</v>
      </c>
      <c r="CF210" s="12">
        <v>6.7428781107044529</v>
      </c>
      <c r="CG210" s="12">
        <v>6.5629925623923624</v>
      </c>
      <c r="CH210" s="12">
        <v>6.4511928081102097</v>
      </c>
      <c r="CI210" s="12">
        <v>6.0720950288522726</v>
      </c>
      <c r="CJ210" s="12">
        <v>5.7273799349850476</v>
      </c>
      <c r="CK210" s="12">
        <v>5.7637490767334123</v>
      </c>
      <c r="CL210" s="12">
        <v>6.2785649148197269</v>
      </c>
      <c r="CM210" s="12">
        <v>6.6734727782333056</v>
      </c>
      <c r="CN210" s="12">
        <v>6.2821068595829059</v>
      </c>
      <c r="CO210" s="12">
        <v>5.7946682414917641</v>
      </c>
      <c r="CP210" s="12">
        <v>5.5698728942518319</v>
      </c>
      <c r="CQ210" s="12">
        <v>5.7550655340878665</v>
      </c>
      <c r="CR210" s="12">
        <v>5.8730890019180935</v>
      </c>
      <c r="CS210" s="12">
        <v>6.6296879774913862</v>
      </c>
      <c r="CT210" s="12">
        <v>6.6441670127647985</v>
      </c>
      <c r="CU210" s="12">
        <v>6.6210105340199181</v>
      </c>
      <c r="CV210" s="12">
        <v>7.0419609740364457</v>
      </c>
      <c r="CW210" s="12">
        <v>7.2904210726502061</v>
      </c>
      <c r="CX210" s="12">
        <v>7.8088880095479416</v>
      </c>
      <c r="CY210" s="12">
        <v>7.195842739264374</v>
      </c>
      <c r="CZ210" s="12">
        <v>6.95724472252755</v>
      </c>
      <c r="DA210" s="12">
        <v>7.1205807754024537</v>
      </c>
      <c r="DB210" s="12">
        <v>7.4253777814679509</v>
      </c>
      <c r="DC210" s="12">
        <v>7.2791387494843036</v>
      </c>
      <c r="DD210" s="12">
        <v>6.3535337289990546</v>
      </c>
      <c r="DE210" s="12">
        <v>5.7013807722023024</v>
      </c>
      <c r="DF210" s="12">
        <v>5.7883395187357838</v>
      </c>
      <c r="DG210" s="12">
        <v>6.182042199291546</v>
      </c>
      <c r="DH210" s="12">
        <v>5.8266735911822165</v>
      </c>
      <c r="DI210" s="12">
        <v>5.9575016762081603</v>
      </c>
      <c r="DJ210" s="12">
        <v>6.5267103251545038</v>
      </c>
      <c r="DK210" s="12">
        <v>6.9379336208513038</v>
      </c>
      <c r="DL210" s="12">
        <v>7.6278003793309388</v>
      </c>
      <c r="DM210" s="12">
        <v>7.5799919566169631</v>
      </c>
      <c r="DN210" s="12">
        <v>7.6992868053242685</v>
      </c>
      <c r="DO210" s="12">
        <v>7.1436291071718045</v>
      </c>
      <c r="DP210" s="12">
        <v>7.0177553136340078</v>
      </c>
      <c r="DQ210" s="12">
        <v>7.0728819171978552</v>
      </c>
      <c r="DR210" s="12">
        <v>6.518201855895617</v>
      </c>
      <c r="DS210" s="12">
        <v>6.3530244074991167</v>
      </c>
      <c r="DT210" s="12">
        <v>6.4402664346832506</v>
      </c>
      <c r="DU210" s="12">
        <v>7.6525857041696161</v>
      </c>
      <c r="DV210" s="12">
        <v>7.8594203066719768</v>
      </c>
      <c r="DW210" s="12">
        <v>7.2534910074336141</v>
      </c>
      <c r="DX210" s="12">
        <v>6.1903194784673117</v>
      </c>
      <c r="DY210" s="12">
        <v>5.878258179286874</v>
      </c>
      <c r="DZ210" s="12">
        <v>5.890969140473219</v>
      </c>
    </row>
    <row r="211" spans="1:130" x14ac:dyDescent="0.2">
      <c r="A211" s="14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</row>
    <row r="212" spans="1:130" x14ac:dyDescent="0.2">
      <c r="A212" s="13" t="s">
        <v>24</v>
      </c>
      <c r="B212" s="16">
        <v>412.35033333333331</v>
      </c>
      <c r="C212" s="16">
        <v>412.81199999999995</v>
      </c>
      <c r="D212" s="16">
        <v>413.27800000000002</v>
      </c>
      <c r="E212" s="16">
        <v>413.74566666666669</v>
      </c>
      <c r="F212" s="16">
        <v>414.21700000000004</v>
      </c>
      <c r="G212" s="16">
        <v>414.69066666666669</v>
      </c>
      <c r="H212" s="16">
        <v>415.16799999999995</v>
      </c>
      <c r="I212" s="16">
        <v>415.64900000000006</v>
      </c>
      <c r="J212" s="16">
        <v>416.13166666666666</v>
      </c>
      <c r="K212" s="16">
        <v>416.61799999999999</v>
      </c>
      <c r="L212" s="16">
        <v>417.10533333333336</v>
      </c>
      <c r="M212" s="16">
        <v>417.59466666666668</v>
      </c>
      <c r="N212" s="16">
        <v>418.08600000000001</v>
      </c>
      <c r="O212" s="16">
        <v>418.57900000000001</v>
      </c>
      <c r="P212" s="16">
        <v>419.07400000000001</v>
      </c>
      <c r="Q212" s="16">
        <v>419.56633333333338</v>
      </c>
      <c r="R212" s="16">
        <v>420.06</v>
      </c>
      <c r="S212" s="16">
        <v>420.55300000000005</v>
      </c>
      <c r="T212" s="16">
        <v>421.04866666666675</v>
      </c>
      <c r="U212" s="16">
        <v>421.54266666666666</v>
      </c>
      <c r="V212" s="16">
        <v>422.03699999999998</v>
      </c>
      <c r="W212" s="16">
        <v>422.53066666666672</v>
      </c>
      <c r="X212" s="16">
        <v>423.02333333333337</v>
      </c>
      <c r="Y212" s="16">
        <v>423.51733333333328</v>
      </c>
      <c r="Z212" s="16">
        <v>424.01099999999997</v>
      </c>
      <c r="AA212" s="16">
        <v>424.50500000000005</v>
      </c>
      <c r="AB212" s="16">
        <v>424.99766666666665</v>
      </c>
      <c r="AC212" s="16">
        <v>425.49133333333339</v>
      </c>
      <c r="AD212" s="16">
        <v>425.98499999999996</v>
      </c>
      <c r="AE212" s="16">
        <v>426.47933333333327</v>
      </c>
      <c r="AF212" s="16">
        <v>426.9736666666667</v>
      </c>
      <c r="AG212" s="16">
        <v>427.46866666666665</v>
      </c>
      <c r="AH212" s="16">
        <v>427.964</v>
      </c>
      <c r="AI212" s="16">
        <v>428.46100000000001</v>
      </c>
      <c r="AJ212" s="16">
        <v>428.95866666666666</v>
      </c>
      <c r="AK212" s="16">
        <v>429.45566666666667</v>
      </c>
      <c r="AL212" s="16">
        <v>429.95233333333334</v>
      </c>
      <c r="AM212" s="16">
        <v>430.45033333333339</v>
      </c>
      <c r="AN212" s="16">
        <v>430.95066666666662</v>
      </c>
      <c r="AO212" s="16">
        <v>431.45166666666665</v>
      </c>
      <c r="AP212" s="16">
        <v>431.95333333333332</v>
      </c>
      <c r="AQ212" s="16">
        <v>432.4563333333333</v>
      </c>
      <c r="AR212" s="16">
        <v>432.95966666666664</v>
      </c>
      <c r="AS212" s="16">
        <v>433.46433333333334</v>
      </c>
      <c r="AT212" s="16">
        <v>433.96966666666668</v>
      </c>
      <c r="AU212" s="16">
        <v>434.47633333333329</v>
      </c>
      <c r="AV212" s="16">
        <v>434.98399999999998</v>
      </c>
      <c r="AW212" s="16">
        <v>435.49133333333339</v>
      </c>
      <c r="AX212" s="16">
        <v>435.99966666666666</v>
      </c>
      <c r="AY212" s="16">
        <v>436.50766666666669</v>
      </c>
      <c r="AZ212" s="16">
        <v>437.017</v>
      </c>
      <c r="BA212" s="16">
        <v>437.52700000000004</v>
      </c>
      <c r="BB212" s="16">
        <v>438.03700000000003</v>
      </c>
      <c r="BC212" s="16">
        <v>438.54700000000003</v>
      </c>
      <c r="BD212" s="16">
        <v>439.05666666666667</v>
      </c>
      <c r="BE212" s="16">
        <v>439.56700000000001</v>
      </c>
      <c r="BF212" s="16">
        <v>440.077</v>
      </c>
      <c r="BG212" s="16">
        <v>440.58699999999999</v>
      </c>
      <c r="BH212" s="16">
        <v>441.09666666666664</v>
      </c>
      <c r="BI212" s="16">
        <v>441.60699999999997</v>
      </c>
      <c r="BJ212" s="16">
        <v>442.11733333333331</v>
      </c>
      <c r="BK212" s="16">
        <v>442.62866666666667</v>
      </c>
      <c r="BL212" s="16">
        <v>443.13899999999995</v>
      </c>
      <c r="BM212" s="16">
        <v>443.65066666666667</v>
      </c>
      <c r="BN212" s="16">
        <v>444.161</v>
      </c>
      <c r="BO212" s="16">
        <v>444.67333333333335</v>
      </c>
      <c r="BP212" s="16">
        <v>445.18466666666671</v>
      </c>
      <c r="BQ212" s="16">
        <v>445.69633333333331</v>
      </c>
      <c r="BR212" s="16">
        <v>446.20766666666668</v>
      </c>
      <c r="BS212" s="16">
        <v>446.71900000000005</v>
      </c>
      <c r="BT212" s="16">
        <v>447.23066666666665</v>
      </c>
      <c r="BU212" s="16">
        <v>447.74166666666662</v>
      </c>
      <c r="BV212" s="16">
        <v>448.25299999999999</v>
      </c>
      <c r="BW212" s="16">
        <v>448.76533333333333</v>
      </c>
      <c r="BX212" s="16">
        <v>449.27733333333327</v>
      </c>
      <c r="BY212" s="16">
        <v>449.78966666666673</v>
      </c>
      <c r="BZ212" s="16">
        <v>450.30033333333336</v>
      </c>
      <c r="CA212" s="16">
        <v>450.81099999999998</v>
      </c>
      <c r="CB212" s="16">
        <v>451.32100000000008</v>
      </c>
      <c r="CC212" s="16">
        <v>451.83266666666668</v>
      </c>
      <c r="CD212" s="16">
        <v>452.34333333333331</v>
      </c>
      <c r="CE212" s="16">
        <v>452.85400000000004</v>
      </c>
      <c r="CF212" s="16">
        <v>453.36333333333329</v>
      </c>
      <c r="CG212" s="16">
        <v>453.87333333333328</v>
      </c>
      <c r="CH212" s="16">
        <v>454.38266666666664</v>
      </c>
      <c r="CI212" s="16">
        <v>454.89166666666665</v>
      </c>
      <c r="CJ212" s="16">
        <v>455.39966666666663</v>
      </c>
      <c r="CK212" s="16">
        <v>455.9086666666667</v>
      </c>
      <c r="CL212" s="16">
        <v>456.41733333333332</v>
      </c>
      <c r="CM212" s="16">
        <v>456.92599999999999</v>
      </c>
      <c r="CN212" s="16">
        <v>457.43299999999999</v>
      </c>
      <c r="CO212" s="16">
        <v>457.93966666666665</v>
      </c>
      <c r="CP212" s="16">
        <v>458.44499999999999</v>
      </c>
      <c r="CQ212" s="16">
        <v>458.95066666666662</v>
      </c>
      <c r="CR212" s="16">
        <v>459.45599999999996</v>
      </c>
      <c r="CS212" s="16">
        <v>459.96066666666667</v>
      </c>
      <c r="CT212" s="16">
        <v>460.46599999999995</v>
      </c>
      <c r="CU212" s="16">
        <v>460.97233333333332</v>
      </c>
      <c r="CV212" s="16">
        <v>461.47899999999998</v>
      </c>
      <c r="CW212" s="16">
        <v>461.98433333333332</v>
      </c>
      <c r="CX212" s="16">
        <v>462.48900000000003</v>
      </c>
      <c r="CY212" s="16">
        <v>462.99466666666666</v>
      </c>
      <c r="CZ212" s="16">
        <v>463.50099999999998</v>
      </c>
      <c r="DA212" s="16">
        <v>464.00633333333332</v>
      </c>
      <c r="DB212" s="16">
        <v>464.51166666666671</v>
      </c>
      <c r="DC212" s="16">
        <v>465.01600000000002</v>
      </c>
      <c r="DD212" s="16">
        <v>465.5216666666667</v>
      </c>
      <c r="DE212" s="16">
        <v>466.02666666666664</v>
      </c>
      <c r="DF212" s="16">
        <v>466.53133333333335</v>
      </c>
      <c r="DG212" s="16">
        <v>467.03500000000003</v>
      </c>
      <c r="DH212" s="16">
        <v>467.53800000000001</v>
      </c>
      <c r="DI212" s="16">
        <v>468.04033333333331</v>
      </c>
      <c r="DJ212" s="16">
        <v>468.541</v>
      </c>
      <c r="DK212" s="16">
        <v>469.041</v>
      </c>
      <c r="DL212" s="16">
        <v>469.53933333333333</v>
      </c>
      <c r="DM212" s="16">
        <v>470.03633333333329</v>
      </c>
      <c r="DN212" s="16">
        <v>470.5333333333333</v>
      </c>
      <c r="DO212" s="16">
        <v>471.02966666666663</v>
      </c>
      <c r="DP212" s="16">
        <v>471.52600000000001</v>
      </c>
      <c r="DQ212" s="16">
        <v>472.01933333333335</v>
      </c>
      <c r="DR212" s="16">
        <v>472.51133333333337</v>
      </c>
      <c r="DS212" s="16">
        <v>473.00200000000001</v>
      </c>
      <c r="DT212" s="16">
        <v>473.49266666666671</v>
      </c>
      <c r="DU212" s="16">
        <v>473.9826666666666</v>
      </c>
      <c r="DV212" s="16">
        <v>474.4706666666666</v>
      </c>
      <c r="DW212" s="16">
        <v>474.95766666666668</v>
      </c>
      <c r="DX212" s="16">
        <v>475.44300000000004</v>
      </c>
      <c r="DY212" s="16">
        <v>475.92833333333334</v>
      </c>
      <c r="DZ212" s="16">
        <v>476.41133333333329</v>
      </c>
    </row>
    <row r="213" spans="1:130" x14ac:dyDescent="0.2">
      <c r="A213" s="14" t="s">
        <v>25</v>
      </c>
      <c r="B213" s="15">
        <v>311.08466666666669</v>
      </c>
      <c r="C213" s="15">
        <v>311.55966666666671</v>
      </c>
      <c r="D213" s="15">
        <v>312.03800000000001</v>
      </c>
      <c r="E213" s="15">
        <v>312.51866666666666</v>
      </c>
      <c r="F213" s="15">
        <v>313.00166666666667</v>
      </c>
      <c r="G213" s="15">
        <v>313.48700000000002</v>
      </c>
      <c r="H213" s="15">
        <v>313.97533333333331</v>
      </c>
      <c r="I213" s="15">
        <v>314.46766666666667</v>
      </c>
      <c r="J213" s="15">
        <v>314.96166666666664</v>
      </c>
      <c r="K213" s="15">
        <v>315.45866666666672</v>
      </c>
      <c r="L213" s="15">
        <v>315.95666666666665</v>
      </c>
      <c r="M213" s="15">
        <v>316.45633333333336</v>
      </c>
      <c r="N213" s="15">
        <v>316.959</v>
      </c>
      <c r="O213" s="15">
        <v>317.464</v>
      </c>
      <c r="P213" s="15">
        <v>317.97199999999998</v>
      </c>
      <c r="Q213" s="15">
        <v>318.4783333333333</v>
      </c>
      <c r="R213" s="15">
        <v>318.98700000000002</v>
      </c>
      <c r="S213" s="15">
        <v>319.49600000000004</v>
      </c>
      <c r="T213" s="15">
        <v>320.00833333333333</v>
      </c>
      <c r="U213" s="15">
        <v>320.52066666666673</v>
      </c>
      <c r="V213" s="15">
        <v>321.03466666666668</v>
      </c>
      <c r="W213" s="15">
        <v>321.54966666666672</v>
      </c>
      <c r="X213" s="15">
        <v>322.06400000000002</v>
      </c>
      <c r="Y213" s="15">
        <v>322.58100000000002</v>
      </c>
      <c r="Z213" s="15">
        <v>323.09899999999999</v>
      </c>
      <c r="AA213" s="15">
        <v>323.61866666666668</v>
      </c>
      <c r="AB213" s="15">
        <v>324.13833333333338</v>
      </c>
      <c r="AC213" s="15">
        <v>324.65933333333334</v>
      </c>
      <c r="AD213" s="15">
        <v>325.18200000000002</v>
      </c>
      <c r="AE213" s="15">
        <v>325.70599999999996</v>
      </c>
      <c r="AF213" s="15">
        <v>326.23099999999999</v>
      </c>
      <c r="AG213" s="15">
        <v>326.75700000000001</v>
      </c>
      <c r="AH213" s="15">
        <v>327.28399999999999</v>
      </c>
      <c r="AI213" s="15">
        <v>327.81300000000005</v>
      </c>
      <c r="AJ213" s="15">
        <v>328.34300000000002</v>
      </c>
      <c r="AK213" s="15">
        <v>328.87299999999999</v>
      </c>
      <c r="AL213" s="15">
        <v>329.40300000000002</v>
      </c>
      <c r="AM213" s="15">
        <v>329.93400000000003</v>
      </c>
      <c r="AN213" s="15">
        <v>330.4666666666667</v>
      </c>
      <c r="AO213" s="15">
        <v>331</v>
      </c>
      <c r="AP213" s="15">
        <v>331.53366666666665</v>
      </c>
      <c r="AQ213" s="15">
        <v>332.06866666666667</v>
      </c>
      <c r="AR213" s="15">
        <v>332.6033333333333</v>
      </c>
      <c r="AS213" s="15">
        <v>333.13899999999995</v>
      </c>
      <c r="AT213" s="15">
        <v>333.67433333333332</v>
      </c>
      <c r="AU213" s="15">
        <v>334.21100000000001</v>
      </c>
      <c r="AV213" s="15">
        <v>334.74866666666668</v>
      </c>
      <c r="AW213" s="15">
        <v>335.28633333333329</v>
      </c>
      <c r="AX213" s="15">
        <v>335.8243333333333</v>
      </c>
      <c r="AY213" s="15">
        <v>336.36200000000002</v>
      </c>
      <c r="AZ213" s="15">
        <v>336.9013333333333</v>
      </c>
      <c r="BA213" s="15">
        <v>337.44133333333338</v>
      </c>
      <c r="BB213" s="15">
        <v>337.98199999999997</v>
      </c>
      <c r="BC213" s="15">
        <v>338.52266666666668</v>
      </c>
      <c r="BD213" s="15">
        <v>339.06400000000002</v>
      </c>
      <c r="BE213" s="15">
        <v>339.60600000000005</v>
      </c>
      <c r="BF213" s="15">
        <v>340.14833333333331</v>
      </c>
      <c r="BG213" s="15">
        <v>340.69099999999997</v>
      </c>
      <c r="BH213" s="15">
        <v>341.23399999999998</v>
      </c>
      <c r="BI213" s="15">
        <v>341.77766666666668</v>
      </c>
      <c r="BJ213" s="15">
        <v>342.32133333333331</v>
      </c>
      <c r="BK213" s="15">
        <v>342.86599999999999</v>
      </c>
      <c r="BL213" s="15">
        <v>343.41</v>
      </c>
      <c r="BM213" s="15">
        <v>343.95499999999998</v>
      </c>
      <c r="BN213" s="15">
        <v>344.49866666666662</v>
      </c>
      <c r="BO213" s="15">
        <v>345.04366666666664</v>
      </c>
      <c r="BP213" s="15">
        <v>345.58833333333331</v>
      </c>
      <c r="BQ213" s="15">
        <v>346.13266666666664</v>
      </c>
      <c r="BR213" s="15">
        <v>346.67699999999996</v>
      </c>
      <c r="BS213" s="15">
        <v>347.22133333333335</v>
      </c>
      <c r="BT213" s="15">
        <v>347.76633333333331</v>
      </c>
      <c r="BU213" s="15">
        <v>348.31099999999998</v>
      </c>
      <c r="BV213" s="15">
        <v>348.85599999999999</v>
      </c>
      <c r="BW213" s="15">
        <v>349.40200000000004</v>
      </c>
      <c r="BX213" s="15">
        <v>349.94733333333329</v>
      </c>
      <c r="BY213" s="15">
        <v>350.49333333333334</v>
      </c>
      <c r="BZ213" s="15">
        <v>351.03866666666664</v>
      </c>
      <c r="CA213" s="15">
        <v>351.58500000000004</v>
      </c>
      <c r="CB213" s="15">
        <v>352.13033333333328</v>
      </c>
      <c r="CC213" s="15">
        <v>352.67766666666665</v>
      </c>
      <c r="CD213" s="15">
        <v>353.22433333333333</v>
      </c>
      <c r="CE213" s="15">
        <v>353.77199999999999</v>
      </c>
      <c r="CF213" s="15">
        <v>354.31833333333333</v>
      </c>
      <c r="CG213" s="15">
        <v>354.86566666666664</v>
      </c>
      <c r="CH213" s="15">
        <v>355.41233333333338</v>
      </c>
      <c r="CI213" s="15">
        <v>355.959</v>
      </c>
      <c r="CJ213" s="15">
        <v>356.50466666666665</v>
      </c>
      <c r="CK213" s="15">
        <v>357.05133333333333</v>
      </c>
      <c r="CL213" s="15">
        <v>357.59833333333336</v>
      </c>
      <c r="CM213" s="15">
        <v>358.14533333333333</v>
      </c>
      <c r="CN213" s="15">
        <v>358.69066666666669</v>
      </c>
      <c r="CO213" s="15">
        <v>359.23566666666665</v>
      </c>
      <c r="CP213" s="15">
        <v>359.7793333333334</v>
      </c>
      <c r="CQ213" s="15">
        <v>360.3243333333333</v>
      </c>
      <c r="CR213" s="15">
        <v>360.86866666666668</v>
      </c>
      <c r="CS213" s="15">
        <v>361.41333333333336</v>
      </c>
      <c r="CT213" s="15">
        <v>361.95833333333331</v>
      </c>
      <c r="CU213" s="15">
        <v>362.50433333333331</v>
      </c>
      <c r="CV213" s="15">
        <v>363.05099999999999</v>
      </c>
      <c r="CW213" s="15">
        <v>363.59666666666664</v>
      </c>
      <c r="CX213" s="15">
        <v>364.14266666666668</v>
      </c>
      <c r="CY213" s="15">
        <v>364.68933333333331</v>
      </c>
      <c r="CZ213" s="15">
        <v>365.23733333333331</v>
      </c>
      <c r="DA213" s="15">
        <v>365.78500000000003</v>
      </c>
      <c r="DB213" s="15">
        <v>366.33266666666668</v>
      </c>
      <c r="DC213" s="15">
        <v>366.87966666666671</v>
      </c>
      <c r="DD213" s="15">
        <v>367.42766666666665</v>
      </c>
      <c r="DE213" s="15">
        <v>367.97499999999997</v>
      </c>
      <c r="DF213" s="15">
        <v>368.52199999999999</v>
      </c>
      <c r="DG213" s="15">
        <v>369.06799999999998</v>
      </c>
      <c r="DH213" s="15">
        <v>369.61366666666663</v>
      </c>
      <c r="DI213" s="15">
        <v>370.1586666666667</v>
      </c>
      <c r="DJ213" s="15">
        <v>370.70100000000002</v>
      </c>
      <c r="DK213" s="15">
        <v>371.24266666666671</v>
      </c>
      <c r="DL213" s="15">
        <v>371.78199999999998</v>
      </c>
      <c r="DM213" s="15">
        <v>372.32066666666668</v>
      </c>
      <c r="DN213" s="15">
        <v>372.858</v>
      </c>
      <c r="DO213" s="15">
        <v>373.39433333333335</v>
      </c>
      <c r="DP213" s="15">
        <v>373.93</v>
      </c>
      <c r="DQ213" s="15">
        <v>374.46300000000002</v>
      </c>
      <c r="DR213" s="15">
        <v>374.99433333333337</v>
      </c>
      <c r="DS213" s="15">
        <v>375.52433333333335</v>
      </c>
      <c r="DT213" s="15">
        <v>376.05366666666669</v>
      </c>
      <c r="DU213" s="15">
        <v>376.58233333333328</v>
      </c>
      <c r="DV213" s="15">
        <v>377.10899999999998</v>
      </c>
      <c r="DW213" s="15">
        <v>377.63466666666665</v>
      </c>
      <c r="DX213" s="15">
        <v>378.1583333333333</v>
      </c>
      <c r="DY213" s="15">
        <v>378.68099999999998</v>
      </c>
      <c r="DZ213" s="15">
        <v>379.20166666666665</v>
      </c>
    </row>
    <row r="214" spans="1:130" x14ac:dyDescent="0.2">
      <c r="A214" s="13" t="s">
        <v>26</v>
      </c>
      <c r="B214" s="16">
        <v>208.05033333333336</v>
      </c>
      <c r="C214" s="16">
        <v>210.81300000000002</v>
      </c>
      <c r="D214" s="16">
        <v>213.19733333333332</v>
      </c>
      <c r="E214" s="16">
        <v>210.84666666666669</v>
      </c>
      <c r="F214" s="16">
        <v>209.56266666666667</v>
      </c>
      <c r="G214" s="16">
        <v>206.61066666666667</v>
      </c>
      <c r="H214" s="16">
        <v>208.79400000000001</v>
      </c>
      <c r="I214" s="16">
        <v>213.88766666666666</v>
      </c>
      <c r="J214" s="16">
        <v>216.67666666666665</v>
      </c>
      <c r="K214" s="16">
        <v>214.19166666666669</v>
      </c>
      <c r="L214" s="16">
        <v>210.268</v>
      </c>
      <c r="M214" s="16">
        <v>207.28066666666666</v>
      </c>
      <c r="N214" s="16">
        <v>205.13433333333333</v>
      </c>
      <c r="O214" s="16">
        <v>203.08399999999997</v>
      </c>
      <c r="P214" s="16">
        <v>202.88</v>
      </c>
      <c r="Q214" s="16">
        <v>202.31499999999997</v>
      </c>
      <c r="R214" s="16">
        <v>204.49566666666666</v>
      </c>
      <c r="S214" s="16">
        <v>203.20833333333334</v>
      </c>
      <c r="T214" s="16">
        <v>205.45066666666665</v>
      </c>
      <c r="U214" s="16">
        <v>204.29733333333334</v>
      </c>
      <c r="V214" s="16">
        <v>209.73433333333332</v>
      </c>
      <c r="W214" s="16">
        <v>211.62733333333335</v>
      </c>
      <c r="X214" s="16">
        <v>217.46266666666668</v>
      </c>
      <c r="Y214" s="16">
        <v>217.13200000000003</v>
      </c>
      <c r="Z214" s="16">
        <v>219.36733333333333</v>
      </c>
      <c r="AA214" s="16">
        <v>217.85366666666664</v>
      </c>
      <c r="AB214" s="16">
        <v>218.50633333333334</v>
      </c>
      <c r="AC214" s="16">
        <v>219.83033333333333</v>
      </c>
      <c r="AD214" s="16">
        <v>220.83633333333333</v>
      </c>
      <c r="AE214" s="16">
        <v>220.96166666666667</v>
      </c>
      <c r="AF214" s="16">
        <v>220.76266666666666</v>
      </c>
      <c r="AG214" s="16">
        <v>220.27533333333335</v>
      </c>
      <c r="AH214" s="16">
        <v>221.46533333333332</v>
      </c>
      <c r="AI214" s="16">
        <v>219.73366666666666</v>
      </c>
      <c r="AJ214" s="16">
        <v>221.05100000000002</v>
      </c>
      <c r="AK214" s="16">
        <v>219.62566666666666</v>
      </c>
      <c r="AL214" s="16">
        <v>219.19633333333331</v>
      </c>
      <c r="AM214" s="16">
        <v>217.73133333333331</v>
      </c>
      <c r="AN214" s="16">
        <v>216.98433333333332</v>
      </c>
      <c r="AO214" s="16">
        <v>220.82666666666668</v>
      </c>
      <c r="AP214" s="16">
        <v>223.47299999999998</v>
      </c>
      <c r="AQ214" s="16">
        <v>227.41499999999999</v>
      </c>
      <c r="AR214" s="16">
        <v>227.55733333333333</v>
      </c>
      <c r="AS214" s="16">
        <v>226.44733333333332</v>
      </c>
      <c r="AT214" s="16">
        <v>224.62899999999999</v>
      </c>
      <c r="AU214" s="16">
        <v>222.51033333333331</v>
      </c>
      <c r="AV214" s="16">
        <v>223.80166666666665</v>
      </c>
      <c r="AW214" s="16">
        <v>227.42699999999999</v>
      </c>
      <c r="AX214" s="16">
        <v>229.90899999999999</v>
      </c>
      <c r="AY214" s="16">
        <v>231.93566666666666</v>
      </c>
      <c r="AZ214" s="16">
        <v>230.49333333333334</v>
      </c>
      <c r="BA214" s="16">
        <v>233.08366666666666</v>
      </c>
      <c r="BB214" s="16">
        <v>232.24166666666667</v>
      </c>
      <c r="BC214" s="16">
        <v>229.58600000000001</v>
      </c>
      <c r="BD214" s="16">
        <v>227.32466666666667</v>
      </c>
      <c r="BE214" s="16">
        <v>231.8423333333333</v>
      </c>
      <c r="BF214" s="16">
        <v>237.71</v>
      </c>
      <c r="BG214" s="16">
        <v>243.73966666666664</v>
      </c>
      <c r="BH214" s="16">
        <v>242.73833333333332</v>
      </c>
      <c r="BI214" s="16">
        <v>245.96566666666669</v>
      </c>
      <c r="BJ214" s="16">
        <v>245.00966666666667</v>
      </c>
      <c r="BK214" s="16">
        <v>243.19633333333331</v>
      </c>
      <c r="BL214" s="16">
        <v>240.94266666666667</v>
      </c>
      <c r="BM214" s="16">
        <v>244.61299999999997</v>
      </c>
      <c r="BN214" s="16">
        <v>245.47400000000002</v>
      </c>
      <c r="BO214" s="16">
        <v>244.48033333333331</v>
      </c>
      <c r="BP214" s="16">
        <v>239.83666666666667</v>
      </c>
      <c r="BQ214" s="16">
        <v>243.59933333333333</v>
      </c>
      <c r="BR214" s="16">
        <v>246.91766666666669</v>
      </c>
      <c r="BS214" s="16">
        <v>245.14733333333334</v>
      </c>
      <c r="BT214" s="16">
        <v>243.81466666666665</v>
      </c>
      <c r="BU214" s="16">
        <v>242.42133333333331</v>
      </c>
      <c r="BV214" s="16">
        <v>243.5973333333333</v>
      </c>
      <c r="BW214" s="16">
        <v>245.12866666666665</v>
      </c>
      <c r="BX214" s="16">
        <v>245.14433333333332</v>
      </c>
      <c r="BY214" s="16">
        <v>245.95466666666667</v>
      </c>
      <c r="BZ214" s="16">
        <v>246.70500000000001</v>
      </c>
      <c r="CA214" s="16">
        <v>246.88733333333334</v>
      </c>
      <c r="CB214" s="16">
        <v>248.53200000000001</v>
      </c>
      <c r="CC214" s="16">
        <v>247.79666666666665</v>
      </c>
      <c r="CD214" s="16">
        <v>248.72866666666667</v>
      </c>
      <c r="CE214" s="16">
        <v>247.53666666666666</v>
      </c>
      <c r="CF214" s="16">
        <v>247.09033333333332</v>
      </c>
      <c r="CG214" s="16">
        <v>246.58466666666666</v>
      </c>
      <c r="CH214" s="16">
        <v>248.27966666666666</v>
      </c>
      <c r="CI214" s="16">
        <v>247.75633333333334</v>
      </c>
      <c r="CJ214" s="16">
        <v>248.45566666666664</v>
      </c>
      <c r="CK214" s="16">
        <v>246.85900000000001</v>
      </c>
      <c r="CL214" s="16">
        <v>247.82733333333331</v>
      </c>
      <c r="CM214" s="16">
        <v>248.79600000000002</v>
      </c>
      <c r="CN214" s="16">
        <v>251.43899999999999</v>
      </c>
      <c r="CO214" s="16">
        <v>255.12533333333332</v>
      </c>
      <c r="CP214" s="16">
        <v>255.19433333333333</v>
      </c>
      <c r="CQ214" s="16">
        <v>256.40600000000001</v>
      </c>
      <c r="CR214" s="16">
        <v>252.50766666666667</v>
      </c>
      <c r="CS214" s="16">
        <v>253.05866666666668</v>
      </c>
      <c r="CT214" s="16">
        <v>254.42366666666666</v>
      </c>
      <c r="CU214" s="16">
        <v>255.04666666666665</v>
      </c>
      <c r="CV214" s="16">
        <v>258.375</v>
      </c>
      <c r="CW214" s="16">
        <v>255.90200000000002</v>
      </c>
      <c r="CX214" s="16">
        <v>261.13833333333332</v>
      </c>
      <c r="CY214" s="16">
        <v>259.14500000000004</v>
      </c>
      <c r="CZ214" s="16">
        <v>260.19400000000002</v>
      </c>
      <c r="DA214" s="16">
        <v>257.58666666666664</v>
      </c>
      <c r="DB214" s="16">
        <v>256.93866666666668</v>
      </c>
      <c r="DC214" s="16">
        <v>255.31866666666667</v>
      </c>
      <c r="DD214" s="16">
        <v>254.929</v>
      </c>
      <c r="DE214" s="16">
        <v>252.39499999999998</v>
      </c>
      <c r="DF214" s="16">
        <v>256.15866666666665</v>
      </c>
      <c r="DG214" s="16">
        <v>259.71999999999997</v>
      </c>
      <c r="DH214" s="16">
        <v>261.22966666666667</v>
      </c>
      <c r="DI214" s="16">
        <v>258.52</v>
      </c>
      <c r="DJ214" s="16">
        <v>256.84200000000004</v>
      </c>
      <c r="DK214" s="16">
        <v>257.76166666666666</v>
      </c>
      <c r="DL214" s="16">
        <v>260.63433333333336</v>
      </c>
      <c r="DM214" s="16">
        <v>260.25533333333334</v>
      </c>
      <c r="DN214" s="16">
        <v>261.21899999999999</v>
      </c>
      <c r="DO214" s="16">
        <v>259.07933333333335</v>
      </c>
      <c r="DP214" s="16">
        <v>257.2</v>
      </c>
      <c r="DQ214" s="16">
        <v>258.69699999999995</v>
      </c>
      <c r="DR214" s="16">
        <v>259.96433333333334</v>
      </c>
      <c r="DS214" s="16">
        <v>259.14166666666665</v>
      </c>
      <c r="DT214" s="16">
        <v>256.72333333333336</v>
      </c>
      <c r="DU214" s="16">
        <v>256.0746666666667</v>
      </c>
      <c r="DV214" s="16">
        <v>258.53900000000004</v>
      </c>
      <c r="DW214" s="16">
        <v>257.97233333333332</v>
      </c>
      <c r="DX214" s="16">
        <v>260.30966666666671</v>
      </c>
      <c r="DY214" s="16">
        <v>258.58</v>
      </c>
      <c r="DZ214" s="16">
        <v>260.79466666666667</v>
      </c>
    </row>
    <row r="215" spans="1:130" x14ac:dyDescent="0.2">
      <c r="A215" s="14" t="s">
        <v>27</v>
      </c>
      <c r="B215" s="15">
        <v>184.84699999999998</v>
      </c>
      <c r="C215" s="15">
        <v>185.64099999999999</v>
      </c>
      <c r="D215" s="15">
        <v>188.50233333333333</v>
      </c>
      <c r="E215" s="15">
        <v>186.27666666666664</v>
      </c>
      <c r="F215" s="15">
        <v>187.70633333333333</v>
      </c>
      <c r="G215" s="15">
        <v>187.58766666666668</v>
      </c>
      <c r="H215" s="15">
        <v>192.17333333333332</v>
      </c>
      <c r="I215" s="15">
        <v>195.32933333333335</v>
      </c>
      <c r="J215" s="15">
        <v>196.48699999999999</v>
      </c>
      <c r="K215" s="15">
        <v>193.84399999999997</v>
      </c>
      <c r="L215" s="15">
        <v>193.39266666666666</v>
      </c>
      <c r="M215" s="15">
        <v>190.78466666666668</v>
      </c>
      <c r="N215" s="15">
        <v>186.83833333333334</v>
      </c>
      <c r="O215" s="15">
        <v>184.64199999999997</v>
      </c>
      <c r="P215" s="15">
        <v>184.51366666666669</v>
      </c>
      <c r="Q215" s="15">
        <v>185.40033333333335</v>
      </c>
      <c r="R215" s="15">
        <v>186.27833333333334</v>
      </c>
      <c r="S215" s="15">
        <v>185.95133333333334</v>
      </c>
      <c r="T215" s="15">
        <v>189.36033333333333</v>
      </c>
      <c r="U215" s="15">
        <v>189.77300000000002</v>
      </c>
      <c r="V215" s="15">
        <v>194.33633333333333</v>
      </c>
      <c r="W215" s="15">
        <v>193.39666666666668</v>
      </c>
      <c r="X215" s="15">
        <v>198.37966666666668</v>
      </c>
      <c r="Y215" s="15">
        <v>197.542</v>
      </c>
      <c r="Z215" s="15">
        <v>201.48733333333334</v>
      </c>
      <c r="AA215" s="15">
        <v>199.46566666666669</v>
      </c>
      <c r="AB215" s="15">
        <v>199.85300000000004</v>
      </c>
      <c r="AC215" s="15">
        <v>200.73633333333336</v>
      </c>
      <c r="AD215" s="15">
        <v>200.69866666666667</v>
      </c>
      <c r="AE215" s="15">
        <v>201.18833333333336</v>
      </c>
      <c r="AF215" s="15">
        <v>199.85433333333333</v>
      </c>
      <c r="AG215" s="15">
        <v>198.65233333333333</v>
      </c>
      <c r="AH215" s="15">
        <v>197.74066666666667</v>
      </c>
      <c r="AI215" s="15">
        <v>198.10400000000001</v>
      </c>
      <c r="AJ215" s="15">
        <v>199.63233333333335</v>
      </c>
      <c r="AK215" s="15">
        <v>202.35933333333332</v>
      </c>
      <c r="AL215" s="15">
        <v>200.851</v>
      </c>
      <c r="AM215" s="15">
        <v>199.95566666666664</v>
      </c>
      <c r="AN215" s="15">
        <v>197.21399999999997</v>
      </c>
      <c r="AO215" s="15">
        <v>202.00533333333331</v>
      </c>
      <c r="AP215" s="15">
        <v>203.52666666666664</v>
      </c>
      <c r="AQ215" s="15">
        <v>204.63266666666667</v>
      </c>
      <c r="AR215" s="15">
        <v>204.56533333333334</v>
      </c>
      <c r="AS215" s="15">
        <v>207.91333333333333</v>
      </c>
      <c r="AT215" s="15">
        <v>209.93033333333332</v>
      </c>
      <c r="AU215" s="15">
        <v>209.59233333333336</v>
      </c>
      <c r="AV215" s="15">
        <v>208.97400000000002</v>
      </c>
      <c r="AW215" s="15">
        <v>212.06333333333336</v>
      </c>
      <c r="AX215" s="15">
        <v>211.89433333333332</v>
      </c>
      <c r="AY215" s="15">
        <v>213.92933333333335</v>
      </c>
      <c r="AZ215" s="15">
        <v>212.41833333333332</v>
      </c>
      <c r="BA215" s="15">
        <v>215.65433333333331</v>
      </c>
      <c r="BB215" s="15">
        <v>214.708</v>
      </c>
      <c r="BC215" s="15">
        <v>213.50833333333333</v>
      </c>
      <c r="BD215" s="15">
        <v>211.88666666666666</v>
      </c>
      <c r="BE215" s="15">
        <v>216.31766666666667</v>
      </c>
      <c r="BF215" s="15">
        <v>221.12300000000002</v>
      </c>
      <c r="BG215" s="15">
        <v>227.43366666666668</v>
      </c>
      <c r="BH215" s="15">
        <v>226.42699999999999</v>
      </c>
      <c r="BI215" s="15">
        <v>229.97733333333335</v>
      </c>
      <c r="BJ215" s="15">
        <v>230.57399999999998</v>
      </c>
      <c r="BK215" s="15">
        <v>228.84833333333336</v>
      </c>
      <c r="BL215" s="15">
        <v>225.70966666666666</v>
      </c>
      <c r="BM215" s="15">
        <v>228.01566666666668</v>
      </c>
      <c r="BN215" s="15">
        <v>227.54133333333334</v>
      </c>
      <c r="BO215" s="15">
        <v>227.49366666666666</v>
      </c>
      <c r="BP215" s="15">
        <v>220.619</v>
      </c>
      <c r="BQ215" s="15">
        <v>224.43266666666668</v>
      </c>
      <c r="BR215" s="15">
        <v>227.35133333333332</v>
      </c>
      <c r="BS215" s="15">
        <v>228.32666666666668</v>
      </c>
      <c r="BT215" s="15">
        <v>228.33733333333331</v>
      </c>
      <c r="BU215" s="15">
        <v>226.72400000000002</v>
      </c>
      <c r="BV215" s="15">
        <v>225.98699999999999</v>
      </c>
      <c r="BW215" s="15">
        <v>225.07399999999998</v>
      </c>
      <c r="BX215" s="15">
        <v>225.4666666666667</v>
      </c>
      <c r="BY215" s="15">
        <v>227.32933333333332</v>
      </c>
      <c r="BZ215" s="15">
        <v>229.14400000000001</v>
      </c>
      <c r="CA215" s="15">
        <v>230.56533333333331</v>
      </c>
      <c r="CB215" s="15">
        <v>231.4083333333333</v>
      </c>
      <c r="CC215" s="15">
        <v>231.04833333333332</v>
      </c>
      <c r="CD215" s="15">
        <v>230.69100000000003</v>
      </c>
      <c r="CE215" s="15">
        <v>229.65533333333335</v>
      </c>
      <c r="CF215" s="15">
        <v>230.42933333333335</v>
      </c>
      <c r="CG215" s="15">
        <v>230.40166666666664</v>
      </c>
      <c r="CH215" s="15">
        <v>232.26366666666664</v>
      </c>
      <c r="CI215" s="15">
        <v>232.71299999999999</v>
      </c>
      <c r="CJ215" s="15">
        <v>234.226</v>
      </c>
      <c r="CK215" s="15">
        <v>232.63033333333331</v>
      </c>
      <c r="CL215" s="15">
        <v>232.26699999999997</v>
      </c>
      <c r="CM215" s="15">
        <v>232.19233333333332</v>
      </c>
      <c r="CN215" s="15">
        <v>235.64333333333335</v>
      </c>
      <c r="CO215" s="15">
        <v>240.34166666666667</v>
      </c>
      <c r="CP215" s="15">
        <v>240.98033333333333</v>
      </c>
      <c r="CQ215" s="15">
        <v>241.65</v>
      </c>
      <c r="CR215" s="15">
        <v>237.67766666666668</v>
      </c>
      <c r="CS215" s="15">
        <v>236.28166666666667</v>
      </c>
      <c r="CT215" s="15">
        <v>237.51900000000001</v>
      </c>
      <c r="CU215" s="15">
        <v>238.16</v>
      </c>
      <c r="CV215" s="15">
        <v>240.18033333333335</v>
      </c>
      <c r="CW215" s="15">
        <v>237.24566666666669</v>
      </c>
      <c r="CX215" s="15">
        <v>240.74633333333335</v>
      </c>
      <c r="CY215" s="15">
        <v>240.49733333333333</v>
      </c>
      <c r="CZ215" s="15">
        <v>242.09200000000001</v>
      </c>
      <c r="DA215" s="15">
        <v>239.24533333333332</v>
      </c>
      <c r="DB215" s="15">
        <v>237.86033333333333</v>
      </c>
      <c r="DC215" s="15">
        <v>236.73333333333335</v>
      </c>
      <c r="DD215" s="15">
        <v>238.73133333333331</v>
      </c>
      <c r="DE215" s="15">
        <v>238.00433333333331</v>
      </c>
      <c r="DF215" s="15">
        <v>241.33100000000002</v>
      </c>
      <c r="DG215" s="15">
        <v>243.66400000000002</v>
      </c>
      <c r="DH215" s="15">
        <v>246.0086666666667</v>
      </c>
      <c r="DI215" s="15">
        <v>243.11833333333334</v>
      </c>
      <c r="DJ215" s="15">
        <v>240.07833333333335</v>
      </c>
      <c r="DK215" s="15">
        <v>239.87800000000001</v>
      </c>
      <c r="DL215" s="15">
        <v>240.75366666666665</v>
      </c>
      <c r="DM215" s="15">
        <v>240.52800000000002</v>
      </c>
      <c r="DN215" s="15">
        <v>241.107</v>
      </c>
      <c r="DO215" s="15">
        <v>240.57166666666669</v>
      </c>
      <c r="DP215" s="15">
        <v>239.15033333333335</v>
      </c>
      <c r="DQ215" s="15">
        <v>240.39966666666669</v>
      </c>
      <c r="DR215" s="15">
        <v>243.01933333333332</v>
      </c>
      <c r="DS215" s="15">
        <v>242.678</v>
      </c>
      <c r="DT215" s="15">
        <v>240.18933333333334</v>
      </c>
      <c r="DU215" s="15">
        <v>236.47799999999998</v>
      </c>
      <c r="DV215" s="15">
        <v>238.21933333333334</v>
      </c>
      <c r="DW215" s="15">
        <v>239.26066666666668</v>
      </c>
      <c r="DX215" s="15">
        <v>244.196</v>
      </c>
      <c r="DY215" s="15">
        <v>243.38033333333337</v>
      </c>
      <c r="DZ215" s="15">
        <v>245.43100000000001</v>
      </c>
    </row>
    <row r="216" spans="1:130" x14ac:dyDescent="0.2">
      <c r="A216" s="13" t="s">
        <v>28</v>
      </c>
      <c r="B216" s="16">
        <v>23.203333333333333</v>
      </c>
      <c r="C216" s="16">
        <v>25.172000000000001</v>
      </c>
      <c r="D216" s="16">
        <v>24.694999999999997</v>
      </c>
      <c r="E216" s="16">
        <v>24.570000000000004</v>
      </c>
      <c r="F216" s="16">
        <v>21.856333333333328</v>
      </c>
      <c r="G216" s="16">
        <v>19.023</v>
      </c>
      <c r="H216" s="16">
        <v>16.620666666666668</v>
      </c>
      <c r="I216" s="16">
        <v>18.558333333333334</v>
      </c>
      <c r="J216" s="16">
        <v>20.189666666666668</v>
      </c>
      <c r="K216" s="16">
        <v>20.347666666666665</v>
      </c>
      <c r="L216" s="16">
        <v>16.875333333333334</v>
      </c>
      <c r="M216" s="16">
        <v>16.495999999999999</v>
      </c>
      <c r="N216" s="16">
        <v>18.296333333333333</v>
      </c>
      <c r="O216" s="16">
        <v>18.442666666666668</v>
      </c>
      <c r="P216" s="16">
        <v>18.367000000000001</v>
      </c>
      <c r="Q216" s="16">
        <v>16.914666666666665</v>
      </c>
      <c r="R216" s="16">
        <v>18.216666666666665</v>
      </c>
      <c r="S216" s="16">
        <v>17.256666666666664</v>
      </c>
      <c r="T216" s="16">
        <v>16.090333333333334</v>
      </c>
      <c r="U216" s="16">
        <v>14.524333333333333</v>
      </c>
      <c r="V216" s="16">
        <v>15.397666666666668</v>
      </c>
      <c r="W216" s="16">
        <v>18.230333333333334</v>
      </c>
      <c r="X216" s="16">
        <v>19.083000000000002</v>
      </c>
      <c r="Y216" s="16">
        <v>19.59</v>
      </c>
      <c r="Z216" s="16">
        <v>17.88</v>
      </c>
      <c r="AA216" s="16">
        <v>18.387999999999998</v>
      </c>
      <c r="AB216" s="16">
        <v>18.653333333333332</v>
      </c>
      <c r="AC216" s="16">
        <v>19.093999999999998</v>
      </c>
      <c r="AD216" s="16">
        <v>20.138000000000002</v>
      </c>
      <c r="AE216" s="16">
        <v>19.773666666666667</v>
      </c>
      <c r="AF216" s="16">
        <v>20.908333333333335</v>
      </c>
      <c r="AG216" s="16">
        <v>21.622666666666664</v>
      </c>
      <c r="AH216" s="16">
        <v>23.724333333333334</v>
      </c>
      <c r="AI216" s="16">
        <v>21.629666666666665</v>
      </c>
      <c r="AJ216" s="16">
        <v>21.418666666666667</v>
      </c>
      <c r="AK216" s="16">
        <v>17.266666666666669</v>
      </c>
      <c r="AL216" s="16">
        <v>18.345666666666666</v>
      </c>
      <c r="AM216" s="16">
        <v>17.776333333333337</v>
      </c>
      <c r="AN216" s="16">
        <v>19.770666666666667</v>
      </c>
      <c r="AO216" s="16">
        <v>18.822000000000003</v>
      </c>
      <c r="AP216" s="16">
        <v>19.946666666666669</v>
      </c>
      <c r="AQ216" s="16">
        <v>22.782333333333337</v>
      </c>
      <c r="AR216" s="16">
        <v>22.991666666666671</v>
      </c>
      <c r="AS216" s="16">
        <v>18.533666666666665</v>
      </c>
      <c r="AT216" s="16">
        <v>14.698666666666668</v>
      </c>
      <c r="AU216" s="16">
        <v>12.918000000000001</v>
      </c>
      <c r="AV216" s="16">
        <v>14.827666666666667</v>
      </c>
      <c r="AW216" s="16">
        <v>15.363333333333335</v>
      </c>
      <c r="AX216" s="16">
        <v>18.014666666666667</v>
      </c>
      <c r="AY216" s="16">
        <v>18.006333333333334</v>
      </c>
      <c r="AZ216" s="16">
        <v>18.075333333333333</v>
      </c>
      <c r="BA216" s="16">
        <v>17.429333333333332</v>
      </c>
      <c r="BB216" s="16">
        <v>17.533666666666665</v>
      </c>
      <c r="BC216" s="16">
        <v>16.077666666666666</v>
      </c>
      <c r="BD216" s="16">
        <v>15.438000000000001</v>
      </c>
      <c r="BE216" s="16">
        <v>15.524666666666667</v>
      </c>
      <c r="BF216" s="16">
        <v>16.587</v>
      </c>
      <c r="BG216" s="16">
        <v>16.306333333333331</v>
      </c>
      <c r="BH216" s="16">
        <v>16.312000000000001</v>
      </c>
      <c r="BI216" s="16">
        <v>15.988999999999999</v>
      </c>
      <c r="BJ216" s="16">
        <v>14.435999999999998</v>
      </c>
      <c r="BK216" s="16">
        <v>14.347999999999999</v>
      </c>
      <c r="BL216" s="16">
        <v>15.232999999999999</v>
      </c>
      <c r="BM216" s="16">
        <v>16.597333333333335</v>
      </c>
      <c r="BN216" s="16">
        <v>17.932666666666666</v>
      </c>
      <c r="BO216" s="16">
        <v>16.986333333333331</v>
      </c>
      <c r="BP216" s="16">
        <v>19.217666666666666</v>
      </c>
      <c r="BQ216" s="16">
        <v>19.167000000000002</v>
      </c>
      <c r="BR216" s="16">
        <v>19.566666666666666</v>
      </c>
      <c r="BS216" s="16">
        <v>16.820666666666668</v>
      </c>
      <c r="BT216" s="16">
        <v>15.477333333333334</v>
      </c>
      <c r="BU216" s="16">
        <v>15.697666666666668</v>
      </c>
      <c r="BV216" s="16">
        <v>17.610666666666667</v>
      </c>
      <c r="BW216" s="16">
        <v>20.054666666666666</v>
      </c>
      <c r="BX216" s="16">
        <v>19.677666666666667</v>
      </c>
      <c r="BY216" s="16">
        <v>18.625333333333334</v>
      </c>
      <c r="BZ216" s="16">
        <v>17.561</v>
      </c>
      <c r="CA216" s="16">
        <v>16.321999999999999</v>
      </c>
      <c r="CB216" s="16">
        <v>17.123666666666665</v>
      </c>
      <c r="CC216" s="16">
        <v>16.748333333333335</v>
      </c>
      <c r="CD216" s="16">
        <v>18.03766666666667</v>
      </c>
      <c r="CE216" s="16">
        <v>17.881</v>
      </c>
      <c r="CF216" s="16">
        <v>16.661000000000001</v>
      </c>
      <c r="CG216" s="16">
        <v>16.183333333333334</v>
      </c>
      <c r="CH216" s="16">
        <v>16.016999999999999</v>
      </c>
      <c r="CI216" s="16">
        <v>15.043999999999999</v>
      </c>
      <c r="CJ216" s="16">
        <v>14.229999999999999</v>
      </c>
      <c r="CK216" s="16">
        <v>14.228333333333333</v>
      </c>
      <c r="CL216" s="16">
        <v>15.56</v>
      </c>
      <c r="CM216" s="16">
        <v>16.603333333333335</v>
      </c>
      <c r="CN216" s="16">
        <v>15.795666666666664</v>
      </c>
      <c r="CO216" s="16">
        <v>14.783666666666667</v>
      </c>
      <c r="CP216" s="16">
        <v>14.214</v>
      </c>
      <c r="CQ216" s="16">
        <v>14.756333333333336</v>
      </c>
      <c r="CR216" s="16">
        <v>14.83</v>
      </c>
      <c r="CS216" s="16">
        <v>16.777000000000001</v>
      </c>
      <c r="CT216" s="16">
        <v>16.904333333333334</v>
      </c>
      <c r="CU216" s="16">
        <v>16.886666666666667</v>
      </c>
      <c r="CV216" s="16">
        <v>18.194666666666667</v>
      </c>
      <c r="CW216" s="16">
        <v>18.656333333333333</v>
      </c>
      <c r="CX216" s="16">
        <v>20.391999999999999</v>
      </c>
      <c r="CY216" s="16">
        <v>18.647666666666666</v>
      </c>
      <c r="CZ216" s="16">
        <v>18.102333333333334</v>
      </c>
      <c r="DA216" s="16">
        <v>18.341666666666665</v>
      </c>
      <c r="DB216" s="16">
        <v>19.078666666666667</v>
      </c>
      <c r="DC216" s="16">
        <v>18.585000000000001</v>
      </c>
      <c r="DD216" s="16">
        <v>16.196999999999999</v>
      </c>
      <c r="DE216" s="16">
        <v>14.39</v>
      </c>
      <c r="DF216" s="16">
        <v>14.827333333333334</v>
      </c>
      <c r="DG216" s="16">
        <v>16.056000000000001</v>
      </c>
      <c r="DH216" s="16">
        <v>15.221000000000002</v>
      </c>
      <c r="DI216" s="16">
        <v>15.401333333333334</v>
      </c>
      <c r="DJ216" s="16">
        <v>16.763333333333335</v>
      </c>
      <c r="DK216" s="16">
        <v>17.883333333333333</v>
      </c>
      <c r="DL216" s="16">
        <v>19.880666666666666</v>
      </c>
      <c r="DM216" s="16">
        <v>19.727333333333334</v>
      </c>
      <c r="DN216" s="16">
        <v>20.111999999999998</v>
      </c>
      <c r="DO216" s="16">
        <v>18.507666666666665</v>
      </c>
      <c r="DP216" s="16">
        <v>18.049666666666667</v>
      </c>
      <c r="DQ216" s="16">
        <v>18.297333333333331</v>
      </c>
      <c r="DR216" s="16">
        <v>16.945</v>
      </c>
      <c r="DS216" s="16">
        <v>16.463333333333335</v>
      </c>
      <c r="DT216" s="16">
        <v>16.533666666666665</v>
      </c>
      <c r="DU216" s="16">
        <v>19.596333333333334</v>
      </c>
      <c r="DV216" s="16">
        <v>20.319666666666667</v>
      </c>
      <c r="DW216" s="16">
        <v>18.712</v>
      </c>
      <c r="DX216" s="16">
        <v>16.114000000000001</v>
      </c>
      <c r="DY216" s="16">
        <v>15.199999999999998</v>
      </c>
      <c r="DZ216" s="16">
        <v>15.363333333333332</v>
      </c>
    </row>
    <row r="217" spans="1:130" s="2" customFormat="1" x14ac:dyDescent="0.2">
      <c r="A217" s="116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/>
      <c r="AE217" s="117"/>
      <c r="AF217" s="117"/>
      <c r="AG217" s="117"/>
      <c r="AH217" s="117"/>
      <c r="AI217" s="117"/>
      <c r="AJ217" s="117"/>
      <c r="AK217" s="117"/>
      <c r="AL217" s="117"/>
      <c r="AM217" s="117"/>
      <c r="AN217" s="117"/>
      <c r="AO217" s="117"/>
      <c r="AP217" s="117"/>
      <c r="AQ217" s="117"/>
      <c r="AR217" s="117"/>
      <c r="AS217" s="117"/>
      <c r="AT217" s="117"/>
      <c r="AU217" s="117"/>
      <c r="AV217" s="117"/>
      <c r="AW217" s="117"/>
      <c r="AX217" s="117"/>
      <c r="AY217" s="117"/>
      <c r="AZ217" s="117"/>
      <c r="BA217" s="117"/>
      <c r="BB217" s="117"/>
      <c r="BC217" s="117"/>
      <c r="BD217" s="117"/>
      <c r="BE217" s="117"/>
      <c r="BF217" s="117"/>
      <c r="BG217" s="117"/>
      <c r="BH217" s="117"/>
      <c r="BI217" s="117"/>
      <c r="BJ217" s="117"/>
      <c r="BK217" s="117"/>
      <c r="BL217" s="117"/>
      <c r="BM217" s="117"/>
      <c r="BN217" s="117"/>
      <c r="BO217" s="117"/>
      <c r="BP217" s="117"/>
      <c r="BQ217" s="117"/>
      <c r="BR217" s="117"/>
      <c r="BS217" s="117"/>
      <c r="BT217" s="117"/>
      <c r="BU217" s="117"/>
      <c r="BV217" s="117"/>
      <c r="BW217" s="117"/>
      <c r="BX217" s="117"/>
      <c r="BY217" s="117"/>
      <c r="BZ217" s="117"/>
      <c r="CA217" s="117"/>
      <c r="CB217" s="117"/>
      <c r="CC217" s="117"/>
      <c r="CD217" s="117"/>
      <c r="CE217" s="117"/>
      <c r="CF217" s="117"/>
      <c r="CG217" s="117"/>
      <c r="CH217" s="117"/>
      <c r="CI217" s="117"/>
      <c r="CJ217" s="117"/>
      <c r="CK217" s="117"/>
      <c r="CL217" s="117"/>
      <c r="CM217" s="117"/>
      <c r="CN217" s="117"/>
      <c r="CO217" s="117"/>
      <c r="CP217" s="117"/>
      <c r="CQ217" s="117"/>
      <c r="CR217" s="117"/>
      <c r="CS217" s="117"/>
      <c r="CT217" s="117"/>
      <c r="CU217" s="117"/>
      <c r="CV217" s="117"/>
      <c r="CW217" s="117"/>
      <c r="CX217" s="117"/>
      <c r="CY217" s="117"/>
      <c r="CZ217" s="117"/>
      <c r="DA217" s="117"/>
      <c r="DB217" s="117"/>
      <c r="DC217" s="117"/>
      <c r="DD217" s="117"/>
      <c r="DE217" s="117"/>
      <c r="DF217" s="117"/>
      <c r="DG217" s="117"/>
      <c r="DH217" s="117"/>
      <c r="DI217" s="117"/>
      <c r="DJ217" s="117"/>
      <c r="DK217" s="117"/>
      <c r="DL217" s="117"/>
      <c r="DM217" s="117"/>
      <c r="DN217" s="117"/>
      <c r="DO217" s="117"/>
      <c r="DP217" s="117"/>
      <c r="DQ217" s="117"/>
      <c r="DR217" s="117"/>
      <c r="DS217" s="117"/>
      <c r="DT217" s="117"/>
      <c r="DU217" s="117"/>
      <c r="DV217" s="117"/>
      <c r="DW217" s="117"/>
      <c r="DX217" s="117"/>
      <c r="DY217" s="117"/>
      <c r="DZ217" s="117"/>
    </row>
    <row r="218" spans="1:130" x14ac:dyDescent="0.2"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</row>
    <row r="219" spans="1:130" x14ac:dyDescent="0.2">
      <c r="A219" s="4" t="s">
        <v>172</v>
      </c>
      <c r="AD219" s="1"/>
      <c r="AK219" s="1"/>
      <c r="AL219" s="1"/>
      <c r="AM219" s="1"/>
      <c r="AN219" s="1"/>
      <c r="AO219" s="1"/>
    </row>
    <row r="220" spans="1:130" x14ac:dyDescent="0.2">
      <c r="A220" s="4" t="str">
        <f>A203</f>
        <v>Serie trimestre móvil 07 - 17</v>
      </c>
      <c r="AD220" s="1"/>
      <c r="AK220" s="1"/>
      <c r="AL220" s="1"/>
      <c r="AM220" s="1"/>
      <c r="AN220" s="1"/>
      <c r="AO220" s="1"/>
    </row>
    <row r="221" spans="1:130" x14ac:dyDescent="0.2">
      <c r="A221" s="4"/>
      <c r="AB221" s="5"/>
      <c r="AC221" s="5"/>
      <c r="AD221" s="5"/>
      <c r="AK221" s="1"/>
      <c r="AL221" s="1"/>
      <c r="AM221" s="1"/>
      <c r="AN221" s="1"/>
      <c r="AO221" s="1"/>
    </row>
    <row r="222" spans="1:130" x14ac:dyDescent="0.2">
      <c r="A222" s="238" t="s">
        <v>1</v>
      </c>
      <c r="B222" s="236">
        <v>2007</v>
      </c>
      <c r="C222" s="236"/>
      <c r="D222" s="236"/>
      <c r="E222" s="236"/>
      <c r="F222" s="236"/>
      <c r="G222" s="236"/>
      <c r="H222" s="236"/>
      <c r="I222" s="236"/>
      <c r="J222" s="236"/>
      <c r="K222" s="236"/>
      <c r="L222" s="236"/>
      <c r="M222" s="236"/>
      <c r="N222" s="244">
        <v>2008</v>
      </c>
      <c r="O222" s="244"/>
      <c r="P222" s="244"/>
      <c r="Q222" s="244"/>
      <c r="R222" s="244"/>
      <c r="S222" s="244"/>
      <c r="T222" s="244"/>
      <c r="U222" s="244"/>
      <c r="V222" s="244"/>
      <c r="W222" s="244"/>
      <c r="X222" s="244"/>
      <c r="Y222" s="244"/>
      <c r="Z222" s="246">
        <v>2009</v>
      </c>
      <c r="AA222" s="246"/>
      <c r="AB222" s="246"/>
      <c r="AC222" s="246"/>
      <c r="AD222" s="246"/>
      <c r="AE222" s="246"/>
      <c r="AF222" s="246"/>
      <c r="AG222" s="246"/>
      <c r="AH222" s="246"/>
      <c r="AI222" s="246"/>
      <c r="AJ222" s="246"/>
      <c r="AK222" s="246"/>
      <c r="AL222" s="246">
        <v>2010</v>
      </c>
      <c r="AM222" s="246"/>
      <c r="AN222" s="246"/>
      <c r="AO222" s="246"/>
      <c r="AP222" s="246"/>
      <c r="AQ222" s="246"/>
      <c r="AR222" s="246"/>
      <c r="AS222" s="246"/>
      <c r="AT222" s="246"/>
      <c r="AU222" s="246"/>
      <c r="AV222" s="246"/>
      <c r="AW222" s="246"/>
      <c r="AX222" s="236">
        <v>2011</v>
      </c>
      <c r="AY222" s="236"/>
      <c r="AZ222" s="236"/>
      <c r="BA222" s="236"/>
      <c r="BB222" s="236"/>
      <c r="BC222" s="236"/>
      <c r="BD222" s="236"/>
      <c r="BE222" s="236"/>
      <c r="BF222" s="236"/>
      <c r="BG222" s="236"/>
      <c r="BH222" s="236"/>
      <c r="BI222" s="236"/>
      <c r="BJ222" s="236">
        <v>2012</v>
      </c>
      <c r="BK222" s="236"/>
      <c r="BL222" s="236"/>
      <c r="BM222" s="236"/>
      <c r="BN222" s="236"/>
      <c r="BO222" s="236"/>
      <c r="BP222" s="236"/>
      <c r="BQ222" s="236"/>
      <c r="BR222" s="236"/>
      <c r="BS222" s="236"/>
      <c r="BT222" s="236"/>
      <c r="BU222" s="236"/>
      <c r="BV222" s="236">
        <v>2013</v>
      </c>
      <c r="BW222" s="236"/>
      <c r="BX222" s="236"/>
      <c r="BY222" s="236"/>
      <c r="BZ222" s="236"/>
      <c r="CA222" s="236"/>
      <c r="CB222" s="236"/>
      <c r="CC222" s="236"/>
      <c r="CD222" s="236"/>
      <c r="CE222" s="236"/>
      <c r="CF222" s="236"/>
      <c r="CG222" s="236"/>
      <c r="CH222" s="236">
        <v>2014</v>
      </c>
      <c r="CI222" s="236"/>
      <c r="CJ222" s="236"/>
      <c r="CK222" s="236"/>
      <c r="CL222" s="236"/>
      <c r="CM222" s="236"/>
      <c r="CN222" s="236"/>
      <c r="CO222" s="236"/>
      <c r="CP222" s="236"/>
      <c r="CQ222" s="236"/>
      <c r="CR222" s="236"/>
      <c r="CS222" s="236"/>
      <c r="CT222" s="8">
        <v>2015</v>
      </c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</row>
    <row r="223" spans="1:130" x14ac:dyDescent="0.2">
      <c r="A223" s="239"/>
      <c r="B223" s="8" t="s">
        <v>146</v>
      </c>
      <c r="C223" s="8" t="s">
        <v>152</v>
      </c>
      <c r="D223" s="8" t="s">
        <v>37</v>
      </c>
      <c r="E223" s="8" t="s">
        <v>4</v>
      </c>
      <c r="F223" s="8" t="s">
        <v>5</v>
      </c>
      <c r="G223" s="8" t="s">
        <v>12</v>
      </c>
      <c r="H223" s="8" t="s">
        <v>6</v>
      </c>
      <c r="I223" s="8" t="s">
        <v>153</v>
      </c>
      <c r="J223" s="8" t="s">
        <v>8</v>
      </c>
      <c r="K223" s="8" t="s">
        <v>154</v>
      </c>
      <c r="L223" s="8" t="s">
        <v>155</v>
      </c>
      <c r="M223" s="8" t="s">
        <v>156</v>
      </c>
      <c r="N223" s="8" t="s">
        <v>146</v>
      </c>
      <c r="O223" s="8" t="s">
        <v>152</v>
      </c>
      <c r="P223" s="8" t="s">
        <v>37</v>
      </c>
      <c r="Q223" s="8" t="s">
        <v>4</v>
      </c>
      <c r="R223" s="8" t="s">
        <v>5</v>
      </c>
      <c r="S223" s="8" t="s">
        <v>12</v>
      </c>
      <c r="T223" s="8" t="s">
        <v>6</v>
      </c>
      <c r="U223" s="8" t="s">
        <v>153</v>
      </c>
      <c r="V223" s="8" t="s">
        <v>8</v>
      </c>
      <c r="W223" s="8" t="s">
        <v>154</v>
      </c>
      <c r="X223" s="8" t="s">
        <v>157</v>
      </c>
      <c r="Y223" s="8" t="s">
        <v>158</v>
      </c>
      <c r="Z223" s="8" t="s">
        <v>146</v>
      </c>
      <c r="AA223" s="8" t="s">
        <v>152</v>
      </c>
      <c r="AB223" s="8" t="s">
        <v>159</v>
      </c>
      <c r="AC223" s="8" t="str">
        <f>+AC206</f>
        <v>Abr - Jun</v>
      </c>
      <c r="AD223" s="8" t="str">
        <f>+AD206</f>
        <v>May - Jul</v>
      </c>
      <c r="AE223" s="8" t="s">
        <v>12</v>
      </c>
      <c r="AF223" s="8" t="s">
        <v>6</v>
      </c>
      <c r="AG223" s="8" t="s">
        <v>153</v>
      </c>
      <c r="AH223" s="8" t="s">
        <v>8</v>
      </c>
      <c r="AI223" s="8" t="s">
        <v>154</v>
      </c>
      <c r="AJ223" s="8" t="str">
        <f t="shared" ref="AJ223:CQ223" si="66">+AJ206</f>
        <v>Nov - Ene</v>
      </c>
      <c r="AK223" s="8" t="str">
        <f t="shared" si="66"/>
        <v>Dic -Feb</v>
      </c>
      <c r="AL223" s="8" t="str">
        <f t="shared" si="66"/>
        <v>Ene -Mar</v>
      </c>
      <c r="AM223" s="8" t="str">
        <f t="shared" si="66"/>
        <v>Feb -Abr</v>
      </c>
      <c r="AN223" s="8" t="str">
        <f t="shared" si="66"/>
        <v>Mar - May</v>
      </c>
      <c r="AO223" s="8" t="str">
        <f t="shared" si="66"/>
        <v>Abr - Jun</v>
      </c>
      <c r="AP223" s="8" t="str">
        <f t="shared" si="66"/>
        <v>May - Jul</v>
      </c>
      <c r="AQ223" s="8" t="str">
        <f t="shared" si="66"/>
        <v>Jun - Ago</v>
      </c>
      <c r="AR223" s="8" t="str">
        <f t="shared" si="66"/>
        <v>Jul - Sep</v>
      </c>
      <c r="AS223" s="8" t="str">
        <f t="shared" si="66"/>
        <v>Ago -Oct</v>
      </c>
      <c r="AT223" s="8" t="str">
        <f t="shared" si="66"/>
        <v>Sep - Nov</v>
      </c>
      <c r="AU223" s="8" t="str">
        <f t="shared" si="66"/>
        <v>Oct - Dic</v>
      </c>
      <c r="AV223" s="8" t="str">
        <f t="shared" si="66"/>
        <v>Nov - Ene</v>
      </c>
      <c r="AW223" s="8" t="str">
        <f t="shared" si="66"/>
        <v>Dic -Feb</v>
      </c>
      <c r="AX223" s="8" t="str">
        <f t="shared" si="66"/>
        <v>Ene -Mar</v>
      </c>
      <c r="AY223" s="8" t="str">
        <f t="shared" si="66"/>
        <v>Feb -Abr</v>
      </c>
      <c r="AZ223" s="8" t="str">
        <f t="shared" si="66"/>
        <v>Mar - May</v>
      </c>
      <c r="BA223" s="8" t="str">
        <f t="shared" si="66"/>
        <v>Abr - Jun</v>
      </c>
      <c r="BB223" s="8" t="str">
        <f t="shared" si="66"/>
        <v>May - Jul</v>
      </c>
      <c r="BC223" s="8" t="str">
        <f t="shared" si="66"/>
        <v>Jun - Ago</v>
      </c>
      <c r="BD223" s="8" t="str">
        <f t="shared" si="66"/>
        <v>Jul - Sep</v>
      </c>
      <c r="BE223" s="8" t="str">
        <f t="shared" si="66"/>
        <v>Ago -Oct</v>
      </c>
      <c r="BF223" s="8" t="str">
        <f t="shared" si="66"/>
        <v>Sep - Nov</v>
      </c>
      <c r="BG223" s="8" t="str">
        <f t="shared" si="66"/>
        <v>Oct - Dic</v>
      </c>
      <c r="BH223" s="8" t="str">
        <f t="shared" si="66"/>
        <v>Nov - Ene</v>
      </c>
      <c r="BI223" s="8" t="str">
        <f t="shared" si="66"/>
        <v>Dic -Feb</v>
      </c>
      <c r="BJ223" s="8" t="str">
        <f t="shared" si="66"/>
        <v>Ene -Mar</v>
      </c>
      <c r="BK223" s="8" t="str">
        <f t="shared" si="66"/>
        <v>Feb -Abr</v>
      </c>
      <c r="BL223" s="8" t="str">
        <f t="shared" si="66"/>
        <v>Mar - May</v>
      </c>
      <c r="BM223" s="8" t="str">
        <f t="shared" si="66"/>
        <v>Abr - Jun</v>
      </c>
      <c r="BN223" s="8" t="str">
        <f t="shared" si="66"/>
        <v>May - Jul</v>
      </c>
      <c r="BO223" s="8" t="str">
        <f t="shared" si="66"/>
        <v>Jun - Ago</v>
      </c>
      <c r="BP223" s="8" t="str">
        <f t="shared" si="66"/>
        <v>Jul - Sep</v>
      </c>
      <c r="BQ223" s="8" t="str">
        <f t="shared" si="66"/>
        <v>Ago -Oct</v>
      </c>
      <c r="BR223" s="8" t="str">
        <f t="shared" si="66"/>
        <v>Sep - Nov</v>
      </c>
      <c r="BS223" s="8" t="str">
        <f t="shared" si="66"/>
        <v>Oct - Dic</v>
      </c>
      <c r="BT223" s="8" t="str">
        <f t="shared" si="66"/>
        <v>Nov - Ene</v>
      </c>
      <c r="BU223" s="8" t="str">
        <f t="shared" si="66"/>
        <v>Dic -Feb</v>
      </c>
      <c r="BV223" s="8" t="str">
        <f t="shared" si="66"/>
        <v>Ene - Mar</v>
      </c>
      <c r="BW223" s="8" t="str">
        <f t="shared" si="66"/>
        <v>Feb -Abr</v>
      </c>
      <c r="BX223" s="8" t="str">
        <f t="shared" si="66"/>
        <v>Mar - May</v>
      </c>
      <c r="BY223" s="8" t="str">
        <f t="shared" si="66"/>
        <v>Abr - Jun</v>
      </c>
      <c r="BZ223" s="8" t="str">
        <f t="shared" si="66"/>
        <v>May - Jul</v>
      </c>
      <c r="CA223" s="8" t="str">
        <f t="shared" si="66"/>
        <v>Jun - Ago</v>
      </c>
      <c r="CB223" s="8" t="str">
        <f t="shared" si="66"/>
        <v>Jul - Sep</v>
      </c>
      <c r="CC223" s="8" t="str">
        <f t="shared" si="66"/>
        <v>Ago - Oct</v>
      </c>
      <c r="CD223" s="8" t="str">
        <f t="shared" si="66"/>
        <v>Sep - Nov</v>
      </c>
      <c r="CE223" s="8" t="str">
        <f t="shared" si="66"/>
        <v>Oct - Dic</v>
      </c>
      <c r="CF223" s="8" t="str">
        <f t="shared" si="66"/>
        <v>Nov - Ene</v>
      </c>
      <c r="CG223" s="8" t="str">
        <f t="shared" si="66"/>
        <v>Dic -Feb</v>
      </c>
      <c r="CH223" s="8" t="str">
        <f t="shared" si="66"/>
        <v>Ene -Mar</v>
      </c>
      <c r="CI223" s="8" t="str">
        <f t="shared" si="66"/>
        <v>Feb -Abr</v>
      </c>
      <c r="CJ223" s="8" t="str">
        <f t="shared" si="66"/>
        <v>Mar - May</v>
      </c>
      <c r="CK223" s="8" t="str">
        <f t="shared" si="66"/>
        <v>Abr - Jun</v>
      </c>
      <c r="CL223" s="8" t="str">
        <f t="shared" si="66"/>
        <v>May - Jul</v>
      </c>
      <c r="CM223" s="8" t="str">
        <f t="shared" si="66"/>
        <v>Jun - Ago</v>
      </c>
      <c r="CN223" s="8" t="str">
        <f t="shared" si="66"/>
        <v>Jul - Sep</v>
      </c>
      <c r="CO223" s="8" t="str">
        <f t="shared" si="66"/>
        <v>Ago - Oct</v>
      </c>
      <c r="CP223" s="8" t="str">
        <f t="shared" si="66"/>
        <v>Sep - Nov</v>
      </c>
      <c r="CQ223" s="8" t="str">
        <f t="shared" si="66"/>
        <v>Oct - Dic</v>
      </c>
      <c r="CR223" s="8" t="str">
        <f t="shared" ref="CR223:CW223" si="67">+CR206</f>
        <v>Nov - Ene</v>
      </c>
      <c r="CS223" s="8" t="str">
        <f t="shared" si="67"/>
        <v>Dic -Feb</v>
      </c>
      <c r="CT223" s="8" t="str">
        <f t="shared" si="67"/>
        <v>Ene -Mar</v>
      </c>
      <c r="CU223" s="8" t="str">
        <f t="shared" si="67"/>
        <v>Feb -Abr</v>
      </c>
      <c r="CV223" s="8" t="str">
        <f t="shared" si="67"/>
        <v>Mar - May</v>
      </c>
      <c r="CW223" s="8" t="str">
        <f t="shared" si="67"/>
        <v>Abr - Jun</v>
      </c>
      <c r="CX223" s="8" t="str">
        <f t="shared" ref="CX223:DC223" si="68">+CX206</f>
        <v>May - Jul</v>
      </c>
      <c r="CY223" s="8" t="str">
        <f t="shared" si="68"/>
        <v>Jun - Ago</v>
      </c>
      <c r="CZ223" s="8" t="str">
        <f t="shared" si="68"/>
        <v>Jul - Sep</v>
      </c>
      <c r="DA223" s="8" t="str">
        <f t="shared" si="68"/>
        <v>Ago - Oct</v>
      </c>
      <c r="DB223" s="8" t="str">
        <f t="shared" si="68"/>
        <v>Sep - Nov</v>
      </c>
      <c r="DC223" s="8" t="str">
        <f t="shared" si="68"/>
        <v>Oct - Dic</v>
      </c>
      <c r="DD223" s="8" t="str">
        <f t="shared" ref="DD223:DI223" si="69">+DD206</f>
        <v>Nov 15 - Ene 16</v>
      </c>
      <c r="DE223" s="8" t="str">
        <f t="shared" si="69"/>
        <v>Dic 15 - Feb 16</v>
      </c>
      <c r="DF223" s="8" t="str">
        <f t="shared" si="69"/>
        <v>Ene - Mar 16</v>
      </c>
      <c r="DG223" s="8" t="str">
        <f t="shared" si="69"/>
        <v>Feb - Abr 16</v>
      </c>
      <c r="DH223" s="8" t="str">
        <f t="shared" si="69"/>
        <v>Mar - May 16</v>
      </c>
      <c r="DI223" s="8" t="str">
        <f t="shared" si="69"/>
        <v>Abr - Jun 16</v>
      </c>
      <c r="DJ223" s="8" t="str">
        <f t="shared" ref="DJ223:DO223" si="70">+DJ206</f>
        <v>May - Jul 16</v>
      </c>
      <c r="DK223" s="8" t="str">
        <f t="shared" si="70"/>
        <v>Jun - ago 16</v>
      </c>
      <c r="DL223" s="8" t="str">
        <f t="shared" si="70"/>
        <v>Jul - sep 16</v>
      </c>
      <c r="DM223" s="8" t="str">
        <f t="shared" si="70"/>
        <v>Ago - oct 16</v>
      </c>
      <c r="DN223" s="8" t="str">
        <f t="shared" si="70"/>
        <v>Sep - nov 16</v>
      </c>
      <c r="DO223" s="8" t="str">
        <f t="shared" si="70"/>
        <v>Oct - dic 16</v>
      </c>
      <c r="DP223" s="8" t="str">
        <f t="shared" ref="DP223:DU223" si="71">+DP206</f>
        <v>Nov 16 - ene 17</v>
      </c>
      <c r="DQ223" s="8" t="str">
        <f t="shared" si="71"/>
        <v>Dic 16 - feb 17</v>
      </c>
      <c r="DR223" s="8" t="str">
        <f t="shared" si="71"/>
        <v>Ene - mar 17</v>
      </c>
      <c r="DS223" s="8" t="str">
        <f t="shared" si="71"/>
        <v>Feb - abr 17</v>
      </c>
      <c r="DT223" s="8" t="str">
        <f t="shared" si="71"/>
        <v>Mar - may 17</v>
      </c>
      <c r="DU223" s="8" t="str">
        <f t="shared" si="71"/>
        <v>Abr - jun 17</v>
      </c>
      <c r="DV223" s="8" t="str">
        <f>+DV206</f>
        <v>May - jul 17</v>
      </c>
      <c r="DW223" s="8" t="str">
        <f>+DW206</f>
        <v>Jun - ago 17</v>
      </c>
      <c r="DX223" s="8" t="str">
        <f>+DX206</f>
        <v>Jul - sep 17</v>
      </c>
      <c r="DY223" s="8" t="str">
        <f>+DY206</f>
        <v>Ago - oct 17</v>
      </c>
      <c r="DZ223" s="8" t="str">
        <f>+DZ206</f>
        <v>Sep - nov 17</v>
      </c>
    </row>
    <row r="224" spans="1:130" x14ac:dyDescent="0.2">
      <c r="A224" s="9" t="s">
        <v>13</v>
      </c>
      <c r="B224" s="10">
        <v>75.507718132644555</v>
      </c>
      <c r="C224" s="10">
        <v>75.531081243805502</v>
      </c>
      <c r="D224" s="10">
        <v>75.554245348405232</v>
      </c>
      <c r="E224" s="10">
        <v>75.577297897331974</v>
      </c>
      <c r="F224" s="10">
        <v>75.600382655407756</v>
      </c>
      <c r="G224" s="10">
        <v>75.623539690143588</v>
      </c>
      <c r="H224" s="10">
        <v>75.646589610617909</v>
      </c>
      <c r="I224" s="10">
        <v>75.669345571403255</v>
      </c>
      <c r="J224" s="10">
        <v>75.69212934694049</v>
      </c>
      <c r="K224" s="10">
        <v>75.714945572120143</v>
      </c>
      <c r="L224" s="10">
        <v>75.737970223559159</v>
      </c>
      <c r="M224" s="10">
        <v>75.760976598702499</v>
      </c>
      <c r="N224" s="10">
        <v>75.784013970934822</v>
      </c>
      <c r="O224" s="10">
        <v>75.806989252155432</v>
      </c>
      <c r="P224" s="10">
        <v>75.829728942628165</v>
      </c>
      <c r="Q224" s="10">
        <v>75.852402150869352</v>
      </c>
      <c r="R224" s="10">
        <v>75.875329713788759</v>
      </c>
      <c r="S224" s="10">
        <v>75.89820225641904</v>
      </c>
      <c r="T224" s="10">
        <v>75.921192094270225</v>
      </c>
      <c r="U224" s="10">
        <v>75.944035063397763</v>
      </c>
      <c r="V224" s="10">
        <v>75.967214800864667</v>
      </c>
      <c r="W224" s="10">
        <v>75.99033944637597</v>
      </c>
      <c r="X224" s="10">
        <v>76.013494428516935</v>
      </c>
      <c r="Y224" s="10">
        <v>76.036503524587573</v>
      </c>
      <c r="Z224" s="10">
        <v>76.059711879985727</v>
      </c>
      <c r="AA224" s="10">
        <v>76.082900500461164</v>
      </c>
      <c r="AB224" s="10">
        <v>76.106377394803602</v>
      </c>
      <c r="AC224" s="10">
        <v>76.129708026011429</v>
      </c>
      <c r="AD224" s="10">
        <v>76.153117248683159</v>
      </c>
      <c r="AE224" s="10">
        <v>76.176547265238042</v>
      </c>
      <c r="AF224" s="10">
        <v>76.200138040586708</v>
      </c>
      <c r="AG224" s="10">
        <v>76.22388028710057</v>
      </c>
      <c r="AH224" s="10">
        <v>76.247690740516916</v>
      </c>
      <c r="AI224" s="10">
        <v>76.271691586257276</v>
      </c>
      <c r="AJ224" s="10">
        <v>76.295546315125435</v>
      </c>
      <c r="AK224" s="10">
        <v>76.319468147693314</v>
      </c>
      <c r="AL224" s="10">
        <v>76.343235814601456</v>
      </c>
      <c r="AM224" s="10">
        <v>76.367030069538373</v>
      </c>
      <c r="AN224" s="10">
        <v>76.390680460012987</v>
      </c>
      <c r="AO224" s="10">
        <v>76.414107837252843</v>
      </c>
      <c r="AP224" s="10">
        <v>76.437344227973043</v>
      </c>
      <c r="AQ224" s="10">
        <v>76.460609672274913</v>
      </c>
      <c r="AR224" s="10">
        <v>76.483774894290605</v>
      </c>
      <c r="AS224" s="10">
        <v>76.506751175766567</v>
      </c>
      <c r="AT224" s="10">
        <v>76.529707708377842</v>
      </c>
      <c r="AU224" s="10">
        <v>76.55244761113488</v>
      </c>
      <c r="AV224" s="10">
        <v>76.575542990366188</v>
      </c>
      <c r="AW224" s="10">
        <v>76.598038248964201</v>
      </c>
      <c r="AX224" s="10">
        <v>76.620554513237451</v>
      </c>
      <c r="AY224" s="10">
        <v>76.643152056155472</v>
      </c>
      <c r="AZ224" s="10">
        <v>76.665819745226088</v>
      </c>
      <c r="BA224" s="10">
        <v>76.688430053358971</v>
      </c>
      <c r="BB224" s="10">
        <v>76.710867699512363</v>
      </c>
      <c r="BC224" s="10">
        <v>76.733402748098655</v>
      </c>
      <c r="BD224" s="10">
        <v>76.756045591814299</v>
      </c>
      <c r="BE224" s="10">
        <v>76.778416961200421</v>
      </c>
      <c r="BF224" s="10">
        <v>76.800983808157412</v>
      </c>
      <c r="BG224" s="10">
        <v>76.823581386216375</v>
      </c>
      <c r="BH224" s="10">
        <v>76.846285223513561</v>
      </c>
      <c r="BI224" s="10">
        <v>76.868780846269274</v>
      </c>
      <c r="BJ224" s="10">
        <v>76.891170311016282</v>
      </c>
      <c r="BK224" s="10">
        <v>76.913503725434197</v>
      </c>
      <c r="BL224" s="10">
        <v>76.935494839651923</v>
      </c>
      <c r="BM224" s="10">
        <v>76.957319812177445</v>
      </c>
      <c r="BN224" s="10">
        <v>76.978818642690356</v>
      </c>
      <c r="BO224" s="10">
        <v>77.000154476934668</v>
      </c>
      <c r="BP224" s="10">
        <v>77.021476126396635</v>
      </c>
      <c r="BQ224" s="10">
        <v>77.042462974299156</v>
      </c>
      <c r="BR224" s="10">
        <v>77.063436726391132</v>
      </c>
      <c r="BS224" s="10">
        <v>77.083772207007925</v>
      </c>
      <c r="BT224" s="10">
        <v>77.104147057371421</v>
      </c>
      <c r="BU224" s="10">
        <v>77.124511268635359</v>
      </c>
      <c r="BV224" s="10">
        <v>77.145109434405171</v>
      </c>
      <c r="BW224" s="10">
        <v>77.16553754590349</v>
      </c>
      <c r="BX224" s="10">
        <v>77.185774222491816</v>
      </c>
      <c r="BY224" s="10">
        <v>77.206072453258528</v>
      </c>
      <c r="BZ224" s="10">
        <v>77.22637383383416</v>
      </c>
      <c r="CA224" s="10">
        <v>77.246735874295837</v>
      </c>
      <c r="CB224" s="10">
        <v>77.266944106697423</v>
      </c>
      <c r="CC224" s="10">
        <v>77.287298087598316</v>
      </c>
      <c r="CD224" s="10">
        <v>77.307725919313867</v>
      </c>
      <c r="CE224" s="10">
        <v>77.328227155356359</v>
      </c>
      <c r="CF224" s="10">
        <v>77.348560912908752</v>
      </c>
      <c r="CG224" s="10">
        <v>77.368587595860333</v>
      </c>
      <c r="CH224" s="10">
        <v>77.388569049030707</v>
      </c>
      <c r="CI224" s="10">
        <v>77.408505451281442</v>
      </c>
      <c r="CJ224" s="10">
        <v>77.428585965891486</v>
      </c>
      <c r="CK224" s="10">
        <v>77.448313216675174</v>
      </c>
      <c r="CL224" s="10">
        <v>77.46790771673713</v>
      </c>
      <c r="CM224" s="10">
        <v>77.487068271861332</v>
      </c>
      <c r="CN224" s="10">
        <v>77.506202600962411</v>
      </c>
      <c r="CO224" s="10">
        <v>77.52516193247304</v>
      </c>
      <c r="CP224" s="10">
        <v>77.544027509670897</v>
      </c>
      <c r="CQ224" s="10">
        <v>77.562735023500451</v>
      </c>
      <c r="CR224" s="10">
        <v>77.581334927808527</v>
      </c>
      <c r="CS224" s="10">
        <v>77.60004725568659</v>
      </c>
      <c r="CT224" s="10">
        <v>77.618871261535688</v>
      </c>
      <c r="CU224" s="10">
        <v>77.637806204579434</v>
      </c>
      <c r="CV224" s="10">
        <v>77.656851348828241</v>
      </c>
      <c r="CW224" s="10">
        <v>77.675972414870955</v>
      </c>
      <c r="CX224" s="10">
        <v>77.695402023013884</v>
      </c>
      <c r="CY224" s="10">
        <v>77.715155652158288</v>
      </c>
      <c r="CZ224" s="10">
        <v>77.735048481317122</v>
      </c>
      <c r="DA224" s="10">
        <v>77.755228634396701</v>
      </c>
      <c r="DB224" s="10">
        <v>77.775446209986967</v>
      </c>
      <c r="DC224" s="10">
        <v>77.796031133028336</v>
      </c>
      <c r="DD224" s="10">
        <v>77.816421167484989</v>
      </c>
      <c r="DE224" s="10">
        <v>77.837094029740342</v>
      </c>
      <c r="DF224" s="10">
        <v>77.857572173070665</v>
      </c>
      <c r="DG224" s="10">
        <v>77.878266201301756</v>
      </c>
      <c r="DH224" s="10">
        <v>77.898586435726145</v>
      </c>
      <c r="DI224" s="10">
        <v>77.91912233253754</v>
      </c>
      <c r="DJ224" s="10">
        <v>77.939433018017681</v>
      </c>
      <c r="DK224" s="10">
        <v>77.959812313146841</v>
      </c>
      <c r="DL224" s="10">
        <v>77.979935707841477</v>
      </c>
      <c r="DM224" s="10">
        <v>77.999804750962781</v>
      </c>
      <c r="DN224" s="10">
        <v>78.019484910755949</v>
      </c>
      <c r="DO224" s="10">
        <v>78.03897717573696</v>
      </c>
      <c r="DP224" s="10">
        <v>78.058314317794924</v>
      </c>
      <c r="DQ224" s="10">
        <v>78.077835764887567</v>
      </c>
      <c r="DR224" s="10">
        <v>78.097188664594029</v>
      </c>
      <c r="DS224" s="10">
        <v>78.116819972772262</v>
      </c>
      <c r="DT224" s="10">
        <v>78.136233701247534</v>
      </c>
      <c r="DU224" s="10">
        <v>78.155812171157436</v>
      </c>
      <c r="DV224" s="10">
        <v>78.175429146891943</v>
      </c>
      <c r="DW224" s="10">
        <v>78.194923239483956</v>
      </c>
      <c r="DX224" s="10">
        <v>78.21477247589894</v>
      </c>
      <c r="DY224" s="10">
        <v>78.234405070034924</v>
      </c>
      <c r="DZ224" s="10">
        <v>78.254298210192857</v>
      </c>
    </row>
    <row r="225" spans="1:130" x14ac:dyDescent="0.2">
      <c r="A225" s="11" t="s">
        <v>14</v>
      </c>
      <c r="B225" s="12">
        <v>72.859331541399342</v>
      </c>
      <c r="C225" s="12">
        <v>74.742772489471761</v>
      </c>
      <c r="D225" s="12">
        <v>75.583861522015113</v>
      </c>
      <c r="E225" s="12">
        <v>74.550826615657854</v>
      </c>
      <c r="F225" s="12">
        <v>73.942488094397987</v>
      </c>
      <c r="G225" s="12">
        <v>72.63932508458285</v>
      </c>
      <c r="H225" s="12">
        <v>72.793710043257988</v>
      </c>
      <c r="I225" s="12">
        <v>72.139328707392323</v>
      </c>
      <c r="J225" s="12">
        <v>71.557196247278881</v>
      </c>
      <c r="K225" s="12">
        <v>70.302720255165013</v>
      </c>
      <c r="L225" s="12">
        <v>71.279536612943417</v>
      </c>
      <c r="M225" s="12">
        <v>72.8814450231758</v>
      </c>
      <c r="N225" s="12">
        <v>74.258397834292921</v>
      </c>
      <c r="O225" s="12">
        <v>74.400617980866357</v>
      </c>
      <c r="P225" s="12">
        <v>75.139101264772478</v>
      </c>
      <c r="Q225" s="12">
        <v>74.720566362976442</v>
      </c>
      <c r="R225" s="12">
        <v>73.486397566066444</v>
      </c>
      <c r="S225" s="12">
        <v>72.690596778632724</v>
      </c>
      <c r="T225" s="12">
        <v>71.859125517662108</v>
      </c>
      <c r="U225" s="12">
        <v>72.696061223056958</v>
      </c>
      <c r="V225" s="12">
        <v>71.848950369874103</v>
      </c>
      <c r="W225" s="12">
        <v>71.804668836702476</v>
      </c>
      <c r="X225" s="12">
        <v>72.295469166223484</v>
      </c>
      <c r="Y225" s="12">
        <v>73.022315192538898</v>
      </c>
      <c r="Z225" s="12">
        <v>74.263538665230982</v>
      </c>
      <c r="AA225" s="12">
        <v>73.829229673574105</v>
      </c>
      <c r="AB225" s="12">
        <v>74.078476088885608</v>
      </c>
      <c r="AC225" s="12">
        <v>74.483248870645966</v>
      </c>
      <c r="AD225" s="12">
        <v>74.890894618382774</v>
      </c>
      <c r="AE225" s="12">
        <v>75.618359240423715</v>
      </c>
      <c r="AF225" s="12">
        <v>74.779131637998901</v>
      </c>
      <c r="AG225" s="12">
        <v>75.461624026696327</v>
      </c>
      <c r="AH225" s="12">
        <v>74.564953047762899</v>
      </c>
      <c r="AI225" s="12">
        <v>74.362594074970843</v>
      </c>
      <c r="AJ225" s="12">
        <v>72.940267301123811</v>
      </c>
      <c r="AK225" s="12">
        <v>73.144371253851489</v>
      </c>
      <c r="AL225" s="12">
        <v>73.925285604117732</v>
      </c>
      <c r="AM225" s="12">
        <v>75.161621424594188</v>
      </c>
      <c r="AN225" s="12">
        <v>74.978864646744043</v>
      </c>
      <c r="AO225" s="12">
        <v>74.246126049148671</v>
      </c>
      <c r="AP225" s="12">
        <v>74.29193561275315</v>
      </c>
      <c r="AQ225" s="12">
        <v>74.803381484204095</v>
      </c>
      <c r="AR225" s="12">
        <v>75.299062613197606</v>
      </c>
      <c r="AS225" s="12">
        <v>74.093389826400596</v>
      </c>
      <c r="AT225" s="12">
        <v>74.589648684765791</v>
      </c>
      <c r="AU225" s="12">
        <v>75.467892161161885</v>
      </c>
      <c r="AV225" s="12">
        <v>76.631707877210445</v>
      </c>
      <c r="AW225" s="12">
        <v>75.765351207346853</v>
      </c>
      <c r="AX225" s="12">
        <v>74.703767227644306</v>
      </c>
      <c r="AY225" s="12">
        <v>74.32010787078957</v>
      </c>
      <c r="AZ225" s="12">
        <v>75.243627982940097</v>
      </c>
      <c r="BA225" s="12">
        <v>76.190620246162354</v>
      </c>
      <c r="BB225" s="12">
        <v>75.9827031315006</v>
      </c>
      <c r="BC225" s="12">
        <v>75.292407407009179</v>
      </c>
      <c r="BD225" s="12">
        <v>74.803975621110368</v>
      </c>
      <c r="BE225" s="12">
        <v>74.942912480070206</v>
      </c>
      <c r="BF225" s="12">
        <v>74.914494331646708</v>
      </c>
      <c r="BG225" s="12">
        <v>75.8469910439496</v>
      </c>
      <c r="BH225" s="12">
        <v>76.397984030324551</v>
      </c>
      <c r="BI225" s="12">
        <v>76.610862164717261</v>
      </c>
      <c r="BJ225" s="12">
        <v>75.936839834804076</v>
      </c>
      <c r="BK225" s="12">
        <v>76.433322574316335</v>
      </c>
      <c r="BL225" s="12">
        <v>76.718040025339405</v>
      </c>
      <c r="BM225" s="12">
        <v>77.536717232691203</v>
      </c>
      <c r="BN225" s="12">
        <v>77.380299037700198</v>
      </c>
      <c r="BO225" s="12">
        <v>77.191292299783285</v>
      </c>
      <c r="BP225" s="12">
        <v>76.352154315093344</v>
      </c>
      <c r="BQ225" s="12">
        <v>75.146277287240125</v>
      </c>
      <c r="BR225" s="12">
        <v>76.257029612567194</v>
      </c>
      <c r="BS225" s="12">
        <v>76.985362621891881</v>
      </c>
      <c r="BT225" s="12">
        <v>76.548447730981351</v>
      </c>
      <c r="BU225" s="12">
        <v>74.666152844295326</v>
      </c>
      <c r="BV225" s="12">
        <v>73.223802161290863</v>
      </c>
      <c r="BW225" s="12">
        <v>73.602310559362948</v>
      </c>
      <c r="BX225" s="12">
        <v>72.76509701753703</v>
      </c>
      <c r="BY225" s="12">
        <v>71.673040680021799</v>
      </c>
      <c r="BZ225" s="12">
        <v>72.07267037977158</v>
      </c>
      <c r="CA225" s="12">
        <v>72.18655170801803</v>
      </c>
      <c r="CB225" s="12">
        <v>73.984953257761646</v>
      </c>
      <c r="CC225" s="12">
        <v>73.506454092987497</v>
      </c>
      <c r="CD225" s="12">
        <v>74.407286365719202</v>
      </c>
      <c r="CE225" s="12">
        <v>73.618140549380399</v>
      </c>
      <c r="CF225" s="12">
        <v>73.551810889449726</v>
      </c>
      <c r="CG225" s="12">
        <v>73.224990276391068</v>
      </c>
      <c r="CH225" s="12">
        <v>72.820488201041371</v>
      </c>
      <c r="CI225" s="12">
        <v>73.455689962458763</v>
      </c>
      <c r="CJ225" s="12">
        <v>73.715610214582711</v>
      </c>
      <c r="CK225" s="12">
        <v>74.559423664561976</v>
      </c>
      <c r="CL225" s="12">
        <v>74.702595119011519</v>
      </c>
      <c r="CM225" s="12">
        <v>74.368640916499203</v>
      </c>
      <c r="CN225" s="12">
        <v>74.230269013603646</v>
      </c>
      <c r="CO225" s="12">
        <v>73.977126383818344</v>
      </c>
      <c r="CP225" s="12">
        <v>74.795907741457597</v>
      </c>
      <c r="CQ225" s="12">
        <v>75.881855911419393</v>
      </c>
      <c r="CR225" s="12">
        <v>75.525413915057428</v>
      </c>
      <c r="CS225" s="12">
        <v>74.224594755487033</v>
      </c>
      <c r="CT225" s="12">
        <v>73.066511385147493</v>
      </c>
      <c r="CU225" s="12">
        <v>73.367935656002913</v>
      </c>
      <c r="CV225" s="12">
        <v>74.030914562263433</v>
      </c>
      <c r="CW225" s="12">
        <v>74.404503946757458</v>
      </c>
      <c r="CX225" s="12">
        <v>74.947733375545582</v>
      </c>
      <c r="CY225" s="12">
        <v>74.736063518112957</v>
      </c>
      <c r="CZ225" s="12">
        <v>74.790314892831887</v>
      </c>
      <c r="DA225" s="12">
        <v>75.432109892933781</v>
      </c>
      <c r="DB225" s="12">
        <v>75.9160891079636</v>
      </c>
      <c r="DC225" s="12">
        <v>75.364197695864874</v>
      </c>
      <c r="DD225" s="12">
        <v>74.73757206052133</v>
      </c>
      <c r="DE225" s="12">
        <v>74.114077808319152</v>
      </c>
      <c r="DF225" s="12">
        <v>74.59191454009536</v>
      </c>
      <c r="DG225" s="12">
        <v>73.426120792768785</v>
      </c>
      <c r="DH225" s="12">
        <v>74.196460270578541</v>
      </c>
      <c r="DI225" s="12">
        <v>73.78714503759258</v>
      </c>
      <c r="DJ225" s="12">
        <v>74.239959988492942</v>
      </c>
      <c r="DK225" s="12">
        <v>73.594431571936468</v>
      </c>
      <c r="DL225" s="12">
        <v>74.757423323679575</v>
      </c>
      <c r="DM225" s="12">
        <v>74.110383605914265</v>
      </c>
      <c r="DN225" s="12">
        <v>74.550067198663868</v>
      </c>
      <c r="DO225" s="12">
        <v>73.53535842030567</v>
      </c>
      <c r="DP225" s="12">
        <v>74.65820801888718</v>
      </c>
      <c r="DQ225" s="12">
        <v>74.300007037897231</v>
      </c>
      <c r="DR225" s="12">
        <v>74.549564118154748</v>
      </c>
      <c r="DS225" s="12">
        <v>75.237900281054266</v>
      </c>
      <c r="DT225" s="12">
        <v>75.961354435038643</v>
      </c>
      <c r="DU225" s="12">
        <v>77.097105920376109</v>
      </c>
      <c r="DV225" s="12">
        <v>77.217071025434279</v>
      </c>
      <c r="DW225" s="12">
        <v>77.235491385710247</v>
      </c>
      <c r="DX225" s="12">
        <v>75.537317054924131</v>
      </c>
      <c r="DY225" s="12">
        <v>74.532374624688885</v>
      </c>
      <c r="DZ225" s="12">
        <v>74.340040881217348</v>
      </c>
    </row>
    <row r="226" spans="1:130" x14ac:dyDescent="0.2">
      <c r="A226" s="9" t="s">
        <v>15</v>
      </c>
      <c r="B226" s="10">
        <v>65.027776616490868</v>
      </c>
      <c r="C226" s="10">
        <v>67.327507339721819</v>
      </c>
      <c r="D226" s="10">
        <v>69.028613923632605</v>
      </c>
      <c r="E226" s="10">
        <v>68.356332832354141</v>
      </c>
      <c r="F226" s="10">
        <v>67.518208209937683</v>
      </c>
      <c r="G226" s="10">
        <v>66.094528932921051</v>
      </c>
      <c r="H226" s="10">
        <v>66.165338910634887</v>
      </c>
      <c r="I226" s="10">
        <v>65.512837227718947</v>
      </c>
      <c r="J226" s="10">
        <v>64.728900576008002</v>
      </c>
      <c r="K226" s="10">
        <v>64.036958578915232</v>
      </c>
      <c r="L226" s="10">
        <v>64.112416396772772</v>
      </c>
      <c r="M226" s="10">
        <v>64.915898122043302</v>
      </c>
      <c r="N226" s="10">
        <v>65.820290158996471</v>
      </c>
      <c r="O226" s="10">
        <v>66.942539663675788</v>
      </c>
      <c r="P226" s="10">
        <v>68.361959626850648</v>
      </c>
      <c r="Q226" s="10">
        <v>67.558032579112776</v>
      </c>
      <c r="R226" s="10">
        <v>66.966663128972542</v>
      </c>
      <c r="S226" s="10">
        <v>66.082489020204704</v>
      </c>
      <c r="T226" s="10">
        <v>65.760274052956973</v>
      </c>
      <c r="U226" s="10">
        <v>66.459781413091818</v>
      </c>
      <c r="V226" s="10">
        <v>65.798141408859706</v>
      </c>
      <c r="W226" s="10">
        <v>66.16117871129677</v>
      </c>
      <c r="X226" s="10">
        <v>65.97334311851607</v>
      </c>
      <c r="Y226" s="10">
        <v>66.728518181333811</v>
      </c>
      <c r="Z226" s="10">
        <v>66.416115384526506</v>
      </c>
      <c r="AA226" s="10">
        <v>66.132879752743264</v>
      </c>
      <c r="AB226" s="10">
        <v>65.435899086407375</v>
      </c>
      <c r="AC226" s="10">
        <v>66.366346396386049</v>
      </c>
      <c r="AD226" s="10">
        <v>66.378387527676637</v>
      </c>
      <c r="AE226" s="10">
        <v>67.733751314747749</v>
      </c>
      <c r="AF226" s="10">
        <v>67.733419511062749</v>
      </c>
      <c r="AG226" s="10">
        <v>68.435222809924852</v>
      </c>
      <c r="AH226" s="10">
        <v>67.68028549496286</v>
      </c>
      <c r="AI226" s="10">
        <v>66.963083761733955</v>
      </c>
      <c r="AJ226" s="10">
        <v>65.41374897486503</v>
      </c>
      <c r="AK226" s="10">
        <v>65.828832898459837</v>
      </c>
      <c r="AL226" s="10">
        <v>66.271812622177592</v>
      </c>
      <c r="AM226" s="10">
        <v>67.835379829914558</v>
      </c>
      <c r="AN226" s="10">
        <v>66.871588508613655</v>
      </c>
      <c r="AO226" s="10">
        <v>66.143983694249371</v>
      </c>
      <c r="AP226" s="10">
        <v>65.783842814145316</v>
      </c>
      <c r="AQ226" s="10">
        <v>67.304422145267424</v>
      </c>
      <c r="AR226" s="10">
        <v>68.306430950550848</v>
      </c>
      <c r="AS226" s="10">
        <v>67.302984834563887</v>
      </c>
      <c r="AT226" s="10">
        <v>67.213215642143766</v>
      </c>
      <c r="AU226" s="10">
        <v>67.830550244689633</v>
      </c>
      <c r="AV226" s="10">
        <v>68.466880283461464</v>
      </c>
      <c r="AW226" s="10">
        <v>66.768997139546897</v>
      </c>
      <c r="AX226" s="10">
        <v>65.438276495529294</v>
      </c>
      <c r="AY226" s="10">
        <v>65.341949100099654</v>
      </c>
      <c r="AZ226" s="10">
        <v>67.426305107360946</v>
      </c>
      <c r="BA226" s="10">
        <v>68.890886461070394</v>
      </c>
      <c r="BB226" s="10">
        <v>69.636925278993914</v>
      </c>
      <c r="BC226" s="10">
        <v>68.515910102597957</v>
      </c>
      <c r="BD226" s="10">
        <v>67.939743553989047</v>
      </c>
      <c r="BE226" s="10">
        <v>67.292435769852219</v>
      </c>
      <c r="BF226" s="10">
        <v>67.996114349153487</v>
      </c>
      <c r="BG226" s="10">
        <v>69.447195510260585</v>
      </c>
      <c r="BH226" s="10">
        <v>69.902388652096505</v>
      </c>
      <c r="BI226" s="10">
        <v>69.885494079692066</v>
      </c>
      <c r="BJ226" s="10">
        <v>68.378047465282847</v>
      </c>
      <c r="BK226" s="10">
        <v>69.083437231683845</v>
      </c>
      <c r="BL226" s="10">
        <v>68.357925619121588</v>
      </c>
      <c r="BM226" s="10">
        <v>68.483964096372901</v>
      </c>
      <c r="BN226" s="10">
        <v>68.317630153456861</v>
      </c>
      <c r="BO226" s="10">
        <v>68.675433995306349</v>
      </c>
      <c r="BP226" s="10">
        <v>68.456473786699263</v>
      </c>
      <c r="BQ226" s="10">
        <v>67.453537591130811</v>
      </c>
      <c r="BR226" s="10">
        <v>68.242752495382774</v>
      </c>
      <c r="BS226" s="10">
        <v>69.126933189789028</v>
      </c>
      <c r="BT226" s="10">
        <v>67.786751492367742</v>
      </c>
      <c r="BU226" s="10">
        <v>66.128527033376471</v>
      </c>
      <c r="BV226" s="10">
        <v>64.278870667960604</v>
      </c>
      <c r="BW226" s="10">
        <v>65.292994270780994</v>
      </c>
      <c r="BX226" s="10">
        <v>64.645954038184854</v>
      </c>
      <c r="BY226" s="10">
        <v>64.564705594090015</v>
      </c>
      <c r="BZ226" s="10">
        <v>65.563871787872245</v>
      </c>
      <c r="CA226" s="10">
        <v>66.018499887195802</v>
      </c>
      <c r="CB226" s="10">
        <v>67.640176018494103</v>
      </c>
      <c r="CC226" s="10">
        <v>66.516408368065399</v>
      </c>
      <c r="CD226" s="10">
        <v>67.214180314135703</v>
      </c>
      <c r="CE226" s="10">
        <v>66.17014720365421</v>
      </c>
      <c r="CF226" s="10">
        <v>65.738381532624928</v>
      </c>
      <c r="CG226" s="10">
        <v>65.43367295794188</v>
      </c>
      <c r="CH226" s="10">
        <v>65.28323701734486</v>
      </c>
      <c r="CI226" s="10">
        <v>66.548581076900675</v>
      </c>
      <c r="CJ226" s="10">
        <v>65.998916731715866</v>
      </c>
      <c r="CK226" s="10">
        <v>66.209434194684093</v>
      </c>
      <c r="CL226" s="10">
        <v>65.948454446155893</v>
      </c>
      <c r="CM226" s="10">
        <v>65.82768960551924</v>
      </c>
      <c r="CN226" s="10">
        <v>65.287160328634343</v>
      </c>
      <c r="CO226" s="10">
        <v>66.307691095909291</v>
      </c>
      <c r="CP226" s="10">
        <v>67.518925811604419</v>
      </c>
      <c r="CQ226" s="10">
        <v>68.725065625802557</v>
      </c>
      <c r="CR226" s="10">
        <v>67.24065756940314</v>
      </c>
      <c r="CS226" s="10">
        <v>65.150630922522907</v>
      </c>
      <c r="CT226" s="10">
        <v>64.338742219694794</v>
      </c>
      <c r="CU226" s="10">
        <v>65.139941198074666</v>
      </c>
      <c r="CV226" s="10">
        <v>66.927390333188555</v>
      </c>
      <c r="CW226" s="10">
        <v>67.413132642005877</v>
      </c>
      <c r="CX226" s="10">
        <v>67.801635853649572</v>
      </c>
      <c r="CY226" s="10">
        <v>67.599714153082203</v>
      </c>
      <c r="CZ226" s="10">
        <v>67.543974291952395</v>
      </c>
      <c r="DA226" s="10">
        <v>67.96029555875603</v>
      </c>
      <c r="DB226" s="10">
        <v>68.688217802457686</v>
      </c>
      <c r="DC226" s="10">
        <v>68.801001997120792</v>
      </c>
      <c r="DD226" s="10">
        <v>67.34329575200131</v>
      </c>
      <c r="DE226" s="10">
        <v>66.237249601757966</v>
      </c>
      <c r="DF226" s="10">
        <v>65.433274281227114</v>
      </c>
      <c r="DG226" s="10">
        <v>64.655094099656324</v>
      </c>
      <c r="DH226" s="10">
        <v>64.752838355377961</v>
      </c>
      <c r="DI226" s="10">
        <v>64.754564811848724</v>
      </c>
      <c r="DJ226" s="10">
        <v>65.991347135548381</v>
      </c>
      <c r="DK226" s="10">
        <v>65.86973855779965</v>
      </c>
      <c r="DL226" s="10">
        <v>67.029790643644901</v>
      </c>
      <c r="DM226" s="10">
        <v>66.585281563191757</v>
      </c>
      <c r="DN226" s="10">
        <v>67.248620143941224</v>
      </c>
      <c r="DO226" s="10">
        <v>66.37569449223713</v>
      </c>
      <c r="DP226" s="10">
        <v>65.511583620712059</v>
      </c>
      <c r="DQ226" s="10">
        <v>64.563261435656969</v>
      </c>
      <c r="DR226" s="10">
        <v>65.128528314300667</v>
      </c>
      <c r="DS226" s="10">
        <v>66.875244354939838</v>
      </c>
      <c r="DT226" s="10">
        <v>67.856459330143537</v>
      </c>
      <c r="DU226" s="10">
        <v>67.752864698104901</v>
      </c>
      <c r="DV226" s="10">
        <v>68.562266363703003</v>
      </c>
      <c r="DW226" s="10">
        <v>68.859461456036215</v>
      </c>
      <c r="DX226" s="10">
        <v>68.121529722815751</v>
      </c>
      <c r="DY226" s="10">
        <v>67.121015420302939</v>
      </c>
      <c r="DZ226" s="10">
        <v>67.062275721099255</v>
      </c>
    </row>
    <row r="227" spans="1:130" x14ac:dyDescent="0.2">
      <c r="A227" s="11" t="s">
        <v>16</v>
      </c>
      <c r="B227" s="12">
        <v>10.748870129913964</v>
      </c>
      <c r="C227" s="12">
        <v>9.9210464139451844</v>
      </c>
      <c r="D227" s="12">
        <v>8.6728138340394292</v>
      </c>
      <c r="E227" s="12">
        <v>8.3087607222220381</v>
      </c>
      <c r="F227" s="12">
        <v>8.6878825775027959</v>
      </c>
      <c r="G227" s="12">
        <v>9.009656186307593</v>
      </c>
      <c r="H227" s="12">
        <v>9.105692138351186</v>
      </c>
      <c r="I227" s="12">
        <v>9.1856849771244775</v>
      </c>
      <c r="J227" s="12">
        <v>9.5424304323976905</v>
      </c>
      <c r="K227" s="12">
        <v>8.9125451383788086</v>
      </c>
      <c r="L227" s="12">
        <v>10.054947824771892</v>
      </c>
      <c r="M227" s="12">
        <v>10.92978579717937</v>
      </c>
      <c r="N227" s="12">
        <v>11.363169582686158</v>
      </c>
      <c r="O227" s="12">
        <v>10.024215550344705</v>
      </c>
      <c r="P227" s="12">
        <v>9.0191450963564996</v>
      </c>
      <c r="Q227" s="12">
        <v>9.5857594936708868</v>
      </c>
      <c r="R227" s="12">
        <v>8.8720289101564234</v>
      </c>
      <c r="S227" s="12">
        <v>9.090732572401274</v>
      </c>
      <c r="T227" s="12">
        <v>8.4869065499902039</v>
      </c>
      <c r="U227" s="12">
        <v>8.5782443669657429</v>
      </c>
      <c r="V227" s="12">
        <v>8.421244147852617</v>
      </c>
      <c r="W227" s="12">
        <v>7.8598272971649621</v>
      </c>
      <c r="X227" s="12">
        <v>8.7451653110263035</v>
      </c>
      <c r="Y227" s="12">
        <v>8.6193222554263347</v>
      </c>
      <c r="Z227" s="12">
        <v>10.566993469136301</v>
      </c>
      <c r="AA227" s="12">
        <v>10.424529627166899</v>
      </c>
      <c r="AB227" s="12">
        <v>11.666785628943213</v>
      </c>
      <c r="AC227" s="12">
        <v>10.897621407944238</v>
      </c>
      <c r="AD227" s="12">
        <v>11.366544803721247</v>
      </c>
      <c r="AE227" s="12">
        <v>10.426843434419627</v>
      </c>
      <c r="AF227" s="12">
        <v>9.4220298799991458</v>
      </c>
      <c r="AG227" s="12">
        <v>9.3115253176742385</v>
      </c>
      <c r="AH227" s="12">
        <v>9.2334182627629495</v>
      </c>
      <c r="AI227" s="12">
        <v>9.9508849517202425</v>
      </c>
      <c r="AJ227" s="12">
        <v>10.318742451527612</v>
      </c>
      <c r="AK227" s="12">
        <v>10.001198300257172</v>
      </c>
      <c r="AL227" s="12">
        <v>10.352680737506063</v>
      </c>
      <c r="AM227" s="12">
        <v>9.747019603526196</v>
      </c>
      <c r="AN227" s="12">
        <v>10.812748600991878</v>
      </c>
      <c r="AO227" s="12">
        <v>10.912545591315997</v>
      </c>
      <c r="AP227" s="12">
        <v>11.451943962259078</v>
      </c>
      <c r="AQ227" s="12">
        <v>10.024597515384547</v>
      </c>
      <c r="AR227" s="12">
        <v>9.2861857061144271</v>
      </c>
      <c r="AS227" s="12">
        <v>9.1646569386911558</v>
      </c>
      <c r="AT227" s="12">
        <v>9.8893521724397022</v>
      </c>
      <c r="AU227" s="12">
        <v>10.120278907611855</v>
      </c>
      <c r="AV227" s="12">
        <v>10.654918884360265</v>
      </c>
      <c r="AW227" s="12">
        <v>11.87425665304524</v>
      </c>
      <c r="AX227" s="12">
        <v>12.402976551209735</v>
      </c>
      <c r="AY227" s="12">
        <v>12.080389853980051</v>
      </c>
      <c r="AZ227" s="12">
        <v>10.389636559913637</v>
      </c>
      <c r="BA227" s="12">
        <v>9.5811660871587474</v>
      </c>
      <c r="BB227" s="12">
        <v>8.3518921479901174</v>
      </c>
      <c r="BC227" s="12">
        <v>9.0002399150015417</v>
      </c>
      <c r="BD227" s="12">
        <v>9.1762931182820378</v>
      </c>
      <c r="BE227" s="12">
        <v>10.208691480430176</v>
      </c>
      <c r="BF227" s="12">
        <v>9.2353202694846281</v>
      </c>
      <c r="BG227" s="12">
        <v>8.4380519666510345</v>
      </c>
      <c r="BH227" s="12">
        <v>8.5023125422390073</v>
      </c>
      <c r="BI227" s="12">
        <v>8.7788857408473149</v>
      </c>
      <c r="BJ227" s="12">
        <v>9.954330270119744</v>
      </c>
      <c r="BK227" s="12">
        <v>9.6163506389555913</v>
      </c>
      <c r="BL227" s="12">
        <v>10.897469309375216</v>
      </c>
      <c r="BM227" s="12">
        <v>11.675711098113124</v>
      </c>
      <c r="BN227" s="12">
        <v>11.712126298008727</v>
      </c>
      <c r="BO227" s="12">
        <v>11.032148900169206</v>
      </c>
      <c r="BP227" s="12">
        <v>10.341136539264969</v>
      </c>
      <c r="BQ227" s="12">
        <v>10.237020347268166</v>
      </c>
      <c r="BR227" s="12">
        <v>10.509558473365534</v>
      </c>
      <c r="BS227" s="12">
        <v>10.207692948981704</v>
      </c>
      <c r="BT227" s="12">
        <v>11.445679098960049</v>
      </c>
      <c r="BU227" s="12">
        <v>11.434122968985896</v>
      </c>
      <c r="BV227" s="12">
        <v>12.21559879037353</v>
      </c>
      <c r="BW227" s="12">
        <v>11.28947749796551</v>
      </c>
      <c r="BX227" s="12">
        <v>11.158018489819911</v>
      </c>
      <c r="BY227" s="12">
        <v>9.9177250169506994</v>
      </c>
      <c r="BZ227" s="12">
        <v>9.0311657329572128</v>
      </c>
      <c r="CA227" s="12">
        <v>8.5448811803130997</v>
      </c>
      <c r="CB227" s="12">
        <v>8.5760411356148705</v>
      </c>
      <c r="CC227" s="12">
        <v>9.5094312617495103</v>
      </c>
      <c r="CD227" s="12">
        <v>9.6672065370435192</v>
      </c>
      <c r="CE227" s="12">
        <v>10.117062574720064</v>
      </c>
      <c r="CF227" s="12">
        <v>10.623027852527764</v>
      </c>
      <c r="CG227" s="12">
        <v>10.640243568541981</v>
      </c>
      <c r="CH227" s="12">
        <v>10.350454068486604</v>
      </c>
      <c r="CI227" s="12">
        <v>9.4030957834418807</v>
      </c>
      <c r="CJ227" s="12">
        <v>10.468194538990998</v>
      </c>
      <c r="CK227" s="12">
        <v>11.199106778834496</v>
      </c>
      <c r="CL227" s="12">
        <v>11.718656706516112</v>
      </c>
      <c r="CM227" s="12">
        <v>11.484613952498737</v>
      </c>
      <c r="CN227" s="12">
        <v>12.047792368003359</v>
      </c>
      <c r="CO227" s="12">
        <v>10.3673063050833</v>
      </c>
      <c r="CP227" s="12">
        <v>9.7291177413168999</v>
      </c>
      <c r="CQ227" s="12">
        <v>9.4314908348726956</v>
      </c>
      <c r="CR227" s="12">
        <v>10.969494791477812</v>
      </c>
      <c r="CS227" s="12">
        <v>12.224746638056622</v>
      </c>
      <c r="CT227" s="12">
        <v>11.944698397298357</v>
      </c>
      <c r="CU227" s="12">
        <v>11.214700787693547</v>
      </c>
      <c r="CV227" s="12">
        <v>9.5953484717529687</v>
      </c>
      <c r="CW227" s="12">
        <v>9.3964356106110021</v>
      </c>
      <c r="CX227" s="12">
        <v>9.5342595597591195</v>
      </c>
      <c r="CY227" s="12">
        <v>9.5484782177273662</v>
      </c>
      <c r="CZ227" s="12">
        <v>9.6886186612940932</v>
      </c>
      <c r="DA227" s="12">
        <v>9.9053497837765008</v>
      </c>
      <c r="DB227" s="12">
        <v>9.5211209384507178</v>
      </c>
      <c r="DC227" s="12">
        <v>8.7088920584815153</v>
      </c>
      <c r="DD227" s="12">
        <v>9.893908264551289</v>
      </c>
      <c r="DE227" s="12">
        <v>10.627978434721944</v>
      </c>
      <c r="DF227" s="12">
        <v>12.278328442615864</v>
      </c>
      <c r="DG227" s="12">
        <v>11.945376656717341</v>
      </c>
      <c r="DH227" s="12">
        <v>12.727860440729563</v>
      </c>
      <c r="DI227" s="12">
        <v>12.241400885129767</v>
      </c>
      <c r="DJ227" s="12">
        <v>11.110745283568406</v>
      </c>
      <c r="DK227" s="12">
        <v>10.496300941717527</v>
      </c>
      <c r="DL227" s="12">
        <v>10.336943592312027</v>
      </c>
      <c r="DM227" s="12">
        <v>10.153910527217915</v>
      </c>
      <c r="DN227" s="12">
        <v>9.7940180728012827</v>
      </c>
      <c r="DO227" s="12">
        <v>9.7363555191314894</v>
      </c>
      <c r="DP227" s="12">
        <v>12.2510826815698</v>
      </c>
      <c r="DQ227" s="12">
        <v>13.104386907328793</v>
      </c>
      <c r="DR227" s="12">
        <v>12.63703027929138</v>
      </c>
      <c r="DS227" s="12">
        <v>11.114951234517973</v>
      </c>
      <c r="DT227" s="12">
        <v>10.670003440139157</v>
      </c>
      <c r="DU227" s="12">
        <v>12.120331554878048</v>
      </c>
      <c r="DV227" s="12">
        <v>11.208883003590506</v>
      </c>
      <c r="DW227" s="12">
        <v>10.844793992239344</v>
      </c>
      <c r="DX227" s="12">
        <v>9.8171409246823504</v>
      </c>
      <c r="DY227" s="12">
        <v>9.9433233986417147</v>
      </c>
      <c r="DZ227" s="12">
        <v>9.7895876563305801</v>
      </c>
    </row>
    <row r="228" spans="1:130" x14ac:dyDescent="0.2">
      <c r="A228" s="14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</row>
    <row r="229" spans="1:130" x14ac:dyDescent="0.2">
      <c r="A229" s="13" t="s">
        <v>24</v>
      </c>
      <c r="B229" s="16">
        <v>179.51233333333334</v>
      </c>
      <c r="C229" s="16">
        <v>179.9316666666667</v>
      </c>
      <c r="D229" s="16">
        <v>180.35033333333334</v>
      </c>
      <c r="E229" s="16">
        <v>180.77033333333335</v>
      </c>
      <c r="F229" s="16">
        <v>181.19000000000003</v>
      </c>
      <c r="G229" s="16">
        <v>181.61100000000002</v>
      </c>
      <c r="H229" s="16">
        <v>182.03200000000001</v>
      </c>
      <c r="I229" s="16">
        <v>182.45433333333335</v>
      </c>
      <c r="J229" s="16">
        <v>182.87766666666667</v>
      </c>
      <c r="K229" s="16">
        <v>183.30066666666667</v>
      </c>
      <c r="L229" s="16">
        <v>183.72466666666665</v>
      </c>
      <c r="M229" s="16">
        <v>184.14933333333332</v>
      </c>
      <c r="N229" s="16">
        <v>184.57366666666667</v>
      </c>
      <c r="O229" s="16">
        <v>184.99833333333333</v>
      </c>
      <c r="P229" s="16">
        <v>185.422</v>
      </c>
      <c r="Q229" s="16">
        <v>185.8473333333333</v>
      </c>
      <c r="R229" s="16">
        <v>186.27266666666665</v>
      </c>
      <c r="S229" s="16">
        <v>186.697</v>
      </c>
      <c r="T229" s="16">
        <v>187.12166666666667</v>
      </c>
      <c r="U229" s="16">
        <v>187.54600000000002</v>
      </c>
      <c r="V229" s="16">
        <v>187.971</v>
      </c>
      <c r="W229" s="16">
        <v>188.39500000000001</v>
      </c>
      <c r="X229" s="16">
        <v>188.81866666666667</v>
      </c>
      <c r="Y229" s="16">
        <v>189.24199999999999</v>
      </c>
      <c r="Z229" s="16">
        <v>189.66633333333334</v>
      </c>
      <c r="AA229" s="16">
        <v>190.09133333333332</v>
      </c>
      <c r="AB229" s="16">
        <v>190.51666666666668</v>
      </c>
      <c r="AC229" s="16">
        <v>190.94166666666669</v>
      </c>
      <c r="AD229" s="16">
        <v>191.36533333333333</v>
      </c>
      <c r="AE229" s="16">
        <v>191.79</v>
      </c>
      <c r="AF229" s="16">
        <v>192.21400000000003</v>
      </c>
      <c r="AG229" s="16">
        <v>192.63866666666664</v>
      </c>
      <c r="AH229" s="16">
        <v>193.06333333333336</v>
      </c>
      <c r="AI229" s="16">
        <v>193.489</v>
      </c>
      <c r="AJ229" s="16">
        <v>193.9143333333333</v>
      </c>
      <c r="AK229" s="16">
        <v>194.33966666666666</v>
      </c>
      <c r="AL229" s="16">
        <v>194.76599999999999</v>
      </c>
      <c r="AM229" s="16">
        <v>195.19199999999998</v>
      </c>
      <c r="AN229" s="16">
        <v>195.61766666666665</v>
      </c>
      <c r="AO229" s="16">
        <v>196.04233333333332</v>
      </c>
      <c r="AP229" s="16">
        <v>196.46766666666667</v>
      </c>
      <c r="AQ229" s="16">
        <v>196.89266666666666</v>
      </c>
      <c r="AR229" s="16">
        <v>197.31766666666667</v>
      </c>
      <c r="AS229" s="16">
        <v>197.74333333333334</v>
      </c>
      <c r="AT229" s="16">
        <v>198.16966666666667</v>
      </c>
      <c r="AU229" s="16">
        <v>198.595</v>
      </c>
      <c r="AV229" s="16">
        <v>199.02133333333336</v>
      </c>
      <c r="AW229" s="16">
        <v>199.44766666666669</v>
      </c>
      <c r="AX229" s="16">
        <v>199.875</v>
      </c>
      <c r="AY229" s="16">
        <v>200.30100000000002</v>
      </c>
      <c r="AZ229" s="16">
        <v>200.727</v>
      </c>
      <c r="BA229" s="16">
        <v>201.15333333333334</v>
      </c>
      <c r="BB229" s="16">
        <v>201.57899999999998</v>
      </c>
      <c r="BC229" s="16">
        <v>202.00633333333334</v>
      </c>
      <c r="BD229" s="16">
        <v>202.43399999999997</v>
      </c>
      <c r="BE229" s="16">
        <v>202.86299999999997</v>
      </c>
      <c r="BF229" s="16">
        <v>203.29166666666666</v>
      </c>
      <c r="BG229" s="16">
        <v>203.72</v>
      </c>
      <c r="BH229" s="16">
        <v>204.14866666666668</v>
      </c>
      <c r="BI229" s="16">
        <v>204.57633333333334</v>
      </c>
      <c r="BJ229" s="16">
        <v>205.00533333333337</v>
      </c>
      <c r="BK229" s="16">
        <v>205.43466666666666</v>
      </c>
      <c r="BL229" s="16">
        <v>205.86466666666669</v>
      </c>
      <c r="BM229" s="16">
        <v>206.29400000000001</v>
      </c>
      <c r="BN229" s="16">
        <v>206.7226666666667</v>
      </c>
      <c r="BO229" s="16">
        <v>207.15066666666667</v>
      </c>
      <c r="BP229" s="16">
        <v>207.57933333333335</v>
      </c>
      <c r="BQ229" s="16">
        <v>208.00866666666664</v>
      </c>
      <c r="BR229" s="16">
        <v>208.43866666666668</v>
      </c>
      <c r="BS229" s="16">
        <v>208.86800000000002</v>
      </c>
      <c r="BT229" s="16">
        <v>209.297</v>
      </c>
      <c r="BU229" s="16">
        <v>209.72666666666669</v>
      </c>
      <c r="BV229" s="16">
        <v>210.15633333333335</v>
      </c>
      <c r="BW229" s="16">
        <v>210.58666666666667</v>
      </c>
      <c r="BX229" s="16">
        <v>211.01599999999999</v>
      </c>
      <c r="BY229" s="16">
        <v>211.44666666666663</v>
      </c>
      <c r="BZ229" s="16">
        <v>211.87666666666667</v>
      </c>
      <c r="CA229" s="16">
        <v>212.30799999999999</v>
      </c>
      <c r="CB229" s="16">
        <v>212.73866666666666</v>
      </c>
      <c r="CC229" s="16">
        <v>213.17</v>
      </c>
      <c r="CD229" s="16">
        <v>213.60133333333332</v>
      </c>
      <c r="CE229" s="16">
        <v>214.03266666666664</v>
      </c>
      <c r="CF229" s="16">
        <v>214.46466666666666</v>
      </c>
      <c r="CG229" s="16">
        <v>214.89599999999999</v>
      </c>
      <c r="CH229" s="16">
        <v>215.32766666666666</v>
      </c>
      <c r="CI229" s="16">
        <v>215.75966666666667</v>
      </c>
      <c r="CJ229" s="16">
        <v>216.19233333333332</v>
      </c>
      <c r="CK229" s="16">
        <v>216.62533333333332</v>
      </c>
      <c r="CL229" s="16">
        <v>217.05633333333333</v>
      </c>
      <c r="CM229" s="16">
        <v>217.48833333333332</v>
      </c>
      <c r="CN229" s="16">
        <v>217.91933333333336</v>
      </c>
      <c r="CO229" s="16">
        <v>218.35233333333335</v>
      </c>
      <c r="CP229" s="16">
        <v>218.78366666666668</v>
      </c>
      <c r="CQ229" s="16">
        <v>219.21566666666664</v>
      </c>
      <c r="CR229" s="16">
        <v>219.64733333333334</v>
      </c>
      <c r="CS229" s="16">
        <v>220.07933333333332</v>
      </c>
      <c r="CT229" s="16">
        <v>220.51166666666666</v>
      </c>
      <c r="CU229" s="16">
        <v>220.94433333333333</v>
      </c>
      <c r="CV229" s="16">
        <v>221.37733333333335</v>
      </c>
      <c r="CW229" s="16">
        <v>221.81033333333335</v>
      </c>
      <c r="CX229" s="16">
        <v>222.24266666666668</v>
      </c>
      <c r="CY229" s="16">
        <v>222.67600000000002</v>
      </c>
      <c r="CZ229" s="16">
        <v>223.11</v>
      </c>
      <c r="DA229" s="16">
        <v>223.54466666666667</v>
      </c>
      <c r="DB229" s="16">
        <v>223.97900000000001</v>
      </c>
      <c r="DC229" s="16">
        <v>224.41333333333333</v>
      </c>
      <c r="DD229" s="16">
        <v>224.84799999999998</v>
      </c>
      <c r="DE229" s="16">
        <v>225.2833333333333</v>
      </c>
      <c r="DF229" s="16">
        <v>225.71899999999997</v>
      </c>
      <c r="DG229" s="16">
        <v>226.15466666666669</v>
      </c>
      <c r="DH229" s="16">
        <v>226.59033333333332</v>
      </c>
      <c r="DI229" s="16">
        <v>227.02599999999998</v>
      </c>
      <c r="DJ229" s="16">
        <v>227.46166666666667</v>
      </c>
      <c r="DK229" s="16">
        <v>227.89733333333334</v>
      </c>
      <c r="DL229" s="16">
        <v>228.33266666666668</v>
      </c>
      <c r="DM229" s="16">
        <v>228.76766666666666</v>
      </c>
      <c r="DN229" s="16">
        <v>229.203</v>
      </c>
      <c r="DO229" s="16">
        <v>229.63866666666664</v>
      </c>
      <c r="DP229" s="16">
        <v>230.07500000000002</v>
      </c>
      <c r="DQ229" s="16">
        <v>230.511</v>
      </c>
      <c r="DR229" s="16">
        <v>230.946</v>
      </c>
      <c r="DS229" s="16">
        <v>231.38166666666666</v>
      </c>
      <c r="DT229" s="16">
        <v>231.81733333333332</v>
      </c>
      <c r="DU229" s="16">
        <v>232.25399999999999</v>
      </c>
      <c r="DV229" s="16">
        <v>232.69033333333331</v>
      </c>
      <c r="DW229" s="16">
        <v>233.12766666666667</v>
      </c>
      <c r="DX229" s="16">
        <v>233.56499999999997</v>
      </c>
      <c r="DY229" s="16">
        <v>234.00233333333333</v>
      </c>
      <c r="DZ229" s="16">
        <v>234.43866666666668</v>
      </c>
    </row>
    <row r="230" spans="1:130" x14ac:dyDescent="0.2">
      <c r="A230" s="14" t="s">
        <v>25</v>
      </c>
      <c r="B230" s="15">
        <v>135.54566666666668</v>
      </c>
      <c r="C230" s="15">
        <v>135.90433333333331</v>
      </c>
      <c r="D230" s="15">
        <v>136.26233333333334</v>
      </c>
      <c r="E230" s="15">
        <v>136.62133333333335</v>
      </c>
      <c r="F230" s="15">
        <v>136.98033333333333</v>
      </c>
      <c r="G230" s="15">
        <v>137.34066666666669</v>
      </c>
      <c r="H230" s="15">
        <v>137.70099999999999</v>
      </c>
      <c r="I230" s="15">
        <v>138.06200000000001</v>
      </c>
      <c r="J230" s="15">
        <v>138.42400000000001</v>
      </c>
      <c r="K230" s="15">
        <v>138.78600000000003</v>
      </c>
      <c r="L230" s="15">
        <v>139.14933333333332</v>
      </c>
      <c r="M230" s="15">
        <v>139.51333333333332</v>
      </c>
      <c r="N230" s="15">
        <v>139.87733333333333</v>
      </c>
      <c r="O230" s="15">
        <v>140.24166666666667</v>
      </c>
      <c r="P230" s="15">
        <v>140.60499999999999</v>
      </c>
      <c r="Q230" s="15">
        <v>140.96966666666665</v>
      </c>
      <c r="R230" s="15">
        <v>141.33500000000001</v>
      </c>
      <c r="S230" s="15">
        <v>141.69966666666667</v>
      </c>
      <c r="T230" s="15">
        <v>142.065</v>
      </c>
      <c r="U230" s="15">
        <v>142.42999999999998</v>
      </c>
      <c r="V230" s="15">
        <v>142.79633333333334</v>
      </c>
      <c r="W230" s="15">
        <v>143.16200000000001</v>
      </c>
      <c r="X230" s="15">
        <v>143.52766666666665</v>
      </c>
      <c r="Y230" s="15">
        <v>143.893</v>
      </c>
      <c r="Z230" s="15">
        <v>144.25966666666667</v>
      </c>
      <c r="AA230" s="15">
        <v>144.62699999999998</v>
      </c>
      <c r="AB230" s="15">
        <v>144.99533333333335</v>
      </c>
      <c r="AC230" s="15">
        <v>145.36333333333334</v>
      </c>
      <c r="AD230" s="15">
        <v>145.73066666666668</v>
      </c>
      <c r="AE230" s="15">
        <v>146.09900000000002</v>
      </c>
      <c r="AF230" s="15">
        <v>146.46733333333336</v>
      </c>
      <c r="AG230" s="15">
        <v>146.83666666666667</v>
      </c>
      <c r="AH230" s="15">
        <v>147.20633333333333</v>
      </c>
      <c r="AI230" s="15">
        <v>147.57733333333334</v>
      </c>
      <c r="AJ230" s="15">
        <v>147.94800000000001</v>
      </c>
      <c r="AK230" s="15">
        <v>148.31900000000002</v>
      </c>
      <c r="AL230" s="15">
        <v>148.69066666666666</v>
      </c>
      <c r="AM230" s="15">
        <v>149.06233333333333</v>
      </c>
      <c r="AN230" s="15">
        <v>149.43366666666665</v>
      </c>
      <c r="AO230" s="15">
        <v>149.804</v>
      </c>
      <c r="AP230" s="15">
        <v>150.17466666666667</v>
      </c>
      <c r="AQ230" s="15">
        <v>150.54533333333333</v>
      </c>
      <c r="AR230" s="15">
        <v>150.91600000000003</v>
      </c>
      <c r="AS230" s="15">
        <v>151.28700000000001</v>
      </c>
      <c r="AT230" s="15">
        <v>151.65866666666668</v>
      </c>
      <c r="AU230" s="15">
        <v>152.02933333333331</v>
      </c>
      <c r="AV230" s="15">
        <v>152.40166666666667</v>
      </c>
      <c r="AW230" s="15">
        <v>152.773</v>
      </c>
      <c r="AX230" s="15">
        <v>153.14533333333335</v>
      </c>
      <c r="AY230" s="15">
        <v>153.517</v>
      </c>
      <c r="AZ230" s="15">
        <v>153.88899999999998</v>
      </c>
      <c r="BA230" s="15">
        <v>154.26133333333334</v>
      </c>
      <c r="BB230" s="15">
        <v>154.63300000000001</v>
      </c>
      <c r="BC230" s="15">
        <v>155.00633333333334</v>
      </c>
      <c r="BD230" s="15">
        <v>155.38033333333331</v>
      </c>
      <c r="BE230" s="15">
        <v>155.755</v>
      </c>
      <c r="BF230" s="15">
        <v>156.13</v>
      </c>
      <c r="BG230" s="15">
        <v>156.505</v>
      </c>
      <c r="BH230" s="15">
        <v>156.88066666666666</v>
      </c>
      <c r="BI230" s="15">
        <v>157.25533333333331</v>
      </c>
      <c r="BJ230" s="15">
        <v>157.631</v>
      </c>
      <c r="BK230" s="15">
        <v>158.00699999999998</v>
      </c>
      <c r="BL230" s="15">
        <v>158.38300000000001</v>
      </c>
      <c r="BM230" s="15">
        <v>158.75833333333333</v>
      </c>
      <c r="BN230" s="15">
        <v>159.13266666666667</v>
      </c>
      <c r="BO230" s="15">
        <v>159.50633333333334</v>
      </c>
      <c r="BP230" s="15">
        <v>159.88066666666666</v>
      </c>
      <c r="BQ230" s="15">
        <v>160.255</v>
      </c>
      <c r="BR230" s="15">
        <v>160.63</v>
      </c>
      <c r="BS230" s="15">
        <v>161.00333333333333</v>
      </c>
      <c r="BT230" s="15">
        <v>161.37666666666667</v>
      </c>
      <c r="BU230" s="15">
        <v>161.75066666666666</v>
      </c>
      <c r="BV230" s="15">
        <v>162.12533333333332</v>
      </c>
      <c r="BW230" s="15">
        <v>162.50033333333332</v>
      </c>
      <c r="BX230" s="15">
        <v>162.87433333333334</v>
      </c>
      <c r="BY230" s="15">
        <v>163.24966666666668</v>
      </c>
      <c r="BZ230" s="15">
        <v>163.62466666666668</v>
      </c>
      <c r="CA230" s="15">
        <v>164.001</v>
      </c>
      <c r="CB230" s="15">
        <v>164.37666666666667</v>
      </c>
      <c r="CC230" s="15">
        <v>164.75333333333333</v>
      </c>
      <c r="CD230" s="15">
        <v>165.13033333333331</v>
      </c>
      <c r="CE230" s="15">
        <v>165.50766666666667</v>
      </c>
      <c r="CF230" s="15">
        <v>165.88533333333336</v>
      </c>
      <c r="CG230" s="15">
        <v>166.26200000000003</v>
      </c>
      <c r="CH230" s="15">
        <v>166.63900000000001</v>
      </c>
      <c r="CI230" s="15">
        <v>167.01633333333334</v>
      </c>
      <c r="CJ230" s="15">
        <v>167.39466666666667</v>
      </c>
      <c r="CK230" s="15">
        <v>167.77266666666665</v>
      </c>
      <c r="CL230" s="15">
        <v>168.149</v>
      </c>
      <c r="CM230" s="15">
        <v>168.52533333333332</v>
      </c>
      <c r="CN230" s="15">
        <v>168.90099999999998</v>
      </c>
      <c r="CO230" s="15">
        <v>169.27799999999999</v>
      </c>
      <c r="CP230" s="15">
        <v>169.65366666666668</v>
      </c>
      <c r="CQ230" s="15">
        <v>170.02966666666666</v>
      </c>
      <c r="CR230" s="15">
        <v>170.40533333333335</v>
      </c>
      <c r="CS230" s="15">
        <v>170.78166666666667</v>
      </c>
      <c r="CT230" s="15">
        <v>171.15866666666668</v>
      </c>
      <c r="CU230" s="15">
        <v>171.53633333333332</v>
      </c>
      <c r="CV230" s="15">
        <v>171.91466666666668</v>
      </c>
      <c r="CW230" s="15">
        <v>172.29333333333332</v>
      </c>
      <c r="CX230" s="15">
        <v>172.67233333333334</v>
      </c>
      <c r="CY230" s="15">
        <v>173.053</v>
      </c>
      <c r="CZ230" s="15">
        <v>173.43466666666666</v>
      </c>
      <c r="DA230" s="15">
        <v>173.81766666666667</v>
      </c>
      <c r="DB230" s="15">
        <v>174.20066666666671</v>
      </c>
      <c r="DC230" s="15">
        <v>174.58466666666664</v>
      </c>
      <c r="DD230" s="15">
        <v>174.96866666666665</v>
      </c>
      <c r="DE230" s="15">
        <v>175.35400000000001</v>
      </c>
      <c r="DF230" s="15">
        <v>175.73933333333335</v>
      </c>
      <c r="DG230" s="15">
        <v>176.12533333333332</v>
      </c>
      <c r="DH230" s="15">
        <v>176.51066666666665</v>
      </c>
      <c r="DI230" s="15">
        <v>176.89666666666665</v>
      </c>
      <c r="DJ230" s="15">
        <v>177.28233333333333</v>
      </c>
      <c r="DK230" s="15">
        <v>177.66833333333332</v>
      </c>
      <c r="DL230" s="15">
        <v>178.05366666666666</v>
      </c>
      <c r="DM230" s="15">
        <v>178.43833333333336</v>
      </c>
      <c r="DN230" s="15">
        <v>178.82299999999998</v>
      </c>
      <c r="DO230" s="15">
        <v>179.20766666666665</v>
      </c>
      <c r="DP230" s="15">
        <v>179.59266666666667</v>
      </c>
      <c r="DQ230" s="15">
        <v>179.97799999999998</v>
      </c>
      <c r="DR230" s="15">
        <v>180.36233333333334</v>
      </c>
      <c r="DS230" s="15">
        <v>180.74800000000002</v>
      </c>
      <c r="DT230" s="15">
        <v>181.13333333333333</v>
      </c>
      <c r="DU230" s="15">
        <v>181.51999999999998</v>
      </c>
      <c r="DV230" s="15">
        <v>181.90666666666667</v>
      </c>
      <c r="DW230" s="15">
        <v>182.29400000000001</v>
      </c>
      <c r="DX230" s="15">
        <v>182.68233333333333</v>
      </c>
      <c r="DY230" s="15">
        <v>183.07033333333334</v>
      </c>
      <c r="DZ230" s="15">
        <v>183.45833333333334</v>
      </c>
    </row>
    <row r="231" spans="1:130" x14ac:dyDescent="0.2">
      <c r="A231" s="13" t="s">
        <v>26</v>
      </c>
      <c r="B231" s="16">
        <v>98.75766666666668</v>
      </c>
      <c r="C231" s="16">
        <v>101.57866666666666</v>
      </c>
      <c r="D231" s="16">
        <v>102.99233333333332</v>
      </c>
      <c r="E231" s="16">
        <v>101.85233333333333</v>
      </c>
      <c r="F231" s="16">
        <v>101.28666666666668</v>
      </c>
      <c r="G231" s="16">
        <v>99.763333333333335</v>
      </c>
      <c r="H231" s="16">
        <v>100.23766666666667</v>
      </c>
      <c r="I231" s="16">
        <v>99.596999999999994</v>
      </c>
      <c r="J231" s="16">
        <v>99.052333333333323</v>
      </c>
      <c r="K231" s="16">
        <v>97.570333333333338</v>
      </c>
      <c r="L231" s="16">
        <v>99.185000000000002</v>
      </c>
      <c r="M231" s="16">
        <v>101.67933333333333</v>
      </c>
      <c r="N231" s="16">
        <v>103.87066666666668</v>
      </c>
      <c r="O231" s="16">
        <v>104.34066666666666</v>
      </c>
      <c r="P231" s="16">
        <v>105.64933333333333</v>
      </c>
      <c r="Q231" s="16">
        <v>105.33333333333333</v>
      </c>
      <c r="R231" s="16">
        <v>103.86200000000001</v>
      </c>
      <c r="S231" s="16">
        <v>103.00233333333331</v>
      </c>
      <c r="T231" s="16">
        <v>102.08666666666666</v>
      </c>
      <c r="U231" s="16">
        <v>103.541</v>
      </c>
      <c r="V231" s="16">
        <v>102.59766666666667</v>
      </c>
      <c r="W231" s="16">
        <v>102.79700000000001</v>
      </c>
      <c r="X231" s="16">
        <v>103.764</v>
      </c>
      <c r="Y231" s="16">
        <v>105.074</v>
      </c>
      <c r="Z231" s="16">
        <v>107.13233333333334</v>
      </c>
      <c r="AA231" s="16">
        <v>106.777</v>
      </c>
      <c r="AB231" s="16">
        <v>107.41033333333333</v>
      </c>
      <c r="AC231" s="16">
        <v>108.27133333333335</v>
      </c>
      <c r="AD231" s="16">
        <v>109.13900000000001</v>
      </c>
      <c r="AE231" s="16">
        <v>110.47766666666666</v>
      </c>
      <c r="AF231" s="16">
        <v>109.527</v>
      </c>
      <c r="AG231" s="16">
        <v>110.80533333333334</v>
      </c>
      <c r="AH231" s="16">
        <v>109.76433333333334</v>
      </c>
      <c r="AI231" s="16">
        <v>109.74233333333332</v>
      </c>
      <c r="AJ231" s="16">
        <v>107.91366666666666</v>
      </c>
      <c r="AK231" s="16">
        <v>108.48700000000001</v>
      </c>
      <c r="AL231" s="16">
        <v>109.92</v>
      </c>
      <c r="AM231" s="16">
        <v>112.03766666666667</v>
      </c>
      <c r="AN231" s="16">
        <v>112.04366666666665</v>
      </c>
      <c r="AO231" s="16">
        <v>111.22366666666666</v>
      </c>
      <c r="AP231" s="16">
        <v>111.56766666666665</v>
      </c>
      <c r="AQ231" s="16">
        <v>112.61299999999999</v>
      </c>
      <c r="AR231" s="16">
        <v>113.63833333333332</v>
      </c>
      <c r="AS231" s="16">
        <v>112.09366666666666</v>
      </c>
      <c r="AT231" s="16">
        <v>113.12166666666667</v>
      </c>
      <c r="AU231" s="16">
        <v>114.73333333333333</v>
      </c>
      <c r="AV231" s="16">
        <v>116.78800000000001</v>
      </c>
      <c r="AW231" s="16">
        <v>115.74900000000001</v>
      </c>
      <c r="AX231" s="16">
        <v>114.40533333333333</v>
      </c>
      <c r="AY231" s="16">
        <v>114.09400000000001</v>
      </c>
      <c r="AZ231" s="16">
        <v>115.79166666666667</v>
      </c>
      <c r="BA231" s="16">
        <v>117.53266666666667</v>
      </c>
      <c r="BB231" s="16">
        <v>117.49433333333333</v>
      </c>
      <c r="BC231" s="16">
        <v>116.70800000000001</v>
      </c>
      <c r="BD231" s="16">
        <v>116.23066666666666</v>
      </c>
      <c r="BE231" s="16">
        <v>116.72733333333333</v>
      </c>
      <c r="BF231" s="16">
        <v>116.964</v>
      </c>
      <c r="BG231" s="16">
        <v>118.70433333333334</v>
      </c>
      <c r="BH231" s="16">
        <v>119.85366666666668</v>
      </c>
      <c r="BI231" s="16">
        <v>120.47466666666666</v>
      </c>
      <c r="BJ231" s="16">
        <v>119.7</v>
      </c>
      <c r="BK231" s="16">
        <v>120.77</v>
      </c>
      <c r="BL231" s="16">
        <v>121.50833333333333</v>
      </c>
      <c r="BM231" s="16">
        <v>123.096</v>
      </c>
      <c r="BN231" s="16">
        <v>123.13733333333333</v>
      </c>
      <c r="BO231" s="16">
        <v>123.125</v>
      </c>
      <c r="BP231" s="16">
        <v>122.07233333333333</v>
      </c>
      <c r="BQ231" s="16">
        <v>120.42566666666666</v>
      </c>
      <c r="BR231" s="16">
        <v>122.49166666666667</v>
      </c>
      <c r="BS231" s="16">
        <v>123.949</v>
      </c>
      <c r="BT231" s="16">
        <v>123.53133333333334</v>
      </c>
      <c r="BU231" s="16">
        <v>120.77299999999998</v>
      </c>
      <c r="BV231" s="16">
        <v>118.71433333333333</v>
      </c>
      <c r="BW231" s="16">
        <v>119.60399999999998</v>
      </c>
      <c r="BX231" s="16">
        <v>118.51566666666666</v>
      </c>
      <c r="BY231" s="16">
        <v>117.00599999999999</v>
      </c>
      <c r="BZ231" s="16">
        <v>117.92866666666667</v>
      </c>
      <c r="CA231" s="16">
        <v>118.38666666666666</v>
      </c>
      <c r="CB231" s="16">
        <v>121.61399999999999</v>
      </c>
      <c r="CC231" s="16">
        <v>121.10433333333333</v>
      </c>
      <c r="CD231" s="16">
        <v>122.86899999999999</v>
      </c>
      <c r="CE231" s="16">
        <v>121.84366666666666</v>
      </c>
      <c r="CF231" s="16">
        <v>122.01166666666666</v>
      </c>
      <c r="CG231" s="16">
        <v>121.74533333333333</v>
      </c>
      <c r="CH231" s="16">
        <v>121.34733333333332</v>
      </c>
      <c r="CI231" s="16">
        <v>122.68299999999999</v>
      </c>
      <c r="CJ231" s="16">
        <v>123.396</v>
      </c>
      <c r="CK231" s="16">
        <v>125.09033333333333</v>
      </c>
      <c r="CL231" s="16">
        <v>125.61166666666668</v>
      </c>
      <c r="CM231" s="16">
        <v>125.33</v>
      </c>
      <c r="CN231" s="16">
        <v>125.37566666666667</v>
      </c>
      <c r="CO231" s="16">
        <v>125.22700000000002</v>
      </c>
      <c r="CP231" s="16">
        <v>126.89400000000001</v>
      </c>
      <c r="CQ231" s="16">
        <v>129.02166666666668</v>
      </c>
      <c r="CR231" s="16">
        <v>128.69933333333333</v>
      </c>
      <c r="CS231" s="16">
        <v>126.762</v>
      </c>
      <c r="CT231" s="16">
        <v>125.05966666666666</v>
      </c>
      <c r="CU231" s="16">
        <v>125.85266666666666</v>
      </c>
      <c r="CV231" s="16">
        <v>127.27</v>
      </c>
      <c r="CW231" s="16">
        <v>128.19399999999999</v>
      </c>
      <c r="CX231" s="16">
        <v>129.41399999999999</v>
      </c>
      <c r="CY231" s="16">
        <v>129.333</v>
      </c>
      <c r="CZ231" s="16">
        <v>129.71233333333333</v>
      </c>
      <c r="DA231" s="16">
        <v>131.11433333333332</v>
      </c>
      <c r="DB231" s="16">
        <v>132.24633333333335</v>
      </c>
      <c r="DC231" s="16">
        <v>131.57433333333336</v>
      </c>
      <c r="DD231" s="16">
        <v>130.76733333333334</v>
      </c>
      <c r="DE231" s="16">
        <v>129.96199999999999</v>
      </c>
      <c r="DF231" s="16">
        <v>131.08733333333333</v>
      </c>
      <c r="DG231" s="16">
        <v>129.322</v>
      </c>
      <c r="DH231" s="16">
        <v>130.96466666666666</v>
      </c>
      <c r="DI231" s="16">
        <v>130.52700000000002</v>
      </c>
      <c r="DJ231" s="16">
        <v>131.61433333333335</v>
      </c>
      <c r="DK231" s="16">
        <v>130.75399999999999</v>
      </c>
      <c r="DL231" s="16">
        <v>133.10833333333335</v>
      </c>
      <c r="DM231" s="16">
        <v>132.24133333333333</v>
      </c>
      <c r="DN231" s="16">
        <v>133.31266666666667</v>
      </c>
      <c r="DO231" s="16">
        <v>131.78099999999998</v>
      </c>
      <c r="DP231" s="16">
        <v>134.08066666666667</v>
      </c>
      <c r="DQ231" s="16">
        <v>133.72366666666667</v>
      </c>
      <c r="DR231" s="16">
        <v>134.45933333333335</v>
      </c>
      <c r="DS231" s="16">
        <v>135.99099999999999</v>
      </c>
      <c r="DT231" s="16">
        <v>137.59133333333332</v>
      </c>
      <c r="DU231" s="16">
        <v>139.94666666666669</v>
      </c>
      <c r="DV231" s="16">
        <v>140.46299999999999</v>
      </c>
      <c r="DW231" s="16">
        <v>140.79566666666665</v>
      </c>
      <c r="DX231" s="16">
        <v>137.99333333333334</v>
      </c>
      <c r="DY231" s="16">
        <v>136.44666666666669</v>
      </c>
      <c r="DZ231" s="16">
        <v>136.38300000000001</v>
      </c>
    </row>
    <row r="232" spans="1:130" x14ac:dyDescent="0.2">
      <c r="A232" s="14" t="s">
        <v>27</v>
      </c>
      <c r="B232" s="15">
        <v>88.14233333333334</v>
      </c>
      <c r="C232" s="15">
        <v>91.500999999999991</v>
      </c>
      <c r="D232" s="15">
        <v>94.06</v>
      </c>
      <c r="E232" s="15">
        <v>93.38933333333334</v>
      </c>
      <c r="F232" s="15">
        <v>92.486666666666665</v>
      </c>
      <c r="G232" s="15">
        <v>90.774666666666675</v>
      </c>
      <c r="H232" s="15">
        <v>91.110333333333344</v>
      </c>
      <c r="I232" s="15">
        <v>90.448333333333338</v>
      </c>
      <c r="J232" s="15">
        <v>89.600333333333325</v>
      </c>
      <c r="K232" s="15">
        <v>88.874333333333325</v>
      </c>
      <c r="L232" s="15">
        <v>89.211999999999989</v>
      </c>
      <c r="M232" s="15">
        <v>90.566333333333333</v>
      </c>
      <c r="N232" s="15">
        <v>92.067666666666682</v>
      </c>
      <c r="O232" s="15">
        <v>93.88133333333333</v>
      </c>
      <c r="P232" s="15">
        <v>96.120333333333335</v>
      </c>
      <c r="Q232" s="15">
        <v>95.236333333333334</v>
      </c>
      <c r="R232" s="15">
        <v>94.647333333333336</v>
      </c>
      <c r="S232" s="15">
        <v>93.638666666666666</v>
      </c>
      <c r="T232" s="15">
        <v>93.422333333333327</v>
      </c>
      <c r="U232" s="15">
        <v>94.658666666666662</v>
      </c>
      <c r="V232" s="15">
        <v>93.957333333333324</v>
      </c>
      <c r="W232" s="15">
        <v>94.717666666666673</v>
      </c>
      <c r="X232" s="15">
        <v>94.69</v>
      </c>
      <c r="Y232" s="15">
        <v>96.01766666666667</v>
      </c>
      <c r="Z232" s="15">
        <v>95.811666666666667</v>
      </c>
      <c r="AA232" s="15">
        <v>95.646000000000001</v>
      </c>
      <c r="AB232" s="15">
        <v>94.879000000000005</v>
      </c>
      <c r="AC232" s="15">
        <v>96.472333333333324</v>
      </c>
      <c r="AD232" s="15">
        <v>96.733666666666679</v>
      </c>
      <c r="AE232" s="15">
        <v>98.958333333333329</v>
      </c>
      <c r="AF232" s="15">
        <v>99.207333333333324</v>
      </c>
      <c r="AG232" s="15">
        <v>100.488</v>
      </c>
      <c r="AH232" s="15">
        <v>99.629666666666665</v>
      </c>
      <c r="AI232" s="15">
        <v>98.822333333333333</v>
      </c>
      <c r="AJ232" s="15">
        <v>96.778333333333322</v>
      </c>
      <c r="AK232" s="15">
        <v>97.636666666666656</v>
      </c>
      <c r="AL232" s="15">
        <v>98.54</v>
      </c>
      <c r="AM232" s="15">
        <v>101.117</v>
      </c>
      <c r="AN232" s="15">
        <v>99.928666666666686</v>
      </c>
      <c r="AO232" s="15">
        <v>99.086333333333343</v>
      </c>
      <c r="AP232" s="15">
        <v>98.790666666666667</v>
      </c>
      <c r="AQ232" s="15">
        <v>101.32366666666667</v>
      </c>
      <c r="AR232" s="15">
        <v>103.08533333333334</v>
      </c>
      <c r="AS232" s="15">
        <v>101.82066666666667</v>
      </c>
      <c r="AT232" s="15">
        <v>101.93466666666667</v>
      </c>
      <c r="AU232" s="15">
        <v>103.12233333333334</v>
      </c>
      <c r="AV232" s="15">
        <v>104.34466666666667</v>
      </c>
      <c r="AW232" s="15">
        <v>102.005</v>
      </c>
      <c r="AX232" s="15">
        <v>100.21566666666666</v>
      </c>
      <c r="AY232" s="15">
        <v>100.31099999999999</v>
      </c>
      <c r="AZ232" s="15">
        <v>103.76166666666666</v>
      </c>
      <c r="BA232" s="15">
        <v>106.27200000000001</v>
      </c>
      <c r="BB232" s="15">
        <v>107.68166666666666</v>
      </c>
      <c r="BC232" s="15">
        <v>106.20399999999999</v>
      </c>
      <c r="BD232" s="15">
        <v>105.565</v>
      </c>
      <c r="BE232" s="15">
        <v>104.81133333333332</v>
      </c>
      <c r="BF232" s="15">
        <v>106.16233333333332</v>
      </c>
      <c r="BG232" s="15">
        <v>108.68833333333333</v>
      </c>
      <c r="BH232" s="15">
        <v>109.66333333333334</v>
      </c>
      <c r="BI232" s="15">
        <v>109.89866666666667</v>
      </c>
      <c r="BJ232" s="15">
        <v>107.78500000000001</v>
      </c>
      <c r="BK232" s="15">
        <v>109.15666666666668</v>
      </c>
      <c r="BL232" s="15">
        <v>108.26733333333334</v>
      </c>
      <c r="BM232" s="15">
        <v>108.724</v>
      </c>
      <c r="BN232" s="15">
        <v>108.71566666666666</v>
      </c>
      <c r="BO232" s="15">
        <v>109.54166666666667</v>
      </c>
      <c r="BP232" s="15">
        <v>109.44866666666667</v>
      </c>
      <c r="BQ232" s="15">
        <v>108.09766666666667</v>
      </c>
      <c r="BR232" s="15">
        <v>109.61833333333334</v>
      </c>
      <c r="BS232" s="15">
        <v>111.29666666666667</v>
      </c>
      <c r="BT232" s="15">
        <v>109.392</v>
      </c>
      <c r="BU232" s="15">
        <v>106.96333333333332</v>
      </c>
      <c r="BV232" s="15">
        <v>104.21233333333333</v>
      </c>
      <c r="BW232" s="15">
        <v>106.10133333333334</v>
      </c>
      <c r="BX232" s="15">
        <v>105.29166666666667</v>
      </c>
      <c r="BY232" s="15">
        <v>105.40166666666666</v>
      </c>
      <c r="BZ232" s="15">
        <v>107.27866666666667</v>
      </c>
      <c r="CA232" s="15">
        <v>108.271</v>
      </c>
      <c r="CB232" s="15">
        <v>111.18466666666666</v>
      </c>
      <c r="CC232" s="15">
        <v>109.58800000000001</v>
      </c>
      <c r="CD232" s="15">
        <v>110.991</v>
      </c>
      <c r="CE232" s="15">
        <v>109.51666666666665</v>
      </c>
      <c r="CF232" s="15">
        <v>109.05033333333331</v>
      </c>
      <c r="CG232" s="15">
        <v>108.79133333333334</v>
      </c>
      <c r="CH232" s="15">
        <v>108.78733333333332</v>
      </c>
      <c r="CI232" s="15">
        <v>111.14700000000001</v>
      </c>
      <c r="CJ232" s="15">
        <v>110.47866666666665</v>
      </c>
      <c r="CK232" s="15">
        <v>111.08133333333335</v>
      </c>
      <c r="CL232" s="15">
        <v>110.89166666666667</v>
      </c>
      <c r="CM232" s="15">
        <v>110.93633333333332</v>
      </c>
      <c r="CN232" s="15">
        <v>110.27066666666667</v>
      </c>
      <c r="CO232" s="15">
        <v>112.24433333333333</v>
      </c>
      <c r="CP232" s="15">
        <v>114.54833333333333</v>
      </c>
      <c r="CQ232" s="15">
        <v>116.85299999999999</v>
      </c>
      <c r="CR232" s="15">
        <v>114.58166666666666</v>
      </c>
      <c r="CS232" s="15">
        <v>111.26533333333333</v>
      </c>
      <c r="CT232" s="15">
        <v>110.12133333333334</v>
      </c>
      <c r="CU232" s="15">
        <v>111.73866666666667</v>
      </c>
      <c r="CV232" s="15">
        <v>115.05799999999999</v>
      </c>
      <c r="CW232" s="15">
        <v>116.14833333333333</v>
      </c>
      <c r="CX232" s="15">
        <v>117.07466666666666</v>
      </c>
      <c r="CY232" s="15">
        <v>116.98333333333333</v>
      </c>
      <c r="CZ232" s="15">
        <v>117.14466666666665</v>
      </c>
      <c r="DA232" s="15">
        <v>118.12700000000001</v>
      </c>
      <c r="DB232" s="15">
        <v>119.65533333333333</v>
      </c>
      <c r="DC232" s="15">
        <v>120.11599999999999</v>
      </c>
      <c r="DD232" s="15">
        <v>117.82966666666665</v>
      </c>
      <c r="DE232" s="15">
        <v>116.14966666666668</v>
      </c>
      <c r="DF232" s="15">
        <v>114.992</v>
      </c>
      <c r="DG232" s="15">
        <v>113.87400000000001</v>
      </c>
      <c r="DH232" s="15">
        <v>114.29566666666666</v>
      </c>
      <c r="DI232" s="15">
        <v>114.54866666666665</v>
      </c>
      <c r="DJ232" s="15">
        <v>116.991</v>
      </c>
      <c r="DK232" s="15">
        <v>117.02966666666667</v>
      </c>
      <c r="DL232" s="15">
        <v>119.349</v>
      </c>
      <c r="DM232" s="15">
        <v>118.81366666666668</v>
      </c>
      <c r="DN232" s="15">
        <v>120.25600000000001</v>
      </c>
      <c r="DO232" s="15">
        <v>118.95033333333333</v>
      </c>
      <c r="DP232" s="15">
        <v>117.654</v>
      </c>
      <c r="DQ232" s="15">
        <v>116.19966666666669</v>
      </c>
      <c r="DR232" s="15">
        <v>117.46733333333334</v>
      </c>
      <c r="DS232" s="15">
        <v>120.87566666666667</v>
      </c>
      <c r="DT232" s="15">
        <v>122.91066666666666</v>
      </c>
      <c r="DU232" s="15">
        <v>122.985</v>
      </c>
      <c r="DV232" s="15">
        <v>124.71933333333334</v>
      </c>
      <c r="DW232" s="15">
        <v>125.52666666666666</v>
      </c>
      <c r="DX232" s="15">
        <v>124.44600000000001</v>
      </c>
      <c r="DY232" s="15">
        <v>122.87866666666667</v>
      </c>
      <c r="DZ232" s="15">
        <v>123.03133333333334</v>
      </c>
    </row>
    <row r="233" spans="1:130" x14ac:dyDescent="0.2">
      <c r="A233" s="13" t="s">
        <v>28</v>
      </c>
      <c r="B233" s="16">
        <v>10.615333333333334</v>
      </c>
      <c r="C233" s="16">
        <v>10.077666666666666</v>
      </c>
      <c r="D233" s="16">
        <v>8.9323333333333341</v>
      </c>
      <c r="E233" s="16">
        <v>8.4626666666666654</v>
      </c>
      <c r="F233" s="16">
        <v>8.799666666666667</v>
      </c>
      <c r="G233" s="16">
        <v>8.9883333333333315</v>
      </c>
      <c r="H233" s="16">
        <v>9.1273333333333344</v>
      </c>
      <c r="I233" s="16">
        <v>9.1486666666666654</v>
      </c>
      <c r="J233" s="16">
        <v>9.452</v>
      </c>
      <c r="K233" s="16">
        <v>8.6959999999999997</v>
      </c>
      <c r="L233" s="16">
        <v>9.9730000000000008</v>
      </c>
      <c r="M233" s="16">
        <v>11.113333333333335</v>
      </c>
      <c r="N233" s="16">
        <v>11.802999999999999</v>
      </c>
      <c r="O233" s="16">
        <v>10.459333333333333</v>
      </c>
      <c r="P233" s="16">
        <v>9.5286666666666662</v>
      </c>
      <c r="Q233" s="16">
        <v>10.097</v>
      </c>
      <c r="R233" s="16">
        <v>9.2146666666666661</v>
      </c>
      <c r="S233" s="16">
        <v>9.3636666666666653</v>
      </c>
      <c r="T233" s="16">
        <v>8.6639999999999997</v>
      </c>
      <c r="U233" s="16">
        <v>8.8819999999999997</v>
      </c>
      <c r="V233" s="16">
        <v>8.64</v>
      </c>
      <c r="W233" s="16">
        <v>8.0796666666666663</v>
      </c>
      <c r="X233" s="16">
        <v>9.0743333333333336</v>
      </c>
      <c r="Y233" s="16">
        <v>9.0566666666666666</v>
      </c>
      <c r="Z233" s="16">
        <v>11.320666666666666</v>
      </c>
      <c r="AA233" s="16">
        <v>11.131</v>
      </c>
      <c r="AB233" s="16">
        <v>12.531333333333334</v>
      </c>
      <c r="AC233" s="16">
        <v>11.798999999999999</v>
      </c>
      <c r="AD233" s="16">
        <v>12.405333333333333</v>
      </c>
      <c r="AE233" s="16">
        <v>11.519333333333334</v>
      </c>
      <c r="AF233" s="16">
        <v>10.319666666666665</v>
      </c>
      <c r="AG233" s="16">
        <v>10.317666666666666</v>
      </c>
      <c r="AH233" s="16">
        <v>10.135</v>
      </c>
      <c r="AI233" s="16">
        <v>10.920333333333332</v>
      </c>
      <c r="AJ233" s="16">
        <v>11.135333333333334</v>
      </c>
      <c r="AK233" s="16">
        <v>10.85</v>
      </c>
      <c r="AL233" s="16">
        <v>11.379666666666665</v>
      </c>
      <c r="AM233" s="16">
        <v>10.920333333333334</v>
      </c>
      <c r="AN233" s="16">
        <v>12.115</v>
      </c>
      <c r="AO233" s="16">
        <v>12.137333333333332</v>
      </c>
      <c r="AP233" s="16">
        <v>12.776666666666666</v>
      </c>
      <c r="AQ233" s="16">
        <v>11.289</v>
      </c>
      <c r="AR233" s="16">
        <v>10.552666666666665</v>
      </c>
      <c r="AS233" s="16">
        <v>10.273000000000001</v>
      </c>
      <c r="AT233" s="16">
        <v>11.186999999999999</v>
      </c>
      <c r="AU233" s="16">
        <v>11.611333333333334</v>
      </c>
      <c r="AV233" s="16">
        <v>12.443666666666667</v>
      </c>
      <c r="AW233" s="16">
        <v>13.744333333333335</v>
      </c>
      <c r="AX233" s="16">
        <v>14.189666666666666</v>
      </c>
      <c r="AY233" s="16">
        <v>13.783000000000001</v>
      </c>
      <c r="AZ233" s="16">
        <v>12.030333333333333</v>
      </c>
      <c r="BA233" s="16">
        <v>11.261000000000001</v>
      </c>
      <c r="BB233" s="16">
        <v>9.8130000000000006</v>
      </c>
      <c r="BC233" s="16">
        <v>10.504</v>
      </c>
      <c r="BD233" s="16">
        <v>10.665666666666667</v>
      </c>
      <c r="BE233" s="16">
        <v>11.916333333333332</v>
      </c>
      <c r="BF233" s="16">
        <v>10.802</v>
      </c>
      <c r="BG233" s="16">
        <v>10.016333333333334</v>
      </c>
      <c r="BH233" s="16">
        <v>10.190333333333333</v>
      </c>
      <c r="BI233" s="16">
        <v>10.576333333333332</v>
      </c>
      <c r="BJ233" s="16">
        <v>11.915333333333335</v>
      </c>
      <c r="BK233" s="16">
        <v>11.613666666666667</v>
      </c>
      <c r="BL233" s="16">
        <v>13.241333333333335</v>
      </c>
      <c r="BM233" s="16">
        <v>14.372333333333332</v>
      </c>
      <c r="BN233" s="16">
        <v>14.421999999999999</v>
      </c>
      <c r="BO233" s="16">
        <v>13.583333333333334</v>
      </c>
      <c r="BP233" s="16">
        <v>12.623666666666665</v>
      </c>
      <c r="BQ233" s="16">
        <v>12.328000000000001</v>
      </c>
      <c r="BR233" s="16">
        <v>12.873333333333333</v>
      </c>
      <c r="BS233" s="16">
        <v>12.652333333333333</v>
      </c>
      <c r="BT233" s="16">
        <v>14.139000000000001</v>
      </c>
      <c r="BU233" s="16">
        <v>13.809333333333335</v>
      </c>
      <c r="BV233" s="16">
        <v>14.501666666666667</v>
      </c>
      <c r="BW233" s="16">
        <v>13.502666666666668</v>
      </c>
      <c r="BX233" s="16">
        <v>13.223999999999998</v>
      </c>
      <c r="BY233" s="16">
        <v>11.604333333333335</v>
      </c>
      <c r="BZ233" s="16">
        <v>10.650333333333334</v>
      </c>
      <c r="CA233" s="16">
        <v>10.116</v>
      </c>
      <c r="CB233" s="16">
        <v>10.429666666666668</v>
      </c>
      <c r="CC233" s="16">
        <v>11.516333333333334</v>
      </c>
      <c r="CD233" s="16">
        <v>11.878</v>
      </c>
      <c r="CE233" s="16">
        <v>12.327</v>
      </c>
      <c r="CF233" s="16">
        <v>12.961333333333334</v>
      </c>
      <c r="CG233" s="16">
        <v>12.953999999999999</v>
      </c>
      <c r="CH233" s="16">
        <v>12.56</v>
      </c>
      <c r="CI233" s="16">
        <v>11.536000000000001</v>
      </c>
      <c r="CJ233" s="16">
        <v>12.917333333333332</v>
      </c>
      <c r="CK233" s="16">
        <v>14.009</v>
      </c>
      <c r="CL233" s="16">
        <v>14.719999999999999</v>
      </c>
      <c r="CM233" s="16">
        <v>14.393666666666666</v>
      </c>
      <c r="CN233" s="16">
        <v>15.104999999999999</v>
      </c>
      <c r="CO233" s="16">
        <v>12.982666666666667</v>
      </c>
      <c r="CP233" s="16">
        <v>12.345666666666666</v>
      </c>
      <c r="CQ233" s="16">
        <v>12.168666666666667</v>
      </c>
      <c r="CR233" s="16">
        <v>14.117666666666667</v>
      </c>
      <c r="CS233" s="16">
        <v>15.496333333333334</v>
      </c>
      <c r="CT233" s="16">
        <v>14.938000000000001</v>
      </c>
      <c r="CU233" s="16">
        <v>14.113999999999999</v>
      </c>
      <c r="CV233" s="16">
        <v>12.212000000000002</v>
      </c>
      <c r="CW233" s="16">
        <v>12.045666666666667</v>
      </c>
      <c r="CX233" s="16">
        <v>12.338666666666667</v>
      </c>
      <c r="CY233" s="16">
        <v>12.349333333333334</v>
      </c>
      <c r="CZ233" s="16">
        <v>12.567333333333332</v>
      </c>
      <c r="DA233" s="16">
        <v>12.987333333333334</v>
      </c>
      <c r="DB233" s="16">
        <v>12.591333333333333</v>
      </c>
      <c r="DC233" s="16">
        <v>11.458666666666666</v>
      </c>
      <c r="DD233" s="16">
        <v>12.938000000000001</v>
      </c>
      <c r="DE233" s="16">
        <v>13.812333333333333</v>
      </c>
      <c r="DF233" s="16">
        <v>16.095333333333333</v>
      </c>
      <c r="DG233" s="16">
        <v>15.448</v>
      </c>
      <c r="DH233" s="16">
        <v>16.669</v>
      </c>
      <c r="DI233" s="16">
        <v>15.978333333333333</v>
      </c>
      <c r="DJ233" s="16">
        <v>14.623333333333335</v>
      </c>
      <c r="DK233" s="16">
        <v>13.724333333333334</v>
      </c>
      <c r="DL233" s="16">
        <v>13.759333333333336</v>
      </c>
      <c r="DM233" s="16">
        <v>13.427666666666667</v>
      </c>
      <c r="DN233" s="16">
        <v>13.056666666666667</v>
      </c>
      <c r="DO233" s="16">
        <v>12.830666666666666</v>
      </c>
      <c r="DP233" s="16">
        <v>16.426333333333332</v>
      </c>
      <c r="DQ233" s="16">
        <v>17.523666666666667</v>
      </c>
      <c r="DR233" s="16">
        <v>16.991666666666664</v>
      </c>
      <c r="DS233" s="16">
        <v>15.115333333333334</v>
      </c>
      <c r="DT233" s="16">
        <v>14.680999999999999</v>
      </c>
      <c r="DU233" s="16">
        <v>16.962</v>
      </c>
      <c r="DV233" s="16">
        <v>15.744333333333332</v>
      </c>
      <c r="DW233" s="16">
        <v>15.268999999999998</v>
      </c>
      <c r="DX233" s="16">
        <v>13.546999999999999</v>
      </c>
      <c r="DY233" s="16">
        <v>13.567333333333332</v>
      </c>
      <c r="DZ233" s="16">
        <v>13.351333333333335</v>
      </c>
    </row>
    <row r="234" spans="1:130" s="2" customFormat="1" x14ac:dyDescent="0.2">
      <c r="A234" s="116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7"/>
      <c r="Y234" s="117"/>
      <c r="Z234" s="117"/>
      <c r="AA234" s="117"/>
      <c r="AB234" s="117"/>
      <c r="AC234" s="117"/>
      <c r="AD234" s="117"/>
      <c r="AE234" s="117"/>
      <c r="AF234" s="117"/>
      <c r="AG234" s="117"/>
      <c r="AH234" s="117"/>
      <c r="AI234" s="117"/>
      <c r="AJ234" s="117"/>
      <c r="AK234" s="117"/>
      <c r="AL234" s="117"/>
      <c r="AM234" s="117"/>
      <c r="AN234" s="117"/>
      <c r="AO234" s="117"/>
      <c r="AP234" s="117"/>
      <c r="AQ234" s="117"/>
      <c r="AR234" s="117"/>
      <c r="AS234" s="117"/>
      <c r="AT234" s="117"/>
      <c r="AU234" s="117"/>
      <c r="AV234" s="117"/>
      <c r="AW234" s="117"/>
      <c r="AX234" s="117"/>
      <c r="AY234" s="117"/>
      <c r="AZ234" s="117"/>
      <c r="BA234" s="117"/>
      <c r="BB234" s="117"/>
      <c r="BC234" s="117"/>
      <c r="BD234" s="117"/>
      <c r="BE234" s="117"/>
      <c r="BF234" s="117"/>
      <c r="BG234" s="117"/>
      <c r="BH234" s="117"/>
      <c r="BI234" s="117"/>
      <c r="BJ234" s="117"/>
      <c r="BK234" s="117"/>
      <c r="BL234" s="117"/>
      <c r="BM234" s="117"/>
      <c r="BN234" s="117"/>
      <c r="BO234" s="117"/>
      <c r="BP234" s="117"/>
      <c r="BQ234" s="117"/>
      <c r="BR234" s="117"/>
      <c r="BS234" s="117"/>
      <c r="BT234" s="117"/>
      <c r="BU234" s="117"/>
      <c r="BV234" s="117"/>
      <c r="BW234" s="117"/>
      <c r="BX234" s="117"/>
      <c r="BY234" s="117"/>
      <c r="BZ234" s="117"/>
      <c r="CA234" s="117"/>
      <c r="CB234" s="117"/>
      <c r="CC234" s="117"/>
      <c r="CD234" s="117"/>
      <c r="CE234" s="117"/>
      <c r="CF234" s="117"/>
      <c r="CG234" s="117"/>
      <c r="CH234" s="117"/>
      <c r="CI234" s="117"/>
      <c r="CJ234" s="117"/>
      <c r="CK234" s="117"/>
      <c r="CL234" s="117"/>
      <c r="CM234" s="117"/>
      <c r="CN234" s="117"/>
      <c r="CO234" s="117"/>
      <c r="CP234" s="117"/>
      <c r="CQ234" s="117"/>
      <c r="CR234" s="117"/>
      <c r="CS234" s="117"/>
      <c r="CT234" s="117"/>
      <c r="CU234" s="117"/>
      <c r="CV234" s="117"/>
      <c r="CW234" s="117"/>
      <c r="CX234" s="117"/>
      <c r="CY234" s="117"/>
      <c r="CZ234" s="117"/>
      <c r="DA234" s="117"/>
      <c r="DB234" s="117"/>
      <c r="DC234" s="117"/>
      <c r="DD234" s="117"/>
      <c r="DE234" s="117"/>
      <c r="DF234" s="117"/>
      <c r="DG234" s="117"/>
      <c r="DH234" s="117"/>
      <c r="DI234" s="117"/>
      <c r="DJ234" s="117"/>
      <c r="DK234" s="117"/>
      <c r="DL234" s="117"/>
      <c r="DM234" s="117"/>
      <c r="DN234" s="117"/>
      <c r="DO234" s="117"/>
      <c r="DP234" s="117"/>
      <c r="DQ234" s="117"/>
      <c r="DR234" s="117"/>
      <c r="DS234" s="117"/>
      <c r="DT234" s="117"/>
      <c r="DU234" s="117"/>
      <c r="DV234" s="117"/>
      <c r="DW234" s="117"/>
      <c r="DX234" s="117"/>
      <c r="DY234" s="117"/>
      <c r="DZ234" s="117"/>
    </row>
    <row r="235" spans="1:130" ht="11.25" customHeight="1" x14ac:dyDescent="0.2"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</row>
    <row r="236" spans="1:130" x14ac:dyDescent="0.2">
      <c r="A236" s="4" t="s">
        <v>173</v>
      </c>
      <c r="AD236" s="1"/>
      <c r="AK236" s="1"/>
      <c r="AL236" s="1"/>
      <c r="AM236" s="1"/>
      <c r="AN236" s="1"/>
      <c r="AO236" s="1"/>
    </row>
    <row r="237" spans="1:130" x14ac:dyDescent="0.2">
      <c r="A237" s="4" t="str">
        <f>A220</f>
        <v>Serie trimestre móvil 07 - 17</v>
      </c>
      <c r="AD237" s="1"/>
      <c r="AK237" s="1"/>
      <c r="AL237" s="1"/>
      <c r="AM237" s="1"/>
      <c r="AN237" s="1"/>
      <c r="AO237" s="1"/>
    </row>
    <row r="238" spans="1:130" x14ac:dyDescent="0.2">
      <c r="A238" s="4"/>
      <c r="AB238" s="5"/>
      <c r="AC238" s="5"/>
      <c r="AD238" s="5"/>
      <c r="AK238" s="1"/>
      <c r="AL238" s="1"/>
      <c r="AM238" s="1"/>
      <c r="AN238" s="1"/>
      <c r="AO238" s="1"/>
    </row>
    <row r="239" spans="1:130" x14ac:dyDescent="0.2">
      <c r="A239" s="238" t="s">
        <v>1</v>
      </c>
      <c r="B239" s="236">
        <v>2007</v>
      </c>
      <c r="C239" s="236"/>
      <c r="D239" s="236"/>
      <c r="E239" s="236"/>
      <c r="F239" s="236"/>
      <c r="G239" s="236"/>
      <c r="H239" s="236"/>
      <c r="I239" s="236"/>
      <c r="J239" s="236"/>
      <c r="K239" s="236"/>
      <c r="L239" s="236"/>
      <c r="M239" s="236"/>
      <c r="N239" s="244">
        <v>2008</v>
      </c>
      <c r="O239" s="244"/>
      <c r="P239" s="244"/>
      <c r="Q239" s="244"/>
      <c r="R239" s="244"/>
      <c r="S239" s="244"/>
      <c r="T239" s="244"/>
      <c r="U239" s="244"/>
      <c r="V239" s="244"/>
      <c r="W239" s="244"/>
      <c r="X239" s="244"/>
      <c r="Y239" s="244"/>
      <c r="Z239" s="246">
        <v>2009</v>
      </c>
      <c r="AA239" s="246"/>
      <c r="AB239" s="246"/>
      <c r="AC239" s="246"/>
      <c r="AD239" s="246"/>
      <c r="AE239" s="246"/>
      <c r="AF239" s="246"/>
      <c r="AG239" s="246"/>
      <c r="AH239" s="246"/>
      <c r="AI239" s="246"/>
      <c r="AJ239" s="246"/>
      <c r="AK239" s="246"/>
      <c r="AL239" s="246">
        <v>2010</v>
      </c>
      <c r="AM239" s="246"/>
      <c r="AN239" s="246"/>
      <c r="AO239" s="246"/>
      <c r="AP239" s="246"/>
      <c r="AQ239" s="246"/>
      <c r="AR239" s="246"/>
      <c r="AS239" s="246"/>
      <c r="AT239" s="246"/>
      <c r="AU239" s="246"/>
      <c r="AV239" s="246"/>
      <c r="AW239" s="246"/>
      <c r="AX239" s="236">
        <v>2011</v>
      </c>
      <c r="AY239" s="236"/>
      <c r="AZ239" s="236"/>
      <c r="BA239" s="236"/>
      <c r="BB239" s="236"/>
      <c r="BC239" s="236"/>
      <c r="BD239" s="236"/>
      <c r="BE239" s="236"/>
      <c r="BF239" s="236"/>
      <c r="BG239" s="236"/>
      <c r="BH239" s="236"/>
      <c r="BI239" s="236"/>
      <c r="BJ239" s="236">
        <v>2012</v>
      </c>
      <c r="BK239" s="236"/>
      <c r="BL239" s="236"/>
      <c r="BM239" s="236"/>
      <c r="BN239" s="236"/>
      <c r="BO239" s="236"/>
      <c r="BP239" s="236"/>
      <c r="BQ239" s="236"/>
      <c r="BR239" s="236"/>
      <c r="BS239" s="236"/>
      <c r="BT239" s="236"/>
      <c r="BU239" s="236"/>
      <c r="BV239" s="236">
        <v>2013</v>
      </c>
      <c r="BW239" s="236"/>
      <c r="BX239" s="236"/>
      <c r="BY239" s="236"/>
      <c r="BZ239" s="236"/>
      <c r="CA239" s="236"/>
      <c r="CB239" s="236"/>
      <c r="CC239" s="236"/>
      <c r="CD239" s="236"/>
      <c r="CE239" s="236"/>
      <c r="CF239" s="236"/>
      <c r="CG239" s="236"/>
      <c r="CH239" s="236">
        <v>2014</v>
      </c>
      <c r="CI239" s="236"/>
      <c r="CJ239" s="236"/>
      <c r="CK239" s="236"/>
      <c r="CL239" s="236"/>
      <c r="CM239" s="236"/>
      <c r="CN239" s="236"/>
      <c r="CO239" s="236"/>
      <c r="CP239" s="236"/>
      <c r="CQ239" s="236"/>
      <c r="CR239" s="236"/>
      <c r="CS239" s="236"/>
      <c r="CT239" s="8">
        <v>2015</v>
      </c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</row>
    <row r="240" spans="1:130" x14ac:dyDescent="0.2">
      <c r="A240" s="239"/>
      <c r="B240" s="8" t="s">
        <v>146</v>
      </c>
      <c r="C240" s="8" t="s">
        <v>152</v>
      </c>
      <c r="D240" s="8" t="s">
        <v>37</v>
      </c>
      <c r="E240" s="8" t="s">
        <v>4</v>
      </c>
      <c r="F240" s="8" t="s">
        <v>5</v>
      </c>
      <c r="G240" s="8" t="s">
        <v>12</v>
      </c>
      <c r="H240" s="8" t="s">
        <v>6</v>
      </c>
      <c r="I240" s="8" t="s">
        <v>153</v>
      </c>
      <c r="J240" s="8" t="s">
        <v>8</v>
      </c>
      <c r="K240" s="8" t="s">
        <v>154</v>
      </c>
      <c r="L240" s="8" t="s">
        <v>155</v>
      </c>
      <c r="M240" s="8" t="s">
        <v>156</v>
      </c>
      <c r="N240" s="8" t="s">
        <v>146</v>
      </c>
      <c r="O240" s="8" t="s">
        <v>152</v>
      </c>
      <c r="P240" s="8" t="s">
        <v>37</v>
      </c>
      <c r="Q240" s="8" t="s">
        <v>4</v>
      </c>
      <c r="R240" s="8" t="s">
        <v>5</v>
      </c>
      <c r="S240" s="8" t="s">
        <v>12</v>
      </c>
      <c r="T240" s="8" t="s">
        <v>6</v>
      </c>
      <c r="U240" s="8" t="s">
        <v>153</v>
      </c>
      <c r="V240" s="8" t="s">
        <v>8</v>
      </c>
      <c r="W240" s="8" t="s">
        <v>154</v>
      </c>
      <c r="X240" s="8" t="s">
        <v>157</v>
      </c>
      <c r="Y240" s="8" t="s">
        <v>158</v>
      </c>
      <c r="Z240" s="8" t="s">
        <v>146</v>
      </c>
      <c r="AA240" s="8" t="s">
        <v>152</v>
      </c>
      <c r="AB240" s="8" t="s">
        <v>159</v>
      </c>
      <c r="AC240" s="8" t="str">
        <f>+AC223</f>
        <v>Abr - Jun</v>
      </c>
      <c r="AD240" s="8" t="str">
        <f>+AD223</f>
        <v>May - Jul</v>
      </c>
      <c r="AE240" s="8" t="s">
        <v>12</v>
      </c>
      <c r="AF240" s="8" t="s">
        <v>6</v>
      </c>
      <c r="AG240" s="8" t="s">
        <v>153</v>
      </c>
      <c r="AH240" s="8" t="s">
        <v>8</v>
      </c>
      <c r="AI240" s="8" t="s">
        <v>154</v>
      </c>
      <c r="AJ240" s="8" t="str">
        <f t="shared" ref="AJ240:CQ240" si="72">+AJ223</f>
        <v>Nov - Ene</v>
      </c>
      <c r="AK240" s="8" t="str">
        <f t="shared" si="72"/>
        <v>Dic -Feb</v>
      </c>
      <c r="AL240" s="8" t="str">
        <f t="shared" si="72"/>
        <v>Ene -Mar</v>
      </c>
      <c r="AM240" s="8" t="str">
        <f t="shared" si="72"/>
        <v>Feb -Abr</v>
      </c>
      <c r="AN240" s="8" t="str">
        <f t="shared" si="72"/>
        <v>Mar - May</v>
      </c>
      <c r="AO240" s="8" t="str">
        <f t="shared" si="72"/>
        <v>Abr - Jun</v>
      </c>
      <c r="AP240" s="8" t="str">
        <f t="shared" si="72"/>
        <v>May - Jul</v>
      </c>
      <c r="AQ240" s="8" t="str">
        <f t="shared" si="72"/>
        <v>Jun - Ago</v>
      </c>
      <c r="AR240" s="8" t="str">
        <f t="shared" si="72"/>
        <v>Jul - Sep</v>
      </c>
      <c r="AS240" s="8" t="str">
        <f t="shared" si="72"/>
        <v>Ago -Oct</v>
      </c>
      <c r="AT240" s="8" t="str">
        <f t="shared" si="72"/>
        <v>Sep - Nov</v>
      </c>
      <c r="AU240" s="8" t="str">
        <f t="shared" si="72"/>
        <v>Oct - Dic</v>
      </c>
      <c r="AV240" s="8" t="str">
        <f t="shared" si="72"/>
        <v>Nov - Ene</v>
      </c>
      <c r="AW240" s="8" t="str">
        <f t="shared" si="72"/>
        <v>Dic -Feb</v>
      </c>
      <c r="AX240" s="8" t="str">
        <f t="shared" si="72"/>
        <v>Ene -Mar</v>
      </c>
      <c r="AY240" s="8" t="str">
        <f t="shared" si="72"/>
        <v>Feb -Abr</v>
      </c>
      <c r="AZ240" s="8" t="str">
        <f t="shared" si="72"/>
        <v>Mar - May</v>
      </c>
      <c r="BA240" s="8" t="str">
        <f t="shared" si="72"/>
        <v>Abr - Jun</v>
      </c>
      <c r="BB240" s="8" t="str">
        <f t="shared" si="72"/>
        <v>May - Jul</v>
      </c>
      <c r="BC240" s="8" t="str">
        <f t="shared" si="72"/>
        <v>Jun - Ago</v>
      </c>
      <c r="BD240" s="8" t="str">
        <f t="shared" si="72"/>
        <v>Jul - Sep</v>
      </c>
      <c r="BE240" s="8" t="str">
        <f t="shared" si="72"/>
        <v>Ago -Oct</v>
      </c>
      <c r="BF240" s="8" t="str">
        <f t="shared" si="72"/>
        <v>Sep - Nov</v>
      </c>
      <c r="BG240" s="8" t="str">
        <f t="shared" si="72"/>
        <v>Oct - Dic</v>
      </c>
      <c r="BH240" s="8" t="str">
        <f t="shared" si="72"/>
        <v>Nov - Ene</v>
      </c>
      <c r="BI240" s="8" t="str">
        <f t="shared" si="72"/>
        <v>Dic -Feb</v>
      </c>
      <c r="BJ240" s="8" t="str">
        <f t="shared" si="72"/>
        <v>Ene -Mar</v>
      </c>
      <c r="BK240" s="8" t="str">
        <f t="shared" si="72"/>
        <v>Feb -Abr</v>
      </c>
      <c r="BL240" s="8" t="str">
        <f t="shared" si="72"/>
        <v>Mar - May</v>
      </c>
      <c r="BM240" s="8" t="str">
        <f t="shared" si="72"/>
        <v>Abr - Jun</v>
      </c>
      <c r="BN240" s="8" t="str">
        <f t="shared" si="72"/>
        <v>May - Jul</v>
      </c>
      <c r="BO240" s="8" t="str">
        <f t="shared" si="72"/>
        <v>Jun - Ago</v>
      </c>
      <c r="BP240" s="8" t="str">
        <f t="shared" si="72"/>
        <v>Jul - Sep</v>
      </c>
      <c r="BQ240" s="8" t="str">
        <f t="shared" si="72"/>
        <v>Ago -Oct</v>
      </c>
      <c r="BR240" s="8" t="str">
        <f t="shared" si="72"/>
        <v>Sep - Nov</v>
      </c>
      <c r="BS240" s="8" t="str">
        <f t="shared" si="72"/>
        <v>Oct - Dic</v>
      </c>
      <c r="BT240" s="8" t="str">
        <f t="shared" si="72"/>
        <v>Nov - Ene</v>
      </c>
      <c r="BU240" s="8" t="str">
        <f t="shared" si="72"/>
        <v>Dic -Feb</v>
      </c>
      <c r="BV240" s="8" t="str">
        <f t="shared" si="72"/>
        <v>Ene - Mar</v>
      </c>
      <c r="BW240" s="8" t="str">
        <f t="shared" si="72"/>
        <v>Feb -Abr</v>
      </c>
      <c r="BX240" s="8" t="str">
        <f t="shared" si="72"/>
        <v>Mar - May</v>
      </c>
      <c r="BY240" s="8" t="str">
        <f t="shared" si="72"/>
        <v>Abr - Jun</v>
      </c>
      <c r="BZ240" s="8" t="str">
        <f t="shared" si="72"/>
        <v>May - Jul</v>
      </c>
      <c r="CA240" s="8" t="str">
        <f t="shared" si="72"/>
        <v>Jun - Ago</v>
      </c>
      <c r="CB240" s="8" t="str">
        <f t="shared" si="72"/>
        <v>Jul - Sep</v>
      </c>
      <c r="CC240" s="8" t="str">
        <f t="shared" si="72"/>
        <v>Ago - Oct</v>
      </c>
      <c r="CD240" s="8" t="str">
        <f t="shared" si="72"/>
        <v>Sep - Nov</v>
      </c>
      <c r="CE240" s="8" t="str">
        <f t="shared" si="72"/>
        <v>Oct - Dic</v>
      </c>
      <c r="CF240" s="8" t="str">
        <f t="shared" si="72"/>
        <v>Nov - Ene</v>
      </c>
      <c r="CG240" s="8" t="str">
        <f t="shared" si="72"/>
        <v>Dic -Feb</v>
      </c>
      <c r="CH240" s="8" t="str">
        <f t="shared" si="72"/>
        <v>Ene -Mar</v>
      </c>
      <c r="CI240" s="8" t="str">
        <f t="shared" si="72"/>
        <v>Feb -Abr</v>
      </c>
      <c r="CJ240" s="8" t="str">
        <f t="shared" si="72"/>
        <v>Mar - May</v>
      </c>
      <c r="CK240" s="8" t="str">
        <f t="shared" si="72"/>
        <v>Abr - Jun</v>
      </c>
      <c r="CL240" s="8" t="str">
        <f t="shared" si="72"/>
        <v>May - Jul</v>
      </c>
      <c r="CM240" s="8" t="str">
        <f t="shared" si="72"/>
        <v>Jun - Ago</v>
      </c>
      <c r="CN240" s="8" t="str">
        <f t="shared" si="72"/>
        <v>Jul - Sep</v>
      </c>
      <c r="CO240" s="8" t="str">
        <f t="shared" si="72"/>
        <v>Ago - Oct</v>
      </c>
      <c r="CP240" s="8" t="str">
        <f t="shared" si="72"/>
        <v>Sep - Nov</v>
      </c>
      <c r="CQ240" s="8" t="str">
        <f t="shared" si="72"/>
        <v>Oct - Dic</v>
      </c>
      <c r="CR240" s="8" t="str">
        <f t="shared" ref="CR240:CW240" si="73">+CR223</f>
        <v>Nov - Ene</v>
      </c>
      <c r="CS240" s="8" t="str">
        <f t="shared" si="73"/>
        <v>Dic -Feb</v>
      </c>
      <c r="CT240" s="8" t="str">
        <f t="shared" si="73"/>
        <v>Ene -Mar</v>
      </c>
      <c r="CU240" s="8" t="str">
        <f t="shared" si="73"/>
        <v>Feb -Abr</v>
      </c>
      <c r="CV240" s="8" t="str">
        <f t="shared" si="73"/>
        <v>Mar - May</v>
      </c>
      <c r="CW240" s="8" t="str">
        <f t="shared" si="73"/>
        <v>Abr - Jun</v>
      </c>
      <c r="CX240" s="8" t="str">
        <f t="shared" ref="CX240:DC240" si="74">+CX223</f>
        <v>May - Jul</v>
      </c>
      <c r="CY240" s="8" t="str">
        <f t="shared" si="74"/>
        <v>Jun - Ago</v>
      </c>
      <c r="CZ240" s="8" t="str">
        <f t="shared" si="74"/>
        <v>Jul - Sep</v>
      </c>
      <c r="DA240" s="8" t="str">
        <f t="shared" si="74"/>
        <v>Ago - Oct</v>
      </c>
      <c r="DB240" s="8" t="str">
        <f t="shared" si="74"/>
        <v>Sep - Nov</v>
      </c>
      <c r="DC240" s="8" t="str">
        <f t="shared" si="74"/>
        <v>Oct - Dic</v>
      </c>
      <c r="DD240" s="8" t="str">
        <f t="shared" ref="DD240:DI240" si="75">+DD223</f>
        <v>Nov 15 - Ene 16</v>
      </c>
      <c r="DE240" s="8" t="str">
        <f t="shared" si="75"/>
        <v>Dic 15 - Feb 16</v>
      </c>
      <c r="DF240" s="8" t="str">
        <f t="shared" si="75"/>
        <v>Ene - Mar 16</v>
      </c>
      <c r="DG240" s="8" t="str">
        <f t="shared" si="75"/>
        <v>Feb - Abr 16</v>
      </c>
      <c r="DH240" s="8" t="str">
        <f t="shared" si="75"/>
        <v>Mar - May 16</v>
      </c>
      <c r="DI240" s="8" t="str">
        <f t="shared" si="75"/>
        <v>Abr - Jun 16</v>
      </c>
      <c r="DJ240" s="8" t="str">
        <f t="shared" ref="DJ240:DO240" si="76">+DJ223</f>
        <v>May - Jul 16</v>
      </c>
      <c r="DK240" s="8" t="str">
        <f t="shared" si="76"/>
        <v>Jun - ago 16</v>
      </c>
      <c r="DL240" s="8" t="str">
        <f t="shared" si="76"/>
        <v>Jul - sep 16</v>
      </c>
      <c r="DM240" s="8" t="str">
        <f t="shared" si="76"/>
        <v>Ago - oct 16</v>
      </c>
      <c r="DN240" s="8" t="str">
        <f t="shared" si="76"/>
        <v>Sep - nov 16</v>
      </c>
      <c r="DO240" s="8" t="str">
        <f t="shared" si="76"/>
        <v>Oct - dic 16</v>
      </c>
      <c r="DP240" s="8" t="str">
        <f t="shared" ref="DP240:DU240" si="77">+DP223</f>
        <v>Nov 16 - ene 17</v>
      </c>
      <c r="DQ240" s="8" t="str">
        <f t="shared" si="77"/>
        <v>Dic 16 - feb 17</v>
      </c>
      <c r="DR240" s="8" t="str">
        <f t="shared" si="77"/>
        <v>Ene - mar 17</v>
      </c>
      <c r="DS240" s="8" t="str">
        <f t="shared" si="77"/>
        <v>Feb - abr 17</v>
      </c>
      <c r="DT240" s="8" t="str">
        <f t="shared" si="77"/>
        <v>Mar - may 17</v>
      </c>
      <c r="DU240" s="8" t="str">
        <f t="shared" si="77"/>
        <v>Abr - jun 17</v>
      </c>
      <c r="DV240" s="8" t="str">
        <f>+DV223</f>
        <v>May - jul 17</v>
      </c>
      <c r="DW240" s="8" t="str">
        <f>+DW223</f>
        <v>Jun - ago 17</v>
      </c>
      <c r="DX240" s="8" t="str">
        <f>+DX223</f>
        <v>Jul - sep 17</v>
      </c>
      <c r="DY240" s="8" t="str">
        <f>+DY223</f>
        <v>Ago - oct 17</v>
      </c>
      <c r="DZ240" s="8" t="str">
        <f>+DZ223</f>
        <v>Sep - nov 17</v>
      </c>
    </row>
    <row r="241" spans="1:130" x14ac:dyDescent="0.2">
      <c r="A241" s="9" t="s">
        <v>13</v>
      </c>
      <c r="B241" s="10">
        <v>75.661533027855498</v>
      </c>
      <c r="C241" s="10">
        <v>75.687796823983376</v>
      </c>
      <c r="D241" s="10">
        <v>75.714305551055546</v>
      </c>
      <c r="E241" s="10">
        <v>75.741407982261649</v>
      </c>
      <c r="F241" s="10">
        <v>75.768402708945132</v>
      </c>
      <c r="G241" s="10">
        <v>75.795639110890264</v>
      </c>
      <c r="H241" s="10">
        <v>75.822878974340142</v>
      </c>
      <c r="I241" s="10">
        <v>75.850374430563079</v>
      </c>
      <c r="J241" s="10">
        <v>75.877762734192032</v>
      </c>
      <c r="K241" s="10">
        <v>75.905737555239043</v>
      </c>
      <c r="L241" s="10">
        <v>75.93438888256064</v>
      </c>
      <c r="M241" s="10">
        <v>75.963038248682381</v>
      </c>
      <c r="N241" s="10">
        <v>75.991576310187853</v>
      </c>
      <c r="O241" s="10">
        <v>76.019677834351057</v>
      </c>
      <c r="P241" s="10">
        <v>76.048015191246947</v>
      </c>
      <c r="Q241" s="10">
        <v>76.076911274965482</v>
      </c>
      <c r="R241" s="10">
        <v>76.106254475686029</v>
      </c>
      <c r="S241" s="10">
        <v>76.13636363636364</v>
      </c>
      <c r="T241" s="10">
        <v>76.165821705774164</v>
      </c>
      <c r="U241" s="10">
        <v>76.196617364553518</v>
      </c>
      <c r="V241" s="10">
        <v>76.226870474658099</v>
      </c>
      <c r="W241" s="10">
        <v>76.258113443222626</v>
      </c>
      <c r="X241" s="10">
        <v>76.288792911527665</v>
      </c>
      <c r="Y241" s="10">
        <v>76.319906140007831</v>
      </c>
      <c r="Z241" s="10">
        <v>76.351998722520904</v>
      </c>
      <c r="AA241" s="10">
        <v>76.384307857139703</v>
      </c>
      <c r="AB241" s="10">
        <v>76.417612330752647</v>
      </c>
      <c r="AC241" s="10">
        <v>76.450480332395315</v>
      </c>
      <c r="AD241" s="10">
        <v>76.484650503431794</v>
      </c>
      <c r="AE241" s="10">
        <v>76.518926710083406</v>
      </c>
      <c r="AF241" s="10">
        <v>76.554728004842502</v>
      </c>
      <c r="AG241" s="10">
        <v>76.589549820926621</v>
      </c>
      <c r="AH241" s="10">
        <v>76.625527711980695</v>
      </c>
      <c r="AI241" s="10">
        <v>76.660835728961715</v>
      </c>
      <c r="AJ241" s="10">
        <v>76.697959574671899</v>
      </c>
      <c r="AK241" s="10">
        <v>76.734846443380064</v>
      </c>
      <c r="AL241" s="10">
        <v>76.772466572378079</v>
      </c>
      <c r="AM241" s="10">
        <v>76.809949852328543</v>
      </c>
      <c r="AN241" s="10">
        <v>76.847497190282709</v>
      </c>
      <c r="AO241" s="10">
        <v>76.885107264286091</v>
      </c>
      <c r="AP241" s="10">
        <v>76.923010663772459</v>
      </c>
      <c r="AQ241" s="10">
        <v>76.961833767529029</v>
      </c>
      <c r="AR241" s="10">
        <v>77.000085822176445</v>
      </c>
      <c r="AS241" s="10">
        <v>77.038163361459709</v>
      </c>
      <c r="AT241" s="10">
        <v>77.076002890136337</v>
      </c>
      <c r="AU241" s="10">
        <v>77.114716601090748</v>
      </c>
      <c r="AV241" s="10">
        <v>77.154138749153432</v>
      </c>
      <c r="AW241" s="10">
        <v>77.19331811243903</v>
      </c>
      <c r="AX241" s="10">
        <v>77.233298534192286</v>
      </c>
      <c r="AY241" s="10">
        <v>77.272515472040197</v>
      </c>
      <c r="AZ241" s="10">
        <v>77.312011636166815</v>
      </c>
      <c r="BA241" s="10">
        <v>77.351881082814913</v>
      </c>
      <c r="BB241" s="10">
        <v>77.392447297912142</v>
      </c>
      <c r="BC241" s="10">
        <v>77.433896252438956</v>
      </c>
      <c r="BD241" s="10">
        <v>77.474909860183601</v>
      </c>
      <c r="BE241" s="10">
        <v>77.516382040925762</v>
      </c>
      <c r="BF241" s="10">
        <v>77.557746113664606</v>
      </c>
      <c r="BG241" s="10">
        <v>77.599609244539451</v>
      </c>
      <c r="BH241" s="10">
        <v>77.641322692892729</v>
      </c>
      <c r="BI241" s="10">
        <v>77.683165763299883</v>
      </c>
      <c r="BJ241" s="10">
        <v>77.724165995365951</v>
      </c>
      <c r="BK241" s="10">
        <v>77.765757251693231</v>
      </c>
      <c r="BL241" s="10">
        <v>77.807523140006865</v>
      </c>
      <c r="BM241" s="10">
        <v>77.849416176877554</v>
      </c>
      <c r="BN241" s="10">
        <v>77.891481817432179</v>
      </c>
      <c r="BO241" s="10">
        <v>77.932896513121079</v>
      </c>
      <c r="BP241" s="10">
        <v>77.974757393240694</v>
      </c>
      <c r="BQ241" s="10">
        <v>78.015740539476425</v>
      </c>
      <c r="BR241" s="10">
        <v>78.056489218411599</v>
      </c>
      <c r="BS241" s="10">
        <v>78.097413849473611</v>
      </c>
      <c r="BT241" s="10">
        <v>78.138106039589417</v>
      </c>
      <c r="BU241" s="10">
        <v>78.178834108476607</v>
      </c>
      <c r="BV241" s="10">
        <v>78.21982632451946</v>
      </c>
      <c r="BW241" s="10">
        <v>78.260357863210061</v>
      </c>
      <c r="BX241" s="10">
        <v>78.301382294316895</v>
      </c>
      <c r="BY241" s="10">
        <v>78.341684764805095</v>
      </c>
      <c r="BZ241" s="10">
        <v>78.382426562020569</v>
      </c>
      <c r="CA241" s="10">
        <v>78.423201396081794</v>
      </c>
      <c r="CB241" s="10">
        <v>78.463574880004515</v>
      </c>
      <c r="CC241" s="10">
        <v>78.504699172624299</v>
      </c>
      <c r="CD241" s="10">
        <v>78.545423927251136</v>
      </c>
      <c r="CE241" s="10">
        <v>78.586438357809257</v>
      </c>
      <c r="CF241" s="10">
        <v>78.626969919764718</v>
      </c>
      <c r="CG241" s="10">
        <v>78.667788875769844</v>
      </c>
      <c r="CH241" s="10">
        <v>78.708467395113232</v>
      </c>
      <c r="CI241" s="10">
        <v>78.749175153640067</v>
      </c>
      <c r="CJ241" s="10">
        <v>78.789971189790236</v>
      </c>
      <c r="CK241" s="10">
        <v>78.83093988313361</v>
      </c>
      <c r="CL241" s="10">
        <v>78.871061509074309</v>
      </c>
      <c r="CM241" s="10">
        <v>78.911212794769654</v>
      </c>
      <c r="CN241" s="10">
        <v>78.951309680521504</v>
      </c>
      <c r="CO241" s="10">
        <v>78.992056216335314</v>
      </c>
      <c r="CP241" s="10">
        <v>79.032106019780528</v>
      </c>
      <c r="CQ241" s="10">
        <v>79.07249400065875</v>
      </c>
      <c r="CR241" s="10">
        <v>79.112744752644218</v>
      </c>
      <c r="CS241" s="10">
        <v>79.153103372815053</v>
      </c>
      <c r="CT241" s="10">
        <v>79.192853102385541</v>
      </c>
      <c r="CU241" s="10">
        <v>79.232791354298513</v>
      </c>
      <c r="CV241" s="10">
        <v>79.272901164011287</v>
      </c>
      <c r="CW241" s="10">
        <v>79.313730817297639</v>
      </c>
      <c r="CX241" s="10">
        <v>79.354421257371328</v>
      </c>
      <c r="CY241" s="10">
        <v>79.395746787656563</v>
      </c>
      <c r="CZ241" s="10">
        <v>79.436783961510088</v>
      </c>
      <c r="DA241" s="10">
        <v>79.477987348652164</v>
      </c>
      <c r="DB241" s="10">
        <v>79.51898100937025</v>
      </c>
      <c r="DC241" s="10">
        <v>79.560218354199407</v>
      </c>
      <c r="DD241" s="10">
        <v>79.60192517880769</v>
      </c>
      <c r="DE241" s="10">
        <v>79.643185298621759</v>
      </c>
      <c r="DF241" s="10">
        <v>79.684305069846559</v>
      </c>
      <c r="DG241" s="10">
        <v>79.725367804163355</v>
      </c>
      <c r="DH241" s="10">
        <v>79.766516216267675</v>
      </c>
      <c r="DI241" s="10">
        <v>79.807143889214188</v>
      </c>
      <c r="DJ241" s="10">
        <v>79.848315758307336</v>
      </c>
      <c r="DK241" s="10">
        <v>79.889273723540526</v>
      </c>
      <c r="DL241" s="10">
        <v>79.93016754493145</v>
      </c>
      <c r="DM241" s="10">
        <v>79.969864162144404</v>
      </c>
      <c r="DN241" s="10">
        <v>80.009424893027472</v>
      </c>
      <c r="DO241" s="10">
        <v>80.048925520304081</v>
      </c>
      <c r="DP241" s="10">
        <v>80.087464871282378</v>
      </c>
      <c r="DQ241" s="10">
        <v>80.126173499814328</v>
      </c>
      <c r="DR241" s="10">
        <v>80.164450651699354</v>
      </c>
      <c r="DS241" s="10">
        <v>80.202967891451422</v>
      </c>
      <c r="DT241" s="10">
        <v>80.240533158201117</v>
      </c>
      <c r="DU241" s="10">
        <v>80.277519091078403</v>
      </c>
      <c r="DV241" s="10">
        <v>80.315127534798279</v>
      </c>
      <c r="DW241" s="10">
        <v>80.352230583326218</v>
      </c>
      <c r="DX241" s="10">
        <v>80.389061220254305</v>
      </c>
      <c r="DY241" s="10">
        <v>80.424946262019361</v>
      </c>
      <c r="DZ241" s="10">
        <v>80.460563978504538</v>
      </c>
    </row>
    <row r="242" spans="1:130" x14ac:dyDescent="0.2">
      <c r="A242" s="11" t="s">
        <v>14</v>
      </c>
      <c r="B242" s="12">
        <v>64.389779497573855</v>
      </c>
      <c r="C242" s="12">
        <v>64.060786176047046</v>
      </c>
      <c r="D242" s="12">
        <v>64.076292945347845</v>
      </c>
      <c r="E242" s="12">
        <v>62.757295764339958</v>
      </c>
      <c r="F242" s="12">
        <v>63.381807118953461</v>
      </c>
      <c r="G242" s="12">
        <v>63.637356967250433</v>
      </c>
      <c r="H242" s="12">
        <v>63.911313521599311</v>
      </c>
      <c r="I242" s="12">
        <v>64.517473897911842</v>
      </c>
      <c r="J242" s="12">
        <v>63.587261207930702</v>
      </c>
      <c r="K242" s="12">
        <v>65.106152643291011</v>
      </c>
      <c r="L242" s="12">
        <v>65.238183814661241</v>
      </c>
      <c r="M242" s="12">
        <v>66.151037145679297</v>
      </c>
      <c r="N242" s="12">
        <v>64.559555165349707</v>
      </c>
      <c r="O242" s="12">
        <v>64.796386561632247</v>
      </c>
      <c r="P242" s="12">
        <v>65.068399493469215</v>
      </c>
      <c r="Q242" s="12">
        <v>65.993439744707601</v>
      </c>
      <c r="R242" s="12">
        <v>65.506181168297033</v>
      </c>
      <c r="S242" s="12">
        <v>65.227068770073686</v>
      </c>
      <c r="T242" s="12">
        <v>65.228019744825232</v>
      </c>
      <c r="U242" s="12">
        <v>65.620004701457461</v>
      </c>
      <c r="V242" s="12">
        <v>66.80035180299032</v>
      </c>
      <c r="W242" s="12">
        <v>67.581781168101841</v>
      </c>
      <c r="X242" s="12">
        <v>67.705749487851421</v>
      </c>
      <c r="Y242" s="12">
        <v>66.880371742016621</v>
      </c>
      <c r="Z242" s="12">
        <v>66.624257106506093</v>
      </c>
      <c r="AA242" s="12">
        <v>66.602330029560079</v>
      </c>
      <c r="AB242" s="12">
        <v>66.38813392702248</v>
      </c>
      <c r="AC242" s="12">
        <v>65.709323994530564</v>
      </c>
      <c r="AD242" s="12">
        <v>65.681985632713207</v>
      </c>
      <c r="AE242" s="12">
        <v>66.253560599099515</v>
      </c>
      <c r="AF242" s="12">
        <v>66.648904779093698</v>
      </c>
      <c r="AG242" s="12">
        <v>65.849573255435061</v>
      </c>
      <c r="AH242" s="12">
        <v>66.53681851106181</v>
      </c>
      <c r="AI242" s="12">
        <v>66.402822431501988</v>
      </c>
      <c r="AJ242" s="12">
        <v>67.233441010996771</v>
      </c>
      <c r="AK242" s="12">
        <v>66.9011611441518</v>
      </c>
      <c r="AL242" s="12">
        <v>67.196921320757923</v>
      </c>
      <c r="AM242" s="12">
        <v>67.950814126561724</v>
      </c>
      <c r="AN242" s="12">
        <v>68.106469268023773</v>
      </c>
      <c r="AO242" s="12">
        <v>67.379568106312291</v>
      </c>
      <c r="AP242" s="12">
        <v>66.915445169815129</v>
      </c>
      <c r="AQ242" s="12">
        <v>66.532420234158536</v>
      </c>
      <c r="AR242" s="12">
        <v>68.484348615979627</v>
      </c>
      <c r="AS242" s="12">
        <v>67.55828111708486</v>
      </c>
      <c r="AT242" s="12">
        <v>66.833814067006884</v>
      </c>
      <c r="AU242" s="12">
        <v>65.678505417639698</v>
      </c>
      <c r="AV242" s="12">
        <v>65.841310852738857</v>
      </c>
      <c r="AW242" s="12">
        <v>66.721928167392775</v>
      </c>
      <c r="AX242" s="12">
        <v>67.29343758757301</v>
      </c>
      <c r="AY242" s="12">
        <v>67.623809053931069</v>
      </c>
      <c r="AZ242" s="12">
        <v>67.39277862244731</v>
      </c>
      <c r="BA242" s="12">
        <v>67.170824330517902</v>
      </c>
      <c r="BB242" s="12">
        <v>67.687308119406893</v>
      </c>
      <c r="BC242" s="12">
        <v>67.945195064731948</v>
      </c>
      <c r="BD242" s="12">
        <v>67.84268895907941</v>
      </c>
      <c r="BE242" s="12">
        <v>68.374114251430967</v>
      </c>
      <c r="BF242" s="12">
        <v>68.538550305749368</v>
      </c>
      <c r="BG242" s="12">
        <v>69.197165898245629</v>
      </c>
      <c r="BH242" s="12">
        <v>68.372944308471801</v>
      </c>
      <c r="BI242" s="12">
        <v>67.529505001392238</v>
      </c>
      <c r="BJ242" s="12">
        <v>66.880542793033428</v>
      </c>
      <c r="BK242" s="12">
        <v>66.554023441872374</v>
      </c>
      <c r="BL242" s="12">
        <v>67.621752124480196</v>
      </c>
      <c r="BM242" s="12">
        <v>68.375229464882594</v>
      </c>
      <c r="BN242" s="12">
        <v>68.906615568659419</v>
      </c>
      <c r="BO242" s="12">
        <v>68.554860788372991</v>
      </c>
      <c r="BP242" s="12">
        <v>67.522353771820292</v>
      </c>
      <c r="BQ242" s="12">
        <v>68.266526481797868</v>
      </c>
      <c r="BR242" s="12">
        <v>68.421797964963801</v>
      </c>
      <c r="BS242" s="12">
        <v>68.589968340354275</v>
      </c>
      <c r="BT242" s="12">
        <v>67.299991124059545</v>
      </c>
      <c r="BU242" s="12">
        <v>67.465944312765373</v>
      </c>
      <c r="BV242" s="12">
        <v>66.815313770127133</v>
      </c>
      <c r="BW242" s="12">
        <v>67.17417119980918</v>
      </c>
      <c r="BX242" s="12">
        <v>66.28603654876963</v>
      </c>
      <c r="BY242" s="12">
        <v>67.668163749935459</v>
      </c>
      <c r="BZ242" s="12">
        <v>67.242862367175405</v>
      </c>
      <c r="CA242" s="12">
        <v>67.858427636109468</v>
      </c>
      <c r="CB242" s="12">
        <v>67.665186491780418</v>
      </c>
      <c r="CC242" s="12">
        <v>68.357882135055064</v>
      </c>
      <c r="CD242" s="12">
        <v>67.822376044554019</v>
      </c>
      <c r="CE242" s="12">
        <v>67.670547728916475</v>
      </c>
      <c r="CF242" s="12">
        <v>68.612374539448624</v>
      </c>
      <c r="CG242" s="12">
        <v>69.541165315363287</v>
      </c>
      <c r="CH242" s="12">
        <v>70.325155950399434</v>
      </c>
      <c r="CI242" s="12">
        <v>69.916154727591191</v>
      </c>
      <c r="CJ242" s="12">
        <v>69.693673002729867</v>
      </c>
      <c r="CK242" s="12">
        <v>69.924468186683669</v>
      </c>
      <c r="CL242" s="12">
        <v>70.310032041157086</v>
      </c>
      <c r="CM242" s="12">
        <v>71.170981863664778</v>
      </c>
      <c r="CN242" s="12">
        <v>70.55660942492014</v>
      </c>
      <c r="CO242" s="12">
        <v>70.539481090019791</v>
      </c>
      <c r="CP242" s="12">
        <v>70.207394227949763</v>
      </c>
      <c r="CQ242" s="12">
        <v>71.62855740192505</v>
      </c>
      <c r="CR242" s="12">
        <v>71.571426450869112</v>
      </c>
      <c r="CS242" s="12">
        <v>72.158754295193333</v>
      </c>
      <c r="CT242" s="12">
        <v>71.551091384686629</v>
      </c>
      <c r="CU242" s="12">
        <v>72.223150651265669</v>
      </c>
      <c r="CV242" s="12">
        <v>71.750015939107712</v>
      </c>
      <c r="CW242" s="12">
        <v>71.049888674121007</v>
      </c>
      <c r="CX242" s="12">
        <v>69.810408722272953</v>
      </c>
      <c r="CY242" s="12">
        <v>69.51404282269263</v>
      </c>
      <c r="CZ242" s="12">
        <v>69.056935782581448</v>
      </c>
      <c r="DA242" s="12">
        <v>68.791498731696919</v>
      </c>
      <c r="DB242" s="12">
        <v>68.383484480405727</v>
      </c>
      <c r="DC242" s="12">
        <v>67.990478213844241</v>
      </c>
      <c r="DD242" s="12">
        <v>68.970351599009476</v>
      </c>
      <c r="DE242" s="12">
        <v>68.941680927567432</v>
      </c>
      <c r="DF242" s="12">
        <v>69.367355748477138</v>
      </c>
      <c r="DG242" s="12">
        <v>68.450925309992016</v>
      </c>
      <c r="DH242" s="12">
        <v>68.404138991419288</v>
      </c>
      <c r="DI242" s="12">
        <v>68.73570666260099</v>
      </c>
      <c r="DJ242" s="12">
        <v>69.269422021924939</v>
      </c>
      <c r="DK242" s="12">
        <v>68.213145624528622</v>
      </c>
      <c r="DL242" s="12">
        <v>67.422015873691976</v>
      </c>
      <c r="DM242" s="12">
        <v>67.022728453303486</v>
      </c>
      <c r="DN242" s="12">
        <v>67.278741359569139</v>
      </c>
      <c r="DO242" s="12">
        <v>67.913191473356591</v>
      </c>
      <c r="DP242" s="12">
        <v>67.386144001801412</v>
      </c>
      <c r="DQ242" s="12">
        <v>68.121518513317426</v>
      </c>
      <c r="DR242" s="12">
        <v>66.806946416560791</v>
      </c>
      <c r="DS242" s="12">
        <v>66.264150591656687</v>
      </c>
      <c r="DT242" s="12">
        <v>66.153881926198054</v>
      </c>
      <c r="DU242" s="12">
        <v>67.302382775341641</v>
      </c>
      <c r="DV242" s="12">
        <v>68.240011482916842</v>
      </c>
      <c r="DW242" s="12">
        <v>68.539668459278133</v>
      </c>
      <c r="DX242" s="12">
        <v>67.942907986151141</v>
      </c>
      <c r="DY242" s="12">
        <v>66.769250585372362</v>
      </c>
      <c r="DZ242" s="12">
        <v>66.879656278832783</v>
      </c>
    </row>
    <row r="243" spans="1:130" x14ac:dyDescent="0.2">
      <c r="A243" s="9" t="s">
        <v>15</v>
      </c>
      <c r="B243" s="10">
        <v>54.878692954978192</v>
      </c>
      <c r="C243" s="10">
        <v>55.761512301234717</v>
      </c>
      <c r="D243" s="10">
        <v>54.872233769409448</v>
      </c>
      <c r="E243" s="10">
        <v>53.187570518098369</v>
      </c>
      <c r="F243" s="10">
        <v>53.622147855187109</v>
      </c>
      <c r="G243" s="10">
        <v>55.027771876043353</v>
      </c>
      <c r="H243" s="10">
        <v>56.507046347829771</v>
      </c>
      <c r="I243" s="10">
        <v>57.483202822892487</v>
      </c>
      <c r="J243" s="10">
        <v>57.067160175300046</v>
      </c>
      <c r="K243" s="10">
        <v>58.94929933241113</v>
      </c>
      <c r="L243" s="10">
        <v>58.55319608537296</v>
      </c>
      <c r="M243" s="10">
        <v>58.529138854799591</v>
      </c>
      <c r="N243" s="10">
        <v>56.27325557088507</v>
      </c>
      <c r="O243" s="10">
        <v>56.986735630266118</v>
      </c>
      <c r="P243" s="10">
        <v>58.108951683382578</v>
      </c>
      <c r="Q243" s="10">
        <v>59.951598839795714</v>
      </c>
      <c r="R243" s="10">
        <v>59.433900852758612</v>
      </c>
      <c r="S243" s="10">
        <v>59.470054789344417</v>
      </c>
      <c r="T243" s="10">
        <v>59.37584675376695</v>
      </c>
      <c r="U243" s="10">
        <v>59.611542078044202</v>
      </c>
      <c r="V243" s="10">
        <v>60.234535326883623</v>
      </c>
      <c r="W243" s="10">
        <v>59.634734181954329</v>
      </c>
      <c r="X243" s="10">
        <v>58.965664158938239</v>
      </c>
      <c r="Y243" s="10">
        <v>57.508210467472566</v>
      </c>
      <c r="Z243" s="10">
        <v>57.981421126932375</v>
      </c>
      <c r="AA243" s="10">
        <v>58.497652582159617</v>
      </c>
      <c r="AB243" s="10">
        <v>58.812236164922204</v>
      </c>
      <c r="AC243" s="10">
        <v>57.966733399874215</v>
      </c>
      <c r="AD243" s="10">
        <v>56.563708786148446</v>
      </c>
      <c r="AE243" s="10">
        <v>57.225719011302026</v>
      </c>
      <c r="AF243" s="10">
        <v>57.7966091983659</v>
      </c>
      <c r="AG243" s="10">
        <v>58.734686644295685</v>
      </c>
      <c r="AH243" s="10">
        <v>59.789087051496296</v>
      </c>
      <c r="AI243" s="10">
        <v>59.440066008478674</v>
      </c>
      <c r="AJ243" s="10">
        <v>59.350641240355841</v>
      </c>
      <c r="AK243" s="10">
        <v>57.665817048994626</v>
      </c>
      <c r="AL243" s="10">
        <v>58.545764838182855</v>
      </c>
      <c r="AM243" s="10">
        <v>58.359456046186466</v>
      </c>
      <c r="AN243" s="10">
        <v>58.676221600976497</v>
      </c>
      <c r="AO243" s="10">
        <v>57.115358714195921</v>
      </c>
      <c r="AP243" s="10">
        <v>58.15482122661053</v>
      </c>
      <c r="AQ243" s="10">
        <v>58.553601751720443</v>
      </c>
      <c r="AR243" s="10">
        <v>60.685127702141649</v>
      </c>
      <c r="AS243" s="10">
        <v>60.199820972862383</v>
      </c>
      <c r="AT243" s="10">
        <v>59.352673618815174</v>
      </c>
      <c r="AU243" s="10">
        <v>57.724702002147119</v>
      </c>
      <c r="AV243" s="10">
        <v>57.375754965936807</v>
      </c>
      <c r="AW243" s="10">
        <v>57.840615550696462</v>
      </c>
      <c r="AX243" s="10">
        <v>58.85181135330869</v>
      </c>
      <c r="AY243" s="10">
        <v>59.117521297240408</v>
      </c>
      <c r="AZ243" s="10">
        <v>59.226343480305829</v>
      </c>
      <c r="BA243" s="10">
        <v>59.198149239398489</v>
      </c>
      <c r="BB243" s="10">
        <v>59.972347420907099</v>
      </c>
      <c r="BC243" s="10">
        <v>60.126314188895648</v>
      </c>
      <c r="BD243" s="10">
        <v>60.428439079625306</v>
      </c>
      <c r="BE243" s="10">
        <v>61.288666201834459</v>
      </c>
      <c r="BF243" s="10">
        <v>61.659458818200449</v>
      </c>
      <c r="BG243" s="10">
        <v>62.143652591201793</v>
      </c>
      <c r="BH243" s="10">
        <v>60.763665249688671</v>
      </c>
      <c r="BI243" s="10">
        <v>59.585644826182858</v>
      </c>
      <c r="BJ243" s="10">
        <v>59.21252270541725</v>
      </c>
      <c r="BK243" s="10">
        <v>59.146221210683692</v>
      </c>
      <c r="BL243" s="10">
        <v>60.369803133275909</v>
      </c>
      <c r="BM243" s="10">
        <v>60.780339767192629</v>
      </c>
      <c r="BN243" s="10">
        <v>60.944960247303058</v>
      </c>
      <c r="BO243" s="10">
        <v>60.662681144112554</v>
      </c>
      <c r="BP243" s="10">
        <v>59.708413027098516</v>
      </c>
      <c r="BQ243" s="10">
        <v>60.7412274937574</v>
      </c>
      <c r="BR243" s="10">
        <v>61.612818630022034</v>
      </c>
      <c r="BS243" s="10">
        <v>62.181114105549582</v>
      </c>
      <c r="BT243" s="10">
        <v>60.609620475228297</v>
      </c>
      <c r="BU243" s="10">
        <v>59.584299221212213</v>
      </c>
      <c r="BV243" s="10">
        <v>57.955738505836742</v>
      </c>
      <c r="BW243" s="10">
        <v>59.202754629509577</v>
      </c>
      <c r="BX243" s="10">
        <v>58.60634532999439</v>
      </c>
      <c r="BY243" s="10">
        <v>59.863713798977834</v>
      </c>
      <c r="BZ243" s="10">
        <v>58.450555506909708</v>
      </c>
      <c r="CA243" s="10">
        <v>59.197475666286373</v>
      </c>
      <c r="CB243" s="10">
        <v>59.791715806421841</v>
      </c>
      <c r="CC243" s="10">
        <v>61.357508659016382</v>
      </c>
      <c r="CD243" s="10">
        <v>62.08058316360129</v>
      </c>
      <c r="CE243" s="10">
        <v>61.759822347176829</v>
      </c>
      <c r="CF243" s="10">
        <v>62.080548850209659</v>
      </c>
      <c r="CG243" s="10">
        <v>61.838989539441336</v>
      </c>
      <c r="CH243" s="10">
        <v>62.444917762409005</v>
      </c>
      <c r="CI243" s="10">
        <v>62.714345567709714</v>
      </c>
      <c r="CJ243" s="10">
        <v>61.999738095957603</v>
      </c>
      <c r="CK243" s="10">
        <v>62.660750091713609</v>
      </c>
      <c r="CL243" s="10">
        <v>62.676815540211891</v>
      </c>
      <c r="CM243" s="10">
        <v>63.589743589743584</v>
      </c>
      <c r="CN243" s="10">
        <v>62.898861821086271</v>
      </c>
      <c r="CO243" s="10">
        <v>62.626826121822823</v>
      </c>
      <c r="CP243" s="10">
        <v>63.007489650168225</v>
      </c>
      <c r="CQ243" s="10">
        <v>64.36374636139584</v>
      </c>
      <c r="CR243" s="10">
        <v>63.352844836543753</v>
      </c>
      <c r="CS243" s="10">
        <v>63.037639717208428</v>
      </c>
      <c r="CT243" s="10">
        <v>62.395381258035762</v>
      </c>
      <c r="CU243" s="10">
        <v>64.551486851806345</v>
      </c>
      <c r="CV243" s="10">
        <v>64.489629771310604</v>
      </c>
      <c r="CW243" s="10">
        <v>63.880502067480592</v>
      </c>
      <c r="CX243" s="10">
        <v>63.436177121122618</v>
      </c>
      <c r="CY243" s="10">
        <v>63.750761211117343</v>
      </c>
      <c r="CZ243" s="10">
        <v>64.570320285043493</v>
      </c>
      <c r="DA243" s="10">
        <v>63.940906291074363</v>
      </c>
      <c r="DB243" s="10">
        <v>64.004897358716988</v>
      </c>
      <c r="DC243" s="10">
        <v>62.238295735475901</v>
      </c>
      <c r="DD243" s="10">
        <v>62.109401347041427</v>
      </c>
      <c r="DE243" s="10">
        <v>61.811871478839386</v>
      </c>
      <c r="DF243" s="10">
        <v>61.63365149407646</v>
      </c>
      <c r="DG243" s="10">
        <v>61.679197155395592</v>
      </c>
      <c r="DH243" s="10">
        <v>61.575376152571593</v>
      </c>
      <c r="DI243" s="10">
        <v>62.384700411648112</v>
      </c>
      <c r="DJ243" s="10">
        <v>62.277874440229333</v>
      </c>
      <c r="DK243" s="10">
        <v>61.09722373744799</v>
      </c>
      <c r="DL243" s="10">
        <v>61.070645975020476</v>
      </c>
      <c r="DM243" s="10">
        <v>61.879666227492315</v>
      </c>
      <c r="DN243" s="10">
        <v>62.163512055374149</v>
      </c>
      <c r="DO243" s="10">
        <v>62.047127852636144</v>
      </c>
      <c r="DP243" s="10">
        <v>60.469403839297428</v>
      </c>
      <c r="DQ243" s="10">
        <v>61.086925993540241</v>
      </c>
      <c r="DR243" s="10">
        <v>60.373383902548383</v>
      </c>
      <c r="DS243" s="10">
        <v>59.741712378883982</v>
      </c>
      <c r="DT243" s="10">
        <v>59.534029344060272</v>
      </c>
      <c r="DU243" s="10">
        <v>60.730377485441181</v>
      </c>
      <c r="DV243" s="10">
        <v>62.285100452371353</v>
      </c>
      <c r="DW243" s="10">
        <v>62.50993328528395</v>
      </c>
      <c r="DX243" s="10">
        <v>61.964474236214514</v>
      </c>
      <c r="DY243" s="10">
        <v>60.928407465165158</v>
      </c>
      <c r="DZ243" s="10">
        <v>61.823448136570413</v>
      </c>
    </row>
    <row r="244" spans="1:130" x14ac:dyDescent="0.2">
      <c r="A244" s="11" t="s">
        <v>16</v>
      </c>
      <c r="B244" s="12">
        <v>14.770158251695554</v>
      </c>
      <c r="C244" s="12">
        <v>12.954354147535971</v>
      </c>
      <c r="D244" s="12">
        <v>14.363265150358723</v>
      </c>
      <c r="E244" s="12">
        <v>15.248785228377063</v>
      </c>
      <c r="F244" s="12">
        <v>15.398202903002842</v>
      </c>
      <c r="G244" s="12">
        <v>13.529136817605144</v>
      </c>
      <c r="H244" s="12">
        <v>11.585221404137174</v>
      </c>
      <c r="I244" s="12">
        <v>10.902892890924244</v>
      </c>
      <c r="J244" s="12">
        <v>10.253784970089965</v>
      </c>
      <c r="K244" s="12">
        <v>9.4566382145364525</v>
      </c>
      <c r="L244" s="12">
        <v>10.247047569993747</v>
      </c>
      <c r="M244" s="12">
        <v>11.521963403377313</v>
      </c>
      <c r="N244" s="12">
        <v>12.835124983810386</v>
      </c>
      <c r="O244" s="12">
        <v>12.053522162957512</v>
      </c>
      <c r="P244" s="12">
        <v>10.696501503010589</v>
      </c>
      <c r="Q244" s="12">
        <v>9.1561132133130805</v>
      </c>
      <c r="R244" s="12">
        <v>9.2697821903824078</v>
      </c>
      <c r="S244" s="12">
        <v>8.8270168991392044</v>
      </c>
      <c r="T244" s="12">
        <v>8.9727728360500283</v>
      </c>
      <c r="U244" s="12">
        <v>9.1573451311582588</v>
      </c>
      <c r="V244" s="12">
        <v>9.8290148163752544</v>
      </c>
      <c r="W244" s="12">
        <v>11.759155868325154</v>
      </c>
      <c r="X244" s="12">
        <v>12.908926339381926</v>
      </c>
      <c r="Y244" s="12">
        <v>14.013321144051194</v>
      </c>
      <c r="Z244" s="12">
        <v>12.973378327709034</v>
      </c>
      <c r="AA244" s="12">
        <v>12.169629881036299</v>
      </c>
      <c r="AB244" s="12">
        <v>11.412394930534386</v>
      </c>
      <c r="AC244" s="12">
        <v>11.783970779334812</v>
      </c>
      <c r="AD244" s="12">
        <v>13.883338591509794</v>
      </c>
      <c r="AE244" s="12">
        <v>13.627065166513534</v>
      </c>
      <c r="AF244" s="12">
        <v>13.281982067175019</v>
      </c>
      <c r="AG244" s="12">
        <v>10.804757357409498</v>
      </c>
      <c r="AH244" s="12">
        <v>10.141349722700816</v>
      </c>
      <c r="AI244" s="12">
        <v>10.485633242782344</v>
      </c>
      <c r="AJ244" s="12">
        <v>11.723677877511038</v>
      </c>
      <c r="AK244" s="12">
        <v>13.804460097871546</v>
      </c>
      <c r="AL244" s="12">
        <v>12.873493621279779</v>
      </c>
      <c r="AM244" s="12">
        <v>14.115977863146453</v>
      </c>
      <c r="AN244" s="12">
        <v>13.846331733826677</v>
      </c>
      <c r="AO244" s="12">
        <v>15.234248115604048</v>
      </c>
      <c r="AP244" s="12">
        <v>13.092080491988453</v>
      </c>
      <c r="AQ244" s="12">
        <v>11.991537163438533</v>
      </c>
      <c r="AR244" s="12">
        <v>11.387512307855054</v>
      </c>
      <c r="AS244" s="12">
        <v>10.891195035840374</v>
      </c>
      <c r="AT244" s="12">
        <v>11.193645840249649</v>
      </c>
      <c r="AU244" s="12">
        <v>12.110207692631755</v>
      </c>
      <c r="AV244" s="12">
        <v>12.857514191563043</v>
      </c>
      <c r="AW244" s="12">
        <v>13.31093519122345</v>
      </c>
      <c r="AX244" s="12">
        <v>12.544501420779305</v>
      </c>
      <c r="AY244" s="12">
        <v>12.578835584234504</v>
      </c>
      <c r="AZ244" s="12">
        <v>12.117670927165754</v>
      </c>
      <c r="BA244" s="12">
        <v>11.86925301361406</v>
      </c>
      <c r="BB244" s="12">
        <v>11.397138652319715</v>
      </c>
      <c r="BC244" s="12">
        <v>11.506829607487393</v>
      </c>
      <c r="BD244" s="12">
        <v>10.928590822698887</v>
      </c>
      <c r="BE244" s="12">
        <v>10.363554438304837</v>
      </c>
      <c r="BF244" s="12">
        <v>10.037607590753883</v>
      </c>
      <c r="BG244" s="12">
        <v>10.193355776183111</v>
      </c>
      <c r="BH244" s="12">
        <v>11.129079105403219</v>
      </c>
      <c r="BI244" s="12">
        <v>11.763539766870194</v>
      </c>
      <c r="BJ244" s="12">
        <v>11.465247989008446</v>
      </c>
      <c r="BK244" s="12">
        <v>11.130509994874423</v>
      </c>
      <c r="BL244" s="12">
        <v>10.724284366152876</v>
      </c>
      <c r="BM244" s="12">
        <v>11.107662463627543</v>
      </c>
      <c r="BN244" s="12">
        <v>11.554268419152383</v>
      </c>
      <c r="BO244" s="12">
        <v>11.512210153300979</v>
      </c>
      <c r="BP244" s="12">
        <v>11.571595786188063</v>
      </c>
      <c r="BQ244" s="12">
        <v>11.023409825966429</v>
      </c>
      <c r="BR244" s="12">
        <v>9.9514767770768007</v>
      </c>
      <c r="BS244" s="12">
        <v>9.344482421875</v>
      </c>
      <c r="BT244" s="12">
        <v>9.9411166882598021</v>
      </c>
      <c r="BU244" s="12">
        <v>11.683177490715073</v>
      </c>
      <c r="BV244" s="12">
        <v>13.260575322432594</v>
      </c>
      <c r="BW244" s="12">
        <v>11.867560098195122</v>
      </c>
      <c r="BX244" s="12">
        <v>11.585684736369666</v>
      </c>
      <c r="BY244" s="12">
        <v>11.533414708574918</v>
      </c>
      <c r="BZ244" s="12">
        <v>13.076216009191876</v>
      </c>
      <c r="CA244" s="12">
        <v>12.764023840718552</v>
      </c>
      <c r="CB244" s="12">
        <v>11.636683287613101</v>
      </c>
      <c r="CC244" s="12">
        <v>10.240769984956554</v>
      </c>
      <c r="CD244" s="12">
        <v>8.4659270521292775</v>
      </c>
      <c r="CE244" s="12">
        <v>8.7345611645078023</v>
      </c>
      <c r="CF244" s="12">
        <v>9.5206352027967895</v>
      </c>
      <c r="CG244" s="12">
        <v>11.076436232655473</v>
      </c>
      <c r="CH244" s="12">
        <v>11.206152340939829</v>
      </c>
      <c r="CI244" s="12">
        <v>10.299914805134797</v>
      </c>
      <c r="CJ244" s="12">
        <v>11.039646176304794</v>
      </c>
      <c r="CK244" s="12">
        <v>10.387949001739234</v>
      </c>
      <c r="CL244" s="12">
        <v>10.8572243617173</v>
      </c>
      <c r="CM244" s="12">
        <v>10.652147933611245</v>
      </c>
      <c r="CN244" s="12">
        <v>10.85333842746871</v>
      </c>
      <c r="CO244" s="12">
        <v>11.217342183307444</v>
      </c>
      <c r="CP244" s="12">
        <v>10.255194138675542</v>
      </c>
      <c r="CQ244" s="12">
        <v>10.142338899504308</v>
      </c>
      <c r="CR244" s="12">
        <v>11.483048503954427</v>
      </c>
      <c r="CS244" s="12">
        <v>12.641027921646975</v>
      </c>
      <c r="CT244" s="12">
        <v>12.796733862084162</v>
      </c>
      <c r="CU244" s="12">
        <v>10.622847731696364</v>
      </c>
      <c r="CV244" s="12">
        <v>10.119002863997704</v>
      </c>
      <c r="CW244" s="12">
        <v>10.09063735416064</v>
      </c>
      <c r="CX244" s="12">
        <v>9.1307753640420195</v>
      </c>
      <c r="CY244" s="12">
        <v>8.2915171563130734</v>
      </c>
      <c r="CZ244" s="12">
        <v>6.4976841749609342</v>
      </c>
      <c r="DA244" s="12">
        <v>7.0518560298938899</v>
      </c>
      <c r="DB244" s="12">
        <v>6.402989193894232</v>
      </c>
      <c r="DC244" s="12">
        <v>8.4602765408952436</v>
      </c>
      <c r="DD244" s="12">
        <v>9.9476805509957469</v>
      </c>
      <c r="DE244" s="12">
        <v>10.34179810065682</v>
      </c>
      <c r="DF244" s="12">
        <v>11.14960172585463</v>
      </c>
      <c r="DG244" s="12">
        <v>9.8935210755559879</v>
      </c>
      <c r="DH244" s="12">
        <v>9.9836653775810777</v>
      </c>
      <c r="DI244" s="12">
        <v>9.2397482463193548</v>
      </c>
      <c r="DJ244" s="12">
        <v>10.093266808957457</v>
      </c>
      <c r="DK244" s="12">
        <v>10.431892301594477</v>
      </c>
      <c r="DL244" s="12">
        <v>9.4203203751281084</v>
      </c>
      <c r="DM244" s="12">
        <v>7.6736091539372095</v>
      </c>
      <c r="DN244" s="12">
        <v>7.6030395349651574</v>
      </c>
      <c r="DO244" s="12">
        <v>8.637590861889926</v>
      </c>
      <c r="DP244" s="12">
        <v>10.26363971791177</v>
      </c>
      <c r="DQ244" s="12">
        <v>10.325847946786872</v>
      </c>
      <c r="DR244" s="12">
        <v>9.6286818941348375</v>
      </c>
      <c r="DS244" s="12">
        <v>9.8416806746330394</v>
      </c>
      <c r="DT244" s="12">
        <v>10.004639588341982</v>
      </c>
      <c r="DU244" s="12">
        <v>9.7642029784886919</v>
      </c>
      <c r="DV244" s="12">
        <v>8.7264214954539288</v>
      </c>
      <c r="DW244" s="12">
        <v>8.7981125716211661</v>
      </c>
      <c r="DX244" s="12">
        <v>8.7992020464522955</v>
      </c>
      <c r="DY244" s="12">
        <v>8.7484928864239215</v>
      </c>
      <c r="DZ244" s="12">
        <v>7.5615313868412732</v>
      </c>
    </row>
    <row r="245" spans="1:130" x14ac:dyDescent="0.2">
      <c r="A245" s="14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</row>
    <row r="246" spans="1:130" x14ac:dyDescent="0.2">
      <c r="A246" s="13" t="s">
        <v>24</v>
      </c>
      <c r="B246" s="16">
        <v>71.727333333333334</v>
      </c>
      <c r="C246" s="16">
        <v>71.872</v>
      </c>
      <c r="D246" s="16">
        <v>72.016333333333336</v>
      </c>
      <c r="E246" s="16">
        <v>72.16</v>
      </c>
      <c r="F246" s="16">
        <v>72.303666666666672</v>
      </c>
      <c r="G246" s="16">
        <v>72.446999999999989</v>
      </c>
      <c r="H246" s="16">
        <v>72.590666666666664</v>
      </c>
      <c r="I246" s="16">
        <v>72.732666666666674</v>
      </c>
      <c r="J246" s="16">
        <v>72.87466666666667</v>
      </c>
      <c r="K246" s="16">
        <v>73.016000000000005</v>
      </c>
      <c r="L246" s="16">
        <v>73.158333333333346</v>
      </c>
      <c r="M246" s="16">
        <v>73.301000000000002</v>
      </c>
      <c r="N246" s="16">
        <v>73.443666666666672</v>
      </c>
      <c r="O246" s="16">
        <v>73.585333333333338</v>
      </c>
      <c r="P246" s="16">
        <v>73.726666666666674</v>
      </c>
      <c r="Q246" s="16">
        <v>73.86866666666667</v>
      </c>
      <c r="R246" s="16">
        <v>74.01100000000001</v>
      </c>
      <c r="S246" s="16">
        <v>74.154666666666671</v>
      </c>
      <c r="T246" s="16">
        <v>74.296666666666667</v>
      </c>
      <c r="U246" s="16">
        <v>74.439000000000007</v>
      </c>
      <c r="V246" s="16">
        <v>74.58</v>
      </c>
      <c r="W246" s="16">
        <v>74.721666666666664</v>
      </c>
      <c r="X246" s="16">
        <v>74.86333333333333</v>
      </c>
      <c r="Y246" s="16">
        <v>75.005333333333326</v>
      </c>
      <c r="Z246" s="16">
        <v>75.147999999999996</v>
      </c>
      <c r="AA246" s="16">
        <v>75.290333333333322</v>
      </c>
      <c r="AB246" s="16">
        <v>75.432000000000002</v>
      </c>
      <c r="AC246" s="16">
        <v>75.572666666666663</v>
      </c>
      <c r="AD246" s="16">
        <v>75.713666666666668</v>
      </c>
      <c r="AE246" s="16">
        <v>75.853999999999999</v>
      </c>
      <c r="AF246" s="16">
        <v>75.993999999999986</v>
      </c>
      <c r="AG246" s="16">
        <v>76.13266666666668</v>
      </c>
      <c r="AH246" s="16">
        <v>76.272666666666666</v>
      </c>
      <c r="AI246" s="16">
        <v>76.412333333333336</v>
      </c>
      <c r="AJ246" s="16">
        <v>76.552666666666667</v>
      </c>
      <c r="AK246" s="16">
        <v>76.692666666666668</v>
      </c>
      <c r="AL246" s="16">
        <v>76.832666666666668</v>
      </c>
      <c r="AM246" s="16">
        <v>76.972666666666655</v>
      </c>
      <c r="AN246" s="16">
        <v>77.11333333333333</v>
      </c>
      <c r="AO246" s="16">
        <v>77.254666666666665</v>
      </c>
      <c r="AP246" s="16">
        <v>77.396000000000001</v>
      </c>
      <c r="AQ246" s="16">
        <v>77.538000000000011</v>
      </c>
      <c r="AR246" s="16">
        <v>77.680000000000007</v>
      </c>
      <c r="AS246" s="16">
        <v>77.823333333333338</v>
      </c>
      <c r="AT246" s="16">
        <v>77.966333333333338</v>
      </c>
      <c r="AU246" s="16">
        <v>78.111333333333334</v>
      </c>
      <c r="AV246" s="16">
        <v>78.25633333333333</v>
      </c>
      <c r="AW246" s="16">
        <v>78.40100000000001</v>
      </c>
      <c r="AX246" s="16">
        <v>78.545999999999992</v>
      </c>
      <c r="AY246" s="16">
        <v>78.690333333333328</v>
      </c>
      <c r="AZ246" s="16">
        <v>78.834666666666678</v>
      </c>
      <c r="BA246" s="16">
        <v>78.979333333333344</v>
      </c>
      <c r="BB246" s="16">
        <v>79.123999999999995</v>
      </c>
      <c r="BC246" s="16">
        <v>79.269333333333336</v>
      </c>
      <c r="BD246" s="16">
        <v>79.413666666666671</v>
      </c>
      <c r="BE246" s="16">
        <v>79.558666666666667</v>
      </c>
      <c r="BF246" s="16">
        <v>79.702333333333328</v>
      </c>
      <c r="BG246" s="16">
        <v>79.845333333333329</v>
      </c>
      <c r="BH246" s="16">
        <v>79.98833333333333</v>
      </c>
      <c r="BI246" s="16">
        <v>80.132333333333335</v>
      </c>
      <c r="BJ246" s="16">
        <v>80.275333333333336</v>
      </c>
      <c r="BK246" s="16">
        <v>80.418000000000006</v>
      </c>
      <c r="BL246" s="16">
        <v>80.560333333333332</v>
      </c>
      <c r="BM246" s="16">
        <v>80.703666666666663</v>
      </c>
      <c r="BN246" s="16">
        <v>80.846666666666664</v>
      </c>
      <c r="BO246" s="16">
        <v>80.989333333333335</v>
      </c>
      <c r="BP246" s="16">
        <v>81.13266666666668</v>
      </c>
      <c r="BQ246" s="16">
        <v>81.276333333333341</v>
      </c>
      <c r="BR246" s="16">
        <v>81.419666666666672</v>
      </c>
      <c r="BS246" s="16">
        <v>81.562666666666658</v>
      </c>
      <c r="BT246" s="16">
        <v>81.705333333333328</v>
      </c>
      <c r="BU246" s="16">
        <v>81.848666666666659</v>
      </c>
      <c r="BV246" s="16">
        <v>81.992000000000004</v>
      </c>
      <c r="BW246" s="16">
        <v>82.135666666666665</v>
      </c>
      <c r="BX246" s="16">
        <v>82.278666666666666</v>
      </c>
      <c r="BY246" s="16">
        <v>82.420999999999992</v>
      </c>
      <c r="BZ246" s="16">
        <v>82.564000000000007</v>
      </c>
      <c r="CA246" s="16">
        <v>82.707666666666668</v>
      </c>
      <c r="CB246" s="16">
        <v>82.850333333333325</v>
      </c>
      <c r="CC246" s="16">
        <v>82.993333333333339</v>
      </c>
      <c r="CD246" s="16">
        <v>83.135333333333335</v>
      </c>
      <c r="CE246" s="16">
        <v>83.279000000000011</v>
      </c>
      <c r="CF246" s="16">
        <v>83.421333333333322</v>
      </c>
      <c r="CG246" s="16">
        <v>83.565333333333328</v>
      </c>
      <c r="CH246" s="16">
        <v>83.709333333333333</v>
      </c>
      <c r="CI246" s="16">
        <v>83.853999999999999</v>
      </c>
      <c r="CJ246" s="16">
        <v>83.998000000000005</v>
      </c>
      <c r="CK246" s="16">
        <v>84.141666666666666</v>
      </c>
      <c r="CL246" s="16">
        <v>84.285666666666671</v>
      </c>
      <c r="CM246" s="16">
        <v>84.430333333333337</v>
      </c>
      <c r="CN246" s="16">
        <v>84.575333333333333</v>
      </c>
      <c r="CO246" s="16">
        <v>84.720333333333329</v>
      </c>
      <c r="CP246" s="16">
        <v>84.864666666666665</v>
      </c>
      <c r="CQ246" s="16">
        <v>85.009333333333331</v>
      </c>
      <c r="CR246" s="16">
        <v>85.154000000000011</v>
      </c>
      <c r="CS246" s="16">
        <v>85.299666666666667</v>
      </c>
      <c r="CT246" s="16">
        <v>85.445000000000007</v>
      </c>
      <c r="CU246" s="16">
        <v>85.591666666666654</v>
      </c>
      <c r="CV246" s="16">
        <v>85.738</v>
      </c>
      <c r="CW246" s="16">
        <v>85.884666666666661</v>
      </c>
      <c r="CX246" s="16">
        <v>86.03133333333335</v>
      </c>
      <c r="CY246" s="16">
        <v>86.177999999999997</v>
      </c>
      <c r="CZ246" s="16">
        <v>86.325666666666677</v>
      </c>
      <c r="DA246" s="16">
        <v>86.472999999999999</v>
      </c>
      <c r="DB246" s="16">
        <v>86.62166666666667</v>
      </c>
      <c r="DC246" s="16">
        <v>86.770333333333326</v>
      </c>
      <c r="DD246" s="16">
        <v>86.918333333333337</v>
      </c>
      <c r="DE246" s="16">
        <v>87.066666666666663</v>
      </c>
      <c r="DF246" s="16">
        <v>87.214999999999989</v>
      </c>
      <c r="DG246" s="16">
        <v>87.365333333333339</v>
      </c>
      <c r="DH246" s="16">
        <v>87.515000000000001</v>
      </c>
      <c r="DI246" s="16">
        <v>87.664666666666676</v>
      </c>
      <c r="DJ246" s="16">
        <v>87.814000000000007</v>
      </c>
      <c r="DK246" s="16">
        <v>87.964666666666673</v>
      </c>
      <c r="DL246" s="16">
        <v>88.115666666666684</v>
      </c>
      <c r="DM246" s="16">
        <v>88.26700000000001</v>
      </c>
      <c r="DN246" s="16">
        <v>88.418333333333337</v>
      </c>
      <c r="DO246" s="16">
        <v>88.570000000000007</v>
      </c>
      <c r="DP246" s="16">
        <v>88.721333333333334</v>
      </c>
      <c r="DQ246" s="16">
        <v>88.872333333333344</v>
      </c>
      <c r="DR246" s="16">
        <v>89.023666666666671</v>
      </c>
      <c r="DS246" s="16">
        <v>89.176666666666677</v>
      </c>
      <c r="DT246" s="16">
        <v>89.329333333333338</v>
      </c>
      <c r="DU246" s="16">
        <v>89.483333333333334</v>
      </c>
      <c r="DV246" s="16">
        <v>89.635666666666665</v>
      </c>
      <c r="DW246" s="16">
        <v>89.789666666666676</v>
      </c>
      <c r="DX246" s="16">
        <v>89.942999999999998</v>
      </c>
      <c r="DY246" s="16">
        <v>90.097666666666669</v>
      </c>
      <c r="DZ246" s="16">
        <v>90.251666666666665</v>
      </c>
    </row>
    <row r="247" spans="1:130" x14ac:dyDescent="0.2">
      <c r="A247" s="14" t="s">
        <v>25</v>
      </c>
      <c r="B247" s="15">
        <v>54.27</v>
      </c>
      <c r="C247" s="15">
        <v>54.398333333333333</v>
      </c>
      <c r="D247" s="15">
        <v>54.526666666666671</v>
      </c>
      <c r="E247" s="15">
        <v>54.655000000000001</v>
      </c>
      <c r="F247" s="15">
        <v>54.783333333333331</v>
      </c>
      <c r="G247" s="15">
        <v>54.911666666666662</v>
      </c>
      <c r="H247" s="15">
        <v>55.040333333333329</v>
      </c>
      <c r="I247" s="15">
        <v>55.168000000000006</v>
      </c>
      <c r="J247" s="15">
        <v>55.295666666666669</v>
      </c>
      <c r="K247" s="15">
        <v>55.423333333333339</v>
      </c>
      <c r="L247" s="15">
        <v>55.55233333333333</v>
      </c>
      <c r="M247" s="15">
        <v>55.681666666666672</v>
      </c>
      <c r="N247" s="15">
        <v>55.811</v>
      </c>
      <c r="O247" s="15">
        <v>55.939333333333337</v>
      </c>
      <c r="P247" s="15">
        <v>56.067666666666668</v>
      </c>
      <c r="Q247" s="15">
        <v>56.197000000000003</v>
      </c>
      <c r="R247" s="15">
        <v>56.326999999999998</v>
      </c>
      <c r="S247" s="15">
        <v>56.458666666666666</v>
      </c>
      <c r="T247" s="15">
        <v>56.588666666666676</v>
      </c>
      <c r="U247" s="15">
        <v>56.72</v>
      </c>
      <c r="V247" s="15">
        <v>56.85</v>
      </c>
      <c r="W247" s="15">
        <v>56.981333333333332</v>
      </c>
      <c r="X247" s="15">
        <v>57.112333333333332</v>
      </c>
      <c r="Y247" s="15">
        <v>57.244</v>
      </c>
      <c r="Z247" s="15">
        <v>57.377000000000002</v>
      </c>
      <c r="AA247" s="15">
        <v>57.51</v>
      </c>
      <c r="AB247" s="15">
        <v>57.643333333333338</v>
      </c>
      <c r="AC247" s="15">
        <v>57.775666666666666</v>
      </c>
      <c r="AD247" s="15">
        <v>57.909333333333336</v>
      </c>
      <c r="AE247" s="15">
        <v>58.042666666666662</v>
      </c>
      <c r="AF247" s="15">
        <v>58.177</v>
      </c>
      <c r="AG247" s="15">
        <v>58.309666666666665</v>
      </c>
      <c r="AH247" s="15">
        <v>58.444333333333333</v>
      </c>
      <c r="AI247" s="15">
        <v>58.578333333333326</v>
      </c>
      <c r="AJ247" s="15">
        <v>58.714333333333336</v>
      </c>
      <c r="AK247" s="15">
        <v>58.85</v>
      </c>
      <c r="AL247" s="15">
        <v>58.986333333333334</v>
      </c>
      <c r="AM247" s="15">
        <v>59.122666666666667</v>
      </c>
      <c r="AN247" s="15">
        <v>59.259666666666668</v>
      </c>
      <c r="AO247" s="15">
        <v>59.397333333333336</v>
      </c>
      <c r="AP247" s="15">
        <v>59.535333333333334</v>
      </c>
      <c r="AQ247" s="15">
        <v>59.674666666666667</v>
      </c>
      <c r="AR247" s="15">
        <v>59.81366666666667</v>
      </c>
      <c r="AS247" s="15">
        <v>59.953666666666663</v>
      </c>
      <c r="AT247" s="15">
        <v>60.093333333333334</v>
      </c>
      <c r="AU247" s="15">
        <v>60.235333333333337</v>
      </c>
      <c r="AV247" s="15">
        <v>60.378000000000007</v>
      </c>
      <c r="AW247" s="15">
        <v>60.520333333333333</v>
      </c>
      <c r="AX247" s="15">
        <v>60.663666666666664</v>
      </c>
      <c r="AY247" s="15">
        <v>60.806000000000004</v>
      </c>
      <c r="AZ247" s="15">
        <v>60.948666666666668</v>
      </c>
      <c r="BA247" s="15">
        <v>61.092000000000006</v>
      </c>
      <c r="BB247" s="15">
        <v>61.235999999999997</v>
      </c>
      <c r="BC247" s="15">
        <v>61.381333333333338</v>
      </c>
      <c r="BD247" s="15">
        <v>61.525666666666666</v>
      </c>
      <c r="BE247" s="15">
        <v>61.670999999999999</v>
      </c>
      <c r="BF247" s="15">
        <v>61.815333333333335</v>
      </c>
      <c r="BG247" s="15">
        <v>61.959666666666671</v>
      </c>
      <c r="BH247" s="15">
        <v>62.104000000000006</v>
      </c>
      <c r="BI247" s="15">
        <v>62.24933333333334</v>
      </c>
      <c r="BJ247" s="15">
        <v>62.393333333333338</v>
      </c>
      <c r="BK247" s="15">
        <v>62.537666666666667</v>
      </c>
      <c r="BL247" s="15">
        <v>62.681999999999995</v>
      </c>
      <c r="BM247" s="15">
        <v>62.827333333333335</v>
      </c>
      <c r="BN247" s="15">
        <v>62.972666666666669</v>
      </c>
      <c r="BO247" s="15">
        <v>63.117333333333335</v>
      </c>
      <c r="BP247" s="15">
        <v>63.262999999999998</v>
      </c>
      <c r="BQ247" s="15">
        <v>63.408333333333331</v>
      </c>
      <c r="BR247" s="15">
        <v>63.553333333333335</v>
      </c>
      <c r="BS247" s="15">
        <v>63.698333333333331</v>
      </c>
      <c r="BT247" s="15">
        <v>63.842999999999996</v>
      </c>
      <c r="BU247" s="15">
        <v>63.988333333333323</v>
      </c>
      <c r="BV247" s="15">
        <v>64.134</v>
      </c>
      <c r="BW247" s="15">
        <v>64.279666666666671</v>
      </c>
      <c r="BX247" s="15">
        <v>64.425333333333342</v>
      </c>
      <c r="BY247" s="15">
        <v>64.570000000000007</v>
      </c>
      <c r="BZ247" s="15">
        <v>64.715666666666664</v>
      </c>
      <c r="CA247" s="15">
        <v>64.862000000000009</v>
      </c>
      <c r="CB247" s="15">
        <v>65.007333333333335</v>
      </c>
      <c r="CC247" s="15">
        <v>65.153666666666666</v>
      </c>
      <c r="CD247" s="15">
        <v>65.298999999999992</v>
      </c>
      <c r="CE247" s="15">
        <v>65.445999999999984</v>
      </c>
      <c r="CF247" s="15">
        <v>65.591666666666654</v>
      </c>
      <c r="CG247" s="15">
        <v>65.73899999999999</v>
      </c>
      <c r="CH247" s="15">
        <v>65.886333333333326</v>
      </c>
      <c r="CI247" s="15">
        <v>66.034333333333336</v>
      </c>
      <c r="CJ247" s="15">
        <v>66.182000000000002</v>
      </c>
      <c r="CK247" s="15">
        <v>66.329666666666668</v>
      </c>
      <c r="CL247" s="15">
        <v>66.477000000000004</v>
      </c>
      <c r="CM247" s="15">
        <v>66.625</v>
      </c>
      <c r="CN247" s="15">
        <v>66.773333333333326</v>
      </c>
      <c r="CO247" s="15">
        <v>66.922333333333327</v>
      </c>
      <c r="CP247" s="15">
        <v>67.070333333333338</v>
      </c>
      <c r="CQ247" s="15">
        <v>67.218999999999994</v>
      </c>
      <c r="CR247" s="15">
        <v>67.367666666666665</v>
      </c>
      <c r="CS247" s="15">
        <v>67.517333333333326</v>
      </c>
      <c r="CT247" s="15">
        <v>67.666333333333327</v>
      </c>
      <c r="CU247" s="15">
        <v>67.816666666666663</v>
      </c>
      <c r="CV247" s="15">
        <v>67.966999999999999</v>
      </c>
      <c r="CW247" s="15">
        <v>68.118333333333339</v>
      </c>
      <c r="CX247" s="15">
        <v>68.269666666666666</v>
      </c>
      <c r="CY247" s="15">
        <v>68.421666666666667</v>
      </c>
      <c r="CZ247" s="15">
        <v>68.574333333333328</v>
      </c>
      <c r="DA247" s="15">
        <v>68.72699999999999</v>
      </c>
      <c r="DB247" s="15">
        <v>68.88066666666667</v>
      </c>
      <c r="DC247" s="15">
        <v>69.034666666666666</v>
      </c>
      <c r="DD247" s="15">
        <v>69.188666666666663</v>
      </c>
      <c r="DE247" s="15">
        <v>69.342666666666673</v>
      </c>
      <c r="DF247" s="15">
        <v>69.49666666666667</v>
      </c>
      <c r="DG247" s="15">
        <v>69.652333333333331</v>
      </c>
      <c r="DH247" s="15">
        <v>69.807666666666663</v>
      </c>
      <c r="DI247" s="15">
        <v>69.962666666666664</v>
      </c>
      <c r="DJ247" s="15">
        <v>70.118000000000009</v>
      </c>
      <c r="DK247" s="15">
        <v>70.274333333333345</v>
      </c>
      <c r="DL247" s="15">
        <v>70.430999999999997</v>
      </c>
      <c r="DM247" s="15">
        <v>70.587000000000003</v>
      </c>
      <c r="DN247" s="15">
        <v>70.743000000000009</v>
      </c>
      <c r="DO247" s="15">
        <v>70.899333333333331</v>
      </c>
      <c r="DP247" s="15">
        <v>71.054666666666677</v>
      </c>
      <c r="DQ247" s="15">
        <v>71.209999999999994</v>
      </c>
      <c r="DR247" s="15">
        <v>71.365333333333339</v>
      </c>
      <c r="DS247" s="15">
        <v>71.522333333333336</v>
      </c>
      <c r="DT247" s="15">
        <v>71.678333333333342</v>
      </c>
      <c r="DU247" s="15">
        <v>71.834999999999994</v>
      </c>
      <c r="DV247" s="15">
        <v>71.991</v>
      </c>
      <c r="DW247" s="15">
        <v>72.14800000000001</v>
      </c>
      <c r="DX247" s="15">
        <v>72.304333333333332</v>
      </c>
      <c r="DY247" s="15">
        <v>72.460999999999999</v>
      </c>
      <c r="DZ247" s="15">
        <v>72.61699999999999</v>
      </c>
    </row>
    <row r="248" spans="1:130" x14ac:dyDescent="0.2">
      <c r="A248" s="13" t="s">
        <v>26</v>
      </c>
      <c r="B248" s="16">
        <v>34.944333333333333</v>
      </c>
      <c r="C248" s="16">
        <v>34.847999999999992</v>
      </c>
      <c r="D248" s="16">
        <v>34.93866666666667</v>
      </c>
      <c r="E248" s="16">
        <v>34.300000000000004</v>
      </c>
      <c r="F248" s="16">
        <v>34.722666666666669</v>
      </c>
      <c r="G248" s="16">
        <v>34.944333333333333</v>
      </c>
      <c r="H248" s="16">
        <v>35.177</v>
      </c>
      <c r="I248" s="16">
        <v>35.593000000000004</v>
      </c>
      <c r="J248" s="16">
        <v>35.161000000000001</v>
      </c>
      <c r="K248" s="16">
        <v>36.083999999999996</v>
      </c>
      <c r="L248" s="16">
        <v>36.24133333333333</v>
      </c>
      <c r="M248" s="16">
        <v>36.834000000000003</v>
      </c>
      <c r="N248" s="16">
        <v>36.031333333333329</v>
      </c>
      <c r="O248" s="16">
        <v>36.24666666666667</v>
      </c>
      <c r="P248" s="16">
        <v>36.482333333333337</v>
      </c>
      <c r="Q248" s="16">
        <v>37.086333333333336</v>
      </c>
      <c r="R248" s="16">
        <v>36.897666666666673</v>
      </c>
      <c r="S248" s="16">
        <v>36.826333333333331</v>
      </c>
      <c r="T248" s="16">
        <v>36.911666666666669</v>
      </c>
      <c r="U248" s="16">
        <v>37.219666666666669</v>
      </c>
      <c r="V248" s="16">
        <v>37.975999999999999</v>
      </c>
      <c r="W248" s="16">
        <v>38.509</v>
      </c>
      <c r="X248" s="16">
        <v>38.668333333333329</v>
      </c>
      <c r="Y248" s="16">
        <v>38.284999999999997</v>
      </c>
      <c r="Z248" s="16">
        <v>38.227000000000004</v>
      </c>
      <c r="AA248" s="16">
        <v>38.303000000000004</v>
      </c>
      <c r="AB248" s="16">
        <v>38.268333333333331</v>
      </c>
      <c r="AC248" s="16">
        <v>37.963999999999999</v>
      </c>
      <c r="AD248" s="16">
        <v>38.036000000000001</v>
      </c>
      <c r="AE248" s="16">
        <v>38.455333333333328</v>
      </c>
      <c r="AF248" s="16">
        <v>38.774333333333338</v>
      </c>
      <c r="AG248" s="16">
        <v>38.396666666666668</v>
      </c>
      <c r="AH248" s="16">
        <v>38.887</v>
      </c>
      <c r="AI248" s="16">
        <v>38.897666666666666</v>
      </c>
      <c r="AJ248" s="16">
        <v>39.475666666666676</v>
      </c>
      <c r="AK248" s="16">
        <v>39.371333333333332</v>
      </c>
      <c r="AL248" s="16">
        <v>39.637</v>
      </c>
      <c r="AM248" s="16">
        <v>40.17433333333333</v>
      </c>
      <c r="AN248" s="16">
        <v>40.359666666666662</v>
      </c>
      <c r="AO248" s="16">
        <v>40.021666666666668</v>
      </c>
      <c r="AP248" s="16">
        <v>39.838333333333331</v>
      </c>
      <c r="AQ248" s="16">
        <v>39.702999999999996</v>
      </c>
      <c r="AR248" s="16">
        <v>40.963000000000001</v>
      </c>
      <c r="AS248" s="16">
        <v>40.503666666666668</v>
      </c>
      <c r="AT248" s="16">
        <v>40.162666666666667</v>
      </c>
      <c r="AU248" s="16">
        <v>39.561666666666667</v>
      </c>
      <c r="AV248" s="16">
        <v>39.753666666666668</v>
      </c>
      <c r="AW248" s="16">
        <v>40.380333333333333</v>
      </c>
      <c r="AX248" s="16">
        <v>40.822666666666663</v>
      </c>
      <c r="AY248" s="16">
        <v>41.11933333333333</v>
      </c>
      <c r="AZ248" s="16">
        <v>41.074999999999996</v>
      </c>
      <c r="BA248" s="16">
        <v>41.036000000000001</v>
      </c>
      <c r="BB248" s="16">
        <v>41.449000000000005</v>
      </c>
      <c r="BC248" s="16">
        <v>41.705666666666666</v>
      </c>
      <c r="BD248" s="16">
        <v>41.740666666666669</v>
      </c>
      <c r="BE248" s="16">
        <v>42.166999999999994</v>
      </c>
      <c r="BF248" s="16">
        <v>42.367333333333328</v>
      </c>
      <c r="BG248" s="16">
        <v>42.874333333333333</v>
      </c>
      <c r="BH248" s="16">
        <v>42.462333333333333</v>
      </c>
      <c r="BI248" s="16">
        <v>42.036666666666662</v>
      </c>
      <c r="BJ248" s="16">
        <v>41.728999999999992</v>
      </c>
      <c r="BK248" s="16">
        <v>41.621333333333332</v>
      </c>
      <c r="BL248" s="16">
        <v>42.38666666666667</v>
      </c>
      <c r="BM248" s="16">
        <v>42.958333333333336</v>
      </c>
      <c r="BN248" s="16">
        <v>43.39233333333334</v>
      </c>
      <c r="BO248" s="16">
        <v>43.27</v>
      </c>
      <c r="BP248" s="16">
        <v>42.716666666666669</v>
      </c>
      <c r="BQ248" s="16">
        <v>43.286666666666662</v>
      </c>
      <c r="BR248" s="16">
        <v>43.484333333333332</v>
      </c>
      <c r="BS248" s="16">
        <v>43.690666666666665</v>
      </c>
      <c r="BT248" s="16">
        <v>42.966333333333331</v>
      </c>
      <c r="BU248" s="16">
        <v>43.170333333333339</v>
      </c>
      <c r="BV248" s="16">
        <v>42.851333333333336</v>
      </c>
      <c r="BW248" s="16">
        <v>43.179333333333339</v>
      </c>
      <c r="BX248" s="16">
        <v>42.705000000000005</v>
      </c>
      <c r="BY248" s="16">
        <v>43.693333333333335</v>
      </c>
      <c r="BZ248" s="16">
        <v>43.516666666666673</v>
      </c>
      <c r="CA248" s="16">
        <v>44.014333333333333</v>
      </c>
      <c r="CB248" s="16">
        <v>43.987333333333332</v>
      </c>
      <c r="CC248" s="16">
        <v>44.537666666666667</v>
      </c>
      <c r="CD248" s="16">
        <v>44.287333333333329</v>
      </c>
      <c r="CE248" s="16">
        <v>44.287666666666667</v>
      </c>
      <c r="CF248" s="16">
        <v>45.003999999999998</v>
      </c>
      <c r="CG248" s="16">
        <v>45.715666666666664</v>
      </c>
      <c r="CH248" s="16">
        <v>46.334666666666664</v>
      </c>
      <c r="CI248" s="16">
        <v>46.168666666666667</v>
      </c>
      <c r="CJ248" s="16">
        <v>46.124666666666677</v>
      </c>
      <c r="CK248" s="16">
        <v>46.380666666666663</v>
      </c>
      <c r="CL248" s="16">
        <v>46.74</v>
      </c>
      <c r="CM248" s="16">
        <v>47.417666666666662</v>
      </c>
      <c r="CN248" s="16">
        <v>47.113</v>
      </c>
      <c r="CO248" s="16">
        <v>47.206666666666671</v>
      </c>
      <c r="CP248" s="16">
        <v>47.088333333333331</v>
      </c>
      <c r="CQ248" s="16">
        <v>48.147999999999996</v>
      </c>
      <c r="CR248" s="16">
        <v>48.216000000000001</v>
      </c>
      <c r="CS248" s="16">
        <v>48.719666666666662</v>
      </c>
      <c r="CT248" s="16">
        <v>48.415999999999997</v>
      </c>
      <c r="CU248" s="16">
        <v>48.979333333333329</v>
      </c>
      <c r="CV248" s="16">
        <v>48.766333333333336</v>
      </c>
      <c r="CW248" s="16">
        <v>48.398000000000003</v>
      </c>
      <c r="CX248" s="16">
        <v>47.659333333333336</v>
      </c>
      <c r="CY248" s="16">
        <v>47.562666666666672</v>
      </c>
      <c r="CZ248" s="16">
        <v>47.355333333333334</v>
      </c>
      <c r="DA248" s="16">
        <v>47.278333333333336</v>
      </c>
      <c r="DB248" s="16">
        <v>47.103000000000002</v>
      </c>
      <c r="DC248" s="16">
        <v>46.936999999999991</v>
      </c>
      <c r="DD248" s="16">
        <v>47.719666666666662</v>
      </c>
      <c r="DE248" s="16">
        <v>47.806000000000004</v>
      </c>
      <c r="DF248" s="16">
        <v>48.207999999999998</v>
      </c>
      <c r="DG248" s="16">
        <v>47.677666666666674</v>
      </c>
      <c r="DH248" s="16">
        <v>47.751333333333342</v>
      </c>
      <c r="DI248" s="16">
        <v>48.089333333333322</v>
      </c>
      <c r="DJ248" s="16">
        <v>48.570333333333338</v>
      </c>
      <c r="DK248" s="16">
        <v>47.93633333333333</v>
      </c>
      <c r="DL248" s="16">
        <v>47.485999999999997</v>
      </c>
      <c r="DM248" s="16">
        <v>47.309333333333335</v>
      </c>
      <c r="DN248" s="16">
        <v>47.594999999999999</v>
      </c>
      <c r="DO248" s="16">
        <v>48.15</v>
      </c>
      <c r="DP248" s="16">
        <v>47.881</v>
      </c>
      <c r="DQ248" s="16">
        <v>48.509333333333338</v>
      </c>
      <c r="DR248" s="16">
        <v>47.677</v>
      </c>
      <c r="DS248" s="16">
        <v>47.393666666666668</v>
      </c>
      <c r="DT248" s="16">
        <v>47.417999999999999</v>
      </c>
      <c r="DU248" s="16">
        <v>48.346666666666664</v>
      </c>
      <c r="DV248" s="16">
        <v>49.126666666666665</v>
      </c>
      <c r="DW248" s="16">
        <v>49.449999999999996</v>
      </c>
      <c r="DX248" s="16">
        <v>49.125666666666667</v>
      </c>
      <c r="DY248" s="16">
        <v>48.381666666666668</v>
      </c>
      <c r="DZ248" s="16">
        <v>48.566000000000003</v>
      </c>
    </row>
    <row r="249" spans="1:130" x14ac:dyDescent="0.2">
      <c r="A249" s="14" t="s">
        <v>27</v>
      </c>
      <c r="B249" s="15">
        <v>29.782666666666668</v>
      </c>
      <c r="C249" s="15">
        <v>30.333333333333332</v>
      </c>
      <c r="D249" s="15">
        <v>29.919999999999998</v>
      </c>
      <c r="E249" s="15">
        <v>29.069666666666667</v>
      </c>
      <c r="F249" s="15">
        <v>29.376000000000001</v>
      </c>
      <c r="G249" s="15">
        <v>30.216666666666669</v>
      </c>
      <c r="H249" s="15">
        <v>31.101666666666663</v>
      </c>
      <c r="I249" s="15">
        <v>31.712333333333333</v>
      </c>
      <c r="J249" s="15">
        <v>31.555666666666667</v>
      </c>
      <c r="K249" s="15">
        <v>32.671666666666667</v>
      </c>
      <c r="L249" s="15">
        <v>32.527666666666669</v>
      </c>
      <c r="M249" s="15">
        <v>32.589999999999996</v>
      </c>
      <c r="N249" s="15">
        <v>31.406666666666666</v>
      </c>
      <c r="O249" s="15">
        <v>31.878</v>
      </c>
      <c r="P249" s="15">
        <v>32.580333333333336</v>
      </c>
      <c r="Q249" s="15">
        <v>33.691000000000003</v>
      </c>
      <c r="R249" s="15">
        <v>33.477333333333341</v>
      </c>
      <c r="S249" s="15">
        <v>33.576000000000001</v>
      </c>
      <c r="T249" s="15">
        <v>33.6</v>
      </c>
      <c r="U249" s="15">
        <v>33.811666666666667</v>
      </c>
      <c r="V249" s="15">
        <v>34.243333333333339</v>
      </c>
      <c r="W249" s="15">
        <v>33.980666666666671</v>
      </c>
      <c r="X249" s="15">
        <v>33.676666666666669</v>
      </c>
      <c r="Y249" s="15">
        <v>32.919999999999995</v>
      </c>
      <c r="Z249" s="15">
        <v>33.267999999999994</v>
      </c>
      <c r="AA249" s="15">
        <v>33.641999999999996</v>
      </c>
      <c r="AB249" s="15">
        <v>33.901333333333326</v>
      </c>
      <c r="AC249" s="15">
        <v>33.490666666666662</v>
      </c>
      <c r="AD249" s="15">
        <v>32.755666666666663</v>
      </c>
      <c r="AE249" s="15">
        <v>33.215333333333326</v>
      </c>
      <c r="AF249" s="15">
        <v>33.624333333333333</v>
      </c>
      <c r="AG249" s="15">
        <v>34.247999999999998</v>
      </c>
      <c r="AH249" s="15">
        <v>34.943333333333328</v>
      </c>
      <c r="AI249" s="15">
        <v>34.818999999999996</v>
      </c>
      <c r="AJ249" s="15">
        <v>34.847333333333331</v>
      </c>
      <c r="AK249" s="15">
        <v>33.936333333333337</v>
      </c>
      <c r="AL249" s="15">
        <v>34.533999999999999</v>
      </c>
      <c r="AM249" s="15">
        <v>34.503666666666668</v>
      </c>
      <c r="AN249" s="15">
        <v>34.771333333333338</v>
      </c>
      <c r="AO249" s="15">
        <v>33.924999999999997</v>
      </c>
      <c r="AP249" s="15">
        <v>34.622666666666667</v>
      </c>
      <c r="AQ249" s="15">
        <v>34.94166666666667</v>
      </c>
      <c r="AR249" s="15">
        <v>36.298000000000002</v>
      </c>
      <c r="AS249" s="15">
        <v>36.091999999999999</v>
      </c>
      <c r="AT249" s="15">
        <v>35.667000000000002</v>
      </c>
      <c r="AU249" s="15">
        <v>34.770666666666664</v>
      </c>
      <c r="AV249" s="15">
        <v>34.642333333333333</v>
      </c>
      <c r="AW249" s="15">
        <v>35.005333333333333</v>
      </c>
      <c r="AX249" s="15">
        <v>35.701666666666675</v>
      </c>
      <c r="AY249" s="15">
        <v>35.947000000000003</v>
      </c>
      <c r="AZ249" s="15">
        <v>36.097666666666669</v>
      </c>
      <c r="BA249" s="15">
        <v>36.165333333333329</v>
      </c>
      <c r="BB249" s="15">
        <v>36.724666666666671</v>
      </c>
      <c r="BC249" s="15">
        <v>36.906333333333336</v>
      </c>
      <c r="BD249" s="15">
        <v>37.179000000000002</v>
      </c>
      <c r="BE249" s="15">
        <v>37.797333333333334</v>
      </c>
      <c r="BF249" s="15">
        <v>38.115000000000002</v>
      </c>
      <c r="BG249" s="15">
        <v>38.503999999999998</v>
      </c>
      <c r="BH249" s="15">
        <v>37.736666666666657</v>
      </c>
      <c r="BI249" s="15">
        <v>37.091666666666661</v>
      </c>
      <c r="BJ249" s="15">
        <v>36.94466666666667</v>
      </c>
      <c r="BK249" s="15">
        <v>36.988666666666667</v>
      </c>
      <c r="BL249" s="15">
        <v>37.841000000000001</v>
      </c>
      <c r="BM249" s="15">
        <v>38.186666666666667</v>
      </c>
      <c r="BN249" s="15">
        <v>38.378666666666668</v>
      </c>
      <c r="BO249" s="15">
        <v>38.288666666666664</v>
      </c>
      <c r="BP249" s="15">
        <v>37.773333333333333</v>
      </c>
      <c r="BQ249" s="15">
        <v>38.515000000000001</v>
      </c>
      <c r="BR249" s="15">
        <v>39.157000000000004</v>
      </c>
      <c r="BS249" s="15">
        <v>39.608333333333327</v>
      </c>
      <c r="BT249" s="15">
        <v>38.695</v>
      </c>
      <c r="BU249" s="15">
        <v>38.127000000000002</v>
      </c>
      <c r="BV249" s="15">
        <v>37.169333333333334</v>
      </c>
      <c r="BW249" s="15">
        <v>38.05533333333333</v>
      </c>
      <c r="BX249" s="15">
        <v>37.757333333333328</v>
      </c>
      <c r="BY249" s="15">
        <v>38.653999999999996</v>
      </c>
      <c r="BZ249" s="15">
        <v>37.826666666666661</v>
      </c>
      <c r="CA249" s="15">
        <v>38.396666666666668</v>
      </c>
      <c r="CB249" s="15">
        <v>38.869</v>
      </c>
      <c r="CC249" s="15">
        <v>39.976666666666667</v>
      </c>
      <c r="CD249" s="15">
        <v>40.538000000000004</v>
      </c>
      <c r="CE249" s="15">
        <v>40.419333333333334</v>
      </c>
      <c r="CF249" s="15">
        <v>40.719666666666676</v>
      </c>
      <c r="CG249" s="15">
        <v>40.652333333333331</v>
      </c>
      <c r="CH249" s="15">
        <v>41.142666666666663</v>
      </c>
      <c r="CI249" s="15">
        <v>41.412999999999997</v>
      </c>
      <c r="CJ249" s="15">
        <v>41.032666666666664</v>
      </c>
      <c r="CK249" s="15">
        <v>41.562666666666665</v>
      </c>
      <c r="CL249" s="15">
        <v>41.665666666666667</v>
      </c>
      <c r="CM249" s="15">
        <v>42.366666666666667</v>
      </c>
      <c r="CN249" s="15">
        <v>41.99966666666667</v>
      </c>
      <c r="CO249" s="15">
        <v>41.911333333333339</v>
      </c>
      <c r="CP249" s="15">
        <v>42.259333333333331</v>
      </c>
      <c r="CQ249" s="15">
        <v>43.26466666666667</v>
      </c>
      <c r="CR249" s="15">
        <v>42.679333333333339</v>
      </c>
      <c r="CS249" s="15">
        <v>42.56133333333333</v>
      </c>
      <c r="CT249" s="15">
        <v>42.220666666666666</v>
      </c>
      <c r="CU249" s="15">
        <v>43.776666666666671</v>
      </c>
      <c r="CV249" s="15">
        <v>43.831666666666671</v>
      </c>
      <c r="CW249" s="15">
        <v>43.514333333333326</v>
      </c>
      <c r="CX249" s="15">
        <v>43.30766666666667</v>
      </c>
      <c r="CY249" s="15">
        <v>43.619333333333337</v>
      </c>
      <c r="CZ249" s="15">
        <v>44.278666666666673</v>
      </c>
      <c r="DA249" s="15">
        <v>43.94466666666667</v>
      </c>
      <c r="DB249" s="15">
        <v>44.086999999999996</v>
      </c>
      <c r="DC249" s="15">
        <v>42.966000000000001</v>
      </c>
      <c r="DD249" s="15">
        <v>42.972666666666669</v>
      </c>
      <c r="DE249" s="15">
        <v>42.862000000000002</v>
      </c>
      <c r="DF249" s="15">
        <v>42.833333333333336</v>
      </c>
      <c r="DG249" s="15">
        <v>42.960999999999991</v>
      </c>
      <c r="DH249" s="15">
        <v>42.984333333333332</v>
      </c>
      <c r="DI249" s="15">
        <v>43.645999999999994</v>
      </c>
      <c r="DJ249" s="15">
        <v>43.668000000000006</v>
      </c>
      <c r="DK249" s="15">
        <v>42.93566666666667</v>
      </c>
      <c r="DL249" s="15">
        <v>43.012666666666668</v>
      </c>
      <c r="DM249" s="15">
        <v>43.679000000000002</v>
      </c>
      <c r="DN249" s="15">
        <v>43.976333333333336</v>
      </c>
      <c r="DO249" s="15">
        <v>43.991000000000007</v>
      </c>
      <c r="DP249" s="15">
        <v>42.966333333333331</v>
      </c>
      <c r="DQ249" s="15">
        <v>43.5</v>
      </c>
      <c r="DR249" s="15">
        <v>43.085666666666668</v>
      </c>
      <c r="DS249" s="15">
        <v>42.728666666666669</v>
      </c>
      <c r="DT249" s="15">
        <v>42.673000000000002</v>
      </c>
      <c r="DU249" s="15">
        <v>43.625666666666667</v>
      </c>
      <c r="DV249" s="15">
        <v>44.839666666666666</v>
      </c>
      <c r="DW249" s="15">
        <v>45.099666666666671</v>
      </c>
      <c r="DX249" s="15">
        <v>44.802999999999997</v>
      </c>
      <c r="DY249" s="15">
        <v>44.149333333333324</v>
      </c>
      <c r="DZ249" s="15">
        <v>44.894333333333329</v>
      </c>
    </row>
    <row r="250" spans="1:130" x14ac:dyDescent="0.2">
      <c r="A250" s="13" t="s">
        <v>28</v>
      </c>
      <c r="B250" s="16">
        <v>5.1613333333333333</v>
      </c>
      <c r="C250" s="16">
        <v>4.514333333333334</v>
      </c>
      <c r="D250" s="16">
        <v>5.0183333333333335</v>
      </c>
      <c r="E250" s="16">
        <v>5.2303333333333333</v>
      </c>
      <c r="F250" s="16">
        <v>5.3466666666666667</v>
      </c>
      <c r="G250" s="16">
        <v>4.7276666666666669</v>
      </c>
      <c r="H250" s="16">
        <v>4.0753333333333339</v>
      </c>
      <c r="I250" s="16">
        <v>3.8806666666666665</v>
      </c>
      <c r="J250" s="16">
        <v>3.6053333333333328</v>
      </c>
      <c r="K250" s="16">
        <v>3.4123333333333332</v>
      </c>
      <c r="L250" s="16">
        <v>3.7136666666666662</v>
      </c>
      <c r="M250" s="16">
        <v>4.2439999999999998</v>
      </c>
      <c r="N250" s="16">
        <v>4.6246666666666663</v>
      </c>
      <c r="O250" s="16">
        <v>4.3689999999999998</v>
      </c>
      <c r="P250" s="16">
        <v>3.9023333333333334</v>
      </c>
      <c r="Q250" s="16">
        <v>3.3956666666666666</v>
      </c>
      <c r="R250" s="16">
        <v>3.4203333333333332</v>
      </c>
      <c r="S250" s="16">
        <v>3.250666666666667</v>
      </c>
      <c r="T250" s="16">
        <v>3.3119999999999998</v>
      </c>
      <c r="U250" s="16">
        <v>3.4083333333333337</v>
      </c>
      <c r="V250" s="16">
        <v>3.7326666666666668</v>
      </c>
      <c r="W250" s="16">
        <v>4.5283333333333333</v>
      </c>
      <c r="X250" s="16">
        <v>4.9916666666666671</v>
      </c>
      <c r="Y250" s="16">
        <v>5.3649999999999993</v>
      </c>
      <c r="Z250" s="16">
        <v>4.9593333333333334</v>
      </c>
      <c r="AA250" s="16">
        <v>4.6613333333333342</v>
      </c>
      <c r="AB250" s="16">
        <v>4.3673333333333337</v>
      </c>
      <c r="AC250" s="16">
        <v>4.4736666666666673</v>
      </c>
      <c r="AD250" s="16">
        <v>5.280666666666666</v>
      </c>
      <c r="AE250" s="16">
        <v>5.2403333333333331</v>
      </c>
      <c r="AF250" s="16">
        <v>5.1499999999999995</v>
      </c>
      <c r="AG250" s="16">
        <v>4.1486666666666672</v>
      </c>
      <c r="AH250" s="16">
        <v>3.9436666666666667</v>
      </c>
      <c r="AI250" s="16">
        <v>4.0786666666666669</v>
      </c>
      <c r="AJ250" s="16">
        <v>4.6280000000000001</v>
      </c>
      <c r="AK250" s="16">
        <v>5.4349999999999996</v>
      </c>
      <c r="AL250" s="16">
        <v>5.1026666666666669</v>
      </c>
      <c r="AM250" s="16">
        <v>5.6709999999999994</v>
      </c>
      <c r="AN250" s="16">
        <v>5.5883333333333338</v>
      </c>
      <c r="AO250" s="16">
        <v>6.0970000000000004</v>
      </c>
      <c r="AP250" s="16">
        <v>5.2156666666666665</v>
      </c>
      <c r="AQ250" s="16">
        <v>4.7610000000000001</v>
      </c>
      <c r="AR250" s="16">
        <v>4.6646666666666663</v>
      </c>
      <c r="AS250" s="16">
        <v>4.4113333333333324</v>
      </c>
      <c r="AT250" s="16">
        <v>4.4956666666666658</v>
      </c>
      <c r="AU250" s="16">
        <v>4.7909999999999995</v>
      </c>
      <c r="AV250" s="16">
        <v>5.1113333333333335</v>
      </c>
      <c r="AW250" s="16">
        <v>5.375</v>
      </c>
      <c r="AX250" s="16">
        <v>5.1209999999999996</v>
      </c>
      <c r="AY250" s="16">
        <v>5.1723333333333334</v>
      </c>
      <c r="AZ250" s="16">
        <v>4.9773333333333332</v>
      </c>
      <c r="BA250" s="16">
        <v>4.8706666666666658</v>
      </c>
      <c r="BB250" s="16">
        <v>4.7239999999999993</v>
      </c>
      <c r="BC250" s="16">
        <v>4.7990000000000004</v>
      </c>
      <c r="BD250" s="16">
        <v>4.5616666666666665</v>
      </c>
      <c r="BE250" s="16">
        <v>4.37</v>
      </c>
      <c r="BF250" s="16">
        <v>4.2526666666666664</v>
      </c>
      <c r="BG250" s="16">
        <v>4.3703333333333338</v>
      </c>
      <c r="BH250" s="16">
        <v>4.7256666666666662</v>
      </c>
      <c r="BI250" s="16">
        <v>4.9450000000000003</v>
      </c>
      <c r="BJ250" s="16">
        <v>4.7843333333333335</v>
      </c>
      <c r="BK250" s="16">
        <v>4.6326666666666663</v>
      </c>
      <c r="BL250" s="16">
        <v>4.5456666666666665</v>
      </c>
      <c r="BM250" s="16">
        <v>4.7716666666666656</v>
      </c>
      <c r="BN250" s="16">
        <v>5.0136666666666665</v>
      </c>
      <c r="BO250" s="16">
        <v>4.9813333333333336</v>
      </c>
      <c r="BP250" s="16">
        <v>4.9430000000000005</v>
      </c>
      <c r="BQ250" s="16">
        <v>4.7716666666666674</v>
      </c>
      <c r="BR250" s="16">
        <v>4.3273333333333328</v>
      </c>
      <c r="BS250" s="16">
        <v>4.0826666666666664</v>
      </c>
      <c r="BT250" s="16">
        <v>4.2713333333333336</v>
      </c>
      <c r="BU250" s="16">
        <v>5.0436666666666667</v>
      </c>
      <c r="BV250" s="16">
        <v>5.6823333333333332</v>
      </c>
      <c r="BW250" s="16">
        <v>5.1243333333333334</v>
      </c>
      <c r="BX250" s="16">
        <v>4.9476666666666667</v>
      </c>
      <c r="BY250" s="16">
        <v>5.0393333333333343</v>
      </c>
      <c r="BZ250" s="16">
        <v>5.6903333333333324</v>
      </c>
      <c r="CA250" s="16">
        <v>5.6179999999999994</v>
      </c>
      <c r="CB250" s="16">
        <v>5.1186666666666669</v>
      </c>
      <c r="CC250" s="16">
        <v>4.5609999999999999</v>
      </c>
      <c r="CD250" s="16">
        <v>3.749333333333333</v>
      </c>
      <c r="CE250" s="16">
        <v>3.8683333333333336</v>
      </c>
      <c r="CF250" s="16">
        <v>4.2846666666666673</v>
      </c>
      <c r="CG250" s="16">
        <v>5.0636666666666672</v>
      </c>
      <c r="CH250" s="16">
        <v>5.192333333333333</v>
      </c>
      <c r="CI250" s="16">
        <v>4.7553333333333336</v>
      </c>
      <c r="CJ250" s="16">
        <v>5.0919999999999996</v>
      </c>
      <c r="CK250" s="16">
        <v>4.8180000000000005</v>
      </c>
      <c r="CL250" s="16">
        <v>5.0746666666666664</v>
      </c>
      <c r="CM250" s="16">
        <v>5.051000000000001</v>
      </c>
      <c r="CN250" s="16">
        <v>5.1133333333333333</v>
      </c>
      <c r="CO250" s="16">
        <v>5.2953333333333346</v>
      </c>
      <c r="CP250" s="16">
        <v>4.8290000000000006</v>
      </c>
      <c r="CQ250" s="16">
        <v>4.8833333333333337</v>
      </c>
      <c r="CR250" s="16">
        <v>5.5366666666666662</v>
      </c>
      <c r="CS250" s="16">
        <v>6.1586666666666661</v>
      </c>
      <c r="CT250" s="16">
        <v>6.1956666666666669</v>
      </c>
      <c r="CU250" s="16">
        <v>5.2030000000000003</v>
      </c>
      <c r="CV250" s="16">
        <v>4.9346666666666668</v>
      </c>
      <c r="CW250" s="16">
        <v>4.8836666666666666</v>
      </c>
      <c r="CX250" s="16">
        <v>4.3516666666666666</v>
      </c>
      <c r="CY250" s="16">
        <v>3.9436666666666667</v>
      </c>
      <c r="CZ250" s="16">
        <v>3.077</v>
      </c>
      <c r="DA250" s="16">
        <v>3.3339999999999996</v>
      </c>
      <c r="DB250" s="16">
        <v>3.016</v>
      </c>
      <c r="DC250" s="16">
        <v>3.9710000000000001</v>
      </c>
      <c r="DD250" s="16">
        <v>4.7469999999999999</v>
      </c>
      <c r="DE250" s="16">
        <v>4.944</v>
      </c>
      <c r="DF250" s="16">
        <v>5.375</v>
      </c>
      <c r="DG250" s="16">
        <v>4.7169999999999996</v>
      </c>
      <c r="DH250" s="16">
        <v>4.7673333333333332</v>
      </c>
      <c r="DI250" s="16">
        <v>4.4433333333333342</v>
      </c>
      <c r="DJ250" s="16">
        <v>4.9023333333333339</v>
      </c>
      <c r="DK250" s="16">
        <v>5.0006666666666666</v>
      </c>
      <c r="DL250" s="16">
        <v>4.4733333333333336</v>
      </c>
      <c r="DM250" s="16">
        <v>3.6303333333333341</v>
      </c>
      <c r="DN250" s="16">
        <v>3.6186666666666665</v>
      </c>
      <c r="DO250" s="16">
        <v>4.1589999999999998</v>
      </c>
      <c r="DP250" s="16">
        <v>4.9143333333333343</v>
      </c>
      <c r="DQ250" s="16">
        <v>5.0090000000000003</v>
      </c>
      <c r="DR250" s="16">
        <v>4.5906666666666665</v>
      </c>
      <c r="DS250" s="16">
        <v>4.6643333333333343</v>
      </c>
      <c r="DT250" s="16">
        <v>4.7440000000000007</v>
      </c>
      <c r="DU250" s="16">
        <v>4.7206666666666663</v>
      </c>
      <c r="DV250" s="16">
        <v>4.2869999999999999</v>
      </c>
      <c r="DW250" s="16">
        <v>4.3506666666666662</v>
      </c>
      <c r="DX250" s="16">
        <v>4.3226666666666667</v>
      </c>
      <c r="DY250" s="16">
        <v>4.2326666666666668</v>
      </c>
      <c r="DZ250" s="16">
        <v>3.672333333333333</v>
      </c>
    </row>
    <row r="251" spans="1:130" s="2" customFormat="1" x14ac:dyDescent="0.2">
      <c r="A251" s="116"/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117"/>
      <c r="AB251" s="117"/>
      <c r="AC251" s="117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  <c r="AN251" s="117"/>
      <c r="AO251" s="117"/>
      <c r="AP251" s="117"/>
      <c r="AQ251" s="117"/>
      <c r="AR251" s="117"/>
      <c r="AS251" s="117"/>
      <c r="AT251" s="117"/>
      <c r="AU251" s="117"/>
      <c r="AV251" s="117"/>
      <c r="AW251" s="117"/>
      <c r="AX251" s="117"/>
      <c r="AY251" s="117"/>
      <c r="AZ251" s="117"/>
      <c r="BA251" s="117"/>
      <c r="BB251" s="117"/>
      <c r="BC251" s="117"/>
      <c r="BD251" s="117"/>
      <c r="BE251" s="117"/>
      <c r="BF251" s="117"/>
      <c r="BG251" s="117"/>
      <c r="BH251" s="117"/>
      <c r="BI251" s="117"/>
      <c r="BJ251" s="117"/>
      <c r="BK251" s="117"/>
      <c r="BL251" s="117"/>
      <c r="BM251" s="117"/>
      <c r="BN251" s="117"/>
      <c r="BO251" s="117"/>
      <c r="BP251" s="117"/>
      <c r="BQ251" s="117"/>
      <c r="BR251" s="117"/>
      <c r="BS251" s="117"/>
      <c r="BT251" s="117"/>
      <c r="BU251" s="117"/>
      <c r="BV251" s="117"/>
      <c r="BW251" s="117"/>
      <c r="BX251" s="117"/>
      <c r="BY251" s="117"/>
      <c r="BZ251" s="117"/>
      <c r="CA251" s="117"/>
      <c r="CB251" s="117"/>
      <c r="CC251" s="117"/>
      <c r="CD251" s="117"/>
      <c r="CE251" s="117"/>
      <c r="CF251" s="117"/>
      <c r="CG251" s="117"/>
      <c r="CH251" s="117"/>
      <c r="CI251" s="117"/>
      <c r="CJ251" s="117"/>
      <c r="CK251" s="117"/>
      <c r="CL251" s="117"/>
      <c r="CM251" s="117"/>
      <c r="CN251" s="117"/>
      <c r="CO251" s="117"/>
      <c r="CP251" s="117"/>
      <c r="CQ251" s="117"/>
      <c r="CR251" s="117"/>
      <c r="CS251" s="117"/>
      <c r="CT251" s="117"/>
      <c r="CU251" s="117"/>
      <c r="CV251" s="117"/>
      <c r="CW251" s="117"/>
      <c r="CX251" s="117"/>
      <c r="CY251" s="117"/>
      <c r="CZ251" s="117"/>
      <c r="DA251" s="117"/>
      <c r="DB251" s="117"/>
      <c r="DC251" s="117"/>
      <c r="DD251" s="117"/>
      <c r="DE251" s="117"/>
      <c r="DF251" s="117"/>
      <c r="DG251" s="117"/>
      <c r="DH251" s="117"/>
      <c r="DI251" s="117"/>
      <c r="DJ251" s="117"/>
      <c r="DK251" s="117"/>
      <c r="DL251" s="117"/>
      <c r="DM251" s="117"/>
      <c r="DN251" s="117"/>
      <c r="DO251" s="117"/>
      <c r="DP251" s="117"/>
      <c r="DQ251" s="117"/>
      <c r="DR251" s="117"/>
      <c r="DS251" s="117"/>
      <c r="DT251" s="117"/>
      <c r="DU251" s="117"/>
      <c r="DV251" s="117"/>
      <c r="DW251" s="117"/>
      <c r="DX251" s="117"/>
      <c r="DY251" s="117"/>
      <c r="DZ251" s="117"/>
    </row>
    <row r="252" spans="1:130" s="2" customFormat="1" x14ac:dyDescent="0.2">
      <c r="A252" s="22"/>
    </row>
    <row r="253" spans="1:130" x14ac:dyDescent="0.2">
      <c r="A253" s="4" t="s">
        <v>174</v>
      </c>
      <c r="AD253" s="1"/>
      <c r="AK253" s="1"/>
      <c r="AL253" s="1"/>
      <c r="AM253" s="1"/>
      <c r="AN253" s="1"/>
      <c r="AO253" s="1"/>
    </row>
    <row r="254" spans="1:130" x14ac:dyDescent="0.2">
      <c r="A254" s="4" t="str">
        <f>A237</f>
        <v>Serie trimestre móvil 07 - 17</v>
      </c>
      <c r="AD254" s="1"/>
      <c r="AK254" s="1"/>
      <c r="AL254" s="1"/>
      <c r="AM254" s="1"/>
      <c r="AN254" s="1"/>
      <c r="AO254" s="1"/>
    </row>
    <row r="255" spans="1:130" x14ac:dyDescent="0.2">
      <c r="A255" s="4"/>
      <c r="AB255" s="5"/>
      <c r="AC255" s="5"/>
      <c r="AD255" s="5"/>
      <c r="AK255" s="1"/>
      <c r="AL255" s="1"/>
      <c r="AM255" s="1"/>
      <c r="AN255" s="1"/>
      <c r="AO255" s="1"/>
    </row>
    <row r="256" spans="1:130" x14ac:dyDescent="0.2">
      <c r="A256" s="238" t="s">
        <v>1</v>
      </c>
      <c r="B256" s="236">
        <v>2007</v>
      </c>
      <c r="C256" s="236"/>
      <c r="D256" s="236"/>
      <c r="E256" s="236"/>
      <c r="F256" s="236"/>
      <c r="G256" s="236"/>
      <c r="H256" s="236"/>
      <c r="I256" s="236"/>
      <c r="J256" s="236"/>
      <c r="K256" s="236"/>
      <c r="L256" s="236"/>
      <c r="M256" s="236"/>
      <c r="N256" s="244">
        <v>2008</v>
      </c>
      <c r="O256" s="244"/>
      <c r="P256" s="244"/>
      <c r="Q256" s="244"/>
      <c r="R256" s="244"/>
      <c r="S256" s="244"/>
      <c r="T256" s="244"/>
      <c r="U256" s="244"/>
      <c r="V256" s="244"/>
      <c r="W256" s="244"/>
      <c r="X256" s="244"/>
      <c r="Y256" s="244"/>
      <c r="Z256" s="246">
        <v>2009</v>
      </c>
      <c r="AA256" s="246"/>
      <c r="AB256" s="246"/>
      <c r="AC256" s="246"/>
      <c r="AD256" s="246"/>
      <c r="AE256" s="246"/>
      <c r="AF256" s="246"/>
      <c r="AG256" s="246"/>
      <c r="AH256" s="246"/>
      <c r="AI256" s="246"/>
      <c r="AJ256" s="246"/>
      <c r="AK256" s="246"/>
      <c r="AL256" s="246">
        <v>2010</v>
      </c>
      <c r="AM256" s="246"/>
      <c r="AN256" s="246"/>
      <c r="AO256" s="246"/>
      <c r="AP256" s="246"/>
      <c r="AQ256" s="246"/>
      <c r="AR256" s="246"/>
      <c r="AS256" s="246"/>
      <c r="AT256" s="246"/>
      <c r="AU256" s="246"/>
      <c r="AV256" s="246"/>
      <c r="AW256" s="246"/>
      <c r="AX256" s="236">
        <v>2011</v>
      </c>
      <c r="AY256" s="236"/>
      <c r="AZ256" s="236"/>
      <c r="BA256" s="236"/>
      <c r="BB256" s="236"/>
      <c r="BC256" s="236"/>
      <c r="BD256" s="236"/>
      <c r="BE256" s="236"/>
      <c r="BF256" s="236"/>
      <c r="BG256" s="236"/>
      <c r="BH256" s="236"/>
      <c r="BI256" s="236"/>
      <c r="BJ256" s="236">
        <v>2012</v>
      </c>
      <c r="BK256" s="236"/>
      <c r="BL256" s="236"/>
      <c r="BM256" s="236"/>
      <c r="BN256" s="236"/>
      <c r="BO256" s="236"/>
      <c r="BP256" s="236"/>
      <c r="BQ256" s="236"/>
      <c r="BR256" s="236"/>
      <c r="BS256" s="236"/>
      <c r="BT256" s="236"/>
      <c r="BU256" s="236"/>
      <c r="BV256" s="236">
        <v>2013</v>
      </c>
      <c r="BW256" s="236"/>
      <c r="BX256" s="236"/>
      <c r="BY256" s="236"/>
      <c r="BZ256" s="236"/>
      <c r="CA256" s="236"/>
      <c r="CB256" s="236"/>
      <c r="CC256" s="236"/>
      <c r="CD256" s="236"/>
      <c r="CE256" s="236"/>
      <c r="CF256" s="236"/>
      <c r="CG256" s="236"/>
      <c r="CH256" s="236">
        <v>2014</v>
      </c>
      <c r="CI256" s="236"/>
      <c r="CJ256" s="236"/>
      <c r="CK256" s="236"/>
      <c r="CL256" s="236"/>
      <c r="CM256" s="236"/>
      <c r="CN256" s="236"/>
      <c r="CO256" s="236"/>
      <c r="CP256" s="236"/>
      <c r="CQ256" s="236"/>
      <c r="CR256" s="236"/>
      <c r="CS256" s="236"/>
      <c r="CT256" s="8">
        <v>2015</v>
      </c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</row>
    <row r="257" spans="1:130" x14ac:dyDescent="0.2">
      <c r="A257" s="239"/>
      <c r="B257" s="8" t="s">
        <v>146</v>
      </c>
      <c r="C257" s="8" t="s">
        <v>152</v>
      </c>
      <c r="D257" s="8" t="s">
        <v>37</v>
      </c>
      <c r="E257" s="8" t="s">
        <v>4</v>
      </c>
      <c r="F257" s="8" t="s">
        <v>5</v>
      </c>
      <c r="G257" s="8" t="s">
        <v>12</v>
      </c>
      <c r="H257" s="8" t="s">
        <v>6</v>
      </c>
      <c r="I257" s="8" t="s">
        <v>153</v>
      </c>
      <c r="J257" s="8" t="s">
        <v>8</v>
      </c>
      <c r="K257" s="8" t="s">
        <v>154</v>
      </c>
      <c r="L257" s="8" t="s">
        <v>155</v>
      </c>
      <c r="M257" s="8" t="s">
        <v>156</v>
      </c>
      <c r="N257" s="8" t="s">
        <v>146</v>
      </c>
      <c r="O257" s="8" t="s">
        <v>152</v>
      </c>
      <c r="P257" s="8" t="s">
        <v>37</v>
      </c>
      <c r="Q257" s="8" t="s">
        <v>4</v>
      </c>
      <c r="R257" s="8" t="s">
        <v>5</v>
      </c>
      <c r="S257" s="8" t="s">
        <v>12</v>
      </c>
      <c r="T257" s="8" t="s">
        <v>6</v>
      </c>
      <c r="U257" s="8" t="s">
        <v>153</v>
      </c>
      <c r="V257" s="8" t="s">
        <v>8</v>
      </c>
      <c r="W257" s="8" t="s">
        <v>154</v>
      </c>
      <c r="X257" s="8" t="s">
        <v>157</v>
      </c>
      <c r="Y257" s="8" t="s">
        <v>158</v>
      </c>
      <c r="Z257" s="8" t="s">
        <v>146</v>
      </c>
      <c r="AA257" s="8" t="s">
        <v>152</v>
      </c>
      <c r="AB257" s="8" t="s">
        <v>159</v>
      </c>
      <c r="AC257" s="8" t="str">
        <f>+AC240</f>
        <v>Abr - Jun</v>
      </c>
      <c r="AD257" s="8" t="str">
        <f>+AD240</f>
        <v>May - Jul</v>
      </c>
      <c r="AE257" s="8" t="s">
        <v>12</v>
      </c>
      <c r="AF257" s="8" t="s">
        <v>6</v>
      </c>
      <c r="AG257" s="8" t="s">
        <v>153</v>
      </c>
      <c r="AH257" s="8" t="s">
        <v>8</v>
      </c>
      <c r="AI257" s="8" t="s">
        <v>154</v>
      </c>
      <c r="AJ257" s="8" t="str">
        <f t="shared" ref="AJ257:CQ257" si="78">+AJ240</f>
        <v>Nov - Ene</v>
      </c>
      <c r="AK257" s="8" t="str">
        <f t="shared" si="78"/>
        <v>Dic -Feb</v>
      </c>
      <c r="AL257" s="8" t="str">
        <f t="shared" si="78"/>
        <v>Ene -Mar</v>
      </c>
      <c r="AM257" s="8" t="str">
        <f t="shared" si="78"/>
        <v>Feb -Abr</v>
      </c>
      <c r="AN257" s="8" t="str">
        <f t="shared" si="78"/>
        <v>Mar - May</v>
      </c>
      <c r="AO257" s="8" t="str">
        <f t="shared" si="78"/>
        <v>Abr - Jun</v>
      </c>
      <c r="AP257" s="8" t="str">
        <f t="shared" si="78"/>
        <v>May - Jul</v>
      </c>
      <c r="AQ257" s="8" t="str">
        <f t="shared" si="78"/>
        <v>Jun - Ago</v>
      </c>
      <c r="AR257" s="8" t="str">
        <f t="shared" si="78"/>
        <v>Jul - Sep</v>
      </c>
      <c r="AS257" s="8" t="str">
        <f t="shared" si="78"/>
        <v>Ago -Oct</v>
      </c>
      <c r="AT257" s="8" t="str">
        <f t="shared" si="78"/>
        <v>Sep - Nov</v>
      </c>
      <c r="AU257" s="8" t="str">
        <f t="shared" si="78"/>
        <v>Oct - Dic</v>
      </c>
      <c r="AV257" s="8" t="str">
        <f t="shared" si="78"/>
        <v>Nov - Ene</v>
      </c>
      <c r="AW257" s="8" t="str">
        <f t="shared" si="78"/>
        <v>Dic -Feb</v>
      </c>
      <c r="AX257" s="8" t="str">
        <f t="shared" si="78"/>
        <v>Ene -Mar</v>
      </c>
      <c r="AY257" s="8" t="str">
        <f t="shared" si="78"/>
        <v>Feb -Abr</v>
      </c>
      <c r="AZ257" s="8" t="str">
        <f t="shared" si="78"/>
        <v>Mar - May</v>
      </c>
      <c r="BA257" s="8" t="str">
        <f t="shared" si="78"/>
        <v>Abr - Jun</v>
      </c>
      <c r="BB257" s="8" t="str">
        <f t="shared" si="78"/>
        <v>May - Jul</v>
      </c>
      <c r="BC257" s="8" t="str">
        <f t="shared" si="78"/>
        <v>Jun - Ago</v>
      </c>
      <c r="BD257" s="8" t="str">
        <f t="shared" si="78"/>
        <v>Jul - Sep</v>
      </c>
      <c r="BE257" s="8" t="str">
        <f t="shared" si="78"/>
        <v>Ago -Oct</v>
      </c>
      <c r="BF257" s="8" t="str">
        <f t="shared" si="78"/>
        <v>Sep - Nov</v>
      </c>
      <c r="BG257" s="8" t="str">
        <f t="shared" si="78"/>
        <v>Oct - Dic</v>
      </c>
      <c r="BH257" s="8" t="str">
        <f t="shared" si="78"/>
        <v>Nov - Ene</v>
      </c>
      <c r="BI257" s="8" t="str">
        <f t="shared" si="78"/>
        <v>Dic -Feb</v>
      </c>
      <c r="BJ257" s="8" t="str">
        <f t="shared" si="78"/>
        <v>Ene -Mar</v>
      </c>
      <c r="BK257" s="8" t="str">
        <f t="shared" si="78"/>
        <v>Feb -Abr</v>
      </c>
      <c r="BL257" s="8" t="str">
        <f t="shared" si="78"/>
        <v>Mar - May</v>
      </c>
      <c r="BM257" s="8" t="str">
        <f t="shared" si="78"/>
        <v>Abr - Jun</v>
      </c>
      <c r="BN257" s="8" t="str">
        <f t="shared" si="78"/>
        <v>May - Jul</v>
      </c>
      <c r="BO257" s="8" t="str">
        <f t="shared" si="78"/>
        <v>Jun - Ago</v>
      </c>
      <c r="BP257" s="8" t="str">
        <f t="shared" si="78"/>
        <v>Jul - Sep</v>
      </c>
      <c r="BQ257" s="8" t="str">
        <f t="shared" si="78"/>
        <v>Ago -Oct</v>
      </c>
      <c r="BR257" s="8" t="str">
        <f t="shared" si="78"/>
        <v>Sep - Nov</v>
      </c>
      <c r="BS257" s="8" t="str">
        <f t="shared" si="78"/>
        <v>Oct - Dic</v>
      </c>
      <c r="BT257" s="8" t="str">
        <f t="shared" si="78"/>
        <v>Nov - Ene</v>
      </c>
      <c r="BU257" s="8" t="str">
        <f t="shared" si="78"/>
        <v>Dic -Feb</v>
      </c>
      <c r="BV257" s="8" t="str">
        <f t="shared" si="78"/>
        <v>Ene - Mar</v>
      </c>
      <c r="BW257" s="8" t="str">
        <f t="shared" si="78"/>
        <v>Feb -Abr</v>
      </c>
      <c r="BX257" s="8" t="str">
        <f t="shared" si="78"/>
        <v>Mar - May</v>
      </c>
      <c r="BY257" s="8" t="str">
        <f t="shared" si="78"/>
        <v>Abr - Jun</v>
      </c>
      <c r="BZ257" s="8" t="str">
        <f t="shared" si="78"/>
        <v>May - Jul</v>
      </c>
      <c r="CA257" s="8" t="str">
        <f t="shared" si="78"/>
        <v>Jun - Ago</v>
      </c>
      <c r="CB257" s="8" t="str">
        <f t="shared" si="78"/>
        <v>Jul - Sep</v>
      </c>
      <c r="CC257" s="8" t="str">
        <f t="shared" si="78"/>
        <v>Ago - Oct</v>
      </c>
      <c r="CD257" s="8" t="str">
        <f t="shared" si="78"/>
        <v>Sep - Nov</v>
      </c>
      <c r="CE257" s="8" t="str">
        <f t="shared" si="78"/>
        <v>Oct - Dic</v>
      </c>
      <c r="CF257" s="8" t="str">
        <f t="shared" si="78"/>
        <v>Nov - Ene</v>
      </c>
      <c r="CG257" s="8" t="str">
        <f t="shared" si="78"/>
        <v>Dic -Feb</v>
      </c>
      <c r="CH257" s="8" t="str">
        <f t="shared" si="78"/>
        <v>Ene -Mar</v>
      </c>
      <c r="CI257" s="8" t="str">
        <f t="shared" si="78"/>
        <v>Feb -Abr</v>
      </c>
      <c r="CJ257" s="8" t="str">
        <f t="shared" si="78"/>
        <v>Mar - May</v>
      </c>
      <c r="CK257" s="8" t="str">
        <f t="shared" si="78"/>
        <v>Abr - Jun</v>
      </c>
      <c r="CL257" s="8" t="str">
        <f t="shared" si="78"/>
        <v>May - Jul</v>
      </c>
      <c r="CM257" s="8" t="str">
        <f t="shared" si="78"/>
        <v>Jun - Ago</v>
      </c>
      <c r="CN257" s="8" t="str">
        <f t="shared" si="78"/>
        <v>Jul - Sep</v>
      </c>
      <c r="CO257" s="8" t="str">
        <f t="shared" si="78"/>
        <v>Ago - Oct</v>
      </c>
      <c r="CP257" s="8" t="str">
        <f t="shared" si="78"/>
        <v>Sep - Nov</v>
      </c>
      <c r="CQ257" s="8" t="str">
        <f t="shared" si="78"/>
        <v>Oct - Dic</v>
      </c>
      <c r="CR257" s="8" t="str">
        <f t="shared" ref="CR257:CW257" si="79">+CR240</f>
        <v>Nov - Ene</v>
      </c>
      <c r="CS257" s="8" t="str">
        <f t="shared" si="79"/>
        <v>Dic -Feb</v>
      </c>
      <c r="CT257" s="8" t="str">
        <f t="shared" si="79"/>
        <v>Ene -Mar</v>
      </c>
      <c r="CU257" s="8" t="str">
        <f t="shared" si="79"/>
        <v>Feb -Abr</v>
      </c>
      <c r="CV257" s="8" t="str">
        <f t="shared" si="79"/>
        <v>Mar - May</v>
      </c>
      <c r="CW257" s="8" t="str">
        <f t="shared" si="79"/>
        <v>Abr - Jun</v>
      </c>
      <c r="CX257" s="8" t="str">
        <f t="shared" ref="CX257:DC257" si="80">+CX240</f>
        <v>May - Jul</v>
      </c>
      <c r="CY257" s="8" t="str">
        <f t="shared" si="80"/>
        <v>Jun - Ago</v>
      </c>
      <c r="CZ257" s="8" t="str">
        <f t="shared" si="80"/>
        <v>Jul - Sep</v>
      </c>
      <c r="DA257" s="8" t="str">
        <f t="shared" si="80"/>
        <v>Ago - Oct</v>
      </c>
      <c r="DB257" s="8" t="str">
        <f t="shared" si="80"/>
        <v>Sep - Nov</v>
      </c>
      <c r="DC257" s="8" t="str">
        <f t="shared" si="80"/>
        <v>Oct - Dic</v>
      </c>
      <c r="DD257" s="8" t="str">
        <f t="shared" ref="DD257:DI257" si="81">+DD240</f>
        <v>Nov 15 - Ene 16</v>
      </c>
      <c r="DE257" s="8" t="str">
        <f t="shared" si="81"/>
        <v>Dic 15 - Feb 16</v>
      </c>
      <c r="DF257" s="8" t="str">
        <f t="shared" si="81"/>
        <v>Ene - Mar 16</v>
      </c>
      <c r="DG257" s="8" t="str">
        <f t="shared" si="81"/>
        <v>Feb - Abr 16</v>
      </c>
      <c r="DH257" s="8" t="str">
        <f t="shared" si="81"/>
        <v>Mar - May 16</v>
      </c>
      <c r="DI257" s="8" t="str">
        <f t="shared" si="81"/>
        <v>Abr - Jun 16</v>
      </c>
      <c r="DJ257" s="8" t="str">
        <f t="shared" ref="DJ257:DO257" si="82">+DJ240</f>
        <v>May - Jul 16</v>
      </c>
      <c r="DK257" s="8" t="str">
        <f t="shared" si="82"/>
        <v>Jun - ago 16</v>
      </c>
      <c r="DL257" s="8" t="str">
        <f t="shared" si="82"/>
        <v>Jul - sep 16</v>
      </c>
      <c r="DM257" s="8" t="str">
        <f t="shared" si="82"/>
        <v>Ago - oct 16</v>
      </c>
      <c r="DN257" s="8" t="str">
        <f t="shared" si="82"/>
        <v>Sep - nov 16</v>
      </c>
      <c r="DO257" s="8" t="str">
        <f t="shared" si="82"/>
        <v>Oct - dic 16</v>
      </c>
      <c r="DP257" s="8" t="str">
        <f t="shared" ref="DP257:DU257" si="83">+DP240</f>
        <v>Nov 16 - ene 17</v>
      </c>
      <c r="DQ257" s="8" t="str">
        <f t="shared" si="83"/>
        <v>Dic 16 - feb 17</v>
      </c>
      <c r="DR257" s="8" t="str">
        <f t="shared" si="83"/>
        <v>Ene - mar 17</v>
      </c>
      <c r="DS257" s="8" t="str">
        <f t="shared" si="83"/>
        <v>Feb - abr 17</v>
      </c>
      <c r="DT257" s="8" t="str">
        <f t="shared" si="83"/>
        <v>Mar - may 17</v>
      </c>
      <c r="DU257" s="8" t="str">
        <f t="shared" si="83"/>
        <v>Abr - jun 17</v>
      </c>
      <c r="DV257" s="8" t="str">
        <f>+DV240</f>
        <v>May - jul 17</v>
      </c>
      <c r="DW257" s="8" t="str">
        <f>+DW240</f>
        <v>Jun - ago 17</v>
      </c>
      <c r="DX257" s="8" t="str">
        <f>+DX240</f>
        <v>Jul - sep 17</v>
      </c>
      <c r="DY257" s="8" t="str">
        <f>+DY240</f>
        <v>Ago - oct 17</v>
      </c>
      <c r="DZ257" s="8" t="str">
        <f>+DZ240</f>
        <v>Sep - nov 17</v>
      </c>
    </row>
    <row r="258" spans="1:130" x14ac:dyDescent="0.2">
      <c r="A258" s="9" t="s">
        <v>13</v>
      </c>
      <c r="B258" s="10">
        <v>72.647822450110269</v>
      </c>
      <c r="C258" s="10">
        <v>72.685328258594794</v>
      </c>
      <c r="D258" s="10">
        <v>72.721614893386715</v>
      </c>
      <c r="E258" s="10">
        <v>72.758162449491138</v>
      </c>
      <c r="F258" s="10">
        <v>72.793546717280648</v>
      </c>
      <c r="G258" s="10">
        <v>72.829240200431656</v>
      </c>
      <c r="H258" s="10">
        <v>72.86377359706897</v>
      </c>
      <c r="I258" s="10">
        <v>72.897597177313401</v>
      </c>
      <c r="J258" s="10">
        <v>72.930805626324684</v>
      </c>
      <c r="K258" s="10">
        <v>72.963746514087887</v>
      </c>
      <c r="L258" s="10">
        <v>72.996752571547404</v>
      </c>
      <c r="M258" s="10">
        <v>73.029593357462204</v>
      </c>
      <c r="N258" s="10">
        <v>73.062211124687877</v>
      </c>
      <c r="O258" s="10">
        <v>73.094462886171542</v>
      </c>
      <c r="P258" s="10">
        <v>73.126207425834281</v>
      </c>
      <c r="Q258" s="10">
        <v>73.158503663709993</v>
      </c>
      <c r="R258" s="10">
        <v>73.190396591454387</v>
      </c>
      <c r="S258" s="10">
        <v>73.222876030274008</v>
      </c>
      <c r="T258" s="10">
        <v>73.254952640620303</v>
      </c>
      <c r="U258" s="10">
        <v>73.287294121348467</v>
      </c>
      <c r="V258" s="10">
        <v>73.319132009504756</v>
      </c>
      <c r="W258" s="10">
        <v>73.351130243079325</v>
      </c>
      <c r="X258" s="10">
        <v>73.383286925507605</v>
      </c>
      <c r="Y258" s="10">
        <v>73.416226006578654</v>
      </c>
      <c r="Z258" s="10">
        <v>73.449042567560525</v>
      </c>
      <c r="AA258" s="10">
        <v>73.48266832594436</v>
      </c>
      <c r="AB258" s="10">
        <v>73.515133322292158</v>
      </c>
      <c r="AC258" s="10">
        <v>73.548373765342816</v>
      </c>
      <c r="AD258" s="10">
        <v>73.580731986511154</v>
      </c>
      <c r="AE258" s="10">
        <v>73.614242040576841</v>
      </c>
      <c r="AF258" s="10">
        <v>73.647655936957406</v>
      </c>
      <c r="AG258" s="10">
        <v>73.681187956354094</v>
      </c>
      <c r="AH258" s="10">
        <v>73.71475656504137</v>
      </c>
      <c r="AI258" s="10">
        <v>73.74779699113688</v>
      </c>
      <c r="AJ258" s="10">
        <v>73.781333496502072</v>
      </c>
      <c r="AK258" s="10">
        <v>73.815389000295212</v>
      </c>
      <c r="AL258" s="10">
        <v>73.84947547562804</v>
      </c>
      <c r="AM258" s="10">
        <v>73.883435085086106</v>
      </c>
      <c r="AN258" s="10">
        <v>73.916762408960452</v>
      </c>
      <c r="AO258" s="10">
        <v>73.950844931672947</v>
      </c>
      <c r="AP258" s="10">
        <v>73.983924321271516</v>
      </c>
      <c r="AQ258" s="10">
        <v>74.017254049265645</v>
      </c>
      <c r="AR258" s="10">
        <v>74.049958803078709</v>
      </c>
      <c r="AS258" s="10">
        <v>74.083564844995848</v>
      </c>
      <c r="AT258" s="10">
        <v>74.116916854787434</v>
      </c>
      <c r="AU258" s="10">
        <v>74.150387209592793</v>
      </c>
      <c r="AV258" s="10">
        <v>74.183477545320812</v>
      </c>
      <c r="AW258" s="10">
        <v>74.217073789955236</v>
      </c>
      <c r="AX258" s="10">
        <v>74.250321734334378</v>
      </c>
      <c r="AY258" s="10">
        <v>74.284934903905764</v>
      </c>
      <c r="AZ258" s="10">
        <v>74.318798392047384</v>
      </c>
      <c r="BA258" s="10">
        <v>74.352778395473521</v>
      </c>
      <c r="BB258" s="10">
        <v>74.386267787999117</v>
      </c>
      <c r="BC258" s="10">
        <v>74.420138940174979</v>
      </c>
      <c r="BD258" s="10">
        <v>74.454868465670344</v>
      </c>
      <c r="BE258" s="10">
        <v>74.489595698966923</v>
      </c>
      <c r="BF258" s="10">
        <v>74.52370576743229</v>
      </c>
      <c r="BG258" s="10">
        <v>74.558055198502487</v>
      </c>
      <c r="BH258" s="10">
        <v>74.592039339847688</v>
      </c>
      <c r="BI258" s="10">
        <v>74.626625827217978</v>
      </c>
      <c r="BJ258" s="10">
        <v>74.660846825740151</v>
      </c>
      <c r="BK258" s="10">
        <v>74.695182599329485</v>
      </c>
      <c r="BL258" s="10">
        <v>74.730005908390879</v>
      </c>
      <c r="BM258" s="10">
        <v>74.765058493667212</v>
      </c>
      <c r="BN258" s="10">
        <v>74.799627483243967</v>
      </c>
      <c r="BO258" s="10">
        <v>74.833824634414185</v>
      </c>
      <c r="BP258" s="10">
        <v>74.867179198699915</v>
      </c>
      <c r="BQ258" s="10">
        <v>74.901492136168827</v>
      </c>
      <c r="BR258" s="10">
        <v>74.935684001245605</v>
      </c>
      <c r="BS258" s="10">
        <v>74.969633207402808</v>
      </c>
      <c r="BT258" s="10">
        <v>75.00346086831992</v>
      </c>
      <c r="BU258" s="10">
        <v>75.036929733438797</v>
      </c>
      <c r="BV258" s="10">
        <v>75.071466963474535</v>
      </c>
      <c r="BW258" s="10">
        <v>75.10528689789426</v>
      </c>
      <c r="BX258" s="10">
        <v>75.139223947940906</v>
      </c>
      <c r="BY258" s="10">
        <v>75.172449684433644</v>
      </c>
      <c r="BZ258" s="10">
        <v>75.206150997931402</v>
      </c>
      <c r="CA258" s="10">
        <v>75.239963039091833</v>
      </c>
      <c r="CB258" s="10">
        <v>75.273659936938216</v>
      </c>
      <c r="CC258" s="10">
        <v>75.306878878559132</v>
      </c>
      <c r="CD258" s="10">
        <v>75.339986119187415</v>
      </c>
      <c r="CE258" s="10">
        <v>75.373675809026267</v>
      </c>
      <c r="CF258" s="10">
        <v>75.406779502612181</v>
      </c>
      <c r="CG258" s="10">
        <v>75.43988132999965</v>
      </c>
      <c r="CH258" s="10">
        <v>75.472515191730125</v>
      </c>
      <c r="CI258" s="10">
        <v>75.505963724934233</v>
      </c>
      <c r="CJ258" s="10">
        <v>75.539408112698013</v>
      </c>
      <c r="CK258" s="10">
        <v>75.572858525830156</v>
      </c>
      <c r="CL258" s="10">
        <v>75.605617130676436</v>
      </c>
      <c r="CM258" s="10">
        <v>75.637924667651419</v>
      </c>
      <c r="CN258" s="10">
        <v>75.670918273307038</v>
      </c>
      <c r="CO258" s="10">
        <v>75.704021270136252</v>
      </c>
      <c r="CP258" s="10">
        <v>75.737120763363691</v>
      </c>
      <c r="CQ258" s="10">
        <v>75.768966307586524</v>
      </c>
      <c r="CR258" s="10">
        <v>75.801174247104427</v>
      </c>
      <c r="CS258" s="10">
        <v>75.832925988021756</v>
      </c>
      <c r="CT258" s="10">
        <v>75.865371459844056</v>
      </c>
      <c r="CU258" s="10">
        <v>75.897125374466185</v>
      </c>
      <c r="CV258" s="10">
        <v>75.929006453958721</v>
      </c>
      <c r="CW258" s="10">
        <v>75.959854445140152</v>
      </c>
      <c r="CX258" s="10">
        <v>75.99117645726605</v>
      </c>
      <c r="CY258" s="10">
        <v>76.022156907076649</v>
      </c>
      <c r="CZ258" s="10">
        <v>76.053483322574664</v>
      </c>
      <c r="DA258" s="10">
        <v>76.083566915721065</v>
      </c>
      <c r="DB258" s="10">
        <v>76.114447668533643</v>
      </c>
      <c r="DC258" s="10">
        <v>76.145009027135288</v>
      </c>
      <c r="DD258" s="10">
        <v>76.17591542286327</v>
      </c>
      <c r="DE258" s="10">
        <v>76.205694233704378</v>
      </c>
      <c r="DF258" s="10">
        <v>76.234925089030796</v>
      </c>
      <c r="DG258" s="10">
        <v>76.263950967534726</v>
      </c>
      <c r="DH258" s="10">
        <v>76.293347227603277</v>
      </c>
      <c r="DI258" s="10">
        <v>76.322855999644318</v>
      </c>
      <c r="DJ258" s="10">
        <v>76.35268584312351</v>
      </c>
      <c r="DK258" s="10">
        <v>76.38163345783876</v>
      </c>
      <c r="DL258" s="10">
        <v>76.410950542086326</v>
      </c>
      <c r="DM258" s="10">
        <v>76.439728150709414</v>
      </c>
      <c r="DN258" s="10">
        <v>76.468409845388791</v>
      </c>
      <c r="DO258" s="10">
        <v>76.496192949254009</v>
      </c>
      <c r="DP258" s="10">
        <v>76.524348716326344</v>
      </c>
      <c r="DQ258" s="10">
        <v>76.552616572356001</v>
      </c>
      <c r="DR258" s="10">
        <v>76.581255720460533</v>
      </c>
      <c r="DS258" s="10">
        <v>76.609130575448347</v>
      </c>
      <c r="DT258" s="10">
        <v>76.637043762167082</v>
      </c>
      <c r="DU258" s="10">
        <v>76.664734771070371</v>
      </c>
      <c r="DV258" s="10">
        <v>76.691798015305039</v>
      </c>
      <c r="DW258" s="10">
        <v>76.718974630709837</v>
      </c>
      <c r="DX258" s="10">
        <v>76.745759184098233</v>
      </c>
      <c r="DY258" s="10">
        <v>76.77322158343145</v>
      </c>
      <c r="DZ258" s="10">
        <v>76.800262783691835</v>
      </c>
    </row>
    <row r="259" spans="1:130" x14ac:dyDescent="0.2">
      <c r="A259" s="11" t="s">
        <v>14</v>
      </c>
      <c r="B259" s="12">
        <v>69.754540220861458</v>
      </c>
      <c r="C259" s="12">
        <v>69.949202986655536</v>
      </c>
      <c r="D259" s="12">
        <v>68.860279069767444</v>
      </c>
      <c r="E259" s="12">
        <v>69.279143495660307</v>
      </c>
      <c r="F259" s="12">
        <v>69.034814814814808</v>
      </c>
      <c r="G259" s="12">
        <v>68.838127050755276</v>
      </c>
      <c r="H259" s="12">
        <v>68.540841830527953</v>
      </c>
      <c r="I259" s="12">
        <v>69.623232754181814</v>
      </c>
      <c r="J259" s="12">
        <v>71.426160089827619</v>
      </c>
      <c r="K259" s="12">
        <v>71.74006955885045</v>
      </c>
      <c r="L259" s="12">
        <v>70.310388405543023</v>
      </c>
      <c r="M259" s="12">
        <v>69.326132587021178</v>
      </c>
      <c r="N259" s="12">
        <v>68.965642610434458</v>
      </c>
      <c r="O259" s="12">
        <v>68.668702799561814</v>
      </c>
      <c r="P259" s="12">
        <v>68.161782268512823</v>
      </c>
      <c r="Q259" s="12">
        <v>67.703150612719426</v>
      </c>
      <c r="R259" s="12">
        <v>67.349188394729069</v>
      </c>
      <c r="S259" s="12">
        <v>67.954744756400856</v>
      </c>
      <c r="T259" s="12">
        <v>66.491684774423973</v>
      </c>
      <c r="U259" s="12">
        <v>67.067342090953318</v>
      </c>
      <c r="V259" s="12">
        <v>65.218974194239209</v>
      </c>
      <c r="W259" s="12">
        <v>66.87297020112814</v>
      </c>
      <c r="X259" s="12">
        <v>67.358046797837034</v>
      </c>
      <c r="Y259" s="12">
        <v>67.090366442410627</v>
      </c>
      <c r="Z259" s="12">
        <v>65.576970682887151</v>
      </c>
      <c r="AA259" s="12">
        <v>65.691705182937582</v>
      </c>
      <c r="AB259" s="12">
        <v>66.415099652922009</v>
      </c>
      <c r="AC259" s="12">
        <v>67.797741128873653</v>
      </c>
      <c r="AD259" s="12">
        <v>67.766168422085343</v>
      </c>
      <c r="AE259" s="12">
        <v>67.263040879249942</v>
      </c>
      <c r="AF259" s="12">
        <v>66.717586004854766</v>
      </c>
      <c r="AG259" s="12">
        <v>66.649036855584015</v>
      </c>
      <c r="AH259" s="12">
        <v>66.983031548544787</v>
      </c>
      <c r="AI259" s="12">
        <v>68.145326083191918</v>
      </c>
      <c r="AJ259" s="12">
        <v>68.19077105952438</v>
      </c>
      <c r="AK259" s="12">
        <v>68.783915162965144</v>
      </c>
      <c r="AL259" s="12">
        <v>68.305484663167519</v>
      </c>
      <c r="AM259" s="12">
        <v>68.250667435332545</v>
      </c>
      <c r="AN259" s="12">
        <v>68.269836487633867</v>
      </c>
      <c r="AO259" s="12">
        <v>67.401046576764898</v>
      </c>
      <c r="AP259" s="12">
        <v>67.580204336180032</v>
      </c>
      <c r="AQ259" s="12">
        <v>68.524915678381021</v>
      </c>
      <c r="AR259" s="12">
        <v>69.301590316977865</v>
      </c>
      <c r="AS259" s="12">
        <v>69.180887140990819</v>
      </c>
      <c r="AT259" s="12">
        <v>68.637091164493185</v>
      </c>
      <c r="AU259" s="12">
        <v>68.965447537934949</v>
      </c>
      <c r="AV259" s="12">
        <v>68.755420204505583</v>
      </c>
      <c r="AW259" s="12">
        <v>69.167203262502682</v>
      </c>
      <c r="AX259" s="12">
        <v>69.806800463089999</v>
      </c>
      <c r="AY259" s="12">
        <v>69.919279996261125</v>
      </c>
      <c r="AZ259" s="12">
        <v>70.127430539364923</v>
      </c>
      <c r="BA259" s="12">
        <v>70.031369629944692</v>
      </c>
      <c r="BB259" s="12">
        <v>69.882034653563821</v>
      </c>
      <c r="BC259" s="12">
        <v>69.139420723235915</v>
      </c>
      <c r="BD259" s="12">
        <v>67.689088664910912</v>
      </c>
      <c r="BE259" s="12">
        <v>68.361507510552968</v>
      </c>
      <c r="BF259" s="12">
        <v>67.970197500689878</v>
      </c>
      <c r="BG259" s="12">
        <v>69.690136413396175</v>
      </c>
      <c r="BH259" s="12">
        <v>70.382796711597678</v>
      </c>
      <c r="BI259" s="12">
        <v>71.572126772419111</v>
      </c>
      <c r="BJ259" s="12">
        <v>69.711982916889099</v>
      </c>
      <c r="BK259" s="12">
        <v>68.653216586988137</v>
      </c>
      <c r="BL259" s="12">
        <v>68.466757826929438</v>
      </c>
      <c r="BM259" s="12">
        <v>68.407270187961899</v>
      </c>
      <c r="BN259" s="12">
        <v>68.740242816777837</v>
      </c>
      <c r="BO259" s="12">
        <v>69.258644216163333</v>
      </c>
      <c r="BP259" s="12">
        <v>69.89159613136907</v>
      </c>
      <c r="BQ259" s="12">
        <v>70.700481853598518</v>
      </c>
      <c r="BR259" s="12">
        <v>69.810826188969216</v>
      </c>
      <c r="BS259" s="12">
        <v>68.92178938438083</v>
      </c>
      <c r="BT259" s="12">
        <v>68.163389998790748</v>
      </c>
      <c r="BU259" s="12">
        <v>66.1677388217513</v>
      </c>
      <c r="BV259" s="12">
        <v>67.676204475758439</v>
      </c>
      <c r="BW259" s="12">
        <v>67.080533306360365</v>
      </c>
      <c r="BX259" s="12">
        <v>68.68049729716094</v>
      </c>
      <c r="BY259" s="12">
        <v>68.049392972452466</v>
      </c>
      <c r="BZ259" s="12">
        <v>67.748681235870393</v>
      </c>
      <c r="CA259" s="12">
        <v>68.036166319957886</v>
      </c>
      <c r="CB259" s="12">
        <v>67.974166765656534</v>
      </c>
      <c r="CC259" s="12">
        <v>68.717756776145464</v>
      </c>
      <c r="CD259" s="12">
        <v>69.474286994734157</v>
      </c>
      <c r="CE259" s="12">
        <v>70.872719142434832</v>
      </c>
      <c r="CF259" s="12">
        <v>70.616413313585625</v>
      </c>
      <c r="CG259" s="12">
        <v>70.753439480599781</v>
      </c>
      <c r="CH259" s="12">
        <v>70.311140725933313</v>
      </c>
      <c r="CI259" s="12">
        <v>70.835205831111992</v>
      </c>
      <c r="CJ259" s="12">
        <v>70.798167053649308</v>
      </c>
      <c r="CK259" s="12">
        <v>71.481719836964842</v>
      </c>
      <c r="CL259" s="12">
        <v>72.316677879028802</v>
      </c>
      <c r="CM259" s="12">
        <v>71.210530812512971</v>
      </c>
      <c r="CN259" s="12">
        <v>71.07442545884129</v>
      </c>
      <c r="CO259" s="12">
        <v>70.520610538596131</v>
      </c>
      <c r="CP259" s="12">
        <v>71.525752569193941</v>
      </c>
      <c r="CQ259" s="12">
        <v>72.590598342307459</v>
      </c>
      <c r="CR259" s="12">
        <v>73.293166629438005</v>
      </c>
      <c r="CS259" s="12">
        <v>73.305380852550655</v>
      </c>
      <c r="CT259" s="12">
        <v>71.123534715960304</v>
      </c>
      <c r="CU259" s="12">
        <v>70.003899103206265</v>
      </c>
      <c r="CV259" s="12">
        <v>69.154011457030151</v>
      </c>
      <c r="CW259" s="12">
        <v>70.050294479553685</v>
      </c>
      <c r="CX259" s="12">
        <v>70.995064613037059</v>
      </c>
      <c r="CY259" s="12">
        <v>71.523230016119157</v>
      </c>
      <c r="CZ259" s="12">
        <v>71.14002338570387</v>
      </c>
      <c r="DA259" s="12">
        <v>71.132591776537907</v>
      </c>
      <c r="DB259" s="12">
        <v>71.460065842745792</v>
      </c>
      <c r="DC259" s="12">
        <v>71.606525662652032</v>
      </c>
      <c r="DD259" s="12">
        <v>70.926769549504996</v>
      </c>
      <c r="DE259" s="12">
        <v>70.831913918876083</v>
      </c>
      <c r="DF259" s="12">
        <v>71.152842983828904</v>
      </c>
      <c r="DG259" s="12">
        <v>71.482215866219789</v>
      </c>
      <c r="DH259" s="12">
        <v>72.339903921923423</v>
      </c>
      <c r="DI259" s="12">
        <v>72.69809463340188</v>
      </c>
      <c r="DJ259" s="12">
        <v>72.04573594294051</v>
      </c>
      <c r="DK259" s="12">
        <v>71.351834234401466</v>
      </c>
      <c r="DL259" s="12">
        <v>70.333385433852612</v>
      </c>
      <c r="DM259" s="12">
        <v>70.61705286631198</v>
      </c>
      <c r="DN259" s="12">
        <v>70.640123147171252</v>
      </c>
      <c r="DO259" s="12">
        <v>71.087470585189322</v>
      </c>
      <c r="DP259" s="12">
        <v>70.599043413852698</v>
      </c>
      <c r="DQ259" s="12">
        <v>69.01505297478181</v>
      </c>
      <c r="DR259" s="12">
        <v>68.717511765815956</v>
      </c>
      <c r="DS259" s="12">
        <v>68.591239834498495</v>
      </c>
      <c r="DT259" s="12">
        <v>69.997209201660809</v>
      </c>
      <c r="DU259" s="12">
        <v>69.249307967328093</v>
      </c>
      <c r="DV259" s="12">
        <v>69.206332998644228</v>
      </c>
      <c r="DW259" s="12">
        <v>68.384879725085909</v>
      </c>
      <c r="DX259" s="12">
        <v>69.805297534296102</v>
      </c>
      <c r="DY259" s="12">
        <v>68.687831284538163</v>
      </c>
      <c r="DZ259" s="12">
        <v>69.155054813947743</v>
      </c>
    </row>
    <row r="260" spans="1:130" x14ac:dyDescent="0.2">
      <c r="A260" s="9" t="s">
        <v>15</v>
      </c>
      <c r="B260" s="10">
        <v>60.645687070557543</v>
      </c>
      <c r="C260" s="10">
        <v>61.136928160640892</v>
      </c>
      <c r="D260" s="10">
        <v>60.807441860465119</v>
      </c>
      <c r="E260" s="10">
        <v>61.709741845909392</v>
      </c>
      <c r="F260" s="10">
        <v>61.233333333333341</v>
      </c>
      <c r="G260" s="10">
        <v>60.635844985071977</v>
      </c>
      <c r="H260" s="10">
        <v>60.337086107363248</v>
      </c>
      <c r="I260" s="10">
        <v>61.93120797963897</v>
      </c>
      <c r="J260" s="10">
        <v>64.362510182664153</v>
      </c>
      <c r="K260" s="10">
        <v>64.538898041369222</v>
      </c>
      <c r="L260" s="10">
        <v>61.318694162594142</v>
      </c>
      <c r="M260" s="10">
        <v>59.394495947758152</v>
      </c>
      <c r="N260" s="10">
        <v>57.973459371023438</v>
      </c>
      <c r="O260" s="10">
        <v>58.977242224850002</v>
      </c>
      <c r="P260" s="10">
        <v>58.876962384464505</v>
      </c>
      <c r="Q260" s="10">
        <v>58.784237548833417</v>
      </c>
      <c r="R260" s="10">
        <v>58.266269929898627</v>
      </c>
      <c r="S260" s="10">
        <v>58.92238466957059</v>
      </c>
      <c r="T260" s="10">
        <v>58.354309646235379</v>
      </c>
      <c r="U260" s="10">
        <v>59.262757219312554</v>
      </c>
      <c r="V260" s="10">
        <v>58.066174108576938</v>
      </c>
      <c r="W260" s="10">
        <v>60.162526351774815</v>
      </c>
      <c r="X260" s="10">
        <v>59.723021608293713</v>
      </c>
      <c r="Y260" s="10">
        <v>58.501761674193062</v>
      </c>
      <c r="Z260" s="10">
        <v>56.370194858011814</v>
      </c>
      <c r="AA260" s="10">
        <v>57.604346752284506</v>
      </c>
      <c r="AB260" s="10">
        <v>58.832888632315559</v>
      </c>
      <c r="AC260" s="10">
        <v>59.337510184586847</v>
      </c>
      <c r="AD260" s="10">
        <v>58.890267061898662</v>
      </c>
      <c r="AE260" s="10">
        <v>58.141242108354128</v>
      </c>
      <c r="AF260" s="10">
        <v>59.304985909991345</v>
      </c>
      <c r="AG260" s="10">
        <v>59.338464536243173</v>
      </c>
      <c r="AH260" s="10">
        <v>60.060958675849832</v>
      </c>
      <c r="AI260" s="10">
        <v>60.270148581719937</v>
      </c>
      <c r="AJ260" s="10">
        <v>59.059966689012214</v>
      </c>
      <c r="AK260" s="10">
        <v>59.250780867538644</v>
      </c>
      <c r="AL260" s="10">
        <v>59.432891469295392</v>
      </c>
      <c r="AM260" s="10">
        <v>60.44596347464433</v>
      </c>
      <c r="AN260" s="10">
        <v>60.552299307058142</v>
      </c>
      <c r="AO260" s="10">
        <v>59.478624421035377</v>
      </c>
      <c r="AP260" s="10">
        <v>60.121047717064599</v>
      </c>
      <c r="AQ260" s="10">
        <v>60.859808508323368</v>
      </c>
      <c r="AR260" s="10">
        <v>62.194013243595315</v>
      </c>
      <c r="AS260" s="10">
        <v>61.724191615955803</v>
      </c>
      <c r="AT260" s="10">
        <v>61.611502434609953</v>
      </c>
      <c r="AU260" s="10">
        <v>61.676279546128356</v>
      </c>
      <c r="AV260" s="10">
        <v>61.528480863736903</v>
      </c>
      <c r="AW260" s="10">
        <v>61.108204550332701</v>
      </c>
      <c r="AX260" s="10">
        <v>61.282464816537406</v>
      </c>
      <c r="AY260" s="10">
        <v>61.217676946393638</v>
      </c>
      <c r="AZ260" s="10">
        <v>61.50771710819938</v>
      </c>
      <c r="BA260" s="10">
        <v>60.915567843470875</v>
      </c>
      <c r="BB260" s="10">
        <v>61.192782828383287</v>
      </c>
      <c r="BC260" s="10">
        <v>60.588538841181837</v>
      </c>
      <c r="BD260" s="10">
        <v>59.525553949426758</v>
      </c>
      <c r="BE260" s="10">
        <v>60.0152779332644</v>
      </c>
      <c r="BF260" s="10">
        <v>59.960447300298284</v>
      </c>
      <c r="BG260" s="10">
        <v>62.112342757504045</v>
      </c>
      <c r="BH260" s="10">
        <v>62.166369088495152</v>
      </c>
      <c r="BI260" s="10">
        <v>63.020795949129216</v>
      </c>
      <c r="BJ260" s="10">
        <v>61.215348758479692</v>
      </c>
      <c r="BK260" s="10">
        <v>60.645525878195819</v>
      </c>
      <c r="BL260" s="10">
        <v>60.956405088557233</v>
      </c>
      <c r="BM260" s="10">
        <v>60.304928908113972</v>
      </c>
      <c r="BN260" s="10">
        <v>60.950623814623192</v>
      </c>
      <c r="BO260" s="10">
        <v>61.409335495996501</v>
      </c>
      <c r="BP260" s="10">
        <v>62.239105025880782</v>
      </c>
      <c r="BQ260" s="10">
        <v>62.691588066434278</v>
      </c>
      <c r="BR260" s="10">
        <v>62.606366315681797</v>
      </c>
      <c r="BS260" s="10">
        <v>61.943368905842355</v>
      </c>
      <c r="BT260" s="10">
        <v>60.553967960998222</v>
      </c>
      <c r="BU260" s="10">
        <v>57.543928723383985</v>
      </c>
      <c r="BV260" s="10">
        <v>58.654991509744789</v>
      </c>
      <c r="BW260" s="10">
        <v>58.925421821561109</v>
      </c>
      <c r="BX260" s="10">
        <v>60.598472280918649</v>
      </c>
      <c r="BY260" s="10">
        <v>60.761915551108004</v>
      </c>
      <c r="BZ260" s="10">
        <v>60.813865862848523</v>
      </c>
      <c r="CA260" s="10">
        <v>61.240256648036294</v>
      </c>
      <c r="CB260" s="10">
        <v>60.79750420446517</v>
      </c>
      <c r="CC260" s="10">
        <v>61.484046037241512</v>
      </c>
      <c r="CD260" s="10">
        <v>63.147804653363046</v>
      </c>
      <c r="CE260" s="10">
        <v>64.465201783695832</v>
      </c>
      <c r="CF260" s="10">
        <v>63.852412793039562</v>
      </c>
      <c r="CG260" s="10">
        <v>62.734271139279628</v>
      </c>
      <c r="CH260" s="10">
        <v>61.501965066849273</v>
      </c>
      <c r="CI260" s="10">
        <v>62.423432796311232</v>
      </c>
      <c r="CJ260" s="10">
        <v>62.549908475534096</v>
      </c>
      <c r="CK260" s="10">
        <v>64.626888541570906</v>
      </c>
      <c r="CL260" s="10">
        <v>65.22475689560271</v>
      </c>
      <c r="CM260" s="10">
        <v>64.080140606119784</v>
      </c>
      <c r="CN260" s="10">
        <v>62.613111839140643</v>
      </c>
      <c r="CO260" s="10">
        <v>62.36510791366905</v>
      </c>
      <c r="CP260" s="10">
        <v>64.415678903810601</v>
      </c>
      <c r="CQ260" s="10">
        <v>65.517575170911726</v>
      </c>
      <c r="CR260" s="10">
        <v>65.557252645750197</v>
      </c>
      <c r="CS260" s="10">
        <v>64.382274271669203</v>
      </c>
      <c r="CT260" s="10">
        <v>63.167418094379315</v>
      </c>
      <c r="CU260" s="10">
        <v>62.64239224978256</v>
      </c>
      <c r="CV260" s="10">
        <v>61.870357179200163</v>
      </c>
      <c r="CW260" s="10">
        <v>62.035433117899345</v>
      </c>
      <c r="CX260" s="10">
        <v>62.05474226312527</v>
      </c>
      <c r="CY260" s="10">
        <v>63.259042486750772</v>
      </c>
      <c r="CZ260" s="10">
        <v>64.378349824013682</v>
      </c>
      <c r="DA260" s="10">
        <v>65.527085776561592</v>
      </c>
      <c r="DB260" s="10">
        <v>66.517722573895782</v>
      </c>
      <c r="DC260" s="10">
        <v>66.296462317011319</v>
      </c>
      <c r="DD260" s="10">
        <v>65.141081329236854</v>
      </c>
      <c r="DE260" s="10">
        <v>63.655745985504339</v>
      </c>
      <c r="DF260" s="10">
        <v>63.787050224777694</v>
      </c>
      <c r="DG260" s="10">
        <v>63.926371755952914</v>
      </c>
      <c r="DH260" s="10">
        <v>65.171989096364101</v>
      </c>
      <c r="DI260" s="10">
        <v>64.115498651506059</v>
      </c>
      <c r="DJ260" s="10">
        <v>63.815823892205479</v>
      </c>
      <c r="DK260" s="10">
        <v>63.163329234053414</v>
      </c>
      <c r="DL260" s="10">
        <v>63.470589256872934</v>
      </c>
      <c r="DM260" s="10">
        <v>63.331542429967037</v>
      </c>
      <c r="DN260" s="10">
        <v>63.864146070071662</v>
      </c>
      <c r="DO260" s="10">
        <v>64.467484048398518</v>
      </c>
      <c r="DP260" s="10">
        <v>63.771452851097557</v>
      </c>
      <c r="DQ260" s="10">
        <v>61.477105382283668</v>
      </c>
      <c r="DR260" s="10">
        <v>59.980213986309913</v>
      </c>
      <c r="DS260" s="10">
        <v>60.597517477528896</v>
      </c>
      <c r="DT260" s="10">
        <v>61.683477904281304</v>
      </c>
      <c r="DU260" s="10">
        <v>61.938487247841479</v>
      </c>
      <c r="DV260" s="10">
        <v>61.311640940986933</v>
      </c>
      <c r="DW260" s="10">
        <v>60.596024615454304</v>
      </c>
      <c r="DX260" s="10">
        <v>62.181051822722445</v>
      </c>
      <c r="DY260" s="10">
        <v>62.128679372955908</v>
      </c>
      <c r="DZ260" s="10">
        <v>63.386646556963747</v>
      </c>
    </row>
    <row r="261" spans="1:130" x14ac:dyDescent="0.2">
      <c r="A261" s="11" t="s">
        <v>16</v>
      </c>
      <c r="B261" s="12">
        <v>13.059509518092954</v>
      </c>
      <c r="C261" s="12">
        <v>12.598106125234601</v>
      </c>
      <c r="D261" s="12">
        <v>11.694459154229394</v>
      </c>
      <c r="E261" s="12">
        <v>10.925945772157325</v>
      </c>
      <c r="F261" s="12">
        <v>11.300792943978884</v>
      </c>
      <c r="G261" s="12">
        <v>11.91531846826053</v>
      </c>
      <c r="H261" s="12">
        <v>11.969149348134762</v>
      </c>
      <c r="I261" s="12">
        <v>11.048071843634443</v>
      </c>
      <c r="J261" s="12">
        <v>9.8894437252121747</v>
      </c>
      <c r="K261" s="12">
        <v>10.03786525684075</v>
      </c>
      <c r="L261" s="12">
        <v>12.789610389610386</v>
      </c>
      <c r="M261" s="12">
        <v>14.327015065022442</v>
      </c>
      <c r="N261" s="12">
        <v>15.939691074911696</v>
      </c>
      <c r="O261" s="12">
        <v>14.113359040726852</v>
      </c>
      <c r="P261" s="12">
        <v>13.621738714918289</v>
      </c>
      <c r="Q261" s="12">
        <v>13.17355689235889</v>
      </c>
      <c r="R261" s="12">
        <v>13.486307231493367</v>
      </c>
      <c r="S261" s="12">
        <v>13.291728368944364</v>
      </c>
      <c r="T261" s="12">
        <v>12.237106063547531</v>
      </c>
      <c r="U261" s="12">
        <v>11.634804130750192</v>
      </c>
      <c r="V261" s="12">
        <v>10.966266062476741</v>
      </c>
      <c r="W261" s="12">
        <v>10.035678151126257</v>
      </c>
      <c r="X261" s="12">
        <v>11.3370958383881</v>
      </c>
      <c r="Y261" s="12">
        <v>12.8026036328286</v>
      </c>
      <c r="Z261" s="12">
        <v>14.039647957202639</v>
      </c>
      <c r="AA261" s="12">
        <v>12.311080079488695</v>
      </c>
      <c r="AB261" s="12">
        <v>11.416396362017425</v>
      </c>
      <c r="AC261" s="12">
        <v>12.479668479668478</v>
      </c>
      <c r="AD261" s="12">
        <v>13.098869735168508</v>
      </c>
      <c r="AE261" s="12">
        <v>13.562422692735456</v>
      </c>
      <c r="AF261" s="12">
        <v>11.110414118286652</v>
      </c>
      <c r="AG261" s="12">
        <v>10.968759136282005</v>
      </c>
      <c r="AH261" s="12">
        <v>10.334069260030887</v>
      </c>
      <c r="AI261" s="12">
        <v>11.556445546768586</v>
      </c>
      <c r="AJ261" s="12">
        <v>13.390088172696867</v>
      </c>
      <c r="AK261" s="12">
        <v>13.859540087010567</v>
      </c>
      <c r="AL261" s="12">
        <v>12.989576514426709</v>
      </c>
      <c r="AM261" s="12">
        <v>11.435351849244817</v>
      </c>
      <c r="AN261" s="12">
        <v>11.304461205167295</v>
      </c>
      <c r="AO261" s="12">
        <v>11.754153025957043</v>
      </c>
      <c r="AP261" s="12">
        <v>11.037487519288375</v>
      </c>
      <c r="AQ261" s="12">
        <v>11.185868810161756</v>
      </c>
      <c r="AR261" s="12">
        <v>10.256008615203877</v>
      </c>
      <c r="AS261" s="12">
        <v>10.778548574895064</v>
      </c>
      <c r="AT261" s="12">
        <v>10.235848592484723</v>
      </c>
      <c r="AU261" s="12">
        <v>10.569304270514786</v>
      </c>
      <c r="AV261" s="12">
        <v>10.511083081556228</v>
      </c>
      <c r="AW261" s="12">
        <v>11.651474010861133</v>
      </c>
      <c r="AX261" s="12">
        <v>12.210366876611737</v>
      </c>
      <c r="AY261" s="12">
        <v>12.443302808361103</v>
      </c>
      <c r="AZ261" s="12">
        <v>12.289600668718414</v>
      </c>
      <c r="BA261" s="12">
        <v>13.015791671411762</v>
      </c>
      <c r="BB261" s="12">
        <v>12.434171197586039</v>
      </c>
      <c r="BC261" s="12">
        <v>12.367592601452534</v>
      </c>
      <c r="BD261" s="12">
        <v>12.060340708525519</v>
      </c>
      <c r="BE261" s="12">
        <v>12.208960687416312</v>
      </c>
      <c r="BF261" s="12">
        <v>11.784209101805667</v>
      </c>
      <c r="BG261" s="12">
        <v>10.873552622915353</v>
      </c>
      <c r="BH261" s="12">
        <v>11.673914659530183</v>
      </c>
      <c r="BI261" s="12">
        <v>11.94785066326298</v>
      </c>
      <c r="BJ261" s="12">
        <v>12.188197499042762</v>
      </c>
      <c r="BK261" s="12">
        <v>11.663970177779042</v>
      </c>
      <c r="BL261" s="12">
        <v>10.96934187734858</v>
      </c>
      <c r="BM261" s="12">
        <v>11.844269267850054</v>
      </c>
      <c r="BN261" s="12">
        <v>11.331963174638924</v>
      </c>
      <c r="BO261" s="12">
        <v>11.33425647983792</v>
      </c>
      <c r="BP261" s="12">
        <v>10.950005053707121</v>
      </c>
      <c r="BQ261" s="12">
        <v>11.328825971106964</v>
      </c>
      <c r="BR261" s="12">
        <v>10.319059306201694</v>
      </c>
      <c r="BS261" s="12">
        <v>10.124204057455946</v>
      </c>
      <c r="BT261" s="12">
        <v>11.162569211663973</v>
      </c>
      <c r="BU261" s="12">
        <v>13.034214693603341</v>
      </c>
      <c r="BV261" s="12">
        <v>13.330899149908248</v>
      </c>
      <c r="BW261" s="12">
        <v>12.159080199792669</v>
      </c>
      <c r="BX261" s="12">
        <v>11.768487564747804</v>
      </c>
      <c r="BY261" s="12">
        <v>10.710024694098387</v>
      </c>
      <c r="BZ261" s="12">
        <v>10.236089096521228</v>
      </c>
      <c r="CA261" s="12">
        <v>9.9886722599301923</v>
      </c>
      <c r="CB261" s="12">
        <v>10.557926492770685</v>
      </c>
      <c r="CC261" s="12">
        <v>10.526698015577626</v>
      </c>
      <c r="CD261" s="12">
        <v>9.1062213302752291</v>
      </c>
      <c r="CE261" s="12">
        <v>9.040879814222496</v>
      </c>
      <c r="CF261" s="12">
        <v>9.5785104385141242</v>
      </c>
      <c r="CG261" s="12">
        <v>11.334836488210719</v>
      </c>
      <c r="CH261" s="12">
        <v>12.529725081387493</v>
      </c>
      <c r="CI261" s="12">
        <v>11.875999443787805</v>
      </c>
      <c r="CJ261" s="12">
        <v>11.650384355098995</v>
      </c>
      <c r="CK261" s="12">
        <v>9.5896283847512578</v>
      </c>
      <c r="CL261" s="12">
        <v>9.8067571567508143</v>
      </c>
      <c r="CM261" s="12">
        <v>10.013968993975334</v>
      </c>
      <c r="CN261" s="12">
        <v>11.905720674794591</v>
      </c>
      <c r="CO261" s="12">
        <v>11.564707909701879</v>
      </c>
      <c r="CP261" s="12">
        <v>9.9397309508268989</v>
      </c>
      <c r="CQ261" s="12">
        <v>9.7428845272325706</v>
      </c>
      <c r="CR261" s="12">
        <v>10.554754746509618</v>
      </c>
      <c r="CS261" s="12">
        <v>12.172512409191022</v>
      </c>
      <c r="CT261" s="12">
        <v>11.186334668762782</v>
      </c>
      <c r="CU261" s="12">
        <v>10.515852613538987</v>
      </c>
      <c r="CV261" s="12">
        <v>10.532511598919744</v>
      </c>
      <c r="CW261" s="12">
        <v>11.441581254156931</v>
      </c>
      <c r="CX261" s="12">
        <v>12.592878672118346</v>
      </c>
      <c r="CY261" s="12">
        <v>11.554550217469043</v>
      </c>
      <c r="CZ261" s="12">
        <v>9.5047390201575226</v>
      </c>
      <c r="DA261" s="12">
        <v>7.8803623767652544</v>
      </c>
      <c r="DB261" s="12">
        <v>6.9154039568583334</v>
      </c>
      <c r="DC261" s="12">
        <v>7.4147900433256986</v>
      </c>
      <c r="DD261" s="12">
        <v>8.1564403432194243</v>
      </c>
      <c r="DE261" s="12">
        <v>10.131263630106883</v>
      </c>
      <c r="DF261" s="12">
        <v>10.352070908431909</v>
      </c>
      <c r="DG261" s="12">
        <v>10.570243267790953</v>
      </c>
      <c r="DH261" s="12">
        <v>9.9086595875157357</v>
      </c>
      <c r="DI261" s="12">
        <v>11.805805950177479</v>
      </c>
      <c r="DJ261" s="12">
        <v>11.422370321362584</v>
      </c>
      <c r="DK261" s="12">
        <v>11.475423163850996</v>
      </c>
      <c r="DL261" s="12">
        <v>9.7566998090472126</v>
      </c>
      <c r="DM261" s="12">
        <v>10.316927909944695</v>
      </c>
      <c r="DN261" s="12">
        <v>9.592249808203972</v>
      </c>
      <c r="DO261" s="12">
        <v>9.3124519444781679</v>
      </c>
      <c r="DP261" s="12">
        <v>9.6709391977618022</v>
      </c>
      <c r="DQ261" s="12">
        <v>10.921348687761018</v>
      </c>
      <c r="DR261" s="12">
        <v>12.713140878943472</v>
      </c>
      <c r="DS261" s="12">
        <v>11.652480676268214</v>
      </c>
      <c r="DT261" s="12">
        <v>11.877232524267896</v>
      </c>
      <c r="DU261" s="12">
        <v>10.558068143575936</v>
      </c>
      <c r="DV261" s="12">
        <v>11.408290231887149</v>
      </c>
      <c r="DW261" s="12">
        <v>11.389732848757792</v>
      </c>
      <c r="DX261" s="12">
        <v>10.922159178288425</v>
      </c>
      <c r="DY261" s="12">
        <v>9.549219692802783</v>
      </c>
      <c r="DZ261" s="12">
        <v>8.3412677099354671</v>
      </c>
    </row>
    <row r="262" spans="1:130" x14ac:dyDescent="0.2">
      <c r="A262" s="14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</row>
    <row r="263" spans="1:130" x14ac:dyDescent="0.2">
      <c r="A263" s="13" t="s">
        <v>24</v>
      </c>
      <c r="B263" s="16">
        <v>61.368666666666662</v>
      </c>
      <c r="C263" s="16">
        <v>61.481000000000002</v>
      </c>
      <c r="D263" s="16">
        <v>61.593333333333334</v>
      </c>
      <c r="E263" s="16">
        <v>61.705333333333336</v>
      </c>
      <c r="F263" s="16">
        <v>61.818666666666665</v>
      </c>
      <c r="G263" s="16">
        <v>61.933</v>
      </c>
      <c r="H263" s="16">
        <v>62.048666666666669</v>
      </c>
      <c r="I263" s="16">
        <v>62.163000000000004</v>
      </c>
      <c r="J263" s="16">
        <v>62.278666666666673</v>
      </c>
      <c r="K263" s="16">
        <v>62.393999999999998</v>
      </c>
      <c r="L263" s="16">
        <v>62.511000000000003</v>
      </c>
      <c r="M263" s="16">
        <v>62.626666666666665</v>
      </c>
      <c r="N263" s="16">
        <v>62.743333333333339</v>
      </c>
      <c r="O263" s="16">
        <v>62.860666666666667</v>
      </c>
      <c r="P263" s="16">
        <v>62.978333333333332</v>
      </c>
      <c r="Q263" s="16">
        <v>63.096333333333327</v>
      </c>
      <c r="R263" s="16">
        <v>63.213666666666661</v>
      </c>
      <c r="S263" s="16">
        <v>63.332666666666661</v>
      </c>
      <c r="T263" s="16">
        <v>63.451000000000001</v>
      </c>
      <c r="U263" s="16">
        <v>63.568999999999996</v>
      </c>
      <c r="V263" s="16">
        <v>63.687333333333335</v>
      </c>
      <c r="W263" s="16">
        <v>63.806333333333328</v>
      </c>
      <c r="X263" s="16">
        <v>63.926000000000009</v>
      </c>
      <c r="Y263" s="16">
        <v>64.045333333333346</v>
      </c>
      <c r="Z263" s="16">
        <v>64.164666666666676</v>
      </c>
      <c r="AA263" s="16">
        <v>64.285000000000011</v>
      </c>
      <c r="AB263" s="16">
        <v>64.405333333333331</v>
      </c>
      <c r="AC263" s="16">
        <v>64.525333333333336</v>
      </c>
      <c r="AD263" s="16">
        <v>64.646000000000001</v>
      </c>
      <c r="AE263" s="16">
        <v>64.766000000000005</v>
      </c>
      <c r="AF263" s="16">
        <v>64.887333333333331</v>
      </c>
      <c r="AG263" s="16">
        <v>65.007999999999996</v>
      </c>
      <c r="AH263" s="16">
        <v>65.130333333333326</v>
      </c>
      <c r="AI263" s="16">
        <v>65.251666666666665</v>
      </c>
      <c r="AJ263" s="16">
        <v>65.372</v>
      </c>
      <c r="AK263" s="16">
        <v>65.492666666666665</v>
      </c>
      <c r="AL263" s="16">
        <v>65.614999999999995</v>
      </c>
      <c r="AM263" s="16">
        <v>65.737333333333325</v>
      </c>
      <c r="AN263" s="16">
        <v>65.859666666666669</v>
      </c>
      <c r="AO263" s="16">
        <v>65.981666666666669</v>
      </c>
      <c r="AP263" s="16">
        <v>66.103999999999999</v>
      </c>
      <c r="AQ263" s="16">
        <v>66.225999999999999</v>
      </c>
      <c r="AR263" s="16">
        <v>66.347999999999999</v>
      </c>
      <c r="AS263" s="16">
        <v>66.471333333333334</v>
      </c>
      <c r="AT263" s="16">
        <v>66.594333333333338</v>
      </c>
      <c r="AU263" s="16">
        <v>66.716666666666669</v>
      </c>
      <c r="AV263" s="16">
        <v>66.838333333333324</v>
      </c>
      <c r="AW263" s="16">
        <v>66.960333333333338</v>
      </c>
      <c r="AX263" s="16">
        <v>67.084333333333333</v>
      </c>
      <c r="AY263" s="16">
        <v>67.208333333333329</v>
      </c>
      <c r="AZ263" s="16">
        <v>67.331999999999994</v>
      </c>
      <c r="BA263" s="16">
        <v>67.454999999999998</v>
      </c>
      <c r="BB263" s="16">
        <v>67.578333333333333</v>
      </c>
      <c r="BC263" s="16">
        <v>67.703000000000003</v>
      </c>
      <c r="BD263" s="16">
        <v>67.827666666666673</v>
      </c>
      <c r="BE263" s="16">
        <v>67.952666666666673</v>
      </c>
      <c r="BF263" s="16">
        <v>68.077666666666673</v>
      </c>
      <c r="BG263" s="16">
        <v>68.202333333333328</v>
      </c>
      <c r="BH263" s="16">
        <v>68.327666666666673</v>
      </c>
      <c r="BI263" s="16">
        <v>68.452333333333328</v>
      </c>
      <c r="BJ263" s="16">
        <v>68.577666666666673</v>
      </c>
      <c r="BK263" s="16">
        <v>68.702333333333328</v>
      </c>
      <c r="BL263" s="16">
        <v>68.828666666666663</v>
      </c>
      <c r="BM263" s="16">
        <v>68.953333333333333</v>
      </c>
      <c r="BN263" s="16">
        <v>69.079666666666682</v>
      </c>
      <c r="BO263" s="16">
        <v>69.204000000000008</v>
      </c>
      <c r="BP263" s="16">
        <v>69.328999999999994</v>
      </c>
      <c r="BQ263" s="16">
        <v>69.453000000000003</v>
      </c>
      <c r="BR263" s="16">
        <v>69.578333333333333</v>
      </c>
      <c r="BS263" s="16">
        <v>69.703333333333333</v>
      </c>
      <c r="BT263" s="16">
        <v>69.828333333333333</v>
      </c>
      <c r="BU263" s="16">
        <v>69.952666666666673</v>
      </c>
      <c r="BV263" s="16">
        <v>70.079000000000008</v>
      </c>
      <c r="BW263" s="16">
        <v>70.204999999999998</v>
      </c>
      <c r="BX263" s="16">
        <v>70.330333333333328</v>
      </c>
      <c r="BY263" s="16">
        <v>70.455333333333328</v>
      </c>
      <c r="BZ263" s="16">
        <v>70.579333333333338</v>
      </c>
      <c r="CA263" s="16">
        <v>70.705333333333328</v>
      </c>
      <c r="CB263" s="16">
        <v>70.83</v>
      </c>
      <c r="CC263" s="16">
        <v>70.956333333333319</v>
      </c>
      <c r="CD263" s="16">
        <v>71.081333333333319</v>
      </c>
      <c r="CE263" s="16">
        <v>71.206999999999994</v>
      </c>
      <c r="CF263" s="16">
        <v>71.332666666666668</v>
      </c>
      <c r="CG263" s="16">
        <v>71.458666666666659</v>
      </c>
      <c r="CH263" s="16">
        <v>71.584999999999994</v>
      </c>
      <c r="CI263" s="16">
        <v>71.711333333333329</v>
      </c>
      <c r="CJ263" s="16">
        <v>71.837999999999994</v>
      </c>
      <c r="CK263" s="16">
        <v>71.963666666666668</v>
      </c>
      <c r="CL263" s="16">
        <v>72.088999999999999</v>
      </c>
      <c r="CM263" s="16">
        <v>72.213333333333324</v>
      </c>
      <c r="CN263" s="16">
        <v>72.338666666666668</v>
      </c>
      <c r="CO263" s="16">
        <v>72.464666666666673</v>
      </c>
      <c r="CP263" s="16">
        <v>72.590999999999994</v>
      </c>
      <c r="CQ263" s="16">
        <v>72.716666666666654</v>
      </c>
      <c r="CR263" s="16">
        <v>72.840999999999994</v>
      </c>
      <c r="CS263" s="16">
        <v>72.965666666666664</v>
      </c>
      <c r="CT263" s="16">
        <v>73.089999999999989</v>
      </c>
      <c r="CU263" s="16">
        <v>73.215333333333334</v>
      </c>
      <c r="CV263" s="16">
        <v>73.34</v>
      </c>
      <c r="CW263" s="16">
        <v>73.465999999999994</v>
      </c>
      <c r="CX263" s="16">
        <v>73.591000000000008</v>
      </c>
      <c r="CY263" s="16">
        <v>73.716666666666654</v>
      </c>
      <c r="CZ263" s="16">
        <v>73.842333333333329</v>
      </c>
      <c r="DA263" s="16">
        <v>73.968666666666664</v>
      </c>
      <c r="DB263" s="16">
        <v>74.094999999999999</v>
      </c>
      <c r="DC263" s="16">
        <v>74.220666666666673</v>
      </c>
      <c r="DD263" s="16">
        <v>74.346333333333334</v>
      </c>
      <c r="DE263" s="16">
        <v>74.472999999999999</v>
      </c>
      <c r="DF263" s="16">
        <v>74.599666666666664</v>
      </c>
      <c r="DG263" s="16">
        <v>74.725999999999999</v>
      </c>
      <c r="DH263" s="16">
        <v>74.850999999999999</v>
      </c>
      <c r="DI263" s="16">
        <v>74.976666666666674</v>
      </c>
      <c r="DJ263" s="16">
        <v>75.103666666666669</v>
      </c>
      <c r="DK263" s="16">
        <v>75.230999999999995</v>
      </c>
      <c r="DL263" s="16">
        <v>75.356999999999999</v>
      </c>
      <c r="DM263" s="16">
        <v>75.483000000000004</v>
      </c>
      <c r="DN263" s="16">
        <v>75.608999999999995</v>
      </c>
      <c r="DO263" s="16">
        <v>75.736666666666665</v>
      </c>
      <c r="DP263" s="16">
        <v>75.863000000000014</v>
      </c>
      <c r="DQ263" s="16">
        <v>75.990000000000009</v>
      </c>
      <c r="DR263" s="16">
        <v>76.115666666666655</v>
      </c>
      <c r="DS263" s="16">
        <v>76.242000000000004</v>
      </c>
      <c r="DT263" s="16">
        <v>76.36733333333332</v>
      </c>
      <c r="DU263" s="16">
        <v>76.49366666666667</v>
      </c>
      <c r="DV263" s="16">
        <v>76.61966666666666</v>
      </c>
      <c r="DW263" s="16">
        <v>76.746333333333325</v>
      </c>
      <c r="DX263" s="16">
        <v>76.872</v>
      </c>
      <c r="DY263" s="16">
        <v>76.997333333333344</v>
      </c>
      <c r="DZ263" s="16">
        <v>77.123000000000005</v>
      </c>
    </row>
    <row r="264" spans="1:130" x14ac:dyDescent="0.2">
      <c r="A264" s="14" t="s">
        <v>25</v>
      </c>
      <c r="B264" s="15">
        <v>44.582999999999998</v>
      </c>
      <c r="C264" s="15">
        <v>44.687666666666665</v>
      </c>
      <c r="D264" s="15">
        <v>44.791666666666664</v>
      </c>
      <c r="E264" s="15">
        <v>44.895666666666671</v>
      </c>
      <c r="F264" s="15">
        <v>45</v>
      </c>
      <c r="G264" s="15">
        <v>45.105333333333334</v>
      </c>
      <c r="H264" s="15">
        <v>45.211000000000006</v>
      </c>
      <c r="I264" s="15">
        <v>45.315333333333335</v>
      </c>
      <c r="J264" s="15">
        <v>45.420333333333332</v>
      </c>
      <c r="K264" s="15">
        <v>45.524999999999999</v>
      </c>
      <c r="L264" s="15">
        <v>45.631</v>
      </c>
      <c r="M264" s="15">
        <v>45.735999999999997</v>
      </c>
      <c r="N264" s="15">
        <v>45.841666666666669</v>
      </c>
      <c r="O264" s="15">
        <v>45.94766666666667</v>
      </c>
      <c r="P264" s="15">
        <v>46.053666666666665</v>
      </c>
      <c r="Q264" s="15">
        <v>46.160333333333334</v>
      </c>
      <c r="R264" s="15">
        <v>46.266333333333336</v>
      </c>
      <c r="S264" s="15">
        <v>46.374000000000002</v>
      </c>
      <c r="T264" s="15">
        <v>46.480999999999995</v>
      </c>
      <c r="U264" s="15">
        <v>46.588000000000001</v>
      </c>
      <c r="V264" s="15">
        <v>46.695</v>
      </c>
      <c r="W264" s="15">
        <v>46.802666666666674</v>
      </c>
      <c r="X264" s="15">
        <v>46.911000000000001</v>
      </c>
      <c r="Y264" s="15">
        <v>47.019666666666666</v>
      </c>
      <c r="Z264" s="15">
        <v>47.12833333333333</v>
      </c>
      <c r="AA264" s="15">
        <v>47.238333333333337</v>
      </c>
      <c r="AB264" s="15">
        <v>47.347666666666669</v>
      </c>
      <c r="AC264" s="15">
        <v>47.457333333333338</v>
      </c>
      <c r="AD264" s="15">
        <v>47.567</v>
      </c>
      <c r="AE264" s="15">
        <v>47.677</v>
      </c>
      <c r="AF264" s="15">
        <v>47.788000000000004</v>
      </c>
      <c r="AG264" s="15">
        <v>47.898666666666664</v>
      </c>
      <c r="AH264" s="15">
        <v>48.010666666666658</v>
      </c>
      <c r="AI264" s="15">
        <v>48.12166666666667</v>
      </c>
      <c r="AJ264" s="15">
        <v>48.232333333333337</v>
      </c>
      <c r="AK264" s="15">
        <v>48.343666666666671</v>
      </c>
      <c r="AL264" s="15">
        <v>48.456333333333333</v>
      </c>
      <c r="AM264" s="15">
        <v>48.568999999999996</v>
      </c>
      <c r="AN264" s="15">
        <v>48.681333333333328</v>
      </c>
      <c r="AO264" s="15">
        <v>48.794000000000004</v>
      </c>
      <c r="AP264" s="15">
        <v>48.906333333333329</v>
      </c>
      <c r="AQ264" s="15">
        <v>49.018666666666668</v>
      </c>
      <c r="AR264" s="15">
        <v>49.130666666666663</v>
      </c>
      <c r="AS264" s="15">
        <v>49.244333333333337</v>
      </c>
      <c r="AT264" s="15">
        <v>49.357666666666667</v>
      </c>
      <c r="AU264" s="15">
        <v>49.470666666666659</v>
      </c>
      <c r="AV264" s="15">
        <v>49.582999999999998</v>
      </c>
      <c r="AW264" s="15">
        <v>49.695999999999998</v>
      </c>
      <c r="AX264" s="15">
        <v>49.810333333333325</v>
      </c>
      <c r="AY264" s="15">
        <v>49.925666666666665</v>
      </c>
      <c r="AZ264" s="15">
        <v>50.040333333333336</v>
      </c>
      <c r="BA264" s="15">
        <v>50.154666666666664</v>
      </c>
      <c r="BB264" s="15">
        <v>50.269000000000005</v>
      </c>
      <c r="BC264" s="15">
        <v>50.384666666666668</v>
      </c>
      <c r="BD264" s="15">
        <v>50.500999999999998</v>
      </c>
      <c r="BE264" s="15">
        <v>50.617666666666672</v>
      </c>
      <c r="BF264" s="15">
        <v>50.734000000000002</v>
      </c>
      <c r="BG264" s="15">
        <v>50.850333333333332</v>
      </c>
      <c r="BH264" s="15">
        <v>50.967000000000006</v>
      </c>
      <c r="BI264" s="15">
        <v>51.083666666666666</v>
      </c>
      <c r="BJ264" s="15">
        <v>51.20066666666667</v>
      </c>
      <c r="BK264" s="15">
        <v>51.31733333333333</v>
      </c>
      <c r="BL264" s="15">
        <v>51.435666666666663</v>
      </c>
      <c r="BM264" s="15">
        <v>51.552999999999997</v>
      </c>
      <c r="BN264" s="15">
        <v>51.671333333333337</v>
      </c>
      <c r="BO264" s="15">
        <v>51.788000000000004</v>
      </c>
      <c r="BP264" s="15">
        <v>51.904666666666664</v>
      </c>
      <c r="BQ264" s="15">
        <v>52.021333333333338</v>
      </c>
      <c r="BR264" s="15">
        <v>52.139000000000003</v>
      </c>
      <c r="BS264" s="15">
        <v>52.256333333333338</v>
      </c>
      <c r="BT264" s="15">
        <v>52.373666666666658</v>
      </c>
      <c r="BU264" s="15">
        <v>52.490333333333332</v>
      </c>
      <c r="BV264" s="15">
        <v>52.609333333333325</v>
      </c>
      <c r="BW264" s="15">
        <v>52.727666666666664</v>
      </c>
      <c r="BX264" s="15">
        <v>52.845666666666659</v>
      </c>
      <c r="BY264" s="15">
        <v>52.963000000000001</v>
      </c>
      <c r="BZ264" s="15">
        <v>53.080000000000005</v>
      </c>
      <c r="CA264" s="15">
        <v>53.198666666666668</v>
      </c>
      <c r="CB264" s="15">
        <v>53.31633333333334</v>
      </c>
      <c r="CC264" s="15">
        <v>53.435000000000002</v>
      </c>
      <c r="CD264" s="15">
        <v>53.55266666666666</v>
      </c>
      <c r="CE264" s="15">
        <v>53.67133333333333</v>
      </c>
      <c r="CF264" s="15">
        <v>53.789666666666669</v>
      </c>
      <c r="CG264" s="15">
        <v>53.908333333333339</v>
      </c>
      <c r="CH264" s="15">
        <v>54.027000000000008</v>
      </c>
      <c r="CI264" s="15">
        <v>54.146333333333331</v>
      </c>
      <c r="CJ264" s="15">
        <v>54.265999999999998</v>
      </c>
      <c r="CK264" s="15">
        <v>54.384999999999998</v>
      </c>
      <c r="CL264" s="15">
        <v>54.503333333333337</v>
      </c>
      <c r="CM264" s="15">
        <v>54.620666666666665</v>
      </c>
      <c r="CN264" s="15">
        <v>54.739333333333342</v>
      </c>
      <c r="CO264" s="15">
        <v>54.858666666666672</v>
      </c>
      <c r="CP264" s="15">
        <v>54.978333333333332</v>
      </c>
      <c r="CQ264" s="15">
        <v>55.096666666666664</v>
      </c>
      <c r="CR264" s="15">
        <v>55.214333333333336</v>
      </c>
      <c r="CS264" s="15">
        <v>55.331999999999994</v>
      </c>
      <c r="CT264" s="15">
        <v>55.45000000000001</v>
      </c>
      <c r="CU264" s="15">
        <v>55.568333333333328</v>
      </c>
      <c r="CV264" s="15">
        <v>55.68633333333333</v>
      </c>
      <c r="CW264" s="15">
        <v>55.804666666666662</v>
      </c>
      <c r="CX264" s="15">
        <v>55.922666666666665</v>
      </c>
      <c r="CY264" s="15">
        <v>56.040999999999997</v>
      </c>
      <c r="CZ264" s="15">
        <v>56.159666666666659</v>
      </c>
      <c r="DA264" s="15">
        <v>56.277999999999999</v>
      </c>
      <c r="DB264" s="15">
        <v>56.396999999999998</v>
      </c>
      <c r="DC264" s="15">
        <v>56.515333333333331</v>
      </c>
      <c r="DD264" s="15">
        <v>56.634000000000007</v>
      </c>
      <c r="DE264" s="15">
        <v>56.752666666666663</v>
      </c>
      <c r="DF264" s="15">
        <v>56.871000000000002</v>
      </c>
      <c r="DG264" s="15">
        <v>56.988999999999997</v>
      </c>
      <c r="DH264" s="15">
        <v>57.106333333333332</v>
      </c>
      <c r="DI264" s="15">
        <v>57.224333333333334</v>
      </c>
      <c r="DJ264" s="15">
        <v>57.343666666666671</v>
      </c>
      <c r="DK264" s="15">
        <v>57.462666666666671</v>
      </c>
      <c r="DL264" s="15">
        <v>57.580999999999996</v>
      </c>
      <c r="DM264" s="15">
        <v>57.698999999999991</v>
      </c>
      <c r="DN264" s="15">
        <v>57.817</v>
      </c>
      <c r="DO264" s="15">
        <v>57.93566666666667</v>
      </c>
      <c r="DP264" s="15">
        <v>58.053666666666665</v>
      </c>
      <c r="DQ264" s="15">
        <v>58.172333333333334</v>
      </c>
      <c r="DR264" s="15">
        <v>58.290333333333329</v>
      </c>
      <c r="DS264" s="15">
        <v>58.408333333333331</v>
      </c>
      <c r="DT264" s="15">
        <v>58.525666666666666</v>
      </c>
      <c r="DU264" s="15">
        <v>58.643666666666668</v>
      </c>
      <c r="DV264" s="15">
        <v>58.761000000000003</v>
      </c>
      <c r="DW264" s="15">
        <v>58.878999999999998</v>
      </c>
      <c r="DX264" s="15">
        <v>58.996000000000002</v>
      </c>
      <c r="DY264" s="15">
        <v>59.113333333333337</v>
      </c>
      <c r="DZ264" s="15">
        <v>59.230666666666657</v>
      </c>
    </row>
    <row r="265" spans="1:130" x14ac:dyDescent="0.2">
      <c r="A265" s="13" t="s">
        <v>26</v>
      </c>
      <c r="B265" s="16">
        <v>31.098666666666663</v>
      </c>
      <c r="C265" s="16">
        <v>31.258666666666667</v>
      </c>
      <c r="D265" s="16">
        <v>30.843666666666667</v>
      </c>
      <c r="E265" s="16">
        <v>31.103333333333335</v>
      </c>
      <c r="F265" s="16">
        <v>31.065666666666669</v>
      </c>
      <c r="G265" s="16">
        <v>31.049666666666667</v>
      </c>
      <c r="H265" s="16">
        <v>30.988</v>
      </c>
      <c r="I265" s="16">
        <v>31.55</v>
      </c>
      <c r="J265" s="16">
        <v>32.442</v>
      </c>
      <c r="K265" s="16">
        <v>32.659666666666666</v>
      </c>
      <c r="L265" s="16">
        <v>32.083333333333336</v>
      </c>
      <c r="M265" s="16">
        <v>31.707000000000004</v>
      </c>
      <c r="N265" s="16">
        <v>31.614999999999998</v>
      </c>
      <c r="O265" s="16">
        <v>31.551666666666666</v>
      </c>
      <c r="P265" s="16">
        <v>31.391000000000002</v>
      </c>
      <c r="Q265" s="16">
        <v>31.251999999999999</v>
      </c>
      <c r="R265" s="16">
        <v>31.16</v>
      </c>
      <c r="S265" s="16">
        <v>31.513333333333335</v>
      </c>
      <c r="T265" s="16">
        <v>30.906000000000002</v>
      </c>
      <c r="U265" s="16">
        <v>31.245333333333335</v>
      </c>
      <c r="V265" s="16">
        <v>30.453999999999997</v>
      </c>
      <c r="W265" s="16">
        <v>31.298333333333336</v>
      </c>
      <c r="X265" s="16">
        <v>31.598333333333333</v>
      </c>
      <c r="Y265" s="16">
        <v>31.545666666666666</v>
      </c>
      <c r="Z265" s="16">
        <v>30.905333333333331</v>
      </c>
      <c r="AA265" s="16">
        <v>31.031666666666666</v>
      </c>
      <c r="AB265" s="16">
        <v>31.446000000000002</v>
      </c>
      <c r="AC265" s="16">
        <v>32.175000000000004</v>
      </c>
      <c r="AD265" s="16">
        <v>32.234333333333332</v>
      </c>
      <c r="AE265" s="16">
        <v>32.068999999999996</v>
      </c>
      <c r="AF265" s="16">
        <v>31.882999999999999</v>
      </c>
      <c r="AG265" s="16">
        <v>31.923999999999996</v>
      </c>
      <c r="AH265" s="16">
        <v>32.158999999999999</v>
      </c>
      <c r="AI265" s="16">
        <v>32.792666666666669</v>
      </c>
      <c r="AJ265" s="16">
        <v>32.89</v>
      </c>
      <c r="AK265" s="16">
        <v>33.252666666666663</v>
      </c>
      <c r="AL265" s="16">
        <v>33.098333333333329</v>
      </c>
      <c r="AM265" s="16">
        <v>33.148666666666664</v>
      </c>
      <c r="AN265" s="16">
        <v>33.234666666666669</v>
      </c>
      <c r="AO265" s="16">
        <v>32.887666666666668</v>
      </c>
      <c r="AP265" s="16">
        <v>33.050999999999995</v>
      </c>
      <c r="AQ265" s="16">
        <v>33.589999999999996</v>
      </c>
      <c r="AR265" s="16">
        <v>34.048333333333339</v>
      </c>
      <c r="AS265" s="16">
        <v>34.067666666666661</v>
      </c>
      <c r="AT265" s="16">
        <v>33.877666666666663</v>
      </c>
      <c r="AU265" s="16">
        <v>34.117666666666672</v>
      </c>
      <c r="AV265" s="16">
        <v>34.091000000000001</v>
      </c>
      <c r="AW265" s="16">
        <v>34.373333333333335</v>
      </c>
      <c r="AX265" s="16">
        <v>34.771000000000001</v>
      </c>
      <c r="AY265" s="16">
        <v>34.907666666666671</v>
      </c>
      <c r="AZ265" s="16">
        <v>35.092000000000006</v>
      </c>
      <c r="BA265" s="16">
        <v>35.123999999999995</v>
      </c>
      <c r="BB265" s="16">
        <v>35.128999999999998</v>
      </c>
      <c r="BC265" s="16">
        <v>34.835666666666668</v>
      </c>
      <c r="BD265" s="16">
        <v>34.18366666666666</v>
      </c>
      <c r="BE265" s="16">
        <v>34.603000000000002</v>
      </c>
      <c r="BF265" s="16">
        <v>34.484000000000002</v>
      </c>
      <c r="BG265" s="16">
        <v>35.437666666666665</v>
      </c>
      <c r="BH265" s="16">
        <v>35.871999999999993</v>
      </c>
      <c r="BI265" s="16">
        <v>36.561666666666667</v>
      </c>
      <c r="BJ265" s="16">
        <v>35.692999999999998</v>
      </c>
      <c r="BK265" s="16">
        <v>35.230999999999995</v>
      </c>
      <c r="BL265" s="16">
        <v>35.216333333333331</v>
      </c>
      <c r="BM265" s="16">
        <v>35.265999999999998</v>
      </c>
      <c r="BN265" s="16">
        <v>35.519000000000005</v>
      </c>
      <c r="BO265" s="16">
        <v>35.867666666666672</v>
      </c>
      <c r="BP265" s="16">
        <v>36.277000000000008</v>
      </c>
      <c r="BQ265" s="16">
        <v>36.779333333333334</v>
      </c>
      <c r="BR265" s="16">
        <v>36.398666666666664</v>
      </c>
      <c r="BS265" s="16">
        <v>36.015999999999998</v>
      </c>
      <c r="BT265" s="16">
        <v>35.699666666666666</v>
      </c>
      <c r="BU265" s="16">
        <v>34.731666666666662</v>
      </c>
      <c r="BV265" s="16">
        <v>35.604000000000006</v>
      </c>
      <c r="BW265" s="16">
        <v>35.370000000000005</v>
      </c>
      <c r="BX265" s="16">
        <v>36.294666666666672</v>
      </c>
      <c r="BY265" s="16">
        <v>36.041000000000004</v>
      </c>
      <c r="BZ265" s="16">
        <v>35.961000000000006</v>
      </c>
      <c r="CA265" s="16">
        <v>36.194333333333333</v>
      </c>
      <c r="CB265" s="16">
        <v>36.24133333333333</v>
      </c>
      <c r="CC265" s="16">
        <v>36.719333333333331</v>
      </c>
      <c r="CD265" s="16">
        <v>37.205333333333328</v>
      </c>
      <c r="CE265" s="16">
        <v>38.038333333333334</v>
      </c>
      <c r="CF265" s="16">
        <v>37.984333333333332</v>
      </c>
      <c r="CG265" s="16">
        <v>38.142000000000003</v>
      </c>
      <c r="CH265" s="16">
        <v>37.986999999999995</v>
      </c>
      <c r="CI265" s="16">
        <v>38.354666666666667</v>
      </c>
      <c r="CJ265" s="16">
        <v>38.419333333333334</v>
      </c>
      <c r="CK265" s="16">
        <v>38.87533333333333</v>
      </c>
      <c r="CL265" s="16">
        <v>39.414999999999999</v>
      </c>
      <c r="CM265" s="16">
        <v>38.895666666666671</v>
      </c>
      <c r="CN265" s="16">
        <v>38.905666666666669</v>
      </c>
      <c r="CO265" s="16">
        <v>38.68666666666666</v>
      </c>
      <c r="CP265" s="16">
        <v>39.323666666666668</v>
      </c>
      <c r="CQ265" s="16">
        <v>39.994999999999997</v>
      </c>
      <c r="CR265" s="16">
        <v>40.468333333333334</v>
      </c>
      <c r="CS265" s="16">
        <v>40.56133333333333</v>
      </c>
      <c r="CT265" s="16">
        <v>39.437999999999995</v>
      </c>
      <c r="CU265" s="16">
        <v>38.9</v>
      </c>
      <c r="CV265" s="16">
        <v>38.509333333333331</v>
      </c>
      <c r="CW265" s="16">
        <v>39.091333333333331</v>
      </c>
      <c r="CX265" s="16">
        <v>39.702333333333335</v>
      </c>
      <c r="CY265" s="16">
        <v>40.082333333333331</v>
      </c>
      <c r="CZ265" s="16">
        <v>39.951999999999998</v>
      </c>
      <c r="DA265" s="16">
        <v>40.032000000000004</v>
      </c>
      <c r="DB265" s="16">
        <v>40.301333333333339</v>
      </c>
      <c r="DC265" s="16">
        <v>40.468666666666671</v>
      </c>
      <c r="DD265" s="16">
        <v>40.168666666666667</v>
      </c>
      <c r="DE265" s="16">
        <v>40.199000000000005</v>
      </c>
      <c r="DF265" s="16">
        <v>40.465333333333334</v>
      </c>
      <c r="DG265" s="16">
        <v>40.736999999999995</v>
      </c>
      <c r="DH265" s="16">
        <v>41.310666666666663</v>
      </c>
      <c r="DI265" s="16">
        <v>41.600999999999999</v>
      </c>
      <c r="DJ265" s="16">
        <v>41.31366666666667</v>
      </c>
      <c r="DK265" s="16">
        <v>41.000666666666667</v>
      </c>
      <c r="DL265" s="16">
        <v>40.498666666666672</v>
      </c>
      <c r="DM265" s="16">
        <v>40.745333333333342</v>
      </c>
      <c r="DN265" s="16">
        <v>40.842000000000006</v>
      </c>
      <c r="DO265" s="16">
        <v>41.185000000000002</v>
      </c>
      <c r="DP265" s="16">
        <v>40.98533333333333</v>
      </c>
      <c r="DQ265" s="16">
        <v>40.147666666666659</v>
      </c>
      <c r="DR265" s="16">
        <v>40.055666666666667</v>
      </c>
      <c r="DS265" s="16">
        <v>40.062999999999995</v>
      </c>
      <c r="DT265" s="16">
        <v>40.966333333333331</v>
      </c>
      <c r="DU265" s="16">
        <v>40.610333333333337</v>
      </c>
      <c r="DV265" s="16">
        <v>40.666333333333334</v>
      </c>
      <c r="DW265" s="16">
        <v>40.264333333333333</v>
      </c>
      <c r="DX265" s="16">
        <v>41.182333333333332</v>
      </c>
      <c r="DY265" s="16">
        <v>40.603666666666669</v>
      </c>
      <c r="DZ265" s="16">
        <v>40.960999999999999</v>
      </c>
    </row>
    <row r="266" spans="1:130" x14ac:dyDescent="0.2">
      <c r="A266" s="14" t="s">
        <v>27</v>
      </c>
      <c r="B266" s="15">
        <v>27.037666666666667</v>
      </c>
      <c r="C266" s="15">
        <v>27.320666666666664</v>
      </c>
      <c r="D266" s="15">
        <v>27.236666666666665</v>
      </c>
      <c r="E266" s="15">
        <v>27.704999999999998</v>
      </c>
      <c r="F266" s="15">
        <v>27.555000000000003</v>
      </c>
      <c r="G266" s="15">
        <v>27.349999999999998</v>
      </c>
      <c r="H266" s="15">
        <v>27.279</v>
      </c>
      <c r="I266" s="15">
        <v>28.064333333333334</v>
      </c>
      <c r="J266" s="15">
        <v>29.233666666666664</v>
      </c>
      <c r="K266" s="15">
        <v>29.381333333333334</v>
      </c>
      <c r="L266" s="15">
        <v>27.980333333333334</v>
      </c>
      <c r="M266" s="15">
        <v>27.164666666666665</v>
      </c>
      <c r="N266" s="15">
        <v>26.575999999999997</v>
      </c>
      <c r="O266" s="15">
        <v>27.098666666666663</v>
      </c>
      <c r="P266" s="15">
        <v>27.114999999999998</v>
      </c>
      <c r="Q266" s="15">
        <v>27.135000000000002</v>
      </c>
      <c r="R266" s="15">
        <v>26.957666666666668</v>
      </c>
      <c r="S266" s="15">
        <v>27.324666666666669</v>
      </c>
      <c r="T266" s="15">
        <v>27.123666666666665</v>
      </c>
      <c r="U266" s="15">
        <v>27.609333333333336</v>
      </c>
      <c r="V266" s="15">
        <v>27.114000000000001</v>
      </c>
      <c r="W266" s="15">
        <v>28.157666666666668</v>
      </c>
      <c r="X266" s="15">
        <v>28.016666666666666</v>
      </c>
      <c r="Y266" s="15">
        <v>27.507333333333332</v>
      </c>
      <c r="Z266" s="15">
        <v>26.566333333333333</v>
      </c>
      <c r="AA266" s="15">
        <v>27.211333333333332</v>
      </c>
      <c r="AB266" s="15">
        <v>27.855999999999998</v>
      </c>
      <c r="AC266" s="15">
        <v>28.16</v>
      </c>
      <c r="AD266" s="15">
        <v>28.012333333333334</v>
      </c>
      <c r="AE266" s="15">
        <v>27.72</v>
      </c>
      <c r="AF266" s="15">
        <v>28.340666666666667</v>
      </c>
      <c r="AG266" s="15">
        <v>28.422333333333331</v>
      </c>
      <c r="AH266" s="15">
        <v>28.835666666666668</v>
      </c>
      <c r="AI266" s="15">
        <v>29.003</v>
      </c>
      <c r="AJ266" s="15">
        <v>28.486000000000001</v>
      </c>
      <c r="AK266" s="15">
        <v>28.643999999999995</v>
      </c>
      <c r="AL266" s="15">
        <v>28.799000000000003</v>
      </c>
      <c r="AM266" s="15">
        <v>29.358000000000001</v>
      </c>
      <c r="AN266" s="15">
        <v>29.477666666666664</v>
      </c>
      <c r="AO266" s="15">
        <v>29.022000000000002</v>
      </c>
      <c r="AP266" s="15">
        <v>29.403000000000002</v>
      </c>
      <c r="AQ266" s="15">
        <v>29.832666666666668</v>
      </c>
      <c r="AR266" s="15">
        <v>30.556333333333331</v>
      </c>
      <c r="AS266" s="15">
        <v>30.395666666666667</v>
      </c>
      <c r="AT266" s="15">
        <v>30.41</v>
      </c>
      <c r="AU266" s="15">
        <v>30.511666666666667</v>
      </c>
      <c r="AV266" s="15">
        <v>30.507666666666665</v>
      </c>
      <c r="AW266" s="15">
        <v>30.368333333333336</v>
      </c>
      <c r="AX266" s="15">
        <v>30.525000000000002</v>
      </c>
      <c r="AY266" s="15">
        <v>30.563333333333333</v>
      </c>
      <c r="AZ266" s="15">
        <v>30.778666666666666</v>
      </c>
      <c r="BA266" s="15">
        <v>30.552000000000003</v>
      </c>
      <c r="BB266" s="15">
        <v>30.760999999999999</v>
      </c>
      <c r="BC266" s="15">
        <v>30.527333333333331</v>
      </c>
      <c r="BD266" s="15">
        <v>30.061000000000003</v>
      </c>
      <c r="BE266" s="15">
        <v>30.37833333333333</v>
      </c>
      <c r="BF266" s="15">
        <v>30.420333333333332</v>
      </c>
      <c r="BG266" s="15">
        <v>31.584333333333333</v>
      </c>
      <c r="BH266" s="15">
        <v>31.684333333333331</v>
      </c>
      <c r="BI266" s="15">
        <v>32.193333333333335</v>
      </c>
      <c r="BJ266" s="15">
        <v>31.342666666666663</v>
      </c>
      <c r="BK266" s="15">
        <v>31.12166666666667</v>
      </c>
      <c r="BL266" s="15">
        <v>31.353333333333335</v>
      </c>
      <c r="BM266" s="15">
        <v>31.088999999999999</v>
      </c>
      <c r="BN266" s="15">
        <v>31.494</v>
      </c>
      <c r="BO266" s="15">
        <v>31.802666666666667</v>
      </c>
      <c r="BP266" s="15">
        <v>32.305</v>
      </c>
      <c r="BQ266" s="15">
        <v>32.613</v>
      </c>
      <c r="BR266" s="15">
        <v>32.642333333333333</v>
      </c>
      <c r="BS266" s="15">
        <v>32.369333333333337</v>
      </c>
      <c r="BT266" s="15">
        <v>31.714333333333332</v>
      </c>
      <c r="BU266" s="15">
        <v>30.204999999999998</v>
      </c>
      <c r="BV266" s="15">
        <v>30.858000000000001</v>
      </c>
      <c r="BW266" s="15">
        <v>31.070000000000004</v>
      </c>
      <c r="BX266" s="15">
        <v>32.023666666666664</v>
      </c>
      <c r="BY266" s="15">
        <v>32.181333333333335</v>
      </c>
      <c r="BZ266" s="15">
        <v>32.28</v>
      </c>
      <c r="CA266" s="15">
        <v>32.579000000000001</v>
      </c>
      <c r="CB266" s="15">
        <v>32.414999999999999</v>
      </c>
      <c r="CC266" s="15">
        <v>32.854000000000006</v>
      </c>
      <c r="CD266" s="15">
        <v>33.81733333333333</v>
      </c>
      <c r="CE266" s="15">
        <v>34.599333333333334</v>
      </c>
      <c r="CF266" s="15">
        <v>34.346000000000004</v>
      </c>
      <c r="CG266" s="15">
        <v>33.818999999999996</v>
      </c>
      <c r="CH266" s="15">
        <v>33.227666666666664</v>
      </c>
      <c r="CI266" s="15">
        <v>33.799999999999997</v>
      </c>
      <c r="CJ266" s="15">
        <v>33.943333333333335</v>
      </c>
      <c r="CK266" s="15">
        <v>35.147333333333336</v>
      </c>
      <c r="CL266" s="15">
        <v>35.549666666666667</v>
      </c>
      <c r="CM266" s="15">
        <v>35.000999999999998</v>
      </c>
      <c r="CN266" s="15">
        <v>34.274000000000001</v>
      </c>
      <c r="CO266" s="15">
        <v>34.212666666666664</v>
      </c>
      <c r="CP266" s="15">
        <v>35.414666666666669</v>
      </c>
      <c r="CQ266" s="15">
        <v>36.097999999999992</v>
      </c>
      <c r="CR266" s="15">
        <v>36.197000000000003</v>
      </c>
      <c r="CS266" s="15">
        <v>35.624000000000002</v>
      </c>
      <c r="CT266" s="15">
        <v>35.026333333333334</v>
      </c>
      <c r="CU266" s="15">
        <v>34.809333333333335</v>
      </c>
      <c r="CV266" s="15">
        <v>34.453333333333333</v>
      </c>
      <c r="CW266" s="15">
        <v>34.618666666666662</v>
      </c>
      <c r="CX266" s="15">
        <v>34.702666666666666</v>
      </c>
      <c r="CY266" s="15">
        <v>35.451000000000001</v>
      </c>
      <c r="CZ266" s="15">
        <v>36.154666666666664</v>
      </c>
      <c r="DA266" s="15">
        <v>36.877333333333333</v>
      </c>
      <c r="DB266" s="15">
        <v>37.514000000000003</v>
      </c>
      <c r="DC266" s="15">
        <v>37.467666666666666</v>
      </c>
      <c r="DD266" s="15">
        <v>36.892000000000003</v>
      </c>
      <c r="DE266" s="15">
        <v>36.126333333333328</v>
      </c>
      <c r="DF266" s="15">
        <v>36.276333333333326</v>
      </c>
      <c r="DG266" s="15">
        <v>36.431000000000004</v>
      </c>
      <c r="DH266" s="15">
        <v>37.217333333333336</v>
      </c>
      <c r="DI266" s="15">
        <v>36.68966666666666</v>
      </c>
      <c r="DJ266" s="15">
        <v>36.594333333333338</v>
      </c>
      <c r="DK266" s="15">
        <v>36.295333333333332</v>
      </c>
      <c r="DL266" s="15">
        <v>36.547000000000004</v>
      </c>
      <c r="DM266" s="15">
        <v>36.541666666666671</v>
      </c>
      <c r="DN266" s="15">
        <v>36.92433333333333</v>
      </c>
      <c r="DO266" s="15">
        <v>37.349666666666671</v>
      </c>
      <c r="DP266" s="15">
        <v>37.021666666666668</v>
      </c>
      <c r="DQ266" s="15">
        <v>35.762666666666668</v>
      </c>
      <c r="DR266" s="15">
        <v>34.962666666666671</v>
      </c>
      <c r="DS266" s="15">
        <v>35.393999999999998</v>
      </c>
      <c r="DT266" s="15">
        <v>36.100666666666662</v>
      </c>
      <c r="DU266" s="15">
        <v>36.323</v>
      </c>
      <c r="DV266" s="15">
        <v>36.027333333333331</v>
      </c>
      <c r="DW266" s="15">
        <v>35.678333333333335</v>
      </c>
      <c r="DX266" s="15">
        <v>36.684333333333335</v>
      </c>
      <c r="DY266" s="15">
        <v>36.726333333333336</v>
      </c>
      <c r="DZ266" s="15">
        <v>37.544333333333334</v>
      </c>
    </row>
    <row r="267" spans="1:130" x14ac:dyDescent="0.2">
      <c r="A267" s="13" t="s">
        <v>28</v>
      </c>
      <c r="B267" s="16">
        <v>4.0613333333333337</v>
      </c>
      <c r="C267" s="16">
        <v>3.9380000000000002</v>
      </c>
      <c r="D267" s="16">
        <v>3.6070000000000007</v>
      </c>
      <c r="E267" s="16">
        <v>3.3983333333333334</v>
      </c>
      <c r="F267" s="16">
        <v>3.5106666666666668</v>
      </c>
      <c r="G267" s="16">
        <v>3.6996666666666669</v>
      </c>
      <c r="H267" s="16">
        <v>3.7090000000000001</v>
      </c>
      <c r="I267" s="16">
        <v>3.4856666666666665</v>
      </c>
      <c r="J267" s="16">
        <v>3.2083333333333335</v>
      </c>
      <c r="K267" s="16">
        <v>3.2783333333333329</v>
      </c>
      <c r="L267" s="16">
        <v>4.1033333333333326</v>
      </c>
      <c r="M267" s="16">
        <v>4.5426666666666664</v>
      </c>
      <c r="N267" s="16">
        <v>5.0393333333333326</v>
      </c>
      <c r="O267" s="16">
        <v>4.4530000000000003</v>
      </c>
      <c r="P267" s="16">
        <v>4.2759999999999998</v>
      </c>
      <c r="Q267" s="16">
        <v>4.117</v>
      </c>
      <c r="R267" s="16">
        <v>4.2023333333333328</v>
      </c>
      <c r="S267" s="16">
        <v>4.1886666666666672</v>
      </c>
      <c r="T267" s="16">
        <v>3.782</v>
      </c>
      <c r="U267" s="16">
        <v>3.6353333333333335</v>
      </c>
      <c r="V267" s="16">
        <v>3.3396666666666666</v>
      </c>
      <c r="W267" s="16">
        <v>3.141</v>
      </c>
      <c r="X267" s="16">
        <v>3.5823333333333331</v>
      </c>
      <c r="Y267" s="16">
        <v>4.0386666666666668</v>
      </c>
      <c r="Z267" s="16">
        <v>4.3389999999999995</v>
      </c>
      <c r="AA267" s="16">
        <v>3.8203333333333336</v>
      </c>
      <c r="AB267" s="16">
        <v>3.59</v>
      </c>
      <c r="AC267" s="16">
        <v>4.0153333333333334</v>
      </c>
      <c r="AD267" s="16">
        <v>4.2223333333333342</v>
      </c>
      <c r="AE267" s="16">
        <v>4.3493333333333331</v>
      </c>
      <c r="AF267" s="16">
        <v>3.5423333333333331</v>
      </c>
      <c r="AG267" s="16">
        <v>3.5016666666666665</v>
      </c>
      <c r="AH267" s="16">
        <v>3.3233333333333328</v>
      </c>
      <c r="AI267" s="16">
        <v>3.7896666666666667</v>
      </c>
      <c r="AJ267" s="16">
        <v>4.4039999999999999</v>
      </c>
      <c r="AK267" s="16">
        <v>4.6086666666666662</v>
      </c>
      <c r="AL267" s="16">
        <v>4.2993333333333332</v>
      </c>
      <c r="AM267" s="16">
        <v>3.7906666666666666</v>
      </c>
      <c r="AN267" s="16">
        <v>3.7570000000000001</v>
      </c>
      <c r="AO267" s="16">
        <v>3.8656666666666664</v>
      </c>
      <c r="AP267" s="16">
        <v>3.6480000000000001</v>
      </c>
      <c r="AQ267" s="16">
        <v>3.7573333333333334</v>
      </c>
      <c r="AR267" s="16">
        <v>3.4920000000000004</v>
      </c>
      <c r="AS267" s="16">
        <v>3.6720000000000002</v>
      </c>
      <c r="AT267" s="16">
        <v>3.4676666666666662</v>
      </c>
      <c r="AU267" s="16">
        <v>3.6060000000000003</v>
      </c>
      <c r="AV267" s="16">
        <v>3.5833333333333335</v>
      </c>
      <c r="AW267" s="16">
        <v>4.0049999999999999</v>
      </c>
      <c r="AX267" s="16">
        <v>4.2456666666666667</v>
      </c>
      <c r="AY267" s="16">
        <v>4.3436666666666666</v>
      </c>
      <c r="AZ267" s="16">
        <v>4.3126666666666669</v>
      </c>
      <c r="BA267" s="16">
        <v>4.5716666666666663</v>
      </c>
      <c r="BB267" s="16">
        <v>4.3679999999999994</v>
      </c>
      <c r="BC267" s="16">
        <v>4.3083333333333336</v>
      </c>
      <c r="BD267" s="16">
        <v>4.1226666666666674</v>
      </c>
      <c r="BE267" s="16">
        <v>4.2246666666666668</v>
      </c>
      <c r="BF267" s="16">
        <v>4.0636666666666663</v>
      </c>
      <c r="BG267" s="16">
        <v>3.8533333333333331</v>
      </c>
      <c r="BH267" s="16">
        <v>4.187666666666666</v>
      </c>
      <c r="BI267" s="16">
        <v>4.3683333333333332</v>
      </c>
      <c r="BJ267" s="16">
        <v>4.3503333333333325</v>
      </c>
      <c r="BK267" s="16">
        <v>4.1093333333333337</v>
      </c>
      <c r="BL267" s="16">
        <v>3.863</v>
      </c>
      <c r="BM267" s="16">
        <v>4.1769999999999996</v>
      </c>
      <c r="BN267" s="16">
        <v>4.0250000000000004</v>
      </c>
      <c r="BO267" s="16">
        <v>4.0653333333333332</v>
      </c>
      <c r="BP267" s="16">
        <v>3.9723333333333337</v>
      </c>
      <c r="BQ267" s="16">
        <v>4.166666666666667</v>
      </c>
      <c r="BR267" s="16">
        <v>3.7560000000000002</v>
      </c>
      <c r="BS267" s="16">
        <v>3.6463333333333332</v>
      </c>
      <c r="BT267" s="16">
        <v>3.9849999999999994</v>
      </c>
      <c r="BU267" s="16">
        <v>4.5270000000000001</v>
      </c>
      <c r="BV267" s="16">
        <v>4.7463333333333333</v>
      </c>
      <c r="BW267" s="16">
        <v>4.3006666666666673</v>
      </c>
      <c r="BX267" s="16">
        <v>4.2713333333333336</v>
      </c>
      <c r="BY267" s="16">
        <v>3.86</v>
      </c>
      <c r="BZ267" s="16">
        <v>3.6809999999999996</v>
      </c>
      <c r="CA267" s="16">
        <v>3.6153333333333335</v>
      </c>
      <c r="CB267" s="16">
        <v>3.8263333333333329</v>
      </c>
      <c r="CC267" s="16">
        <v>3.8653333333333335</v>
      </c>
      <c r="CD267" s="16">
        <v>3.3879999999999999</v>
      </c>
      <c r="CE267" s="16">
        <v>3.4390000000000001</v>
      </c>
      <c r="CF267" s="16">
        <v>3.6383333333333336</v>
      </c>
      <c r="CG267" s="16">
        <v>4.3233333333333333</v>
      </c>
      <c r="CH267" s="16">
        <v>4.7596666666666669</v>
      </c>
      <c r="CI267" s="16">
        <v>4.5549999999999997</v>
      </c>
      <c r="CJ267" s="16">
        <v>4.476</v>
      </c>
      <c r="CK267" s="16">
        <v>3.7280000000000002</v>
      </c>
      <c r="CL267" s="16">
        <v>3.8653333333333335</v>
      </c>
      <c r="CM267" s="16">
        <v>3.8949999999999996</v>
      </c>
      <c r="CN267" s="16">
        <v>4.6320000000000006</v>
      </c>
      <c r="CO267" s="16">
        <v>4.4739999999999993</v>
      </c>
      <c r="CP267" s="16">
        <v>3.908666666666667</v>
      </c>
      <c r="CQ267" s="16">
        <v>3.8966666666666665</v>
      </c>
      <c r="CR267" s="16">
        <v>4.2713333333333336</v>
      </c>
      <c r="CS267" s="16">
        <v>4.937333333333334</v>
      </c>
      <c r="CT267" s="16">
        <v>4.4116666666666662</v>
      </c>
      <c r="CU267" s="16">
        <v>4.0906666666666665</v>
      </c>
      <c r="CV267" s="16">
        <v>4.056</v>
      </c>
      <c r="CW267" s="16">
        <v>4.4726666666666661</v>
      </c>
      <c r="CX267" s="16">
        <v>4.9996666666666663</v>
      </c>
      <c r="CY267" s="16">
        <v>4.6313333333333331</v>
      </c>
      <c r="CZ267" s="16">
        <v>3.797333333333333</v>
      </c>
      <c r="DA267" s="16">
        <v>3.154666666666667</v>
      </c>
      <c r="DB267" s="16">
        <v>2.7870000000000004</v>
      </c>
      <c r="DC267" s="16">
        <v>3.0006666666666661</v>
      </c>
      <c r="DD267" s="16">
        <v>3.2763333333333335</v>
      </c>
      <c r="DE267" s="16">
        <v>4.0726666666666667</v>
      </c>
      <c r="DF267" s="16">
        <v>4.1890000000000001</v>
      </c>
      <c r="DG267" s="16">
        <v>4.306</v>
      </c>
      <c r="DH267" s="16">
        <v>4.0933333333333337</v>
      </c>
      <c r="DI267" s="16">
        <v>4.9113333333333333</v>
      </c>
      <c r="DJ267" s="16">
        <v>4.7190000000000003</v>
      </c>
      <c r="DK267" s="16">
        <v>4.705000000000001</v>
      </c>
      <c r="DL267" s="16">
        <v>3.9513333333333338</v>
      </c>
      <c r="DM267" s="16">
        <v>4.2036666666666669</v>
      </c>
      <c r="DN267" s="16">
        <v>3.9176666666666669</v>
      </c>
      <c r="DO267" s="16">
        <v>3.8353333333333333</v>
      </c>
      <c r="DP267" s="16">
        <v>3.9636666666666667</v>
      </c>
      <c r="DQ267" s="16">
        <v>4.3846666666666669</v>
      </c>
      <c r="DR267" s="16">
        <v>5.0923333333333334</v>
      </c>
      <c r="DS267" s="16">
        <v>4.6683333333333339</v>
      </c>
      <c r="DT267" s="16">
        <v>4.8656666666666668</v>
      </c>
      <c r="DU267" s="16">
        <v>4.2876666666666665</v>
      </c>
      <c r="DV267" s="16">
        <v>4.639333333333334</v>
      </c>
      <c r="DW267" s="16">
        <v>4.5859999999999994</v>
      </c>
      <c r="DX267" s="16">
        <v>4.4980000000000002</v>
      </c>
      <c r="DY267" s="16">
        <v>3.8773333333333331</v>
      </c>
      <c r="DZ267" s="16">
        <v>3.4166666666666665</v>
      </c>
    </row>
    <row r="268" spans="1:130" s="2" customFormat="1" x14ac:dyDescent="0.2">
      <c r="A268" s="116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/>
      <c r="Z268" s="117"/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7"/>
      <c r="AK268" s="117"/>
      <c r="AL268" s="117"/>
      <c r="AM268" s="117"/>
      <c r="AN268" s="117"/>
      <c r="AO268" s="117"/>
      <c r="AP268" s="117"/>
      <c r="AQ268" s="117"/>
      <c r="AR268" s="117"/>
      <c r="AS268" s="117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117"/>
      <c r="BH268" s="117"/>
      <c r="BI268" s="117"/>
      <c r="BJ268" s="117"/>
      <c r="BK268" s="117"/>
      <c r="BL268" s="117"/>
      <c r="BM268" s="117"/>
      <c r="BN268" s="117"/>
      <c r="BO268" s="117"/>
      <c r="BP268" s="117"/>
      <c r="BQ268" s="117"/>
      <c r="BR268" s="117"/>
      <c r="BS268" s="117"/>
      <c r="BT268" s="117"/>
      <c r="BU268" s="117"/>
      <c r="BV268" s="117"/>
      <c r="BW268" s="117"/>
      <c r="BX268" s="117"/>
      <c r="BY268" s="117"/>
      <c r="BZ268" s="117"/>
      <c r="CA268" s="117"/>
      <c r="CB268" s="117"/>
      <c r="CC268" s="117"/>
      <c r="CD268" s="117"/>
      <c r="CE268" s="117"/>
      <c r="CF268" s="117"/>
      <c r="CG268" s="117"/>
      <c r="CH268" s="117"/>
      <c r="CI268" s="117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117"/>
      <c r="CX268" s="117"/>
      <c r="CY268" s="117"/>
      <c r="CZ268" s="117"/>
      <c r="DA268" s="117"/>
      <c r="DB268" s="117"/>
      <c r="DC268" s="117"/>
      <c r="DD268" s="117"/>
      <c r="DE268" s="117"/>
      <c r="DF268" s="117"/>
      <c r="DG268" s="117"/>
      <c r="DH268" s="117"/>
      <c r="DI268" s="117"/>
      <c r="DJ268" s="117"/>
      <c r="DK268" s="117"/>
      <c r="DL268" s="117"/>
      <c r="DM268" s="117"/>
      <c r="DN268" s="117"/>
      <c r="DO268" s="117"/>
      <c r="DP268" s="117"/>
      <c r="DQ268" s="117"/>
      <c r="DR268" s="117"/>
      <c r="DS268" s="117"/>
      <c r="DT268" s="117"/>
      <c r="DU268" s="117"/>
      <c r="DV268" s="117"/>
      <c r="DW268" s="117"/>
      <c r="DX268" s="117"/>
      <c r="DY268" s="117"/>
      <c r="DZ268" s="117"/>
    </row>
    <row r="269" spans="1:130" s="2" customFormat="1" x14ac:dyDescent="0.2">
      <c r="A269" s="14"/>
    </row>
    <row r="270" spans="1:130" x14ac:dyDescent="0.2">
      <c r="A270" s="4" t="s">
        <v>175</v>
      </c>
      <c r="AD270" s="1"/>
      <c r="AK270" s="1"/>
      <c r="AL270" s="1"/>
      <c r="AM270" s="1"/>
      <c r="AN270" s="1"/>
      <c r="AO270" s="1"/>
    </row>
    <row r="271" spans="1:130" x14ac:dyDescent="0.2">
      <c r="A271" s="4" t="str">
        <f>A254</f>
        <v>Serie trimestre móvil 07 - 17</v>
      </c>
      <c r="AD271" s="1"/>
      <c r="AK271" s="1"/>
      <c r="AL271" s="1"/>
      <c r="AM271" s="1"/>
      <c r="AN271" s="1"/>
      <c r="AO271" s="1"/>
    </row>
    <row r="272" spans="1:130" x14ac:dyDescent="0.2">
      <c r="A272" s="4"/>
      <c r="AB272" s="5"/>
      <c r="AC272" s="5"/>
      <c r="AD272" s="5"/>
      <c r="AK272" s="1"/>
      <c r="AL272" s="1"/>
      <c r="AM272" s="1"/>
      <c r="AN272" s="1"/>
      <c r="AO272" s="1"/>
    </row>
    <row r="273" spans="1:130" x14ac:dyDescent="0.2">
      <c r="A273" s="238" t="s">
        <v>1</v>
      </c>
      <c r="B273" s="236">
        <v>2007</v>
      </c>
      <c r="C273" s="236"/>
      <c r="D273" s="236"/>
      <c r="E273" s="236"/>
      <c r="F273" s="236"/>
      <c r="G273" s="236"/>
      <c r="H273" s="236"/>
      <c r="I273" s="236"/>
      <c r="J273" s="236"/>
      <c r="K273" s="236"/>
      <c r="L273" s="236"/>
      <c r="M273" s="236"/>
      <c r="N273" s="244">
        <v>2008</v>
      </c>
      <c r="O273" s="244"/>
      <c r="P273" s="244"/>
      <c r="Q273" s="244"/>
      <c r="R273" s="244"/>
      <c r="S273" s="244"/>
      <c r="T273" s="244"/>
      <c r="U273" s="244"/>
      <c r="V273" s="244"/>
      <c r="W273" s="244"/>
      <c r="X273" s="244"/>
      <c r="Y273" s="244"/>
      <c r="Z273" s="246">
        <v>2009</v>
      </c>
      <c r="AA273" s="246"/>
      <c r="AB273" s="246"/>
      <c r="AC273" s="246"/>
      <c r="AD273" s="246"/>
      <c r="AE273" s="246"/>
      <c r="AF273" s="246"/>
      <c r="AG273" s="246"/>
      <c r="AH273" s="246"/>
      <c r="AI273" s="246"/>
      <c r="AJ273" s="246"/>
      <c r="AK273" s="246"/>
      <c r="AL273" s="246">
        <v>2010</v>
      </c>
      <c r="AM273" s="246"/>
      <c r="AN273" s="246"/>
      <c r="AO273" s="246"/>
      <c r="AP273" s="246"/>
      <c r="AQ273" s="246"/>
      <c r="AR273" s="246"/>
      <c r="AS273" s="246"/>
      <c r="AT273" s="246"/>
      <c r="AU273" s="246"/>
      <c r="AV273" s="246"/>
      <c r="AW273" s="246"/>
      <c r="AX273" s="236">
        <v>2011</v>
      </c>
      <c r="AY273" s="236"/>
      <c r="AZ273" s="236"/>
      <c r="BA273" s="236"/>
      <c r="BB273" s="236"/>
      <c r="BC273" s="236"/>
      <c r="BD273" s="236"/>
      <c r="BE273" s="236"/>
      <c r="BF273" s="236"/>
      <c r="BG273" s="236"/>
      <c r="BH273" s="236"/>
      <c r="BI273" s="236"/>
      <c r="BJ273" s="236">
        <v>2012</v>
      </c>
      <c r="BK273" s="236"/>
      <c r="BL273" s="236"/>
      <c r="BM273" s="236"/>
      <c r="BN273" s="236"/>
      <c r="BO273" s="236"/>
      <c r="BP273" s="236"/>
      <c r="BQ273" s="236"/>
      <c r="BR273" s="236"/>
      <c r="BS273" s="236"/>
      <c r="BT273" s="236"/>
      <c r="BU273" s="236"/>
      <c r="BV273" s="236">
        <v>2013</v>
      </c>
      <c r="BW273" s="236"/>
      <c r="BX273" s="236"/>
      <c r="BY273" s="236"/>
      <c r="BZ273" s="236"/>
      <c r="CA273" s="236"/>
      <c r="CB273" s="236"/>
      <c r="CC273" s="236"/>
      <c r="CD273" s="236"/>
      <c r="CE273" s="236"/>
      <c r="CF273" s="236"/>
      <c r="CG273" s="236"/>
      <c r="CH273" s="236">
        <v>2014</v>
      </c>
      <c r="CI273" s="236"/>
      <c r="CJ273" s="236"/>
      <c r="CK273" s="236"/>
      <c r="CL273" s="236"/>
      <c r="CM273" s="236"/>
      <c r="CN273" s="236"/>
      <c r="CO273" s="236"/>
      <c r="CP273" s="236"/>
      <c r="CQ273" s="236"/>
      <c r="CR273" s="236"/>
      <c r="CS273" s="236"/>
      <c r="CT273" s="8">
        <v>2015</v>
      </c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</row>
    <row r="274" spans="1:130" x14ac:dyDescent="0.2">
      <c r="A274" s="239"/>
      <c r="B274" s="8" t="s">
        <v>146</v>
      </c>
      <c r="C274" s="8" t="s">
        <v>152</v>
      </c>
      <c r="D274" s="8" t="s">
        <v>37</v>
      </c>
      <c r="E274" s="8" t="s">
        <v>4</v>
      </c>
      <c r="F274" s="8" t="s">
        <v>5</v>
      </c>
      <c r="G274" s="8" t="s">
        <v>12</v>
      </c>
      <c r="H274" s="8" t="s">
        <v>6</v>
      </c>
      <c r="I274" s="8" t="s">
        <v>153</v>
      </c>
      <c r="J274" s="8" t="s">
        <v>8</v>
      </c>
      <c r="K274" s="8" t="s">
        <v>154</v>
      </c>
      <c r="L274" s="8" t="s">
        <v>155</v>
      </c>
      <c r="M274" s="8" t="s">
        <v>156</v>
      </c>
      <c r="N274" s="8" t="s">
        <v>146</v>
      </c>
      <c r="O274" s="8" t="s">
        <v>152</v>
      </c>
      <c r="P274" s="8" t="s">
        <v>37</v>
      </c>
      <c r="Q274" s="8" t="s">
        <v>4</v>
      </c>
      <c r="R274" s="8" t="s">
        <v>5</v>
      </c>
      <c r="S274" s="8" t="s">
        <v>12</v>
      </c>
      <c r="T274" s="8" t="s">
        <v>6</v>
      </c>
      <c r="U274" s="8" t="s">
        <v>153</v>
      </c>
      <c r="V274" s="8" t="s">
        <v>8</v>
      </c>
      <c r="W274" s="8" t="s">
        <v>154</v>
      </c>
      <c r="X274" s="8" t="s">
        <v>157</v>
      </c>
      <c r="Y274" s="8" t="s">
        <v>158</v>
      </c>
      <c r="Z274" s="8" t="s">
        <v>146</v>
      </c>
      <c r="AA274" s="8" t="s">
        <v>152</v>
      </c>
      <c r="AB274" s="8" t="s">
        <v>159</v>
      </c>
      <c r="AC274" s="8" t="str">
        <f>+AC257</f>
        <v>Abr - Jun</v>
      </c>
      <c r="AD274" s="8" t="str">
        <f>+AD257</f>
        <v>May - Jul</v>
      </c>
      <c r="AE274" s="8" t="s">
        <v>12</v>
      </c>
      <c r="AF274" s="8" t="s">
        <v>6</v>
      </c>
      <c r="AG274" s="8" t="s">
        <v>153</v>
      </c>
      <c r="AH274" s="8" t="s">
        <v>8</v>
      </c>
      <c r="AI274" s="8" t="s">
        <v>154</v>
      </c>
      <c r="AJ274" s="8" t="str">
        <f t="shared" ref="AJ274:CQ274" si="84">+AJ257</f>
        <v>Nov - Ene</v>
      </c>
      <c r="AK274" s="8" t="str">
        <f t="shared" si="84"/>
        <v>Dic -Feb</v>
      </c>
      <c r="AL274" s="8" t="str">
        <f t="shared" si="84"/>
        <v>Ene -Mar</v>
      </c>
      <c r="AM274" s="8" t="str">
        <f t="shared" si="84"/>
        <v>Feb -Abr</v>
      </c>
      <c r="AN274" s="8" t="str">
        <f t="shared" si="84"/>
        <v>Mar - May</v>
      </c>
      <c r="AO274" s="8" t="str">
        <f t="shared" si="84"/>
        <v>Abr - Jun</v>
      </c>
      <c r="AP274" s="8" t="str">
        <f t="shared" si="84"/>
        <v>May - Jul</v>
      </c>
      <c r="AQ274" s="8" t="str">
        <f t="shared" si="84"/>
        <v>Jun - Ago</v>
      </c>
      <c r="AR274" s="8" t="str">
        <f t="shared" si="84"/>
        <v>Jul - Sep</v>
      </c>
      <c r="AS274" s="8" t="str">
        <f t="shared" si="84"/>
        <v>Ago -Oct</v>
      </c>
      <c r="AT274" s="8" t="str">
        <f t="shared" si="84"/>
        <v>Sep - Nov</v>
      </c>
      <c r="AU274" s="8" t="str">
        <f t="shared" si="84"/>
        <v>Oct - Dic</v>
      </c>
      <c r="AV274" s="8" t="str">
        <f t="shared" si="84"/>
        <v>Nov - Ene</v>
      </c>
      <c r="AW274" s="8" t="str">
        <f t="shared" si="84"/>
        <v>Dic -Feb</v>
      </c>
      <c r="AX274" s="8" t="str">
        <f t="shared" si="84"/>
        <v>Ene -Mar</v>
      </c>
      <c r="AY274" s="8" t="str">
        <f t="shared" si="84"/>
        <v>Feb -Abr</v>
      </c>
      <c r="AZ274" s="8" t="str">
        <f t="shared" si="84"/>
        <v>Mar - May</v>
      </c>
      <c r="BA274" s="8" t="str">
        <f t="shared" si="84"/>
        <v>Abr - Jun</v>
      </c>
      <c r="BB274" s="8" t="str">
        <f t="shared" si="84"/>
        <v>May - Jul</v>
      </c>
      <c r="BC274" s="8" t="str">
        <f t="shared" si="84"/>
        <v>Jun - Ago</v>
      </c>
      <c r="BD274" s="8" t="str">
        <f t="shared" si="84"/>
        <v>Jul - Sep</v>
      </c>
      <c r="BE274" s="8" t="str">
        <f t="shared" si="84"/>
        <v>Ago -Oct</v>
      </c>
      <c r="BF274" s="8" t="str">
        <f t="shared" si="84"/>
        <v>Sep - Nov</v>
      </c>
      <c r="BG274" s="8" t="str">
        <f t="shared" si="84"/>
        <v>Oct - Dic</v>
      </c>
      <c r="BH274" s="8" t="str">
        <f t="shared" si="84"/>
        <v>Nov - Ene</v>
      </c>
      <c r="BI274" s="8" t="str">
        <f t="shared" si="84"/>
        <v>Dic -Feb</v>
      </c>
      <c r="BJ274" s="8" t="str">
        <f t="shared" si="84"/>
        <v>Ene -Mar</v>
      </c>
      <c r="BK274" s="8" t="str">
        <f t="shared" si="84"/>
        <v>Feb -Abr</v>
      </c>
      <c r="BL274" s="8" t="str">
        <f t="shared" si="84"/>
        <v>Mar - May</v>
      </c>
      <c r="BM274" s="8" t="str">
        <f t="shared" si="84"/>
        <v>Abr - Jun</v>
      </c>
      <c r="BN274" s="8" t="str">
        <f t="shared" si="84"/>
        <v>May - Jul</v>
      </c>
      <c r="BO274" s="8" t="str">
        <f t="shared" si="84"/>
        <v>Jun - Ago</v>
      </c>
      <c r="BP274" s="8" t="str">
        <f t="shared" si="84"/>
        <v>Jul - Sep</v>
      </c>
      <c r="BQ274" s="8" t="str">
        <f t="shared" si="84"/>
        <v>Ago -Oct</v>
      </c>
      <c r="BR274" s="8" t="str">
        <f t="shared" si="84"/>
        <v>Sep - Nov</v>
      </c>
      <c r="BS274" s="8" t="str">
        <f t="shared" si="84"/>
        <v>Oct - Dic</v>
      </c>
      <c r="BT274" s="8" t="str">
        <f t="shared" si="84"/>
        <v>Nov - Ene</v>
      </c>
      <c r="BU274" s="8" t="str">
        <f t="shared" si="84"/>
        <v>Dic -Feb</v>
      </c>
      <c r="BV274" s="8" t="str">
        <f t="shared" si="84"/>
        <v>Ene - Mar</v>
      </c>
      <c r="BW274" s="8" t="str">
        <f t="shared" si="84"/>
        <v>Feb -Abr</v>
      </c>
      <c r="BX274" s="8" t="str">
        <f t="shared" si="84"/>
        <v>Mar - May</v>
      </c>
      <c r="BY274" s="8" t="str">
        <f t="shared" si="84"/>
        <v>Abr - Jun</v>
      </c>
      <c r="BZ274" s="8" t="str">
        <f t="shared" si="84"/>
        <v>May - Jul</v>
      </c>
      <c r="CA274" s="8" t="str">
        <f t="shared" si="84"/>
        <v>Jun - Ago</v>
      </c>
      <c r="CB274" s="8" t="str">
        <f t="shared" si="84"/>
        <v>Jul - Sep</v>
      </c>
      <c r="CC274" s="8" t="str">
        <f t="shared" si="84"/>
        <v>Ago - Oct</v>
      </c>
      <c r="CD274" s="8" t="str">
        <f t="shared" si="84"/>
        <v>Sep - Nov</v>
      </c>
      <c r="CE274" s="8" t="str">
        <f t="shared" si="84"/>
        <v>Oct - Dic</v>
      </c>
      <c r="CF274" s="8" t="str">
        <f t="shared" si="84"/>
        <v>Nov - Ene</v>
      </c>
      <c r="CG274" s="8" t="str">
        <f t="shared" si="84"/>
        <v>Dic -Feb</v>
      </c>
      <c r="CH274" s="8" t="str">
        <f t="shared" si="84"/>
        <v>Ene -Mar</v>
      </c>
      <c r="CI274" s="8" t="str">
        <f t="shared" si="84"/>
        <v>Feb -Abr</v>
      </c>
      <c r="CJ274" s="8" t="str">
        <f t="shared" si="84"/>
        <v>Mar - May</v>
      </c>
      <c r="CK274" s="8" t="str">
        <f t="shared" si="84"/>
        <v>Abr - Jun</v>
      </c>
      <c r="CL274" s="8" t="str">
        <f t="shared" si="84"/>
        <v>May - Jul</v>
      </c>
      <c r="CM274" s="8" t="str">
        <f t="shared" si="84"/>
        <v>Jun - Ago</v>
      </c>
      <c r="CN274" s="8" t="str">
        <f t="shared" si="84"/>
        <v>Jul - Sep</v>
      </c>
      <c r="CO274" s="8" t="str">
        <f t="shared" si="84"/>
        <v>Ago - Oct</v>
      </c>
      <c r="CP274" s="8" t="str">
        <f t="shared" si="84"/>
        <v>Sep - Nov</v>
      </c>
      <c r="CQ274" s="8" t="str">
        <f t="shared" si="84"/>
        <v>Oct - Dic</v>
      </c>
      <c r="CR274" s="8" t="str">
        <f t="shared" ref="CR274:CW274" si="85">+CR257</f>
        <v>Nov - Ene</v>
      </c>
      <c r="CS274" s="8" t="str">
        <f t="shared" si="85"/>
        <v>Dic -Feb</v>
      </c>
      <c r="CT274" s="8" t="str">
        <f t="shared" si="85"/>
        <v>Ene -Mar</v>
      </c>
      <c r="CU274" s="8" t="str">
        <f t="shared" si="85"/>
        <v>Feb -Abr</v>
      </c>
      <c r="CV274" s="8" t="str">
        <f t="shared" si="85"/>
        <v>Mar - May</v>
      </c>
      <c r="CW274" s="8" t="str">
        <f t="shared" si="85"/>
        <v>Abr - Jun</v>
      </c>
      <c r="CX274" s="8" t="str">
        <f t="shared" ref="CX274:DC274" si="86">+CX257</f>
        <v>May - Jul</v>
      </c>
      <c r="CY274" s="8" t="str">
        <f t="shared" si="86"/>
        <v>Jun - Ago</v>
      </c>
      <c r="CZ274" s="8" t="str">
        <f t="shared" si="86"/>
        <v>Jul - Sep</v>
      </c>
      <c r="DA274" s="8" t="str">
        <f t="shared" si="86"/>
        <v>Ago - Oct</v>
      </c>
      <c r="DB274" s="8" t="str">
        <f t="shared" si="86"/>
        <v>Sep - Nov</v>
      </c>
      <c r="DC274" s="8" t="str">
        <f t="shared" si="86"/>
        <v>Oct - Dic</v>
      </c>
      <c r="DD274" s="8" t="str">
        <f t="shared" ref="DD274:DI274" si="87">+DD257</f>
        <v>Nov 15 - Ene 16</v>
      </c>
      <c r="DE274" s="8" t="str">
        <f t="shared" si="87"/>
        <v>Dic 15 - Feb 16</v>
      </c>
      <c r="DF274" s="8" t="str">
        <f t="shared" si="87"/>
        <v>Ene - Mar 16</v>
      </c>
      <c r="DG274" s="8" t="str">
        <f t="shared" si="87"/>
        <v>Feb - Abr 16</v>
      </c>
      <c r="DH274" s="8" t="str">
        <f t="shared" si="87"/>
        <v>Mar - May 16</v>
      </c>
      <c r="DI274" s="8" t="str">
        <f t="shared" si="87"/>
        <v>Abr - Jun 16</v>
      </c>
      <c r="DJ274" s="8" t="str">
        <f t="shared" ref="DJ274:DO274" si="88">+DJ257</f>
        <v>May - Jul 16</v>
      </c>
      <c r="DK274" s="8" t="str">
        <f t="shared" si="88"/>
        <v>Jun - ago 16</v>
      </c>
      <c r="DL274" s="8" t="str">
        <f t="shared" si="88"/>
        <v>Jul - sep 16</v>
      </c>
      <c r="DM274" s="8" t="str">
        <f t="shared" si="88"/>
        <v>Ago - oct 16</v>
      </c>
      <c r="DN274" s="8" t="str">
        <f t="shared" si="88"/>
        <v>Sep - nov 16</v>
      </c>
      <c r="DO274" s="8" t="str">
        <f t="shared" si="88"/>
        <v>Oct - dic 16</v>
      </c>
      <c r="DP274" s="8" t="str">
        <f t="shared" ref="DP274:DU274" si="89">+DP257</f>
        <v>Nov 16 - ene 17</v>
      </c>
      <c r="DQ274" s="8" t="str">
        <f t="shared" si="89"/>
        <v>Dic 16 - feb 17</v>
      </c>
      <c r="DR274" s="8" t="str">
        <f t="shared" si="89"/>
        <v>Ene - mar 17</v>
      </c>
      <c r="DS274" s="8" t="str">
        <f t="shared" si="89"/>
        <v>Feb - abr 17</v>
      </c>
      <c r="DT274" s="8" t="str">
        <f t="shared" si="89"/>
        <v>Mar - may 17</v>
      </c>
      <c r="DU274" s="8" t="str">
        <f t="shared" si="89"/>
        <v>Abr - jun 17</v>
      </c>
      <c r="DV274" s="8" t="str">
        <f>+DV257</f>
        <v>May - jul 17</v>
      </c>
      <c r="DW274" s="8" t="str">
        <f>+DW257</f>
        <v>Jun - ago 17</v>
      </c>
      <c r="DX274" s="8" t="str">
        <f>+DX257</f>
        <v>Jul - sep 17</v>
      </c>
      <c r="DY274" s="8" t="str">
        <f>+DY257</f>
        <v>Ago - oct 17</v>
      </c>
      <c r="DZ274" s="8" t="str">
        <f>+DZ257</f>
        <v>Sep - nov 17</v>
      </c>
    </row>
    <row r="275" spans="1:130" x14ac:dyDescent="0.2">
      <c r="A275" s="9" t="s">
        <v>13</v>
      </c>
      <c r="B275" s="10">
        <v>79.030033968990693</v>
      </c>
      <c r="C275" s="10">
        <v>79.075395309754796</v>
      </c>
      <c r="D275" s="10">
        <v>79.120812009136316</v>
      </c>
      <c r="E275" s="10">
        <v>79.165318864550443</v>
      </c>
      <c r="F275" s="10">
        <v>79.20964190520337</v>
      </c>
      <c r="G275" s="10">
        <v>79.253057654269426</v>
      </c>
      <c r="H275" s="10">
        <v>79.295798242541466</v>
      </c>
      <c r="I275" s="10">
        <v>79.338244246925612</v>
      </c>
      <c r="J275" s="10">
        <v>79.380028899536086</v>
      </c>
      <c r="K275" s="10">
        <v>79.421278562134418</v>
      </c>
      <c r="L275" s="10">
        <v>79.462234915233665</v>
      </c>
      <c r="M275" s="10">
        <v>79.503139536295947</v>
      </c>
      <c r="N275" s="10">
        <v>79.543751156856018</v>
      </c>
      <c r="O275" s="10">
        <v>79.584069964550736</v>
      </c>
      <c r="P275" s="10">
        <v>79.624219649675737</v>
      </c>
      <c r="Q275" s="10">
        <v>79.664563881561605</v>
      </c>
      <c r="R275" s="10">
        <v>79.704495517798662</v>
      </c>
      <c r="S275" s="10">
        <v>79.74450016029229</v>
      </c>
      <c r="T275" s="10">
        <v>79.78451076690591</v>
      </c>
      <c r="U275" s="10">
        <v>79.82507271019513</v>
      </c>
      <c r="V275" s="10">
        <v>79.865879164491176</v>
      </c>
      <c r="W275" s="10">
        <v>79.906327846505533</v>
      </c>
      <c r="X275" s="10">
        <v>79.946959993972712</v>
      </c>
      <c r="Y275" s="10">
        <v>79.98717145679251</v>
      </c>
      <c r="Z275" s="10">
        <v>80.027864457169684</v>
      </c>
      <c r="AA275" s="10">
        <v>80.068195349005038</v>
      </c>
      <c r="AB275" s="10">
        <v>80.108765867948634</v>
      </c>
      <c r="AC275" s="10">
        <v>80.148975008706728</v>
      </c>
      <c r="AD275" s="10">
        <v>80.189183026928418</v>
      </c>
      <c r="AE275" s="10">
        <v>80.228849278438304</v>
      </c>
      <c r="AF275" s="10">
        <v>80.268514274930581</v>
      </c>
      <c r="AG275" s="10">
        <v>80.308118721789214</v>
      </c>
      <c r="AH275" s="10">
        <v>80.347422446074162</v>
      </c>
      <c r="AI275" s="10">
        <v>80.386367168354241</v>
      </c>
      <c r="AJ275" s="10">
        <v>80.425070626108678</v>
      </c>
      <c r="AK275" s="10">
        <v>80.463474386863254</v>
      </c>
      <c r="AL275" s="10">
        <v>80.5016950769717</v>
      </c>
      <c r="AM275" s="10">
        <v>80.539558164131748</v>
      </c>
      <c r="AN275" s="10">
        <v>80.577593469698812</v>
      </c>
      <c r="AO275" s="10">
        <v>80.614973659709023</v>
      </c>
      <c r="AP275" s="10">
        <v>80.652467260719391</v>
      </c>
      <c r="AQ275" s="10">
        <v>80.689306980680982</v>
      </c>
      <c r="AR275" s="10">
        <v>80.726259469949895</v>
      </c>
      <c r="AS275" s="10">
        <v>80.762787498183926</v>
      </c>
      <c r="AT275" s="10">
        <v>80.799073297762362</v>
      </c>
      <c r="AU275" s="10">
        <v>80.835173552936169</v>
      </c>
      <c r="AV275" s="10">
        <v>80.870735422427941</v>
      </c>
      <c r="AW275" s="10">
        <v>80.906055143473523</v>
      </c>
      <c r="AX275" s="10">
        <v>80.941427968241115</v>
      </c>
      <c r="AY275" s="10">
        <v>80.976740892838166</v>
      </c>
      <c r="AZ275" s="10">
        <v>81.011460507233551</v>
      </c>
      <c r="BA275" s="10">
        <v>81.04606540044</v>
      </c>
      <c r="BB275" s="10">
        <v>81.079490446609583</v>
      </c>
      <c r="BC275" s="10">
        <v>81.113851997988945</v>
      </c>
      <c r="BD275" s="10">
        <v>81.147384469858324</v>
      </c>
      <c r="BE275" s="10">
        <v>81.181208211281415</v>
      </c>
      <c r="BF275" s="10">
        <v>81.213928772522507</v>
      </c>
      <c r="BG275" s="10">
        <v>81.246648675732459</v>
      </c>
      <c r="BH275" s="10">
        <v>81.279074873746609</v>
      </c>
      <c r="BI275" s="10">
        <v>81.31148116405798</v>
      </c>
      <c r="BJ275" s="10">
        <v>81.34366743821748</v>
      </c>
      <c r="BK275" s="10">
        <v>81.375323025710657</v>
      </c>
      <c r="BL275" s="10">
        <v>81.406632007048614</v>
      </c>
      <c r="BM275" s="10">
        <v>81.437628437759599</v>
      </c>
      <c r="BN275" s="10">
        <v>81.468462223982584</v>
      </c>
      <c r="BO275" s="10">
        <v>81.499004853521427</v>
      </c>
      <c r="BP275" s="10">
        <v>81.529256826883667</v>
      </c>
      <c r="BQ275" s="10">
        <v>81.55932577546568</v>
      </c>
      <c r="BR275" s="10">
        <v>81.588944254036051</v>
      </c>
      <c r="BS275" s="10">
        <v>81.618273864407371</v>
      </c>
      <c r="BT275" s="10">
        <v>81.64731511738394</v>
      </c>
      <c r="BU275" s="10">
        <v>81.676410998552825</v>
      </c>
      <c r="BV275" s="10">
        <v>81.705165872391618</v>
      </c>
      <c r="BW275" s="10">
        <v>81.733975118312216</v>
      </c>
      <c r="BX275" s="10">
        <v>81.762549432785846</v>
      </c>
      <c r="BY275" s="10">
        <v>81.79117735274437</v>
      </c>
      <c r="BZ275" s="10">
        <v>81.819151020596323</v>
      </c>
      <c r="CA275" s="10">
        <v>81.847179599380482</v>
      </c>
      <c r="CB275" s="10">
        <v>81.875158195080417</v>
      </c>
      <c r="CC275" s="10">
        <v>81.903765690376574</v>
      </c>
      <c r="CD275" s="10">
        <v>81.932401548126293</v>
      </c>
      <c r="CE275" s="10">
        <v>81.960648194630508</v>
      </c>
      <c r="CF275" s="10">
        <v>81.988661767571969</v>
      </c>
      <c r="CG275" s="10">
        <v>82.01644240433653</v>
      </c>
      <c r="CH275" s="10">
        <v>82.044327717268459</v>
      </c>
      <c r="CI275" s="10">
        <v>82.072295080092843</v>
      </c>
      <c r="CJ275" s="10">
        <v>82.099876054535997</v>
      </c>
      <c r="CK275" s="10">
        <v>82.127642575678479</v>
      </c>
      <c r="CL275" s="10">
        <v>82.155176837507909</v>
      </c>
      <c r="CM275" s="10">
        <v>82.182814565009338</v>
      </c>
      <c r="CN275" s="10">
        <v>82.2103016505407</v>
      </c>
      <c r="CO275" s="10">
        <v>82.237455645528172</v>
      </c>
      <c r="CP275" s="10">
        <v>82.264662269264193</v>
      </c>
      <c r="CQ275" s="10">
        <v>82.291719882612696</v>
      </c>
      <c r="CR275" s="10">
        <v>82.318930169514587</v>
      </c>
      <c r="CS275" s="10">
        <v>82.34622500120409</v>
      </c>
      <c r="CT275" s="10">
        <v>82.373671040862334</v>
      </c>
      <c r="CU275" s="10">
        <v>82.401018099547514</v>
      </c>
      <c r="CV275" s="10">
        <v>82.428365972812827</v>
      </c>
      <c r="CW275" s="10">
        <v>82.455763953974184</v>
      </c>
      <c r="CX275" s="10">
        <v>82.483493486237762</v>
      </c>
      <c r="CY275" s="10">
        <v>82.511503921054782</v>
      </c>
      <c r="CZ275" s="10">
        <v>82.539745102068977</v>
      </c>
      <c r="DA275" s="10">
        <v>82.568033190352295</v>
      </c>
      <c r="DB275" s="10">
        <v>82.596037656315858</v>
      </c>
      <c r="DC275" s="10">
        <v>82.623942230482839</v>
      </c>
      <c r="DD275" s="10">
        <v>82.65207658948998</v>
      </c>
      <c r="DE275" s="10">
        <v>82.680537183597522</v>
      </c>
      <c r="DF275" s="10">
        <v>82.709177402148669</v>
      </c>
      <c r="DG275" s="10">
        <v>82.737813833135164</v>
      </c>
      <c r="DH275" s="10">
        <v>82.766436740488984</v>
      </c>
      <c r="DI275" s="10">
        <v>82.79464203439619</v>
      </c>
      <c r="DJ275" s="10">
        <v>82.822691790490964</v>
      </c>
      <c r="DK275" s="10">
        <v>82.850325706114688</v>
      </c>
      <c r="DL275" s="10">
        <v>82.878507275638796</v>
      </c>
      <c r="DM275" s="10">
        <v>82.906408601193121</v>
      </c>
      <c r="DN275" s="10">
        <v>82.934301536819149</v>
      </c>
      <c r="DO275" s="10">
        <v>82.961821035234649</v>
      </c>
      <c r="DP275" s="10">
        <v>82.989109922071009</v>
      </c>
      <c r="DQ275" s="10">
        <v>83.016440354151129</v>
      </c>
      <c r="DR275" s="10">
        <v>83.043169892449271</v>
      </c>
      <c r="DS275" s="10">
        <v>83.070867231552398</v>
      </c>
      <c r="DT275" s="10">
        <v>83.09856428099269</v>
      </c>
      <c r="DU275" s="10">
        <v>83.126490525576926</v>
      </c>
      <c r="DV275" s="10">
        <v>83.153584484719957</v>
      </c>
      <c r="DW275" s="10">
        <v>83.180772350321945</v>
      </c>
      <c r="DX275" s="10">
        <v>83.208051138290031</v>
      </c>
      <c r="DY275" s="10">
        <v>83.235698331253943</v>
      </c>
      <c r="DZ275" s="10">
        <v>83.263114733797678</v>
      </c>
    </row>
    <row r="276" spans="1:130" x14ac:dyDescent="0.2">
      <c r="A276" s="11" t="s">
        <v>14</v>
      </c>
      <c r="B276" s="12">
        <v>64.815961126285401</v>
      </c>
      <c r="C276" s="12">
        <v>65.766207871898132</v>
      </c>
      <c r="D276" s="12">
        <v>67.249177948963364</v>
      </c>
      <c r="E276" s="12">
        <v>67.544522396114417</v>
      </c>
      <c r="F276" s="12">
        <v>67.318369075578488</v>
      </c>
      <c r="G276" s="12">
        <v>67.089809950853336</v>
      </c>
      <c r="H276" s="12">
        <v>66.588691710839655</v>
      </c>
      <c r="I276" s="12">
        <v>68.826589728439771</v>
      </c>
      <c r="J276" s="12">
        <v>69.303906615263173</v>
      </c>
      <c r="K276" s="12">
        <v>69.75524609366029</v>
      </c>
      <c r="L276" s="12">
        <v>68.924685136612837</v>
      </c>
      <c r="M276" s="12">
        <v>69.247485124617143</v>
      </c>
      <c r="N276" s="12">
        <v>69.437175271417786</v>
      </c>
      <c r="O276" s="12">
        <v>69.57156247856669</v>
      </c>
      <c r="P276" s="12">
        <v>69.684559875772607</v>
      </c>
      <c r="Q276" s="12">
        <v>68.625736551986321</v>
      </c>
      <c r="R276" s="12">
        <v>67.916676159448357</v>
      </c>
      <c r="S276" s="12">
        <v>66.327482629934153</v>
      </c>
      <c r="T276" s="12">
        <v>65.927867660149943</v>
      </c>
      <c r="U276" s="12">
        <v>64.986682204095217</v>
      </c>
      <c r="V276" s="12">
        <v>64.640819257075918</v>
      </c>
      <c r="W276" s="12">
        <v>65.593780075861943</v>
      </c>
      <c r="X276" s="12">
        <v>66.340601016269346</v>
      </c>
      <c r="Y276" s="12">
        <v>66.218398810308145</v>
      </c>
      <c r="Z276" s="12">
        <v>65.463938845877621</v>
      </c>
      <c r="AA276" s="12">
        <v>64.555778373628343</v>
      </c>
      <c r="AB276" s="12">
        <v>64.333400844641474</v>
      </c>
      <c r="AC276" s="12">
        <v>64.717913371816437</v>
      </c>
      <c r="AD276" s="12">
        <v>64.365696071352403</v>
      </c>
      <c r="AE276" s="12">
        <v>65.356893311262979</v>
      </c>
      <c r="AF276" s="12">
        <v>64.542516587925334</v>
      </c>
      <c r="AG276" s="12">
        <v>66.030569915356892</v>
      </c>
      <c r="AH276" s="12">
        <v>67.323555687909476</v>
      </c>
      <c r="AI276" s="12">
        <v>68.527303551246206</v>
      </c>
      <c r="AJ276" s="12">
        <v>68.401451099649847</v>
      </c>
      <c r="AK276" s="12">
        <v>67.11514926756908</v>
      </c>
      <c r="AL276" s="12">
        <v>66.439743841415762</v>
      </c>
      <c r="AM276" s="12">
        <v>65.809926496428403</v>
      </c>
      <c r="AN276" s="12">
        <v>65.957313175871647</v>
      </c>
      <c r="AO276" s="12">
        <v>66.854606304587676</v>
      </c>
      <c r="AP276" s="12">
        <v>67.444500132669006</v>
      </c>
      <c r="AQ276" s="12">
        <v>67.207841203122641</v>
      </c>
      <c r="AR276" s="12">
        <v>67.445237228759311</v>
      </c>
      <c r="AS276" s="12">
        <v>67.080177544119863</v>
      </c>
      <c r="AT276" s="12">
        <v>66.988230117698819</v>
      </c>
      <c r="AU276" s="12">
        <v>66.8912658974143</v>
      </c>
      <c r="AV276" s="12">
        <v>66.68300247231447</v>
      </c>
      <c r="AW276" s="12">
        <v>66.922835289906416</v>
      </c>
      <c r="AX276" s="12">
        <v>65.969795352569946</v>
      </c>
      <c r="AY276" s="12">
        <v>66.211263397964174</v>
      </c>
      <c r="AZ276" s="12">
        <v>66.405417107843675</v>
      </c>
      <c r="BA276" s="12">
        <v>67.419135629744574</v>
      </c>
      <c r="BB276" s="12">
        <v>67.834718542445486</v>
      </c>
      <c r="BC276" s="12">
        <v>67.930854495762674</v>
      </c>
      <c r="BD276" s="12">
        <v>67.122682662824502</v>
      </c>
      <c r="BE276" s="12">
        <v>66.793330103475938</v>
      </c>
      <c r="BF276" s="12">
        <v>66.48539538444318</v>
      </c>
      <c r="BG276" s="12">
        <v>66.945805879234413</v>
      </c>
      <c r="BH276" s="12">
        <v>66.502418695453287</v>
      </c>
      <c r="BI276" s="12">
        <v>66.830586153060281</v>
      </c>
      <c r="BJ276" s="12">
        <v>68.673382866504753</v>
      </c>
      <c r="BK276" s="12">
        <v>69.017015810134851</v>
      </c>
      <c r="BL276" s="12">
        <v>68.666922313291352</v>
      </c>
      <c r="BM276" s="12">
        <v>65.638332903816973</v>
      </c>
      <c r="BN276" s="12">
        <v>66.023558010259705</v>
      </c>
      <c r="BO276" s="12">
        <v>66.775561791735385</v>
      </c>
      <c r="BP276" s="12">
        <v>67.981400457143664</v>
      </c>
      <c r="BQ276" s="12">
        <v>67.435449980412415</v>
      </c>
      <c r="BR276" s="12">
        <v>66.644376467240534</v>
      </c>
      <c r="BS276" s="12">
        <v>66.735940885999511</v>
      </c>
      <c r="BT276" s="12">
        <v>66.660161793925639</v>
      </c>
      <c r="BU276" s="12">
        <v>66.454045472586031</v>
      </c>
      <c r="BV276" s="12">
        <v>65.737958470038194</v>
      </c>
      <c r="BW276" s="12">
        <v>65.302089813924567</v>
      </c>
      <c r="BX276" s="12">
        <v>65.046425419240947</v>
      </c>
      <c r="BY276" s="12">
        <v>65.351579303681888</v>
      </c>
      <c r="BZ276" s="12">
        <v>65.831557817259792</v>
      </c>
      <c r="CA276" s="12">
        <v>66.310243188676978</v>
      </c>
      <c r="CB276" s="12">
        <v>66.129060588708526</v>
      </c>
      <c r="CC276" s="12">
        <v>65.805299425989077</v>
      </c>
      <c r="CD276" s="12">
        <v>64.903772024502047</v>
      </c>
      <c r="CE276" s="12">
        <v>64.930314930314921</v>
      </c>
      <c r="CF276" s="12">
        <v>64.366490133361296</v>
      </c>
      <c r="CG276" s="12">
        <v>64.373972215336366</v>
      </c>
      <c r="CH276" s="12">
        <v>64.667052571380751</v>
      </c>
      <c r="CI276" s="12">
        <v>65.159077057030927</v>
      </c>
      <c r="CJ276" s="12">
        <v>66.296316909933367</v>
      </c>
      <c r="CK276" s="12">
        <v>66.317266969394808</v>
      </c>
      <c r="CL276" s="12">
        <v>67.682239163853026</v>
      </c>
      <c r="CM276" s="12">
        <v>67.748688196191793</v>
      </c>
      <c r="CN276" s="12">
        <v>68.32360057738839</v>
      </c>
      <c r="CO276" s="12">
        <v>67.569034604600333</v>
      </c>
      <c r="CP276" s="12">
        <v>67.666000214093572</v>
      </c>
      <c r="CQ276" s="12">
        <v>67.88390901722741</v>
      </c>
      <c r="CR276" s="12">
        <v>68.145132121487691</v>
      </c>
      <c r="CS276" s="12">
        <v>67.330340093925784</v>
      </c>
      <c r="CT276" s="12">
        <v>66.370574510417043</v>
      </c>
      <c r="CU276" s="12">
        <v>66.453649998283964</v>
      </c>
      <c r="CV276" s="12">
        <v>67.723701530192528</v>
      </c>
      <c r="CW276" s="12">
        <v>68.968256141984625</v>
      </c>
      <c r="CX276" s="12">
        <v>69.16064571500867</v>
      </c>
      <c r="CY276" s="12">
        <v>68.301254029834425</v>
      </c>
      <c r="CZ276" s="12">
        <v>66.76467177384697</v>
      </c>
      <c r="DA276" s="12">
        <v>67.01345597002215</v>
      </c>
      <c r="DB276" s="12">
        <v>68.031900053756502</v>
      </c>
      <c r="DC276" s="12">
        <v>68.895118677472539</v>
      </c>
      <c r="DD276" s="12">
        <v>68.613928926567851</v>
      </c>
      <c r="DE276" s="12">
        <v>68.622891696946681</v>
      </c>
      <c r="DF276" s="12">
        <v>68.436838809052276</v>
      </c>
      <c r="DG276" s="12">
        <v>68.378149015948381</v>
      </c>
      <c r="DH276" s="12">
        <v>68.021679301669849</v>
      </c>
      <c r="DI276" s="12">
        <v>68.657526854521848</v>
      </c>
      <c r="DJ276" s="12">
        <v>69.049880755083066</v>
      </c>
      <c r="DK276" s="12">
        <v>68.853054674279107</v>
      </c>
      <c r="DL276" s="12">
        <v>68.154477882767239</v>
      </c>
      <c r="DM276" s="12">
        <v>67.913035014884613</v>
      </c>
      <c r="DN276" s="12">
        <v>68.170542843542819</v>
      </c>
      <c r="DO276" s="12">
        <v>68.252113501297401</v>
      </c>
      <c r="DP276" s="12">
        <v>68.860293011139234</v>
      </c>
      <c r="DQ276" s="12">
        <v>68.678771360241555</v>
      </c>
      <c r="DR276" s="12">
        <v>69.416929949523109</v>
      </c>
      <c r="DS276" s="12">
        <v>68.600714438046481</v>
      </c>
      <c r="DT276" s="12">
        <v>68.121030979990138</v>
      </c>
      <c r="DU276" s="12">
        <v>67.951424325734948</v>
      </c>
      <c r="DV276" s="12">
        <v>68.280542836176238</v>
      </c>
      <c r="DW276" s="12">
        <v>68.136923240202705</v>
      </c>
      <c r="DX276" s="12">
        <v>66.750479522167353</v>
      </c>
      <c r="DY276" s="12">
        <v>66.808396587893512</v>
      </c>
      <c r="DZ276" s="12">
        <v>67.366451949803192</v>
      </c>
    </row>
    <row r="277" spans="1:130" x14ac:dyDescent="0.2">
      <c r="A277" s="9" t="s">
        <v>15</v>
      </c>
      <c r="B277" s="10">
        <v>52.84666393271381</v>
      </c>
      <c r="C277" s="10">
        <v>53.701785976490946</v>
      </c>
      <c r="D277" s="10">
        <v>56.212081448662317</v>
      </c>
      <c r="E277" s="10">
        <v>56.546141392336772</v>
      </c>
      <c r="F277" s="10">
        <v>56.210295306664612</v>
      </c>
      <c r="G277" s="10">
        <v>56.016428368161577</v>
      </c>
      <c r="H277" s="10">
        <v>55.573480832757149</v>
      </c>
      <c r="I277" s="10">
        <v>57.977225466348479</v>
      </c>
      <c r="J277" s="10">
        <v>58.031669872998606</v>
      </c>
      <c r="K277" s="10">
        <v>59.479333338437144</v>
      </c>
      <c r="L277" s="10">
        <v>56.184475151218528</v>
      </c>
      <c r="M277" s="10">
        <v>56.123158240465628</v>
      </c>
      <c r="N277" s="10">
        <v>55.395930449908839</v>
      </c>
      <c r="O277" s="10">
        <v>56.818268417402706</v>
      </c>
      <c r="P277" s="10">
        <v>56.485780836099011</v>
      </c>
      <c r="Q277" s="10">
        <v>54.598745485649104</v>
      </c>
      <c r="R277" s="10">
        <v>53.885205689593633</v>
      </c>
      <c r="S277" s="10">
        <v>53.184638490245447</v>
      </c>
      <c r="T277" s="10">
        <v>53.68938621977599</v>
      </c>
      <c r="U277" s="10">
        <v>53.519000559952786</v>
      </c>
      <c r="V277" s="10">
        <v>52.765748403431211</v>
      </c>
      <c r="W277" s="10">
        <v>54.12088845275612</v>
      </c>
      <c r="X277" s="10">
        <v>54.949412704874781</v>
      </c>
      <c r="Y277" s="10">
        <v>54.079400636259244</v>
      </c>
      <c r="Z277" s="10">
        <v>52.591642821421992</v>
      </c>
      <c r="AA277" s="10">
        <v>51.472476960861634</v>
      </c>
      <c r="AB277" s="10">
        <v>52.320513686042403</v>
      </c>
      <c r="AC277" s="10">
        <v>52.565019834655011</v>
      </c>
      <c r="AD277" s="10">
        <v>52.555809542337443</v>
      </c>
      <c r="AE277" s="10">
        <v>53.759495420899817</v>
      </c>
      <c r="AF277" s="10">
        <v>54.582670935864996</v>
      </c>
      <c r="AG277" s="10">
        <v>56.052671792711983</v>
      </c>
      <c r="AH277" s="10">
        <v>57.207415128052418</v>
      </c>
      <c r="AI277" s="10">
        <v>56.976458866218536</v>
      </c>
      <c r="AJ277" s="10">
        <v>55.961279254993258</v>
      </c>
      <c r="AK277" s="10">
        <v>54.430558130910441</v>
      </c>
      <c r="AL277" s="10">
        <v>54.345547411190829</v>
      </c>
      <c r="AM277" s="10">
        <v>54.556148664395344</v>
      </c>
      <c r="AN277" s="10">
        <v>55.153342274142958</v>
      </c>
      <c r="AO277" s="10">
        <v>56.276359825688438</v>
      </c>
      <c r="AP277" s="10">
        <v>56.448819245850416</v>
      </c>
      <c r="AQ277" s="10">
        <v>56.17700860898146</v>
      </c>
      <c r="AR277" s="10">
        <v>56.861015229545977</v>
      </c>
      <c r="AS277" s="10">
        <v>57.12397616591344</v>
      </c>
      <c r="AT277" s="10">
        <v>58.102885637810289</v>
      </c>
      <c r="AU277" s="10">
        <v>56.956045686413084</v>
      </c>
      <c r="AV277" s="10">
        <v>56.593691940839996</v>
      </c>
      <c r="AW277" s="10">
        <v>56.302916961918051</v>
      </c>
      <c r="AX277" s="10">
        <v>55.847590559223725</v>
      </c>
      <c r="AY277" s="10">
        <v>56.692970759466931</v>
      </c>
      <c r="AZ277" s="10">
        <v>57.145612062598019</v>
      </c>
      <c r="BA277" s="10">
        <v>57.80844020161129</v>
      </c>
      <c r="BB277" s="10">
        <v>58.059739411316393</v>
      </c>
      <c r="BC277" s="10">
        <v>57.273399496886356</v>
      </c>
      <c r="BD277" s="10">
        <v>56.953369076106043</v>
      </c>
      <c r="BE277" s="10">
        <v>56.499605909192809</v>
      </c>
      <c r="BF277" s="10">
        <v>56.93182105419001</v>
      </c>
      <c r="BG277" s="10">
        <v>57.597166773056927</v>
      </c>
      <c r="BH277" s="10">
        <v>56.657986017310868</v>
      </c>
      <c r="BI277" s="10">
        <v>56.275945924556282</v>
      </c>
      <c r="BJ277" s="10">
        <v>57.412730120862854</v>
      </c>
      <c r="BK277" s="10">
        <v>58.126107893584802</v>
      </c>
      <c r="BL277" s="10">
        <v>58.056273317301667</v>
      </c>
      <c r="BM277" s="10">
        <v>55.394725539043044</v>
      </c>
      <c r="BN277" s="10">
        <v>56.102382612115029</v>
      </c>
      <c r="BO277" s="10">
        <v>57.299543711574294</v>
      </c>
      <c r="BP277" s="10">
        <v>58.984014234926207</v>
      </c>
      <c r="BQ277" s="10">
        <v>58.498878165176826</v>
      </c>
      <c r="BR277" s="10">
        <v>57.714661734367226</v>
      </c>
      <c r="BS277" s="10">
        <v>57.933496749440479</v>
      </c>
      <c r="BT277" s="10">
        <v>56.664419528810669</v>
      </c>
      <c r="BU277" s="10">
        <v>56.07954867607868</v>
      </c>
      <c r="BV277" s="10">
        <v>54.694329712645505</v>
      </c>
      <c r="BW277" s="10">
        <v>55.261297437927723</v>
      </c>
      <c r="BX277" s="10">
        <v>55.375463371579883</v>
      </c>
      <c r="BY277" s="10">
        <v>55.903612758545307</v>
      </c>
      <c r="BZ277" s="10">
        <v>56.428307302213391</v>
      </c>
      <c r="CA277" s="10">
        <v>57.600965157260134</v>
      </c>
      <c r="CB277" s="10">
        <v>57.709453833912391</v>
      </c>
      <c r="CC277" s="10">
        <v>58.176497831670247</v>
      </c>
      <c r="CD277" s="10">
        <v>57.292790961719078</v>
      </c>
      <c r="CE277" s="10">
        <v>57.995757995757998</v>
      </c>
      <c r="CF277" s="10">
        <v>56.757030744760804</v>
      </c>
      <c r="CG277" s="10">
        <v>56.244217347433981</v>
      </c>
      <c r="CH277" s="10">
        <v>56.360104891690966</v>
      </c>
      <c r="CI277" s="10">
        <v>56.937919024814988</v>
      </c>
      <c r="CJ277" s="10">
        <v>58.447313862722453</v>
      </c>
      <c r="CK277" s="10">
        <v>58.333999242600598</v>
      </c>
      <c r="CL277" s="10">
        <v>59.310706193025865</v>
      </c>
      <c r="CM277" s="10">
        <v>59.466128775118364</v>
      </c>
      <c r="CN277" s="10">
        <v>60.219047586080379</v>
      </c>
      <c r="CO277" s="10">
        <v>60.503251636190136</v>
      </c>
      <c r="CP277" s="10">
        <v>60.760101245541151</v>
      </c>
      <c r="CQ277" s="10">
        <v>61.063994895583662</v>
      </c>
      <c r="CR277" s="10">
        <v>60.572647011205625</v>
      </c>
      <c r="CS277" s="10">
        <v>59.917771928919159</v>
      </c>
      <c r="CT277" s="10">
        <v>59.361952902447648</v>
      </c>
      <c r="CU277" s="10">
        <v>60.020935580190141</v>
      </c>
      <c r="CV277" s="10">
        <v>61.241636044534644</v>
      </c>
      <c r="CW277" s="10">
        <v>61.614308016762074</v>
      </c>
      <c r="CX277" s="10">
        <v>61.72042496007878</v>
      </c>
      <c r="CY277" s="10">
        <v>61.091265504617219</v>
      </c>
      <c r="CZ277" s="10">
        <v>60.483249312713603</v>
      </c>
      <c r="DA277" s="10">
        <v>61.420882302844483</v>
      </c>
      <c r="DB277" s="10">
        <v>61.866234800182362</v>
      </c>
      <c r="DC277" s="10">
        <v>62.503015784018899</v>
      </c>
      <c r="DD277" s="10">
        <v>61.395268332581018</v>
      </c>
      <c r="DE277" s="10">
        <v>60.92792450783665</v>
      </c>
      <c r="DF277" s="10">
        <v>60.121193655952197</v>
      </c>
      <c r="DG277" s="10">
        <v>60.032390361331743</v>
      </c>
      <c r="DH277" s="10">
        <v>59.732892093133202</v>
      </c>
      <c r="DI277" s="10">
        <v>61.539603042107224</v>
      </c>
      <c r="DJ277" s="10">
        <v>61.861163884285276</v>
      </c>
      <c r="DK277" s="10">
        <v>61.59679443399623</v>
      </c>
      <c r="DL277" s="10">
        <v>60.50652562534443</v>
      </c>
      <c r="DM277" s="10">
        <v>60.44791397474151</v>
      </c>
      <c r="DN277" s="10">
        <v>61.779041157422618</v>
      </c>
      <c r="DO277" s="10">
        <v>61.361345944588606</v>
      </c>
      <c r="DP277" s="10">
        <v>60.318426394411318</v>
      </c>
      <c r="DQ277" s="10">
        <v>59.583550442903544</v>
      </c>
      <c r="DR277" s="10">
        <v>59.865350419195252</v>
      </c>
      <c r="DS277" s="10">
        <v>60.643927276604828</v>
      </c>
      <c r="DT277" s="10">
        <v>60.255215475350475</v>
      </c>
      <c r="DU277" s="10">
        <v>60.247200050530417</v>
      </c>
      <c r="DV277" s="10">
        <v>61.178314445193415</v>
      </c>
      <c r="DW277" s="10">
        <v>61.377656610682166</v>
      </c>
      <c r="DX277" s="10">
        <v>60.413830114985942</v>
      </c>
      <c r="DY277" s="10">
        <v>60.919270195686572</v>
      </c>
      <c r="DZ277" s="10">
        <v>61.263381245269677</v>
      </c>
    </row>
    <row r="278" spans="1:130" x14ac:dyDescent="0.2">
      <c r="A278" s="11" t="s">
        <v>16</v>
      </c>
      <c r="B278" s="12">
        <v>18.466589070940401</v>
      </c>
      <c r="C278" s="12">
        <v>18.344408604045846</v>
      </c>
      <c r="D278" s="12">
        <v>16.412240025710481</v>
      </c>
      <c r="E278" s="12">
        <v>16.283157558325346</v>
      </c>
      <c r="F278" s="12">
        <v>16.500806423938776</v>
      </c>
      <c r="G278" s="12">
        <v>16.50531070337443</v>
      </c>
      <c r="H278" s="12">
        <v>16.542164435240572</v>
      </c>
      <c r="I278" s="12">
        <v>15.763332608659297</v>
      </c>
      <c r="J278" s="12">
        <v>16.264936989543418</v>
      </c>
      <c r="K278" s="12">
        <v>14.731383416561489</v>
      </c>
      <c r="L278" s="12">
        <v>18.48424836492536</v>
      </c>
      <c r="M278" s="12">
        <v>18.952784870862953</v>
      </c>
      <c r="N278" s="12">
        <v>20.221509251527273</v>
      </c>
      <c r="O278" s="12">
        <v>18.331188213708682</v>
      </c>
      <c r="P278" s="12">
        <v>18.940751097808754</v>
      </c>
      <c r="Q278" s="12">
        <v>20.439286505650344</v>
      </c>
      <c r="R278" s="12">
        <v>20.659830932999377</v>
      </c>
      <c r="S278" s="12">
        <v>19.815080594898419</v>
      </c>
      <c r="T278" s="12">
        <v>18.564591102096635</v>
      </c>
      <c r="U278" s="12">
        <v>17.646784851395804</v>
      </c>
      <c r="V278" s="12">
        <v>18.371439094113729</v>
      </c>
      <c r="W278" s="12">
        <v>17.490822467979335</v>
      </c>
      <c r="X278" s="12">
        <v>17.170764414089358</v>
      </c>
      <c r="Y278" s="12">
        <v>18.331760344768771</v>
      </c>
      <c r="Z278" s="12">
        <v>19.662611572526451</v>
      </c>
      <c r="AA278" s="12">
        <v>20.266080289465574</v>
      </c>
      <c r="AB278" s="12">
        <v>18.67227899980761</v>
      </c>
      <c r="AC278" s="12">
        <v>18.778253043080642</v>
      </c>
      <c r="AD278" s="12">
        <v>18.348106600017438</v>
      </c>
      <c r="AE278" s="12">
        <v>17.744720262529011</v>
      </c>
      <c r="AF278" s="12">
        <v>15.431449188214069</v>
      </c>
      <c r="AG278" s="12">
        <v>15.111028324358497</v>
      </c>
      <c r="AH278" s="12">
        <v>15.025600194627831</v>
      </c>
      <c r="AI278" s="12">
        <v>16.855828387278784</v>
      </c>
      <c r="AJ278" s="12">
        <v>18.18699990228756</v>
      </c>
      <c r="AK278" s="12">
        <v>18.900848731323492</v>
      </c>
      <c r="AL278" s="12">
        <v>18.203813134128666</v>
      </c>
      <c r="AM278" s="12">
        <v>17.100988184506079</v>
      </c>
      <c r="AN278" s="12">
        <v>16.380247134871109</v>
      </c>
      <c r="AO278" s="12">
        <v>15.822763850713645</v>
      </c>
      <c r="AP278" s="12">
        <v>16.302756103424912</v>
      </c>
      <c r="AQ278" s="12">
        <v>16.412466661920384</v>
      </c>
      <c r="AR278" s="12">
        <v>15.692515642372845</v>
      </c>
      <c r="AS278" s="12">
        <v>14.84224064800372</v>
      </c>
      <c r="AT278" s="12">
        <v>13.264585625379729</v>
      </c>
      <c r="AU278" s="12">
        <v>14.853338880798834</v>
      </c>
      <c r="AV278" s="12">
        <v>15.131355235013435</v>
      </c>
      <c r="AW278" s="12">
        <v>15.868900775024558</v>
      </c>
      <c r="AX278" s="12">
        <v>15.343695913029535</v>
      </c>
      <c r="AY278" s="12">
        <v>14.375089414431766</v>
      </c>
      <c r="AZ278" s="12">
        <v>13.94435190461579</v>
      </c>
      <c r="BA278" s="12">
        <v>14.255144831452194</v>
      </c>
      <c r="BB278" s="12">
        <v>14.409459351007198</v>
      </c>
      <c r="BC278" s="12">
        <v>15.688147314163139</v>
      </c>
      <c r="BD278" s="12">
        <v>15.149799099317748</v>
      </c>
      <c r="BE278" s="12">
        <v>15.410764259152005</v>
      </c>
      <c r="BF278" s="12">
        <v>14.368889854442754</v>
      </c>
      <c r="BG278" s="12">
        <v>13.963949404184714</v>
      </c>
      <c r="BH278" s="12">
        <v>14.803119753019553</v>
      </c>
      <c r="BI278" s="12">
        <v>15.793128320513306</v>
      </c>
      <c r="BJ278" s="12">
        <v>16.396881866694571</v>
      </c>
      <c r="BK278" s="12">
        <v>15.77951314872776</v>
      </c>
      <c r="BL278" s="12">
        <v>15.451822006033341</v>
      </c>
      <c r="BM278" s="12">
        <v>15.60613579230354</v>
      </c>
      <c r="BN278" s="12">
        <v>15.026178860908221</v>
      </c>
      <c r="BO278" s="12">
        <v>14.19031273225008</v>
      </c>
      <c r="BP278" s="12">
        <v>13.234545883710563</v>
      </c>
      <c r="BQ278" s="12">
        <v>13.252038531412394</v>
      </c>
      <c r="BR278" s="12">
        <v>13.399052112465576</v>
      </c>
      <c r="BS278" s="12">
        <v>13.189960341752945</v>
      </c>
      <c r="BT278" s="12">
        <v>14.995076513639388</v>
      </c>
      <c r="BU278" s="12">
        <v>15.611535344055291</v>
      </c>
      <c r="BV278" s="12">
        <v>16.799470221494797</v>
      </c>
      <c r="BW278" s="12">
        <v>15.375371474041474</v>
      </c>
      <c r="BX278" s="12">
        <v>14.866698508499596</v>
      </c>
      <c r="BY278" s="12">
        <v>14.456056673914567</v>
      </c>
      <c r="BZ278" s="12">
        <v>14.283803736117948</v>
      </c>
      <c r="CA278" s="12">
        <v>13.134667204175596</v>
      </c>
      <c r="CB278" s="12">
        <v>12.732614042636833</v>
      </c>
      <c r="CC278" s="12">
        <v>11.592989714907254</v>
      </c>
      <c r="CD278" s="12">
        <v>11.726022072003977</v>
      </c>
      <c r="CE278" s="12">
        <v>10.679459881950248</v>
      </c>
      <c r="CF278" s="12">
        <v>11.821539129962526</v>
      </c>
      <c r="CG278" s="12">
        <v>12.628947054420811</v>
      </c>
      <c r="CH278" s="12">
        <v>12.845718722869606</v>
      </c>
      <c r="CI278" s="12">
        <v>12.617057213717608</v>
      </c>
      <c r="CJ278" s="12">
        <v>11.839274658159571</v>
      </c>
      <c r="CK278" s="12">
        <v>12.037992655032772</v>
      </c>
      <c r="CL278" s="12">
        <v>12.368877085405494</v>
      </c>
      <c r="CM278" s="12">
        <v>12.225416670929722</v>
      </c>
      <c r="CN278" s="12">
        <v>11.862517605812199</v>
      </c>
      <c r="CO278" s="12">
        <v>10.457643422910829</v>
      </c>
      <c r="CP278" s="12">
        <v>10.206372859213294</v>
      </c>
      <c r="CQ278" s="12">
        <v>10.045928891508238</v>
      </c>
      <c r="CR278" s="12">
        <v>11.111785104081365</v>
      </c>
      <c r="CS278" s="12">
        <v>11.008743018615325</v>
      </c>
      <c r="CT278" s="12">
        <v>10.559314925937239</v>
      </c>
      <c r="CU278" s="12">
        <v>9.6800016526706152</v>
      </c>
      <c r="CV278" s="12">
        <v>9.5713396332420579</v>
      </c>
      <c r="CW278" s="12">
        <v>10.66280131845439</v>
      </c>
      <c r="CX278" s="12">
        <v>10.757882142380387</v>
      </c>
      <c r="CY278" s="12">
        <v>10.556158342375136</v>
      </c>
      <c r="CZ278" s="12">
        <v>9.4088136424477113</v>
      </c>
      <c r="DA278" s="12">
        <v>8.3459571569454738</v>
      </c>
      <c r="DB278" s="12">
        <v>9.0634033146960835</v>
      </c>
      <c r="DC278" s="12">
        <v>9.2785132282439271</v>
      </c>
      <c r="DD278" s="12">
        <v>10.520692674095947</v>
      </c>
      <c r="DE278" s="12">
        <v>11.213411441611427</v>
      </c>
      <c r="DF278" s="12">
        <v>12.150831771031715</v>
      </c>
      <c r="DG278" s="12">
        <v>12.20530063291139</v>
      </c>
      <c r="DH278" s="12">
        <v>12.185508052185311</v>
      </c>
      <c r="DI278" s="12">
        <v>10.367779617139799</v>
      </c>
      <c r="DJ278" s="12">
        <v>10.410904106114048</v>
      </c>
      <c r="DK278" s="12">
        <v>10.53876298533134</v>
      </c>
      <c r="DL278" s="12">
        <v>11.221003327992111</v>
      </c>
      <c r="DM278" s="12">
        <v>10.991682851254984</v>
      </c>
      <c r="DN278" s="12">
        <v>9.3757529565067728</v>
      </c>
      <c r="DO278" s="12">
        <v>10.096050075545003</v>
      </c>
      <c r="DP278" s="12">
        <v>12.405118616905034</v>
      </c>
      <c r="DQ278" s="12">
        <v>13.243132830129955</v>
      </c>
      <c r="DR278" s="12">
        <v>13.759726247290589</v>
      </c>
      <c r="DS278" s="12">
        <v>11.599180057123984</v>
      </c>
      <c r="DT278" s="12">
        <v>11.547312516184512</v>
      </c>
      <c r="DU278" s="12">
        <v>11.337840746756422</v>
      </c>
      <c r="DV278" s="12">
        <v>10.401054305485987</v>
      </c>
      <c r="DW278" s="12">
        <v>9.9196362946052616</v>
      </c>
      <c r="DX278" s="12">
        <v>9.4930395295168619</v>
      </c>
      <c r="DY278" s="12">
        <v>8.8149494569281881</v>
      </c>
      <c r="DZ278" s="12">
        <v>9.0595103762939715</v>
      </c>
    </row>
    <row r="279" spans="1:130" x14ac:dyDescent="0.2">
      <c r="A279" s="14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</row>
    <row r="280" spans="1:130" x14ac:dyDescent="0.2">
      <c r="A280" s="13" t="s">
        <v>24</v>
      </c>
      <c r="B280" s="16">
        <v>109.021</v>
      </c>
      <c r="C280" s="16">
        <v>109.09166666666665</v>
      </c>
      <c r="D280" s="16">
        <v>109.16133333333335</v>
      </c>
      <c r="E280" s="16">
        <v>109.23133333333334</v>
      </c>
      <c r="F280" s="16">
        <v>109.30066666666669</v>
      </c>
      <c r="G280" s="16">
        <v>109.37033333333333</v>
      </c>
      <c r="H280" s="16">
        <v>109.43833333333333</v>
      </c>
      <c r="I280" s="16">
        <v>109.50666666666666</v>
      </c>
      <c r="J280" s="16">
        <v>109.575</v>
      </c>
      <c r="K280" s="16">
        <v>109.64400000000001</v>
      </c>
      <c r="L280" s="16">
        <v>109.71333333333332</v>
      </c>
      <c r="M280" s="16">
        <v>109.78266666666666</v>
      </c>
      <c r="N280" s="16">
        <v>109.85233333333333</v>
      </c>
      <c r="O280" s="16">
        <v>109.92233333333333</v>
      </c>
      <c r="P280" s="16">
        <v>109.99333333333334</v>
      </c>
      <c r="Q280" s="16">
        <v>110.06566666666667</v>
      </c>
      <c r="R280" s="16">
        <v>110.13933333333334</v>
      </c>
      <c r="S280" s="16">
        <v>110.21533333333333</v>
      </c>
      <c r="T280" s="16">
        <v>110.29166666666667</v>
      </c>
      <c r="U280" s="16">
        <v>110.36966666666666</v>
      </c>
      <c r="V280" s="16">
        <v>110.44766666666665</v>
      </c>
      <c r="W280" s="16">
        <v>110.52733333333333</v>
      </c>
      <c r="X280" s="16">
        <v>110.60833333333335</v>
      </c>
      <c r="Y280" s="16">
        <v>110.69066666666667</v>
      </c>
      <c r="Z280" s="16">
        <v>110.77433333333333</v>
      </c>
      <c r="AA280" s="16">
        <v>110.858</v>
      </c>
      <c r="AB280" s="16">
        <v>110.94166666666668</v>
      </c>
      <c r="AC280" s="16">
        <v>111.02533333333332</v>
      </c>
      <c r="AD280" s="16">
        <v>111.10933333333334</v>
      </c>
      <c r="AE280" s="16">
        <v>111.194</v>
      </c>
      <c r="AF280" s="16">
        <v>111.279</v>
      </c>
      <c r="AG280" s="16">
        <v>111.36399999999999</v>
      </c>
      <c r="AH280" s="16">
        <v>111.44933333333331</v>
      </c>
      <c r="AI280" s="16">
        <v>111.53466666666667</v>
      </c>
      <c r="AJ280" s="16">
        <v>111.62066666666665</v>
      </c>
      <c r="AK280" s="16">
        <v>111.70699999999999</v>
      </c>
      <c r="AL280" s="16">
        <v>111.79433333333333</v>
      </c>
      <c r="AM280" s="16">
        <v>111.88166666666666</v>
      </c>
      <c r="AN280" s="16">
        <v>111.97033333333333</v>
      </c>
      <c r="AO280" s="16">
        <v>112.05900000000001</v>
      </c>
      <c r="AP280" s="16">
        <v>112.14866666666667</v>
      </c>
      <c r="AQ280" s="16">
        <v>112.23833333333333</v>
      </c>
      <c r="AR280" s="16">
        <v>112.32900000000001</v>
      </c>
      <c r="AS280" s="16">
        <v>112.42099999999999</v>
      </c>
      <c r="AT280" s="16">
        <v>112.51366666666667</v>
      </c>
      <c r="AU280" s="16">
        <v>112.60733333333333</v>
      </c>
      <c r="AV280" s="16">
        <v>112.70166666666667</v>
      </c>
      <c r="AW280" s="16">
        <v>112.79666666666667</v>
      </c>
      <c r="AX280" s="16">
        <v>112.89233333333334</v>
      </c>
      <c r="AY280" s="16">
        <v>112.988</v>
      </c>
      <c r="AZ280" s="16">
        <v>113.084</v>
      </c>
      <c r="BA280" s="16">
        <v>113.17966666666666</v>
      </c>
      <c r="BB280" s="16">
        <v>113.27566666666667</v>
      </c>
      <c r="BC280" s="16">
        <v>113.37233333333332</v>
      </c>
      <c r="BD280" s="16">
        <v>113.46966666666667</v>
      </c>
      <c r="BE280" s="16">
        <v>113.56733333333334</v>
      </c>
      <c r="BF280" s="16">
        <v>113.664</v>
      </c>
      <c r="BG280" s="16">
        <v>113.76100000000001</v>
      </c>
      <c r="BH280" s="16">
        <v>113.85833333333333</v>
      </c>
      <c r="BI280" s="16">
        <v>113.95766666666667</v>
      </c>
      <c r="BJ280" s="16">
        <v>114.056</v>
      </c>
      <c r="BK280" s="16">
        <v>114.15500000000002</v>
      </c>
      <c r="BL280" s="16">
        <v>114.254</v>
      </c>
      <c r="BM280" s="16">
        <v>114.355</v>
      </c>
      <c r="BN280" s="16">
        <v>114.45533333333333</v>
      </c>
      <c r="BO280" s="16">
        <v>114.556</v>
      </c>
      <c r="BP280" s="16">
        <v>114.657</v>
      </c>
      <c r="BQ280" s="16">
        <v>114.759</v>
      </c>
      <c r="BR280" s="16">
        <v>114.86033333333334</v>
      </c>
      <c r="BS280" s="16">
        <v>114.96199999999999</v>
      </c>
      <c r="BT280" s="16">
        <v>115.06400000000001</v>
      </c>
      <c r="BU280" s="16">
        <v>115.16666666666667</v>
      </c>
      <c r="BV280" s="16">
        <v>115.26933333333334</v>
      </c>
      <c r="BW280" s="16">
        <v>115.37266666666669</v>
      </c>
      <c r="BX280" s="16">
        <v>115.47666666666667</v>
      </c>
      <c r="BY280" s="16">
        <v>115.58133333333335</v>
      </c>
      <c r="BZ280" s="16">
        <v>115.68400000000001</v>
      </c>
      <c r="CA280" s="16">
        <v>115.78733333333334</v>
      </c>
      <c r="CB280" s="16">
        <v>115.89066666666666</v>
      </c>
      <c r="CC280" s="16">
        <v>115.99466666666666</v>
      </c>
      <c r="CD280" s="16">
        <v>116.09733333333332</v>
      </c>
      <c r="CE280" s="16">
        <v>116.19966666666666</v>
      </c>
      <c r="CF280" s="16">
        <v>116.30266666666667</v>
      </c>
      <c r="CG280" s="16">
        <v>116.40633333333334</v>
      </c>
      <c r="CH280" s="16">
        <v>116.51100000000001</v>
      </c>
      <c r="CI280" s="16">
        <v>116.61466666666666</v>
      </c>
      <c r="CJ280" s="16">
        <v>116.718</v>
      </c>
      <c r="CK280" s="16">
        <v>116.82099999999998</v>
      </c>
      <c r="CL280" s="16">
        <v>116.92466666666667</v>
      </c>
      <c r="CM280" s="16">
        <v>117.02933333333334</v>
      </c>
      <c r="CN280" s="16">
        <v>117.13333333333333</v>
      </c>
      <c r="CO280" s="16">
        <v>117.23733333333332</v>
      </c>
      <c r="CP280" s="16">
        <v>117.342</v>
      </c>
      <c r="CQ280" s="16">
        <v>117.44600000000001</v>
      </c>
      <c r="CR280" s="16">
        <v>117.55133333333333</v>
      </c>
      <c r="CS280" s="16">
        <v>117.65566666666666</v>
      </c>
      <c r="CT280" s="16">
        <v>117.76133333333333</v>
      </c>
      <c r="CU280" s="16">
        <v>117.86666666666666</v>
      </c>
      <c r="CV280" s="16">
        <v>117.97233333333334</v>
      </c>
      <c r="CW280" s="16">
        <v>118.07866666666666</v>
      </c>
      <c r="CX280" s="16">
        <v>118.18566666666668</v>
      </c>
      <c r="CY280" s="16">
        <v>118.29300000000001</v>
      </c>
      <c r="CZ280" s="16">
        <v>118.40033333333334</v>
      </c>
      <c r="DA280" s="16">
        <v>118.50833333333334</v>
      </c>
      <c r="DB280" s="16">
        <v>118.61666666666667</v>
      </c>
      <c r="DC280" s="16">
        <v>118.72466666666666</v>
      </c>
      <c r="DD280" s="16">
        <v>118.83266666666667</v>
      </c>
      <c r="DE280" s="16">
        <v>118.94133333333333</v>
      </c>
      <c r="DF280" s="16">
        <v>119.04966666666667</v>
      </c>
      <c r="DG280" s="16">
        <v>119.15833333333335</v>
      </c>
      <c r="DH280" s="16">
        <v>119.26533333333333</v>
      </c>
      <c r="DI280" s="16">
        <v>119.37366666666667</v>
      </c>
      <c r="DJ280" s="16">
        <v>119.47933333333333</v>
      </c>
      <c r="DK280" s="16">
        <v>119.58633333333334</v>
      </c>
      <c r="DL280" s="16">
        <v>119.69166666666666</v>
      </c>
      <c r="DM280" s="16">
        <v>119.79733333333333</v>
      </c>
      <c r="DN280" s="16">
        <v>119.90133333333334</v>
      </c>
      <c r="DO280" s="16">
        <v>120.005</v>
      </c>
      <c r="DP280" s="16">
        <v>120.10933333333332</v>
      </c>
      <c r="DQ280" s="16">
        <v>120.21233333333332</v>
      </c>
      <c r="DR280" s="16">
        <v>120.31533333333334</v>
      </c>
      <c r="DS280" s="16">
        <v>120.41766666666666</v>
      </c>
      <c r="DT280" s="16">
        <v>120.52033333333334</v>
      </c>
      <c r="DU280" s="16">
        <v>120.623</v>
      </c>
      <c r="DV280" s="16">
        <v>120.724</v>
      </c>
      <c r="DW280" s="16">
        <v>120.82600000000001</v>
      </c>
      <c r="DX280" s="16">
        <v>120.92700000000001</v>
      </c>
      <c r="DY280" s="16">
        <v>121.029</v>
      </c>
      <c r="DZ280" s="16">
        <v>121.12966666666667</v>
      </c>
    </row>
    <row r="281" spans="1:130" x14ac:dyDescent="0.2">
      <c r="A281" s="14" t="s">
        <v>25</v>
      </c>
      <c r="B281" s="15">
        <v>86.159333333333336</v>
      </c>
      <c r="C281" s="15">
        <v>86.264666666666656</v>
      </c>
      <c r="D281" s="15">
        <v>86.36933333333333</v>
      </c>
      <c r="E281" s="15">
        <v>86.473333333333315</v>
      </c>
      <c r="F281" s="15">
        <v>86.576666666666668</v>
      </c>
      <c r="G281" s="15">
        <v>86.679333333333332</v>
      </c>
      <c r="H281" s="15">
        <v>86.780000000000015</v>
      </c>
      <c r="I281" s="15">
        <v>86.88066666666667</v>
      </c>
      <c r="J281" s="15">
        <v>86.980666666666664</v>
      </c>
      <c r="K281" s="15">
        <v>87.080666666666673</v>
      </c>
      <c r="L281" s="15">
        <v>87.180666666666681</v>
      </c>
      <c r="M281" s="15">
        <v>87.280666666666662</v>
      </c>
      <c r="N281" s="15">
        <v>87.38066666666667</v>
      </c>
      <c r="O281" s="15">
        <v>87.480666666666664</v>
      </c>
      <c r="P281" s="15">
        <v>87.581333333333347</v>
      </c>
      <c r="Q281" s="15">
        <v>87.683333333333337</v>
      </c>
      <c r="R281" s="15">
        <v>87.786000000000001</v>
      </c>
      <c r="S281" s="15">
        <v>87.890666666666675</v>
      </c>
      <c r="T281" s="15">
        <v>87.995666666666651</v>
      </c>
      <c r="U281" s="15">
        <v>88.102666666666664</v>
      </c>
      <c r="V281" s="15">
        <v>88.21</v>
      </c>
      <c r="W281" s="15">
        <v>88.318333333333328</v>
      </c>
      <c r="X281" s="15">
        <v>88.427999999999997</v>
      </c>
      <c r="Y281" s="15">
        <v>88.538333333333341</v>
      </c>
      <c r="Z281" s="15">
        <v>88.650333333333336</v>
      </c>
      <c r="AA281" s="15">
        <v>88.762</v>
      </c>
      <c r="AB281" s="15">
        <v>88.874000000000009</v>
      </c>
      <c r="AC281" s="15">
        <v>88.98566666666666</v>
      </c>
      <c r="AD281" s="15">
        <v>89.097666666666669</v>
      </c>
      <c r="AE281" s="15">
        <v>89.209666666666678</v>
      </c>
      <c r="AF281" s="15">
        <v>89.322000000000003</v>
      </c>
      <c r="AG281" s="15">
        <v>89.434333333333328</v>
      </c>
      <c r="AH281" s="15">
        <v>89.546666666666667</v>
      </c>
      <c r="AI281" s="15">
        <v>89.658666666666662</v>
      </c>
      <c r="AJ281" s="15">
        <v>89.771000000000001</v>
      </c>
      <c r="AK281" s="15">
        <v>89.883333333333326</v>
      </c>
      <c r="AL281" s="15">
        <v>89.996333333333325</v>
      </c>
      <c r="AM281" s="15">
        <v>90.108999999999995</v>
      </c>
      <c r="AN281" s="15">
        <v>90.222999999999999</v>
      </c>
      <c r="AO281" s="15">
        <v>90.336333333333343</v>
      </c>
      <c r="AP281" s="15">
        <v>90.450666666666663</v>
      </c>
      <c r="AQ281" s="15">
        <v>90.564333333333323</v>
      </c>
      <c r="AR281" s="15">
        <v>90.679000000000016</v>
      </c>
      <c r="AS281" s="15">
        <v>90.794333333333341</v>
      </c>
      <c r="AT281" s="15">
        <v>90.910000000000011</v>
      </c>
      <c r="AU281" s="15">
        <v>91.026333333333341</v>
      </c>
      <c r="AV281" s="15">
        <v>91.14266666666667</v>
      </c>
      <c r="AW281" s="15">
        <v>91.259333333333345</v>
      </c>
      <c r="AX281" s="15">
        <v>91.376666666666665</v>
      </c>
      <c r="AY281" s="15">
        <v>91.493999999999986</v>
      </c>
      <c r="AZ281" s="15">
        <v>91.61099999999999</v>
      </c>
      <c r="BA281" s="15">
        <v>91.727666666666664</v>
      </c>
      <c r="BB281" s="15">
        <v>91.84333333333332</v>
      </c>
      <c r="BC281" s="15">
        <v>91.960666666666668</v>
      </c>
      <c r="BD281" s="15">
        <v>92.077666666666673</v>
      </c>
      <c r="BE281" s="15">
        <v>92.195333333333338</v>
      </c>
      <c r="BF281" s="15">
        <v>92.310999999999993</v>
      </c>
      <c r="BG281" s="15">
        <v>92.427000000000007</v>
      </c>
      <c r="BH281" s="15">
        <v>92.543000000000006</v>
      </c>
      <c r="BI281" s="15">
        <v>92.660666666666657</v>
      </c>
      <c r="BJ281" s="15">
        <v>92.777333333333331</v>
      </c>
      <c r="BK281" s="15">
        <v>92.894000000000005</v>
      </c>
      <c r="BL281" s="15">
        <v>93.010333333333335</v>
      </c>
      <c r="BM281" s="15">
        <v>93.128</v>
      </c>
      <c r="BN281" s="15">
        <v>93.245000000000005</v>
      </c>
      <c r="BO281" s="15">
        <v>93.362000000000009</v>
      </c>
      <c r="BP281" s="15">
        <v>93.478999999999999</v>
      </c>
      <c r="BQ281" s="15">
        <v>93.59666666666665</v>
      </c>
      <c r="BR281" s="15">
        <v>93.713333333333324</v>
      </c>
      <c r="BS281" s="15">
        <v>93.83</v>
      </c>
      <c r="BT281" s="15">
        <v>93.946666666666673</v>
      </c>
      <c r="BU281" s="15">
        <v>94.064000000000007</v>
      </c>
      <c r="BV281" s="15">
        <v>94.180999999999997</v>
      </c>
      <c r="BW281" s="15">
        <v>94.298666666666648</v>
      </c>
      <c r="BX281" s="15">
        <v>94.416666666666671</v>
      </c>
      <c r="BY281" s="15">
        <v>94.535333333333327</v>
      </c>
      <c r="BZ281" s="15">
        <v>94.651666666666657</v>
      </c>
      <c r="CA281" s="15">
        <v>94.768666666666675</v>
      </c>
      <c r="CB281" s="15">
        <v>94.885666666666665</v>
      </c>
      <c r="CC281" s="15">
        <v>95.004000000000005</v>
      </c>
      <c r="CD281" s="15">
        <v>95.121333333333325</v>
      </c>
      <c r="CE281" s="15">
        <v>95.238</v>
      </c>
      <c r="CF281" s="15">
        <v>95.355000000000004</v>
      </c>
      <c r="CG281" s="15">
        <v>95.472333333333339</v>
      </c>
      <c r="CH281" s="15">
        <v>95.590666666666664</v>
      </c>
      <c r="CI281" s="15">
        <v>95.708333333333329</v>
      </c>
      <c r="CJ281" s="15">
        <v>95.825333333333333</v>
      </c>
      <c r="CK281" s="15">
        <v>95.942333333333337</v>
      </c>
      <c r="CL281" s="15">
        <v>96.059666666666672</v>
      </c>
      <c r="CM281" s="15">
        <v>96.177999999999997</v>
      </c>
      <c r="CN281" s="15">
        <v>96.295666666666662</v>
      </c>
      <c r="CO281" s="15">
        <v>96.413000000000011</v>
      </c>
      <c r="CP281" s="15">
        <v>96.530999999999992</v>
      </c>
      <c r="CQ281" s="15">
        <v>96.648333333333326</v>
      </c>
      <c r="CR281" s="15">
        <v>96.766999999999996</v>
      </c>
      <c r="CS281" s="15">
        <v>96.885000000000005</v>
      </c>
      <c r="CT281" s="15">
        <v>97.004333333333349</v>
      </c>
      <c r="CU281" s="15">
        <v>97.123333333333335</v>
      </c>
      <c r="CV281" s="15">
        <v>97.242666666666651</v>
      </c>
      <c r="CW281" s="15">
        <v>97.362666666666655</v>
      </c>
      <c r="CX281" s="15">
        <v>97.483666666666679</v>
      </c>
      <c r="CY281" s="15">
        <v>97.605333333333348</v>
      </c>
      <c r="CZ281" s="15">
        <v>97.727333333333334</v>
      </c>
      <c r="DA281" s="15">
        <v>97.850000000000009</v>
      </c>
      <c r="DB281" s="15">
        <v>97.972666666666669</v>
      </c>
      <c r="DC281" s="15">
        <v>98.094999999999985</v>
      </c>
      <c r="DD281" s="15">
        <v>98.217666666666673</v>
      </c>
      <c r="DE281" s="15">
        <v>98.341333333333338</v>
      </c>
      <c r="DF281" s="15">
        <v>98.464999999999989</v>
      </c>
      <c r="DG281" s="15">
        <v>98.588999999999984</v>
      </c>
      <c r="DH281" s="15">
        <v>98.711666666666659</v>
      </c>
      <c r="DI281" s="15">
        <v>98.834999999999994</v>
      </c>
      <c r="DJ281" s="15">
        <v>98.956000000000003</v>
      </c>
      <c r="DK281" s="15">
        <v>99.077666666666673</v>
      </c>
      <c r="DL281" s="15">
        <v>99.198666666666668</v>
      </c>
      <c r="DM281" s="15">
        <v>99.319666666666649</v>
      </c>
      <c r="DN281" s="15">
        <v>99.439333333333323</v>
      </c>
      <c r="DO281" s="15">
        <v>99.558333333333337</v>
      </c>
      <c r="DP281" s="15">
        <v>99.677666666666667</v>
      </c>
      <c r="DQ281" s="15">
        <v>99.795999999999992</v>
      </c>
      <c r="DR281" s="15">
        <v>99.913666666666657</v>
      </c>
      <c r="DS281" s="15">
        <v>100.032</v>
      </c>
      <c r="DT281" s="15">
        <v>100.15066666666667</v>
      </c>
      <c r="DU281" s="15">
        <v>100.26966666666665</v>
      </c>
      <c r="DV281" s="15">
        <v>100.38633333333333</v>
      </c>
      <c r="DW281" s="15">
        <v>100.504</v>
      </c>
      <c r="DX281" s="15">
        <v>100.621</v>
      </c>
      <c r="DY281" s="15">
        <v>100.73933333333332</v>
      </c>
      <c r="DZ281" s="15">
        <v>100.85633333333334</v>
      </c>
    </row>
    <row r="282" spans="1:130" x14ac:dyDescent="0.2">
      <c r="A282" s="13" t="s">
        <v>26</v>
      </c>
      <c r="B282" s="16">
        <v>55.844999999999999</v>
      </c>
      <c r="C282" s="16">
        <v>56.733000000000004</v>
      </c>
      <c r="D282" s="16">
        <v>58.082666666666661</v>
      </c>
      <c r="E282" s="16">
        <v>58.407999999999994</v>
      </c>
      <c r="F282" s="16">
        <v>58.282000000000004</v>
      </c>
      <c r="G282" s="16">
        <v>58.152999999999999</v>
      </c>
      <c r="H282" s="16">
        <v>57.785666666666664</v>
      </c>
      <c r="I282" s="16">
        <v>59.796999999999997</v>
      </c>
      <c r="J282" s="16">
        <v>60.280999999999999</v>
      </c>
      <c r="K282" s="16">
        <v>60.743333333333332</v>
      </c>
      <c r="L282" s="16">
        <v>60.088999999999999</v>
      </c>
      <c r="M282" s="16">
        <v>60.43966666666666</v>
      </c>
      <c r="N282" s="16">
        <v>60.674666666666667</v>
      </c>
      <c r="O282" s="16">
        <v>60.861666666666672</v>
      </c>
      <c r="P282" s="16">
        <v>61.030666666666662</v>
      </c>
      <c r="Q282" s="16">
        <v>60.173333333333339</v>
      </c>
      <c r="R282" s="16">
        <v>59.621333333333332</v>
      </c>
      <c r="S282" s="16">
        <v>58.295666666666669</v>
      </c>
      <c r="T282" s="16">
        <v>58.013666666666666</v>
      </c>
      <c r="U282" s="16">
        <v>57.254999999999995</v>
      </c>
      <c r="V282" s="16">
        <v>57.019666666666666</v>
      </c>
      <c r="W282" s="16">
        <v>57.931333333333328</v>
      </c>
      <c r="X282" s="16">
        <v>58.663666666666664</v>
      </c>
      <c r="Y282" s="16">
        <v>58.628666666666668</v>
      </c>
      <c r="Z282" s="16">
        <v>58.033999999999999</v>
      </c>
      <c r="AA282" s="16">
        <v>57.300999999999995</v>
      </c>
      <c r="AB282" s="16">
        <v>57.175666666666672</v>
      </c>
      <c r="AC282" s="16">
        <v>57.589666666666666</v>
      </c>
      <c r="AD282" s="16">
        <v>57.348333333333329</v>
      </c>
      <c r="AE282" s="16">
        <v>58.30466666666667</v>
      </c>
      <c r="AF282" s="16">
        <v>57.650666666666666</v>
      </c>
      <c r="AG282" s="16">
        <v>59.054000000000002</v>
      </c>
      <c r="AH282" s="16">
        <v>60.286000000000001</v>
      </c>
      <c r="AI282" s="16">
        <v>61.440666666666665</v>
      </c>
      <c r="AJ282" s="16">
        <v>61.404666666666664</v>
      </c>
      <c r="AK282" s="16">
        <v>60.325333333333333</v>
      </c>
      <c r="AL282" s="16">
        <v>59.793333333333329</v>
      </c>
      <c r="AM282" s="16">
        <v>59.300666666666665</v>
      </c>
      <c r="AN282" s="16">
        <v>59.50866666666667</v>
      </c>
      <c r="AO282" s="16">
        <v>60.394000000000005</v>
      </c>
      <c r="AP282" s="16">
        <v>61.003999999999998</v>
      </c>
      <c r="AQ282" s="16">
        <v>60.86633333333333</v>
      </c>
      <c r="AR282" s="16">
        <v>61.158666666666669</v>
      </c>
      <c r="AS282" s="16">
        <v>60.905000000000001</v>
      </c>
      <c r="AT282" s="16">
        <v>60.899000000000001</v>
      </c>
      <c r="AU282" s="16">
        <v>60.888666666666666</v>
      </c>
      <c r="AV282" s="16">
        <v>60.776666666666671</v>
      </c>
      <c r="AW282" s="16">
        <v>61.073333333333331</v>
      </c>
      <c r="AX282" s="16">
        <v>60.280999999999999</v>
      </c>
      <c r="AY282" s="16">
        <v>60.579333333333331</v>
      </c>
      <c r="AZ282" s="16">
        <v>60.834666666666664</v>
      </c>
      <c r="BA282" s="16">
        <v>61.842000000000006</v>
      </c>
      <c r="BB282" s="16">
        <v>62.301666666666669</v>
      </c>
      <c r="BC282" s="16">
        <v>62.469666666666662</v>
      </c>
      <c r="BD282" s="16">
        <v>61.805000000000007</v>
      </c>
      <c r="BE282" s="16">
        <v>61.580333333333328</v>
      </c>
      <c r="BF282" s="16">
        <v>61.373333333333335</v>
      </c>
      <c r="BG282" s="16">
        <v>61.875999999999998</v>
      </c>
      <c r="BH282" s="16">
        <v>61.543333333333329</v>
      </c>
      <c r="BI282" s="16">
        <v>61.925666666666672</v>
      </c>
      <c r="BJ282" s="16">
        <v>63.713333333333331</v>
      </c>
      <c r="BK282" s="16">
        <v>64.112666666666669</v>
      </c>
      <c r="BL282" s="16">
        <v>63.867333333333335</v>
      </c>
      <c r="BM282" s="16">
        <v>61.12766666666667</v>
      </c>
      <c r="BN282" s="16">
        <v>61.56366666666667</v>
      </c>
      <c r="BO282" s="16">
        <v>62.342999999999996</v>
      </c>
      <c r="BP282" s="16">
        <v>63.548333333333325</v>
      </c>
      <c r="BQ282" s="16">
        <v>63.117333333333335</v>
      </c>
      <c r="BR282" s="16">
        <v>62.454666666666668</v>
      </c>
      <c r="BS282" s="16">
        <v>62.618333333333339</v>
      </c>
      <c r="BT282" s="16">
        <v>62.625</v>
      </c>
      <c r="BU282" s="16">
        <v>62.509333333333331</v>
      </c>
      <c r="BV282" s="16">
        <v>61.912666666666667</v>
      </c>
      <c r="BW282" s="16">
        <v>61.579000000000001</v>
      </c>
      <c r="BX282" s="16">
        <v>61.414666666666669</v>
      </c>
      <c r="BY282" s="16">
        <v>61.780333333333338</v>
      </c>
      <c r="BZ282" s="16">
        <v>62.31066666666667</v>
      </c>
      <c r="CA282" s="16">
        <v>62.841333333333331</v>
      </c>
      <c r="CB282" s="16">
        <v>62.747000000000007</v>
      </c>
      <c r="CC282" s="16">
        <v>62.517666666666663</v>
      </c>
      <c r="CD282" s="16">
        <v>61.737333333333332</v>
      </c>
      <c r="CE282" s="16">
        <v>61.838333333333331</v>
      </c>
      <c r="CF282" s="16">
        <v>61.376666666666665</v>
      </c>
      <c r="CG282" s="16">
        <v>61.459333333333326</v>
      </c>
      <c r="CH282" s="16">
        <v>61.815666666666665</v>
      </c>
      <c r="CI282" s="16">
        <v>62.362666666666676</v>
      </c>
      <c r="CJ282" s="16">
        <v>63.528666666666673</v>
      </c>
      <c r="CK282" s="16">
        <v>63.626333333333328</v>
      </c>
      <c r="CL282" s="16">
        <v>65.015333333333331</v>
      </c>
      <c r="CM282" s="16">
        <v>65.159333333333336</v>
      </c>
      <c r="CN282" s="16">
        <v>65.792666666666662</v>
      </c>
      <c r="CO282" s="16">
        <v>65.145333333333326</v>
      </c>
      <c r="CP282" s="16">
        <v>65.318666666666658</v>
      </c>
      <c r="CQ282" s="16">
        <v>65.608666666666664</v>
      </c>
      <c r="CR282" s="16">
        <v>65.941999999999993</v>
      </c>
      <c r="CS282" s="16">
        <v>65.23299999999999</v>
      </c>
      <c r="CT282" s="16">
        <v>64.382333333333335</v>
      </c>
      <c r="CU282" s="16">
        <v>64.541999999999987</v>
      </c>
      <c r="CV282" s="16">
        <v>65.856333333333339</v>
      </c>
      <c r="CW282" s="16">
        <v>67.149333333333331</v>
      </c>
      <c r="CX282" s="16">
        <v>67.420333333333346</v>
      </c>
      <c r="CY282" s="16">
        <v>66.665666666666667</v>
      </c>
      <c r="CZ282" s="16">
        <v>65.247333333333344</v>
      </c>
      <c r="DA282" s="16">
        <v>65.572666666666677</v>
      </c>
      <c r="DB282" s="16">
        <v>66.652666666666676</v>
      </c>
      <c r="DC282" s="16">
        <v>67.582666666666668</v>
      </c>
      <c r="DD282" s="16">
        <v>67.390999999999991</v>
      </c>
      <c r="DE282" s="16">
        <v>67.484666666666669</v>
      </c>
      <c r="DF282" s="16">
        <v>67.386333333333326</v>
      </c>
      <c r="DG282" s="16">
        <v>67.413333333333341</v>
      </c>
      <c r="DH282" s="16">
        <v>67.145333333333326</v>
      </c>
      <c r="DI282" s="16">
        <v>67.85766666666666</v>
      </c>
      <c r="DJ282" s="16">
        <v>68.328999999999994</v>
      </c>
      <c r="DK282" s="16">
        <v>68.218000000000004</v>
      </c>
      <c r="DL282" s="16">
        <v>67.608333333333334</v>
      </c>
      <c r="DM282" s="16">
        <v>67.451000000000008</v>
      </c>
      <c r="DN282" s="16">
        <v>67.788333333333341</v>
      </c>
      <c r="DO282" s="16">
        <v>67.950666666666663</v>
      </c>
      <c r="DP282" s="16">
        <v>68.638333333333335</v>
      </c>
      <c r="DQ282" s="16">
        <v>68.538666666666657</v>
      </c>
      <c r="DR282" s="16">
        <v>69.357000000000014</v>
      </c>
      <c r="DS282" s="16">
        <v>68.62266666666666</v>
      </c>
      <c r="DT282" s="16">
        <v>68.223666666666659</v>
      </c>
      <c r="DU282" s="16">
        <v>68.134666666666661</v>
      </c>
      <c r="DV282" s="16">
        <v>68.544333333333327</v>
      </c>
      <c r="DW282" s="16">
        <v>68.480333333333334</v>
      </c>
      <c r="DX282" s="16">
        <v>67.165000000000006</v>
      </c>
      <c r="DY282" s="16">
        <v>67.302333333333337</v>
      </c>
      <c r="DZ282" s="16">
        <v>67.943333333333342</v>
      </c>
    </row>
    <row r="283" spans="1:130" x14ac:dyDescent="0.2">
      <c r="A283" s="14" t="s">
        <v>27</v>
      </c>
      <c r="B283" s="15">
        <v>45.532333333333334</v>
      </c>
      <c r="C283" s="15">
        <v>46.325666666666656</v>
      </c>
      <c r="D283" s="15">
        <v>48.54999999999999</v>
      </c>
      <c r="E283" s="15">
        <v>48.897333333333336</v>
      </c>
      <c r="F283" s="15">
        <v>48.664999999999999</v>
      </c>
      <c r="G283" s="15">
        <v>48.55466666666667</v>
      </c>
      <c r="H283" s="15">
        <v>48.226666666666667</v>
      </c>
      <c r="I283" s="15">
        <v>50.371000000000002</v>
      </c>
      <c r="J283" s="15">
        <v>50.476333333333336</v>
      </c>
      <c r="K283" s="15">
        <v>51.794999999999995</v>
      </c>
      <c r="L283" s="15">
        <v>48.981999999999999</v>
      </c>
      <c r="M283" s="15">
        <v>48.984666666666669</v>
      </c>
      <c r="N283" s="15">
        <v>48.405333333333338</v>
      </c>
      <c r="O283" s="15">
        <v>49.705000000000005</v>
      </c>
      <c r="P283" s="15">
        <v>49.471000000000004</v>
      </c>
      <c r="Q283" s="15">
        <v>47.873999999999995</v>
      </c>
      <c r="R283" s="15">
        <v>47.303666666666665</v>
      </c>
      <c r="S283" s="15">
        <v>46.744333333333337</v>
      </c>
      <c r="T283" s="15">
        <v>47.244333333333337</v>
      </c>
      <c r="U283" s="15">
        <v>47.151666666666671</v>
      </c>
      <c r="V283" s="15">
        <v>46.544666666666672</v>
      </c>
      <c r="W283" s="15">
        <v>47.798666666666662</v>
      </c>
      <c r="X283" s="15">
        <v>48.590666666666664</v>
      </c>
      <c r="Y283" s="15">
        <v>47.881</v>
      </c>
      <c r="Z283" s="15">
        <v>46.622666666666667</v>
      </c>
      <c r="AA283" s="15">
        <v>45.688000000000009</v>
      </c>
      <c r="AB283" s="15">
        <v>46.499333333333333</v>
      </c>
      <c r="AC283" s="15">
        <v>46.775333333333329</v>
      </c>
      <c r="AD283" s="15">
        <v>46.826000000000001</v>
      </c>
      <c r="AE283" s="15">
        <v>47.958666666666666</v>
      </c>
      <c r="AF283" s="15">
        <v>48.754333333333335</v>
      </c>
      <c r="AG283" s="15">
        <v>50.13033333333334</v>
      </c>
      <c r="AH283" s="15">
        <v>51.227333333333341</v>
      </c>
      <c r="AI283" s="15">
        <v>51.084333333333326</v>
      </c>
      <c r="AJ283" s="15">
        <v>50.237000000000002</v>
      </c>
      <c r="AK283" s="15">
        <v>48.923999999999999</v>
      </c>
      <c r="AL283" s="15">
        <v>48.908999999999999</v>
      </c>
      <c r="AM283" s="15">
        <v>49.16</v>
      </c>
      <c r="AN283" s="15">
        <v>49.760999999999996</v>
      </c>
      <c r="AO283" s="15">
        <v>50.838000000000001</v>
      </c>
      <c r="AP283" s="15">
        <v>51.05833333333333</v>
      </c>
      <c r="AQ283" s="15">
        <v>50.876333333333328</v>
      </c>
      <c r="AR283" s="15">
        <v>51.561</v>
      </c>
      <c r="AS283" s="15">
        <v>51.865333333333332</v>
      </c>
      <c r="AT283" s="15">
        <v>52.821333333333335</v>
      </c>
      <c r="AU283" s="15">
        <v>51.844999999999999</v>
      </c>
      <c r="AV283" s="15">
        <v>51.580999999999996</v>
      </c>
      <c r="AW283" s="15">
        <v>51.381666666666668</v>
      </c>
      <c r="AX283" s="15">
        <v>51.031666666666666</v>
      </c>
      <c r="AY283" s="15">
        <v>51.870666666666665</v>
      </c>
      <c r="AZ283" s="15">
        <v>52.351666666666667</v>
      </c>
      <c r="BA283" s="15">
        <v>53.026333333333334</v>
      </c>
      <c r="BB283" s="15">
        <v>53.324000000000005</v>
      </c>
      <c r="BC283" s="15">
        <v>52.669000000000004</v>
      </c>
      <c r="BD283" s="15">
        <v>52.44133333333334</v>
      </c>
      <c r="BE283" s="15">
        <v>52.09</v>
      </c>
      <c r="BF283" s="15">
        <v>52.554333333333339</v>
      </c>
      <c r="BG283" s="15">
        <v>53.235333333333337</v>
      </c>
      <c r="BH283" s="15">
        <v>52.433</v>
      </c>
      <c r="BI283" s="15">
        <v>52.145666666666671</v>
      </c>
      <c r="BJ283" s="15">
        <v>53.265999999999998</v>
      </c>
      <c r="BK283" s="15">
        <v>53.995666666666665</v>
      </c>
      <c r="BL283" s="15">
        <v>53.998333333333335</v>
      </c>
      <c r="BM283" s="15">
        <v>51.588000000000001</v>
      </c>
      <c r="BN283" s="15">
        <v>52.312666666666665</v>
      </c>
      <c r="BO283" s="15">
        <v>53.496000000000002</v>
      </c>
      <c r="BP283" s="15">
        <v>55.137666666666668</v>
      </c>
      <c r="BQ283" s="15">
        <v>54.752999999999993</v>
      </c>
      <c r="BR283" s="15">
        <v>54.086333333333336</v>
      </c>
      <c r="BS283" s="15">
        <v>54.359000000000002</v>
      </c>
      <c r="BT283" s="15">
        <v>53.234333333333332</v>
      </c>
      <c r="BU283" s="15">
        <v>52.75066666666666</v>
      </c>
      <c r="BV283" s="15">
        <v>51.511666666666663</v>
      </c>
      <c r="BW283" s="15">
        <v>52.110666666666667</v>
      </c>
      <c r="BX283" s="15">
        <v>52.283666666666669</v>
      </c>
      <c r="BY283" s="15">
        <v>52.848666666666666</v>
      </c>
      <c r="BZ283" s="15">
        <v>53.410333333333334</v>
      </c>
      <c r="CA283" s="15">
        <v>54.587666666666671</v>
      </c>
      <c r="CB283" s="15">
        <v>54.758000000000003</v>
      </c>
      <c r="CC283" s="15">
        <v>55.27</v>
      </c>
      <c r="CD283" s="15">
        <v>54.497666666666667</v>
      </c>
      <c r="CE283" s="15">
        <v>55.234000000000002</v>
      </c>
      <c r="CF283" s="15">
        <v>54.120666666666665</v>
      </c>
      <c r="CG283" s="15">
        <v>53.697666666666663</v>
      </c>
      <c r="CH283" s="15">
        <v>53.875</v>
      </c>
      <c r="CI283" s="15">
        <v>54.494333333333337</v>
      </c>
      <c r="CJ283" s="15">
        <v>56.007333333333328</v>
      </c>
      <c r="CK283" s="15">
        <v>55.967000000000006</v>
      </c>
      <c r="CL283" s="15">
        <v>56.973666666666666</v>
      </c>
      <c r="CM283" s="15">
        <v>57.193333333333335</v>
      </c>
      <c r="CN283" s="15">
        <v>57.988333333333337</v>
      </c>
      <c r="CO283" s="15">
        <v>58.332999999999998</v>
      </c>
      <c r="CP283" s="15">
        <v>58.652333333333331</v>
      </c>
      <c r="CQ283" s="15">
        <v>59.01733333333334</v>
      </c>
      <c r="CR283" s="15">
        <v>58.614333333333342</v>
      </c>
      <c r="CS283" s="15">
        <v>58.051333333333332</v>
      </c>
      <c r="CT283" s="15">
        <v>57.583666666666666</v>
      </c>
      <c r="CU283" s="15">
        <v>58.294333333333334</v>
      </c>
      <c r="CV283" s="15">
        <v>59.552999999999997</v>
      </c>
      <c r="CW283" s="15">
        <v>59.989333333333327</v>
      </c>
      <c r="CX283" s="15">
        <v>60.167333333333339</v>
      </c>
      <c r="CY283" s="15">
        <v>59.62833333333333</v>
      </c>
      <c r="CZ283" s="15">
        <v>59.108666666666664</v>
      </c>
      <c r="DA283" s="15">
        <v>60.100333333333332</v>
      </c>
      <c r="DB283" s="15">
        <v>60.612000000000002</v>
      </c>
      <c r="DC283" s="15">
        <v>61.312333333333335</v>
      </c>
      <c r="DD283" s="15">
        <v>60.300999999999995</v>
      </c>
      <c r="DE283" s="15">
        <v>59.917333333333339</v>
      </c>
      <c r="DF283" s="15">
        <v>59.198333333333331</v>
      </c>
      <c r="DG283" s="15">
        <v>59.18533333333334</v>
      </c>
      <c r="DH283" s="15">
        <v>58.963333333333331</v>
      </c>
      <c r="DI283" s="15">
        <v>60.82266666666667</v>
      </c>
      <c r="DJ283" s="15">
        <v>61.215333333333341</v>
      </c>
      <c r="DK283" s="15">
        <v>61.028666666666673</v>
      </c>
      <c r="DL283" s="15">
        <v>60.021666666666668</v>
      </c>
      <c r="DM283" s="15">
        <v>60.036666666666669</v>
      </c>
      <c r="DN283" s="15">
        <v>61.43266666666667</v>
      </c>
      <c r="DO283" s="15">
        <v>61.090333333333341</v>
      </c>
      <c r="DP283" s="15">
        <v>60.123999999999995</v>
      </c>
      <c r="DQ283" s="15">
        <v>59.46200000000001</v>
      </c>
      <c r="DR283" s="15">
        <v>59.81366666666667</v>
      </c>
      <c r="DS283" s="15">
        <v>60.663333333333334</v>
      </c>
      <c r="DT283" s="15">
        <v>60.346000000000004</v>
      </c>
      <c r="DU283" s="15">
        <v>60.409666666666674</v>
      </c>
      <c r="DV283" s="15">
        <v>61.414666666666676</v>
      </c>
      <c r="DW283" s="15">
        <v>61.687000000000005</v>
      </c>
      <c r="DX283" s="15">
        <v>60.789000000000009</v>
      </c>
      <c r="DY283" s="15">
        <v>61.369666666666667</v>
      </c>
      <c r="DZ283" s="15">
        <v>61.788000000000004</v>
      </c>
    </row>
    <row r="284" spans="1:130" x14ac:dyDescent="0.2">
      <c r="A284" s="13" t="s">
        <v>28</v>
      </c>
      <c r="B284" s="16">
        <v>10.312666666666667</v>
      </c>
      <c r="C284" s="16">
        <v>10.407333333333332</v>
      </c>
      <c r="D284" s="16">
        <v>9.5326666666666657</v>
      </c>
      <c r="E284" s="16">
        <v>9.5106666666666673</v>
      </c>
      <c r="F284" s="16">
        <v>9.6169999999999991</v>
      </c>
      <c r="G284" s="16">
        <v>9.5983333333333327</v>
      </c>
      <c r="H284" s="16">
        <v>9.5589999999999993</v>
      </c>
      <c r="I284" s="16">
        <v>9.4260000000000002</v>
      </c>
      <c r="J284" s="16">
        <v>9.8046666666666678</v>
      </c>
      <c r="K284" s="16">
        <v>8.9483333333333341</v>
      </c>
      <c r="L284" s="16">
        <v>11.106999999999999</v>
      </c>
      <c r="M284" s="16">
        <v>11.454999999999998</v>
      </c>
      <c r="N284" s="16">
        <v>12.269333333333334</v>
      </c>
      <c r="O284" s="16">
        <v>11.156666666666666</v>
      </c>
      <c r="P284" s="16">
        <v>11.559666666666667</v>
      </c>
      <c r="Q284" s="16">
        <v>12.299000000000001</v>
      </c>
      <c r="R284" s="16">
        <v>12.317666666666668</v>
      </c>
      <c r="S284" s="16">
        <v>11.551333333333332</v>
      </c>
      <c r="T284" s="16">
        <v>10.770000000000001</v>
      </c>
      <c r="U284" s="16">
        <v>10.103666666666667</v>
      </c>
      <c r="V284" s="16">
        <v>10.475333333333333</v>
      </c>
      <c r="W284" s="16">
        <v>10.132666666666667</v>
      </c>
      <c r="X284" s="16">
        <v>10.073</v>
      </c>
      <c r="Y284" s="16">
        <v>10.747666666666667</v>
      </c>
      <c r="Z284" s="16">
        <v>11.411</v>
      </c>
      <c r="AA284" s="16">
        <v>11.612666666666668</v>
      </c>
      <c r="AB284" s="16">
        <v>10.676</v>
      </c>
      <c r="AC284" s="16">
        <v>10.814333333333332</v>
      </c>
      <c r="AD284" s="16">
        <v>10.522333333333334</v>
      </c>
      <c r="AE284" s="16">
        <v>10.346</v>
      </c>
      <c r="AF284" s="16">
        <v>8.8963333333333328</v>
      </c>
      <c r="AG284" s="16">
        <v>8.9236666666666675</v>
      </c>
      <c r="AH284" s="16">
        <v>9.0583333333333336</v>
      </c>
      <c r="AI284" s="16">
        <v>10.356333333333334</v>
      </c>
      <c r="AJ284" s="16">
        <v>11.167666666666667</v>
      </c>
      <c r="AK284" s="16">
        <v>11.402000000000001</v>
      </c>
      <c r="AL284" s="16">
        <v>10.884666666666666</v>
      </c>
      <c r="AM284" s="16">
        <v>10.141</v>
      </c>
      <c r="AN284" s="16">
        <v>9.7476666666666656</v>
      </c>
      <c r="AO284" s="16">
        <v>9.5559999999999992</v>
      </c>
      <c r="AP284" s="16">
        <v>9.9453333333333322</v>
      </c>
      <c r="AQ284" s="16">
        <v>9.9896666666666665</v>
      </c>
      <c r="AR284" s="16">
        <v>9.5973333333333333</v>
      </c>
      <c r="AS284" s="16">
        <v>9.0396666666666672</v>
      </c>
      <c r="AT284" s="16">
        <v>8.0780000000000012</v>
      </c>
      <c r="AU284" s="16">
        <v>9.0439999999999987</v>
      </c>
      <c r="AV284" s="16">
        <v>9.1963333333333335</v>
      </c>
      <c r="AW284" s="16">
        <v>9.6916666666666647</v>
      </c>
      <c r="AX284" s="16">
        <v>9.2493333333333325</v>
      </c>
      <c r="AY284" s="16">
        <v>8.7083333333333339</v>
      </c>
      <c r="AZ284" s="16">
        <v>8.4830000000000005</v>
      </c>
      <c r="BA284" s="16">
        <v>8.815666666666667</v>
      </c>
      <c r="BB284" s="16">
        <v>8.9773333333333341</v>
      </c>
      <c r="BC284" s="16">
        <v>9.8003333333333327</v>
      </c>
      <c r="BD284" s="16">
        <v>9.3633333333333351</v>
      </c>
      <c r="BE284" s="16">
        <v>9.49</v>
      </c>
      <c r="BF284" s="16">
        <v>8.8186666666666671</v>
      </c>
      <c r="BG284" s="16">
        <v>8.6403333333333325</v>
      </c>
      <c r="BH284" s="16">
        <v>9.1103333333333332</v>
      </c>
      <c r="BI284" s="16">
        <v>9.7800000000000011</v>
      </c>
      <c r="BJ284" s="16">
        <v>10.447000000000001</v>
      </c>
      <c r="BK284" s="16">
        <v>10.116666666666667</v>
      </c>
      <c r="BL284" s="16">
        <v>9.8686666666666678</v>
      </c>
      <c r="BM284" s="16">
        <v>9.5396666666666672</v>
      </c>
      <c r="BN284" s="16">
        <v>9.2506666666666675</v>
      </c>
      <c r="BO284" s="16">
        <v>8.8466666666666658</v>
      </c>
      <c r="BP284" s="16">
        <v>8.4103333333333339</v>
      </c>
      <c r="BQ284" s="16">
        <v>8.3643333333333327</v>
      </c>
      <c r="BR284" s="16">
        <v>8.3683333333333341</v>
      </c>
      <c r="BS284" s="16">
        <v>8.2593333333333323</v>
      </c>
      <c r="BT284" s="16">
        <v>9.3906666666666663</v>
      </c>
      <c r="BU284" s="16">
        <v>9.7586666666666684</v>
      </c>
      <c r="BV284" s="16">
        <v>10.401000000000002</v>
      </c>
      <c r="BW284" s="16">
        <v>9.468</v>
      </c>
      <c r="BX284" s="16">
        <v>9.1303333333333327</v>
      </c>
      <c r="BY284" s="16">
        <v>8.9309999999999992</v>
      </c>
      <c r="BZ284" s="16">
        <v>8.9003333333333341</v>
      </c>
      <c r="CA284" s="16">
        <v>8.2539999999999996</v>
      </c>
      <c r="CB284" s="16">
        <v>7.9893333333333345</v>
      </c>
      <c r="CC284" s="16">
        <v>7.2476666666666674</v>
      </c>
      <c r="CD284" s="16">
        <v>7.2393333333333345</v>
      </c>
      <c r="CE284" s="16">
        <v>6.6040000000000001</v>
      </c>
      <c r="CF284" s="16">
        <v>7.2556666666666665</v>
      </c>
      <c r="CG284" s="16">
        <v>7.7616666666666667</v>
      </c>
      <c r="CH284" s="16">
        <v>7.9406666666666661</v>
      </c>
      <c r="CI284" s="16">
        <v>7.868333333333335</v>
      </c>
      <c r="CJ284" s="16">
        <v>7.5213333333333336</v>
      </c>
      <c r="CK284" s="16">
        <v>7.6593333333333335</v>
      </c>
      <c r="CL284" s="16">
        <v>8.0416666666666661</v>
      </c>
      <c r="CM284" s="16">
        <v>7.9660000000000011</v>
      </c>
      <c r="CN284" s="16">
        <v>7.8046666666666669</v>
      </c>
      <c r="CO284" s="16">
        <v>6.8126666666666678</v>
      </c>
      <c r="CP284" s="16">
        <v>6.666666666666667</v>
      </c>
      <c r="CQ284" s="16">
        <v>6.5910000000000011</v>
      </c>
      <c r="CR284" s="16">
        <v>7.3273333333333328</v>
      </c>
      <c r="CS284" s="16">
        <v>7.1813333333333338</v>
      </c>
      <c r="CT284" s="16">
        <v>6.7983333333333329</v>
      </c>
      <c r="CU284" s="16">
        <v>6.2476666666666674</v>
      </c>
      <c r="CV284" s="16">
        <v>6.3033333333333346</v>
      </c>
      <c r="CW284" s="16">
        <v>7.16</v>
      </c>
      <c r="CX284" s="16">
        <v>7.2530000000000001</v>
      </c>
      <c r="CY284" s="16">
        <v>7.0373333333333337</v>
      </c>
      <c r="CZ284" s="16">
        <v>6.1390000000000002</v>
      </c>
      <c r="DA284" s="16">
        <v>5.4726666666666661</v>
      </c>
      <c r="DB284" s="16">
        <v>6.0409999999999995</v>
      </c>
      <c r="DC284" s="16">
        <v>6.2706666666666662</v>
      </c>
      <c r="DD284" s="16">
        <v>7.09</v>
      </c>
      <c r="DE284" s="16">
        <v>7.567333333333333</v>
      </c>
      <c r="DF284" s="16">
        <v>8.1880000000000006</v>
      </c>
      <c r="DG284" s="16">
        <v>8.2279999999999998</v>
      </c>
      <c r="DH284" s="16">
        <v>8.1820000000000004</v>
      </c>
      <c r="DI284" s="16">
        <v>7.0353333333333339</v>
      </c>
      <c r="DJ284" s="16">
        <v>7.113666666666667</v>
      </c>
      <c r="DK284" s="16">
        <v>7.1893333333333338</v>
      </c>
      <c r="DL284" s="16">
        <v>7.5863333333333332</v>
      </c>
      <c r="DM284" s="16">
        <v>7.4140000000000006</v>
      </c>
      <c r="DN284" s="16">
        <v>6.355666666666667</v>
      </c>
      <c r="DO284" s="16">
        <v>6.8603333333333332</v>
      </c>
      <c r="DP284" s="16">
        <v>8.5146666666666668</v>
      </c>
      <c r="DQ284" s="16">
        <v>9.076666666666668</v>
      </c>
      <c r="DR284" s="16">
        <v>9.5433333333333348</v>
      </c>
      <c r="DS284" s="16">
        <v>7.9596666666666671</v>
      </c>
      <c r="DT284" s="16">
        <v>7.8780000000000001</v>
      </c>
      <c r="DU284" s="16">
        <v>7.7249999999999988</v>
      </c>
      <c r="DV284" s="16">
        <v>7.1293333333333324</v>
      </c>
      <c r="DW284" s="16">
        <v>6.7929999999999993</v>
      </c>
      <c r="DX284" s="16">
        <v>6.3760000000000003</v>
      </c>
      <c r="DY284" s="16">
        <v>5.9326666666666661</v>
      </c>
      <c r="DZ284" s="16">
        <v>6.155333333333334</v>
      </c>
    </row>
    <row r="285" spans="1:130" s="2" customFormat="1" x14ac:dyDescent="0.2">
      <c r="A285" s="116"/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17"/>
      <c r="T285" s="117"/>
      <c r="U285" s="117"/>
      <c r="V285" s="117"/>
      <c r="W285" s="117"/>
      <c r="X285" s="117"/>
      <c r="Y285" s="117"/>
      <c r="Z285" s="117"/>
      <c r="AA285" s="117"/>
      <c r="AB285" s="117"/>
      <c r="AC285" s="117"/>
      <c r="AD285" s="117"/>
      <c r="AE285" s="117"/>
      <c r="AF285" s="117"/>
      <c r="AG285" s="117"/>
      <c r="AH285" s="117"/>
      <c r="AI285" s="117"/>
      <c r="AJ285" s="117"/>
      <c r="AK285" s="117"/>
      <c r="AL285" s="117"/>
      <c r="AM285" s="117"/>
      <c r="AN285" s="117"/>
      <c r="AO285" s="117"/>
      <c r="AP285" s="117"/>
      <c r="AQ285" s="117"/>
      <c r="AR285" s="117"/>
      <c r="AS285" s="117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117"/>
      <c r="BH285" s="117"/>
      <c r="BI285" s="117"/>
      <c r="BJ285" s="117"/>
      <c r="BK285" s="117"/>
      <c r="BL285" s="117"/>
      <c r="BM285" s="117"/>
      <c r="BN285" s="117"/>
      <c r="BO285" s="117"/>
      <c r="BP285" s="117"/>
      <c r="BQ285" s="117"/>
      <c r="BR285" s="117"/>
      <c r="BS285" s="117"/>
      <c r="BT285" s="117"/>
      <c r="BU285" s="117"/>
      <c r="BV285" s="117"/>
      <c r="BW285" s="117"/>
      <c r="BX285" s="117"/>
      <c r="BY285" s="117"/>
      <c r="BZ285" s="117"/>
      <c r="CA285" s="117"/>
      <c r="CB285" s="117"/>
      <c r="CC285" s="117"/>
      <c r="CD285" s="117"/>
      <c r="CE285" s="117"/>
      <c r="CF285" s="117"/>
      <c r="CG285" s="117"/>
      <c r="CH285" s="117"/>
      <c r="CI285" s="117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117"/>
      <c r="CX285" s="117"/>
      <c r="CY285" s="117"/>
      <c r="CZ285" s="117"/>
      <c r="DA285" s="117"/>
      <c r="DB285" s="117"/>
      <c r="DC285" s="117"/>
      <c r="DD285" s="117"/>
      <c r="DE285" s="117"/>
      <c r="DF285" s="117"/>
      <c r="DG285" s="117"/>
      <c r="DH285" s="117"/>
      <c r="DI285" s="117"/>
      <c r="DJ285" s="117"/>
      <c r="DK285" s="117"/>
      <c r="DL285" s="117"/>
      <c r="DM285" s="117"/>
      <c r="DN285" s="117"/>
      <c r="DO285" s="117"/>
      <c r="DP285" s="117"/>
      <c r="DQ285" s="117"/>
      <c r="DR285" s="117"/>
      <c r="DS285" s="117"/>
      <c r="DT285" s="117"/>
      <c r="DU285" s="117"/>
      <c r="DV285" s="117"/>
      <c r="DW285" s="117"/>
      <c r="DX285" s="117"/>
      <c r="DY285" s="117"/>
      <c r="DZ285" s="117"/>
    </row>
    <row r="286" spans="1:130" s="2" customFormat="1" x14ac:dyDescent="0.2"/>
    <row r="287" spans="1:130" x14ac:dyDescent="0.2">
      <c r="A287" s="4" t="s">
        <v>176</v>
      </c>
      <c r="AD287" s="1"/>
      <c r="AK287" s="1"/>
      <c r="AL287" s="1"/>
      <c r="AM287" s="1"/>
      <c r="AN287" s="1"/>
      <c r="AO287" s="1"/>
    </row>
    <row r="288" spans="1:130" x14ac:dyDescent="0.2">
      <c r="A288" s="4" t="str">
        <f>A271</f>
        <v>Serie trimestre móvil 07 - 17</v>
      </c>
      <c r="AD288" s="1"/>
      <c r="AK288" s="1"/>
      <c r="AL288" s="1"/>
      <c r="AM288" s="1"/>
      <c r="AN288" s="1"/>
      <c r="AO288" s="1"/>
    </row>
    <row r="289" spans="1:130" x14ac:dyDescent="0.2">
      <c r="A289" s="4"/>
      <c r="AB289" s="5"/>
      <c r="AC289" s="5"/>
      <c r="AD289" s="5"/>
      <c r="AK289" s="1"/>
      <c r="AL289" s="1"/>
      <c r="AM289" s="1"/>
      <c r="AN289" s="1"/>
      <c r="AO289" s="1"/>
    </row>
    <row r="290" spans="1:130" x14ac:dyDescent="0.2">
      <c r="A290" s="238" t="s">
        <v>1</v>
      </c>
      <c r="B290" s="236">
        <v>2007</v>
      </c>
      <c r="C290" s="236"/>
      <c r="D290" s="236"/>
      <c r="E290" s="236"/>
      <c r="F290" s="236"/>
      <c r="G290" s="236"/>
      <c r="H290" s="236"/>
      <c r="I290" s="236"/>
      <c r="J290" s="236"/>
      <c r="K290" s="236"/>
      <c r="L290" s="236"/>
      <c r="M290" s="236"/>
      <c r="N290" s="244">
        <v>2008</v>
      </c>
      <c r="O290" s="244"/>
      <c r="P290" s="244"/>
      <c r="Q290" s="244"/>
      <c r="R290" s="244"/>
      <c r="S290" s="244"/>
      <c r="T290" s="244"/>
      <c r="U290" s="244"/>
      <c r="V290" s="244"/>
      <c r="W290" s="244"/>
      <c r="X290" s="244"/>
      <c r="Y290" s="244"/>
      <c r="Z290" s="246">
        <v>2009</v>
      </c>
      <c r="AA290" s="246"/>
      <c r="AB290" s="246"/>
      <c r="AC290" s="246"/>
      <c r="AD290" s="246"/>
      <c r="AE290" s="246"/>
      <c r="AF290" s="246"/>
      <c r="AG290" s="246"/>
      <c r="AH290" s="246"/>
      <c r="AI290" s="246"/>
      <c r="AJ290" s="246"/>
      <c r="AK290" s="246"/>
      <c r="AL290" s="246">
        <v>2010</v>
      </c>
      <c r="AM290" s="246"/>
      <c r="AN290" s="246"/>
      <c r="AO290" s="246"/>
      <c r="AP290" s="246"/>
      <c r="AQ290" s="246"/>
      <c r="AR290" s="246"/>
      <c r="AS290" s="246"/>
      <c r="AT290" s="246"/>
      <c r="AU290" s="246"/>
      <c r="AV290" s="246"/>
      <c r="AW290" s="246"/>
      <c r="AX290" s="236">
        <v>2011</v>
      </c>
      <c r="AY290" s="236"/>
      <c r="AZ290" s="236"/>
      <c r="BA290" s="236"/>
      <c r="BB290" s="236"/>
      <c r="BC290" s="236"/>
      <c r="BD290" s="236"/>
      <c r="BE290" s="236"/>
      <c r="BF290" s="236"/>
      <c r="BG290" s="236"/>
      <c r="BH290" s="236"/>
      <c r="BI290" s="236"/>
      <c r="BJ290" s="236">
        <v>2012</v>
      </c>
      <c r="BK290" s="236"/>
      <c r="BL290" s="236"/>
      <c r="BM290" s="236"/>
      <c r="BN290" s="236"/>
      <c r="BO290" s="236"/>
      <c r="BP290" s="236"/>
      <c r="BQ290" s="236"/>
      <c r="BR290" s="236"/>
      <c r="BS290" s="236"/>
      <c r="BT290" s="236"/>
      <c r="BU290" s="236"/>
      <c r="BV290" s="236">
        <v>2013</v>
      </c>
      <c r="BW290" s="236"/>
      <c r="BX290" s="236"/>
      <c r="BY290" s="236"/>
      <c r="BZ290" s="236"/>
      <c r="CA290" s="236"/>
      <c r="CB290" s="236"/>
      <c r="CC290" s="236"/>
      <c r="CD290" s="236"/>
      <c r="CE290" s="236"/>
      <c r="CF290" s="236"/>
      <c r="CG290" s="236"/>
      <c r="CH290" s="236">
        <v>2014</v>
      </c>
      <c r="CI290" s="236"/>
      <c r="CJ290" s="236"/>
      <c r="CK290" s="236"/>
      <c r="CL290" s="236"/>
      <c r="CM290" s="236"/>
      <c r="CN290" s="236"/>
      <c r="CO290" s="236"/>
      <c r="CP290" s="236"/>
      <c r="CQ290" s="236"/>
      <c r="CR290" s="236"/>
      <c r="CS290" s="236"/>
      <c r="CT290" s="8">
        <v>2015</v>
      </c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</row>
    <row r="291" spans="1:130" x14ac:dyDescent="0.2">
      <c r="A291" s="239"/>
      <c r="B291" s="8" t="s">
        <v>146</v>
      </c>
      <c r="C291" s="8" t="s">
        <v>152</v>
      </c>
      <c r="D291" s="8" t="s">
        <v>37</v>
      </c>
      <c r="E291" s="8" t="s">
        <v>4</v>
      </c>
      <c r="F291" s="8" t="s">
        <v>5</v>
      </c>
      <c r="G291" s="8" t="s">
        <v>12</v>
      </c>
      <c r="H291" s="8" t="s">
        <v>6</v>
      </c>
      <c r="I291" s="8" t="s">
        <v>153</v>
      </c>
      <c r="J291" s="8" t="s">
        <v>8</v>
      </c>
      <c r="K291" s="8" t="s">
        <v>154</v>
      </c>
      <c r="L291" s="8" t="s">
        <v>155</v>
      </c>
      <c r="M291" s="8" t="s">
        <v>156</v>
      </c>
      <c r="N291" s="8" t="s">
        <v>146</v>
      </c>
      <c r="O291" s="8" t="s">
        <v>152</v>
      </c>
      <c r="P291" s="8" t="s">
        <v>37</v>
      </c>
      <c r="Q291" s="8" t="s">
        <v>4</v>
      </c>
      <c r="R291" s="8" t="s">
        <v>5</v>
      </c>
      <c r="S291" s="8" t="s">
        <v>12</v>
      </c>
      <c r="T291" s="8" t="s">
        <v>6</v>
      </c>
      <c r="U291" s="8" t="s">
        <v>153</v>
      </c>
      <c r="V291" s="8" t="s">
        <v>8</v>
      </c>
      <c r="W291" s="8" t="s">
        <v>154</v>
      </c>
      <c r="X291" s="8" t="s">
        <v>157</v>
      </c>
      <c r="Y291" s="8" t="s">
        <v>158</v>
      </c>
      <c r="Z291" s="8" t="s">
        <v>146</v>
      </c>
      <c r="AA291" s="8" t="s">
        <v>152</v>
      </c>
      <c r="AB291" s="8" t="s">
        <v>159</v>
      </c>
      <c r="AC291" s="8" t="str">
        <f>+AC274</f>
        <v>Abr - Jun</v>
      </c>
      <c r="AD291" s="8" t="str">
        <f>+AD274</f>
        <v>May - Jul</v>
      </c>
      <c r="AE291" s="8" t="s">
        <v>12</v>
      </c>
      <c r="AF291" s="8" t="s">
        <v>6</v>
      </c>
      <c r="AG291" s="8" t="s">
        <v>153</v>
      </c>
      <c r="AH291" s="8" t="s">
        <v>8</v>
      </c>
      <c r="AI291" s="8" t="s">
        <v>154</v>
      </c>
      <c r="AJ291" s="8" t="str">
        <f t="shared" ref="AJ291:CQ291" si="90">+AJ274</f>
        <v>Nov - Ene</v>
      </c>
      <c r="AK291" s="8" t="str">
        <f t="shared" si="90"/>
        <v>Dic -Feb</v>
      </c>
      <c r="AL291" s="8" t="str">
        <f t="shared" si="90"/>
        <v>Ene -Mar</v>
      </c>
      <c r="AM291" s="8" t="str">
        <f t="shared" si="90"/>
        <v>Feb -Abr</v>
      </c>
      <c r="AN291" s="8" t="str">
        <f t="shared" si="90"/>
        <v>Mar - May</v>
      </c>
      <c r="AO291" s="8" t="str">
        <f t="shared" si="90"/>
        <v>Abr - Jun</v>
      </c>
      <c r="AP291" s="8" t="str">
        <f t="shared" si="90"/>
        <v>May - Jul</v>
      </c>
      <c r="AQ291" s="8" t="str">
        <f t="shared" si="90"/>
        <v>Jun - Ago</v>
      </c>
      <c r="AR291" s="8" t="str">
        <f t="shared" si="90"/>
        <v>Jul - Sep</v>
      </c>
      <c r="AS291" s="8" t="str">
        <f t="shared" si="90"/>
        <v>Ago -Oct</v>
      </c>
      <c r="AT291" s="8" t="str">
        <f t="shared" si="90"/>
        <v>Sep - Nov</v>
      </c>
      <c r="AU291" s="8" t="str">
        <f t="shared" si="90"/>
        <v>Oct - Dic</v>
      </c>
      <c r="AV291" s="8" t="str">
        <f t="shared" si="90"/>
        <v>Nov - Ene</v>
      </c>
      <c r="AW291" s="8" t="str">
        <f t="shared" si="90"/>
        <v>Dic -Feb</v>
      </c>
      <c r="AX291" s="8" t="str">
        <f t="shared" si="90"/>
        <v>Ene -Mar</v>
      </c>
      <c r="AY291" s="8" t="str">
        <f t="shared" si="90"/>
        <v>Feb -Abr</v>
      </c>
      <c r="AZ291" s="8" t="str">
        <f t="shared" si="90"/>
        <v>Mar - May</v>
      </c>
      <c r="BA291" s="8" t="str">
        <f t="shared" si="90"/>
        <v>Abr - Jun</v>
      </c>
      <c r="BB291" s="8" t="str">
        <f t="shared" si="90"/>
        <v>May - Jul</v>
      </c>
      <c r="BC291" s="8" t="str">
        <f t="shared" si="90"/>
        <v>Jun - Ago</v>
      </c>
      <c r="BD291" s="8" t="str">
        <f t="shared" si="90"/>
        <v>Jul - Sep</v>
      </c>
      <c r="BE291" s="8" t="str">
        <f t="shared" si="90"/>
        <v>Ago -Oct</v>
      </c>
      <c r="BF291" s="8" t="str">
        <f t="shared" si="90"/>
        <v>Sep - Nov</v>
      </c>
      <c r="BG291" s="8" t="str">
        <f t="shared" si="90"/>
        <v>Oct - Dic</v>
      </c>
      <c r="BH291" s="8" t="str">
        <f t="shared" si="90"/>
        <v>Nov - Ene</v>
      </c>
      <c r="BI291" s="8" t="str">
        <f t="shared" si="90"/>
        <v>Dic -Feb</v>
      </c>
      <c r="BJ291" s="8" t="str">
        <f t="shared" si="90"/>
        <v>Ene -Mar</v>
      </c>
      <c r="BK291" s="8" t="str">
        <f t="shared" si="90"/>
        <v>Feb -Abr</v>
      </c>
      <c r="BL291" s="8" t="str">
        <f t="shared" si="90"/>
        <v>Mar - May</v>
      </c>
      <c r="BM291" s="8" t="str">
        <f t="shared" si="90"/>
        <v>Abr - Jun</v>
      </c>
      <c r="BN291" s="8" t="str">
        <f t="shared" si="90"/>
        <v>May - Jul</v>
      </c>
      <c r="BO291" s="8" t="str">
        <f t="shared" si="90"/>
        <v>Jun - Ago</v>
      </c>
      <c r="BP291" s="8" t="str">
        <f t="shared" si="90"/>
        <v>Jul - Sep</v>
      </c>
      <c r="BQ291" s="8" t="str">
        <f t="shared" si="90"/>
        <v>Ago -Oct</v>
      </c>
      <c r="BR291" s="8" t="str">
        <f t="shared" si="90"/>
        <v>Sep - Nov</v>
      </c>
      <c r="BS291" s="8" t="str">
        <f t="shared" si="90"/>
        <v>Oct - Dic</v>
      </c>
      <c r="BT291" s="8" t="str">
        <f t="shared" si="90"/>
        <v>Nov - Ene</v>
      </c>
      <c r="BU291" s="8" t="str">
        <f t="shared" si="90"/>
        <v>Dic -Feb</v>
      </c>
      <c r="BV291" s="8" t="str">
        <f t="shared" si="90"/>
        <v>Ene - Mar</v>
      </c>
      <c r="BW291" s="8" t="str">
        <f t="shared" si="90"/>
        <v>Feb -Abr</v>
      </c>
      <c r="BX291" s="8" t="str">
        <f t="shared" si="90"/>
        <v>Mar - May</v>
      </c>
      <c r="BY291" s="8" t="str">
        <f t="shared" si="90"/>
        <v>Abr - Jun</v>
      </c>
      <c r="BZ291" s="8" t="str">
        <f t="shared" si="90"/>
        <v>May - Jul</v>
      </c>
      <c r="CA291" s="8" t="str">
        <f t="shared" si="90"/>
        <v>Jun - Ago</v>
      </c>
      <c r="CB291" s="8" t="str">
        <f t="shared" si="90"/>
        <v>Jul - Sep</v>
      </c>
      <c r="CC291" s="8" t="str">
        <f t="shared" si="90"/>
        <v>Ago - Oct</v>
      </c>
      <c r="CD291" s="8" t="str">
        <f t="shared" si="90"/>
        <v>Sep - Nov</v>
      </c>
      <c r="CE291" s="8" t="str">
        <f t="shared" si="90"/>
        <v>Oct - Dic</v>
      </c>
      <c r="CF291" s="8" t="str">
        <f t="shared" si="90"/>
        <v>Nov - Ene</v>
      </c>
      <c r="CG291" s="8" t="str">
        <f t="shared" si="90"/>
        <v>Dic -Feb</v>
      </c>
      <c r="CH291" s="8" t="str">
        <f t="shared" si="90"/>
        <v>Ene -Mar</v>
      </c>
      <c r="CI291" s="8" t="str">
        <f t="shared" si="90"/>
        <v>Feb -Abr</v>
      </c>
      <c r="CJ291" s="8" t="str">
        <f t="shared" si="90"/>
        <v>Mar - May</v>
      </c>
      <c r="CK291" s="8" t="str">
        <f t="shared" si="90"/>
        <v>Abr - Jun</v>
      </c>
      <c r="CL291" s="8" t="str">
        <f t="shared" si="90"/>
        <v>May - Jul</v>
      </c>
      <c r="CM291" s="8" t="str">
        <f t="shared" si="90"/>
        <v>Jun - Ago</v>
      </c>
      <c r="CN291" s="8" t="str">
        <f t="shared" si="90"/>
        <v>Jul - Sep</v>
      </c>
      <c r="CO291" s="8" t="str">
        <f t="shared" si="90"/>
        <v>Ago - Oct</v>
      </c>
      <c r="CP291" s="8" t="str">
        <f t="shared" si="90"/>
        <v>Sep - Nov</v>
      </c>
      <c r="CQ291" s="8" t="str">
        <f t="shared" si="90"/>
        <v>Oct - Dic</v>
      </c>
      <c r="CR291" s="8" t="str">
        <f t="shared" ref="CR291:CW291" si="91">+CR274</f>
        <v>Nov - Ene</v>
      </c>
      <c r="CS291" s="8" t="str">
        <f t="shared" si="91"/>
        <v>Dic -Feb</v>
      </c>
      <c r="CT291" s="8" t="str">
        <f t="shared" si="91"/>
        <v>Ene -Mar</v>
      </c>
      <c r="CU291" s="8" t="str">
        <f t="shared" si="91"/>
        <v>Feb -Abr</v>
      </c>
      <c r="CV291" s="8" t="str">
        <f t="shared" si="91"/>
        <v>Mar - May</v>
      </c>
      <c r="CW291" s="8" t="str">
        <f t="shared" si="91"/>
        <v>Abr - Jun</v>
      </c>
      <c r="CX291" s="8" t="str">
        <f t="shared" ref="CX291:DC291" si="92">+CX274</f>
        <v>May - Jul</v>
      </c>
      <c r="CY291" s="8" t="str">
        <f t="shared" si="92"/>
        <v>Jun - Ago</v>
      </c>
      <c r="CZ291" s="8" t="str">
        <f t="shared" si="92"/>
        <v>Jul - Sep</v>
      </c>
      <c r="DA291" s="8" t="str">
        <f t="shared" si="92"/>
        <v>Ago - Oct</v>
      </c>
      <c r="DB291" s="8" t="str">
        <f t="shared" si="92"/>
        <v>Sep - Nov</v>
      </c>
      <c r="DC291" s="8" t="str">
        <f t="shared" si="92"/>
        <v>Oct - Dic</v>
      </c>
      <c r="DD291" s="8" t="str">
        <f t="shared" ref="DD291:DI291" si="93">+DD274</f>
        <v>Nov 15 - Ene 16</v>
      </c>
      <c r="DE291" s="8" t="str">
        <f t="shared" si="93"/>
        <v>Dic 15 - Feb 16</v>
      </c>
      <c r="DF291" s="8" t="str">
        <f t="shared" si="93"/>
        <v>Ene - Mar 16</v>
      </c>
      <c r="DG291" s="8" t="str">
        <f t="shared" si="93"/>
        <v>Feb - Abr 16</v>
      </c>
      <c r="DH291" s="8" t="str">
        <f t="shared" si="93"/>
        <v>Mar - May 16</v>
      </c>
      <c r="DI291" s="8" t="str">
        <f t="shared" si="93"/>
        <v>Abr - Jun 16</v>
      </c>
      <c r="DJ291" s="8" t="str">
        <f t="shared" ref="DJ291:DO291" si="94">+DJ274</f>
        <v>May - Jul 16</v>
      </c>
      <c r="DK291" s="8" t="str">
        <f t="shared" si="94"/>
        <v>Jun - ago 16</v>
      </c>
      <c r="DL291" s="8" t="str">
        <f t="shared" si="94"/>
        <v>Jul - sep 16</v>
      </c>
      <c r="DM291" s="8" t="str">
        <f t="shared" si="94"/>
        <v>Ago - oct 16</v>
      </c>
      <c r="DN291" s="8" t="str">
        <f t="shared" si="94"/>
        <v>Sep - nov 16</v>
      </c>
      <c r="DO291" s="8" t="str">
        <f t="shared" si="94"/>
        <v>Oct - dic 16</v>
      </c>
      <c r="DP291" s="8" t="str">
        <f t="shared" ref="DP291:DU291" si="95">+DP274</f>
        <v>Nov 16 - ene 17</v>
      </c>
      <c r="DQ291" s="8" t="str">
        <f t="shared" si="95"/>
        <v>Dic 16 - feb 17</v>
      </c>
      <c r="DR291" s="8" t="str">
        <f t="shared" si="95"/>
        <v>Ene - mar 17</v>
      </c>
      <c r="DS291" s="8" t="str">
        <f t="shared" si="95"/>
        <v>Feb - abr 17</v>
      </c>
      <c r="DT291" s="8" t="str">
        <f t="shared" si="95"/>
        <v>Mar - may 17</v>
      </c>
      <c r="DU291" s="8" t="str">
        <f t="shared" si="95"/>
        <v>Abr - jun 17</v>
      </c>
      <c r="DV291" s="8" t="str">
        <f>+DV274</f>
        <v>May - jul 17</v>
      </c>
      <c r="DW291" s="8" t="str">
        <f>+DW274</f>
        <v>Jun - ago 17</v>
      </c>
      <c r="DX291" s="8" t="str">
        <f>+DX274</f>
        <v>Jul - sep 17</v>
      </c>
      <c r="DY291" s="8" t="str">
        <f>+DY274</f>
        <v>Ago - oct 17</v>
      </c>
      <c r="DZ291" s="8" t="str">
        <f>+DZ274</f>
        <v>Sep - nov 17</v>
      </c>
    </row>
    <row r="292" spans="1:130" x14ac:dyDescent="0.2">
      <c r="A292" s="9" t="s">
        <v>13</v>
      </c>
      <c r="B292" s="10">
        <v>71.594167326765799</v>
      </c>
      <c r="C292" s="10">
        <v>71.635567903048454</v>
      </c>
      <c r="D292" s="10">
        <v>71.676838476982397</v>
      </c>
      <c r="E292" s="10">
        <v>71.717883438913233</v>
      </c>
      <c r="F292" s="10">
        <v>71.758420061365413</v>
      </c>
      <c r="G292" s="10">
        <v>71.798637943506421</v>
      </c>
      <c r="H292" s="10">
        <v>71.838352101457872</v>
      </c>
      <c r="I292" s="10">
        <v>71.878285798326885</v>
      </c>
      <c r="J292" s="10">
        <v>71.917718220162669</v>
      </c>
      <c r="K292" s="10">
        <v>71.957028058047499</v>
      </c>
      <c r="L292" s="10">
        <v>71.996181059625158</v>
      </c>
      <c r="M292" s="10">
        <v>72.03542979173146</v>
      </c>
      <c r="N292" s="10">
        <v>72.074581757670032</v>
      </c>
      <c r="O292" s="10">
        <v>72.113742475502775</v>
      </c>
      <c r="P292" s="10">
        <v>72.152997628847729</v>
      </c>
      <c r="Q292" s="10">
        <v>72.192346307810979</v>
      </c>
      <c r="R292" s="10">
        <v>72.232062250118233</v>
      </c>
      <c r="S292" s="10">
        <v>72.271891881459055</v>
      </c>
      <c r="T292" s="10">
        <v>72.311978073469291</v>
      </c>
      <c r="U292" s="10">
        <v>72.352329659586005</v>
      </c>
      <c r="V292" s="10">
        <v>72.393112334543758</v>
      </c>
      <c r="W292" s="10">
        <v>72.434155307416887</v>
      </c>
      <c r="X292" s="10">
        <v>72.475259279360259</v>
      </c>
      <c r="Y292" s="10">
        <v>72.516387495796039</v>
      </c>
      <c r="Z292" s="10">
        <v>72.558251433467476</v>
      </c>
      <c r="AA292" s="10">
        <v>72.600019792348775</v>
      </c>
      <c r="AB292" s="10">
        <v>72.642076250178562</v>
      </c>
      <c r="AC292" s="10">
        <v>72.683865450399082</v>
      </c>
      <c r="AD292" s="10">
        <v>72.725808812765322</v>
      </c>
      <c r="AE292" s="10">
        <v>72.768036924129859</v>
      </c>
      <c r="AF292" s="10">
        <v>72.810717408502313</v>
      </c>
      <c r="AG292" s="10">
        <v>72.853130932944481</v>
      </c>
      <c r="AH292" s="10">
        <v>72.895881087489073</v>
      </c>
      <c r="AI292" s="10">
        <v>72.938008958075699</v>
      </c>
      <c r="AJ292" s="10">
        <v>72.980791053706639</v>
      </c>
      <c r="AK292" s="10">
        <v>73.023643606344763</v>
      </c>
      <c r="AL292" s="10">
        <v>73.066731848394966</v>
      </c>
      <c r="AM292" s="10">
        <v>73.109667370319514</v>
      </c>
      <c r="AN292" s="10">
        <v>73.152113010155034</v>
      </c>
      <c r="AO292" s="10">
        <v>73.194708845727703</v>
      </c>
      <c r="AP292" s="10">
        <v>73.237538376344702</v>
      </c>
      <c r="AQ292" s="10">
        <v>73.28067962289218</v>
      </c>
      <c r="AR292" s="10">
        <v>73.3238473980566</v>
      </c>
      <c r="AS292" s="10">
        <v>73.366784372257072</v>
      </c>
      <c r="AT292" s="10">
        <v>73.409532112054194</v>
      </c>
      <c r="AU292" s="10">
        <v>73.452293219608649</v>
      </c>
      <c r="AV292" s="10">
        <v>73.494801346124859</v>
      </c>
      <c r="AW292" s="10">
        <v>73.537631261351919</v>
      </c>
      <c r="AX292" s="10">
        <v>73.580180234244523</v>
      </c>
      <c r="AY292" s="10">
        <v>73.622901442917041</v>
      </c>
      <c r="AZ292" s="10">
        <v>73.665436482882654</v>
      </c>
      <c r="BA292" s="10">
        <v>73.70818403496115</v>
      </c>
      <c r="BB292" s="10">
        <v>73.75110057031354</v>
      </c>
      <c r="BC292" s="10">
        <v>73.793830793005682</v>
      </c>
      <c r="BD292" s="10">
        <v>73.836521697925065</v>
      </c>
      <c r="BE292" s="10">
        <v>73.878934147662918</v>
      </c>
      <c r="BF292" s="10">
        <v>73.921411355799577</v>
      </c>
      <c r="BG292" s="10">
        <v>73.96385863594989</v>
      </c>
      <c r="BH292" s="10">
        <v>74.006310753727917</v>
      </c>
      <c r="BI292" s="10">
        <v>74.048928170320821</v>
      </c>
      <c r="BJ292" s="10">
        <v>74.09140609620853</v>
      </c>
      <c r="BK292" s="10">
        <v>74.133709340205201</v>
      </c>
      <c r="BL292" s="10">
        <v>74.17578152291199</v>
      </c>
      <c r="BM292" s="10">
        <v>74.217580498045066</v>
      </c>
      <c r="BN292" s="10">
        <v>74.259681533585834</v>
      </c>
      <c r="BO292" s="10">
        <v>74.301410965692924</v>
      </c>
      <c r="BP292" s="10">
        <v>74.343012952126585</v>
      </c>
      <c r="BQ292" s="10">
        <v>74.384246858108426</v>
      </c>
      <c r="BR292" s="10">
        <v>74.425355631859716</v>
      </c>
      <c r="BS292" s="10">
        <v>74.466722244317339</v>
      </c>
      <c r="BT292" s="10">
        <v>74.507630252357387</v>
      </c>
      <c r="BU292" s="10">
        <v>74.548649852818528</v>
      </c>
      <c r="BV292" s="10">
        <v>74.589307361116909</v>
      </c>
      <c r="BW292" s="10">
        <v>74.630128570968097</v>
      </c>
      <c r="BX292" s="10">
        <v>74.670400363278617</v>
      </c>
      <c r="BY292" s="10">
        <v>74.710599306306875</v>
      </c>
      <c r="BZ292" s="10">
        <v>74.750628375042865</v>
      </c>
      <c r="CA292" s="10">
        <v>74.790680708404537</v>
      </c>
      <c r="CB292" s="10">
        <v>74.830613581310175</v>
      </c>
      <c r="CC292" s="10">
        <v>74.870194189118592</v>
      </c>
      <c r="CD292" s="10">
        <v>74.90998372513225</v>
      </c>
      <c r="CE292" s="10">
        <v>74.949328450466808</v>
      </c>
      <c r="CF292" s="10">
        <v>74.988556223367624</v>
      </c>
      <c r="CG292" s="10">
        <v>75.027435950286616</v>
      </c>
      <c r="CH292" s="10">
        <v>75.066108519891856</v>
      </c>
      <c r="CI292" s="10">
        <v>75.104620693353667</v>
      </c>
      <c r="CJ292" s="10">
        <v>75.142836052262481</v>
      </c>
      <c r="CK292" s="10">
        <v>75.180894185419078</v>
      </c>
      <c r="CL292" s="10">
        <v>75.218796061119534</v>
      </c>
      <c r="CM292" s="10">
        <v>75.256130440364615</v>
      </c>
      <c r="CN292" s="10">
        <v>75.293585773170207</v>
      </c>
      <c r="CO292" s="10">
        <v>75.330705468467457</v>
      </c>
      <c r="CP292" s="10">
        <v>75.368128242426891</v>
      </c>
      <c r="CQ292" s="10">
        <v>75.405034691271339</v>
      </c>
      <c r="CR292" s="10">
        <v>75.441472549457458</v>
      </c>
      <c r="CS292" s="10">
        <v>75.477625650195961</v>
      </c>
      <c r="CT292" s="10">
        <v>75.51363206532254</v>
      </c>
      <c r="CU292" s="10">
        <v>75.55012224938875</v>
      </c>
      <c r="CV292" s="10">
        <v>75.586196712868514</v>
      </c>
      <c r="CW292" s="10">
        <v>75.622441314216488</v>
      </c>
      <c r="CX292" s="10">
        <v>75.658268781353073</v>
      </c>
      <c r="CY292" s="10">
        <v>75.694484220172981</v>
      </c>
      <c r="CZ292" s="10">
        <v>75.730505271356051</v>
      </c>
      <c r="DA292" s="10">
        <v>75.766694536203943</v>
      </c>
      <c r="DB292" s="10">
        <v>75.802603557875514</v>
      </c>
      <c r="DC292" s="10">
        <v>75.838411386201898</v>
      </c>
      <c r="DD292" s="10">
        <v>75.874075688548928</v>
      </c>
      <c r="DE292" s="10">
        <v>75.909590891888925</v>
      </c>
      <c r="DF292" s="10">
        <v>75.945097845423987</v>
      </c>
      <c r="DG292" s="10">
        <v>75.980329127791961</v>
      </c>
      <c r="DH292" s="10">
        <v>76.015687074160283</v>
      </c>
      <c r="DI292" s="10">
        <v>76.05072165020799</v>
      </c>
      <c r="DJ292" s="10">
        <v>76.085441652805756</v>
      </c>
      <c r="DK292" s="10">
        <v>76.119499481903318</v>
      </c>
      <c r="DL292" s="10">
        <v>76.153646273854619</v>
      </c>
      <c r="DM292" s="10">
        <v>76.187741164062032</v>
      </c>
      <c r="DN292" s="10">
        <v>76.221701497152125</v>
      </c>
      <c r="DO292" s="10">
        <v>76.254999280554358</v>
      </c>
      <c r="DP292" s="10">
        <v>76.288124684240756</v>
      </c>
      <c r="DQ292" s="10">
        <v>76.321069772100131</v>
      </c>
      <c r="DR292" s="10">
        <v>76.353803679078467</v>
      </c>
      <c r="DS292" s="10">
        <v>76.386449831869896</v>
      </c>
      <c r="DT292" s="10">
        <v>76.418755954577833</v>
      </c>
      <c r="DU292" s="10">
        <v>76.45101657252215</v>
      </c>
      <c r="DV292" s="10">
        <v>76.48288963631606</v>
      </c>
      <c r="DW292" s="10">
        <v>76.514848984412069</v>
      </c>
      <c r="DX292" s="10">
        <v>76.546382972925088</v>
      </c>
      <c r="DY292" s="10">
        <v>76.577873729303363</v>
      </c>
      <c r="DZ292" s="10">
        <v>76.60903246822653</v>
      </c>
    </row>
    <row r="293" spans="1:130" x14ac:dyDescent="0.2">
      <c r="A293" s="11" t="s">
        <v>14</v>
      </c>
      <c r="B293" s="12">
        <v>69.819859128591901</v>
      </c>
      <c r="C293" s="12">
        <v>68.856763736144217</v>
      </c>
      <c r="D293" s="12">
        <v>69.023812105907325</v>
      </c>
      <c r="E293" s="12">
        <v>70.175021240441794</v>
      </c>
      <c r="F293" s="12">
        <v>71.213283428060919</v>
      </c>
      <c r="G293" s="12">
        <v>70.304523310746475</v>
      </c>
      <c r="H293" s="12">
        <v>69.195806444696956</v>
      </c>
      <c r="I293" s="12">
        <v>69.204270601744398</v>
      </c>
      <c r="J293" s="12">
        <v>69.689246182189137</v>
      </c>
      <c r="K293" s="12">
        <v>69.159204841153453</v>
      </c>
      <c r="L293" s="12">
        <v>70.059401624007705</v>
      </c>
      <c r="M293" s="12">
        <v>69.239872361108169</v>
      </c>
      <c r="N293" s="12">
        <v>68.571419970861285</v>
      </c>
      <c r="O293" s="12">
        <v>67.624167439570897</v>
      </c>
      <c r="P293" s="12">
        <v>68.00063451017013</v>
      </c>
      <c r="Q293" s="12">
        <v>68.915317466238903</v>
      </c>
      <c r="R293" s="12">
        <v>67.875954505145259</v>
      </c>
      <c r="S293" s="12">
        <v>67.035008278784332</v>
      </c>
      <c r="T293" s="12">
        <v>66.422562882614173</v>
      </c>
      <c r="U293" s="12">
        <v>66.058104507864186</v>
      </c>
      <c r="V293" s="12">
        <v>66.634795578842699</v>
      </c>
      <c r="W293" s="12">
        <v>66.736680297812171</v>
      </c>
      <c r="X293" s="12">
        <v>66.913063827297719</v>
      </c>
      <c r="Y293" s="12">
        <v>68.187028745606497</v>
      </c>
      <c r="Z293" s="12">
        <v>70.138852532444503</v>
      </c>
      <c r="AA293" s="12">
        <v>71.601218097447799</v>
      </c>
      <c r="AB293" s="12">
        <v>72.838324392324708</v>
      </c>
      <c r="AC293" s="12">
        <v>72.127601898686734</v>
      </c>
      <c r="AD293" s="12">
        <v>72.644089339272426</v>
      </c>
      <c r="AE293" s="12">
        <v>72.266110000774191</v>
      </c>
      <c r="AF293" s="12">
        <v>72.90693917464165</v>
      </c>
      <c r="AG293" s="12">
        <v>73.341677810059565</v>
      </c>
      <c r="AH293" s="12">
        <v>72.935543759790974</v>
      </c>
      <c r="AI293" s="12">
        <v>72.579227598251308</v>
      </c>
      <c r="AJ293" s="12">
        <v>71.955749810582503</v>
      </c>
      <c r="AK293" s="12">
        <v>72.555227280415878</v>
      </c>
      <c r="AL293" s="12">
        <v>73.118258410383433</v>
      </c>
      <c r="AM293" s="12">
        <v>73.641807111380217</v>
      </c>
      <c r="AN293" s="12">
        <v>72.616827916260178</v>
      </c>
      <c r="AO293" s="12">
        <v>72.79415044267526</v>
      </c>
      <c r="AP293" s="12">
        <v>71.631260876091787</v>
      </c>
      <c r="AQ293" s="12">
        <v>71.512802814207433</v>
      </c>
      <c r="AR293" s="12">
        <v>71.388133306795822</v>
      </c>
      <c r="AS293" s="12">
        <v>72.899259851418961</v>
      </c>
      <c r="AT293" s="12">
        <v>73.137188065248566</v>
      </c>
      <c r="AU293" s="12">
        <v>71.563521129849335</v>
      </c>
      <c r="AV293" s="12">
        <v>70.441933067615821</v>
      </c>
      <c r="AW293" s="12">
        <v>70.876134083573248</v>
      </c>
      <c r="AX293" s="12">
        <v>70.696325214568631</v>
      </c>
      <c r="AY293" s="12">
        <v>71.212959197505754</v>
      </c>
      <c r="AZ293" s="12">
        <v>69.648172731426541</v>
      </c>
      <c r="BA293" s="12">
        <v>70.673784680093846</v>
      </c>
      <c r="BB293" s="12">
        <v>69.683933156769712</v>
      </c>
      <c r="BC293" s="12">
        <v>70.282619188073156</v>
      </c>
      <c r="BD293" s="12">
        <v>70.809300335592923</v>
      </c>
      <c r="BE293" s="12">
        <v>72.712678437615835</v>
      </c>
      <c r="BF293" s="12">
        <v>72.998970796688468</v>
      </c>
      <c r="BG293" s="12">
        <v>72.715820182999607</v>
      </c>
      <c r="BH293" s="12">
        <v>71.295417095368947</v>
      </c>
      <c r="BI293" s="12">
        <v>72.373863132794526</v>
      </c>
      <c r="BJ293" s="12">
        <v>72.740258271229507</v>
      </c>
      <c r="BK293" s="12">
        <v>74.158986507580465</v>
      </c>
      <c r="BL293" s="12">
        <v>74.372465398602856</v>
      </c>
      <c r="BM293" s="12">
        <v>75.213701975764778</v>
      </c>
      <c r="BN293" s="12">
        <v>74.351968231415199</v>
      </c>
      <c r="BO293" s="12">
        <v>73.82102342770682</v>
      </c>
      <c r="BP293" s="12">
        <v>73.017590358950997</v>
      </c>
      <c r="BQ293" s="12">
        <v>72.474714880918583</v>
      </c>
      <c r="BR293" s="12">
        <v>71.099617164027308</v>
      </c>
      <c r="BS293" s="12">
        <v>71.303488207880235</v>
      </c>
      <c r="BT293" s="12">
        <v>71.402048180121042</v>
      </c>
      <c r="BU293" s="12">
        <v>72.39324600095523</v>
      </c>
      <c r="BV293" s="12">
        <v>71.217725336756928</v>
      </c>
      <c r="BW293" s="12">
        <v>71.455937237207493</v>
      </c>
      <c r="BX293" s="12">
        <v>71.395015304777914</v>
      </c>
      <c r="BY293" s="12">
        <v>71.551142437621479</v>
      </c>
      <c r="BZ293" s="12">
        <v>70.472390333907214</v>
      </c>
      <c r="CA293" s="12">
        <v>70.278981016620207</v>
      </c>
      <c r="CB293" s="12">
        <v>69.689227004202493</v>
      </c>
      <c r="CC293" s="12">
        <v>70.44918558384623</v>
      </c>
      <c r="CD293" s="12">
        <v>70.201095524115502</v>
      </c>
      <c r="CE293" s="12">
        <v>70.797933081395499</v>
      </c>
      <c r="CF293" s="12">
        <v>70.219803670507901</v>
      </c>
      <c r="CG293" s="12">
        <v>70.890227030291328</v>
      </c>
      <c r="CH293" s="12">
        <v>71.261870848134606</v>
      </c>
      <c r="CI293" s="12">
        <v>71.824601490133887</v>
      </c>
      <c r="CJ293" s="12">
        <v>71.319599984282291</v>
      </c>
      <c r="CK293" s="12">
        <v>70.487470298606155</v>
      </c>
      <c r="CL293" s="12">
        <v>71.166645491062269</v>
      </c>
      <c r="CM293" s="12">
        <v>71.902592860676691</v>
      </c>
      <c r="CN293" s="12">
        <v>72.604864293267539</v>
      </c>
      <c r="CO293" s="12">
        <v>72.344754006934835</v>
      </c>
      <c r="CP293" s="12">
        <v>71.974972125410261</v>
      </c>
      <c r="CQ293" s="12">
        <v>71.796306929212122</v>
      </c>
      <c r="CR293" s="12">
        <v>71.081597489604178</v>
      </c>
      <c r="CS293" s="12">
        <v>70.167643627669847</v>
      </c>
      <c r="CT293" s="12">
        <v>69.31716964687628</v>
      </c>
      <c r="CU293" s="12">
        <v>69.027334933543514</v>
      </c>
      <c r="CV293" s="12">
        <v>69.90301208120205</v>
      </c>
      <c r="CW293" s="12">
        <v>70.68195212836747</v>
      </c>
      <c r="CX293" s="12">
        <v>72.049421464485448</v>
      </c>
      <c r="CY293" s="12">
        <v>71.497720479739698</v>
      </c>
      <c r="CZ293" s="12">
        <v>71.630109941432181</v>
      </c>
      <c r="DA293" s="12">
        <v>71.383564190103314</v>
      </c>
      <c r="DB293" s="12">
        <v>70.668835329488871</v>
      </c>
      <c r="DC293" s="12">
        <v>70.371176790095703</v>
      </c>
      <c r="DD293" s="12">
        <v>69.435316812514145</v>
      </c>
      <c r="DE293" s="12">
        <v>69.077155683531004</v>
      </c>
      <c r="DF293" s="12">
        <v>67.518841024282438</v>
      </c>
      <c r="DG293" s="12">
        <v>67.786579132212736</v>
      </c>
      <c r="DH293" s="12">
        <v>67.726941621284126</v>
      </c>
      <c r="DI293" s="12">
        <v>68.782857630582754</v>
      </c>
      <c r="DJ293" s="12">
        <v>69.006033661479833</v>
      </c>
      <c r="DK293" s="12">
        <v>69.758643961967024</v>
      </c>
      <c r="DL293" s="12">
        <v>69.967321683334077</v>
      </c>
      <c r="DM293" s="12">
        <v>69.455524030136473</v>
      </c>
      <c r="DN293" s="12">
        <v>69.492915955451537</v>
      </c>
      <c r="DO293" s="12">
        <v>68.484122365094663</v>
      </c>
      <c r="DP293" s="12">
        <v>67.223149567725955</v>
      </c>
      <c r="DQ293" s="12">
        <v>67.842420348155812</v>
      </c>
      <c r="DR293" s="12">
        <v>68.918125883091136</v>
      </c>
      <c r="DS293" s="12">
        <v>70.461172645330976</v>
      </c>
      <c r="DT293" s="12">
        <v>69.096696513210816</v>
      </c>
      <c r="DU293" s="12">
        <v>70.043049837862796</v>
      </c>
      <c r="DV293" s="12">
        <v>70.164189515479976</v>
      </c>
      <c r="DW293" s="12">
        <v>71.941849131595561</v>
      </c>
      <c r="DX293" s="12">
        <v>71.213115775467102</v>
      </c>
      <c r="DY293" s="12">
        <v>71.108180883818719</v>
      </c>
      <c r="DZ293" s="12">
        <v>69.366765661437881</v>
      </c>
    </row>
    <row r="294" spans="1:130" x14ac:dyDescent="0.2">
      <c r="A294" s="9" t="s">
        <v>15</v>
      </c>
      <c r="B294" s="10">
        <v>58.231627501090813</v>
      </c>
      <c r="C294" s="10">
        <v>58.809125007380423</v>
      </c>
      <c r="D294" s="10">
        <v>59.702542333493426</v>
      </c>
      <c r="E294" s="10">
        <v>60.90461110682012</v>
      </c>
      <c r="F294" s="10">
        <v>62.351092833048384</v>
      </c>
      <c r="G294" s="10">
        <v>62.224549849796354</v>
      </c>
      <c r="H294" s="10">
        <v>61.36336489015347</v>
      </c>
      <c r="I294" s="10">
        <v>61.493733356135941</v>
      </c>
      <c r="J294" s="10">
        <v>62.356308713591865</v>
      </c>
      <c r="K294" s="10">
        <v>62.616785539695698</v>
      </c>
      <c r="L294" s="10">
        <v>63.018099026927523</v>
      </c>
      <c r="M294" s="10">
        <v>61.06138319743274</v>
      </c>
      <c r="N294" s="10">
        <v>59.18863108210617</v>
      </c>
      <c r="O294" s="10">
        <v>58.807656404299443</v>
      </c>
      <c r="P294" s="10">
        <v>59.822935746866349</v>
      </c>
      <c r="Q294" s="10">
        <v>61.463254495262241</v>
      </c>
      <c r="R294" s="10">
        <v>60.924954915813089</v>
      </c>
      <c r="S294" s="10">
        <v>60.458567503249206</v>
      </c>
      <c r="T294" s="10">
        <v>59.856910800039067</v>
      </c>
      <c r="U294" s="10">
        <v>58.971915466113565</v>
      </c>
      <c r="V294" s="10">
        <v>59.676209360685597</v>
      </c>
      <c r="W294" s="10">
        <v>60.006864464953104</v>
      </c>
      <c r="X294" s="10">
        <v>60.345170537646986</v>
      </c>
      <c r="Y294" s="10">
        <v>61.497513381072523</v>
      </c>
      <c r="Z294" s="10">
        <v>63.708997202008042</v>
      </c>
      <c r="AA294" s="10">
        <v>65.129640371229698</v>
      </c>
      <c r="AB294" s="10">
        <v>66.281070607458403</v>
      </c>
      <c r="AC294" s="10">
        <v>65.997531476557697</v>
      </c>
      <c r="AD294" s="10">
        <v>66.32437390906766</v>
      </c>
      <c r="AE294" s="10">
        <v>66.00820661633351</v>
      </c>
      <c r="AF294" s="10">
        <v>65.801926579535021</v>
      </c>
      <c r="AG294" s="10">
        <v>66.79335445113206</v>
      </c>
      <c r="AH294" s="10">
        <v>66.787025164403076</v>
      </c>
      <c r="AI294" s="10">
        <v>66.445148815767837</v>
      </c>
      <c r="AJ294" s="10">
        <v>65.605174772981712</v>
      </c>
      <c r="AK294" s="10">
        <v>65.417968177358787</v>
      </c>
      <c r="AL294" s="10">
        <v>65.599444508477148</v>
      </c>
      <c r="AM294" s="10">
        <v>65.81727049483635</v>
      </c>
      <c r="AN294" s="10">
        <v>65.08035457206195</v>
      </c>
      <c r="AO294" s="10">
        <v>65.951082714480052</v>
      </c>
      <c r="AP294" s="10">
        <v>64.918523130980105</v>
      </c>
      <c r="AQ294" s="10">
        <v>64.812150545682357</v>
      </c>
      <c r="AR294" s="10">
        <v>64.686304429553957</v>
      </c>
      <c r="AS294" s="10">
        <v>66.500902788306476</v>
      </c>
      <c r="AT294" s="10">
        <v>67.260801917653069</v>
      </c>
      <c r="AU294" s="10">
        <v>65.342715849031777</v>
      </c>
      <c r="AV294" s="10">
        <v>63.553507088534232</v>
      </c>
      <c r="AW294" s="10">
        <v>62.887387682107651</v>
      </c>
      <c r="AX294" s="10">
        <v>62.932433644798834</v>
      </c>
      <c r="AY294" s="10">
        <v>63.712620306357607</v>
      </c>
      <c r="AZ294" s="10">
        <v>63.279161000246035</v>
      </c>
      <c r="BA294" s="10">
        <v>64.948906683922459</v>
      </c>
      <c r="BB294" s="10">
        <v>64.798408238441581</v>
      </c>
      <c r="BC294" s="10">
        <v>65.13541052179977</v>
      </c>
      <c r="BD294" s="10">
        <v>65.171874373270242</v>
      </c>
      <c r="BE294" s="10">
        <v>66.510129576443163</v>
      </c>
      <c r="BF294" s="10">
        <v>66.841569176025672</v>
      </c>
      <c r="BG294" s="10">
        <v>66.442381646996424</v>
      </c>
      <c r="BH294" s="10">
        <v>64.484935688044033</v>
      </c>
      <c r="BI294" s="10">
        <v>65.728597353816269</v>
      </c>
      <c r="BJ294" s="10">
        <v>65.962545673601781</v>
      </c>
      <c r="BK294" s="10">
        <v>67.714473853354207</v>
      </c>
      <c r="BL294" s="10">
        <v>67.971010700923571</v>
      </c>
      <c r="BM294" s="10">
        <v>69.294235526192196</v>
      </c>
      <c r="BN294" s="10">
        <v>69.031875278118264</v>
      </c>
      <c r="BO294" s="10">
        <v>68.30862182173972</v>
      </c>
      <c r="BP294" s="10">
        <v>67.703987079006481</v>
      </c>
      <c r="BQ294" s="10">
        <v>67.422337640881622</v>
      </c>
      <c r="BR294" s="10">
        <v>66.842336972892511</v>
      </c>
      <c r="BS294" s="10">
        <v>66.29546417429485</v>
      </c>
      <c r="BT294" s="10">
        <v>66.506441856832254</v>
      </c>
      <c r="BU294" s="10">
        <v>67.083321627150866</v>
      </c>
      <c r="BV294" s="10">
        <v>66.129689633388352</v>
      </c>
      <c r="BW294" s="10">
        <v>65.927100244150921</v>
      </c>
      <c r="BX294" s="10">
        <v>65.688917719081303</v>
      </c>
      <c r="BY294" s="10">
        <v>65.828213571769751</v>
      </c>
      <c r="BZ294" s="10">
        <v>65.275869804676773</v>
      </c>
      <c r="CA294" s="10">
        <v>65.121213568679309</v>
      </c>
      <c r="CB294" s="10">
        <v>64.700159473636703</v>
      </c>
      <c r="CC294" s="10">
        <v>65.492413537839781</v>
      </c>
      <c r="CD294" s="10">
        <v>65.337337616985607</v>
      </c>
      <c r="CE294" s="10">
        <v>66.332712196262733</v>
      </c>
      <c r="CF294" s="10">
        <v>65.065658219932715</v>
      </c>
      <c r="CG294" s="10">
        <v>65.544261378120638</v>
      </c>
      <c r="CH294" s="10">
        <v>65.895642685928252</v>
      </c>
      <c r="CI294" s="10">
        <v>66.497594413721444</v>
      </c>
      <c r="CJ294" s="10">
        <v>66.504823372234668</v>
      </c>
      <c r="CK294" s="10">
        <v>65.63260906841731</v>
      </c>
      <c r="CL294" s="10">
        <v>66.509641415572858</v>
      </c>
      <c r="CM294" s="10">
        <v>66.802658419424887</v>
      </c>
      <c r="CN294" s="10">
        <v>67.476571900866617</v>
      </c>
      <c r="CO294" s="10">
        <v>67.018501006280147</v>
      </c>
      <c r="CP294" s="10">
        <v>66.674567490367863</v>
      </c>
      <c r="CQ294" s="10">
        <v>66.499640535963294</v>
      </c>
      <c r="CR294" s="10">
        <v>66.012436470044662</v>
      </c>
      <c r="CS294" s="10">
        <v>65.080485263971497</v>
      </c>
      <c r="CT294" s="10">
        <v>64.004511018953963</v>
      </c>
      <c r="CU294" s="10">
        <v>63.922664469363141</v>
      </c>
      <c r="CV294" s="10">
        <v>65.027886111263328</v>
      </c>
      <c r="CW294" s="10">
        <v>66.283341888629081</v>
      </c>
      <c r="CX294" s="10">
        <v>67.41521094440796</v>
      </c>
      <c r="CY294" s="10">
        <v>67.331684385759161</v>
      </c>
      <c r="CZ294" s="10">
        <v>67.843605305305061</v>
      </c>
      <c r="DA294" s="10">
        <v>67.473077167414502</v>
      </c>
      <c r="DB294" s="10">
        <v>66.373052252100024</v>
      </c>
      <c r="DC294" s="10">
        <v>65.353477177801494</v>
      </c>
      <c r="DD294" s="10">
        <v>64.452914264094886</v>
      </c>
      <c r="DE294" s="10">
        <v>64.027406004440309</v>
      </c>
      <c r="DF294" s="10">
        <v>61.228506824134165</v>
      </c>
      <c r="DG294" s="10">
        <v>60.718450157983931</v>
      </c>
      <c r="DH294" s="10">
        <v>60.387110201533176</v>
      </c>
      <c r="DI294" s="10">
        <v>62.32817146060313</v>
      </c>
      <c r="DJ294" s="10">
        <v>63.004128294696727</v>
      </c>
      <c r="DK294" s="10">
        <v>63.397394989233781</v>
      </c>
      <c r="DL294" s="10">
        <v>63.643712458293358</v>
      </c>
      <c r="DM294" s="10">
        <v>62.818281087946779</v>
      </c>
      <c r="DN294" s="10">
        <v>63.339129404311265</v>
      </c>
      <c r="DO294" s="10">
        <v>62.385191786552184</v>
      </c>
      <c r="DP294" s="10">
        <v>60.864003773893003</v>
      </c>
      <c r="DQ294" s="10">
        <v>60.614363350875365</v>
      </c>
      <c r="DR294" s="10">
        <v>61.805094730569735</v>
      </c>
      <c r="DS294" s="10">
        <v>63.114744870042593</v>
      </c>
      <c r="DT294" s="10">
        <v>62.225327181321134</v>
      </c>
      <c r="DU294" s="10">
        <v>63.46657642858905</v>
      </c>
      <c r="DV294" s="10">
        <v>64.167382089392092</v>
      </c>
      <c r="DW294" s="10">
        <v>65.849301105606983</v>
      </c>
      <c r="DX294" s="10">
        <v>64.732217359088423</v>
      </c>
      <c r="DY294" s="10">
        <v>65.015527984780576</v>
      </c>
      <c r="DZ294" s="10">
        <v>63.5039276784508</v>
      </c>
    </row>
    <row r="295" spans="1:130" x14ac:dyDescent="0.2">
      <c r="A295" s="11" t="s">
        <v>16</v>
      </c>
      <c r="B295" s="12">
        <v>16.597328857622401</v>
      </c>
      <c r="C295" s="12">
        <v>14.591635488922686</v>
      </c>
      <c r="D295" s="12">
        <v>13.504426208902695</v>
      </c>
      <c r="E295" s="12">
        <v>13.210413007013328</v>
      </c>
      <c r="F295" s="12">
        <v>12.444575180928242</v>
      </c>
      <c r="G295" s="12">
        <v>11.492821628612122</v>
      </c>
      <c r="H295" s="12">
        <v>11.318800486887245</v>
      </c>
      <c r="I295" s="12">
        <v>11.14126597472287</v>
      </c>
      <c r="J295" s="12">
        <v>10.521900234208411</v>
      </c>
      <c r="K295" s="12">
        <v>9.4599400274837446</v>
      </c>
      <c r="L295" s="12">
        <v>10.050474931072333</v>
      </c>
      <c r="M295" s="12">
        <v>11.811384098886011</v>
      </c>
      <c r="N295" s="12">
        <v>13.682796524976187</v>
      </c>
      <c r="O295" s="12">
        <v>13.037071230736455</v>
      </c>
      <c r="P295" s="12">
        <v>12.025915378893574</v>
      </c>
      <c r="Q295" s="12">
        <v>10.813362319091624</v>
      </c>
      <c r="R295" s="12">
        <v>10.24073936051278</v>
      </c>
      <c r="S295" s="12">
        <v>9.8104571691632163</v>
      </c>
      <c r="T295" s="12">
        <v>9.8846714092895436</v>
      </c>
      <c r="U295" s="12">
        <v>10.727206138509503</v>
      </c>
      <c r="V295" s="12">
        <v>10.44287171245789</v>
      </c>
      <c r="W295" s="12">
        <v>10.084133347399515</v>
      </c>
      <c r="X295" s="12">
        <v>9.8159991956248991</v>
      </c>
      <c r="Y295" s="12">
        <v>9.8109672368876968</v>
      </c>
      <c r="Z295" s="12">
        <v>9.1677379224549043</v>
      </c>
      <c r="AA295" s="12">
        <v>9.0383626119466456</v>
      </c>
      <c r="AB295" s="12">
        <v>9.0024775275545554</v>
      </c>
      <c r="AC295" s="12">
        <v>8.4985246727492267</v>
      </c>
      <c r="AD295" s="12">
        <v>8.6991631766037791</v>
      </c>
      <c r="AE295" s="12">
        <v>8.6595271066529644</v>
      </c>
      <c r="AF295" s="12">
        <v>9.7457095347159051</v>
      </c>
      <c r="AG295" s="12">
        <v>8.9289046463892525</v>
      </c>
      <c r="AH295" s="12">
        <v>8.4300716474229525</v>
      </c>
      <c r="AI295" s="12">
        <v>8.4519531249999993</v>
      </c>
      <c r="AJ295" s="12">
        <v>8.8256672389880517</v>
      </c>
      <c r="AK295" s="12">
        <v>9.8366133701163712</v>
      </c>
      <c r="AL295" s="12">
        <v>10.281933278738316</v>
      </c>
      <c r="AM295" s="12">
        <v>10.624367144020894</v>
      </c>
      <c r="AN295" s="12">
        <v>10.378026715941022</v>
      </c>
      <c r="AO295" s="12">
        <v>9.4005736540383626</v>
      </c>
      <c r="AP295" s="12">
        <v>9.3716285964871435</v>
      </c>
      <c r="AQ295" s="12">
        <v>9.3706391292213222</v>
      </c>
      <c r="AR295" s="12">
        <v>9.3886496700845701</v>
      </c>
      <c r="AS295" s="12">
        <v>8.7773630853119453</v>
      </c>
      <c r="AT295" s="12">
        <v>8.0347444344632937</v>
      </c>
      <c r="AU295" s="12">
        <v>8.6927043032582798</v>
      </c>
      <c r="AV295" s="12">
        <v>9.7788713044963096</v>
      </c>
      <c r="AW295" s="12">
        <v>11.271804142546683</v>
      </c>
      <c r="AX295" s="12">
        <v>10.982414446841485</v>
      </c>
      <c r="AY295" s="12">
        <v>10.532647552623263</v>
      </c>
      <c r="AZ295" s="12">
        <v>9.1445496434491282</v>
      </c>
      <c r="BA295" s="12">
        <v>8.10042651894919</v>
      </c>
      <c r="BB295" s="12">
        <v>7.0109775625566737</v>
      </c>
      <c r="BC295" s="12">
        <v>7.3235868636308128</v>
      </c>
      <c r="BD295" s="12">
        <v>7.9610425903127613</v>
      </c>
      <c r="BE295" s="12">
        <v>8.5298497062340015</v>
      </c>
      <c r="BF295" s="12">
        <v>8.4345513497759477</v>
      </c>
      <c r="BG295" s="12">
        <v>8.6273365551199053</v>
      </c>
      <c r="BH295" s="12">
        <v>9.5524813302022249</v>
      </c>
      <c r="BI295" s="12">
        <v>9.1818586038239207</v>
      </c>
      <c r="BJ295" s="12">
        <v>9.3176911365304846</v>
      </c>
      <c r="BK295" s="12">
        <v>8.6901304315526211</v>
      </c>
      <c r="BL295" s="12">
        <v>8.6072912379203483</v>
      </c>
      <c r="BM295" s="12">
        <v>7.8701969110361771</v>
      </c>
      <c r="BN295" s="12">
        <v>7.1552819378480255</v>
      </c>
      <c r="BO295" s="12">
        <v>7.4672516716940516</v>
      </c>
      <c r="BP295" s="12">
        <v>7.277155071569859</v>
      </c>
      <c r="BQ295" s="12">
        <v>6.9712274802852319</v>
      </c>
      <c r="BR295" s="12">
        <v>5.9877680934810247</v>
      </c>
      <c r="BS295" s="12">
        <v>7.0231729055258461</v>
      </c>
      <c r="BT295" s="12">
        <v>6.8560361523563582</v>
      </c>
      <c r="BU295" s="12">
        <v>7.3344811284142786</v>
      </c>
      <c r="BV295" s="12">
        <v>7.1446966499509994</v>
      </c>
      <c r="BW295" s="12">
        <v>7.7377629712327147</v>
      </c>
      <c r="BX295" s="12">
        <v>7.9930011108784464</v>
      </c>
      <c r="BY295" s="12">
        <v>7.9987284543656401</v>
      </c>
      <c r="BZ295" s="12">
        <v>7.3741965713222886</v>
      </c>
      <c r="CA295" s="12">
        <v>7.33899008399273</v>
      </c>
      <c r="CB295" s="12">
        <v>7.1590226280812699</v>
      </c>
      <c r="CC295" s="12">
        <v>7.035953652164034</v>
      </c>
      <c r="CD295" s="12">
        <v>6.928321945430449</v>
      </c>
      <c r="CE295" s="12">
        <v>6.3069932846756371</v>
      </c>
      <c r="CF295" s="12">
        <v>7.3400168914740451</v>
      </c>
      <c r="CG295" s="12">
        <v>7.5411885052735936</v>
      </c>
      <c r="CH295" s="12">
        <v>7.5302936876892268</v>
      </c>
      <c r="CI295" s="12">
        <v>7.4166886636248011</v>
      </c>
      <c r="CJ295" s="12">
        <v>6.7509865634534192</v>
      </c>
      <c r="CK295" s="12">
        <v>6.8875520849623468</v>
      </c>
      <c r="CL295" s="12">
        <v>6.5438015847947586</v>
      </c>
      <c r="CM295" s="12">
        <v>7.0928380164729035</v>
      </c>
      <c r="CN295" s="12">
        <v>7.0629555597965643</v>
      </c>
      <c r="CO295" s="12">
        <v>7.3619858089469998</v>
      </c>
      <c r="CP295" s="12">
        <v>7.3635609082385995</v>
      </c>
      <c r="CQ295" s="12">
        <v>7.3770161290322589</v>
      </c>
      <c r="CR295" s="12">
        <v>7.1311289487136955</v>
      </c>
      <c r="CS295" s="12">
        <v>7.2500059866514786</v>
      </c>
      <c r="CT295" s="12">
        <v>7.664275178843452</v>
      </c>
      <c r="CU295" s="12">
        <v>7.3947974838589126</v>
      </c>
      <c r="CV295" s="12">
        <v>6.9737878008131888</v>
      </c>
      <c r="CW295" s="12">
        <v>6.2227661520253923</v>
      </c>
      <c r="CX295" s="12">
        <v>6.4323175426243857</v>
      </c>
      <c r="CY295" s="12">
        <v>5.8271404050125524</v>
      </c>
      <c r="CZ295" s="12">
        <v>5.2868498870514165</v>
      </c>
      <c r="DA295" s="12">
        <v>5.4784632220127376</v>
      </c>
      <c r="DB295" s="12">
        <v>6.0790838863094425</v>
      </c>
      <c r="DC295" s="12">
        <v>7.1303335274058046</v>
      </c>
      <c r="DD295" s="12">
        <v>7.1756028158876353</v>
      </c>
      <c r="DE295" s="12">
        <v>7.3103034268312026</v>
      </c>
      <c r="DF295" s="12">
        <v>9.3167573595465036</v>
      </c>
      <c r="DG295" s="12">
        <v>10.427374979908553</v>
      </c>
      <c r="DH295" s="12">
        <v>10.837729406743492</v>
      </c>
      <c r="DI295" s="12">
        <v>9.3844848460457513</v>
      </c>
      <c r="DJ295" s="12">
        <v>8.697986487658147</v>
      </c>
      <c r="DK295" s="12">
        <v>9.118940121888615</v>
      </c>
      <c r="DL295" s="12">
        <v>9.037619381149069</v>
      </c>
      <c r="DM295" s="12">
        <v>9.555776289649911</v>
      </c>
      <c r="DN295" s="12">
        <v>8.8552717446554521</v>
      </c>
      <c r="DO295" s="12">
        <v>8.9059444888908068</v>
      </c>
      <c r="DP295" s="12">
        <v>9.4600931839421332</v>
      </c>
      <c r="DQ295" s="12">
        <v>10.654518532352412</v>
      </c>
      <c r="DR295" s="12">
        <v>10.320987492590204</v>
      </c>
      <c r="DS295" s="12">
        <v>10.426207086088271</v>
      </c>
      <c r="DT295" s="12">
        <v>9.9445699702530899</v>
      </c>
      <c r="DU295" s="12">
        <v>9.3891876845698796</v>
      </c>
      <c r="DV295" s="12">
        <v>8.546820632432226</v>
      </c>
      <c r="DW295" s="12">
        <v>8.4687120216275193</v>
      </c>
      <c r="DX295" s="12">
        <v>9.1010214316290714</v>
      </c>
      <c r="DY295" s="12">
        <v>8.5687705649869184</v>
      </c>
      <c r="DZ295" s="12">
        <v>8.4525793536769935</v>
      </c>
    </row>
    <row r="296" spans="1:130" x14ac:dyDescent="0.2">
      <c r="A296" s="14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</row>
    <row r="297" spans="1:130" x14ac:dyDescent="0.2">
      <c r="A297" s="13" t="s">
        <v>24</v>
      </c>
      <c r="B297" s="16">
        <v>149.38833333333335</v>
      </c>
      <c r="C297" s="16">
        <v>149.738</v>
      </c>
      <c r="D297" s="16">
        <v>150.08799999999999</v>
      </c>
      <c r="E297" s="16">
        <v>150.43899999999999</v>
      </c>
      <c r="F297" s="16">
        <v>150.79066666666668</v>
      </c>
      <c r="G297" s="16">
        <v>151.14400000000001</v>
      </c>
      <c r="H297" s="16">
        <v>151.49800000000002</v>
      </c>
      <c r="I297" s="16">
        <v>151.85300000000001</v>
      </c>
      <c r="J297" s="16">
        <v>152.20866666666666</v>
      </c>
      <c r="K297" s="16">
        <v>152.56466666666668</v>
      </c>
      <c r="L297" s="16">
        <v>152.922</v>
      </c>
      <c r="M297" s="16">
        <v>153.27966666666666</v>
      </c>
      <c r="N297" s="16">
        <v>153.63900000000001</v>
      </c>
      <c r="O297" s="16">
        <v>153.99699999999999</v>
      </c>
      <c r="P297" s="16">
        <v>154.35533333333333</v>
      </c>
      <c r="Q297" s="16">
        <v>154.714</v>
      </c>
      <c r="R297" s="16">
        <v>155.07333333333332</v>
      </c>
      <c r="S297" s="16">
        <v>155.43433333333334</v>
      </c>
      <c r="T297" s="16">
        <v>155.79299999999998</v>
      </c>
      <c r="U297" s="16">
        <v>156.15300000000002</v>
      </c>
      <c r="V297" s="16">
        <v>156.51166666666666</v>
      </c>
      <c r="W297" s="16">
        <v>156.87166666666667</v>
      </c>
      <c r="X297" s="16">
        <v>157.23066666666668</v>
      </c>
      <c r="Y297" s="16">
        <v>157.58966666666666</v>
      </c>
      <c r="Z297" s="16">
        <v>157.95033333333333</v>
      </c>
      <c r="AA297" s="16">
        <v>158.31033333333332</v>
      </c>
      <c r="AB297" s="16">
        <v>158.67066666666665</v>
      </c>
      <c r="AC297" s="16">
        <v>159.02933333333331</v>
      </c>
      <c r="AD297" s="16">
        <v>159.39000000000001</v>
      </c>
      <c r="AE297" s="16">
        <v>159.751</v>
      </c>
      <c r="AF297" s="16">
        <v>160.11333333333334</v>
      </c>
      <c r="AG297" s="16">
        <v>160.47399999999999</v>
      </c>
      <c r="AH297" s="16">
        <v>160.83533333333332</v>
      </c>
      <c r="AI297" s="16">
        <v>161.19533333333334</v>
      </c>
      <c r="AJ297" s="16">
        <v>161.55666666666667</v>
      </c>
      <c r="AK297" s="16">
        <v>161.91833333333335</v>
      </c>
      <c r="AL297" s="16">
        <v>162.28133333333335</v>
      </c>
      <c r="AM297" s="16">
        <v>162.64333333333335</v>
      </c>
      <c r="AN297" s="16">
        <v>163.006</v>
      </c>
      <c r="AO297" s="16">
        <v>163.36699999999999</v>
      </c>
      <c r="AP297" s="16">
        <v>163.72933333333333</v>
      </c>
      <c r="AQ297" s="16">
        <v>164.09100000000001</v>
      </c>
      <c r="AR297" s="16">
        <v>164.45400000000001</v>
      </c>
      <c r="AS297" s="16">
        <v>164.81800000000001</v>
      </c>
      <c r="AT297" s="16">
        <v>165.18199999999999</v>
      </c>
      <c r="AU297" s="16">
        <v>165.54599999999999</v>
      </c>
      <c r="AV297" s="16">
        <v>165.90833333333333</v>
      </c>
      <c r="AW297" s="16">
        <v>166.27133333333333</v>
      </c>
      <c r="AX297" s="16">
        <v>166.63499999999999</v>
      </c>
      <c r="AY297" s="16">
        <v>166.99966666666668</v>
      </c>
      <c r="AZ297" s="16">
        <v>167.36433333333335</v>
      </c>
      <c r="BA297" s="16">
        <v>167.72900000000001</v>
      </c>
      <c r="BB297" s="16">
        <v>168.09466666666665</v>
      </c>
      <c r="BC297" s="16">
        <v>168.46033333333332</v>
      </c>
      <c r="BD297" s="16">
        <v>168.82566666666668</v>
      </c>
      <c r="BE297" s="16">
        <v>169.19166666666663</v>
      </c>
      <c r="BF297" s="16">
        <v>169.55800000000002</v>
      </c>
      <c r="BG297" s="16">
        <v>169.92533333333336</v>
      </c>
      <c r="BH297" s="16">
        <v>170.29133333333334</v>
      </c>
      <c r="BI297" s="16">
        <v>170.65833333333333</v>
      </c>
      <c r="BJ297" s="16">
        <v>171.02433333333332</v>
      </c>
      <c r="BK297" s="16">
        <v>171.39166666666665</v>
      </c>
      <c r="BL297" s="16">
        <v>171.7586666666667</v>
      </c>
      <c r="BM297" s="16">
        <v>172.12633333333329</v>
      </c>
      <c r="BN297" s="16">
        <v>172.49333333333334</v>
      </c>
      <c r="BO297" s="16">
        <v>172.86033333333333</v>
      </c>
      <c r="BP297" s="16">
        <v>173.22766666666666</v>
      </c>
      <c r="BQ297" s="16">
        <v>173.595</v>
      </c>
      <c r="BR297" s="16">
        <v>173.96266666666668</v>
      </c>
      <c r="BS297" s="16">
        <v>174.33066666666664</v>
      </c>
      <c r="BT297" s="16">
        <v>174.69933333333333</v>
      </c>
      <c r="BU297" s="16">
        <v>175.06733333333332</v>
      </c>
      <c r="BV297" s="16">
        <v>175.43533333333335</v>
      </c>
      <c r="BW297" s="16">
        <v>175.80433333333335</v>
      </c>
      <c r="BX297" s="16">
        <v>176.17333333333332</v>
      </c>
      <c r="BY297" s="16">
        <v>176.54300000000001</v>
      </c>
      <c r="BZ297" s="16">
        <v>176.91133333333335</v>
      </c>
      <c r="CA297" s="16">
        <v>177.28100000000003</v>
      </c>
      <c r="CB297" s="16">
        <v>177.65099999999998</v>
      </c>
      <c r="CC297" s="16">
        <v>178.02233333333334</v>
      </c>
      <c r="CD297" s="16">
        <v>178.39366666666669</v>
      </c>
      <c r="CE297" s="16">
        <v>178.76566666666668</v>
      </c>
      <c r="CF297" s="16">
        <v>179.13666666666668</v>
      </c>
      <c r="CG297" s="16">
        <v>179.50900000000001</v>
      </c>
      <c r="CH297" s="16">
        <v>179.881</v>
      </c>
      <c r="CI297" s="16">
        <v>180.25433333333331</v>
      </c>
      <c r="CJ297" s="16">
        <v>180.62666666666667</v>
      </c>
      <c r="CK297" s="16">
        <v>180.999</v>
      </c>
      <c r="CL297" s="16">
        <v>181.37133333333335</v>
      </c>
      <c r="CM297" s="16">
        <v>181.74333333333334</v>
      </c>
      <c r="CN297" s="16">
        <v>182.11600000000001</v>
      </c>
      <c r="CO297" s="16">
        <v>182.48866666666666</v>
      </c>
      <c r="CP297" s="16">
        <v>182.86199999999999</v>
      </c>
      <c r="CQ297" s="16">
        <v>183.23533333333333</v>
      </c>
      <c r="CR297" s="16">
        <v>183.60900000000001</v>
      </c>
      <c r="CS297" s="16">
        <v>183.98299999999998</v>
      </c>
      <c r="CT297" s="16">
        <v>184.357</v>
      </c>
      <c r="CU297" s="16">
        <v>184.73166666666665</v>
      </c>
      <c r="CV297" s="16">
        <v>185.10566666666668</v>
      </c>
      <c r="CW297" s="16">
        <v>185.47933333333333</v>
      </c>
      <c r="CX297" s="16">
        <v>185.85366666666667</v>
      </c>
      <c r="CY297" s="16">
        <v>186.22933333333333</v>
      </c>
      <c r="CZ297" s="16">
        <v>186.60599999999999</v>
      </c>
      <c r="DA297" s="16">
        <v>186.98233333333334</v>
      </c>
      <c r="DB297" s="16">
        <v>187.35900000000001</v>
      </c>
      <c r="DC297" s="16">
        <v>187.73600000000002</v>
      </c>
      <c r="DD297" s="16">
        <v>188.11299999999997</v>
      </c>
      <c r="DE297" s="16">
        <v>188.49133333333336</v>
      </c>
      <c r="DF297" s="16">
        <v>188.86933333333332</v>
      </c>
      <c r="DG297" s="16">
        <v>189.24766666666667</v>
      </c>
      <c r="DH297" s="16">
        <v>189.62533333333332</v>
      </c>
      <c r="DI297" s="16">
        <v>190.00433333333334</v>
      </c>
      <c r="DJ297" s="16">
        <v>190.38333333333333</v>
      </c>
      <c r="DK297" s="16">
        <v>190.76233333333332</v>
      </c>
      <c r="DL297" s="16">
        <v>191.14033333333336</v>
      </c>
      <c r="DM297" s="16">
        <v>191.51900000000001</v>
      </c>
      <c r="DN297" s="16">
        <v>191.89766666666665</v>
      </c>
      <c r="DO297" s="16">
        <v>192.27766666666665</v>
      </c>
      <c r="DP297" s="16">
        <v>192.65733333333333</v>
      </c>
      <c r="DQ297" s="16">
        <v>193.03800000000001</v>
      </c>
      <c r="DR297" s="16">
        <v>193.41800000000001</v>
      </c>
      <c r="DS297" s="16">
        <v>193.79833333333332</v>
      </c>
      <c r="DT297" s="16">
        <v>194.17833333333331</v>
      </c>
      <c r="DU297" s="16">
        <v>194.55899999999997</v>
      </c>
      <c r="DV297" s="16">
        <v>194.94033333333334</v>
      </c>
      <c r="DW297" s="16">
        <v>195.322</v>
      </c>
      <c r="DX297" s="16">
        <v>195.70400000000004</v>
      </c>
      <c r="DY297" s="16">
        <v>196.08666666666667</v>
      </c>
      <c r="DZ297" s="16">
        <v>196.46900000000002</v>
      </c>
    </row>
    <row r="298" spans="1:130" x14ac:dyDescent="0.2">
      <c r="A298" s="14" t="s">
        <v>25</v>
      </c>
      <c r="B298" s="15">
        <v>106.95333333333333</v>
      </c>
      <c r="C298" s="15">
        <v>107.26566666666668</v>
      </c>
      <c r="D298" s="15">
        <v>107.57833333333333</v>
      </c>
      <c r="E298" s="15">
        <v>107.89166666666667</v>
      </c>
      <c r="F298" s="15">
        <v>108.205</v>
      </c>
      <c r="G298" s="15">
        <v>108.51933333333334</v>
      </c>
      <c r="H298" s="15">
        <v>108.83366666666666</v>
      </c>
      <c r="I298" s="15">
        <v>109.14933333333333</v>
      </c>
      <c r="J298" s="15">
        <v>109.46499999999999</v>
      </c>
      <c r="K298" s="15">
        <v>109.78099999999999</v>
      </c>
      <c r="L298" s="15">
        <v>110.098</v>
      </c>
      <c r="M298" s="15">
        <v>110.41566666666667</v>
      </c>
      <c r="N298" s="15">
        <v>110.73466666666667</v>
      </c>
      <c r="O298" s="15">
        <v>111.053</v>
      </c>
      <c r="P298" s="15">
        <v>111.372</v>
      </c>
      <c r="Q298" s="15">
        <v>111.69166666666668</v>
      </c>
      <c r="R298" s="15">
        <v>112.01266666666668</v>
      </c>
      <c r="S298" s="15">
        <v>112.33533333333334</v>
      </c>
      <c r="T298" s="15">
        <v>112.657</v>
      </c>
      <c r="U298" s="15">
        <v>112.98033333333335</v>
      </c>
      <c r="V298" s="15">
        <v>113.30366666666667</v>
      </c>
      <c r="W298" s="15">
        <v>113.62866666666666</v>
      </c>
      <c r="X298" s="15">
        <v>113.95333333333333</v>
      </c>
      <c r="Y298" s="15">
        <v>114.27833333333332</v>
      </c>
      <c r="Z298" s="15">
        <v>114.60599999999999</v>
      </c>
      <c r="AA298" s="15">
        <v>114.93333333333332</v>
      </c>
      <c r="AB298" s="15">
        <v>115.26166666666666</v>
      </c>
      <c r="AC298" s="15">
        <v>115.58866666666665</v>
      </c>
      <c r="AD298" s="15">
        <v>115.91766666666666</v>
      </c>
      <c r="AE298" s="15">
        <v>116.24766666666669</v>
      </c>
      <c r="AF298" s="15">
        <v>116.57966666666668</v>
      </c>
      <c r="AG298" s="15">
        <v>116.91033333333333</v>
      </c>
      <c r="AH298" s="15">
        <v>117.24233333333332</v>
      </c>
      <c r="AI298" s="15">
        <v>117.57266666666665</v>
      </c>
      <c r="AJ298" s="15">
        <v>117.90533333333333</v>
      </c>
      <c r="AK298" s="15">
        <v>118.23866666666667</v>
      </c>
      <c r="AL298" s="15">
        <v>118.57366666666667</v>
      </c>
      <c r="AM298" s="15">
        <v>118.908</v>
      </c>
      <c r="AN298" s="15">
        <v>119.24233333333332</v>
      </c>
      <c r="AO298" s="15">
        <v>119.57599999999998</v>
      </c>
      <c r="AP298" s="15">
        <v>119.91133333333333</v>
      </c>
      <c r="AQ298" s="15">
        <v>120.247</v>
      </c>
      <c r="AR298" s="15">
        <v>120.584</v>
      </c>
      <c r="AS298" s="15">
        <v>120.92166666666667</v>
      </c>
      <c r="AT298" s="15">
        <v>121.25933333333334</v>
      </c>
      <c r="AU298" s="15">
        <v>121.59733333333334</v>
      </c>
      <c r="AV298" s="15">
        <v>121.93399999999998</v>
      </c>
      <c r="AW298" s="15">
        <v>122.27199999999999</v>
      </c>
      <c r="AX298" s="15">
        <v>122.61033333333334</v>
      </c>
      <c r="AY298" s="15">
        <v>122.95</v>
      </c>
      <c r="AZ298" s="15">
        <v>123.28966666666668</v>
      </c>
      <c r="BA298" s="15">
        <v>123.63</v>
      </c>
      <c r="BB298" s="15">
        <v>123.97166666666665</v>
      </c>
      <c r="BC298" s="15">
        <v>124.31333333333333</v>
      </c>
      <c r="BD298" s="15">
        <v>124.65499999999999</v>
      </c>
      <c r="BE298" s="15">
        <v>124.997</v>
      </c>
      <c r="BF298" s="15">
        <v>125.33966666666667</v>
      </c>
      <c r="BG298" s="15">
        <v>125.68333333333334</v>
      </c>
      <c r="BH298" s="15">
        <v>126.02633333333334</v>
      </c>
      <c r="BI298" s="15">
        <v>126.37066666666668</v>
      </c>
      <c r="BJ298" s="15">
        <v>126.71433333333333</v>
      </c>
      <c r="BK298" s="15">
        <v>127.05900000000001</v>
      </c>
      <c r="BL298" s="15">
        <v>127.40333333333335</v>
      </c>
      <c r="BM298" s="15">
        <v>127.748</v>
      </c>
      <c r="BN298" s="15">
        <v>128.09299999999999</v>
      </c>
      <c r="BO298" s="15">
        <v>128.43766666666667</v>
      </c>
      <c r="BP298" s="15">
        <v>128.78266666666667</v>
      </c>
      <c r="BQ298" s="15">
        <v>129.12733333333333</v>
      </c>
      <c r="BR298" s="15">
        <v>129.47233333333335</v>
      </c>
      <c r="BS298" s="15">
        <v>129.81833333333336</v>
      </c>
      <c r="BT298" s="15">
        <v>130.16433333333333</v>
      </c>
      <c r="BU298" s="15">
        <v>130.51033333333331</v>
      </c>
      <c r="BV298" s="15">
        <v>130.85599999999999</v>
      </c>
      <c r="BW298" s="15">
        <v>131.203</v>
      </c>
      <c r="BX298" s="15">
        <v>131.54933333333335</v>
      </c>
      <c r="BY298" s="15">
        <v>131.89633333333333</v>
      </c>
      <c r="BZ298" s="15">
        <v>132.24233333333333</v>
      </c>
      <c r="CA298" s="15">
        <v>132.58966666666666</v>
      </c>
      <c r="CB298" s="15">
        <v>132.93733333333333</v>
      </c>
      <c r="CC298" s="15">
        <v>133.28566666666666</v>
      </c>
      <c r="CD298" s="15">
        <v>133.63466666666667</v>
      </c>
      <c r="CE298" s="15">
        <v>133.98366666666666</v>
      </c>
      <c r="CF298" s="15">
        <v>134.33199999999999</v>
      </c>
      <c r="CG298" s="15">
        <v>134.68100000000001</v>
      </c>
      <c r="CH298" s="15">
        <v>135.02966666666669</v>
      </c>
      <c r="CI298" s="15">
        <v>135.37933333333334</v>
      </c>
      <c r="CJ298" s="15">
        <v>135.72799999999998</v>
      </c>
      <c r="CK298" s="15">
        <v>136.07666666666668</v>
      </c>
      <c r="CL298" s="15">
        <v>136.42533333333333</v>
      </c>
      <c r="CM298" s="15">
        <v>136.773</v>
      </c>
      <c r="CN298" s="15">
        <v>137.12166666666667</v>
      </c>
      <c r="CO298" s="15">
        <v>137.47</v>
      </c>
      <c r="CP298" s="15">
        <v>137.81966666666665</v>
      </c>
      <c r="CQ298" s="15">
        <v>138.16866666666667</v>
      </c>
      <c r="CR298" s="15">
        <v>138.51733333333334</v>
      </c>
      <c r="CS298" s="15">
        <v>138.86600000000001</v>
      </c>
      <c r="CT298" s="15">
        <v>139.21466666666666</v>
      </c>
      <c r="CU298" s="15">
        <v>139.565</v>
      </c>
      <c r="CV298" s="15">
        <v>139.91433333333336</v>
      </c>
      <c r="CW298" s="15">
        <v>140.26399999999998</v>
      </c>
      <c r="CX298" s="15">
        <v>140.61366666666666</v>
      </c>
      <c r="CY298" s="15">
        <v>140.96533333333332</v>
      </c>
      <c r="CZ298" s="15">
        <v>141.31766666666667</v>
      </c>
      <c r="DA298" s="15">
        <v>141.67033333333333</v>
      </c>
      <c r="DB298" s="15">
        <v>142.023</v>
      </c>
      <c r="DC298" s="15">
        <v>142.376</v>
      </c>
      <c r="DD298" s="15">
        <v>142.72900000000001</v>
      </c>
      <c r="DE298" s="15">
        <v>143.083</v>
      </c>
      <c r="DF298" s="15">
        <v>143.43699999999998</v>
      </c>
      <c r="DG298" s="15">
        <v>143.791</v>
      </c>
      <c r="DH298" s="15">
        <v>144.14500000000001</v>
      </c>
      <c r="DI298" s="15">
        <v>144.49966666666668</v>
      </c>
      <c r="DJ298" s="15">
        <v>144.85400000000001</v>
      </c>
      <c r="DK298" s="15">
        <v>145.20733333333334</v>
      </c>
      <c r="DL298" s="15">
        <v>145.56033333333332</v>
      </c>
      <c r="DM298" s="15">
        <v>145.91399999999999</v>
      </c>
      <c r="DN298" s="15">
        <v>146.26766666666666</v>
      </c>
      <c r="DO298" s="15">
        <v>146.62133333333335</v>
      </c>
      <c r="DP298" s="15">
        <v>146.97466666666665</v>
      </c>
      <c r="DQ298" s="15">
        <v>147.32866666666666</v>
      </c>
      <c r="DR298" s="15">
        <v>147.68199999999999</v>
      </c>
      <c r="DS298" s="15">
        <v>148.03566666666666</v>
      </c>
      <c r="DT298" s="15">
        <v>148.38866666666664</v>
      </c>
      <c r="DU298" s="15">
        <v>148.74233333333333</v>
      </c>
      <c r="DV298" s="15">
        <v>149.09599999999998</v>
      </c>
      <c r="DW298" s="15">
        <v>149.45033333333333</v>
      </c>
      <c r="DX298" s="15">
        <v>149.80433333333335</v>
      </c>
      <c r="DY298" s="15">
        <v>150.15899999999999</v>
      </c>
      <c r="DZ298" s="15">
        <v>150.51300000000001</v>
      </c>
    </row>
    <row r="299" spans="1:130" x14ac:dyDescent="0.2">
      <c r="A299" s="13" t="s">
        <v>26</v>
      </c>
      <c r="B299" s="16">
        <v>74.674666666666653</v>
      </c>
      <c r="C299" s="16">
        <v>73.859666666666669</v>
      </c>
      <c r="D299" s="16">
        <v>74.254666666666665</v>
      </c>
      <c r="E299" s="16">
        <v>75.712999999999994</v>
      </c>
      <c r="F299" s="16">
        <v>77.056333333333328</v>
      </c>
      <c r="G299" s="16">
        <v>76.293999999999997</v>
      </c>
      <c r="H299" s="16">
        <v>75.308333333333323</v>
      </c>
      <c r="I299" s="16">
        <v>75.536000000000001</v>
      </c>
      <c r="J299" s="16">
        <v>76.285333333333327</v>
      </c>
      <c r="K299" s="16">
        <v>75.923666666666662</v>
      </c>
      <c r="L299" s="16">
        <v>77.134</v>
      </c>
      <c r="M299" s="16">
        <v>76.451666666666654</v>
      </c>
      <c r="N299" s="16">
        <v>75.932333333333332</v>
      </c>
      <c r="O299" s="16">
        <v>75.098666666666659</v>
      </c>
      <c r="P299" s="16">
        <v>75.733666666666679</v>
      </c>
      <c r="Q299" s="16">
        <v>76.972666666666669</v>
      </c>
      <c r="R299" s="16">
        <v>76.029666666666671</v>
      </c>
      <c r="S299" s="16">
        <v>75.303999999999988</v>
      </c>
      <c r="T299" s="16">
        <v>74.829666666666654</v>
      </c>
      <c r="U299" s="16">
        <v>74.632666666666651</v>
      </c>
      <c r="V299" s="16">
        <v>75.49966666666667</v>
      </c>
      <c r="W299" s="16">
        <v>75.831999999999994</v>
      </c>
      <c r="X299" s="16">
        <v>76.24966666666667</v>
      </c>
      <c r="Y299" s="16">
        <v>77.923000000000002</v>
      </c>
      <c r="Z299" s="16">
        <v>80.38333333333334</v>
      </c>
      <c r="AA299" s="16">
        <v>82.293666666666667</v>
      </c>
      <c r="AB299" s="16">
        <v>83.954666666666654</v>
      </c>
      <c r="AC299" s="16">
        <v>83.37133333333334</v>
      </c>
      <c r="AD299" s="16">
        <v>84.207333333333338</v>
      </c>
      <c r="AE299" s="16">
        <v>84.007666666666651</v>
      </c>
      <c r="AF299" s="16">
        <v>84.99466666666666</v>
      </c>
      <c r="AG299" s="16">
        <v>85.743999999999986</v>
      </c>
      <c r="AH299" s="16">
        <v>85.511333333333326</v>
      </c>
      <c r="AI299" s="16">
        <v>85.333333333333329</v>
      </c>
      <c r="AJ299" s="16">
        <v>84.839666666666673</v>
      </c>
      <c r="AK299" s="16">
        <v>85.788333333333341</v>
      </c>
      <c r="AL299" s="16">
        <v>86.699000000000012</v>
      </c>
      <c r="AM299" s="16">
        <v>87.565999999999988</v>
      </c>
      <c r="AN299" s="16">
        <v>86.590000000000018</v>
      </c>
      <c r="AO299" s="16">
        <v>87.044333333333341</v>
      </c>
      <c r="AP299" s="16">
        <v>85.894000000000005</v>
      </c>
      <c r="AQ299" s="16">
        <v>85.992000000000004</v>
      </c>
      <c r="AR299" s="16">
        <v>86.082666666666668</v>
      </c>
      <c r="AS299" s="16">
        <v>88.150999999999996</v>
      </c>
      <c r="AT299" s="16">
        <v>88.685666666666648</v>
      </c>
      <c r="AU299" s="16">
        <v>87.019333333333336</v>
      </c>
      <c r="AV299" s="16">
        <v>85.89266666666667</v>
      </c>
      <c r="AW299" s="16">
        <v>86.661666666666676</v>
      </c>
      <c r="AX299" s="16">
        <v>86.680999999999997</v>
      </c>
      <c r="AY299" s="16">
        <v>87.556333333333328</v>
      </c>
      <c r="AZ299" s="16">
        <v>85.869000000000014</v>
      </c>
      <c r="BA299" s="16">
        <v>87.374000000000009</v>
      </c>
      <c r="BB299" s="16">
        <v>86.388333333333335</v>
      </c>
      <c r="BC299" s="16">
        <v>87.370666666666679</v>
      </c>
      <c r="BD299" s="16">
        <v>88.26733333333334</v>
      </c>
      <c r="BE299" s="16">
        <v>90.888666666666666</v>
      </c>
      <c r="BF299" s="16">
        <v>91.49666666666667</v>
      </c>
      <c r="BG299" s="16">
        <v>91.391666666666666</v>
      </c>
      <c r="BH299" s="16">
        <v>89.850999999999999</v>
      </c>
      <c r="BI299" s="16">
        <v>91.459333333333333</v>
      </c>
      <c r="BJ299" s="16">
        <v>92.172333333333327</v>
      </c>
      <c r="BK299" s="16">
        <v>94.225666666666669</v>
      </c>
      <c r="BL299" s="16">
        <v>94.753</v>
      </c>
      <c r="BM299" s="16">
        <v>96.083999999999989</v>
      </c>
      <c r="BN299" s="16">
        <v>95.239666666666665</v>
      </c>
      <c r="BO299" s="16">
        <v>94.814000000000007</v>
      </c>
      <c r="BP299" s="16">
        <v>94.033999999999992</v>
      </c>
      <c r="BQ299" s="16">
        <v>93.584666666666678</v>
      </c>
      <c r="BR299" s="16">
        <v>92.054333333333332</v>
      </c>
      <c r="BS299" s="16">
        <v>92.565000000000012</v>
      </c>
      <c r="BT299" s="16">
        <v>92.940000000000012</v>
      </c>
      <c r="BU299" s="16">
        <v>94.480666666666664</v>
      </c>
      <c r="BV299" s="16">
        <v>93.192666666666653</v>
      </c>
      <c r="BW299" s="16">
        <v>93.75233333333334</v>
      </c>
      <c r="BX299" s="16">
        <v>93.919666666666672</v>
      </c>
      <c r="BY299" s="16">
        <v>94.373333333333335</v>
      </c>
      <c r="BZ299" s="16">
        <v>93.194333333333347</v>
      </c>
      <c r="CA299" s="16">
        <v>93.182666666666663</v>
      </c>
      <c r="CB299" s="16">
        <v>92.643000000000015</v>
      </c>
      <c r="CC299" s="16">
        <v>93.898666666666671</v>
      </c>
      <c r="CD299" s="16">
        <v>93.813000000000002</v>
      </c>
      <c r="CE299" s="16">
        <v>94.85766666666666</v>
      </c>
      <c r="CF299" s="16">
        <v>94.327666666666673</v>
      </c>
      <c r="CG299" s="16">
        <v>95.475666666666669</v>
      </c>
      <c r="CH299" s="16">
        <v>96.224666666666664</v>
      </c>
      <c r="CI299" s="16">
        <v>97.23566666666666</v>
      </c>
      <c r="CJ299" s="16">
        <v>96.800666666666658</v>
      </c>
      <c r="CK299" s="16">
        <v>95.916999999999987</v>
      </c>
      <c r="CL299" s="16">
        <v>97.089333333333329</v>
      </c>
      <c r="CM299" s="16">
        <v>98.34333333333332</v>
      </c>
      <c r="CN299" s="16">
        <v>99.557000000000002</v>
      </c>
      <c r="CO299" s="16">
        <v>99.452333333333328</v>
      </c>
      <c r="CP299" s="16">
        <v>99.195666666666668</v>
      </c>
      <c r="CQ299" s="16">
        <v>99.2</v>
      </c>
      <c r="CR299" s="16">
        <v>98.460333333333324</v>
      </c>
      <c r="CS299" s="16">
        <v>97.439000000000007</v>
      </c>
      <c r="CT299" s="16">
        <v>96.499666666666656</v>
      </c>
      <c r="CU299" s="16">
        <v>96.338000000000008</v>
      </c>
      <c r="CV299" s="16">
        <v>97.804333333333332</v>
      </c>
      <c r="CW299" s="16">
        <v>99.141333333333321</v>
      </c>
      <c r="CX299" s="16">
        <v>101.31133333333334</v>
      </c>
      <c r="CY299" s="16">
        <v>100.78699999999999</v>
      </c>
      <c r="CZ299" s="16">
        <v>101.226</v>
      </c>
      <c r="DA299" s="16">
        <v>101.12933333333332</v>
      </c>
      <c r="DB299" s="16">
        <v>100.36599999999999</v>
      </c>
      <c r="DC299" s="16">
        <v>100.19166666666666</v>
      </c>
      <c r="DD299" s="16">
        <v>99.104333333333329</v>
      </c>
      <c r="DE299" s="16">
        <v>98.837666666666664</v>
      </c>
      <c r="DF299" s="16">
        <v>96.846999999999994</v>
      </c>
      <c r="DG299" s="16">
        <v>97.471000000000004</v>
      </c>
      <c r="DH299" s="16">
        <v>97.625</v>
      </c>
      <c r="DI299" s="16">
        <v>99.391000000000005</v>
      </c>
      <c r="DJ299" s="16">
        <v>99.958000000000013</v>
      </c>
      <c r="DK299" s="16">
        <v>101.29466666666667</v>
      </c>
      <c r="DL299" s="16">
        <v>101.84466666666667</v>
      </c>
      <c r="DM299" s="16">
        <v>101.34533333333333</v>
      </c>
      <c r="DN299" s="16">
        <v>101.64566666666667</v>
      </c>
      <c r="DO299" s="16">
        <v>100.41233333333334</v>
      </c>
      <c r="DP299" s="16">
        <v>98.800999999999988</v>
      </c>
      <c r="DQ299" s="16">
        <v>99.951333333333324</v>
      </c>
      <c r="DR299" s="16">
        <v>101.77966666666664</v>
      </c>
      <c r="DS299" s="16">
        <v>104.30766666666666</v>
      </c>
      <c r="DT299" s="16">
        <v>102.53166666666668</v>
      </c>
      <c r="DU299" s="16">
        <v>104.18366666666667</v>
      </c>
      <c r="DV299" s="16">
        <v>104.61200000000001</v>
      </c>
      <c r="DW299" s="16">
        <v>107.51733333333334</v>
      </c>
      <c r="DX299" s="16">
        <v>106.68033333333334</v>
      </c>
      <c r="DY299" s="16">
        <v>106.77533333333334</v>
      </c>
      <c r="DZ299" s="16">
        <v>104.40599999999999</v>
      </c>
    </row>
    <row r="300" spans="1:130" x14ac:dyDescent="0.2">
      <c r="A300" s="14" t="s">
        <v>27</v>
      </c>
      <c r="B300" s="15">
        <v>62.280666666666662</v>
      </c>
      <c r="C300" s="15">
        <v>63.082000000000001</v>
      </c>
      <c r="D300" s="15">
        <v>64.227000000000004</v>
      </c>
      <c r="E300" s="15">
        <v>65.710999999999999</v>
      </c>
      <c r="F300" s="15">
        <v>67.466999999999999</v>
      </c>
      <c r="G300" s="15">
        <v>67.525666666666666</v>
      </c>
      <c r="H300" s="15">
        <v>66.783999999999992</v>
      </c>
      <c r="I300" s="15">
        <v>67.12</v>
      </c>
      <c r="J300" s="15">
        <v>68.258333333333326</v>
      </c>
      <c r="K300" s="15">
        <v>68.74133333333333</v>
      </c>
      <c r="L300" s="15">
        <v>69.381666666666661</v>
      </c>
      <c r="M300" s="15">
        <v>67.421333333333337</v>
      </c>
      <c r="N300" s="15">
        <v>65.542333333333332</v>
      </c>
      <c r="O300" s="15">
        <v>65.307666666666663</v>
      </c>
      <c r="P300" s="15">
        <v>66.625999999999991</v>
      </c>
      <c r="Q300" s="15">
        <v>68.649333333333331</v>
      </c>
      <c r="R300" s="15">
        <v>68.24366666666667</v>
      </c>
      <c r="S300" s="15">
        <v>67.916333333333341</v>
      </c>
      <c r="T300" s="15">
        <v>67.433000000000007</v>
      </c>
      <c r="U300" s="15">
        <v>66.626666666666665</v>
      </c>
      <c r="V300" s="15">
        <v>67.615333333333339</v>
      </c>
      <c r="W300" s="15">
        <v>68.185000000000002</v>
      </c>
      <c r="X300" s="15">
        <v>68.765333333333331</v>
      </c>
      <c r="Y300" s="15">
        <v>70.278333333333322</v>
      </c>
      <c r="Z300" s="15">
        <v>73.01433333333334</v>
      </c>
      <c r="AA300" s="15">
        <v>74.855666666666664</v>
      </c>
      <c r="AB300" s="15">
        <v>76.396666666666675</v>
      </c>
      <c r="AC300" s="15">
        <v>76.285666666666671</v>
      </c>
      <c r="AD300" s="15">
        <v>76.881666666666675</v>
      </c>
      <c r="AE300" s="15">
        <v>76.733000000000004</v>
      </c>
      <c r="AF300" s="15">
        <v>76.711666666666673</v>
      </c>
      <c r="AG300" s="15">
        <v>78.088333333333324</v>
      </c>
      <c r="AH300" s="15">
        <v>78.302666666666667</v>
      </c>
      <c r="AI300" s="15">
        <v>78.121333333333325</v>
      </c>
      <c r="AJ300" s="15">
        <v>77.35199999999999</v>
      </c>
      <c r="AK300" s="15">
        <v>77.349333333333334</v>
      </c>
      <c r="AL300" s="15">
        <v>77.783666666666662</v>
      </c>
      <c r="AM300" s="15">
        <v>78.262</v>
      </c>
      <c r="AN300" s="15">
        <v>77.603333333333339</v>
      </c>
      <c r="AO300" s="15">
        <v>78.861666666666665</v>
      </c>
      <c r="AP300" s="15">
        <v>77.844666666666669</v>
      </c>
      <c r="AQ300" s="15">
        <v>77.934666666666658</v>
      </c>
      <c r="AR300" s="15">
        <v>78.001333333333335</v>
      </c>
      <c r="AS300" s="15">
        <v>80.414000000000001</v>
      </c>
      <c r="AT300" s="15">
        <v>81.56</v>
      </c>
      <c r="AU300" s="15">
        <v>79.454999999999998</v>
      </c>
      <c r="AV300" s="15">
        <v>77.493333333333325</v>
      </c>
      <c r="AW300" s="15">
        <v>76.893666666666661</v>
      </c>
      <c r="AX300" s="15">
        <v>77.161666666666676</v>
      </c>
      <c r="AY300" s="15">
        <v>78.334666666666678</v>
      </c>
      <c r="AZ300" s="15">
        <v>78.016666666666666</v>
      </c>
      <c r="BA300" s="15">
        <v>80.296333333333337</v>
      </c>
      <c r="BB300" s="15">
        <v>80.331666666666663</v>
      </c>
      <c r="BC300" s="15">
        <v>80.972000000000008</v>
      </c>
      <c r="BD300" s="15">
        <v>81.240000000000009</v>
      </c>
      <c r="BE300" s="15">
        <v>83.135666666666665</v>
      </c>
      <c r="BF300" s="15">
        <v>83.778999999999996</v>
      </c>
      <c r="BG300" s="15">
        <v>83.507000000000005</v>
      </c>
      <c r="BH300" s="15">
        <v>81.268000000000001</v>
      </c>
      <c r="BI300" s="15">
        <v>83.061666666666667</v>
      </c>
      <c r="BJ300" s="15">
        <v>83.584000000000003</v>
      </c>
      <c r="BK300" s="15">
        <v>86.037333333333336</v>
      </c>
      <c r="BL300" s="15">
        <v>86.597333333333339</v>
      </c>
      <c r="BM300" s="15">
        <v>88.522000000000006</v>
      </c>
      <c r="BN300" s="15">
        <v>88.425000000000011</v>
      </c>
      <c r="BO300" s="15">
        <v>87.733999999999995</v>
      </c>
      <c r="BP300" s="15">
        <v>87.190999999999988</v>
      </c>
      <c r="BQ300" s="15">
        <v>87.060666666666677</v>
      </c>
      <c r="BR300" s="15">
        <v>86.542333333333318</v>
      </c>
      <c r="BS300" s="15">
        <v>86.063666666666677</v>
      </c>
      <c r="BT300" s="15">
        <v>86.567666666666653</v>
      </c>
      <c r="BU300" s="15">
        <v>87.550666666666658</v>
      </c>
      <c r="BV300" s="15">
        <v>86.534666666666666</v>
      </c>
      <c r="BW300" s="15">
        <v>86.498333333333335</v>
      </c>
      <c r="BX300" s="15">
        <v>86.413333333333341</v>
      </c>
      <c r="BY300" s="15">
        <v>86.825000000000003</v>
      </c>
      <c r="BZ300" s="15">
        <v>86.322333333333333</v>
      </c>
      <c r="CA300" s="15">
        <v>86.343999999999994</v>
      </c>
      <c r="CB300" s="15">
        <v>86.010666666666665</v>
      </c>
      <c r="CC300" s="15">
        <v>87.291999999999987</v>
      </c>
      <c r="CD300" s="15">
        <v>87.313333333333333</v>
      </c>
      <c r="CE300" s="15">
        <v>88.875</v>
      </c>
      <c r="CF300" s="15">
        <v>87.403999999999996</v>
      </c>
      <c r="CG300" s="15">
        <v>88.275666666666666</v>
      </c>
      <c r="CH300" s="15">
        <v>88.978666666666655</v>
      </c>
      <c r="CI300" s="15">
        <v>90.024000000000001</v>
      </c>
      <c r="CJ300" s="15">
        <v>90.265666666666661</v>
      </c>
      <c r="CK300" s="15">
        <v>89.310666666666677</v>
      </c>
      <c r="CL300" s="15">
        <v>90.73599999999999</v>
      </c>
      <c r="CM300" s="15">
        <v>91.367999999999995</v>
      </c>
      <c r="CN300" s="15">
        <v>92.524999999999991</v>
      </c>
      <c r="CO300" s="15">
        <v>92.130333333333326</v>
      </c>
      <c r="CP300" s="15">
        <v>91.890666666666675</v>
      </c>
      <c r="CQ300" s="15">
        <v>91.881666666666661</v>
      </c>
      <c r="CR300" s="15">
        <v>91.438666666666677</v>
      </c>
      <c r="CS300" s="15">
        <v>90.37466666666667</v>
      </c>
      <c r="CT300" s="15">
        <v>89.103666666666683</v>
      </c>
      <c r="CU300" s="15">
        <v>89.213666666666668</v>
      </c>
      <c r="CV300" s="15">
        <v>90.983333333333348</v>
      </c>
      <c r="CW300" s="15">
        <v>92.971666666666678</v>
      </c>
      <c r="CX300" s="15">
        <v>94.795000000000002</v>
      </c>
      <c r="CY300" s="15">
        <v>94.914333333333346</v>
      </c>
      <c r="CZ300" s="15">
        <v>95.875</v>
      </c>
      <c r="DA300" s="15">
        <v>95.589333333333343</v>
      </c>
      <c r="DB300" s="15">
        <v>94.265000000000001</v>
      </c>
      <c r="DC300" s="15">
        <v>93.047666666666672</v>
      </c>
      <c r="DD300" s="15">
        <v>91.992999999999995</v>
      </c>
      <c r="DE300" s="15">
        <v>91.612333333333325</v>
      </c>
      <c r="DF300" s="15">
        <v>87.824333333333314</v>
      </c>
      <c r="DG300" s="15">
        <v>87.307666666666663</v>
      </c>
      <c r="DH300" s="15">
        <v>87.045000000000002</v>
      </c>
      <c r="DI300" s="15">
        <v>90.064000000000007</v>
      </c>
      <c r="DJ300" s="15">
        <v>91.26400000000001</v>
      </c>
      <c r="DK300" s="15">
        <v>92.057666666666663</v>
      </c>
      <c r="DL300" s="15">
        <v>92.64</v>
      </c>
      <c r="DM300" s="15">
        <v>91.660666666666657</v>
      </c>
      <c r="DN300" s="15">
        <v>92.644666666666652</v>
      </c>
      <c r="DO300" s="15">
        <v>91.469999999999985</v>
      </c>
      <c r="DP300" s="15">
        <v>89.454666666666654</v>
      </c>
      <c r="DQ300" s="15">
        <v>89.302333333333323</v>
      </c>
      <c r="DR300" s="15">
        <v>91.274999999999991</v>
      </c>
      <c r="DS300" s="15">
        <v>93.432333333333347</v>
      </c>
      <c r="DT300" s="15">
        <v>92.335333333333324</v>
      </c>
      <c r="DU300" s="15">
        <v>94.401666666666685</v>
      </c>
      <c r="DV300" s="15">
        <v>95.671000000000006</v>
      </c>
      <c r="DW300" s="15">
        <v>98.411999999999992</v>
      </c>
      <c r="DX300" s="15">
        <v>96.971666666666678</v>
      </c>
      <c r="DY300" s="15">
        <v>97.626666666666665</v>
      </c>
      <c r="DZ300" s="15">
        <v>95.581666666666663</v>
      </c>
    </row>
    <row r="301" spans="1:130" x14ac:dyDescent="0.2">
      <c r="A301" s="13" t="s">
        <v>28</v>
      </c>
      <c r="B301" s="16">
        <v>12.394</v>
      </c>
      <c r="C301" s="16">
        <v>10.777333333333333</v>
      </c>
      <c r="D301" s="16">
        <v>10.027666666666667</v>
      </c>
      <c r="E301" s="16">
        <v>10.002000000000001</v>
      </c>
      <c r="F301" s="16">
        <v>9.5893333333333342</v>
      </c>
      <c r="G301" s="16">
        <v>8.7683333333333326</v>
      </c>
      <c r="H301" s="16">
        <v>8.5240000000000009</v>
      </c>
      <c r="I301" s="16">
        <v>8.4156666666666666</v>
      </c>
      <c r="J301" s="16">
        <v>8.0266666666666673</v>
      </c>
      <c r="K301" s="16">
        <v>7.1823333333333332</v>
      </c>
      <c r="L301" s="16">
        <v>7.7523333333333326</v>
      </c>
      <c r="M301" s="16">
        <v>9.0300000000000011</v>
      </c>
      <c r="N301" s="16">
        <v>10.389666666666669</v>
      </c>
      <c r="O301" s="16">
        <v>9.7906666666666666</v>
      </c>
      <c r="P301" s="16">
        <v>9.107666666666665</v>
      </c>
      <c r="Q301" s="16">
        <v>8.3233333333333324</v>
      </c>
      <c r="R301" s="16">
        <v>7.7859999999999987</v>
      </c>
      <c r="S301" s="16">
        <v>7.387666666666667</v>
      </c>
      <c r="T301" s="16">
        <v>7.3966666666666674</v>
      </c>
      <c r="U301" s="16">
        <v>8.0060000000000002</v>
      </c>
      <c r="V301" s="16">
        <v>7.8843333333333332</v>
      </c>
      <c r="W301" s="16">
        <v>7.6469999999999994</v>
      </c>
      <c r="X301" s="16">
        <v>7.4846666666666666</v>
      </c>
      <c r="Y301" s="16">
        <v>7.6449999999999996</v>
      </c>
      <c r="Z301" s="16">
        <v>7.3693333333333335</v>
      </c>
      <c r="AA301" s="16">
        <v>7.4379999999999997</v>
      </c>
      <c r="AB301" s="16">
        <v>7.5579999999999998</v>
      </c>
      <c r="AC301" s="16">
        <v>7.0853333333333337</v>
      </c>
      <c r="AD301" s="16">
        <v>7.325333333333333</v>
      </c>
      <c r="AE301" s="16">
        <v>7.2746666666666657</v>
      </c>
      <c r="AF301" s="16">
        <v>8.2833333333333332</v>
      </c>
      <c r="AG301" s="16">
        <v>7.6559999999999997</v>
      </c>
      <c r="AH301" s="16">
        <v>7.2086666666666659</v>
      </c>
      <c r="AI301" s="16">
        <v>7.2123333333333335</v>
      </c>
      <c r="AJ301" s="16">
        <v>7.4876666666666667</v>
      </c>
      <c r="AK301" s="16">
        <v>8.4386666666666663</v>
      </c>
      <c r="AL301" s="16">
        <v>8.9143333333333334</v>
      </c>
      <c r="AM301" s="16">
        <v>9.3033333333333346</v>
      </c>
      <c r="AN301" s="16">
        <v>8.9863333333333326</v>
      </c>
      <c r="AO301" s="16">
        <v>8.1826666666666661</v>
      </c>
      <c r="AP301" s="16">
        <v>8.049666666666667</v>
      </c>
      <c r="AQ301" s="16">
        <v>8.0579999999999998</v>
      </c>
      <c r="AR301" s="16">
        <v>8.0820000000000007</v>
      </c>
      <c r="AS301" s="16">
        <v>7.737333333333333</v>
      </c>
      <c r="AT301" s="16">
        <v>7.1256666666666666</v>
      </c>
      <c r="AU301" s="16">
        <v>7.5643333333333329</v>
      </c>
      <c r="AV301" s="16">
        <v>8.3993333333333329</v>
      </c>
      <c r="AW301" s="16">
        <v>9.7683333333333326</v>
      </c>
      <c r="AX301" s="16">
        <v>9.5196666666666676</v>
      </c>
      <c r="AY301" s="16">
        <v>9.2219999999999995</v>
      </c>
      <c r="AZ301" s="16">
        <v>7.8523333333333341</v>
      </c>
      <c r="BA301" s="16">
        <v>7.0776666666666666</v>
      </c>
      <c r="BB301" s="16">
        <v>6.0566666666666675</v>
      </c>
      <c r="BC301" s="16">
        <v>6.3986666666666663</v>
      </c>
      <c r="BD301" s="16">
        <v>7.0270000000000001</v>
      </c>
      <c r="BE301" s="16">
        <v>7.7526666666666664</v>
      </c>
      <c r="BF301" s="16">
        <v>7.7173333333333334</v>
      </c>
      <c r="BG301" s="16">
        <v>7.8846666666666669</v>
      </c>
      <c r="BH301" s="16">
        <v>8.5830000000000002</v>
      </c>
      <c r="BI301" s="16">
        <v>8.3976666666666659</v>
      </c>
      <c r="BJ301" s="16">
        <v>8.5883333333333329</v>
      </c>
      <c r="BK301" s="16">
        <v>8.1883333333333344</v>
      </c>
      <c r="BL301" s="16">
        <v>8.1556666666666668</v>
      </c>
      <c r="BM301" s="16">
        <v>7.5620000000000003</v>
      </c>
      <c r="BN301" s="16">
        <v>6.8146666666666667</v>
      </c>
      <c r="BO301" s="16">
        <v>7.0799999999999992</v>
      </c>
      <c r="BP301" s="16">
        <v>6.843</v>
      </c>
      <c r="BQ301" s="16">
        <v>6.524</v>
      </c>
      <c r="BR301" s="16">
        <v>5.5120000000000005</v>
      </c>
      <c r="BS301" s="16">
        <v>6.5010000000000003</v>
      </c>
      <c r="BT301" s="16">
        <v>6.3719999999999999</v>
      </c>
      <c r="BU301" s="16">
        <v>6.9296666666666669</v>
      </c>
      <c r="BV301" s="16">
        <v>6.6583333333333341</v>
      </c>
      <c r="BW301" s="16">
        <v>7.2543333333333324</v>
      </c>
      <c r="BX301" s="16">
        <v>7.5070000000000006</v>
      </c>
      <c r="BY301" s="16">
        <v>7.5486666666666666</v>
      </c>
      <c r="BZ301" s="16">
        <v>6.8723333333333327</v>
      </c>
      <c r="CA301" s="16">
        <v>6.8386666666666658</v>
      </c>
      <c r="CB301" s="16">
        <v>6.6323333333333325</v>
      </c>
      <c r="CC301" s="16">
        <v>6.6066666666666665</v>
      </c>
      <c r="CD301" s="16">
        <v>6.4996666666666671</v>
      </c>
      <c r="CE301" s="16">
        <v>5.9826666666666668</v>
      </c>
      <c r="CF301" s="16">
        <v>6.9236666666666666</v>
      </c>
      <c r="CG301" s="16">
        <v>7.1999999999999993</v>
      </c>
      <c r="CH301" s="16">
        <v>7.2459999999999996</v>
      </c>
      <c r="CI301" s="16">
        <v>7.211666666666666</v>
      </c>
      <c r="CJ301" s="16">
        <v>6.5349999999999993</v>
      </c>
      <c r="CK301" s="16">
        <v>6.6063333333333327</v>
      </c>
      <c r="CL301" s="16">
        <v>6.3533333333333326</v>
      </c>
      <c r="CM301" s="16">
        <v>6.9753333333333343</v>
      </c>
      <c r="CN301" s="16">
        <v>7.0316666666666663</v>
      </c>
      <c r="CO301" s="16">
        <v>7.3216666666666663</v>
      </c>
      <c r="CP301" s="16">
        <v>7.3043333333333331</v>
      </c>
      <c r="CQ301" s="16">
        <v>7.3180000000000005</v>
      </c>
      <c r="CR301" s="16">
        <v>7.0213333333333336</v>
      </c>
      <c r="CS301" s="16">
        <v>7.0643333333333338</v>
      </c>
      <c r="CT301" s="16">
        <v>7.3960000000000008</v>
      </c>
      <c r="CU301" s="16">
        <v>7.1239999999999997</v>
      </c>
      <c r="CV301" s="16">
        <v>6.8206666666666669</v>
      </c>
      <c r="CW301" s="16">
        <v>6.1693333333333333</v>
      </c>
      <c r="CX301" s="16">
        <v>6.5166666666666666</v>
      </c>
      <c r="CY301" s="16">
        <v>5.8730000000000002</v>
      </c>
      <c r="CZ301" s="16">
        <v>5.3516666666666666</v>
      </c>
      <c r="DA301" s="16">
        <v>5.5403333333333338</v>
      </c>
      <c r="DB301" s="16">
        <v>6.1013333333333337</v>
      </c>
      <c r="DC301" s="16">
        <v>7.1439999999999992</v>
      </c>
      <c r="DD301" s="16">
        <v>7.1113333333333344</v>
      </c>
      <c r="DE301" s="16">
        <v>7.2253333333333343</v>
      </c>
      <c r="DF301" s="16">
        <v>9.0230000000000015</v>
      </c>
      <c r="DG301" s="16">
        <v>10.163666666666666</v>
      </c>
      <c r="DH301" s="16">
        <v>10.580333333333334</v>
      </c>
      <c r="DI301" s="16">
        <v>9.3273333333333337</v>
      </c>
      <c r="DJ301" s="16">
        <v>8.6943333333333328</v>
      </c>
      <c r="DK301" s="16">
        <v>9.2370000000000001</v>
      </c>
      <c r="DL301" s="16">
        <v>9.2043333333333326</v>
      </c>
      <c r="DM301" s="16">
        <v>9.684333333333333</v>
      </c>
      <c r="DN301" s="16">
        <v>9.0009999999999994</v>
      </c>
      <c r="DO301" s="16">
        <v>8.9426666666666659</v>
      </c>
      <c r="DP301" s="16">
        <v>9.3466666666666658</v>
      </c>
      <c r="DQ301" s="16">
        <v>10.649333333333333</v>
      </c>
      <c r="DR301" s="16">
        <v>10.504666666666665</v>
      </c>
      <c r="DS301" s="16">
        <v>10.875333333333332</v>
      </c>
      <c r="DT301" s="16">
        <v>10.196333333333333</v>
      </c>
      <c r="DU301" s="16">
        <v>9.782</v>
      </c>
      <c r="DV301" s="16">
        <v>8.9410000000000007</v>
      </c>
      <c r="DW301" s="16">
        <v>9.1053333333333324</v>
      </c>
      <c r="DX301" s="16">
        <v>9.7089999999999996</v>
      </c>
      <c r="DY301" s="16">
        <v>9.1493333333333329</v>
      </c>
      <c r="DZ301" s="16">
        <v>8.8250000000000011</v>
      </c>
    </row>
    <row r="302" spans="1:130" s="2" customFormat="1" x14ac:dyDescent="0.2">
      <c r="A302" s="116"/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  <c r="V302" s="117"/>
      <c r="W302" s="117"/>
      <c r="X302" s="117"/>
      <c r="Y302" s="117"/>
      <c r="Z302" s="117"/>
      <c r="AA302" s="117"/>
      <c r="AB302" s="117"/>
      <c r="AC302" s="117"/>
      <c r="AD302" s="117"/>
      <c r="AE302" s="117"/>
      <c r="AF302" s="117"/>
      <c r="AG302" s="117"/>
      <c r="AH302" s="117"/>
      <c r="AI302" s="117"/>
      <c r="AJ302" s="117"/>
      <c r="AK302" s="117"/>
      <c r="AL302" s="117"/>
      <c r="AM302" s="117"/>
      <c r="AN302" s="117"/>
      <c r="AO302" s="117"/>
      <c r="AP302" s="117"/>
      <c r="AQ302" s="117"/>
      <c r="AR302" s="117"/>
      <c r="AS302" s="117"/>
      <c r="AT302" s="117"/>
      <c r="AU302" s="117"/>
      <c r="AV302" s="117"/>
      <c r="AW302" s="117"/>
      <c r="AX302" s="117"/>
      <c r="AY302" s="117"/>
      <c r="AZ302" s="117"/>
      <c r="BA302" s="117"/>
      <c r="BB302" s="117"/>
      <c r="BC302" s="117"/>
      <c r="BD302" s="117"/>
      <c r="BE302" s="117"/>
      <c r="BF302" s="117"/>
      <c r="BG302" s="117"/>
      <c r="BH302" s="117"/>
      <c r="BI302" s="117"/>
      <c r="BJ302" s="117"/>
      <c r="BK302" s="117"/>
      <c r="BL302" s="117"/>
      <c r="BM302" s="117"/>
      <c r="BN302" s="117"/>
      <c r="BO302" s="117"/>
      <c r="BP302" s="117"/>
      <c r="BQ302" s="117"/>
      <c r="BR302" s="117"/>
      <c r="BS302" s="117"/>
      <c r="BT302" s="117"/>
      <c r="BU302" s="117"/>
      <c r="BV302" s="117"/>
      <c r="BW302" s="117"/>
      <c r="BX302" s="117"/>
      <c r="BY302" s="117"/>
      <c r="BZ302" s="117"/>
      <c r="CA302" s="117"/>
      <c r="CB302" s="117"/>
      <c r="CC302" s="117"/>
      <c r="CD302" s="117"/>
      <c r="CE302" s="117"/>
      <c r="CF302" s="117"/>
      <c r="CG302" s="117"/>
      <c r="CH302" s="117"/>
      <c r="CI302" s="117"/>
      <c r="CJ302" s="117"/>
      <c r="CK302" s="117"/>
      <c r="CL302" s="117"/>
      <c r="CM302" s="117"/>
      <c r="CN302" s="117"/>
      <c r="CO302" s="117"/>
      <c r="CP302" s="117"/>
      <c r="CQ302" s="117"/>
      <c r="CR302" s="117"/>
      <c r="CS302" s="117"/>
      <c r="CT302" s="117"/>
      <c r="CU302" s="117"/>
      <c r="CV302" s="117"/>
      <c r="CW302" s="117"/>
      <c r="CX302" s="117"/>
      <c r="CY302" s="117"/>
      <c r="CZ302" s="117"/>
      <c r="DA302" s="117"/>
      <c r="DB302" s="117"/>
      <c r="DC302" s="117"/>
      <c r="DD302" s="117"/>
      <c r="DE302" s="117"/>
      <c r="DF302" s="117"/>
      <c r="DG302" s="117"/>
      <c r="DH302" s="117"/>
      <c r="DI302" s="117"/>
      <c r="DJ302" s="117"/>
      <c r="DK302" s="117"/>
      <c r="DL302" s="117"/>
      <c r="DM302" s="117"/>
      <c r="DN302" s="117"/>
      <c r="DO302" s="117"/>
      <c r="DP302" s="117"/>
      <c r="DQ302" s="117"/>
      <c r="DR302" s="117"/>
      <c r="DS302" s="117"/>
      <c r="DT302" s="117"/>
      <c r="DU302" s="117"/>
      <c r="DV302" s="117"/>
      <c r="DW302" s="117"/>
      <c r="DX302" s="117"/>
      <c r="DY302" s="117"/>
      <c r="DZ302" s="117"/>
    </row>
    <row r="303" spans="1:130" s="2" customFormat="1" x14ac:dyDescent="0.2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</row>
    <row r="304" spans="1:130" x14ac:dyDescent="0.2">
      <c r="A304" s="4" t="s">
        <v>177</v>
      </c>
      <c r="AD304" s="1"/>
      <c r="AK304" s="1"/>
      <c r="AL304" s="1"/>
      <c r="AM304" s="1"/>
      <c r="AN304" s="1"/>
      <c r="AO304" s="1"/>
    </row>
    <row r="305" spans="1:130" x14ac:dyDescent="0.2">
      <c r="A305" s="4" t="str">
        <f>A288</f>
        <v>Serie trimestre móvil 07 - 17</v>
      </c>
      <c r="AD305" s="1"/>
      <c r="AK305" s="1"/>
      <c r="AL305" s="1"/>
      <c r="AM305" s="1"/>
      <c r="AN305" s="1"/>
      <c r="AO305" s="1"/>
    </row>
    <row r="306" spans="1:130" x14ac:dyDescent="0.2">
      <c r="A306" s="4"/>
      <c r="AB306" s="5"/>
      <c r="AC306" s="5"/>
      <c r="AD306" s="5"/>
      <c r="AK306" s="1"/>
      <c r="AL306" s="1"/>
      <c r="AM306" s="1"/>
      <c r="AN306" s="1"/>
      <c r="AO306" s="1"/>
    </row>
    <row r="307" spans="1:130" x14ac:dyDescent="0.2">
      <c r="A307" s="238" t="s">
        <v>1</v>
      </c>
      <c r="B307" s="236">
        <v>2007</v>
      </c>
      <c r="C307" s="236"/>
      <c r="D307" s="236"/>
      <c r="E307" s="236"/>
      <c r="F307" s="236"/>
      <c r="G307" s="236"/>
      <c r="H307" s="236"/>
      <c r="I307" s="236"/>
      <c r="J307" s="236"/>
      <c r="K307" s="236"/>
      <c r="L307" s="236"/>
      <c r="M307" s="236"/>
      <c r="N307" s="244">
        <v>2008</v>
      </c>
      <c r="O307" s="244"/>
      <c r="P307" s="244"/>
      <c r="Q307" s="244"/>
      <c r="R307" s="244"/>
      <c r="S307" s="244"/>
      <c r="T307" s="244"/>
      <c r="U307" s="244"/>
      <c r="V307" s="244"/>
      <c r="W307" s="244"/>
      <c r="X307" s="244"/>
      <c r="Y307" s="244"/>
      <c r="Z307" s="246">
        <v>2009</v>
      </c>
      <c r="AA307" s="246"/>
      <c r="AB307" s="246"/>
      <c r="AC307" s="246"/>
      <c r="AD307" s="246"/>
      <c r="AE307" s="246"/>
      <c r="AF307" s="246"/>
      <c r="AG307" s="246"/>
      <c r="AH307" s="246"/>
      <c r="AI307" s="246"/>
      <c r="AJ307" s="246"/>
      <c r="AK307" s="246"/>
      <c r="AL307" s="246">
        <v>2010</v>
      </c>
      <c r="AM307" s="246"/>
      <c r="AN307" s="246"/>
      <c r="AO307" s="246"/>
      <c r="AP307" s="246"/>
      <c r="AQ307" s="246"/>
      <c r="AR307" s="246"/>
      <c r="AS307" s="246"/>
      <c r="AT307" s="246"/>
      <c r="AU307" s="246"/>
      <c r="AV307" s="246"/>
      <c r="AW307" s="246"/>
      <c r="AX307" s="236">
        <v>2011</v>
      </c>
      <c r="AY307" s="236"/>
      <c r="AZ307" s="236"/>
      <c r="BA307" s="236"/>
      <c r="BB307" s="236"/>
      <c r="BC307" s="236"/>
      <c r="BD307" s="236"/>
      <c r="BE307" s="236"/>
      <c r="BF307" s="236"/>
      <c r="BG307" s="236"/>
      <c r="BH307" s="236"/>
      <c r="BI307" s="236"/>
      <c r="BJ307" s="236">
        <v>2012</v>
      </c>
      <c r="BK307" s="236"/>
      <c r="BL307" s="236"/>
      <c r="BM307" s="236"/>
      <c r="BN307" s="236"/>
      <c r="BO307" s="236"/>
      <c r="BP307" s="236"/>
      <c r="BQ307" s="236"/>
      <c r="BR307" s="236"/>
      <c r="BS307" s="236"/>
      <c r="BT307" s="236"/>
      <c r="BU307" s="236"/>
      <c r="BV307" s="236">
        <v>2013</v>
      </c>
      <c r="BW307" s="236"/>
      <c r="BX307" s="236"/>
      <c r="BY307" s="236"/>
      <c r="BZ307" s="236"/>
      <c r="CA307" s="236"/>
      <c r="CB307" s="236"/>
      <c r="CC307" s="236"/>
      <c r="CD307" s="236"/>
      <c r="CE307" s="236"/>
      <c r="CF307" s="236"/>
      <c r="CG307" s="236"/>
      <c r="CH307" s="236">
        <v>2014</v>
      </c>
      <c r="CI307" s="236"/>
      <c r="CJ307" s="236"/>
      <c r="CK307" s="236"/>
      <c r="CL307" s="236"/>
      <c r="CM307" s="236"/>
      <c r="CN307" s="236"/>
      <c r="CO307" s="236"/>
      <c r="CP307" s="236"/>
      <c r="CQ307" s="236"/>
      <c r="CR307" s="236"/>
      <c r="CS307" s="236"/>
      <c r="CT307" s="8">
        <v>2015</v>
      </c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</row>
    <row r="308" spans="1:130" x14ac:dyDescent="0.2">
      <c r="A308" s="239"/>
      <c r="B308" s="8" t="s">
        <v>146</v>
      </c>
      <c r="C308" s="8" t="s">
        <v>152</v>
      </c>
      <c r="D308" s="8" t="s">
        <v>37</v>
      </c>
      <c r="E308" s="8" t="s">
        <v>4</v>
      </c>
      <c r="F308" s="8" t="s">
        <v>5</v>
      </c>
      <c r="G308" s="8" t="s">
        <v>12</v>
      </c>
      <c r="H308" s="8" t="s">
        <v>6</v>
      </c>
      <c r="I308" s="8" t="s">
        <v>153</v>
      </c>
      <c r="J308" s="8" t="s">
        <v>8</v>
      </c>
      <c r="K308" s="8" t="s">
        <v>154</v>
      </c>
      <c r="L308" s="8" t="s">
        <v>155</v>
      </c>
      <c r="M308" s="8" t="s">
        <v>156</v>
      </c>
      <c r="N308" s="8" t="s">
        <v>146</v>
      </c>
      <c r="O308" s="8" t="s">
        <v>152</v>
      </c>
      <c r="P308" s="8" t="s">
        <v>37</v>
      </c>
      <c r="Q308" s="8" t="s">
        <v>4</v>
      </c>
      <c r="R308" s="8" t="s">
        <v>5</v>
      </c>
      <c r="S308" s="8" t="s">
        <v>12</v>
      </c>
      <c r="T308" s="8" t="s">
        <v>6</v>
      </c>
      <c r="U308" s="8" t="s">
        <v>153</v>
      </c>
      <c r="V308" s="8" t="s">
        <v>8</v>
      </c>
      <c r="W308" s="8" t="s">
        <v>154</v>
      </c>
      <c r="X308" s="8" t="s">
        <v>157</v>
      </c>
      <c r="Y308" s="8" t="s">
        <v>158</v>
      </c>
      <c r="Z308" s="8" t="s">
        <v>146</v>
      </c>
      <c r="AA308" s="8" t="s">
        <v>152</v>
      </c>
      <c r="AB308" s="8" t="s">
        <v>159</v>
      </c>
      <c r="AC308" s="8" t="str">
        <f>+AC291</f>
        <v>Abr - Jun</v>
      </c>
      <c r="AD308" s="8" t="str">
        <f>+AD291</f>
        <v>May - Jul</v>
      </c>
      <c r="AE308" s="8" t="s">
        <v>12</v>
      </c>
      <c r="AF308" s="8" t="s">
        <v>6</v>
      </c>
      <c r="AG308" s="8" t="s">
        <v>153</v>
      </c>
      <c r="AH308" s="8" t="s">
        <v>8</v>
      </c>
      <c r="AI308" s="8" t="s">
        <v>154</v>
      </c>
      <c r="AJ308" s="8" t="str">
        <f t="shared" ref="AJ308:CQ308" si="96">+AJ291</f>
        <v>Nov - Ene</v>
      </c>
      <c r="AK308" s="8" t="str">
        <f t="shared" si="96"/>
        <v>Dic -Feb</v>
      </c>
      <c r="AL308" s="8" t="str">
        <f t="shared" si="96"/>
        <v>Ene -Mar</v>
      </c>
      <c r="AM308" s="8" t="str">
        <f t="shared" si="96"/>
        <v>Feb -Abr</v>
      </c>
      <c r="AN308" s="8" t="str">
        <f t="shared" si="96"/>
        <v>Mar - May</v>
      </c>
      <c r="AO308" s="8" t="str">
        <f t="shared" si="96"/>
        <v>Abr - Jun</v>
      </c>
      <c r="AP308" s="8" t="str">
        <f t="shared" si="96"/>
        <v>May - Jul</v>
      </c>
      <c r="AQ308" s="8" t="str">
        <f t="shared" si="96"/>
        <v>Jun - Ago</v>
      </c>
      <c r="AR308" s="8" t="str">
        <f t="shared" si="96"/>
        <v>Jul - Sep</v>
      </c>
      <c r="AS308" s="8" t="str">
        <f t="shared" si="96"/>
        <v>Ago -Oct</v>
      </c>
      <c r="AT308" s="8" t="str">
        <f t="shared" si="96"/>
        <v>Sep - Nov</v>
      </c>
      <c r="AU308" s="8" t="str">
        <f t="shared" si="96"/>
        <v>Oct - Dic</v>
      </c>
      <c r="AV308" s="8" t="str">
        <f t="shared" si="96"/>
        <v>Nov - Ene</v>
      </c>
      <c r="AW308" s="8" t="str">
        <f t="shared" si="96"/>
        <v>Dic -Feb</v>
      </c>
      <c r="AX308" s="8" t="str">
        <f t="shared" si="96"/>
        <v>Ene -Mar</v>
      </c>
      <c r="AY308" s="8" t="str">
        <f t="shared" si="96"/>
        <v>Feb -Abr</v>
      </c>
      <c r="AZ308" s="8" t="str">
        <f t="shared" si="96"/>
        <v>Mar - May</v>
      </c>
      <c r="BA308" s="8" t="str">
        <f t="shared" si="96"/>
        <v>Abr - Jun</v>
      </c>
      <c r="BB308" s="8" t="str">
        <f t="shared" si="96"/>
        <v>May - Jul</v>
      </c>
      <c r="BC308" s="8" t="str">
        <f t="shared" si="96"/>
        <v>Jun - Ago</v>
      </c>
      <c r="BD308" s="8" t="str">
        <f t="shared" si="96"/>
        <v>Jul - Sep</v>
      </c>
      <c r="BE308" s="8" t="str">
        <f t="shared" si="96"/>
        <v>Ago -Oct</v>
      </c>
      <c r="BF308" s="8" t="str">
        <f t="shared" si="96"/>
        <v>Sep - Nov</v>
      </c>
      <c r="BG308" s="8" t="str">
        <f t="shared" si="96"/>
        <v>Oct - Dic</v>
      </c>
      <c r="BH308" s="8" t="str">
        <f t="shared" si="96"/>
        <v>Nov - Ene</v>
      </c>
      <c r="BI308" s="8" t="str">
        <f t="shared" si="96"/>
        <v>Dic -Feb</v>
      </c>
      <c r="BJ308" s="8" t="str">
        <f t="shared" si="96"/>
        <v>Ene -Mar</v>
      </c>
      <c r="BK308" s="8" t="str">
        <f t="shared" si="96"/>
        <v>Feb -Abr</v>
      </c>
      <c r="BL308" s="8" t="str">
        <f t="shared" si="96"/>
        <v>Mar - May</v>
      </c>
      <c r="BM308" s="8" t="str">
        <f t="shared" si="96"/>
        <v>Abr - Jun</v>
      </c>
      <c r="BN308" s="8" t="str">
        <f t="shared" si="96"/>
        <v>May - Jul</v>
      </c>
      <c r="BO308" s="8" t="str">
        <f t="shared" si="96"/>
        <v>Jun - Ago</v>
      </c>
      <c r="BP308" s="8" t="str">
        <f t="shared" si="96"/>
        <v>Jul - Sep</v>
      </c>
      <c r="BQ308" s="8" t="str">
        <f t="shared" si="96"/>
        <v>Ago -Oct</v>
      </c>
      <c r="BR308" s="8" t="str">
        <f t="shared" si="96"/>
        <v>Sep - Nov</v>
      </c>
      <c r="BS308" s="8" t="str">
        <f t="shared" si="96"/>
        <v>Oct - Dic</v>
      </c>
      <c r="BT308" s="8" t="str">
        <f t="shared" si="96"/>
        <v>Nov - Ene</v>
      </c>
      <c r="BU308" s="8" t="str">
        <f t="shared" si="96"/>
        <v>Dic -Feb</v>
      </c>
      <c r="BV308" s="8" t="str">
        <f t="shared" si="96"/>
        <v>Ene - Mar</v>
      </c>
      <c r="BW308" s="8" t="str">
        <f t="shared" si="96"/>
        <v>Feb -Abr</v>
      </c>
      <c r="BX308" s="8" t="str">
        <f t="shared" si="96"/>
        <v>Mar - May</v>
      </c>
      <c r="BY308" s="8" t="str">
        <f t="shared" si="96"/>
        <v>Abr - Jun</v>
      </c>
      <c r="BZ308" s="8" t="str">
        <f t="shared" si="96"/>
        <v>May - Jul</v>
      </c>
      <c r="CA308" s="8" t="str">
        <f t="shared" si="96"/>
        <v>Jun - Ago</v>
      </c>
      <c r="CB308" s="8" t="str">
        <f t="shared" si="96"/>
        <v>Jul - Sep</v>
      </c>
      <c r="CC308" s="8" t="str">
        <f t="shared" si="96"/>
        <v>Ago - Oct</v>
      </c>
      <c r="CD308" s="8" t="str">
        <f t="shared" si="96"/>
        <v>Sep - Nov</v>
      </c>
      <c r="CE308" s="8" t="str">
        <f t="shared" si="96"/>
        <v>Oct - Dic</v>
      </c>
      <c r="CF308" s="8" t="str">
        <f t="shared" si="96"/>
        <v>Nov - Ene</v>
      </c>
      <c r="CG308" s="8" t="str">
        <f t="shared" si="96"/>
        <v>Dic -Feb</v>
      </c>
      <c r="CH308" s="8" t="str">
        <f t="shared" si="96"/>
        <v>Ene -Mar</v>
      </c>
      <c r="CI308" s="8" t="str">
        <f t="shared" si="96"/>
        <v>Feb -Abr</v>
      </c>
      <c r="CJ308" s="8" t="str">
        <f t="shared" si="96"/>
        <v>Mar - May</v>
      </c>
      <c r="CK308" s="8" t="str">
        <f t="shared" si="96"/>
        <v>Abr - Jun</v>
      </c>
      <c r="CL308" s="8" t="str">
        <f t="shared" si="96"/>
        <v>May - Jul</v>
      </c>
      <c r="CM308" s="8" t="str">
        <f t="shared" si="96"/>
        <v>Jun - Ago</v>
      </c>
      <c r="CN308" s="8" t="str">
        <f t="shared" si="96"/>
        <v>Jul - Sep</v>
      </c>
      <c r="CO308" s="8" t="str">
        <f t="shared" si="96"/>
        <v>Ago - Oct</v>
      </c>
      <c r="CP308" s="8" t="str">
        <f t="shared" si="96"/>
        <v>Sep - Nov</v>
      </c>
      <c r="CQ308" s="8" t="str">
        <f t="shared" si="96"/>
        <v>Oct - Dic</v>
      </c>
      <c r="CR308" s="8" t="str">
        <f t="shared" ref="CR308:CW308" si="97">+CR291</f>
        <v>Nov - Ene</v>
      </c>
      <c r="CS308" s="8" t="str">
        <f t="shared" si="97"/>
        <v>Dic -Feb</v>
      </c>
      <c r="CT308" s="8" t="str">
        <f t="shared" si="97"/>
        <v>Ene -Mar</v>
      </c>
      <c r="CU308" s="8" t="str">
        <f t="shared" si="97"/>
        <v>Feb -Abr</v>
      </c>
      <c r="CV308" s="8" t="str">
        <f t="shared" si="97"/>
        <v>Mar - May</v>
      </c>
      <c r="CW308" s="8" t="str">
        <f t="shared" si="97"/>
        <v>Abr - Jun</v>
      </c>
      <c r="CX308" s="8" t="str">
        <f t="shared" ref="CX308:DC308" si="98">+CX291</f>
        <v>May - Jul</v>
      </c>
      <c r="CY308" s="8" t="str">
        <f t="shared" si="98"/>
        <v>Jun - Ago</v>
      </c>
      <c r="CZ308" s="8" t="str">
        <f t="shared" si="98"/>
        <v>Jul - Sep</v>
      </c>
      <c r="DA308" s="8" t="str">
        <f t="shared" si="98"/>
        <v>Ago - Oct</v>
      </c>
      <c r="DB308" s="8" t="str">
        <f t="shared" si="98"/>
        <v>Sep - Nov</v>
      </c>
      <c r="DC308" s="8" t="str">
        <f t="shared" si="98"/>
        <v>Oct - Dic</v>
      </c>
      <c r="DD308" s="8" t="str">
        <f t="shared" ref="DD308:DI308" si="99">+DD291</f>
        <v>Nov 15 - Ene 16</v>
      </c>
      <c r="DE308" s="8" t="str">
        <f t="shared" si="99"/>
        <v>Dic 15 - Feb 16</v>
      </c>
      <c r="DF308" s="8" t="str">
        <f t="shared" si="99"/>
        <v>Ene - Mar 16</v>
      </c>
      <c r="DG308" s="8" t="str">
        <f t="shared" si="99"/>
        <v>Feb - Abr 16</v>
      </c>
      <c r="DH308" s="8" t="str">
        <f t="shared" si="99"/>
        <v>Mar - May 16</v>
      </c>
      <c r="DI308" s="8" t="str">
        <f t="shared" si="99"/>
        <v>Abr - Jun 16</v>
      </c>
      <c r="DJ308" s="8" t="str">
        <f t="shared" ref="DJ308:DO308" si="100">+DJ291</f>
        <v>May - Jul 16</v>
      </c>
      <c r="DK308" s="8" t="str">
        <f t="shared" si="100"/>
        <v>Jun - ago 16</v>
      </c>
      <c r="DL308" s="8" t="str">
        <f t="shared" si="100"/>
        <v>Jul - sep 16</v>
      </c>
      <c r="DM308" s="8" t="str">
        <f t="shared" si="100"/>
        <v>Ago - oct 16</v>
      </c>
      <c r="DN308" s="8" t="str">
        <f t="shared" si="100"/>
        <v>Sep - nov 16</v>
      </c>
      <c r="DO308" s="8" t="str">
        <f t="shared" si="100"/>
        <v>Oct - dic 16</v>
      </c>
      <c r="DP308" s="8" t="str">
        <f t="shared" ref="DP308:DU308" si="101">+DP291</f>
        <v>Nov 16 - ene 17</v>
      </c>
      <c r="DQ308" s="8" t="str">
        <f t="shared" si="101"/>
        <v>Dic 16 - feb 17</v>
      </c>
      <c r="DR308" s="8" t="str">
        <f t="shared" si="101"/>
        <v>Ene - mar 17</v>
      </c>
      <c r="DS308" s="8" t="str">
        <f t="shared" si="101"/>
        <v>Feb - abr 17</v>
      </c>
      <c r="DT308" s="8" t="str">
        <f t="shared" si="101"/>
        <v>Mar - may 17</v>
      </c>
      <c r="DU308" s="8" t="str">
        <f t="shared" si="101"/>
        <v>Abr - jun 17</v>
      </c>
      <c r="DV308" s="8" t="str">
        <f>+DV291</f>
        <v>May - jul 17</v>
      </c>
      <c r="DW308" s="8" t="str">
        <f>+DW291</f>
        <v>Jun - ago 17</v>
      </c>
      <c r="DX308" s="8" t="str">
        <f>+DX291</f>
        <v>Jul - sep 17</v>
      </c>
      <c r="DY308" s="8" t="str">
        <f>+DY291</f>
        <v>Ago - oct 17</v>
      </c>
      <c r="DZ308" s="8" t="str">
        <f>+DZ291</f>
        <v>Sep - nov 17</v>
      </c>
    </row>
    <row r="309" spans="1:130" x14ac:dyDescent="0.2">
      <c r="A309" s="9" t="s">
        <v>13</v>
      </c>
      <c r="B309" s="10">
        <v>65.960029884198732</v>
      </c>
      <c r="C309" s="10">
        <v>65.994601259706073</v>
      </c>
      <c r="D309" s="10">
        <v>66.029342230568929</v>
      </c>
      <c r="E309" s="10">
        <v>66.063360459932269</v>
      </c>
      <c r="F309" s="10">
        <v>66.098224199027996</v>
      </c>
      <c r="G309" s="10">
        <v>66.1312501245541</v>
      </c>
      <c r="H309" s="10">
        <v>66.16355707771649</v>
      </c>
      <c r="I309" s="10">
        <v>66.195137479606842</v>
      </c>
      <c r="J309" s="10">
        <v>66.226442600789881</v>
      </c>
      <c r="K309" s="10">
        <v>66.257697146262331</v>
      </c>
      <c r="L309" s="10">
        <v>66.288239652799831</v>
      </c>
      <c r="M309" s="10">
        <v>66.31851714746557</v>
      </c>
      <c r="N309" s="10">
        <v>66.348300505951215</v>
      </c>
      <c r="O309" s="10">
        <v>66.378257799248942</v>
      </c>
      <c r="P309" s="10">
        <v>66.407501928897844</v>
      </c>
      <c r="Q309" s="10">
        <v>66.436925509834282</v>
      </c>
      <c r="R309" s="10">
        <v>66.466297091239468</v>
      </c>
      <c r="S309" s="10">
        <v>66.49606273312763</v>
      </c>
      <c r="T309" s="10">
        <v>66.525120128312167</v>
      </c>
      <c r="U309" s="10">
        <v>66.554568861331518</v>
      </c>
      <c r="V309" s="10">
        <v>66.584408595093393</v>
      </c>
      <c r="W309" s="10">
        <v>66.614858971584468</v>
      </c>
      <c r="X309" s="10">
        <v>66.644605787376804</v>
      </c>
      <c r="Y309" s="10">
        <v>66.67386906048047</v>
      </c>
      <c r="Z309" s="10">
        <v>66.704395273674137</v>
      </c>
      <c r="AA309" s="10">
        <v>66.73531026908293</v>
      </c>
      <c r="AB309" s="10">
        <v>66.766828885913071</v>
      </c>
      <c r="AC309" s="10">
        <v>66.798300294380667</v>
      </c>
      <c r="AD309" s="10">
        <v>66.828854683015919</v>
      </c>
      <c r="AE309" s="10">
        <v>66.86066594107028</v>
      </c>
      <c r="AF309" s="10">
        <v>66.891777485444862</v>
      </c>
      <c r="AG309" s="10">
        <v>66.924578642545711</v>
      </c>
      <c r="AH309" s="10">
        <v>66.956900587837481</v>
      </c>
      <c r="AI309" s="10">
        <v>66.988531141362643</v>
      </c>
      <c r="AJ309" s="10">
        <v>67.020102329688598</v>
      </c>
      <c r="AK309" s="10">
        <v>67.051411813557564</v>
      </c>
      <c r="AL309" s="10">
        <v>67.083330631933151</v>
      </c>
      <c r="AM309" s="10">
        <v>67.11541576236597</v>
      </c>
      <c r="AN309" s="10">
        <v>67.147240852474312</v>
      </c>
      <c r="AO309" s="10">
        <v>67.178797151045075</v>
      </c>
      <c r="AP309" s="10">
        <v>67.20881223576869</v>
      </c>
      <c r="AQ309" s="10">
        <v>67.238561563753592</v>
      </c>
      <c r="AR309" s="10">
        <v>67.268701708634836</v>
      </c>
      <c r="AS309" s="10">
        <v>67.298798304855154</v>
      </c>
      <c r="AT309" s="10">
        <v>67.327996287272313</v>
      </c>
      <c r="AU309" s="10">
        <v>67.356508408855206</v>
      </c>
      <c r="AV309" s="10">
        <v>67.385189714543174</v>
      </c>
      <c r="AW309" s="10">
        <v>67.414053706383669</v>
      </c>
      <c r="AX309" s="10">
        <v>67.442234148536159</v>
      </c>
      <c r="AY309" s="10">
        <v>67.470181320692902</v>
      </c>
      <c r="AZ309" s="10">
        <v>67.499149545247406</v>
      </c>
      <c r="BA309" s="10">
        <v>67.527644508299772</v>
      </c>
      <c r="BB309" s="10">
        <v>67.556324712367427</v>
      </c>
      <c r="BC309" s="10">
        <v>67.584117447364534</v>
      </c>
      <c r="BD309" s="10">
        <v>67.612305250086408</v>
      </c>
      <c r="BE309" s="10">
        <v>67.640869170296753</v>
      </c>
      <c r="BF309" s="10">
        <v>67.669206576491334</v>
      </c>
      <c r="BG309" s="10">
        <v>67.69899067331032</v>
      </c>
      <c r="BH309" s="10">
        <v>67.727664464234408</v>
      </c>
      <c r="BI309" s="10">
        <v>67.757760567513415</v>
      </c>
      <c r="BJ309" s="10">
        <v>67.786355899247113</v>
      </c>
      <c r="BK309" s="10">
        <v>67.815777067060807</v>
      </c>
      <c r="BL309" s="10">
        <v>67.844750195781302</v>
      </c>
      <c r="BM309" s="10">
        <v>67.873458636091783</v>
      </c>
      <c r="BN309" s="10">
        <v>67.902129472432577</v>
      </c>
      <c r="BO309" s="10">
        <v>67.929719768697964</v>
      </c>
      <c r="BP309" s="10">
        <v>67.958520136657484</v>
      </c>
      <c r="BQ309" s="10">
        <v>67.987079332643731</v>
      </c>
      <c r="BR309" s="10">
        <v>68.015804060096016</v>
      </c>
      <c r="BS309" s="10">
        <v>68.0443145879415</v>
      </c>
      <c r="BT309" s="10">
        <v>68.072762281168437</v>
      </c>
      <c r="BU309" s="10">
        <v>68.101402031838475</v>
      </c>
      <c r="BV309" s="10">
        <v>68.129775821061685</v>
      </c>
      <c r="BW309" s="10">
        <v>68.158140946215909</v>
      </c>
      <c r="BX309" s="10">
        <v>68.187073175354257</v>
      </c>
      <c r="BY309" s="10">
        <v>68.215365772045118</v>
      </c>
      <c r="BZ309" s="10">
        <v>68.245515518231329</v>
      </c>
      <c r="CA309" s="10">
        <v>68.274596598755295</v>
      </c>
      <c r="CB309" s="10">
        <v>68.305101835047395</v>
      </c>
      <c r="CC309" s="10">
        <v>68.333480281636909</v>
      </c>
      <c r="CD309" s="10">
        <v>68.363082500440569</v>
      </c>
      <c r="CE309" s="10">
        <v>68.39185296078702</v>
      </c>
      <c r="CF309" s="10">
        <v>68.421416582323857</v>
      </c>
      <c r="CG309" s="10">
        <v>68.451176758855539</v>
      </c>
      <c r="CH309" s="10">
        <v>68.481495899837995</v>
      </c>
      <c r="CI309" s="10">
        <v>68.512208437658828</v>
      </c>
      <c r="CJ309" s="10">
        <v>68.542651799265002</v>
      </c>
      <c r="CK309" s="10">
        <v>68.573290963904498</v>
      </c>
      <c r="CL309" s="10">
        <v>68.603893663401067</v>
      </c>
      <c r="CM309" s="10">
        <v>68.634496919917851</v>
      </c>
      <c r="CN309" s="10">
        <v>68.664635329007879</v>
      </c>
      <c r="CO309" s="10">
        <v>68.695363989945108</v>
      </c>
      <c r="CP309" s="10">
        <v>68.725627437256293</v>
      </c>
      <c r="CQ309" s="10">
        <v>68.757299623386288</v>
      </c>
      <c r="CR309" s="10">
        <v>68.788544605627834</v>
      </c>
      <c r="CS309" s="10">
        <v>68.820182662075169</v>
      </c>
      <c r="CT309" s="10">
        <v>68.852213708093529</v>
      </c>
      <c r="CU309" s="10">
        <v>68.883779186061716</v>
      </c>
      <c r="CV309" s="10">
        <v>68.916318434606083</v>
      </c>
      <c r="CW309" s="10">
        <v>68.9484330750319</v>
      </c>
      <c r="CX309" s="10">
        <v>68.981562118987782</v>
      </c>
      <c r="CY309" s="10">
        <v>69.01489011159812</v>
      </c>
      <c r="CZ309" s="10">
        <v>69.048373566968039</v>
      </c>
      <c r="DA309" s="10">
        <v>69.082869634340213</v>
      </c>
      <c r="DB309" s="10">
        <v>69.117519272068236</v>
      </c>
      <c r="DC309" s="10">
        <v>69.152750552095483</v>
      </c>
      <c r="DD309" s="10">
        <v>69.187704592798354</v>
      </c>
      <c r="DE309" s="10">
        <v>69.222284875110745</v>
      </c>
      <c r="DF309" s="10">
        <v>69.257208680142696</v>
      </c>
      <c r="DG309" s="10">
        <v>69.292332831968508</v>
      </c>
      <c r="DH309" s="10">
        <v>69.328607043656305</v>
      </c>
      <c r="DI309" s="10">
        <v>69.36446205877445</v>
      </c>
      <c r="DJ309" s="10">
        <v>69.400568532937839</v>
      </c>
      <c r="DK309" s="10">
        <v>69.436209111572296</v>
      </c>
      <c r="DL309" s="10">
        <v>69.471624266144829</v>
      </c>
      <c r="DM309" s="10">
        <v>69.506521712304249</v>
      </c>
      <c r="DN309" s="10">
        <v>69.540871388486323</v>
      </c>
      <c r="DO309" s="10">
        <v>69.576044478962487</v>
      </c>
      <c r="DP309" s="10">
        <v>69.61099610626448</v>
      </c>
      <c r="DQ309" s="10">
        <v>69.646046036183591</v>
      </c>
      <c r="DR309" s="10">
        <v>69.68025850130789</v>
      </c>
      <c r="DS309" s="10">
        <v>69.714436870986006</v>
      </c>
      <c r="DT309" s="10">
        <v>69.749066917538244</v>
      </c>
      <c r="DU309" s="10">
        <v>69.783849893369222</v>
      </c>
      <c r="DV309" s="10">
        <v>69.819642725508018</v>
      </c>
      <c r="DW309" s="10">
        <v>69.855342977134853</v>
      </c>
      <c r="DX309" s="10">
        <v>69.891437093042512</v>
      </c>
      <c r="DY309" s="10">
        <v>69.926573876985159</v>
      </c>
      <c r="DZ309" s="10">
        <v>69.961494598207167</v>
      </c>
    </row>
    <row r="310" spans="1:130" x14ac:dyDescent="0.2">
      <c r="A310" s="11" t="s">
        <v>14</v>
      </c>
      <c r="B310" s="12">
        <v>58.017637183713923</v>
      </c>
      <c r="C310" s="12">
        <v>56.734838155834979</v>
      </c>
      <c r="D310" s="12">
        <v>57.582023015865005</v>
      </c>
      <c r="E310" s="12">
        <v>56.258939183336352</v>
      </c>
      <c r="F310" s="12">
        <v>54.505677989116762</v>
      </c>
      <c r="G310" s="12">
        <v>54.889906782385076</v>
      </c>
      <c r="H310" s="12">
        <v>55.425143453312465</v>
      </c>
      <c r="I310" s="12">
        <v>57.708915672307228</v>
      </c>
      <c r="J310" s="12">
        <v>57.727058964789215</v>
      </c>
      <c r="K310" s="12">
        <v>59.249118108505129</v>
      </c>
      <c r="L310" s="12">
        <v>59.419537706096058</v>
      </c>
      <c r="M310" s="12">
        <v>60.55679598102148</v>
      </c>
      <c r="N310" s="12">
        <v>58.725734196117472</v>
      </c>
      <c r="O310" s="12">
        <v>58.521331914851316</v>
      </c>
      <c r="P310" s="12">
        <v>57.895154963704421</v>
      </c>
      <c r="Q310" s="12">
        <v>58.973697782362045</v>
      </c>
      <c r="R310" s="12">
        <v>57.578279001119327</v>
      </c>
      <c r="S310" s="12">
        <v>57.12010288880095</v>
      </c>
      <c r="T310" s="12">
        <v>56.748745108888976</v>
      </c>
      <c r="U310" s="12">
        <v>57.607966208747833</v>
      </c>
      <c r="V310" s="12">
        <v>57.567125340062297</v>
      </c>
      <c r="W310" s="12">
        <v>59.288829384026222</v>
      </c>
      <c r="X310" s="12">
        <v>62.428592497910628</v>
      </c>
      <c r="Y310" s="12">
        <v>64.163450490528234</v>
      </c>
      <c r="Z310" s="12">
        <v>63.285763326957976</v>
      </c>
      <c r="AA310" s="12">
        <v>60.694938333284341</v>
      </c>
      <c r="AB310" s="12">
        <v>58.686038548087268</v>
      </c>
      <c r="AC310" s="12">
        <v>59.480930650693288</v>
      </c>
      <c r="AD310" s="12">
        <v>59.015049481759085</v>
      </c>
      <c r="AE310" s="12">
        <v>59.879714199378085</v>
      </c>
      <c r="AF310" s="12">
        <v>58.732414934527576</v>
      </c>
      <c r="AG310" s="12">
        <v>61.22536293184757</v>
      </c>
      <c r="AH310" s="12">
        <v>60.846468354553316</v>
      </c>
      <c r="AI310" s="12">
        <v>62.385054126411355</v>
      </c>
      <c r="AJ310" s="12">
        <v>61.947897189470915</v>
      </c>
      <c r="AK310" s="12">
        <v>63.565726450239502</v>
      </c>
      <c r="AL310" s="12">
        <v>63.364260172030541</v>
      </c>
      <c r="AM310" s="12">
        <v>62.315147302984663</v>
      </c>
      <c r="AN310" s="12">
        <v>63.20031623297114</v>
      </c>
      <c r="AO310" s="12">
        <v>66.340866852196015</v>
      </c>
      <c r="AP310" s="12">
        <v>67.825677131425053</v>
      </c>
      <c r="AQ310" s="12">
        <v>66.207128446536643</v>
      </c>
      <c r="AR310" s="12">
        <v>63.57905039726711</v>
      </c>
      <c r="AS310" s="12">
        <v>66.437594647957525</v>
      </c>
      <c r="AT310" s="12">
        <v>68.982518620636824</v>
      </c>
      <c r="AU310" s="12">
        <v>70.664511872089378</v>
      </c>
      <c r="AV310" s="12">
        <v>69.621655698088702</v>
      </c>
      <c r="AW310" s="12">
        <v>68.592336755333349</v>
      </c>
      <c r="AX310" s="12">
        <v>67.835699990469848</v>
      </c>
      <c r="AY310" s="12">
        <v>65.790851539816273</v>
      </c>
      <c r="AZ310" s="12">
        <v>65.983283093863804</v>
      </c>
      <c r="BA310" s="12">
        <v>65.531292445930404</v>
      </c>
      <c r="BB310" s="12">
        <v>65.755517182489228</v>
      </c>
      <c r="BC310" s="12">
        <v>66.573787116279505</v>
      </c>
      <c r="BD310" s="12">
        <v>66.716211610557835</v>
      </c>
      <c r="BE310" s="12">
        <v>68.499692656863203</v>
      </c>
      <c r="BF310" s="12">
        <v>68.406087342597232</v>
      </c>
      <c r="BG310" s="12">
        <v>69.862044236430904</v>
      </c>
      <c r="BH310" s="12">
        <v>69.112656939260276</v>
      </c>
      <c r="BI310" s="12">
        <v>70.260702550535242</v>
      </c>
      <c r="BJ310" s="12">
        <v>68.546680585729177</v>
      </c>
      <c r="BK310" s="12">
        <v>67.70350885433794</v>
      </c>
      <c r="BL310" s="12">
        <v>65.770136731763628</v>
      </c>
      <c r="BM310" s="12">
        <v>67.066951647074262</v>
      </c>
      <c r="BN310" s="12">
        <v>68.125930573373665</v>
      </c>
      <c r="BO310" s="12">
        <v>70.559676710227222</v>
      </c>
      <c r="BP310" s="12">
        <v>70.559817599073043</v>
      </c>
      <c r="BQ310" s="12">
        <v>70.82291005488554</v>
      </c>
      <c r="BR310" s="12">
        <v>67.606855139489767</v>
      </c>
      <c r="BS310" s="12">
        <v>67.189202783133553</v>
      </c>
      <c r="BT310" s="12">
        <v>66.331087870780451</v>
      </c>
      <c r="BU310" s="12">
        <v>68.206152988195925</v>
      </c>
      <c r="BV310" s="12">
        <v>69.837054918527457</v>
      </c>
      <c r="BW310" s="12">
        <v>69.763861321857192</v>
      </c>
      <c r="BX310" s="12">
        <v>67.150295550984865</v>
      </c>
      <c r="BY310" s="12">
        <v>64.609845715290561</v>
      </c>
      <c r="BZ310" s="12">
        <v>63.71494873477991</v>
      </c>
      <c r="CA310" s="12">
        <v>64.077912002659858</v>
      </c>
      <c r="CB310" s="12">
        <v>66.059303269613991</v>
      </c>
      <c r="CC310" s="12">
        <v>67.39567204895674</v>
      </c>
      <c r="CD310" s="12">
        <v>69.509657699460504</v>
      </c>
      <c r="CE310" s="12">
        <v>69.676624236627177</v>
      </c>
      <c r="CF310" s="12">
        <v>69.39452407203234</v>
      </c>
      <c r="CG310" s="12">
        <v>69.295371313709822</v>
      </c>
      <c r="CH310" s="12">
        <v>66.584147068262055</v>
      </c>
      <c r="CI310" s="12">
        <v>65.712270674763474</v>
      </c>
      <c r="CJ310" s="12">
        <v>64.169121818215089</v>
      </c>
      <c r="CK310" s="12">
        <v>65.253911962562157</v>
      </c>
      <c r="CL310" s="12">
        <v>65.044465952046153</v>
      </c>
      <c r="CM310" s="12">
        <v>65.183246073298434</v>
      </c>
      <c r="CN310" s="12">
        <v>65.832923295609859</v>
      </c>
      <c r="CO310" s="12">
        <v>66.457914235520093</v>
      </c>
      <c r="CP310" s="12">
        <v>66.296875568326485</v>
      </c>
      <c r="CQ310" s="12">
        <v>65.27232759247147</v>
      </c>
      <c r="CR310" s="12">
        <v>65.620406163227528</v>
      </c>
      <c r="CS310" s="12">
        <v>65.568004641212525</v>
      </c>
      <c r="CT310" s="12">
        <v>64.701620936339765</v>
      </c>
      <c r="CU310" s="12">
        <v>64.157258648140115</v>
      </c>
      <c r="CV310" s="12">
        <v>64.131898320094706</v>
      </c>
      <c r="CW310" s="12">
        <v>64.838051563515563</v>
      </c>
      <c r="CX310" s="12">
        <v>65.290552970457753</v>
      </c>
      <c r="CY310" s="12">
        <v>67.057933283486619</v>
      </c>
      <c r="CZ310" s="12">
        <v>67.284900515644821</v>
      </c>
      <c r="DA310" s="12">
        <v>66.596548004314997</v>
      </c>
      <c r="DB310" s="12">
        <v>66.207187629088153</v>
      </c>
      <c r="DC310" s="12">
        <v>65.702342187177621</v>
      </c>
      <c r="DD310" s="12">
        <v>64.476643637373755</v>
      </c>
      <c r="DE310" s="12">
        <v>63.784877319559953</v>
      </c>
      <c r="DF310" s="12">
        <v>64.376603982795473</v>
      </c>
      <c r="DG310" s="12">
        <v>66.318290634937654</v>
      </c>
      <c r="DH310" s="12">
        <v>67.757363766965</v>
      </c>
      <c r="DI310" s="12">
        <v>68.510892430562961</v>
      </c>
      <c r="DJ310" s="12">
        <v>67.835517880039902</v>
      </c>
      <c r="DK310" s="12">
        <v>65.619996441914239</v>
      </c>
      <c r="DL310" s="12">
        <v>64.791398231661262</v>
      </c>
      <c r="DM310" s="12">
        <v>65.356141036111211</v>
      </c>
      <c r="DN310" s="12">
        <v>66.069844985988439</v>
      </c>
      <c r="DO310" s="12">
        <v>67.442148906764956</v>
      </c>
      <c r="DP310" s="12">
        <v>66.978501951551948</v>
      </c>
      <c r="DQ310" s="12">
        <v>66.657235568208932</v>
      </c>
      <c r="DR310" s="12">
        <v>64.878591681167364</v>
      </c>
      <c r="DS310" s="12">
        <v>66.129274211339066</v>
      </c>
      <c r="DT310" s="12">
        <v>67.11156168730993</v>
      </c>
      <c r="DU310" s="12">
        <v>66.221619431772154</v>
      </c>
      <c r="DV310" s="12">
        <v>64.89556388463636</v>
      </c>
      <c r="DW310" s="12">
        <v>63.828534261505467</v>
      </c>
      <c r="DX310" s="12">
        <v>65.490051454963748</v>
      </c>
      <c r="DY310" s="12">
        <v>64.273871661037759</v>
      </c>
      <c r="DZ310" s="12">
        <v>63.56449874236435</v>
      </c>
    </row>
    <row r="311" spans="1:130" x14ac:dyDescent="0.2">
      <c r="A311" s="9" t="s">
        <v>15</v>
      </c>
      <c r="B311" s="10">
        <v>43.204020954268721</v>
      </c>
      <c r="C311" s="10">
        <v>43.530778164924499</v>
      </c>
      <c r="D311" s="10">
        <v>42.3312388425501</v>
      </c>
      <c r="E311" s="10">
        <v>43.753147599766322</v>
      </c>
      <c r="F311" s="10">
        <v>41.082690431406462</v>
      </c>
      <c r="G311" s="10">
        <v>42.568707810993246</v>
      </c>
      <c r="H311" s="10">
        <v>41.479073873440065</v>
      </c>
      <c r="I311" s="10">
        <v>44.681554506927959</v>
      </c>
      <c r="J311" s="10">
        <v>45.084599913949233</v>
      </c>
      <c r="K311" s="10">
        <v>48.112802166505105</v>
      </c>
      <c r="L311" s="10">
        <v>48.301329394387011</v>
      </c>
      <c r="M311" s="10">
        <v>49.958135640524695</v>
      </c>
      <c r="N311" s="10">
        <v>47.721254355400688</v>
      </c>
      <c r="O311" s="10">
        <v>47.79721009773607</v>
      </c>
      <c r="P311" s="10">
        <v>44.896277097546204</v>
      </c>
      <c r="Q311" s="10">
        <v>44.366644186138771</v>
      </c>
      <c r="R311" s="10">
        <v>43.903598704347573</v>
      </c>
      <c r="S311" s="10">
        <v>45.803324099722992</v>
      </c>
      <c r="T311" s="10">
        <v>47.385478834828668</v>
      </c>
      <c r="U311" s="10">
        <v>49.359505763461229</v>
      </c>
      <c r="V311" s="10">
        <v>50.12616804005836</v>
      </c>
      <c r="W311" s="10">
        <v>51.195621142165194</v>
      </c>
      <c r="X311" s="10">
        <v>52.605083329236521</v>
      </c>
      <c r="Y311" s="10">
        <v>52.619587740231154</v>
      </c>
      <c r="Z311" s="10">
        <v>52.647736746603904</v>
      </c>
      <c r="AA311" s="10">
        <v>51.21912990664277</v>
      </c>
      <c r="AB311" s="10">
        <v>50.052832403874383</v>
      </c>
      <c r="AC311" s="10">
        <v>50.484184605763303</v>
      </c>
      <c r="AD311" s="10">
        <v>49.411489137436313</v>
      </c>
      <c r="AE311" s="10">
        <v>51.093197126397563</v>
      </c>
      <c r="AF311" s="10">
        <v>50.069610086160743</v>
      </c>
      <c r="AG311" s="10">
        <v>51.71474966696811</v>
      </c>
      <c r="AH311" s="10">
        <v>51.277568977070764</v>
      </c>
      <c r="AI311" s="10">
        <v>52.994412757536956</v>
      </c>
      <c r="AJ311" s="10">
        <v>53.531811003788057</v>
      </c>
      <c r="AK311" s="10">
        <v>54.993468479365234</v>
      </c>
      <c r="AL311" s="10">
        <v>55.324248574466026</v>
      </c>
      <c r="AM311" s="10">
        <v>54.524305957758976</v>
      </c>
      <c r="AN311" s="10">
        <v>56.125567628541951</v>
      </c>
      <c r="AO311" s="10">
        <v>59.105222105597655</v>
      </c>
      <c r="AP311" s="10">
        <v>60.725415512465375</v>
      </c>
      <c r="AQ311" s="10">
        <v>58.187145739264103</v>
      </c>
      <c r="AR311" s="10">
        <v>55.128008290791854</v>
      </c>
      <c r="AS311" s="10">
        <v>56.641171621906558</v>
      </c>
      <c r="AT311" s="10">
        <v>58.051391042947131</v>
      </c>
      <c r="AU311" s="10">
        <v>60.016447840264711</v>
      </c>
      <c r="AV311" s="10">
        <v>59.557945612409611</v>
      </c>
      <c r="AW311" s="10">
        <v>58.124069763004229</v>
      </c>
      <c r="AX311" s="10">
        <v>56.03164014104641</v>
      </c>
      <c r="AY311" s="10">
        <v>54.406206863725068</v>
      </c>
      <c r="AZ311" s="10">
        <v>55.979764746155972</v>
      </c>
      <c r="BA311" s="10">
        <v>56.212421994471931</v>
      </c>
      <c r="BB311" s="10">
        <v>56.529535664813366</v>
      </c>
      <c r="BC311" s="10">
        <v>57.553097722555513</v>
      </c>
      <c r="BD311" s="10">
        <v>58.316923542999966</v>
      </c>
      <c r="BE311" s="10">
        <v>60.516336469809438</v>
      </c>
      <c r="BF311" s="10">
        <v>60.755344373175632</v>
      </c>
      <c r="BG311" s="10">
        <v>62.583037668906158</v>
      </c>
      <c r="BH311" s="10">
        <v>60.253365003958834</v>
      </c>
      <c r="BI311" s="10">
        <v>60.238388897780879</v>
      </c>
      <c r="BJ311" s="10">
        <v>57.652192722587436</v>
      </c>
      <c r="BK311" s="10">
        <v>57.522664286720847</v>
      </c>
      <c r="BL311" s="10">
        <v>55.915502210043265</v>
      </c>
      <c r="BM311" s="10">
        <v>56.736411871683821</v>
      </c>
      <c r="BN311" s="10">
        <v>58.095871297605562</v>
      </c>
      <c r="BO311" s="10">
        <v>60.721602230100757</v>
      </c>
      <c r="BP311" s="10">
        <v>61.087490772494078</v>
      </c>
      <c r="BQ311" s="10">
        <v>61.626778180188921</v>
      </c>
      <c r="BR311" s="10">
        <v>59.17592868864687</v>
      </c>
      <c r="BS311" s="10">
        <v>60.560166168347919</v>
      </c>
      <c r="BT311" s="10">
        <v>59.938032677062793</v>
      </c>
      <c r="BU311" s="10">
        <v>60.869039873594197</v>
      </c>
      <c r="BV311" s="10">
        <v>59.439208950373704</v>
      </c>
      <c r="BW311" s="10">
        <v>58.597822256024031</v>
      </c>
      <c r="BX311" s="10">
        <v>55.949005873959997</v>
      </c>
      <c r="BY311" s="10">
        <v>54.879820818717775</v>
      </c>
      <c r="BZ311" s="10">
        <v>54.785832493551403</v>
      </c>
      <c r="CA311" s="10">
        <v>54.929070154050748</v>
      </c>
      <c r="CB311" s="10">
        <v>57.36032179496641</v>
      </c>
      <c r="CC311" s="10">
        <v>58.224581582245818</v>
      </c>
      <c r="CD311" s="10">
        <v>61.292787567438175</v>
      </c>
      <c r="CE311" s="10">
        <v>61.031197115738344</v>
      </c>
      <c r="CF311" s="10">
        <v>60.701947813303924</v>
      </c>
      <c r="CG311" s="10">
        <v>60.361997595249242</v>
      </c>
      <c r="CH311" s="10">
        <v>58.171732453124278</v>
      </c>
      <c r="CI311" s="10">
        <v>57.79499720642248</v>
      </c>
      <c r="CJ311" s="10">
        <v>56.397423463319122</v>
      </c>
      <c r="CK311" s="10">
        <v>58.311092424685576</v>
      </c>
      <c r="CL311" s="10">
        <v>58.950713098738142</v>
      </c>
      <c r="CM311" s="10">
        <v>59.769779447981463</v>
      </c>
      <c r="CN311" s="10">
        <v>59.357060849598156</v>
      </c>
      <c r="CO311" s="10">
        <v>59.041134545189742</v>
      </c>
      <c r="CP311" s="10">
        <v>58.626741352344233</v>
      </c>
      <c r="CQ311" s="10">
        <v>58.911052975801169</v>
      </c>
      <c r="CR311" s="10">
        <v>60.101450064427134</v>
      </c>
      <c r="CS311" s="10">
        <v>59.371260741868802</v>
      </c>
      <c r="CT311" s="10">
        <v>57.237163814180938</v>
      </c>
      <c r="CU311" s="10">
        <v>56.070885801128966</v>
      </c>
      <c r="CV311" s="10">
        <v>56.76706337372697</v>
      </c>
      <c r="CW311" s="10">
        <v>58.83494619773235</v>
      </c>
      <c r="CX311" s="10">
        <v>59.121487573494932</v>
      </c>
      <c r="CY311" s="10">
        <v>60.424117398001918</v>
      </c>
      <c r="CZ311" s="10">
        <v>59.369347479819659</v>
      </c>
      <c r="DA311" s="10">
        <v>58.741459906508453</v>
      </c>
      <c r="DB311" s="10">
        <v>59.040212647497256</v>
      </c>
      <c r="DC311" s="10">
        <v>58.898248069108426</v>
      </c>
      <c r="DD311" s="10">
        <v>57.532012509296848</v>
      </c>
      <c r="DE311" s="10">
        <v>54.747433154601531</v>
      </c>
      <c r="DF311" s="10">
        <v>54.525131671897789</v>
      </c>
      <c r="DG311" s="10">
        <v>56.377961196269688</v>
      </c>
      <c r="DH311" s="10">
        <v>58.655828105899047</v>
      </c>
      <c r="DI311" s="10">
        <v>59.391378757086322</v>
      </c>
      <c r="DJ311" s="10">
        <v>58.800220829177952</v>
      </c>
      <c r="DK311" s="10">
        <v>56.857320761430344</v>
      </c>
      <c r="DL311" s="10">
        <v>56.014573243879674</v>
      </c>
      <c r="DM311" s="10">
        <v>56.618613073891275</v>
      </c>
      <c r="DN311" s="10">
        <v>57.970628924124725</v>
      </c>
      <c r="DO311" s="10">
        <v>59.956057975123159</v>
      </c>
      <c r="DP311" s="10">
        <v>59.798914919415502</v>
      </c>
      <c r="DQ311" s="10">
        <v>58.997710011405736</v>
      </c>
      <c r="DR311" s="10">
        <v>56.946640403487251</v>
      </c>
      <c r="DS311" s="10">
        <v>56.796823295830578</v>
      </c>
      <c r="DT311" s="10">
        <v>57.67443910609601</v>
      </c>
      <c r="DU311" s="10">
        <v>55.938562344776564</v>
      </c>
      <c r="DV311" s="10">
        <v>55.963504548733908</v>
      </c>
      <c r="DW311" s="10">
        <v>55.430158562739521</v>
      </c>
      <c r="DX311" s="10">
        <v>58.40840840840842</v>
      </c>
      <c r="DY311" s="10">
        <v>57.090223255405938</v>
      </c>
      <c r="DZ311" s="10">
        <v>56.444615829557499</v>
      </c>
    </row>
    <row r="312" spans="1:130" x14ac:dyDescent="0.2">
      <c r="A312" s="11" t="s">
        <v>16</v>
      </c>
      <c r="B312" s="12">
        <v>25.532953337168152</v>
      </c>
      <c r="C312" s="12">
        <v>23.271503845058387</v>
      </c>
      <c r="D312" s="12">
        <v>26.483570377636102</v>
      </c>
      <c r="E312" s="12">
        <v>22.227195416703967</v>
      </c>
      <c r="F312" s="12">
        <v>24.626769270516156</v>
      </c>
      <c r="G312" s="12">
        <v>22.447112217260813</v>
      </c>
      <c r="H312" s="12">
        <v>25.161990950226237</v>
      </c>
      <c r="I312" s="12">
        <v>22.574260863526671</v>
      </c>
      <c r="J312" s="12">
        <v>21.898670549286742</v>
      </c>
      <c r="K312" s="12">
        <v>18.794063079777366</v>
      </c>
      <c r="L312" s="12">
        <v>18.709688255845201</v>
      </c>
      <c r="M312" s="12">
        <v>17.503662370582521</v>
      </c>
      <c r="N312" s="12">
        <v>18.740464485506013</v>
      </c>
      <c r="O312" s="12">
        <v>18.326848910107202</v>
      </c>
      <c r="P312" s="12">
        <v>22.452445069552841</v>
      </c>
      <c r="Q312" s="12">
        <v>24.768759880259662</v>
      </c>
      <c r="R312" s="12">
        <v>23.749720439726808</v>
      </c>
      <c r="S312" s="12">
        <v>19.812252108699795</v>
      </c>
      <c r="T312" s="12">
        <v>16.497771277336675</v>
      </c>
      <c r="U312" s="12">
        <v>14.318263580765079</v>
      </c>
      <c r="V312" s="12">
        <v>12.925705871273738</v>
      </c>
      <c r="W312" s="12">
        <v>13.652137816521382</v>
      </c>
      <c r="X312" s="12">
        <v>15.735592900004727</v>
      </c>
      <c r="Y312" s="12">
        <v>17.991337220870257</v>
      </c>
      <c r="Z312" s="12">
        <v>16.811059622150239</v>
      </c>
      <c r="AA312" s="12">
        <v>15.613802898737855</v>
      </c>
      <c r="AB312" s="12">
        <v>14.710834736508676</v>
      </c>
      <c r="AC312" s="12">
        <v>15.123786367892759</v>
      </c>
      <c r="AD312" s="12">
        <v>16.27307005358206</v>
      </c>
      <c r="AE312" s="12">
        <v>14.675240110695103</v>
      </c>
      <c r="AF312" s="12">
        <v>14.751272232996834</v>
      </c>
      <c r="AG312" s="12">
        <v>15.533780135311121</v>
      </c>
      <c r="AH312" s="12">
        <v>15.726302012672974</v>
      </c>
      <c r="AI312" s="12">
        <v>15.052710140871353</v>
      </c>
      <c r="AJ312" s="12">
        <v>13.585749585561921</v>
      </c>
      <c r="AK312" s="12">
        <v>13.485660354381048</v>
      </c>
      <c r="AL312" s="12">
        <v>12.688559095831492</v>
      </c>
      <c r="AM312" s="12">
        <v>12.502323564037427</v>
      </c>
      <c r="AN312" s="12">
        <v>11.19569196973395</v>
      </c>
      <c r="AO312" s="12">
        <v>10.908219993322978</v>
      </c>
      <c r="AP312" s="12">
        <v>10.469815789100501</v>
      </c>
      <c r="AQ312" s="12">
        <v>12.11347311905971</v>
      </c>
      <c r="AR312" s="12">
        <v>13.292180448858232</v>
      </c>
      <c r="AS312" s="12">
        <v>14.745300575616371</v>
      </c>
      <c r="AT312" s="12">
        <v>15.844840746651863</v>
      </c>
      <c r="AU312" s="12">
        <v>15.065768106528093</v>
      </c>
      <c r="AV312" s="12">
        <v>14.450740166554624</v>
      </c>
      <c r="AW312" s="12">
        <v>15.258787364555658</v>
      </c>
      <c r="AX312" s="12">
        <v>17.399550435515589</v>
      </c>
      <c r="AY312" s="12">
        <v>17.304297496744319</v>
      </c>
      <c r="AZ312" s="12">
        <v>15.159244847960798</v>
      </c>
      <c r="BA312" s="12">
        <v>14.219039888682747</v>
      </c>
      <c r="BB312" s="12">
        <v>14.027847918620587</v>
      </c>
      <c r="BC312" s="12">
        <v>13.5499117362337</v>
      </c>
      <c r="BD312" s="12">
        <v>12.588156830469272</v>
      </c>
      <c r="BE312" s="12">
        <v>11.654586870987782</v>
      </c>
      <c r="BF312" s="12">
        <v>11.182920429751151</v>
      </c>
      <c r="BG312" s="12">
        <v>10.420465442954198</v>
      </c>
      <c r="BH312" s="12">
        <v>12.819988271074557</v>
      </c>
      <c r="BI312" s="12">
        <v>14.265805483343605</v>
      </c>
      <c r="BJ312" s="12">
        <v>15.893530904850106</v>
      </c>
      <c r="BK312" s="12">
        <v>15.037395756726379</v>
      </c>
      <c r="BL312" s="12">
        <v>14.983448433308602</v>
      </c>
      <c r="BM312" s="12">
        <v>15.403323875152008</v>
      </c>
      <c r="BN312" s="12">
        <v>14.722821679427087</v>
      </c>
      <c r="BO312" s="12">
        <v>13.944238953187766</v>
      </c>
      <c r="BP312" s="12">
        <v>13.425858484194356</v>
      </c>
      <c r="BQ312" s="12">
        <v>12.986003110419908</v>
      </c>
      <c r="BR312" s="12">
        <v>12.471899264898562</v>
      </c>
      <c r="BS312" s="12">
        <v>9.8676093435918766</v>
      </c>
      <c r="BT312" s="12">
        <v>9.6395006312245766</v>
      </c>
      <c r="BU312" s="12">
        <v>10.758622569259909</v>
      </c>
      <c r="BV312" s="12">
        <v>14.890052912866599</v>
      </c>
      <c r="BW312" s="12">
        <v>16.006806881331595</v>
      </c>
      <c r="BX312" s="12">
        <v>16.680923866552604</v>
      </c>
      <c r="BY312" s="12">
        <v>15.059662794195591</v>
      </c>
      <c r="BZ312" s="12">
        <v>14.01416216843694</v>
      </c>
      <c r="CA312" s="12">
        <v>14.277684092186623</v>
      </c>
      <c r="CB312" s="12">
        <v>13.168442663016913</v>
      </c>
      <c r="CC312" s="12">
        <v>13.607832948158682</v>
      </c>
      <c r="CD312" s="12">
        <v>11.821192052980132</v>
      </c>
      <c r="CE312" s="12">
        <v>12.407930515589111</v>
      </c>
      <c r="CF312" s="12">
        <v>12.526314395794994</v>
      </c>
      <c r="CG312" s="12">
        <v>12.891732231317388</v>
      </c>
      <c r="CH312" s="12">
        <v>12.634260534288074</v>
      </c>
      <c r="CI312" s="12">
        <v>12.048394290811776</v>
      </c>
      <c r="CJ312" s="12">
        <v>12.111274293128769</v>
      </c>
      <c r="CK312" s="12">
        <v>10.639698569887804</v>
      </c>
      <c r="CL312" s="12">
        <v>9.3671916673685409</v>
      </c>
      <c r="CM312" s="12">
        <v>8.3035976659250235</v>
      </c>
      <c r="CN312" s="12">
        <v>9.8354302481695246</v>
      </c>
      <c r="CO312" s="12">
        <v>11.1601150527325</v>
      </c>
      <c r="CP312" s="12">
        <v>11.568003511274483</v>
      </c>
      <c r="CQ312" s="12">
        <v>9.7443533684957639</v>
      </c>
      <c r="CR312" s="12">
        <v>8.4090437668533475</v>
      </c>
      <c r="CS312" s="12">
        <v>9.4508654537410806</v>
      </c>
      <c r="CT312" s="12">
        <v>11.536738978306509</v>
      </c>
      <c r="CU312" s="12">
        <v>12.603987479202505</v>
      </c>
      <c r="CV312" s="12">
        <v>11.483887331088223</v>
      </c>
      <c r="CW312" s="12">
        <v>9.2586146884789429</v>
      </c>
      <c r="CX312" s="12">
        <v>9.4486340156349282</v>
      </c>
      <c r="CY312" s="12">
        <v>9.8926637918295519</v>
      </c>
      <c r="CZ312" s="12">
        <v>11.764233840227902</v>
      </c>
      <c r="DA312" s="12">
        <v>11.795037930941387</v>
      </c>
      <c r="DB312" s="12">
        <v>10.825070869559321</v>
      </c>
      <c r="DC312" s="12">
        <v>10.35593845145611</v>
      </c>
      <c r="DD312" s="12">
        <v>10.770770214303584</v>
      </c>
      <c r="DE312" s="12">
        <v>14.168631413495007</v>
      </c>
      <c r="DF312" s="12">
        <v>15.302876668564998</v>
      </c>
      <c r="DG312" s="12">
        <v>14.988820344279519</v>
      </c>
      <c r="DH312" s="12">
        <v>13.432540989003753</v>
      </c>
      <c r="DI312" s="12">
        <v>13.311042010902799</v>
      </c>
      <c r="DJ312" s="12">
        <v>13.319419285395501</v>
      </c>
      <c r="DK312" s="12">
        <v>13.353666802223124</v>
      </c>
      <c r="DL312" s="12">
        <v>13.547652681963438</v>
      </c>
      <c r="DM312" s="12">
        <v>13.369100169779285</v>
      </c>
      <c r="DN312" s="12">
        <v>12.258566769123389</v>
      </c>
      <c r="DO312" s="12">
        <v>11.098704778919164</v>
      </c>
      <c r="DP312" s="12">
        <v>10.719240984711337</v>
      </c>
      <c r="DQ312" s="12">
        <v>11.490913914312245</v>
      </c>
      <c r="DR312" s="12">
        <v>12.225837633252103</v>
      </c>
      <c r="DS312" s="12">
        <v>14.112435115624292</v>
      </c>
      <c r="DT312" s="12">
        <v>14.061843211433372</v>
      </c>
      <c r="DU312" s="12">
        <v>15.528247685924029</v>
      </c>
      <c r="DV312" s="12">
        <v>13.763744085467536</v>
      </c>
      <c r="DW312" s="12">
        <v>13.157713546041668</v>
      </c>
      <c r="DX312" s="12">
        <v>10.81331116593371</v>
      </c>
      <c r="DY312" s="12">
        <v>11.176623128471794</v>
      </c>
      <c r="DZ312" s="12">
        <v>11.201036826648652</v>
      </c>
    </row>
    <row r="313" spans="1:130" x14ac:dyDescent="0.2">
      <c r="A313" s="14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</row>
    <row r="314" spans="1:130" x14ac:dyDescent="0.2">
      <c r="A314" s="13" t="s">
        <v>24</v>
      </c>
      <c r="B314" s="16">
        <v>49.970666666666666</v>
      </c>
      <c r="C314" s="16">
        <v>50.011666666666663</v>
      </c>
      <c r="D314" s="16">
        <v>50.052999999999997</v>
      </c>
      <c r="E314" s="16">
        <v>50.094333333333331</v>
      </c>
      <c r="F314" s="16">
        <v>50.137</v>
      </c>
      <c r="G314" s="16">
        <v>50.179000000000002</v>
      </c>
      <c r="H314" s="16">
        <v>50.221000000000004</v>
      </c>
      <c r="I314" s="16">
        <v>50.262</v>
      </c>
      <c r="J314" s="16">
        <v>50.302666666666674</v>
      </c>
      <c r="K314" s="16">
        <v>50.343333333333334</v>
      </c>
      <c r="L314" s="16">
        <v>50.383999999999993</v>
      </c>
      <c r="M314" s="16">
        <v>50.425333333333334</v>
      </c>
      <c r="N314" s="16">
        <v>50.466000000000001</v>
      </c>
      <c r="O314" s="16">
        <v>50.507000000000005</v>
      </c>
      <c r="P314" s="16">
        <v>50.547000000000004</v>
      </c>
      <c r="Q314" s="16">
        <v>50.588333333333338</v>
      </c>
      <c r="R314" s="16">
        <v>50.628666666666675</v>
      </c>
      <c r="S314" s="16">
        <v>50.669666666666672</v>
      </c>
      <c r="T314" s="16">
        <v>50.709666666666664</v>
      </c>
      <c r="U314" s="16">
        <v>50.749333333333333</v>
      </c>
      <c r="V314" s="16">
        <v>50.788666666666664</v>
      </c>
      <c r="W314" s="16">
        <v>50.829000000000001</v>
      </c>
      <c r="X314" s="16">
        <v>50.869333333333337</v>
      </c>
      <c r="Y314" s="16">
        <v>50.908999999999999</v>
      </c>
      <c r="Z314" s="16">
        <v>50.948666666666668</v>
      </c>
      <c r="AA314" s="16">
        <v>50.988</v>
      </c>
      <c r="AB314" s="16">
        <v>51.028333333333329</v>
      </c>
      <c r="AC314" s="16">
        <v>51.067666666666668</v>
      </c>
      <c r="AD314" s="16">
        <v>51.106666666666662</v>
      </c>
      <c r="AE314" s="16">
        <v>51.145666666666671</v>
      </c>
      <c r="AF314" s="16">
        <v>51.184666666666665</v>
      </c>
      <c r="AG314" s="16">
        <v>51.223333333333329</v>
      </c>
      <c r="AH314" s="16">
        <v>51.261333333333333</v>
      </c>
      <c r="AI314" s="16">
        <v>51.298333333333325</v>
      </c>
      <c r="AJ314" s="16">
        <v>51.337333333333333</v>
      </c>
      <c r="AK314" s="16">
        <v>51.375999999999998</v>
      </c>
      <c r="AL314" s="16">
        <v>51.413666666666664</v>
      </c>
      <c r="AM314" s="16">
        <v>51.451666666666675</v>
      </c>
      <c r="AN314" s="16">
        <v>51.489333333333327</v>
      </c>
      <c r="AO314" s="16">
        <v>51.527666666666669</v>
      </c>
      <c r="AP314" s="16">
        <v>51.56466666666666</v>
      </c>
      <c r="AQ314" s="16">
        <v>51.602333333333327</v>
      </c>
      <c r="AR314" s="16">
        <v>51.639666666666663</v>
      </c>
      <c r="AS314" s="16">
        <v>51.677</v>
      </c>
      <c r="AT314" s="16">
        <v>51.713999999999999</v>
      </c>
      <c r="AU314" s="16">
        <v>51.751000000000005</v>
      </c>
      <c r="AV314" s="16">
        <v>51.788333333333334</v>
      </c>
      <c r="AW314" s="16">
        <v>51.824999999999996</v>
      </c>
      <c r="AX314" s="16">
        <v>51.861666666666672</v>
      </c>
      <c r="AY314" s="16">
        <v>51.896999999999998</v>
      </c>
      <c r="AZ314" s="16">
        <v>51.933</v>
      </c>
      <c r="BA314" s="16">
        <v>51.969333333333338</v>
      </c>
      <c r="BB314" s="16">
        <v>52.004999999999995</v>
      </c>
      <c r="BC314" s="16">
        <v>52.040333333333336</v>
      </c>
      <c r="BD314" s="16">
        <v>52.075333333333333</v>
      </c>
      <c r="BE314" s="16">
        <v>52.110999999999997</v>
      </c>
      <c r="BF314" s="16">
        <v>52.145333333333333</v>
      </c>
      <c r="BG314" s="16">
        <v>52.180000000000007</v>
      </c>
      <c r="BH314" s="16">
        <v>52.215000000000003</v>
      </c>
      <c r="BI314" s="16">
        <v>52.251333333333342</v>
      </c>
      <c r="BJ314" s="16">
        <v>52.286333333333324</v>
      </c>
      <c r="BK314" s="16">
        <v>52.320666666666661</v>
      </c>
      <c r="BL314" s="16">
        <v>52.354333333333336</v>
      </c>
      <c r="BM314" s="16">
        <v>52.388666666666666</v>
      </c>
      <c r="BN314" s="16">
        <v>52.423000000000002</v>
      </c>
      <c r="BO314" s="16">
        <v>52.456666666666671</v>
      </c>
      <c r="BP314" s="16">
        <v>52.49133333333333</v>
      </c>
      <c r="BQ314" s="16">
        <v>52.525666666666666</v>
      </c>
      <c r="BR314" s="16">
        <v>52.56033333333334</v>
      </c>
      <c r="BS314" s="16">
        <v>52.593666666666671</v>
      </c>
      <c r="BT314" s="16">
        <v>52.628000000000007</v>
      </c>
      <c r="BU314" s="16">
        <v>52.661666666666662</v>
      </c>
      <c r="BV314" s="16">
        <v>52.695999999999998</v>
      </c>
      <c r="BW314" s="16">
        <v>52.729333333333329</v>
      </c>
      <c r="BX314" s="16">
        <v>52.763666666666666</v>
      </c>
      <c r="BY314" s="16">
        <v>52.797000000000004</v>
      </c>
      <c r="BZ314" s="16">
        <v>52.830333333333328</v>
      </c>
      <c r="CA314" s="16">
        <v>52.863</v>
      </c>
      <c r="CB314" s="16">
        <v>52.895999999999994</v>
      </c>
      <c r="CC314" s="16">
        <v>52.928666666666665</v>
      </c>
      <c r="CD314" s="16">
        <v>52.961333333333336</v>
      </c>
      <c r="CE314" s="16">
        <v>52.992666666666672</v>
      </c>
      <c r="CF314" s="16">
        <v>53.024333333333324</v>
      </c>
      <c r="CG314" s="16">
        <v>53.05533333333333</v>
      </c>
      <c r="CH314" s="16">
        <v>53.087333333333333</v>
      </c>
      <c r="CI314" s="16">
        <v>53.119</v>
      </c>
      <c r="CJ314" s="16">
        <v>53.151333333333334</v>
      </c>
      <c r="CK314" s="16">
        <v>53.183</v>
      </c>
      <c r="CL314" s="16">
        <v>53.214666666666666</v>
      </c>
      <c r="CM314" s="16">
        <v>53.245333333333342</v>
      </c>
      <c r="CN314" s="16">
        <v>53.276333333333334</v>
      </c>
      <c r="CO314" s="16">
        <v>53.307333333333332</v>
      </c>
      <c r="CP314" s="16">
        <v>53.338666666666661</v>
      </c>
      <c r="CQ314" s="16">
        <v>53.370333333333328</v>
      </c>
      <c r="CR314" s="16">
        <v>53.401333333333334</v>
      </c>
      <c r="CS314" s="16">
        <v>53.431999999999995</v>
      </c>
      <c r="CT314" s="16">
        <v>53.462333333333333</v>
      </c>
      <c r="CU314" s="16">
        <v>53.493000000000002</v>
      </c>
      <c r="CV314" s="16">
        <v>53.524333333333324</v>
      </c>
      <c r="CW314" s="16">
        <v>53.555</v>
      </c>
      <c r="CX314" s="16">
        <v>53.585333333333331</v>
      </c>
      <c r="CY314" s="16">
        <v>53.615000000000002</v>
      </c>
      <c r="CZ314" s="16">
        <v>53.645000000000003</v>
      </c>
      <c r="DA314" s="16">
        <v>53.674666666666667</v>
      </c>
      <c r="DB314" s="16">
        <v>53.704666666666661</v>
      </c>
      <c r="DC314" s="16">
        <v>53.734666666666669</v>
      </c>
      <c r="DD314" s="16">
        <v>53.765333333333331</v>
      </c>
      <c r="DE314" s="16">
        <v>53.794333333333334</v>
      </c>
      <c r="DF314" s="16">
        <v>53.823999999999991</v>
      </c>
      <c r="DG314" s="16">
        <v>53.853000000000002</v>
      </c>
      <c r="DH314" s="16">
        <v>53.883000000000003</v>
      </c>
      <c r="DI314" s="16">
        <v>53.912333333333329</v>
      </c>
      <c r="DJ314" s="16">
        <v>53.94</v>
      </c>
      <c r="DK314" s="16">
        <v>53.967999999999996</v>
      </c>
      <c r="DL314" s="16">
        <v>53.995666666666665</v>
      </c>
      <c r="DM314" s="16">
        <v>54.024666666666668</v>
      </c>
      <c r="DN314" s="16">
        <v>54.051666666666669</v>
      </c>
      <c r="DO314" s="16">
        <v>54.077999999999996</v>
      </c>
      <c r="DP314" s="16">
        <v>54.104000000000006</v>
      </c>
      <c r="DQ314" s="16">
        <v>54.131333333333338</v>
      </c>
      <c r="DR314" s="16">
        <v>54.158333333333331</v>
      </c>
      <c r="DS314" s="16">
        <v>54.185333333333325</v>
      </c>
      <c r="DT314" s="16">
        <v>54.211000000000006</v>
      </c>
      <c r="DU314" s="16">
        <v>54.237000000000002</v>
      </c>
      <c r="DV314" s="16">
        <v>54.262666666666668</v>
      </c>
      <c r="DW314" s="16">
        <v>54.289333333333332</v>
      </c>
      <c r="DX314" s="16">
        <v>54.315666666666665</v>
      </c>
      <c r="DY314" s="16">
        <v>54.340333333333341</v>
      </c>
      <c r="DZ314" s="16">
        <v>54.364666666666665</v>
      </c>
    </row>
    <row r="315" spans="1:130" x14ac:dyDescent="0.2">
      <c r="A315" s="14" t="s">
        <v>25</v>
      </c>
      <c r="B315" s="15">
        <v>32.960666666666668</v>
      </c>
      <c r="C315" s="15">
        <v>33.005000000000003</v>
      </c>
      <c r="D315" s="15">
        <v>33.049666666666667</v>
      </c>
      <c r="E315" s="15">
        <v>33.094000000000001</v>
      </c>
      <c r="F315" s="15">
        <v>33.13966666666667</v>
      </c>
      <c r="G315" s="15">
        <v>33.184000000000005</v>
      </c>
      <c r="H315" s="15">
        <v>33.228000000000002</v>
      </c>
      <c r="I315" s="15">
        <v>33.270999999999994</v>
      </c>
      <c r="J315" s="15">
        <v>33.31366666666667</v>
      </c>
      <c r="K315" s="15">
        <v>33.356333333333332</v>
      </c>
      <c r="L315" s="15">
        <v>33.398666666666664</v>
      </c>
      <c r="M315" s="15">
        <v>33.44133333333334</v>
      </c>
      <c r="N315" s="15">
        <v>33.483333333333341</v>
      </c>
      <c r="O315" s="15">
        <v>33.525666666666666</v>
      </c>
      <c r="P315" s="15">
        <v>33.567</v>
      </c>
      <c r="Q315" s="15">
        <v>33.609333333333332</v>
      </c>
      <c r="R315" s="15">
        <v>33.650999999999996</v>
      </c>
      <c r="S315" s="15">
        <v>33.693333333333335</v>
      </c>
      <c r="T315" s="15">
        <v>33.734666666666669</v>
      </c>
      <c r="U315" s="15">
        <v>33.776000000000003</v>
      </c>
      <c r="V315" s="15">
        <v>33.81733333333333</v>
      </c>
      <c r="W315" s="15">
        <v>33.859666666666669</v>
      </c>
      <c r="X315" s="15">
        <v>33.901666666666664</v>
      </c>
      <c r="Y315" s="15">
        <v>33.943000000000005</v>
      </c>
      <c r="Z315" s="15">
        <v>33.984999999999992</v>
      </c>
      <c r="AA315" s="15">
        <v>34.027000000000001</v>
      </c>
      <c r="AB315" s="15">
        <v>34.07</v>
      </c>
      <c r="AC315" s="15">
        <v>34.112333333333339</v>
      </c>
      <c r="AD315" s="15">
        <v>34.154000000000003</v>
      </c>
      <c r="AE315" s="15">
        <v>34.196333333333335</v>
      </c>
      <c r="AF315" s="15">
        <v>34.23833333333333</v>
      </c>
      <c r="AG315" s="15">
        <v>34.280999999999999</v>
      </c>
      <c r="AH315" s="15">
        <v>34.323</v>
      </c>
      <c r="AI315" s="15">
        <v>34.364000000000004</v>
      </c>
      <c r="AJ315" s="15">
        <v>34.406333333333336</v>
      </c>
      <c r="AK315" s="15">
        <v>34.448333333333331</v>
      </c>
      <c r="AL315" s="15">
        <v>34.49</v>
      </c>
      <c r="AM315" s="15">
        <v>34.532000000000004</v>
      </c>
      <c r="AN315" s="15">
        <v>34.573666666666668</v>
      </c>
      <c r="AO315" s="15">
        <v>34.615666666666669</v>
      </c>
      <c r="AP315" s="15">
        <v>34.655999999999999</v>
      </c>
      <c r="AQ315" s="15">
        <v>34.696666666666665</v>
      </c>
      <c r="AR315" s="15">
        <v>34.737333333333332</v>
      </c>
      <c r="AS315" s="15">
        <v>34.777999999999999</v>
      </c>
      <c r="AT315" s="15">
        <v>34.818000000000005</v>
      </c>
      <c r="AU315" s="15">
        <v>34.85766666666666</v>
      </c>
      <c r="AV315" s="15">
        <v>34.897666666666666</v>
      </c>
      <c r="AW315" s="15">
        <v>34.937333333333335</v>
      </c>
      <c r="AX315" s="15">
        <v>34.976666666666667</v>
      </c>
      <c r="AY315" s="15">
        <v>35.014999999999993</v>
      </c>
      <c r="AZ315" s="15">
        <v>35.054333333333332</v>
      </c>
      <c r="BA315" s="15">
        <v>35.093666666666671</v>
      </c>
      <c r="BB315" s="15">
        <v>35.132666666666672</v>
      </c>
      <c r="BC315" s="15">
        <v>35.170999999999999</v>
      </c>
      <c r="BD315" s="15">
        <v>35.209333333333326</v>
      </c>
      <c r="BE315" s="15">
        <v>35.248333333333335</v>
      </c>
      <c r="BF315" s="15">
        <v>35.286333333333332</v>
      </c>
      <c r="BG315" s="15">
        <v>35.325333333333333</v>
      </c>
      <c r="BH315" s="15">
        <v>35.363999999999997</v>
      </c>
      <c r="BI315" s="15">
        <v>35.404333333333334</v>
      </c>
      <c r="BJ315" s="15">
        <v>35.443000000000005</v>
      </c>
      <c r="BK315" s="15">
        <v>35.481666666666662</v>
      </c>
      <c r="BL315" s="15">
        <v>35.519666666666666</v>
      </c>
      <c r="BM315" s="15">
        <v>35.558</v>
      </c>
      <c r="BN315" s="15">
        <v>35.596333333333334</v>
      </c>
      <c r="BO315" s="15">
        <v>35.633666666666663</v>
      </c>
      <c r="BP315" s="15">
        <v>35.672333333333334</v>
      </c>
      <c r="BQ315" s="15">
        <v>35.710666666666668</v>
      </c>
      <c r="BR315" s="15">
        <v>35.74933333333334</v>
      </c>
      <c r="BS315" s="15">
        <v>35.786999999999999</v>
      </c>
      <c r="BT315" s="15">
        <v>35.825333333333333</v>
      </c>
      <c r="BU315" s="15">
        <v>35.863333333333337</v>
      </c>
      <c r="BV315" s="15">
        <v>35.901666666666664</v>
      </c>
      <c r="BW315" s="15">
        <v>35.939333333333337</v>
      </c>
      <c r="BX315" s="15">
        <v>35.978000000000002</v>
      </c>
      <c r="BY315" s="15">
        <v>36.015666666666668</v>
      </c>
      <c r="BZ315" s="15">
        <v>36.054333333333332</v>
      </c>
      <c r="CA315" s="15">
        <v>36.092000000000006</v>
      </c>
      <c r="CB315" s="15">
        <v>36.13066666666667</v>
      </c>
      <c r="CC315" s="15">
        <v>36.167999999999999</v>
      </c>
      <c r="CD315" s="15">
        <v>36.205999999999996</v>
      </c>
      <c r="CE315" s="15">
        <v>36.242666666666672</v>
      </c>
      <c r="CF315" s="15">
        <v>36.28</v>
      </c>
      <c r="CG315" s="15">
        <v>36.317</v>
      </c>
      <c r="CH315" s="15">
        <v>36.354999999999997</v>
      </c>
      <c r="CI315" s="15">
        <v>36.392999999999994</v>
      </c>
      <c r="CJ315" s="15">
        <v>36.431333333333335</v>
      </c>
      <c r="CK315" s="15">
        <v>36.469333333333331</v>
      </c>
      <c r="CL315" s="15">
        <v>36.507333333333335</v>
      </c>
      <c r="CM315" s="15">
        <v>36.544666666666664</v>
      </c>
      <c r="CN315" s="15">
        <v>36.582000000000001</v>
      </c>
      <c r="CO315" s="15">
        <v>36.619666666666667</v>
      </c>
      <c r="CP315" s="15">
        <v>36.657333333333334</v>
      </c>
      <c r="CQ315" s="15">
        <v>36.696000000000005</v>
      </c>
      <c r="CR315" s="15">
        <v>36.734000000000002</v>
      </c>
      <c r="CS315" s="15">
        <v>36.771999999999998</v>
      </c>
      <c r="CT315" s="15">
        <v>36.809999999999995</v>
      </c>
      <c r="CU315" s="15">
        <v>36.847999999999992</v>
      </c>
      <c r="CV315" s="15">
        <v>36.887</v>
      </c>
      <c r="CW315" s="15">
        <v>36.925333333333334</v>
      </c>
      <c r="CX315" s="15">
        <v>36.963999999999999</v>
      </c>
      <c r="CY315" s="15">
        <v>37.002333333333333</v>
      </c>
      <c r="CZ315" s="15">
        <v>37.041000000000004</v>
      </c>
      <c r="DA315" s="15">
        <v>37.08</v>
      </c>
      <c r="DB315" s="15">
        <v>37.119333333333337</v>
      </c>
      <c r="DC315" s="15">
        <v>37.158999999999999</v>
      </c>
      <c r="DD315" s="15">
        <v>37.199000000000005</v>
      </c>
      <c r="DE315" s="15">
        <v>37.237666666666662</v>
      </c>
      <c r="DF315" s="15">
        <v>37.276999999999994</v>
      </c>
      <c r="DG315" s="15">
        <v>37.316000000000003</v>
      </c>
      <c r="DH315" s="15">
        <v>37.356333333333332</v>
      </c>
      <c r="DI315" s="15">
        <v>37.396000000000008</v>
      </c>
      <c r="DJ315" s="15">
        <v>37.434666666666665</v>
      </c>
      <c r="DK315" s="15">
        <v>37.473333333333336</v>
      </c>
      <c r="DL315" s="15">
        <v>37.51166666666667</v>
      </c>
      <c r="DM315" s="15">
        <v>37.550666666666665</v>
      </c>
      <c r="DN315" s="15">
        <v>37.588000000000001</v>
      </c>
      <c r="DO315" s="15">
        <v>37.62533333333333</v>
      </c>
      <c r="DP315" s="15">
        <v>37.662333333333336</v>
      </c>
      <c r="DQ315" s="15">
        <v>37.700333333333333</v>
      </c>
      <c r="DR315" s="15">
        <v>37.737666666666662</v>
      </c>
      <c r="DS315" s="15">
        <v>37.774999999999999</v>
      </c>
      <c r="DT315" s="15">
        <v>37.81166666666666</v>
      </c>
      <c r="DU315" s="15">
        <v>37.848666666666666</v>
      </c>
      <c r="DV315" s="15">
        <v>37.886000000000003</v>
      </c>
      <c r="DW315" s="15">
        <v>37.923999999999999</v>
      </c>
      <c r="DX315" s="15">
        <v>37.961999999999996</v>
      </c>
      <c r="DY315" s="15">
        <v>37.998333333333335</v>
      </c>
      <c r="DZ315" s="15">
        <v>38.034333333333336</v>
      </c>
    </row>
    <row r="316" spans="1:130" x14ac:dyDescent="0.2">
      <c r="A316" s="13" t="s">
        <v>26</v>
      </c>
      <c r="B316" s="16">
        <v>19.123000000000001</v>
      </c>
      <c r="C316" s="16">
        <v>18.725333333333335</v>
      </c>
      <c r="D316" s="16">
        <v>19.030666666666665</v>
      </c>
      <c r="E316" s="16">
        <v>18.618333333333332</v>
      </c>
      <c r="F316" s="16">
        <v>18.062999999999999</v>
      </c>
      <c r="G316" s="16">
        <v>18.214666666666666</v>
      </c>
      <c r="H316" s="16">
        <v>18.416666666666668</v>
      </c>
      <c r="I316" s="16">
        <v>19.200333333333333</v>
      </c>
      <c r="J316" s="16">
        <v>19.230999999999998</v>
      </c>
      <c r="K316" s="16">
        <v>19.763333333333332</v>
      </c>
      <c r="L316" s="16">
        <v>19.845333333333333</v>
      </c>
      <c r="M316" s="16">
        <v>20.251000000000001</v>
      </c>
      <c r="N316" s="16">
        <v>19.663333333333338</v>
      </c>
      <c r="O316" s="16">
        <v>19.619666666666667</v>
      </c>
      <c r="P316" s="16">
        <v>19.433666666666664</v>
      </c>
      <c r="Q316" s="16">
        <v>19.820666666666668</v>
      </c>
      <c r="R316" s="16">
        <v>19.375666666666664</v>
      </c>
      <c r="S316" s="16">
        <v>19.245666666666668</v>
      </c>
      <c r="T316" s="16">
        <v>19.144000000000002</v>
      </c>
      <c r="U316" s="16">
        <v>19.457666666666668</v>
      </c>
      <c r="V316" s="16">
        <v>19.467666666666666</v>
      </c>
      <c r="W316" s="16">
        <v>20.074999999999999</v>
      </c>
      <c r="X316" s="16">
        <v>21.164333333333332</v>
      </c>
      <c r="Y316" s="16">
        <v>21.779</v>
      </c>
      <c r="Z316" s="16">
        <v>21.507666666666665</v>
      </c>
      <c r="AA316" s="16">
        <v>20.652666666666665</v>
      </c>
      <c r="AB316" s="16">
        <v>19.994333333333334</v>
      </c>
      <c r="AC316" s="16">
        <v>20.290333333333333</v>
      </c>
      <c r="AD316" s="16">
        <v>20.155999999999999</v>
      </c>
      <c r="AE316" s="16">
        <v>20.476666666666663</v>
      </c>
      <c r="AF316" s="16">
        <v>20.108999999999998</v>
      </c>
      <c r="AG316" s="16">
        <v>20.988666666666667</v>
      </c>
      <c r="AH316" s="16">
        <v>20.884333333333334</v>
      </c>
      <c r="AI316" s="16">
        <v>21.437999999999999</v>
      </c>
      <c r="AJ316" s="16">
        <v>21.313999999999997</v>
      </c>
      <c r="AK316" s="16">
        <v>21.897333333333336</v>
      </c>
      <c r="AL316" s="16">
        <v>21.854333333333333</v>
      </c>
      <c r="AM316" s="16">
        <v>21.518666666666665</v>
      </c>
      <c r="AN316" s="16">
        <v>21.850666666666669</v>
      </c>
      <c r="AO316" s="16">
        <v>22.964333333333332</v>
      </c>
      <c r="AP316" s="16">
        <v>23.505666666666666</v>
      </c>
      <c r="AQ316" s="16">
        <v>22.971666666666664</v>
      </c>
      <c r="AR316" s="16">
        <v>22.085666666666668</v>
      </c>
      <c r="AS316" s="16">
        <v>23.105666666666668</v>
      </c>
      <c r="AT316" s="16">
        <v>24.018333333333334</v>
      </c>
      <c r="AU316" s="16">
        <v>24.632000000000001</v>
      </c>
      <c r="AV316" s="16">
        <v>24.296333333333333</v>
      </c>
      <c r="AW316" s="16">
        <v>23.964333333333332</v>
      </c>
      <c r="AX316" s="16">
        <v>23.72666666666667</v>
      </c>
      <c r="AY316" s="16">
        <v>23.036666666666665</v>
      </c>
      <c r="AZ316" s="16">
        <v>23.13</v>
      </c>
      <c r="BA316" s="16">
        <v>22.997333333333334</v>
      </c>
      <c r="BB316" s="16">
        <v>23.10166666666667</v>
      </c>
      <c r="BC316" s="16">
        <v>23.414666666666665</v>
      </c>
      <c r="BD316" s="16">
        <v>23.490333333333336</v>
      </c>
      <c r="BE316" s="16">
        <v>24.145</v>
      </c>
      <c r="BF316" s="16">
        <v>24.138000000000002</v>
      </c>
      <c r="BG316" s="16">
        <v>24.679000000000002</v>
      </c>
      <c r="BH316" s="16">
        <v>24.441000000000003</v>
      </c>
      <c r="BI316" s="16">
        <v>24.875333333333334</v>
      </c>
      <c r="BJ316" s="16">
        <v>24.294999999999998</v>
      </c>
      <c r="BK316" s="16">
        <v>24.022333333333336</v>
      </c>
      <c r="BL316" s="16">
        <v>23.361333333333334</v>
      </c>
      <c r="BM316" s="16">
        <v>23.847666666666665</v>
      </c>
      <c r="BN316" s="16">
        <v>24.250333333333334</v>
      </c>
      <c r="BO316" s="16">
        <v>25.143000000000001</v>
      </c>
      <c r="BP316" s="16">
        <v>25.170333333333332</v>
      </c>
      <c r="BQ316" s="16">
        <v>25.291333333333331</v>
      </c>
      <c r="BR316" s="16">
        <v>24.168999999999997</v>
      </c>
      <c r="BS316" s="16">
        <v>24.045000000000002</v>
      </c>
      <c r="BT316" s="16">
        <v>23.763333333333332</v>
      </c>
      <c r="BU316" s="16">
        <v>24.460999999999999</v>
      </c>
      <c r="BV316" s="16">
        <v>25.072666666666667</v>
      </c>
      <c r="BW316" s="16">
        <v>25.072666666666663</v>
      </c>
      <c r="BX316" s="16">
        <v>24.159333333333336</v>
      </c>
      <c r="BY316" s="16">
        <v>23.269666666666666</v>
      </c>
      <c r="BZ316" s="16">
        <v>22.971999999999998</v>
      </c>
      <c r="CA316" s="16">
        <v>23.126999999999999</v>
      </c>
      <c r="CB316" s="16">
        <v>23.867666666666668</v>
      </c>
      <c r="CC316" s="16">
        <v>24.375666666666671</v>
      </c>
      <c r="CD316" s="16">
        <v>25.166666666666668</v>
      </c>
      <c r="CE316" s="16">
        <v>25.252666666666666</v>
      </c>
      <c r="CF316" s="16">
        <v>25.176333333333332</v>
      </c>
      <c r="CG316" s="16">
        <v>25.165999999999997</v>
      </c>
      <c r="CH316" s="16">
        <v>24.206666666666667</v>
      </c>
      <c r="CI316" s="16">
        <v>23.914666666666665</v>
      </c>
      <c r="CJ316" s="16">
        <v>23.377666666666666</v>
      </c>
      <c r="CK316" s="16">
        <v>23.797666666666668</v>
      </c>
      <c r="CL316" s="16">
        <v>23.745999999999999</v>
      </c>
      <c r="CM316" s="16">
        <v>23.820999999999998</v>
      </c>
      <c r="CN316" s="16">
        <v>24.082999999999998</v>
      </c>
      <c r="CO316" s="16">
        <v>24.33666666666667</v>
      </c>
      <c r="CP316" s="16">
        <v>24.302666666666667</v>
      </c>
      <c r="CQ316" s="16">
        <v>23.952333333333332</v>
      </c>
      <c r="CR316" s="16">
        <v>24.105</v>
      </c>
      <c r="CS316" s="16">
        <v>24.11066666666667</v>
      </c>
      <c r="CT316" s="16">
        <v>23.816666666666666</v>
      </c>
      <c r="CU316" s="16">
        <v>23.640666666666664</v>
      </c>
      <c r="CV316" s="16">
        <v>23.656333333333333</v>
      </c>
      <c r="CW316" s="16">
        <v>23.941666666666666</v>
      </c>
      <c r="CX316" s="16">
        <v>24.134</v>
      </c>
      <c r="CY316" s="16">
        <v>24.812999999999999</v>
      </c>
      <c r="CZ316" s="16">
        <v>24.922999999999998</v>
      </c>
      <c r="DA316" s="16">
        <v>24.694000000000003</v>
      </c>
      <c r="DB316" s="16">
        <v>24.575666666666667</v>
      </c>
      <c r="DC316" s="16">
        <v>24.414333333333332</v>
      </c>
      <c r="DD316" s="16">
        <v>23.984666666666666</v>
      </c>
      <c r="DE316" s="16">
        <v>23.751999999999999</v>
      </c>
      <c r="DF316" s="16">
        <v>23.997666666666664</v>
      </c>
      <c r="DG316" s="16">
        <v>24.747333333333334</v>
      </c>
      <c r="DH316" s="16">
        <v>25.311666666666667</v>
      </c>
      <c r="DI316" s="16">
        <v>25.620333333333331</v>
      </c>
      <c r="DJ316" s="16">
        <v>25.394000000000002</v>
      </c>
      <c r="DK316" s="16">
        <v>24.59</v>
      </c>
      <c r="DL316" s="16">
        <v>24.304333333333332</v>
      </c>
      <c r="DM316" s="16">
        <v>24.541666666666668</v>
      </c>
      <c r="DN316" s="16">
        <v>24.834333333333333</v>
      </c>
      <c r="DO316" s="16">
        <v>25.375333333333334</v>
      </c>
      <c r="DP316" s="16">
        <v>25.225666666666669</v>
      </c>
      <c r="DQ316" s="16">
        <v>25.13</v>
      </c>
      <c r="DR316" s="16">
        <v>24.483666666666664</v>
      </c>
      <c r="DS316" s="16">
        <v>24.980333333333334</v>
      </c>
      <c r="DT316" s="16">
        <v>25.376000000000001</v>
      </c>
      <c r="DU316" s="16">
        <v>25.064000000000004</v>
      </c>
      <c r="DV316" s="16">
        <v>24.586333333333332</v>
      </c>
      <c r="DW316" s="16">
        <v>24.206333333333333</v>
      </c>
      <c r="DX316" s="16">
        <v>24.861333333333334</v>
      </c>
      <c r="DY316" s="16">
        <v>24.423000000000002</v>
      </c>
      <c r="DZ316" s="16">
        <v>24.176333333333332</v>
      </c>
    </row>
    <row r="317" spans="1:130" x14ac:dyDescent="0.2">
      <c r="A317" s="14" t="s">
        <v>27</v>
      </c>
      <c r="B317" s="15">
        <v>14.240333333333334</v>
      </c>
      <c r="C317" s="15">
        <v>14.367333333333333</v>
      </c>
      <c r="D317" s="15">
        <v>13.990333333333334</v>
      </c>
      <c r="E317" s="15">
        <v>14.479666666666667</v>
      </c>
      <c r="F317" s="15">
        <v>13.614666666666666</v>
      </c>
      <c r="G317" s="15">
        <v>14.125999999999999</v>
      </c>
      <c r="H317" s="15">
        <v>13.782666666666666</v>
      </c>
      <c r="I317" s="15">
        <v>14.866</v>
      </c>
      <c r="J317" s="15">
        <v>15.019333333333336</v>
      </c>
      <c r="K317" s="15">
        <v>16.048666666666666</v>
      </c>
      <c r="L317" s="15">
        <v>16.132000000000001</v>
      </c>
      <c r="M317" s="15">
        <v>16.706666666666667</v>
      </c>
      <c r="N317" s="15">
        <v>15.978666666666667</v>
      </c>
      <c r="O317" s="15">
        <v>16.024333333333335</v>
      </c>
      <c r="P317" s="15">
        <v>15.070333333333332</v>
      </c>
      <c r="Q317" s="15">
        <v>14.911333333333333</v>
      </c>
      <c r="R317" s="15">
        <v>14.774000000000001</v>
      </c>
      <c r="S317" s="15">
        <v>15.432666666666668</v>
      </c>
      <c r="T317" s="15">
        <v>15.985333333333335</v>
      </c>
      <c r="U317" s="15">
        <v>16.671666666666667</v>
      </c>
      <c r="V317" s="15">
        <v>16.951333333333334</v>
      </c>
      <c r="W317" s="15">
        <v>17.334666666666664</v>
      </c>
      <c r="X317" s="15">
        <v>17.834</v>
      </c>
      <c r="Y317" s="15">
        <v>17.860666666666663</v>
      </c>
      <c r="Z317" s="15">
        <v>17.892333333333333</v>
      </c>
      <c r="AA317" s="15">
        <v>17.428333333333335</v>
      </c>
      <c r="AB317" s="15">
        <v>17.053000000000001</v>
      </c>
      <c r="AC317" s="15">
        <v>17.221333333333334</v>
      </c>
      <c r="AD317" s="15">
        <v>16.876000000000001</v>
      </c>
      <c r="AE317" s="15">
        <v>17.471999999999998</v>
      </c>
      <c r="AF317" s="15">
        <v>17.143000000000001</v>
      </c>
      <c r="AG317" s="15">
        <v>17.728333333333335</v>
      </c>
      <c r="AH317" s="15">
        <v>17.599999999999998</v>
      </c>
      <c r="AI317" s="15">
        <v>18.211000000000002</v>
      </c>
      <c r="AJ317" s="15">
        <v>18.418333333333333</v>
      </c>
      <c r="AK317" s="15">
        <v>18.944333333333333</v>
      </c>
      <c r="AL317" s="15">
        <v>19.081333333333333</v>
      </c>
      <c r="AM317" s="15">
        <v>18.828333333333333</v>
      </c>
      <c r="AN317" s="15">
        <v>19.404666666666667</v>
      </c>
      <c r="AO317" s="15">
        <v>20.459666666666667</v>
      </c>
      <c r="AP317" s="15">
        <v>21.044999999999998</v>
      </c>
      <c r="AQ317" s="15">
        <v>20.189</v>
      </c>
      <c r="AR317" s="15">
        <v>19.150000000000002</v>
      </c>
      <c r="AS317" s="15">
        <v>19.698666666666664</v>
      </c>
      <c r="AT317" s="15">
        <v>20.212333333333333</v>
      </c>
      <c r="AU317" s="15">
        <v>20.920333333333335</v>
      </c>
      <c r="AV317" s="15">
        <v>20.784333333333333</v>
      </c>
      <c r="AW317" s="15">
        <v>20.306999999999999</v>
      </c>
      <c r="AX317" s="15">
        <v>19.597999999999999</v>
      </c>
      <c r="AY317" s="15">
        <v>19.050333333333331</v>
      </c>
      <c r="AZ317" s="15">
        <v>19.623333333333335</v>
      </c>
      <c r="BA317" s="15">
        <v>19.727</v>
      </c>
      <c r="BB317" s="15">
        <v>19.860333333333333</v>
      </c>
      <c r="BC317" s="15">
        <v>20.242000000000001</v>
      </c>
      <c r="BD317" s="15">
        <v>20.532999999999998</v>
      </c>
      <c r="BE317" s="15">
        <v>21.331</v>
      </c>
      <c r="BF317" s="15">
        <v>21.438333333333333</v>
      </c>
      <c r="BG317" s="15">
        <v>22.107666666666663</v>
      </c>
      <c r="BH317" s="15">
        <v>21.308</v>
      </c>
      <c r="BI317" s="15">
        <v>21.327000000000002</v>
      </c>
      <c r="BJ317" s="15">
        <v>20.433666666666667</v>
      </c>
      <c r="BK317" s="15">
        <v>20.41</v>
      </c>
      <c r="BL317" s="15">
        <v>19.861000000000001</v>
      </c>
      <c r="BM317" s="15">
        <v>20.174333333333333</v>
      </c>
      <c r="BN317" s="15">
        <v>20.68</v>
      </c>
      <c r="BO317" s="15">
        <v>21.637333333333334</v>
      </c>
      <c r="BP317" s="15">
        <v>21.791333333333331</v>
      </c>
      <c r="BQ317" s="15">
        <v>22.007333333333332</v>
      </c>
      <c r="BR317" s="15">
        <v>21.155000000000001</v>
      </c>
      <c r="BS317" s="15">
        <v>21.672666666666668</v>
      </c>
      <c r="BT317" s="15">
        <v>21.473000000000003</v>
      </c>
      <c r="BU317" s="15">
        <v>21.829666666666668</v>
      </c>
      <c r="BV317" s="15">
        <v>21.339666666666663</v>
      </c>
      <c r="BW317" s="15">
        <v>21.059666666666669</v>
      </c>
      <c r="BX317" s="15">
        <v>20.129333333333332</v>
      </c>
      <c r="BY317" s="15">
        <v>19.765333333333331</v>
      </c>
      <c r="BZ317" s="15">
        <v>19.752666666666666</v>
      </c>
      <c r="CA317" s="15">
        <v>19.824999999999999</v>
      </c>
      <c r="CB317" s="15">
        <v>20.724666666666664</v>
      </c>
      <c r="CC317" s="15">
        <v>21.058666666666667</v>
      </c>
      <c r="CD317" s="15">
        <v>22.191666666666663</v>
      </c>
      <c r="CE317" s="15">
        <v>22.119333333333334</v>
      </c>
      <c r="CF317" s="15">
        <v>22.022666666666666</v>
      </c>
      <c r="CG317" s="15">
        <v>21.921666666666667</v>
      </c>
      <c r="CH317" s="15">
        <v>21.14833333333333</v>
      </c>
      <c r="CI317" s="15">
        <v>21.033333333333331</v>
      </c>
      <c r="CJ317" s="15">
        <v>20.546333333333333</v>
      </c>
      <c r="CK317" s="15">
        <v>21.265666666666664</v>
      </c>
      <c r="CL317" s="15">
        <v>21.521333333333331</v>
      </c>
      <c r="CM317" s="15">
        <v>21.842666666666663</v>
      </c>
      <c r="CN317" s="15">
        <v>21.713999999999999</v>
      </c>
      <c r="CO317" s="15">
        <v>21.620666666666668</v>
      </c>
      <c r="CP317" s="15">
        <v>21.491</v>
      </c>
      <c r="CQ317" s="15">
        <v>21.617999999999999</v>
      </c>
      <c r="CR317" s="15">
        <v>22.077666666666662</v>
      </c>
      <c r="CS317" s="15">
        <v>21.831999999999997</v>
      </c>
      <c r="CT317" s="15">
        <v>21.068999999999999</v>
      </c>
      <c r="CU317" s="15">
        <v>20.660999999999998</v>
      </c>
      <c r="CV317" s="15">
        <v>20.939666666666668</v>
      </c>
      <c r="CW317" s="15">
        <v>21.724999999999998</v>
      </c>
      <c r="CX317" s="15">
        <v>21.853666666666665</v>
      </c>
      <c r="CY317" s="15">
        <v>22.358333333333331</v>
      </c>
      <c r="CZ317" s="15">
        <v>21.991</v>
      </c>
      <c r="DA317" s="15">
        <v>21.781333333333333</v>
      </c>
      <c r="DB317" s="15">
        <v>21.915333333333336</v>
      </c>
      <c r="DC317" s="15">
        <v>21.885999999999999</v>
      </c>
      <c r="DD317" s="15">
        <v>21.401333333333337</v>
      </c>
      <c r="DE317" s="15">
        <v>20.386666666666667</v>
      </c>
      <c r="DF317" s="15">
        <v>20.325333333333333</v>
      </c>
      <c r="DG317" s="15">
        <v>21.038</v>
      </c>
      <c r="DH317" s="15">
        <v>21.911666666666665</v>
      </c>
      <c r="DI317" s="15">
        <v>22.210000000000004</v>
      </c>
      <c r="DJ317" s="15">
        <v>22.011666666666667</v>
      </c>
      <c r="DK317" s="15">
        <v>21.306333333333331</v>
      </c>
      <c r="DL317" s="15">
        <v>21.011999999999997</v>
      </c>
      <c r="DM317" s="15">
        <v>21.260666666666665</v>
      </c>
      <c r="DN317" s="15">
        <v>21.790000000000003</v>
      </c>
      <c r="DO317" s="15">
        <v>22.558666666666667</v>
      </c>
      <c r="DP317" s="15">
        <v>22.521666666666665</v>
      </c>
      <c r="DQ317" s="15">
        <v>22.242333333333335</v>
      </c>
      <c r="DR317" s="15">
        <v>21.490333333333336</v>
      </c>
      <c r="DS317" s="15">
        <v>21.455000000000002</v>
      </c>
      <c r="DT317" s="15">
        <v>21.807666666666666</v>
      </c>
      <c r="DU317" s="15">
        <v>21.172000000000001</v>
      </c>
      <c r="DV317" s="15">
        <v>21.202333333333332</v>
      </c>
      <c r="DW317" s="15">
        <v>21.021333333333335</v>
      </c>
      <c r="DX317" s="15">
        <v>22.173000000000002</v>
      </c>
      <c r="DY317" s="15">
        <v>21.693333333333332</v>
      </c>
      <c r="DZ317" s="15">
        <v>21.468333333333334</v>
      </c>
    </row>
    <row r="318" spans="1:130" x14ac:dyDescent="0.2">
      <c r="A318" s="13" t="s">
        <v>28</v>
      </c>
      <c r="B318" s="16">
        <v>4.8826666666666663</v>
      </c>
      <c r="C318" s="16">
        <v>4.3576666666666668</v>
      </c>
      <c r="D318" s="16">
        <v>5.04</v>
      </c>
      <c r="E318" s="16">
        <v>4.1383333333333336</v>
      </c>
      <c r="F318" s="16">
        <v>4.4483333333333333</v>
      </c>
      <c r="G318" s="16">
        <v>4.0886666666666658</v>
      </c>
      <c r="H318" s="16">
        <v>4.6339999999999995</v>
      </c>
      <c r="I318" s="16">
        <v>4.3343333333333325</v>
      </c>
      <c r="J318" s="16">
        <v>4.2113333333333332</v>
      </c>
      <c r="K318" s="16">
        <v>3.7143333333333328</v>
      </c>
      <c r="L318" s="16">
        <v>3.7129999999999996</v>
      </c>
      <c r="M318" s="16">
        <v>3.5446666666666666</v>
      </c>
      <c r="N318" s="16">
        <v>3.6850000000000001</v>
      </c>
      <c r="O318" s="16">
        <v>3.5956666666666663</v>
      </c>
      <c r="P318" s="16">
        <v>4.3633333333333333</v>
      </c>
      <c r="Q318" s="16">
        <v>4.9093333333333335</v>
      </c>
      <c r="R318" s="16">
        <v>4.6016666666666666</v>
      </c>
      <c r="S318" s="16">
        <v>3.8130000000000002</v>
      </c>
      <c r="T318" s="16">
        <v>3.1583333333333337</v>
      </c>
      <c r="U318" s="16">
        <v>2.786</v>
      </c>
      <c r="V318" s="16">
        <v>2.5163333333333338</v>
      </c>
      <c r="W318" s="16">
        <v>2.7406666666666673</v>
      </c>
      <c r="X318" s="16">
        <v>3.3303333333333334</v>
      </c>
      <c r="Y318" s="16">
        <v>3.918333333333333</v>
      </c>
      <c r="Z318" s="16">
        <v>3.6156666666666664</v>
      </c>
      <c r="AA318" s="16">
        <v>3.2246666666666663</v>
      </c>
      <c r="AB318" s="16">
        <v>2.9413333333333331</v>
      </c>
      <c r="AC318" s="16">
        <v>3.0686666666666667</v>
      </c>
      <c r="AD318" s="16">
        <v>3.28</v>
      </c>
      <c r="AE318" s="16">
        <v>3.0050000000000003</v>
      </c>
      <c r="AF318" s="16">
        <v>2.966333333333333</v>
      </c>
      <c r="AG318" s="16">
        <v>3.2603333333333335</v>
      </c>
      <c r="AH318" s="16">
        <v>3.2843333333333331</v>
      </c>
      <c r="AI318" s="16">
        <v>3.2270000000000003</v>
      </c>
      <c r="AJ318" s="16">
        <v>2.8956666666666671</v>
      </c>
      <c r="AK318" s="16">
        <v>2.9529999999999998</v>
      </c>
      <c r="AL318" s="16">
        <v>2.7730000000000001</v>
      </c>
      <c r="AM318" s="16">
        <v>2.6903333333333332</v>
      </c>
      <c r="AN318" s="16">
        <v>2.4463333333333335</v>
      </c>
      <c r="AO318" s="16">
        <v>2.5049999999999999</v>
      </c>
      <c r="AP318" s="16">
        <v>2.4609999999999999</v>
      </c>
      <c r="AQ318" s="16">
        <v>2.7826666666666662</v>
      </c>
      <c r="AR318" s="16">
        <v>2.9356666666666666</v>
      </c>
      <c r="AS318" s="16">
        <v>3.407</v>
      </c>
      <c r="AT318" s="16">
        <v>3.8056666666666672</v>
      </c>
      <c r="AU318" s="16">
        <v>3.7110000000000003</v>
      </c>
      <c r="AV318" s="16">
        <v>3.5109999999999997</v>
      </c>
      <c r="AW318" s="16">
        <v>3.6566666666666667</v>
      </c>
      <c r="AX318" s="16">
        <v>4.128333333333333</v>
      </c>
      <c r="AY318" s="16">
        <v>3.9863333333333331</v>
      </c>
      <c r="AZ318" s="16">
        <v>3.5063333333333326</v>
      </c>
      <c r="BA318" s="16">
        <v>3.27</v>
      </c>
      <c r="BB318" s="16">
        <v>3.2406666666666664</v>
      </c>
      <c r="BC318" s="16">
        <v>3.1726666666666667</v>
      </c>
      <c r="BD318" s="16">
        <v>2.9570000000000003</v>
      </c>
      <c r="BE318" s="16">
        <v>2.8140000000000001</v>
      </c>
      <c r="BF318" s="16">
        <v>2.6993333333333331</v>
      </c>
      <c r="BG318" s="16">
        <v>2.5716666666666668</v>
      </c>
      <c r="BH318" s="16">
        <v>3.1333333333333329</v>
      </c>
      <c r="BI318" s="16">
        <v>3.5486666666666662</v>
      </c>
      <c r="BJ318" s="16">
        <v>3.8613333333333331</v>
      </c>
      <c r="BK318" s="16">
        <v>3.6123333333333334</v>
      </c>
      <c r="BL318" s="16">
        <v>3.5003333333333337</v>
      </c>
      <c r="BM318" s="16">
        <v>3.6733333333333333</v>
      </c>
      <c r="BN318" s="16">
        <v>3.5703333333333336</v>
      </c>
      <c r="BO318" s="16">
        <v>3.5060000000000002</v>
      </c>
      <c r="BP318" s="16">
        <v>3.3793333333333333</v>
      </c>
      <c r="BQ318" s="16">
        <v>3.2843333333333331</v>
      </c>
      <c r="BR318" s="16">
        <v>3.0143333333333331</v>
      </c>
      <c r="BS318" s="16">
        <v>2.3726666666666669</v>
      </c>
      <c r="BT318" s="16">
        <v>2.2906666666666666</v>
      </c>
      <c r="BU318" s="16">
        <v>2.6316666666666664</v>
      </c>
      <c r="BV318" s="16">
        <v>3.7333333333333329</v>
      </c>
      <c r="BW318" s="16">
        <v>4.0133333333333328</v>
      </c>
      <c r="BX318" s="16">
        <v>4.0299999999999994</v>
      </c>
      <c r="BY318" s="16">
        <v>3.5043333333333333</v>
      </c>
      <c r="BZ318" s="16">
        <v>3.2193333333333332</v>
      </c>
      <c r="CA318" s="16">
        <v>3.302</v>
      </c>
      <c r="CB318" s="16">
        <v>3.1430000000000002</v>
      </c>
      <c r="CC318" s="16">
        <v>3.3170000000000002</v>
      </c>
      <c r="CD318" s="16">
        <v>2.9750000000000001</v>
      </c>
      <c r="CE318" s="16">
        <v>3.1333333333333329</v>
      </c>
      <c r="CF318" s="16">
        <v>3.1536666666666666</v>
      </c>
      <c r="CG318" s="16">
        <v>3.2443333333333335</v>
      </c>
      <c r="CH318" s="16">
        <v>3.0583333333333336</v>
      </c>
      <c r="CI318" s="16">
        <v>2.8813333333333335</v>
      </c>
      <c r="CJ318" s="16">
        <v>2.8313333333333333</v>
      </c>
      <c r="CK318" s="16">
        <v>2.532</v>
      </c>
      <c r="CL318" s="16">
        <v>2.2243333333333335</v>
      </c>
      <c r="CM318" s="16">
        <v>1.9779999999999998</v>
      </c>
      <c r="CN318" s="16">
        <v>2.3686666666666665</v>
      </c>
      <c r="CO318" s="16">
        <v>2.7159999999999997</v>
      </c>
      <c r="CP318" s="16">
        <v>2.8113333333333332</v>
      </c>
      <c r="CQ318" s="16">
        <v>2.3340000000000001</v>
      </c>
      <c r="CR318" s="16">
        <v>2.0269999999999997</v>
      </c>
      <c r="CS318" s="16">
        <v>2.2786666666666666</v>
      </c>
      <c r="CT318" s="16">
        <v>2.7476666666666669</v>
      </c>
      <c r="CU318" s="16">
        <v>2.9796666666666667</v>
      </c>
      <c r="CV318" s="16">
        <v>2.7166666666666668</v>
      </c>
      <c r="CW318" s="16">
        <v>2.2166666666666668</v>
      </c>
      <c r="CX318" s="16">
        <v>2.2803333333333335</v>
      </c>
      <c r="CY318" s="16">
        <v>2.4546666666666668</v>
      </c>
      <c r="CZ318" s="16">
        <v>2.9319999999999999</v>
      </c>
      <c r="DA318" s="16">
        <v>2.9126666666666665</v>
      </c>
      <c r="DB318" s="16">
        <v>2.6603333333333334</v>
      </c>
      <c r="DC318" s="16">
        <v>2.5283333333333329</v>
      </c>
      <c r="DD318" s="16">
        <v>2.5833333333333335</v>
      </c>
      <c r="DE318" s="16">
        <v>3.3653333333333335</v>
      </c>
      <c r="DF318" s="16">
        <v>3.672333333333333</v>
      </c>
      <c r="DG318" s="16">
        <v>3.7093333333333334</v>
      </c>
      <c r="DH318" s="16">
        <v>3.4</v>
      </c>
      <c r="DI318" s="16">
        <v>3.4103333333333334</v>
      </c>
      <c r="DJ318" s="16">
        <v>3.3823333333333334</v>
      </c>
      <c r="DK318" s="16">
        <v>3.2836666666666665</v>
      </c>
      <c r="DL318" s="16">
        <v>3.2926666666666669</v>
      </c>
      <c r="DM318" s="16">
        <v>3.2810000000000001</v>
      </c>
      <c r="DN318" s="16">
        <v>3.0443333333333329</v>
      </c>
      <c r="DO318" s="16">
        <v>2.816333333333334</v>
      </c>
      <c r="DP318" s="16">
        <v>2.7040000000000002</v>
      </c>
      <c r="DQ318" s="16">
        <v>2.8876666666666666</v>
      </c>
      <c r="DR318" s="16">
        <v>2.9933333333333336</v>
      </c>
      <c r="DS318" s="16">
        <v>3.5253333333333337</v>
      </c>
      <c r="DT318" s="16">
        <v>3.5683333333333329</v>
      </c>
      <c r="DU318" s="16">
        <v>3.8919999999999995</v>
      </c>
      <c r="DV318" s="16">
        <v>3.3839999999999999</v>
      </c>
      <c r="DW318" s="16">
        <v>3.1850000000000001</v>
      </c>
      <c r="DX318" s="16">
        <v>2.688333333333333</v>
      </c>
      <c r="DY318" s="16">
        <v>2.7296666666666667</v>
      </c>
      <c r="DZ318" s="16">
        <v>2.7080000000000002</v>
      </c>
    </row>
    <row r="319" spans="1:130" s="2" customFormat="1" x14ac:dyDescent="0.2">
      <c r="A319" s="116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117"/>
      <c r="AA319" s="117"/>
      <c r="AB319" s="117"/>
      <c r="AC319" s="117"/>
      <c r="AD319" s="117"/>
      <c r="AE319" s="117"/>
      <c r="AF319" s="117"/>
      <c r="AG319" s="117"/>
      <c r="AH319" s="117"/>
      <c r="AI319" s="117"/>
      <c r="AJ319" s="117"/>
      <c r="AK319" s="117"/>
      <c r="AL319" s="117"/>
      <c r="AM319" s="117"/>
      <c r="AN319" s="117"/>
      <c r="AO319" s="117"/>
      <c r="AP319" s="117"/>
      <c r="AQ319" s="117"/>
      <c r="AR319" s="117"/>
      <c r="AS319" s="117"/>
      <c r="AT319" s="117"/>
      <c r="AU319" s="117"/>
      <c r="AV319" s="117"/>
      <c r="AW319" s="117"/>
      <c r="AX319" s="117"/>
      <c r="AY319" s="117"/>
      <c r="AZ319" s="117"/>
      <c r="BA319" s="117"/>
      <c r="BB319" s="117"/>
      <c r="BC319" s="117"/>
      <c r="BD319" s="117"/>
      <c r="BE319" s="117"/>
      <c r="BF319" s="117"/>
      <c r="BG319" s="117"/>
      <c r="BH319" s="117"/>
      <c r="BI319" s="117"/>
      <c r="BJ319" s="117"/>
      <c r="BK319" s="117"/>
      <c r="BL319" s="117"/>
      <c r="BM319" s="117"/>
      <c r="BN319" s="117"/>
      <c r="BO319" s="117"/>
      <c r="BP319" s="117"/>
      <c r="BQ319" s="117"/>
      <c r="BR319" s="117"/>
      <c r="BS319" s="117"/>
      <c r="BT319" s="117"/>
      <c r="BU319" s="117"/>
      <c r="BV319" s="117"/>
      <c r="BW319" s="117"/>
      <c r="BX319" s="117"/>
      <c r="BY319" s="117"/>
      <c r="BZ319" s="117"/>
      <c r="CA319" s="117"/>
      <c r="CB319" s="117"/>
      <c r="CC319" s="117"/>
      <c r="CD319" s="117"/>
      <c r="CE319" s="117"/>
      <c r="CF319" s="117"/>
      <c r="CG319" s="117"/>
      <c r="CH319" s="117"/>
      <c r="CI319" s="117"/>
      <c r="CJ319" s="117"/>
      <c r="CK319" s="117"/>
      <c r="CL319" s="117"/>
      <c r="CM319" s="117"/>
      <c r="CN319" s="117"/>
      <c r="CO319" s="117"/>
      <c r="CP319" s="117"/>
      <c r="CQ319" s="117"/>
      <c r="CR319" s="117"/>
      <c r="CS319" s="117"/>
      <c r="CT319" s="117"/>
      <c r="CU319" s="117"/>
      <c r="CV319" s="117"/>
      <c r="CW319" s="117"/>
      <c r="CX319" s="117"/>
      <c r="CY319" s="117"/>
      <c r="CZ319" s="117"/>
      <c r="DA319" s="117"/>
      <c r="DB319" s="117"/>
      <c r="DC319" s="117"/>
      <c r="DD319" s="117"/>
      <c r="DE319" s="117"/>
      <c r="DF319" s="117"/>
      <c r="DG319" s="117"/>
      <c r="DH319" s="117"/>
      <c r="DI319" s="117"/>
      <c r="DJ319" s="117"/>
      <c r="DK319" s="117"/>
      <c r="DL319" s="117"/>
      <c r="DM319" s="117"/>
      <c r="DN319" s="117"/>
      <c r="DO319" s="117"/>
      <c r="DP319" s="117"/>
      <c r="DQ319" s="117"/>
      <c r="DR319" s="117"/>
      <c r="DS319" s="117"/>
      <c r="DT319" s="117"/>
      <c r="DU319" s="117"/>
      <c r="DV319" s="117"/>
      <c r="DW319" s="117"/>
      <c r="DX319" s="117"/>
      <c r="DY319" s="117"/>
      <c r="DZ319" s="117"/>
    </row>
    <row r="320" spans="1:130" s="2" customFormat="1" x14ac:dyDescent="0.2"/>
    <row r="321" spans="1:130" x14ac:dyDescent="0.2">
      <c r="A321" s="4" t="s">
        <v>178</v>
      </c>
      <c r="AD321" s="1"/>
      <c r="AK321" s="1"/>
      <c r="AL321" s="1"/>
      <c r="AM321" s="1"/>
      <c r="AN321" s="1"/>
      <c r="AO321" s="1"/>
    </row>
    <row r="322" spans="1:130" x14ac:dyDescent="0.2">
      <c r="A322" s="4" t="str">
        <f>A305</f>
        <v>Serie trimestre móvil 07 - 17</v>
      </c>
      <c r="AD322" s="1"/>
      <c r="AK322" s="1"/>
      <c r="AL322" s="1"/>
      <c r="AM322" s="1"/>
      <c r="AN322" s="1"/>
      <c r="AO322" s="1"/>
    </row>
    <row r="323" spans="1:130" x14ac:dyDescent="0.2">
      <c r="A323" s="4"/>
      <c r="AB323" s="5"/>
      <c r="AC323" s="5"/>
      <c r="AD323" s="5"/>
      <c r="AK323" s="1"/>
      <c r="AL323" s="1"/>
      <c r="AM323" s="1"/>
      <c r="AN323" s="1"/>
      <c r="AO323" s="1"/>
    </row>
    <row r="324" spans="1:130" x14ac:dyDescent="0.2">
      <c r="A324" s="238" t="s">
        <v>1</v>
      </c>
      <c r="B324" s="236">
        <v>2007</v>
      </c>
      <c r="C324" s="236"/>
      <c r="D324" s="236"/>
      <c r="E324" s="236"/>
      <c r="F324" s="236"/>
      <c r="G324" s="236"/>
      <c r="H324" s="236"/>
      <c r="I324" s="236"/>
      <c r="J324" s="236"/>
      <c r="K324" s="236"/>
      <c r="L324" s="236"/>
      <c r="M324" s="236"/>
      <c r="N324" s="244">
        <v>2008</v>
      </c>
      <c r="O324" s="244"/>
      <c r="P324" s="244"/>
      <c r="Q324" s="244"/>
      <c r="R324" s="244"/>
      <c r="S324" s="244"/>
      <c r="T324" s="244"/>
      <c r="U324" s="244"/>
      <c r="V324" s="244"/>
      <c r="W324" s="244"/>
      <c r="X324" s="244"/>
      <c r="Y324" s="244"/>
      <c r="Z324" s="246">
        <v>2009</v>
      </c>
      <c r="AA324" s="246"/>
      <c r="AB324" s="246"/>
      <c r="AC324" s="246"/>
      <c r="AD324" s="246"/>
      <c r="AE324" s="246"/>
      <c r="AF324" s="246"/>
      <c r="AG324" s="246"/>
      <c r="AH324" s="246"/>
      <c r="AI324" s="246"/>
      <c r="AJ324" s="246"/>
      <c r="AK324" s="246"/>
      <c r="AL324" s="246">
        <v>2010</v>
      </c>
      <c r="AM324" s="246"/>
      <c r="AN324" s="246"/>
      <c r="AO324" s="246"/>
      <c r="AP324" s="246"/>
      <c r="AQ324" s="246"/>
      <c r="AR324" s="246"/>
      <c r="AS324" s="246"/>
      <c r="AT324" s="246"/>
      <c r="AU324" s="246"/>
      <c r="AV324" s="246"/>
      <c r="AW324" s="246"/>
      <c r="AX324" s="236">
        <v>2011</v>
      </c>
      <c r="AY324" s="236"/>
      <c r="AZ324" s="236"/>
      <c r="BA324" s="236"/>
      <c r="BB324" s="236"/>
      <c r="BC324" s="236"/>
      <c r="BD324" s="236"/>
      <c r="BE324" s="236"/>
      <c r="BF324" s="236"/>
      <c r="BG324" s="236"/>
      <c r="BH324" s="236"/>
      <c r="BI324" s="236"/>
      <c r="BJ324" s="236">
        <v>2012</v>
      </c>
      <c r="BK324" s="236"/>
      <c r="BL324" s="236"/>
      <c r="BM324" s="236"/>
      <c r="BN324" s="236"/>
      <c r="BO324" s="236"/>
      <c r="BP324" s="236"/>
      <c r="BQ324" s="236"/>
      <c r="BR324" s="236"/>
      <c r="BS324" s="236"/>
      <c r="BT324" s="236"/>
      <c r="BU324" s="236"/>
      <c r="BV324" s="236">
        <v>2013</v>
      </c>
      <c r="BW324" s="236"/>
      <c r="BX324" s="236"/>
      <c r="BY324" s="236"/>
      <c r="BZ324" s="236"/>
      <c r="CA324" s="236"/>
      <c r="CB324" s="236"/>
      <c r="CC324" s="236"/>
      <c r="CD324" s="236"/>
      <c r="CE324" s="236"/>
      <c r="CF324" s="236"/>
      <c r="CG324" s="236"/>
      <c r="CH324" s="236">
        <v>2014</v>
      </c>
      <c r="CI324" s="236"/>
      <c r="CJ324" s="236"/>
      <c r="CK324" s="236"/>
      <c r="CL324" s="236"/>
      <c r="CM324" s="236"/>
      <c r="CN324" s="236"/>
      <c r="CO324" s="236"/>
      <c r="CP324" s="236"/>
      <c r="CQ324" s="236"/>
      <c r="CR324" s="236"/>
      <c r="CS324" s="236"/>
      <c r="CT324" s="8">
        <v>2015</v>
      </c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>
        <v>2017</v>
      </c>
      <c r="DS324" s="8"/>
      <c r="DT324" s="8"/>
      <c r="DU324" s="8"/>
      <c r="DV324" s="8"/>
      <c r="DW324" s="8"/>
      <c r="DX324" s="8"/>
      <c r="DY324" s="8"/>
      <c r="DZ324" s="8"/>
    </row>
    <row r="325" spans="1:130" x14ac:dyDescent="0.2">
      <c r="A325" s="239"/>
      <c r="B325" s="8" t="s">
        <v>146</v>
      </c>
      <c r="C325" s="8" t="s">
        <v>152</v>
      </c>
      <c r="D325" s="8" t="s">
        <v>37</v>
      </c>
      <c r="E325" s="8" t="s">
        <v>4</v>
      </c>
      <c r="F325" s="8" t="s">
        <v>5</v>
      </c>
      <c r="G325" s="8" t="s">
        <v>12</v>
      </c>
      <c r="H325" s="8" t="s">
        <v>6</v>
      </c>
      <c r="I325" s="8" t="s">
        <v>153</v>
      </c>
      <c r="J325" s="8" t="s">
        <v>8</v>
      </c>
      <c r="K325" s="8" t="s">
        <v>154</v>
      </c>
      <c r="L325" s="8" t="s">
        <v>155</v>
      </c>
      <c r="M325" s="8" t="s">
        <v>156</v>
      </c>
      <c r="N325" s="8" t="s">
        <v>146</v>
      </c>
      <c r="O325" s="8" t="s">
        <v>152</v>
      </c>
      <c r="P325" s="8" t="s">
        <v>37</v>
      </c>
      <c r="Q325" s="8" t="s">
        <v>4</v>
      </c>
      <c r="R325" s="8" t="s">
        <v>5</v>
      </c>
      <c r="S325" s="8" t="s">
        <v>12</v>
      </c>
      <c r="T325" s="8" t="s">
        <v>6</v>
      </c>
      <c r="U325" s="8" t="s">
        <v>153</v>
      </c>
      <c r="V325" s="8" t="s">
        <v>8</v>
      </c>
      <c r="W325" s="8" t="s">
        <v>154</v>
      </c>
      <c r="X325" s="8" t="s">
        <v>157</v>
      </c>
      <c r="Y325" s="8" t="s">
        <v>158</v>
      </c>
      <c r="Z325" s="8" t="s">
        <v>146</v>
      </c>
      <c r="AA325" s="8" t="s">
        <v>152</v>
      </c>
      <c r="AB325" s="8" t="s">
        <v>159</v>
      </c>
      <c r="AC325" s="8" t="str">
        <f>+AC308</f>
        <v>Abr - Jun</v>
      </c>
      <c r="AD325" s="8" t="str">
        <f>+AD308</f>
        <v>May - Jul</v>
      </c>
      <c r="AE325" s="8" t="s">
        <v>12</v>
      </c>
      <c r="AF325" s="8" t="s">
        <v>6</v>
      </c>
      <c r="AG325" s="8" t="s">
        <v>153</v>
      </c>
      <c r="AH325" s="8" t="s">
        <v>8</v>
      </c>
      <c r="AI325" s="8" t="s">
        <v>154</v>
      </c>
      <c r="AJ325" s="8" t="str">
        <f t="shared" ref="AJ325:CQ325" si="102">+AJ308</f>
        <v>Nov - Ene</v>
      </c>
      <c r="AK325" s="8" t="str">
        <f t="shared" si="102"/>
        <v>Dic -Feb</v>
      </c>
      <c r="AL325" s="8" t="str">
        <f t="shared" si="102"/>
        <v>Ene -Mar</v>
      </c>
      <c r="AM325" s="8" t="str">
        <f t="shared" si="102"/>
        <v>Feb -Abr</v>
      </c>
      <c r="AN325" s="8" t="str">
        <f t="shared" si="102"/>
        <v>Mar - May</v>
      </c>
      <c r="AO325" s="8" t="str">
        <f t="shared" si="102"/>
        <v>Abr - Jun</v>
      </c>
      <c r="AP325" s="8" t="str">
        <f t="shared" si="102"/>
        <v>May - Jul</v>
      </c>
      <c r="AQ325" s="8" t="str">
        <f t="shared" si="102"/>
        <v>Jun - Ago</v>
      </c>
      <c r="AR325" s="8" t="str">
        <f t="shared" si="102"/>
        <v>Jul - Sep</v>
      </c>
      <c r="AS325" s="8" t="str">
        <f t="shared" si="102"/>
        <v>Ago -Oct</v>
      </c>
      <c r="AT325" s="8" t="str">
        <f t="shared" si="102"/>
        <v>Sep - Nov</v>
      </c>
      <c r="AU325" s="8" t="str">
        <f t="shared" si="102"/>
        <v>Oct - Dic</v>
      </c>
      <c r="AV325" s="8" t="str">
        <f t="shared" si="102"/>
        <v>Nov - Ene</v>
      </c>
      <c r="AW325" s="8" t="str">
        <f t="shared" si="102"/>
        <v>Dic -Feb</v>
      </c>
      <c r="AX325" s="8" t="str">
        <f t="shared" si="102"/>
        <v>Ene -Mar</v>
      </c>
      <c r="AY325" s="8" t="str">
        <f t="shared" si="102"/>
        <v>Feb -Abr</v>
      </c>
      <c r="AZ325" s="8" t="str">
        <f t="shared" si="102"/>
        <v>Mar - May</v>
      </c>
      <c r="BA325" s="8" t="str">
        <f t="shared" si="102"/>
        <v>Abr - Jun</v>
      </c>
      <c r="BB325" s="8" t="str">
        <f t="shared" si="102"/>
        <v>May - Jul</v>
      </c>
      <c r="BC325" s="8" t="str">
        <f t="shared" si="102"/>
        <v>Jun - Ago</v>
      </c>
      <c r="BD325" s="8" t="str">
        <f t="shared" si="102"/>
        <v>Jul - Sep</v>
      </c>
      <c r="BE325" s="8" t="str">
        <f t="shared" si="102"/>
        <v>Ago -Oct</v>
      </c>
      <c r="BF325" s="8" t="str">
        <f t="shared" si="102"/>
        <v>Sep - Nov</v>
      </c>
      <c r="BG325" s="8" t="str">
        <f t="shared" si="102"/>
        <v>Oct - Dic</v>
      </c>
      <c r="BH325" s="8" t="str">
        <f t="shared" si="102"/>
        <v>Nov - Ene</v>
      </c>
      <c r="BI325" s="8" t="str">
        <f t="shared" si="102"/>
        <v>Dic -Feb</v>
      </c>
      <c r="BJ325" s="8" t="str">
        <f t="shared" si="102"/>
        <v>Ene -Mar</v>
      </c>
      <c r="BK325" s="8" t="str">
        <f t="shared" si="102"/>
        <v>Feb -Abr</v>
      </c>
      <c r="BL325" s="8" t="str">
        <f t="shared" si="102"/>
        <v>Mar - May</v>
      </c>
      <c r="BM325" s="8" t="str">
        <f t="shared" si="102"/>
        <v>Abr - Jun</v>
      </c>
      <c r="BN325" s="8" t="str">
        <f t="shared" si="102"/>
        <v>May - Jul</v>
      </c>
      <c r="BO325" s="8" t="str">
        <f t="shared" si="102"/>
        <v>Jun - Ago</v>
      </c>
      <c r="BP325" s="8" t="str">
        <f t="shared" si="102"/>
        <v>Jul - Sep</v>
      </c>
      <c r="BQ325" s="8" t="str">
        <f t="shared" si="102"/>
        <v>Ago -Oct</v>
      </c>
      <c r="BR325" s="8" t="str">
        <f t="shared" si="102"/>
        <v>Sep - Nov</v>
      </c>
      <c r="BS325" s="8" t="str">
        <f t="shared" si="102"/>
        <v>Oct - Dic</v>
      </c>
      <c r="BT325" s="8" t="str">
        <f t="shared" si="102"/>
        <v>Nov - Ene</v>
      </c>
      <c r="BU325" s="8" t="str">
        <f t="shared" si="102"/>
        <v>Dic -Feb</v>
      </c>
      <c r="BV325" s="8" t="str">
        <f t="shared" si="102"/>
        <v>Ene - Mar</v>
      </c>
      <c r="BW325" s="8" t="str">
        <f t="shared" si="102"/>
        <v>Feb -Abr</v>
      </c>
      <c r="BX325" s="8" t="str">
        <f t="shared" si="102"/>
        <v>Mar - May</v>
      </c>
      <c r="BY325" s="8" t="str">
        <f t="shared" si="102"/>
        <v>Abr - Jun</v>
      </c>
      <c r="BZ325" s="8" t="str">
        <f t="shared" si="102"/>
        <v>May - Jul</v>
      </c>
      <c r="CA325" s="8" t="str">
        <f t="shared" si="102"/>
        <v>Jun - Ago</v>
      </c>
      <c r="CB325" s="8" t="str">
        <f t="shared" si="102"/>
        <v>Jul - Sep</v>
      </c>
      <c r="CC325" s="8" t="str">
        <f t="shared" si="102"/>
        <v>Ago - Oct</v>
      </c>
      <c r="CD325" s="8" t="str">
        <f t="shared" si="102"/>
        <v>Sep - Nov</v>
      </c>
      <c r="CE325" s="8" t="str">
        <f t="shared" si="102"/>
        <v>Oct - Dic</v>
      </c>
      <c r="CF325" s="8" t="str">
        <f t="shared" si="102"/>
        <v>Nov - Ene</v>
      </c>
      <c r="CG325" s="8" t="str">
        <f t="shared" si="102"/>
        <v>Dic -Feb</v>
      </c>
      <c r="CH325" s="8" t="str">
        <f t="shared" si="102"/>
        <v>Ene -Mar</v>
      </c>
      <c r="CI325" s="8" t="str">
        <f t="shared" si="102"/>
        <v>Feb -Abr</v>
      </c>
      <c r="CJ325" s="8" t="str">
        <f t="shared" si="102"/>
        <v>Mar - May</v>
      </c>
      <c r="CK325" s="8" t="str">
        <f t="shared" si="102"/>
        <v>Abr - Jun</v>
      </c>
      <c r="CL325" s="8" t="str">
        <f t="shared" si="102"/>
        <v>May - Jul</v>
      </c>
      <c r="CM325" s="8" t="str">
        <f t="shared" si="102"/>
        <v>Jun - Ago</v>
      </c>
      <c r="CN325" s="8" t="str">
        <f t="shared" si="102"/>
        <v>Jul - Sep</v>
      </c>
      <c r="CO325" s="8" t="str">
        <f t="shared" si="102"/>
        <v>Ago - Oct</v>
      </c>
      <c r="CP325" s="8" t="str">
        <f t="shared" si="102"/>
        <v>Sep - Nov</v>
      </c>
      <c r="CQ325" s="8" t="str">
        <f t="shared" si="102"/>
        <v>Oct - Dic</v>
      </c>
      <c r="CR325" s="8" t="str">
        <f t="shared" ref="CR325:CW325" si="103">+CR308</f>
        <v>Nov - Ene</v>
      </c>
      <c r="CS325" s="8" t="str">
        <f t="shared" si="103"/>
        <v>Dic -Feb</v>
      </c>
      <c r="CT325" s="8" t="str">
        <f t="shared" si="103"/>
        <v>Ene -Mar</v>
      </c>
      <c r="CU325" s="8" t="str">
        <f t="shared" si="103"/>
        <v>Feb -Abr</v>
      </c>
      <c r="CV325" s="8" t="str">
        <f t="shared" si="103"/>
        <v>Mar - May</v>
      </c>
      <c r="CW325" s="8" t="str">
        <f t="shared" si="103"/>
        <v>Abr - Jun</v>
      </c>
      <c r="CX325" s="8" t="str">
        <f t="shared" ref="CX325:DC325" si="104">+CX308</f>
        <v>May - Jul</v>
      </c>
      <c r="CY325" s="8" t="str">
        <f t="shared" si="104"/>
        <v>Jun - Ago</v>
      </c>
      <c r="CZ325" s="8" t="str">
        <f t="shared" si="104"/>
        <v>Jul - Sep</v>
      </c>
      <c r="DA325" s="8" t="str">
        <f t="shared" si="104"/>
        <v>Ago - Oct</v>
      </c>
      <c r="DB325" s="8" t="str">
        <f t="shared" si="104"/>
        <v>Sep - Nov</v>
      </c>
      <c r="DC325" s="8" t="str">
        <f t="shared" si="104"/>
        <v>Oct - Dic</v>
      </c>
      <c r="DD325" s="8" t="str">
        <f t="shared" ref="DD325:DI325" si="105">+DD308</f>
        <v>Nov 15 - Ene 16</v>
      </c>
      <c r="DE325" s="8" t="str">
        <f t="shared" si="105"/>
        <v>Dic 15 - Feb 16</v>
      </c>
      <c r="DF325" s="8" t="str">
        <f t="shared" si="105"/>
        <v>Ene - Mar 16</v>
      </c>
      <c r="DG325" s="8" t="str">
        <f t="shared" si="105"/>
        <v>Feb - Abr 16</v>
      </c>
      <c r="DH325" s="8" t="str">
        <f t="shared" si="105"/>
        <v>Mar - May 16</v>
      </c>
      <c r="DI325" s="8" t="str">
        <f t="shared" si="105"/>
        <v>Abr - Jun 16</v>
      </c>
      <c r="DJ325" s="8" t="str">
        <f t="shared" ref="DJ325:DO325" si="106">+DJ308</f>
        <v>May - Jul 16</v>
      </c>
      <c r="DK325" s="8" t="str">
        <f t="shared" si="106"/>
        <v>Jun - ago 16</v>
      </c>
      <c r="DL325" s="8" t="str">
        <f t="shared" si="106"/>
        <v>Jul - sep 16</v>
      </c>
      <c r="DM325" s="8" t="str">
        <f t="shared" si="106"/>
        <v>Ago - oct 16</v>
      </c>
      <c r="DN325" s="8" t="str">
        <f t="shared" si="106"/>
        <v>Sep - nov 16</v>
      </c>
      <c r="DO325" s="8" t="str">
        <f t="shared" si="106"/>
        <v>Oct - dic 16</v>
      </c>
      <c r="DP325" s="8" t="str">
        <f t="shared" ref="DP325:DU325" si="107">+DP308</f>
        <v>Nov 16 - ene 17</v>
      </c>
      <c r="DQ325" s="8" t="str">
        <f t="shared" si="107"/>
        <v>Dic 16 - feb 17</v>
      </c>
      <c r="DR325" s="8" t="str">
        <f t="shared" si="107"/>
        <v>Ene - mar 17</v>
      </c>
      <c r="DS325" s="8" t="str">
        <f t="shared" si="107"/>
        <v>Feb - abr 17</v>
      </c>
      <c r="DT325" s="8" t="str">
        <f t="shared" si="107"/>
        <v>Mar - may 17</v>
      </c>
      <c r="DU325" s="8" t="str">
        <f t="shared" si="107"/>
        <v>Abr - jun 17</v>
      </c>
      <c r="DV325" s="8" t="str">
        <f>+DV308</f>
        <v>May - jul 17</v>
      </c>
      <c r="DW325" s="8" t="str">
        <f>+DW308</f>
        <v>Jun - ago 17</v>
      </c>
      <c r="DX325" s="8" t="str">
        <f>+DX308</f>
        <v>Jul - sep 17</v>
      </c>
      <c r="DY325" s="8" t="str">
        <f>+DY308</f>
        <v>Ago - oct 17</v>
      </c>
      <c r="DZ325" s="8" t="str">
        <f>+DZ308</f>
        <v>Sep - nov 17</v>
      </c>
    </row>
    <row r="326" spans="1:130" x14ac:dyDescent="0.2">
      <c r="A326" s="9" t="s">
        <v>13</v>
      </c>
      <c r="B326" s="10">
        <v>75.90848195595747</v>
      </c>
      <c r="C326" s="10">
        <v>75.960901605627711</v>
      </c>
      <c r="D326" s="10">
        <v>76.012827092007228</v>
      </c>
      <c r="E326" s="10">
        <v>76.064546815002146</v>
      </c>
      <c r="F326" s="10">
        <v>76.115486172770247</v>
      </c>
      <c r="G326" s="10">
        <v>76.165878720353575</v>
      </c>
      <c r="H326" s="10">
        <v>76.215780849310761</v>
      </c>
      <c r="I326" s="10">
        <v>76.265644222853297</v>
      </c>
      <c r="J326" s="10">
        <v>76.3150719748608</v>
      </c>
      <c r="K326" s="10">
        <v>76.363900810571835</v>
      </c>
      <c r="L326" s="10">
        <v>76.412200005536235</v>
      </c>
      <c r="M326" s="10">
        <v>76.460473971226122</v>
      </c>
      <c r="N326" s="10">
        <v>76.508600340374969</v>
      </c>
      <c r="O326" s="10">
        <v>76.55652454037137</v>
      </c>
      <c r="P326" s="10">
        <v>76.60432971297719</v>
      </c>
      <c r="Q326" s="10">
        <v>76.652638156322922</v>
      </c>
      <c r="R326" s="10">
        <v>76.700829785036333</v>
      </c>
      <c r="S326" s="10">
        <v>76.749685211475978</v>
      </c>
      <c r="T326" s="10">
        <v>76.798355474989521</v>
      </c>
      <c r="U326" s="10">
        <v>76.8476346841246</v>
      </c>
      <c r="V326" s="10">
        <v>76.89692254890744</v>
      </c>
      <c r="W326" s="10">
        <v>76.946080403848256</v>
      </c>
      <c r="X326" s="10">
        <v>76.995460682473933</v>
      </c>
      <c r="Y326" s="10">
        <v>77.044816936067434</v>
      </c>
      <c r="Z326" s="10">
        <v>77.094852283717458</v>
      </c>
      <c r="AA326" s="10">
        <v>77.144706582213274</v>
      </c>
      <c r="AB326" s="10">
        <v>77.194205116642394</v>
      </c>
      <c r="AC326" s="10">
        <v>77.243297246984028</v>
      </c>
      <c r="AD326" s="10">
        <v>77.29238773997244</v>
      </c>
      <c r="AE326" s="10">
        <v>77.341529092293158</v>
      </c>
      <c r="AF326" s="10">
        <v>77.390597467710577</v>
      </c>
      <c r="AG326" s="10">
        <v>77.439263745215186</v>
      </c>
      <c r="AH326" s="10">
        <v>77.487404827658125</v>
      </c>
      <c r="AI326" s="10">
        <v>77.535447093315696</v>
      </c>
      <c r="AJ326" s="10">
        <v>77.583572002671588</v>
      </c>
      <c r="AK326" s="10">
        <v>77.631424150007689</v>
      </c>
      <c r="AL326" s="10">
        <v>77.678680430270887</v>
      </c>
      <c r="AM326" s="10">
        <v>77.725340116843853</v>
      </c>
      <c r="AN326" s="10">
        <v>77.772158985727756</v>
      </c>
      <c r="AO326" s="10">
        <v>77.818459914184004</v>
      </c>
      <c r="AP326" s="10">
        <v>77.864519343268924</v>
      </c>
      <c r="AQ326" s="10">
        <v>77.909962920077675</v>
      </c>
      <c r="AR326" s="10">
        <v>77.955242796908735</v>
      </c>
      <c r="AS326" s="10">
        <v>77.999734551696065</v>
      </c>
      <c r="AT326" s="10">
        <v>78.044037810922916</v>
      </c>
      <c r="AU326" s="10">
        <v>78.087857038559605</v>
      </c>
      <c r="AV326" s="10">
        <v>78.131488976736776</v>
      </c>
      <c r="AW326" s="10">
        <v>78.174513265601391</v>
      </c>
      <c r="AX326" s="10">
        <v>78.217351246051791</v>
      </c>
      <c r="AY326" s="10">
        <v>78.259759228311964</v>
      </c>
      <c r="AZ326" s="10">
        <v>78.301787533159455</v>
      </c>
      <c r="BA326" s="10">
        <v>78.343389059280682</v>
      </c>
      <c r="BB326" s="10">
        <v>78.384789072455334</v>
      </c>
      <c r="BC326" s="10">
        <v>78.425813600709546</v>
      </c>
      <c r="BD326" s="10">
        <v>78.46673528210097</v>
      </c>
      <c r="BE326" s="10">
        <v>78.507156323557325</v>
      </c>
      <c r="BF326" s="10">
        <v>78.547252855059739</v>
      </c>
      <c r="BG326" s="10">
        <v>78.586309623281778</v>
      </c>
      <c r="BH326" s="10">
        <v>78.62544256162461</v>
      </c>
      <c r="BI326" s="10">
        <v>78.664126893703383</v>
      </c>
      <c r="BJ326" s="10">
        <v>78.70284094067938</v>
      </c>
      <c r="BK326" s="10">
        <v>78.740521463939345</v>
      </c>
      <c r="BL326" s="10">
        <v>78.778012215435851</v>
      </c>
      <c r="BM326" s="10">
        <v>78.814964431176278</v>
      </c>
      <c r="BN326" s="10">
        <v>78.851695018643753</v>
      </c>
      <c r="BO326" s="10">
        <v>78.887842076678368</v>
      </c>
      <c r="BP326" s="10">
        <v>78.923547265114436</v>
      </c>
      <c r="BQ326" s="10">
        <v>78.958892827333045</v>
      </c>
      <c r="BR326" s="10">
        <v>78.993437385220616</v>
      </c>
      <c r="BS326" s="10">
        <v>79.027671515189056</v>
      </c>
      <c r="BT326" s="10">
        <v>79.061421304092249</v>
      </c>
      <c r="BU326" s="10">
        <v>79.095257866746763</v>
      </c>
      <c r="BV326" s="10">
        <v>79.128740056680243</v>
      </c>
      <c r="BW326" s="10">
        <v>79.161914929755184</v>
      </c>
      <c r="BX326" s="10">
        <v>79.194562814003888</v>
      </c>
      <c r="BY326" s="10">
        <v>79.226859430389368</v>
      </c>
      <c r="BZ326" s="10">
        <v>79.25929187951381</v>
      </c>
      <c r="CA326" s="10">
        <v>79.291420020685237</v>
      </c>
      <c r="CB326" s="10">
        <v>79.323328113728749</v>
      </c>
      <c r="CC326" s="10">
        <v>79.354668542289446</v>
      </c>
      <c r="CD326" s="10">
        <v>79.385972620072749</v>
      </c>
      <c r="CE326" s="10">
        <v>79.416975676583519</v>
      </c>
      <c r="CF326" s="10">
        <v>79.447942951179371</v>
      </c>
      <c r="CG326" s="10">
        <v>79.478385200227194</v>
      </c>
      <c r="CH326" s="10">
        <v>79.508838065597828</v>
      </c>
      <c r="CI326" s="10">
        <v>79.539032414932151</v>
      </c>
      <c r="CJ326" s="10">
        <v>79.569327501127461</v>
      </c>
      <c r="CK326" s="10">
        <v>79.599017125902833</v>
      </c>
      <c r="CL326" s="10">
        <v>79.628544311825081</v>
      </c>
      <c r="CM326" s="10">
        <v>79.657731102538605</v>
      </c>
      <c r="CN326" s="10">
        <v>79.686667190926812</v>
      </c>
      <c r="CO326" s="10">
        <v>79.715175848239326</v>
      </c>
      <c r="CP326" s="10">
        <v>79.743565125555321</v>
      </c>
      <c r="CQ326" s="10">
        <v>79.771835587280194</v>
      </c>
      <c r="CR326" s="10">
        <v>79.800075854342225</v>
      </c>
      <c r="CS326" s="10">
        <v>79.8281980841668</v>
      </c>
      <c r="CT326" s="10">
        <v>79.856290554370062</v>
      </c>
      <c r="CU326" s="10">
        <v>79.884004352557113</v>
      </c>
      <c r="CV326" s="10">
        <v>79.911820299602169</v>
      </c>
      <c r="CW326" s="10">
        <v>79.93977999043436</v>
      </c>
      <c r="CX326" s="10">
        <v>79.967754412039511</v>
      </c>
      <c r="CY326" s="10">
        <v>79.995743313092348</v>
      </c>
      <c r="CZ326" s="10">
        <v>80.023573437988389</v>
      </c>
      <c r="DA326" s="10">
        <v>80.051852816106916</v>
      </c>
      <c r="DB326" s="10">
        <v>80.080017347934501</v>
      </c>
      <c r="DC326" s="10">
        <v>80.108196913180208</v>
      </c>
      <c r="DD326" s="10">
        <v>80.136219181168485</v>
      </c>
      <c r="DE326" s="10">
        <v>80.164083154519204</v>
      </c>
      <c r="DF326" s="10">
        <v>80.192137885660856</v>
      </c>
      <c r="DG326" s="10">
        <v>80.219991780051487</v>
      </c>
      <c r="DH326" s="10">
        <v>80.24777842641241</v>
      </c>
      <c r="DI326" s="10">
        <v>80.275581277243163</v>
      </c>
      <c r="DJ326" s="10">
        <v>80.303187399016736</v>
      </c>
      <c r="DK326" s="10">
        <v>80.330852586648007</v>
      </c>
      <c r="DL326" s="10">
        <v>80.358106270852119</v>
      </c>
      <c r="DM326" s="10">
        <v>80.385461604831747</v>
      </c>
      <c r="DN326" s="10">
        <v>80.412622301181074</v>
      </c>
      <c r="DO326" s="10">
        <v>80.43945813381147</v>
      </c>
      <c r="DP326" s="10">
        <v>80.466185302303145</v>
      </c>
      <c r="DQ326" s="10">
        <v>80.492762298064562</v>
      </c>
      <c r="DR326" s="10">
        <v>80.519441389596096</v>
      </c>
      <c r="DS326" s="10">
        <v>80.546054528010472</v>
      </c>
      <c r="DT326" s="10">
        <v>80.572601973896397</v>
      </c>
      <c r="DU326" s="10">
        <v>80.599000591048309</v>
      </c>
      <c r="DV326" s="10">
        <v>80.625251086519839</v>
      </c>
      <c r="DW326" s="10">
        <v>80.651264068167137</v>
      </c>
      <c r="DX326" s="10">
        <v>80.677469139114919</v>
      </c>
      <c r="DY326" s="10">
        <v>80.703527291452133</v>
      </c>
      <c r="DZ326" s="10">
        <v>80.729645857326375</v>
      </c>
    </row>
    <row r="327" spans="1:130" x14ac:dyDescent="0.2">
      <c r="A327" s="11" t="s">
        <v>14</v>
      </c>
      <c r="B327" s="12">
        <v>68.952130576927189</v>
      </c>
      <c r="C327" s="12">
        <v>69.03741368602364</v>
      </c>
      <c r="D327" s="12">
        <v>70.025355124484491</v>
      </c>
      <c r="E327" s="12">
        <v>70.116702557939504</v>
      </c>
      <c r="F327" s="12">
        <v>70.245879919958824</v>
      </c>
      <c r="G327" s="12">
        <v>70.223345437293574</v>
      </c>
      <c r="H327" s="12">
        <v>69.789313218181391</v>
      </c>
      <c r="I327" s="12">
        <v>69.892114471457944</v>
      </c>
      <c r="J327" s="12">
        <v>70.221688001840846</v>
      </c>
      <c r="K327" s="12">
        <v>70.798830610906037</v>
      </c>
      <c r="L327" s="12">
        <v>73.046885613111428</v>
      </c>
      <c r="M327" s="12">
        <v>74.687100586008157</v>
      </c>
      <c r="N327" s="12">
        <v>75.087667546603015</v>
      </c>
      <c r="O327" s="12">
        <v>73.72643196566348</v>
      </c>
      <c r="P327" s="12">
        <v>73.060335125109191</v>
      </c>
      <c r="Q327" s="12">
        <v>73.567755160756676</v>
      </c>
      <c r="R327" s="12">
        <v>73.871992003615134</v>
      </c>
      <c r="S327" s="12">
        <v>73.842765528906213</v>
      </c>
      <c r="T327" s="12">
        <v>73.549080166510009</v>
      </c>
      <c r="U327" s="12">
        <v>73.232637761137553</v>
      </c>
      <c r="V327" s="12">
        <v>72.300180315283953</v>
      </c>
      <c r="W327" s="12">
        <v>70.844673694719447</v>
      </c>
      <c r="X327" s="12">
        <v>70.849145335916646</v>
      </c>
      <c r="Y327" s="12">
        <v>71.024351798904334</v>
      </c>
      <c r="Z327" s="12">
        <v>71.994733571999177</v>
      </c>
      <c r="AA327" s="12">
        <v>71.969793214700388</v>
      </c>
      <c r="AB327" s="12">
        <v>71.47476559411345</v>
      </c>
      <c r="AC327" s="12">
        <v>70.713347121804048</v>
      </c>
      <c r="AD327" s="12">
        <v>70.362829671299608</v>
      </c>
      <c r="AE327" s="12">
        <v>70.99335102085189</v>
      </c>
      <c r="AF327" s="12">
        <v>71.323154021747428</v>
      </c>
      <c r="AG327" s="12">
        <v>71.910527179391011</v>
      </c>
      <c r="AH327" s="12">
        <v>70.833528406563829</v>
      </c>
      <c r="AI327" s="12">
        <v>72.24498264233867</v>
      </c>
      <c r="AJ327" s="12">
        <v>71.751951557598289</v>
      </c>
      <c r="AK327" s="12">
        <v>73.154511065647824</v>
      </c>
      <c r="AL327" s="12">
        <v>72.478775760856593</v>
      </c>
      <c r="AM327" s="12">
        <v>72.704152073129961</v>
      </c>
      <c r="AN327" s="12">
        <v>72.194323334242867</v>
      </c>
      <c r="AO327" s="12">
        <v>71.597540505987851</v>
      </c>
      <c r="AP327" s="12">
        <v>71.872900984365955</v>
      </c>
      <c r="AQ327" s="12">
        <v>72.247554554470639</v>
      </c>
      <c r="AR327" s="12">
        <v>72.836219144536969</v>
      </c>
      <c r="AS327" s="12">
        <v>72.92556520435032</v>
      </c>
      <c r="AT327" s="12">
        <v>72.496003456470078</v>
      </c>
      <c r="AU327" s="12">
        <v>72.760721724221256</v>
      </c>
      <c r="AV327" s="12">
        <v>73.496624048268927</v>
      </c>
      <c r="AW327" s="12">
        <v>74.559807623879436</v>
      </c>
      <c r="AX327" s="12">
        <v>73.997976607751355</v>
      </c>
      <c r="AY327" s="12">
        <v>73.234006011163586</v>
      </c>
      <c r="AZ327" s="12">
        <v>73.195283865766285</v>
      </c>
      <c r="BA327" s="12">
        <v>73.508432276229144</v>
      </c>
      <c r="BB327" s="12">
        <v>74.207909920341791</v>
      </c>
      <c r="BC327" s="12">
        <v>74.201873855190698</v>
      </c>
      <c r="BD327" s="12">
        <v>74.064326320641442</v>
      </c>
      <c r="BE327" s="12">
        <v>74.331079679316119</v>
      </c>
      <c r="BF327" s="12">
        <v>75.368024843451053</v>
      </c>
      <c r="BG327" s="12">
        <v>76.113787344801281</v>
      </c>
      <c r="BH327" s="12">
        <v>76.171272079501804</v>
      </c>
      <c r="BI327" s="12">
        <v>74.596609939350046</v>
      </c>
      <c r="BJ327" s="12">
        <v>73.456303492160359</v>
      </c>
      <c r="BK327" s="12">
        <v>71.979712337427742</v>
      </c>
      <c r="BL327" s="12">
        <v>72.00407106890934</v>
      </c>
      <c r="BM327" s="12">
        <v>73.483549194708928</v>
      </c>
      <c r="BN327" s="12">
        <v>74.145099583661533</v>
      </c>
      <c r="BO327" s="12">
        <v>73.962744508482118</v>
      </c>
      <c r="BP327" s="12">
        <v>72.825772695247466</v>
      </c>
      <c r="BQ327" s="12">
        <v>72.862806895546171</v>
      </c>
      <c r="BR327" s="12">
        <v>74.286722649531967</v>
      </c>
      <c r="BS327" s="12">
        <v>74.610089817846045</v>
      </c>
      <c r="BT327" s="12">
        <v>74.866392370389434</v>
      </c>
      <c r="BU327" s="12">
        <v>72.660183114283086</v>
      </c>
      <c r="BV327" s="12">
        <v>72.268881779156331</v>
      </c>
      <c r="BW327" s="12">
        <v>72.602438174851969</v>
      </c>
      <c r="BX327" s="12">
        <v>73.686671862821512</v>
      </c>
      <c r="BY327" s="12">
        <v>73.843026457027491</v>
      </c>
      <c r="BZ327" s="12">
        <v>73.924614683690606</v>
      </c>
      <c r="CA327" s="12">
        <v>73.521053274275374</v>
      </c>
      <c r="CB327" s="12">
        <v>73.957247421537105</v>
      </c>
      <c r="CC327" s="12">
        <v>73.348899820514532</v>
      </c>
      <c r="CD327" s="12">
        <v>74.569709782392138</v>
      </c>
      <c r="CE327" s="12">
        <v>74.891771301564134</v>
      </c>
      <c r="CF327" s="12">
        <v>75.176478386230812</v>
      </c>
      <c r="CG327" s="12">
        <v>73.959445626291625</v>
      </c>
      <c r="CH327" s="12">
        <v>73.03340123659278</v>
      </c>
      <c r="CI327" s="12">
        <v>72.861667263363699</v>
      </c>
      <c r="CJ327" s="12">
        <v>74.513003092567914</v>
      </c>
      <c r="CK327" s="12">
        <v>74.848057527852689</v>
      </c>
      <c r="CL327" s="12">
        <v>74.032961027333883</v>
      </c>
      <c r="CM327" s="12">
        <v>72.778780778242989</v>
      </c>
      <c r="CN327" s="12">
        <v>72.803155736356743</v>
      </c>
      <c r="CO327" s="12">
        <v>73.217391304347828</v>
      </c>
      <c r="CP327" s="12">
        <v>72.81941267252607</v>
      </c>
      <c r="CQ327" s="12">
        <v>73.140191974891806</v>
      </c>
      <c r="CR327" s="12">
        <v>74.074984567142494</v>
      </c>
      <c r="CS327" s="12">
        <v>75.432626048986833</v>
      </c>
      <c r="CT327" s="12">
        <v>75.34383282253755</v>
      </c>
      <c r="CU327" s="12">
        <v>76.001656373359623</v>
      </c>
      <c r="CV327" s="12">
        <v>75.869446281734071</v>
      </c>
      <c r="CW327" s="12">
        <v>76.824482536367285</v>
      </c>
      <c r="CX327" s="12">
        <v>76.198149043817551</v>
      </c>
      <c r="CY327" s="12">
        <v>75.275151896878441</v>
      </c>
      <c r="CZ327" s="12">
        <v>75.168923042703412</v>
      </c>
      <c r="DA327" s="12">
        <v>75.739548749915301</v>
      </c>
      <c r="DB327" s="12">
        <v>76.928909336590038</v>
      </c>
      <c r="DC327" s="12">
        <v>76.288135409789945</v>
      </c>
      <c r="DD327" s="12">
        <v>76.475199775084064</v>
      </c>
      <c r="DE327" s="12">
        <v>76.28548817083481</v>
      </c>
      <c r="DF327" s="12">
        <v>76.618655526138951</v>
      </c>
      <c r="DG327" s="12">
        <v>75.052919112630747</v>
      </c>
      <c r="DH327" s="12">
        <v>74.829854992806233</v>
      </c>
      <c r="DI327" s="12">
        <v>74.731599633877138</v>
      </c>
      <c r="DJ327" s="12">
        <v>75.751959587047608</v>
      </c>
      <c r="DK327" s="12">
        <v>75.930883230394613</v>
      </c>
      <c r="DL327" s="12">
        <v>75.995058611845892</v>
      </c>
      <c r="DM327" s="12">
        <v>76.66093321920107</v>
      </c>
      <c r="DN327" s="12">
        <v>76.379821162843697</v>
      </c>
      <c r="DO327" s="12">
        <v>77.034238868349135</v>
      </c>
      <c r="DP327" s="12">
        <v>76.019199417485595</v>
      </c>
      <c r="DQ327" s="12">
        <v>75.810701283693959</v>
      </c>
      <c r="DR327" s="12">
        <v>74.078944554921208</v>
      </c>
      <c r="DS327" s="12">
        <v>74.2821049707821</v>
      </c>
      <c r="DT327" s="12">
        <v>74.574014127919853</v>
      </c>
      <c r="DU327" s="12">
        <v>74.774070884010158</v>
      </c>
      <c r="DV327" s="12">
        <v>74.994670816324358</v>
      </c>
      <c r="DW327" s="12">
        <v>74.448846571665911</v>
      </c>
      <c r="DX327" s="12">
        <v>74.237018472254363</v>
      </c>
      <c r="DY327" s="12">
        <v>74.207681652988342</v>
      </c>
      <c r="DZ327" s="12">
        <v>73.649605368371553</v>
      </c>
    </row>
    <row r="328" spans="1:130" x14ac:dyDescent="0.2">
      <c r="A328" s="9" t="s">
        <v>15</v>
      </c>
      <c r="B328" s="10">
        <v>59.525319655479883</v>
      </c>
      <c r="C328" s="10">
        <v>59.737073172224108</v>
      </c>
      <c r="D328" s="10">
        <v>59.735451351764155</v>
      </c>
      <c r="E328" s="10">
        <v>61.006521434105451</v>
      </c>
      <c r="F328" s="10">
        <v>60.823376409781595</v>
      </c>
      <c r="G328" s="10">
        <v>61.305950404174972</v>
      </c>
      <c r="H328" s="10">
        <v>60.782741782668928</v>
      </c>
      <c r="I328" s="10">
        <v>61.680928094507493</v>
      </c>
      <c r="J328" s="10">
        <v>63.172602971987743</v>
      </c>
      <c r="K328" s="10">
        <v>64.526817647254447</v>
      </c>
      <c r="L328" s="10">
        <v>65.987930675344842</v>
      </c>
      <c r="M328" s="10">
        <v>66.845624231316478</v>
      </c>
      <c r="N328" s="10">
        <v>66.023520487868012</v>
      </c>
      <c r="O328" s="10">
        <v>64.970679907546284</v>
      </c>
      <c r="P328" s="10">
        <v>64.182791148567304</v>
      </c>
      <c r="Q328" s="10">
        <v>64.611354863458729</v>
      </c>
      <c r="R328" s="10">
        <v>64.575596062857798</v>
      </c>
      <c r="S328" s="10">
        <v>64.161740887058698</v>
      </c>
      <c r="T328" s="10">
        <v>64.276740820315425</v>
      </c>
      <c r="U328" s="10">
        <v>64.246019803396322</v>
      </c>
      <c r="V328" s="10">
        <v>63.966103107016828</v>
      </c>
      <c r="W328" s="10">
        <v>61.880340864521798</v>
      </c>
      <c r="X328" s="10">
        <v>61.0058955651227</v>
      </c>
      <c r="Y328" s="10">
        <v>60.105596558334383</v>
      </c>
      <c r="Z328" s="10">
        <v>60.874877954969072</v>
      </c>
      <c r="AA328" s="10">
        <v>61.496098585681914</v>
      </c>
      <c r="AB328" s="10">
        <v>61.326126593930532</v>
      </c>
      <c r="AC328" s="10">
        <v>61.043445467776827</v>
      </c>
      <c r="AD328" s="10">
        <v>61.079074037024398</v>
      </c>
      <c r="AE328" s="10">
        <v>61.925706545850943</v>
      </c>
      <c r="AF328" s="10">
        <v>62.657633603464568</v>
      </c>
      <c r="AG328" s="10">
        <v>63.145202878507298</v>
      </c>
      <c r="AH328" s="10">
        <v>62.896193731126672</v>
      </c>
      <c r="AI328" s="10">
        <v>64.207567239021429</v>
      </c>
      <c r="AJ328" s="10">
        <v>62.687969650543515</v>
      </c>
      <c r="AK328" s="10">
        <v>63.397972803627745</v>
      </c>
      <c r="AL328" s="10">
        <v>62.260290518142092</v>
      </c>
      <c r="AM328" s="10">
        <v>63.673356682992043</v>
      </c>
      <c r="AN328" s="10">
        <v>63.923738309075816</v>
      </c>
      <c r="AO328" s="10">
        <v>63.412272538839076</v>
      </c>
      <c r="AP328" s="10">
        <v>63.630573248407643</v>
      </c>
      <c r="AQ328" s="10">
        <v>63.535609677111559</v>
      </c>
      <c r="AR328" s="10">
        <v>64.228165825372798</v>
      </c>
      <c r="AS328" s="10">
        <v>64.314328316024145</v>
      </c>
      <c r="AT328" s="10">
        <v>64.506372866709853</v>
      </c>
      <c r="AU328" s="10">
        <v>64.920370988343308</v>
      </c>
      <c r="AV328" s="10">
        <v>64.732653354403098</v>
      </c>
      <c r="AW328" s="10">
        <v>64.584313770503101</v>
      </c>
      <c r="AX328" s="10">
        <v>64.296871193600808</v>
      </c>
      <c r="AY328" s="10">
        <v>63.901531415485913</v>
      </c>
      <c r="AZ328" s="10">
        <v>64.732487463476843</v>
      </c>
      <c r="BA328" s="10">
        <v>65.549882639162533</v>
      </c>
      <c r="BB328" s="10">
        <v>66.969365957167668</v>
      </c>
      <c r="BC328" s="10">
        <v>67.228614321404052</v>
      </c>
      <c r="BD328" s="10">
        <v>67.1810002902196</v>
      </c>
      <c r="BE328" s="10">
        <v>67.772463360360121</v>
      </c>
      <c r="BF328" s="10">
        <v>68.6269110892854</v>
      </c>
      <c r="BG328" s="10">
        <v>68.768589112911229</v>
      </c>
      <c r="BH328" s="10">
        <v>68.438879747606208</v>
      </c>
      <c r="BI328" s="10">
        <v>66.29882547297909</v>
      </c>
      <c r="BJ328" s="10">
        <v>65.359261048806601</v>
      </c>
      <c r="BK328" s="10">
        <v>64.254425578034684</v>
      </c>
      <c r="BL328" s="10">
        <v>64.362922824487313</v>
      </c>
      <c r="BM328" s="10">
        <v>65.587782217979154</v>
      </c>
      <c r="BN328" s="10">
        <v>66.269551029593771</v>
      </c>
      <c r="BO328" s="10">
        <v>66.204227984050235</v>
      </c>
      <c r="BP328" s="10">
        <v>65.131241000075761</v>
      </c>
      <c r="BQ328" s="10">
        <v>64.67630861718952</v>
      </c>
      <c r="BR328" s="10">
        <v>65.947553877438978</v>
      </c>
      <c r="BS328" s="10">
        <v>66.682615629984056</v>
      </c>
      <c r="BT328" s="10">
        <v>66.304603034402561</v>
      </c>
      <c r="BU328" s="10">
        <v>64.347163236415099</v>
      </c>
      <c r="BV328" s="10">
        <v>63.516472481708853</v>
      </c>
      <c r="BW328" s="10">
        <v>64.088888888888889</v>
      </c>
      <c r="BX328" s="10">
        <v>65.602661173588686</v>
      </c>
      <c r="BY328" s="10">
        <v>65.695963871168701</v>
      </c>
      <c r="BZ328" s="10">
        <v>65.856307853007536</v>
      </c>
      <c r="CA328" s="10">
        <v>64.734794240738893</v>
      </c>
      <c r="CB328" s="10">
        <v>65.881113452367742</v>
      </c>
      <c r="CC328" s="10">
        <v>65.948170799264332</v>
      </c>
      <c r="CD328" s="10">
        <v>67.652690766608373</v>
      </c>
      <c r="CE328" s="10">
        <v>67.930025930656228</v>
      </c>
      <c r="CF328" s="10">
        <v>67.992510025298017</v>
      </c>
      <c r="CG328" s="10">
        <v>66.623623515908022</v>
      </c>
      <c r="CH328" s="10">
        <v>65.544930548472749</v>
      </c>
      <c r="CI328" s="10">
        <v>65.685880311751248</v>
      </c>
      <c r="CJ328" s="10">
        <v>67.328560580214173</v>
      </c>
      <c r="CK328" s="10">
        <v>67.844822135908444</v>
      </c>
      <c r="CL328" s="10">
        <v>66.847830564610717</v>
      </c>
      <c r="CM328" s="10">
        <v>65.395294982741689</v>
      </c>
      <c r="CN328" s="10">
        <v>65.111733681290346</v>
      </c>
      <c r="CO328" s="10">
        <v>65.73611776788772</v>
      </c>
      <c r="CP328" s="10">
        <v>66.433348291978149</v>
      </c>
      <c r="CQ328" s="10">
        <v>67.108101384176692</v>
      </c>
      <c r="CR328" s="10">
        <v>66.602476905343323</v>
      </c>
      <c r="CS328" s="10">
        <v>66.696049669100105</v>
      </c>
      <c r="CT328" s="10">
        <v>65.715968457905703</v>
      </c>
      <c r="CU328" s="10">
        <v>67.061871538438496</v>
      </c>
      <c r="CV328" s="10">
        <v>67.171853267245339</v>
      </c>
      <c r="CW328" s="10">
        <v>68.496384349495656</v>
      </c>
      <c r="CX328" s="10">
        <v>68.220995255769978</v>
      </c>
      <c r="CY328" s="10">
        <v>67.848901292820258</v>
      </c>
      <c r="CZ328" s="10">
        <v>68.31543513111032</v>
      </c>
      <c r="DA328" s="10">
        <v>69.659733044244192</v>
      </c>
      <c r="DB328" s="10">
        <v>70.781962094727973</v>
      </c>
      <c r="DC328" s="10">
        <v>69.077174489453583</v>
      </c>
      <c r="DD328" s="10">
        <v>68.563944246801981</v>
      </c>
      <c r="DE328" s="10">
        <v>67.976306556212492</v>
      </c>
      <c r="DF328" s="10">
        <v>67.978539371024368</v>
      </c>
      <c r="DG328" s="10">
        <v>67.262416778796762</v>
      </c>
      <c r="DH328" s="10">
        <v>66.853112185238473</v>
      </c>
      <c r="DI328" s="10">
        <v>67.633123351101062</v>
      </c>
      <c r="DJ328" s="10">
        <v>67.445839004524416</v>
      </c>
      <c r="DK328" s="10">
        <v>67.598221820859735</v>
      </c>
      <c r="DL328" s="10">
        <v>67.911323566930292</v>
      </c>
      <c r="DM328" s="10">
        <v>69.426055969538496</v>
      </c>
      <c r="DN328" s="10">
        <v>69.896907216494853</v>
      </c>
      <c r="DO328" s="10">
        <v>69.936773294754332</v>
      </c>
      <c r="DP328" s="10">
        <v>67.839637213461017</v>
      </c>
      <c r="DQ328" s="10">
        <v>66.208809580492343</v>
      </c>
      <c r="DR328" s="10">
        <v>65.24178373639532</v>
      </c>
      <c r="DS328" s="10">
        <v>65.921886183725576</v>
      </c>
      <c r="DT328" s="10">
        <v>67.000872653908658</v>
      </c>
      <c r="DU328" s="10">
        <v>66.959550088398359</v>
      </c>
      <c r="DV328" s="10">
        <v>66.999829466122378</v>
      </c>
      <c r="DW328" s="10">
        <v>67.178680213858172</v>
      </c>
      <c r="DX328" s="10">
        <v>66.082408124279993</v>
      </c>
      <c r="DY328" s="10">
        <v>65.865375668296352</v>
      </c>
      <c r="DZ328" s="10">
        <v>65.004901348734279</v>
      </c>
    </row>
    <row r="329" spans="1:130" x14ac:dyDescent="0.2">
      <c r="A329" s="11" t="s">
        <v>16</v>
      </c>
      <c r="B329" s="12">
        <v>13.671529570692819</v>
      </c>
      <c r="C329" s="12">
        <v>13.47100662515787</v>
      </c>
      <c r="D329" s="12">
        <v>14.694103687158636</v>
      </c>
      <c r="E329" s="12">
        <v>12.992447971044754</v>
      </c>
      <c r="F329" s="12">
        <v>13.413603076669601</v>
      </c>
      <c r="G329" s="12">
        <v>12.698618924502073</v>
      </c>
      <c r="H329" s="12">
        <v>12.905373359034716</v>
      </c>
      <c r="I329" s="12">
        <v>11.748373101952277</v>
      </c>
      <c r="J329" s="12">
        <v>10.038330365496636</v>
      </c>
      <c r="K329" s="12">
        <v>8.8589216933837776</v>
      </c>
      <c r="L329" s="12">
        <v>9.6635946604951037</v>
      </c>
      <c r="M329" s="12">
        <v>10.499103986051241</v>
      </c>
      <c r="N329" s="12">
        <v>12.071018251642569</v>
      </c>
      <c r="O329" s="12">
        <v>11.875593677764956</v>
      </c>
      <c r="P329" s="12">
        <v>12.15056546261949</v>
      </c>
      <c r="Q329" s="12">
        <v>12.174355840716975</v>
      </c>
      <c r="R329" s="12">
        <v>12.584466302604072</v>
      </c>
      <c r="S329" s="12">
        <v>13.110322416158446</v>
      </c>
      <c r="T329" s="12">
        <v>12.607009258583055</v>
      </c>
      <c r="U329" s="12">
        <v>12.270922170502262</v>
      </c>
      <c r="V329" s="12">
        <v>11.526637446755972</v>
      </c>
      <c r="W329" s="12">
        <v>12.653083478727689</v>
      </c>
      <c r="X329" s="12">
        <v>13.893251251125488</v>
      </c>
      <c r="Y329" s="12">
        <v>15.372838579146068</v>
      </c>
      <c r="Z329" s="12">
        <v>15.444962705734893</v>
      </c>
      <c r="AA329" s="12">
        <v>14.552493082752449</v>
      </c>
      <c r="AB329" s="12">
        <v>14.198911903838058</v>
      </c>
      <c r="AC329" s="12">
        <v>13.674789905462667</v>
      </c>
      <c r="AD329" s="12">
        <v>13.19411922124841</v>
      </c>
      <c r="AE329" s="12">
        <v>12.772526362838747</v>
      </c>
      <c r="AF329" s="12">
        <v>12.149659584096097</v>
      </c>
      <c r="AG329" s="12">
        <v>12.189208791387895</v>
      </c>
      <c r="AH329" s="12">
        <v>11.205618093566045</v>
      </c>
      <c r="AI329" s="12">
        <v>11.125222969611418</v>
      </c>
      <c r="AJ329" s="12">
        <v>12.632383803217884</v>
      </c>
      <c r="AK329" s="12">
        <v>13.336892175063145</v>
      </c>
      <c r="AL329" s="12">
        <v>14.098991294291499</v>
      </c>
      <c r="AM329" s="12">
        <v>12.421692286165472</v>
      </c>
      <c r="AN329" s="12">
        <v>11.456004631937853</v>
      </c>
      <c r="AO329" s="12">
        <v>11.431926308330802</v>
      </c>
      <c r="AP329" s="12">
        <v>11.467921320931804</v>
      </c>
      <c r="AQ329" s="12">
        <v>12.05886355086326</v>
      </c>
      <c r="AR329" s="12">
        <v>11.818765710117118</v>
      </c>
      <c r="AS329" s="12">
        <v>11.808255258901275</v>
      </c>
      <c r="AT329" s="12">
        <v>11.020787641842281</v>
      </c>
      <c r="AU329" s="12">
        <v>10.775130967678164</v>
      </c>
      <c r="AV329" s="12">
        <v>11.924317351107289</v>
      </c>
      <c r="AW329" s="12">
        <v>13.379184001785788</v>
      </c>
      <c r="AX329" s="12">
        <v>13.11034768564601</v>
      </c>
      <c r="AY329" s="12">
        <v>12.743362140062459</v>
      </c>
      <c r="AZ329" s="12">
        <v>11.561942184430183</v>
      </c>
      <c r="BA329" s="12">
        <v>10.826328138353251</v>
      </c>
      <c r="BB329" s="12">
        <v>9.7540259041469675</v>
      </c>
      <c r="BC329" s="12">
        <v>9.3973026616349138</v>
      </c>
      <c r="BD329" s="12">
        <v>9.2937131441962322</v>
      </c>
      <c r="BE329" s="12">
        <v>8.8235181666290696</v>
      </c>
      <c r="BF329" s="12">
        <v>8.9442621962931863</v>
      </c>
      <c r="BG329" s="12">
        <v>9.6502860889259754</v>
      </c>
      <c r="BH329" s="12">
        <v>10.151323616894704</v>
      </c>
      <c r="BI329" s="12">
        <v>11.123540966697258</v>
      </c>
      <c r="BJ329" s="12">
        <v>11.022937526686082</v>
      </c>
      <c r="BK329" s="12">
        <v>10.732589098409189</v>
      </c>
      <c r="BL329" s="12">
        <v>10.612105858721913</v>
      </c>
      <c r="BM329" s="12">
        <v>10.745328284763843</v>
      </c>
      <c r="BN329" s="12">
        <v>10.62218529352622</v>
      </c>
      <c r="BO329" s="12">
        <v>10.490522740483797</v>
      </c>
      <c r="BP329" s="12">
        <v>10.566056644208384</v>
      </c>
      <c r="BQ329" s="12">
        <v>11.235496719324237</v>
      </c>
      <c r="BR329" s="12">
        <v>11.225274683840219</v>
      </c>
      <c r="BS329" s="12">
        <v>10.624828894914289</v>
      </c>
      <c r="BT329" s="12">
        <v>11.436091769493547</v>
      </c>
      <c r="BU329" s="12">
        <v>11.440956410463334</v>
      </c>
      <c r="BV329" s="12">
        <v>12.110896255726797</v>
      </c>
      <c r="BW329" s="12">
        <v>11.725874297644999</v>
      </c>
      <c r="BX329" s="12">
        <v>10.970413128229927</v>
      </c>
      <c r="BY329" s="12">
        <v>11.032571241352558</v>
      </c>
      <c r="BZ329" s="12">
        <v>10.914235894506616</v>
      </c>
      <c r="CA329" s="12">
        <v>11.950670783726039</v>
      </c>
      <c r="CB329" s="12">
        <v>10.920003448935141</v>
      </c>
      <c r="CC329" s="12">
        <v>10.089761454309269</v>
      </c>
      <c r="CD329" s="12">
        <v>9.2755387167279544</v>
      </c>
      <c r="CE329" s="12">
        <v>9.2957413744098574</v>
      </c>
      <c r="CF329" s="12">
        <v>9.556138455999589</v>
      </c>
      <c r="CG329" s="12">
        <v>9.9190819588955765</v>
      </c>
      <c r="CH329" s="12">
        <v>10.253110091189082</v>
      </c>
      <c r="CI329" s="12">
        <v>9.847751806718879</v>
      </c>
      <c r="CJ329" s="12">
        <v>9.6411256226483388</v>
      </c>
      <c r="CK329" s="12">
        <v>9.3562354704009341</v>
      </c>
      <c r="CL329" s="12">
        <v>9.7053128269046685</v>
      </c>
      <c r="CM329" s="12">
        <v>10.145484842658465</v>
      </c>
      <c r="CN329" s="12">
        <v>10.565058757525899</v>
      </c>
      <c r="CO329" s="12">
        <v>10.217891409654554</v>
      </c>
      <c r="CP329" s="12">
        <v>8.7693521719525034</v>
      </c>
      <c r="CQ329" s="12">
        <v>8.2469255784398019</v>
      </c>
      <c r="CR329" s="12">
        <v>10.088130093292524</v>
      </c>
      <c r="CS329" s="12">
        <v>11.58232152935558</v>
      </c>
      <c r="CT329" s="12">
        <v>12.778931825913247</v>
      </c>
      <c r="CU329" s="12">
        <v>11.762618423741026</v>
      </c>
      <c r="CV329" s="12">
        <v>11.463894150737614</v>
      </c>
      <c r="CW329" s="12">
        <v>10.840422104931518</v>
      </c>
      <c r="CX329" s="12">
        <v>10.468960057625996</v>
      </c>
      <c r="CY329" s="12">
        <v>9.8658347459155351</v>
      </c>
      <c r="CZ329" s="12">
        <v>9.1178094451080263</v>
      </c>
      <c r="DA329" s="12">
        <v>8.027624704787808</v>
      </c>
      <c r="DB329" s="12">
        <v>7.9907775704882251</v>
      </c>
      <c r="DC329" s="12">
        <v>9.4529798130257756</v>
      </c>
      <c r="DD329" s="12">
        <v>10.345571132650393</v>
      </c>
      <c r="DE329" s="12">
        <v>10.892217922253577</v>
      </c>
      <c r="DF329" s="12">
        <v>11.276426372480646</v>
      </c>
      <c r="DG329" s="12">
        <v>10.379653149285211</v>
      </c>
      <c r="DH329" s="12">
        <v>10.659839990782546</v>
      </c>
      <c r="DI329" s="12">
        <v>9.4982672785826985</v>
      </c>
      <c r="DJ329" s="12">
        <v>10.964536942016997</v>
      </c>
      <c r="DK329" s="12">
        <v>10.974008275725366</v>
      </c>
      <c r="DL329" s="12">
        <v>10.637538474586455</v>
      </c>
      <c r="DM329" s="12">
        <v>9.4378522174384827</v>
      </c>
      <c r="DN329" s="12">
        <v>8.4877312458314336</v>
      </c>
      <c r="DO329" s="12">
        <v>9.2133909257211233</v>
      </c>
      <c r="DP329" s="12">
        <v>10.759863648528729</v>
      </c>
      <c r="DQ329" s="12">
        <v>12.665615197609142</v>
      </c>
      <c r="DR329" s="12">
        <v>11.929382730303512</v>
      </c>
      <c r="DS329" s="12">
        <v>11.254687505617818</v>
      </c>
      <c r="DT329" s="12">
        <v>10.155201597463526</v>
      </c>
      <c r="DU329" s="12">
        <v>10.450843057259423</v>
      </c>
      <c r="DV329" s="12">
        <v>10.660901264527498</v>
      </c>
      <c r="DW329" s="12">
        <v>9.7653176544640434</v>
      </c>
      <c r="DX329" s="12">
        <v>10.984560689249827</v>
      </c>
      <c r="DY329" s="12">
        <v>11.241119633715121</v>
      </c>
      <c r="DZ329" s="12">
        <v>11.737250078452732</v>
      </c>
    </row>
    <row r="330" spans="1:130" x14ac:dyDescent="0.2">
      <c r="A330" s="14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</row>
    <row r="331" spans="1:130" x14ac:dyDescent="0.2">
      <c r="A331" s="13" t="s">
        <v>24</v>
      </c>
      <c r="B331" s="16">
        <v>143.316</v>
      </c>
      <c r="C331" s="16">
        <v>143.43300000000002</v>
      </c>
      <c r="D331" s="16">
        <v>143.55033333333333</v>
      </c>
      <c r="E331" s="16">
        <v>143.66833333333335</v>
      </c>
      <c r="F331" s="16">
        <v>143.78633333333335</v>
      </c>
      <c r="G331" s="16">
        <v>143.90433333333331</v>
      </c>
      <c r="H331" s="16">
        <v>144.02266666666665</v>
      </c>
      <c r="I331" s="16">
        <v>144.14266666666666</v>
      </c>
      <c r="J331" s="16">
        <v>144.26333333333332</v>
      </c>
      <c r="K331" s="16">
        <v>144.38366666666667</v>
      </c>
      <c r="L331" s="16">
        <v>144.50266666666667</v>
      </c>
      <c r="M331" s="16">
        <v>144.62200000000001</v>
      </c>
      <c r="N331" s="16">
        <v>144.74233333333333</v>
      </c>
      <c r="O331" s="16">
        <v>144.86333333333334</v>
      </c>
      <c r="P331" s="16">
        <v>144.98266666666666</v>
      </c>
      <c r="Q331" s="16">
        <v>145.10133333333334</v>
      </c>
      <c r="R331" s="16">
        <v>145.21833333333333</v>
      </c>
      <c r="S331" s="16">
        <v>145.33566666666664</v>
      </c>
      <c r="T331" s="16">
        <v>145.45233333333331</v>
      </c>
      <c r="U331" s="16">
        <v>145.56899999999999</v>
      </c>
      <c r="V331" s="16">
        <v>145.68333333333334</v>
      </c>
      <c r="W331" s="16">
        <v>145.79733333333334</v>
      </c>
      <c r="X331" s="16">
        <v>145.91033333333334</v>
      </c>
      <c r="Y331" s="16">
        <v>146.02366666666668</v>
      </c>
      <c r="Z331" s="16">
        <v>146.136</v>
      </c>
      <c r="AA331" s="16">
        <v>146.24766666666667</v>
      </c>
      <c r="AB331" s="16">
        <v>146.35900000000001</v>
      </c>
      <c r="AC331" s="16">
        <v>146.46966666666665</v>
      </c>
      <c r="AD331" s="16">
        <v>146.57933333333332</v>
      </c>
      <c r="AE331" s="16">
        <v>146.68833333333336</v>
      </c>
      <c r="AF331" s="16">
        <v>146.79733333333334</v>
      </c>
      <c r="AG331" s="16">
        <v>146.90566666666666</v>
      </c>
      <c r="AH331" s="16">
        <v>147.01400000000001</v>
      </c>
      <c r="AI331" s="16">
        <v>147.12066666666666</v>
      </c>
      <c r="AJ331" s="16">
        <v>147.22833333333335</v>
      </c>
      <c r="AK331" s="16">
        <v>147.33466666666666</v>
      </c>
      <c r="AL331" s="16">
        <v>147.44200000000001</v>
      </c>
      <c r="AM331" s="16">
        <v>147.54733333333334</v>
      </c>
      <c r="AN331" s="16">
        <v>147.65266666666668</v>
      </c>
      <c r="AO331" s="16">
        <v>147.75800000000001</v>
      </c>
      <c r="AP331" s="16">
        <v>147.86366666666666</v>
      </c>
      <c r="AQ331" s="16">
        <v>147.96866666666668</v>
      </c>
      <c r="AR331" s="16">
        <v>148.07300000000001</v>
      </c>
      <c r="AS331" s="16">
        <v>148.17699999999999</v>
      </c>
      <c r="AT331" s="16">
        <v>148.28166666666667</v>
      </c>
      <c r="AU331" s="16">
        <v>148.38500000000002</v>
      </c>
      <c r="AV331" s="16">
        <v>148.489</v>
      </c>
      <c r="AW331" s="16">
        <v>148.59233333333336</v>
      </c>
      <c r="AX331" s="16">
        <v>148.69633333333334</v>
      </c>
      <c r="AY331" s="16">
        <v>148.79933333333332</v>
      </c>
      <c r="AZ331" s="16">
        <v>148.90166666666667</v>
      </c>
      <c r="BA331" s="16">
        <v>149.00300000000001</v>
      </c>
      <c r="BB331" s="16">
        <v>149.10333333333332</v>
      </c>
      <c r="BC331" s="16">
        <v>149.203</v>
      </c>
      <c r="BD331" s="16">
        <v>149.30233333333334</v>
      </c>
      <c r="BE331" s="16">
        <v>149.40166666666664</v>
      </c>
      <c r="BF331" s="16">
        <v>149.50066666666666</v>
      </c>
      <c r="BG331" s="16">
        <v>149.59900000000002</v>
      </c>
      <c r="BH331" s="16">
        <v>149.69666666666669</v>
      </c>
      <c r="BI331" s="16">
        <v>149.79466666666667</v>
      </c>
      <c r="BJ331" s="16">
        <v>149.89166666666668</v>
      </c>
      <c r="BK331" s="16">
        <v>149.98799999999997</v>
      </c>
      <c r="BL331" s="16">
        <v>150.08333333333334</v>
      </c>
      <c r="BM331" s="16">
        <v>150.17833333333331</v>
      </c>
      <c r="BN331" s="16">
        <v>150.27366666666668</v>
      </c>
      <c r="BO331" s="16">
        <v>150.36833333333334</v>
      </c>
      <c r="BP331" s="16">
        <v>150.46333333333334</v>
      </c>
      <c r="BQ331" s="16">
        <v>150.55766666666665</v>
      </c>
      <c r="BR331" s="16">
        <v>150.65133333333333</v>
      </c>
      <c r="BS331" s="16">
        <v>150.74466666666663</v>
      </c>
      <c r="BT331" s="16">
        <v>150.83799999999999</v>
      </c>
      <c r="BU331" s="16">
        <v>150.93066666666667</v>
      </c>
      <c r="BV331" s="16">
        <v>151.02266666666665</v>
      </c>
      <c r="BW331" s="16">
        <v>151.11433333333332</v>
      </c>
      <c r="BX331" s="16">
        <v>151.20566666666667</v>
      </c>
      <c r="BY331" s="16">
        <v>151.29633333333334</v>
      </c>
      <c r="BZ331" s="16">
        <v>151.38666666666668</v>
      </c>
      <c r="CA331" s="16">
        <v>151.47666666666669</v>
      </c>
      <c r="CB331" s="16">
        <v>151.56533333333331</v>
      </c>
      <c r="CC331" s="16">
        <v>151.65333333333331</v>
      </c>
      <c r="CD331" s="16">
        <v>151.74133333333336</v>
      </c>
      <c r="CE331" s="16">
        <v>151.82899999999998</v>
      </c>
      <c r="CF331" s="16">
        <v>151.91666666666666</v>
      </c>
      <c r="CG331" s="16">
        <v>152.00233333333333</v>
      </c>
      <c r="CH331" s="16">
        <v>152.08833333333334</v>
      </c>
      <c r="CI331" s="16">
        <v>152.17266666666669</v>
      </c>
      <c r="CJ331" s="16">
        <v>152.25800000000001</v>
      </c>
      <c r="CK331" s="16">
        <v>152.34233333333333</v>
      </c>
      <c r="CL331" s="16">
        <v>152.42733333333334</v>
      </c>
      <c r="CM331" s="16">
        <v>152.51166666666666</v>
      </c>
      <c r="CN331" s="16">
        <v>152.596</v>
      </c>
      <c r="CO331" s="16">
        <v>152.679</v>
      </c>
      <c r="CP331" s="16">
        <v>152.76133333333334</v>
      </c>
      <c r="CQ331" s="16">
        <v>152.84299999999999</v>
      </c>
      <c r="CR331" s="16">
        <v>152.92466666666667</v>
      </c>
      <c r="CS331" s="16">
        <v>153.00566666666668</v>
      </c>
      <c r="CT331" s="16">
        <v>153.08666666666667</v>
      </c>
      <c r="CU331" s="16">
        <v>153.16666666666669</v>
      </c>
      <c r="CV331" s="16">
        <v>153.24766666666667</v>
      </c>
      <c r="CW331" s="16">
        <v>153.32666666666668</v>
      </c>
      <c r="CX331" s="16">
        <v>153.40600000000001</v>
      </c>
      <c r="CY331" s="16">
        <v>153.48400000000001</v>
      </c>
      <c r="CZ331" s="16">
        <v>153.56266666666667</v>
      </c>
      <c r="DA331" s="16">
        <v>153.63999999999999</v>
      </c>
      <c r="DB331" s="16">
        <v>153.71666666666667</v>
      </c>
      <c r="DC331" s="16">
        <v>153.79366666666667</v>
      </c>
      <c r="DD331" s="16">
        <v>153.86966666666666</v>
      </c>
      <c r="DE331" s="16">
        <v>153.94633333333334</v>
      </c>
      <c r="DF331" s="16">
        <v>154.02133333333333</v>
      </c>
      <c r="DG331" s="16">
        <v>154.09666666666666</v>
      </c>
      <c r="DH331" s="16">
        <v>154.16999999999999</v>
      </c>
      <c r="DI331" s="16">
        <v>154.24366666666666</v>
      </c>
      <c r="DJ331" s="16">
        <v>154.316</v>
      </c>
      <c r="DK331" s="16">
        <v>154.38900000000001</v>
      </c>
      <c r="DL331" s="16">
        <v>154.4606666666667</v>
      </c>
      <c r="DM331" s="16">
        <v>154.53333333333333</v>
      </c>
      <c r="DN331" s="16">
        <v>154.60466666666667</v>
      </c>
      <c r="DO331" s="16">
        <v>154.67533333333333</v>
      </c>
      <c r="DP331" s="16">
        <v>154.74533333333332</v>
      </c>
      <c r="DQ331" s="16">
        <v>154.81433333333334</v>
      </c>
      <c r="DR331" s="16">
        <v>154.88433333333333</v>
      </c>
      <c r="DS331" s="16">
        <v>154.95399999999998</v>
      </c>
      <c r="DT331" s="16">
        <v>155.02333333333334</v>
      </c>
      <c r="DU331" s="16">
        <v>155.09166666666667</v>
      </c>
      <c r="DV331" s="16">
        <v>155.15899999999999</v>
      </c>
      <c r="DW331" s="16">
        <v>155.22633333333332</v>
      </c>
      <c r="DX331" s="16">
        <v>155.29366666666667</v>
      </c>
      <c r="DY331" s="16">
        <v>155.35999999999999</v>
      </c>
      <c r="DZ331" s="16">
        <v>155.42699999999999</v>
      </c>
    </row>
    <row r="332" spans="1:130" x14ac:dyDescent="0.2">
      <c r="A332" s="14" t="s">
        <v>25</v>
      </c>
      <c r="B332" s="15">
        <v>108.789</v>
      </c>
      <c r="C332" s="15">
        <v>108.95300000000002</v>
      </c>
      <c r="D332" s="15">
        <v>109.11666666666667</v>
      </c>
      <c r="E332" s="15">
        <v>109.28066666666668</v>
      </c>
      <c r="F332" s="15">
        <v>109.44366666666667</v>
      </c>
      <c r="G332" s="15">
        <v>109.60599999999999</v>
      </c>
      <c r="H332" s="15">
        <v>109.76799999999999</v>
      </c>
      <c r="I332" s="15">
        <v>109.93133333333333</v>
      </c>
      <c r="J332" s="15">
        <v>110.09466666666667</v>
      </c>
      <c r="K332" s="15">
        <v>110.25699999999999</v>
      </c>
      <c r="L332" s="15">
        <v>110.41766666666668</v>
      </c>
      <c r="M332" s="15">
        <v>110.57866666666666</v>
      </c>
      <c r="N332" s="15">
        <v>110.74033333333334</v>
      </c>
      <c r="O332" s="15">
        <v>110.90233333333333</v>
      </c>
      <c r="P332" s="15">
        <v>111.063</v>
      </c>
      <c r="Q332" s="15">
        <v>111.22399999999999</v>
      </c>
      <c r="R332" s="15">
        <v>111.38366666666667</v>
      </c>
      <c r="S332" s="15">
        <v>111.54466666666667</v>
      </c>
      <c r="T332" s="15">
        <v>111.705</v>
      </c>
      <c r="U332" s="15">
        <v>111.86633333333333</v>
      </c>
      <c r="V332" s="15">
        <v>112.026</v>
      </c>
      <c r="W332" s="15">
        <v>112.18533333333333</v>
      </c>
      <c r="X332" s="15">
        <v>112.34433333333334</v>
      </c>
      <c r="Y332" s="15">
        <v>112.50366666666667</v>
      </c>
      <c r="Z332" s="15">
        <v>112.66333333333334</v>
      </c>
      <c r="AA332" s="15">
        <v>112.82233333333333</v>
      </c>
      <c r="AB332" s="15">
        <v>112.98066666666666</v>
      </c>
      <c r="AC332" s="15">
        <v>113.13799999999999</v>
      </c>
      <c r="AD332" s="15">
        <v>113.29466666666667</v>
      </c>
      <c r="AE332" s="15">
        <v>113.45099999999998</v>
      </c>
      <c r="AF332" s="15">
        <v>113.60733333333333</v>
      </c>
      <c r="AG332" s="15">
        <v>113.76266666666668</v>
      </c>
      <c r="AH332" s="15">
        <v>113.91733333333332</v>
      </c>
      <c r="AI332" s="15">
        <v>114.07066666666667</v>
      </c>
      <c r="AJ332" s="15">
        <v>114.22500000000001</v>
      </c>
      <c r="AK332" s="15">
        <v>114.378</v>
      </c>
      <c r="AL332" s="15">
        <v>114.53100000000001</v>
      </c>
      <c r="AM332" s="15">
        <v>114.68166666666667</v>
      </c>
      <c r="AN332" s="15">
        <v>114.83266666666667</v>
      </c>
      <c r="AO332" s="15">
        <v>114.983</v>
      </c>
      <c r="AP332" s="15">
        <v>115.13333333333334</v>
      </c>
      <c r="AQ332" s="15">
        <v>115.28233333333333</v>
      </c>
      <c r="AR332" s="15">
        <v>115.43066666666668</v>
      </c>
      <c r="AS332" s="15">
        <v>115.57766666666667</v>
      </c>
      <c r="AT332" s="15">
        <v>115.72500000000001</v>
      </c>
      <c r="AU332" s="15">
        <v>115.87066666666668</v>
      </c>
      <c r="AV332" s="15">
        <v>116.01666666666667</v>
      </c>
      <c r="AW332" s="15">
        <v>116.16133333333333</v>
      </c>
      <c r="AX332" s="15">
        <v>116.30633333333333</v>
      </c>
      <c r="AY332" s="15">
        <v>116.45</v>
      </c>
      <c r="AZ332" s="15">
        <v>116.59266666666666</v>
      </c>
      <c r="BA332" s="15">
        <v>116.73399999999999</v>
      </c>
      <c r="BB332" s="15">
        <v>116.87433333333333</v>
      </c>
      <c r="BC332" s="15">
        <v>117.01366666666667</v>
      </c>
      <c r="BD332" s="15">
        <v>117.15266666666666</v>
      </c>
      <c r="BE332" s="15">
        <v>117.29100000000001</v>
      </c>
      <c r="BF332" s="15">
        <v>117.42866666666667</v>
      </c>
      <c r="BG332" s="15">
        <v>117.56433333333332</v>
      </c>
      <c r="BH332" s="15">
        <v>117.69966666666666</v>
      </c>
      <c r="BI332" s="15">
        <v>117.83466666666668</v>
      </c>
      <c r="BJ332" s="15">
        <v>117.96900000000001</v>
      </c>
      <c r="BK332" s="15">
        <v>118.10133333333333</v>
      </c>
      <c r="BL332" s="15">
        <v>118.23266666666666</v>
      </c>
      <c r="BM332" s="15">
        <v>118.363</v>
      </c>
      <c r="BN332" s="15">
        <v>118.49333333333334</v>
      </c>
      <c r="BO332" s="15">
        <v>118.62233333333332</v>
      </c>
      <c r="BP332" s="15">
        <v>118.75100000000002</v>
      </c>
      <c r="BQ332" s="15">
        <v>118.87866666666666</v>
      </c>
      <c r="BR332" s="15">
        <v>119.00466666666667</v>
      </c>
      <c r="BS332" s="15">
        <v>119.13</v>
      </c>
      <c r="BT332" s="15">
        <v>119.25466666666667</v>
      </c>
      <c r="BU332" s="15">
        <v>119.379</v>
      </c>
      <c r="BV332" s="15">
        <v>119.50233333333334</v>
      </c>
      <c r="BW332" s="15">
        <v>119.625</v>
      </c>
      <c r="BX332" s="15">
        <v>119.74666666666667</v>
      </c>
      <c r="BY332" s="15">
        <v>119.86733333333332</v>
      </c>
      <c r="BZ332" s="15">
        <v>119.988</v>
      </c>
      <c r="CA332" s="15">
        <v>120.10799999999999</v>
      </c>
      <c r="CB332" s="15">
        <v>120.22666666666667</v>
      </c>
      <c r="CC332" s="15">
        <v>120.34399999999999</v>
      </c>
      <c r="CD332" s="15">
        <v>120.46133333333334</v>
      </c>
      <c r="CE332" s="15">
        <v>120.57799999999999</v>
      </c>
      <c r="CF332" s="15">
        <v>120.69466666666666</v>
      </c>
      <c r="CG332" s="15">
        <v>120.80900000000001</v>
      </c>
      <c r="CH332" s="15">
        <v>120.92366666666665</v>
      </c>
      <c r="CI332" s="15">
        <v>121.03666666666668</v>
      </c>
      <c r="CJ332" s="15">
        <v>121.15066666666667</v>
      </c>
      <c r="CK332" s="15">
        <v>121.26299999999999</v>
      </c>
      <c r="CL332" s="15">
        <v>121.37566666666665</v>
      </c>
      <c r="CM332" s="15">
        <v>121.48733333333332</v>
      </c>
      <c r="CN332" s="15">
        <v>121.59866666666669</v>
      </c>
      <c r="CO332" s="15">
        <v>121.70833333333333</v>
      </c>
      <c r="CP332" s="15">
        <v>121.81733333333334</v>
      </c>
      <c r="CQ332" s="15">
        <v>121.92566666666666</v>
      </c>
      <c r="CR332" s="15">
        <v>122.03399999999999</v>
      </c>
      <c r="CS332" s="15">
        <v>122.14166666666665</v>
      </c>
      <c r="CT332" s="15">
        <v>122.24933333333333</v>
      </c>
      <c r="CU332" s="15">
        <v>122.35566666666666</v>
      </c>
      <c r="CV332" s="15">
        <v>122.46300000000001</v>
      </c>
      <c r="CW332" s="15">
        <v>122.569</v>
      </c>
      <c r="CX332" s="15">
        <v>122.67533333333334</v>
      </c>
      <c r="CY332" s="15">
        <v>122.78066666666666</v>
      </c>
      <c r="CZ332" s="15">
        <v>122.88633333333333</v>
      </c>
      <c r="DA332" s="15">
        <v>122.99166666666666</v>
      </c>
      <c r="DB332" s="15">
        <v>123.09633333333333</v>
      </c>
      <c r="DC332" s="15">
        <v>123.20133333333332</v>
      </c>
      <c r="DD332" s="15">
        <v>123.30533333333334</v>
      </c>
      <c r="DE332" s="15">
        <v>123.40966666666667</v>
      </c>
      <c r="DF332" s="15">
        <v>123.51299999999999</v>
      </c>
      <c r="DG332" s="15">
        <v>123.61633333333333</v>
      </c>
      <c r="DH332" s="15">
        <v>123.718</v>
      </c>
      <c r="DI332" s="15">
        <v>123.82000000000001</v>
      </c>
      <c r="DJ332" s="15">
        <v>123.92066666666666</v>
      </c>
      <c r="DK332" s="15">
        <v>124.02199999999999</v>
      </c>
      <c r="DL332" s="15">
        <v>124.12166666666667</v>
      </c>
      <c r="DM332" s="15">
        <v>124.22233333333332</v>
      </c>
      <c r="DN332" s="15">
        <v>124.32166666666666</v>
      </c>
      <c r="DO332" s="15">
        <v>124.42</v>
      </c>
      <c r="DP332" s="15">
        <v>124.51766666666667</v>
      </c>
      <c r="DQ332" s="15">
        <v>124.61433333333333</v>
      </c>
      <c r="DR332" s="15">
        <v>124.71199999999999</v>
      </c>
      <c r="DS332" s="15">
        <v>124.80933333333333</v>
      </c>
      <c r="DT332" s="15">
        <v>124.90633333333334</v>
      </c>
      <c r="DU332" s="15">
        <v>125.00233333333334</v>
      </c>
      <c r="DV332" s="15">
        <v>125.09733333333332</v>
      </c>
      <c r="DW332" s="15">
        <v>125.19200000000001</v>
      </c>
      <c r="DX332" s="15">
        <v>125.28699999999999</v>
      </c>
      <c r="DY332" s="15">
        <v>125.38100000000001</v>
      </c>
      <c r="DZ332" s="15">
        <v>125.47566666666667</v>
      </c>
    </row>
    <row r="333" spans="1:130" x14ac:dyDescent="0.2">
      <c r="A333" s="13" t="s">
        <v>26</v>
      </c>
      <c r="B333" s="16">
        <v>75.012333333333331</v>
      </c>
      <c r="C333" s="16">
        <v>75.218333333333348</v>
      </c>
      <c r="D333" s="16">
        <v>76.409333333333336</v>
      </c>
      <c r="E333" s="16">
        <v>76.624000000000009</v>
      </c>
      <c r="F333" s="16">
        <v>76.879666666666665</v>
      </c>
      <c r="G333" s="16">
        <v>76.968999999999994</v>
      </c>
      <c r="H333" s="16">
        <v>76.606333333333339</v>
      </c>
      <c r="I333" s="16">
        <v>76.833333333333329</v>
      </c>
      <c r="J333" s="16">
        <v>77.310333333333332</v>
      </c>
      <c r="K333" s="16">
        <v>78.060666666666663</v>
      </c>
      <c r="L333" s="16">
        <v>80.656666666666666</v>
      </c>
      <c r="M333" s="16">
        <v>82.588000000000008</v>
      </c>
      <c r="N333" s="16">
        <v>83.152333333333331</v>
      </c>
      <c r="O333" s="16">
        <v>81.76433333333334</v>
      </c>
      <c r="P333" s="16">
        <v>81.143000000000015</v>
      </c>
      <c r="Q333" s="16">
        <v>81.825000000000003</v>
      </c>
      <c r="R333" s="16">
        <v>82.281333333333336</v>
      </c>
      <c r="S333" s="16">
        <v>82.367666666666665</v>
      </c>
      <c r="T333" s="16">
        <v>82.158000000000001</v>
      </c>
      <c r="U333" s="16">
        <v>81.922666666666672</v>
      </c>
      <c r="V333" s="16">
        <v>80.995000000000005</v>
      </c>
      <c r="W333" s="16">
        <v>79.47733333333332</v>
      </c>
      <c r="X333" s="16">
        <v>79.594999999999999</v>
      </c>
      <c r="Y333" s="16">
        <v>79.905000000000015</v>
      </c>
      <c r="Z333" s="16">
        <v>81.111666666666665</v>
      </c>
      <c r="AA333" s="16">
        <v>81.197999999999993</v>
      </c>
      <c r="AB333" s="16">
        <v>80.75266666666667</v>
      </c>
      <c r="AC333" s="16">
        <v>80.00366666666666</v>
      </c>
      <c r="AD333" s="16">
        <v>79.717333333333329</v>
      </c>
      <c r="AE333" s="16">
        <v>80.542666666666662</v>
      </c>
      <c r="AF333" s="16">
        <v>81.028333333333336</v>
      </c>
      <c r="AG333" s="16">
        <v>81.807333333333332</v>
      </c>
      <c r="AH333" s="16">
        <v>80.691666666666663</v>
      </c>
      <c r="AI333" s="16">
        <v>82.410333333333341</v>
      </c>
      <c r="AJ333" s="16">
        <v>81.958666666666659</v>
      </c>
      <c r="AK333" s="16">
        <v>83.672666666666672</v>
      </c>
      <c r="AL333" s="16">
        <v>83.010666666666665</v>
      </c>
      <c r="AM333" s="16">
        <v>83.37833333333333</v>
      </c>
      <c r="AN333" s="16">
        <v>82.902666666666661</v>
      </c>
      <c r="AO333" s="16">
        <v>82.325000000000003</v>
      </c>
      <c r="AP333" s="16">
        <v>82.74966666666667</v>
      </c>
      <c r="AQ333" s="16">
        <v>83.288666666666686</v>
      </c>
      <c r="AR333" s="16">
        <v>84.075333333333333</v>
      </c>
      <c r="AS333" s="16">
        <v>84.285666666666671</v>
      </c>
      <c r="AT333" s="16">
        <v>83.896000000000001</v>
      </c>
      <c r="AU333" s="16">
        <v>84.308333333333337</v>
      </c>
      <c r="AV333" s="16">
        <v>85.268333333333331</v>
      </c>
      <c r="AW333" s="16">
        <v>86.609666666666669</v>
      </c>
      <c r="AX333" s="16">
        <v>86.064333333333323</v>
      </c>
      <c r="AY333" s="16">
        <v>85.281000000000006</v>
      </c>
      <c r="AZ333" s="16">
        <v>85.340333333333319</v>
      </c>
      <c r="BA333" s="16">
        <v>85.809333333333328</v>
      </c>
      <c r="BB333" s="16">
        <v>86.73</v>
      </c>
      <c r="BC333" s="16">
        <v>86.826333333333324</v>
      </c>
      <c r="BD333" s="16">
        <v>86.768333333333331</v>
      </c>
      <c r="BE333" s="16">
        <v>87.183666666666682</v>
      </c>
      <c r="BF333" s="16">
        <v>88.50366666666666</v>
      </c>
      <c r="BG333" s="16">
        <v>89.48266666666666</v>
      </c>
      <c r="BH333" s="16">
        <v>89.65333333333335</v>
      </c>
      <c r="BI333" s="16">
        <v>87.900666666666666</v>
      </c>
      <c r="BJ333" s="16">
        <v>86.655666666666662</v>
      </c>
      <c r="BK333" s="16">
        <v>85.009</v>
      </c>
      <c r="BL333" s="16">
        <v>85.132333333333335</v>
      </c>
      <c r="BM333" s="16">
        <v>86.977333333333334</v>
      </c>
      <c r="BN333" s="16">
        <v>87.857000000000014</v>
      </c>
      <c r="BO333" s="16">
        <v>87.736333333333334</v>
      </c>
      <c r="BP333" s="16">
        <v>86.481333333333325</v>
      </c>
      <c r="BQ333" s="16">
        <v>86.618333333333339</v>
      </c>
      <c r="BR333" s="16">
        <v>88.404666666666685</v>
      </c>
      <c r="BS333" s="16">
        <v>88.882999999999996</v>
      </c>
      <c r="BT333" s="16">
        <v>89.28166666666668</v>
      </c>
      <c r="BU333" s="16">
        <v>86.741</v>
      </c>
      <c r="BV333" s="16">
        <v>86.363</v>
      </c>
      <c r="BW333" s="16">
        <v>86.850666666666669</v>
      </c>
      <c r="BX333" s="16">
        <v>88.237333333333325</v>
      </c>
      <c r="BY333" s="16">
        <v>88.513666666666666</v>
      </c>
      <c r="BZ333" s="16">
        <v>88.700666666666677</v>
      </c>
      <c r="CA333" s="16">
        <v>88.304666666666662</v>
      </c>
      <c r="CB333" s="16">
        <v>88.916333333333341</v>
      </c>
      <c r="CC333" s="16">
        <v>88.271000000000001</v>
      </c>
      <c r="CD333" s="16">
        <v>89.827666666666673</v>
      </c>
      <c r="CE333" s="16">
        <v>90.302999999999997</v>
      </c>
      <c r="CF333" s="16">
        <v>90.733999999999995</v>
      </c>
      <c r="CG333" s="16">
        <v>89.349666666666664</v>
      </c>
      <c r="CH333" s="16">
        <v>88.314666666666653</v>
      </c>
      <c r="CI333" s="16">
        <v>88.189333333333323</v>
      </c>
      <c r="CJ333" s="16">
        <v>90.272999999999982</v>
      </c>
      <c r="CK333" s="16">
        <v>90.762999999999991</v>
      </c>
      <c r="CL333" s="16">
        <v>89.858000000000004</v>
      </c>
      <c r="CM333" s="16">
        <v>88.416999999999987</v>
      </c>
      <c r="CN333" s="16">
        <v>88.527666666666661</v>
      </c>
      <c r="CO333" s="16">
        <v>89.111666666666665</v>
      </c>
      <c r="CP333" s="16">
        <v>88.706666666666663</v>
      </c>
      <c r="CQ333" s="16">
        <v>89.176666666666662</v>
      </c>
      <c r="CR333" s="16">
        <v>90.396666666666661</v>
      </c>
      <c r="CS333" s="16">
        <v>92.134666666666661</v>
      </c>
      <c r="CT333" s="16">
        <v>92.10733333333333</v>
      </c>
      <c r="CU333" s="16">
        <v>92.99233333333332</v>
      </c>
      <c r="CV333" s="16">
        <v>92.911999999999992</v>
      </c>
      <c r="CW333" s="16">
        <v>94.163000000000011</v>
      </c>
      <c r="CX333" s="16">
        <v>93.476333333333329</v>
      </c>
      <c r="CY333" s="16">
        <v>92.423333333333332</v>
      </c>
      <c r="CZ333" s="16">
        <v>92.372333333333316</v>
      </c>
      <c r="DA333" s="16">
        <v>93.153333333333322</v>
      </c>
      <c r="DB333" s="16">
        <v>94.696666666666673</v>
      </c>
      <c r="DC333" s="16">
        <v>93.988</v>
      </c>
      <c r="DD333" s="16">
        <v>94.298000000000002</v>
      </c>
      <c r="DE333" s="16">
        <v>94.143666666666661</v>
      </c>
      <c r="DF333" s="16">
        <v>94.634</v>
      </c>
      <c r="DG333" s="16">
        <v>92.777666666666661</v>
      </c>
      <c r="DH333" s="16">
        <v>92.578000000000017</v>
      </c>
      <c r="DI333" s="16">
        <v>92.532666666666671</v>
      </c>
      <c r="DJ333" s="16">
        <v>93.872333333333316</v>
      </c>
      <c r="DK333" s="16">
        <v>94.170999999999992</v>
      </c>
      <c r="DL333" s="16">
        <v>94.326333333333324</v>
      </c>
      <c r="DM333" s="16">
        <v>95.23</v>
      </c>
      <c r="DN333" s="16">
        <v>94.956666666666663</v>
      </c>
      <c r="DO333" s="16">
        <v>95.846000000000004</v>
      </c>
      <c r="DP333" s="16">
        <v>94.657333333333327</v>
      </c>
      <c r="DQ333" s="16">
        <v>94.471000000000004</v>
      </c>
      <c r="DR333" s="16">
        <v>92.385333333333335</v>
      </c>
      <c r="DS333" s="16">
        <v>92.710999999999999</v>
      </c>
      <c r="DT333" s="16">
        <v>93.147666666666666</v>
      </c>
      <c r="DU333" s="16">
        <v>93.469333333333324</v>
      </c>
      <c r="DV333" s="16">
        <v>93.816333333333333</v>
      </c>
      <c r="DW333" s="16">
        <v>93.203999999999994</v>
      </c>
      <c r="DX333" s="16">
        <v>93.009333333333316</v>
      </c>
      <c r="DY333" s="16">
        <v>93.042333333333332</v>
      </c>
      <c r="DZ333" s="16">
        <v>92.412333333333322</v>
      </c>
    </row>
    <row r="334" spans="1:130" x14ac:dyDescent="0.2">
      <c r="A334" s="14" t="s">
        <v>27</v>
      </c>
      <c r="B334" s="15">
        <v>64.757000000000005</v>
      </c>
      <c r="C334" s="15">
        <v>65.085333333333338</v>
      </c>
      <c r="D334" s="15">
        <v>65.181333333333328</v>
      </c>
      <c r="E334" s="15">
        <v>66.668333333333337</v>
      </c>
      <c r="F334" s="15">
        <v>66.567333333333337</v>
      </c>
      <c r="G334" s="15">
        <v>67.195000000000007</v>
      </c>
      <c r="H334" s="15">
        <v>66.720000000000013</v>
      </c>
      <c r="I334" s="15">
        <v>67.806666666666672</v>
      </c>
      <c r="J334" s="15">
        <v>69.549666666666667</v>
      </c>
      <c r="K334" s="15">
        <v>71.14533333333334</v>
      </c>
      <c r="L334" s="15">
        <v>72.862333333333353</v>
      </c>
      <c r="M334" s="15">
        <v>73.917000000000016</v>
      </c>
      <c r="N334" s="15">
        <v>73.114666666666665</v>
      </c>
      <c r="O334" s="15">
        <v>72.054000000000002</v>
      </c>
      <c r="P334" s="15">
        <v>71.283333333333317</v>
      </c>
      <c r="Q334" s="15">
        <v>71.86333333333333</v>
      </c>
      <c r="R334" s="15">
        <v>71.926666666666662</v>
      </c>
      <c r="S334" s="15">
        <v>71.569000000000003</v>
      </c>
      <c r="T334" s="15">
        <v>71.800333333333342</v>
      </c>
      <c r="U334" s="15">
        <v>71.869666666666674</v>
      </c>
      <c r="V334" s="15">
        <v>71.658666666666662</v>
      </c>
      <c r="W334" s="15">
        <v>69.420666666666662</v>
      </c>
      <c r="X334" s="15">
        <v>68.536666666666676</v>
      </c>
      <c r="Y334" s="15">
        <v>67.620999999999995</v>
      </c>
      <c r="Z334" s="15">
        <v>68.583666666666659</v>
      </c>
      <c r="AA334" s="15">
        <v>69.38133333333333</v>
      </c>
      <c r="AB334" s="15">
        <v>69.286666666666676</v>
      </c>
      <c r="AC334" s="15">
        <v>69.063333333333333</v>
      </c>
      <c r="AD334" s="15">
        <v>69.199333333333328</v>
      </c>
      <c r="AE334" s="15">
        <v>70.25533333333334</v>
      </c>
      <c r="AF334" s="15">
        <v>71.183666666666667</v>
      </c>
      <c r="AG334" s="15">
        <v>71.835666666666668</v>
      </c>
      <c r="AH334" s="15">
        <v>71.649666666666661</v>
      </c>
      <c r="AI334" s="15">
        <v>73.242000000000004</v>
      </c>
      <c r="AJ334" s="15">
        <v>71.605333333333334</v>
      </c>
      <c r="AK334" s="15">
        <v>72.513333333333335</v>
      </c>
      <c r="AL334" s="15">
        <v>71.307333333333318</v>
      </c>
      <c r="AM334" s="15">
        <v>73.021666666666661</v>
      </c>
      <c r="AN334" s="15">
        <v>73.405333333333331</v>
      </c>
      <c r="AO334" s="15">
        <v>72.913333333333341</v>
      </c>
      <c r="AP334" s="15">
        <v>73.260000000000005</v>
      </c>
      <c r="AQ334" s="15">
        <v>73.245333333333335</v>
      </c>
      <c r="AR334" s="15">
        <v>74.138999999999996</v>
      </c>
      <c r="AS334" s="15">
        <v>74.333000000000013</v>
      </c>
      <c r="AT334" s="15">
        <v>74.649999999999991</v>
      </c>
      <c r="AU334" s="15">
        <v>75.223666666666659</v>
      </c>
      <c r="AV334" s="15">
        <v>75.100666666666655</v>
      </c>
      <c r="AW334" s="15">
        <v>75.022000000000006</v>
      </c>
      <c r="AX334" s="15">
        <v>74.781333333333336</v>
      </c>
      <c r="AY334" s="15">
        <v>74.413333333333341</v>
      </c>
      <c r="AZ334" s="15">
        <v>75.473333333333329</v>
      </c>
      <c r="BA334" s="15">
        <v>76.518999999999991</v>
      </c>
      <c r="BB334" s="15">
        <v>78.27</v>
      </c>
      <c r="BC334" s="15">
        <v>78.666666666666657</v>
      </c>
      <c r="BD334" s="15">
        <v>78.704333333333338</v>
      </c>
      <c r="BE334" s="15">
        <v>79.491</v>
      </c>
      <c r="BF334" s="15">
        <v>80.587666666666664</v>
      </c>
      <c r="BG334" s="15">
        <v>80.847333333333324</v>
      </c>
      <c r="BH334" s="15">
        <v>80.552333333333337</v>
      </c>
      <c r="BI334" s="15">
        <v>78.123000000000005</v>
      </c>
      <c r="BJ334" s="15">
        <v>77.103666666666669</v>
      </c>
      <c r="BK334" s="15">
        <v>75.885333333333335</v>
      </c>
      <c r="BL334" s="15">
        <v>76.097999999999999</v>
      </c>
      <c r="BM334" s="15">
        <v>77.631666666666661</v>
      </c>
      <c r="BN334" s="15">
        <v>78.524999999999991</v>
      </c>
      <c r="BO334" s="15">
        <v>78.533000000000001</v>
      </c>
      <c r="BP334" s="15">
        <v>77.343999999999994</v>
      </c>
      <c r="BQ334" s="15">
        <v>76.886333333333326</v>
      </c>
      <c r="BR334" s="15">
        <v>78.480666666666664</v>
      </c>
      <c r="BS334" s="15">
        <v>79.439000000000007</v>
      </c>
      <c r="BT334" s="15">
        <v>79.071333333333328</v>
      </c>
      <c r="BU334" s="15">
        <v>76.816999999999993</v>
      </c>
      <c r="BV334" s="15">
        <v>75.903666666666652</v>
      </c>
      <c r="BW334" s="15">
        <v>76.666333333333327</v>
      </c>
      <c r="BX334" s="15">
        <v>78.557000000000002</v>
      </c>
      <c r="BY334" s="15">
        <v>78.748000000000005</v>
      </c>
      <c r="BZ334" s="15">
        <v>79.01966666666668</v>
      </c>
      <c r="CA334" s="15">
        <v>77.751666666666665</v>
      </c>
      <c r="CB334" s="15">
        <v>79.206666666666663</v>
      </c>
      <c r="CC334" s="15">
        <v>79.364666666666665</v>
      </c>
      <c r="CD334" s="15">
        <v>81.495333333333335</v>
      </c>
      <c r="CE334" s="15">
        <v>81.908666666666662</v>
      </c>
      <c r="CF334" s="15">
        <v>82.063333333333347</v>
      </c>
      <c r="CG334" s="15">
        <v>80.487333333333339</v>
      </c>
      <c r="CH334" s="15">
        <v>79.259333333333345</v>
      </c>
      <c r="CI334" s="15">
        <v>79.504000000000005</v>
      </c>
      <c r="CJ334" s="15">
        <v>81.569000000000003</v>
      </c>
      <c r="CK334" s="15">
        <v>82.270666666666656</v>
      </c>
      <c r="CL334" s="15">
        <v>81.137</v>
      </c>
      <c r="CM334" s="15">
        <v>79.447000000000003</v>
      </c>
      <c r="CN334" s="15">
        <v>79.174999999999997</v>
      </c>
      <c r="CO334" s="15">
        <v>80.00633333333333</v>
      </c>
      <c r="CP334" s="15">
        <v>80.927333333333323</v>
      </c>
      <c r="CQ334" s="15">
        <v>81.821999999999989</v>
      </c>
      <c r="CR334" s="15">
        <v>81.277666666666661</v>
      </c>
      <c r="CS334" s="15">
        <v>81.463666666666668</v>
      </c>
      <c r="CT334" s="15">
        <v>80.337333333333333</v>
      </c>
      <c r="CU334" s="15">
        <v>82.054000000000002</v>
      </c>
      <c r="CV334" s="15">
        <v>82.260666666666665</v>
      </c>
      <c r="CW334" s="15">
        <v>83.955333333333328</v>
      </c>
      <c r="CX334" s="15">
        <v>83.690333333333342</v>
      </c>
      <c r="CY334" s="15">
        <v>83.305333333333337</v>
      </c>
      <c r="CZ334" s="15">
        <v>83.950333333333333</v>
      </c>
      <c r="DA334" s="15">
        <v>85.675666666666658</v>
      </c>
      <c r="DB334" s="15">
        <v>87.13</v>
      </c>
      <c r="DC334" s="15">
        <v>85.103999999999999</v>
      </c>
      <c r="DD334" s="15">
        <v>84.543000000000006</v>
      </c>
      <c r="DE334" s="15">
        <v>83.889333333333326</v>
      </c>
      <c r="DF334" s="15">
        <v>83.962333333333319</v>
      </c>
      <c r="DG334" s="15">
        <v>83.147333333333336</v>
      </c>
      <c r="DH334" s="15">
        <v>82.709333333333333</v>
      </c>
      <c r="DI334" s="15">
        <v>83.743333333333339</v>
      </c>
      <c r="DJ334" s="15">
        <v>83.579333333333338</v>
      </c>
      <c r="DK334" s="15">
        <v>83.836666666666659</v>
      </c>
      <c r="DL334" s="15">
        <v>84.292666666666662</v>
      </c>
      <c r="DM334" s="15">
        <v>86.242666666666665</v>
      </c>
      <c r="DN334" s="15">
        <v>86.897000000000006</v>
      </c>
      <c r="DO334" s="15">
        <v>87.015333333333331</v>
      </c>
      <c r="DP334" s="15">
        <v>84.472333333333339</v>
      </c>
      <c r="DQ334" s="15">
        <v>82.50566666666667</v>
      </c>
      <c r="DR334" s="15">
        <v>81.36433333333332</v>
      </c>
      <c r="DS334" s="15">
        <v>82.276666666666657</v>
      </c>
      <c r="DT334" s="15">
        <v>83.688333333333333</v>
      </c>
      <c r="DU334" s="15">
        <v>83.701000000000008</v>
      </c>
      <c r="DV334" s="15">
        <v>83.814999999999998</v>
      </c>
      <c r="DW334" s="15">
        <v>84.102333333333334</v>
      </c>
      <c r="DX334" s="15">
        <v>82.792666666666662</v>
      </c>
      <c r="DY334" s="15">
        <v>82.582666666666668</v>
      </c>
      <c r="DZ334" s="15">
        <v>81.565333333333328</v>
      </c>
    </row>
    <row r="335" spans="1:130" x14ac:dyDescent="0.2">
      <c r="A335" s="13" t="s">
        <v>28</v>
      </c>
      <c r="B335" s="16">
        <v>10.255333333333333</v>
      </c>
      <c r="C335" s="16">
        <v>10.132666666666665</v>
      </c>
      <c r="D335" s="16">
        <v>11.227666666666666</v>
      </c>
      <c r="E335" s="16">
        <v>9.9553333333333338</v>
      </c>
      <c r="F335" s="16">
        <v>10.312333333333333</v>
      </c>
      <c r="G335" s="16">
        <v>9.7739999999999991</v>
      </c>
      <c r="H335" s="16">
        <v>9.886333333333333</v>
      </c>
      <c r="I335" s="16">
        <v>9.0266666666666655</v>
      </c>
      <c r="J335" s="16">
        <v>7.7606666666666664</v>
      </c>
      <c r="K335" s="16">
        <v>6.9153333333333329</v>
      </c>
      <c r="L335" s="16">
        <v>7.7943333333333333</v>
      </c>
      <c r="M335" s="16">
        <v>8.6709999999999994</v>
      </c>
      <c r="N335" s="16">
        <v>10.037333333333335</v>
      </c>
      <c r="O335" s="16">
        <v>9.7099999999999991</v>
      </c>
      <c r="P335" s="16">
        <v>9.8593333333333337</v>
      </c>
      <c r="Q335" s="16">
        <v>9.961666666666666</v>
      </c>
      <c r="R335" s="16">
        <v>10.354666666666667</v>
      </c>
      <c r="S335" s="16">
        <v>10.798666666666668</v>
      </c>
      <c r="T335" s="16">
        <v>10.357666666666667</v>
      </c>
      <c r="U335" s="16">
        <v>10.052666666666667</v>
      </c>
      <c r="V335" s="16">
        <v>9.3360000000000003</v>
      </c>
      <c r="W335" s="16">
        <v>10.056333333333333</v>
      </c>
      <c r="X335" s="16">
        <v>11.058333333333332</v>
      </c>
      <c r="Y335" s="16">
        <v>12.283666666666667</v>
      </c>
      <c r="Z335" s="16">
        <v>12.527666666666667</v>
      </c>
      <c r="AA335" s="16">
        <v>11.816333333333333</v>
      </c>
      <c r="AB335" s="16">
        <v>11.466000000000001</v>
      </c>
      <c r="AC335" s="16">
        <v>10.940333333333333</v>
      </c>
      <c r="AD335" s="16">
        <v>10.517999999999999</v>
      </c>
      <c r="AE335" s="16">
        <v>10.287333333333335</v>
      </c>
      <c r="AF335" s="16">
        <v>9.8446666666666669</v>
      </c>
      <c r="AG335" s="16">
        <v>9.9716666666666658</v>
      </c>
      <c r="AH335" s="16">
        <v>9.0419999999999998</v>
      </c>
      <c r="AI335" s="16">
        <v>9.1683333333333348</v>
      </c>
      <c r="AJ335" s="16">
        <v>10.353333333333333</v>
      </c>
      <c r="AK335" s="16">
        <v>11.159333333333334</v>
      </c>
      <c r="AL335" s="16">
        <v>11.703666666666669</v>
      </c>
      <c r="AM335" s="16">
        <v>10.357000000000001</v>
      </c>
      <c r="AN335" s="16">
        <v>9.4973333333333319</v>
      </c>
      <c r="AO335" s="16">
        <v>9.4113333333333333</v>
      </c>
      <c r="AP335" s="16">
        <v>9.4896666666666665</v>
      </c>
      <c r="AQ335" s="16">
        <v>10.043666666666667</v>
      </c>
      <c r="AR335" s="16">
        <v>9.9366666666666674</v>
      </c>
      <c r="AS335" s="16">
        <v>9.9526666666666657</v>
      </c>
      <c r="AT335" s="16">
        <v>9.2460000000000004</v>
      </c>
      <c r="AU335" s="16">
        <v>9.0843333333333334</v>
      </c>
      <c r="AV335" s="16">
        <v>10.167666666666667</v>
      </c>
      <c r="AW335" s="16">
        <v>11.587666666666665</v>
      </c>
      <c r="AX335" s="16">
        <v>11.283333333333333</v>
      </c>
      <c r="AY335" s="16">
        <v>10.867666666666667</v>
      </c>
      <c r="AZ335" s="16">
        <v>9.8669999999999991</v>
      </c>
      <c r="BA335" s="16">
        <v>9.2900000000000009</v>
      </c>
      <c r="BB335" s="16">
        <v>8.4596666666666653</v>
      </c>
      <c r="BC335" s="16">
        <v>8.1593333333333344</v>
      </c>
      <c r="BD335" s="16">
        <v>8.0640000000000001</v>
      </c>
      <c r="BE335" s="16">
        <v>7.6926666666666677</v>
      </c>
      <c r="BF335" s="16">
        <v>7.9159999999999995</v>
      </c>
      <c r="BG335" s="16">
        <v>8.6353333333333335</v>
      </c>
      <c r="BH335" s="16">
        <v>9.1009999999999991</v>
      </c>
      <c r="BI335" s="16">
        <v>9.7776666666666667</v>
      </c>
      <c r="BJ335" s="16">
        <v>9.5520000000000014</v>
      </c>
      <c r="BK335" s="16">
        <v>9.1236666666666668</v>
      </c>
      <c r="BL335" s="16">
        <v>9.0343333333333344</v>
      </c>
      <c r="BM335" s="16">
        <v>9.3459999999999983</v>
      </c>
      <c r="BN335" s="16">
        <v>9.3323333333333327</v>
      </c>
      <c r="BO335" s="16">
        <v>9.2039999999999988</v>
      </c>
      <c r="BP335" s="16">
        <v>9.1376666666666662</v>
      </c>
      <c r="BQ335" s="16">
        <v>9.7319999999999993</v>
      </c>
      <c r="BR335" s="16">
        <v>9.9236666666666675</v>
      </c>
      <c r="BS335" s="16">
        <v>9.4436666666666671</v>
      </c>
      <c r="BT335" s="16">
        <v>10.210333333333333</v>
      </c>
      <c r="BU335" s="16">
        <v>9.9239999999999995</v>
      </c>
      <c r="BV335" s="16">
        <v>10.459333333333333</v>
      </c>
      <c r="BW335" s="16">
        <v>10.183999999999999</v>
      </c>
      <c r="BX335" s="16">
        <v>9.68</v>
      </c>
      <c r="BY335" s="16">
        <v>9.7653333333333325</v>
      </c>
      <c r="BZ335" s="16">
        <v>9.6809999999999992</v>
      </c>
      <c r="CA335" s="16">
        <v>10.552999999999999</v>
      </c>
      <c r="CB335" s="16">
        <v>9.7096666666666671</v>
      </c>
      <c r="CC335" s="16">
        <v>8.9063333333333343</v>
      </c>
      <c r="CD335" s="16">
        <v>8.331999999999999</v>
      </c>
      <c r="CE335" s="16">
        <v>8.3943333333333339</v>
      </c>
      <c r="CF335" s="16">
        <v>8.6706666666666674</v>
      </c>
      <c r="CG335" s="16">
        <v>8.8626666666666676</v>
      </c>
      <c r="CH335" s="16">
        <v>9.0549999999999997</v>
      </c>
      <c r="CI335" s="16">
        <v>8.6846666666666668</v>
      </c>
      <c r="CJ335" s="16">
        <v>8.7033333333333331</v>
      </c>
      <c r="CK335" s="16">
        <v>8.4919999999999991</v>
      </c>
      <c r="CL335" s="16">
        <v>8.7209999999999983</v>
      </c>
      <c r="CM335" s="16">
        <v>8.9703333333333344</v>
      </c>
      <c r="CN335" s="16">
        <v>9.3530000000000015</v>
      </c>
      <c r="CO335" s="16">
        <v>9.1053333333333342</v>
      </c>
      <c r="CP335" s="16">
        <v>7.7790000000000008</v>
      </c>
      <c r="CQ335" s="16">
        <v>7.3543333333333338</v>
      </c>
      <c r="CR335" s="16">
        <v>9.1193333333333317</v>
      </c>
      <c r="CS335" s="16">
        <v>10.671333333333331</v>
      </c>
      <c r="CT335" s="16">
        <v>11.770333333333333</v>
      </c>
      <c r="CU335" s="16">
        <v>10.938333333333333</v>
      </c>
      <c r="CV335" s="16">
        <v>10.651333333333332</v>
      </c>
      <c r="CW335" s="16">
        <v>10.207666666666666</v>
      </c>
      <c r="CX335" s="16">
        <v>9.7859999999999996</v>
      </c>
      <c r="CY335" s="16">
        <v>9.1183333333333341</v>
      </c>
      <c r="CZ335" s="16">
        <v>8.4223333333333343</v>
      </c>
      <c r="DA335" s="16">
        <v>7.4780000000000006</v>
      </c>
      <c r="DB335" s="16">
        <v>7.5670000000000002</v>
      </c>
      <c r="DC335" s="16">
        <v>8.884666666666666</v>
      </c>
      <c r="DD335" s="16">
        <v>9.7556666666666683</v>
      </c>
      <c r="DE335" s="16">
        <v>10.254333333333333</v>
      </c>
      <c r="DF335" s="16">
        <v>10.671333333333335</v>
      </c>
      <c r="DG335" s="16">
        <v>9.6300000000000008</v>
      </c>
      <c r="DH335" s="16">
        <v>9.8686666666666678</v>
      </c>
      <c r="DI335" s="16">
        <v>8.7889999999999997</v>
      </c>
      <c r="DJ335" s="16">
        <v>10.292666666666667</v>
      </c>
      <c r="DK335" s="16">
        <v>10.334333333333333</v>
      </c>
      <c r="DL335" s="16">
        <v>10.034000000000001</v>
      </c>
      <c r="DM335" s="16">
        <v>8.9876666666666676</v>
      </c>
      <c r="DN335" s="16">
        <v>8.0596666666666668</v>
      </c>
      <c r="DO335" s="16">
        <v>8.8306666666666676</v>
      </c>
      <c r="DP335" s="16">
        <v>10.185</v>
      </c>
      <c r="DQ335" s="16">
        <v>11.965333333333334</v>
      </c>
      <c r="DR335" s="16">
        <v>11.021000000000001</v>
      </c>
      <c r="DS335" s="16">
        <v>10.434333333333335</v>
      </c>
      <c r="DT335" s="16">
        <v>9.4593333333333334</v>
      </c>
      <c r="DU335" s="16">
        <v>9.7683333333333326</v>
      </c>
      <c r="DV335" s="16">
        <v>10.001666666666665</v>
      </c>
      <c r="DW335" s="16">
        <v>9.1016666666666666</v>
      </c>
      <c r="DX335" s="16">
        <v>10.216666666666667</v>
      </c>
      <c r="DY335" s="16">
        <v>10.459000000000001</v>
      </c>
      <c r="DZ335" s="16">
        <v>10.846666666666666</v>
      </c>
    </row>
    <row r="336" spans="1:130" s="2" customFormat="1" x14ac:dyDescent="0.2">
      <c r="A336" s="116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17"/>
      <c r="T336" s="117"/>
      <c r="U336" s="117"/>
      <c r="V336" s="117"/>
      <c r="W336" s="117"/>
      <c r="X336" s="117"/>
      <c r="Y336" s="117"/>
      <c r="Z336" s="117"/>
      <c r="AA336" s="117"/>
      <c r="AB336" s="117"/>
      <c r="AC336" s="117"/>
      <c r="AD336" s="117"/>
      <c r="AE336" s="117"/>
      <c r="AF336" s="117"/>
      <c r="AG336" s="117"/>
      <c r="AH336" s="117"/>
      <c r="AI336" s="117"/>
      <c r="AJ336" s="117"/>
      <c r="AK336" s="117"/>
      <c r="AL336" s="117"/>
      <c r="AM336" s="117"/>
      <c r="AN336" s="117"/>
      <c r="AO336" s="117"/>
      <c r="AP336" s="117"/>
      <c r="AQ336" s="117"/>
      <c r="AR336" s="117"/>
      <c r="AS336" s="117"/>
      <c r="AT336" s="117"/>
      <c r="AU336" s="117"/>
      <c r="AV336" s="117"/>
      <c r="AW336" s="117"/>
      <c r="AX336" s="117"/>
      <c r="AY336" s="117"/>
      <c r="AZ336" s="117"/>
      <c r="BA336" s="117"/>
      <c r="BB336" s="117"/>
      <c r="BC336" s="117"/>
      <c r="BD336" s="117"/>
      <c r="BE336" s="117"/>
      <c r="BF336" s="117"/>
      <c r="BG336" s="117"/>
      <c r="BH336" s="117"/>
      <c r="BI336" s="117"/>
      <c r="BJ336" s="117"/>
      <c r="BK336" s="117"/>
      <c r="BL336" s="117"/>
      <c r="BM336" s="117"/>
      <c r="BN336" s="117"/>
      <c r="BO336" s="117"/>
      <c r="BP336" s="117"/>
      <c r="BQ336" s="117"/>
      <c r="BR336" s="117"/>
      <c r="BS336" s="117"/>
      <c r="BT336" s="117"/>
      <c r="BU336" s="117"/>
      <c r="BV336" s="117"/>
      <c r="BW336" s="117"/>
      <c r="BX336" s="117"/>
      <c r="BY336" s="117"/>
      <c r="BZ336" s="117"/>
      <c r="CA336" s="117"/>
      <c r="CB336" s="117"/>
      <c r="CC336" s="117"/>
      <c r="CD336" s="117"/>
      <c r="CE336" s="117"/>
      <c r="CF336" s="117"/>
      <c r="CG336" s="117"/>
      <c r="CH336" s="117"/>
      <c r="CI336" s="117"/>
      <c r="CJ336" s="117"/>
      <c r="CK336" s="117"/>
      <c r="CL336" s="117"/>
      <c r="CM336" s="117"/>
      <c r="CN336" s="117"/>
      <c r="CO336" s="117"/>
      <c r="CP336" s="117"/>
      <c r="CQ336" s="117"/>
      <c r="CR336" s="117"/>
      <c r="CS336" s="117"/>
      <c r="CT336" s="117"/>
      <c r="CU336" s="117"/>
      <c r="CV336" s="117"/>
      <c r="CW336" s="117"/>
      <c r="CX336" s="117"/>
      <c r="CY336" s="117"/>
      <c r="CZ336" s="117"/>
      <c r="DA336" s="117"/>
      <c r="DB336" s="117"/>
      <c r="DC336" s="117"/>
      <c r="DD336" s="117"/>
      <c r="DE336" s="117"/>
      <c r="DF336" s="117"/>
      <c r="DG336" s="117"/>
      <c r="DH336" s="117"/>
      <c r="DI336" s="117"/>
      <c r="DJ336" s="117"/>
      <c r="DK336" s="117"/>
      <c r="DL336" s="117"/>
      <c r="DM336" s="117"/>
      <c r="DN336" s="117"/>
      <c r="DO336" s="117"/>
      <c r="DP336" s="117"/>
      <c r="DQ336" s="117"/>
      <c r="DR336" s="117"/>
      <c r="DS336" s="117"/>
      <c r="DT336" s="117"/>
      <c r="DU336" s="117"/>
      <c r="DV336" s="117"/>
      <c r="DW336" s="117"/>
      <c r="DX336" s="117"/>
      <c r="DY336" s="117"/>
      <c r="DZ336" s="117"/>
    </row>
    <row r="337" spans="1:130" s="2" customFormat="1" x14ac:dyDescent="0.2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</row>
    <row r="338" spans="1:130" x14ac:dyDescent="0.2">
      <c r="A338" s="4" t="s">
        <v>179</v>
      </c>
      <c r="AD338" s="1"/>
      <c r="AK338" s="1"/>
      <c r="AL338" s="1"/>
      <c r="AM338" s="1"/>
      <c r="AN338" s="1"/>
      <c r="AO338" s="1"/>
    </row>
    <row r="339" spans="1:130" x14ac:dyDescent="0.2">
      <c r="A339" s="4" t="str">
        <f>A322</f>
        <v>Serie trimestre móvil 07 - 17</v>
      </c>
      <c r="AD339" s="1"/>
      <c r="AK339" s="1"/>
      <c r="AL339" s="1"/>
      <c r="AM339" s="1"/>
      <c r="AN339" s="1"/>
      <c r="AO339" s="1"/>
    </row>
    <row r="340" spans="1:130" x14ac:dyDescent="0.2">
      <c r="A340" s="4"/>
      <c r="AB340" s="5"/>
      <c r="AC340" s="5"/>
      <c r="AD340" s="5"/>
      <c r="AK340" s="1"/>
      <c r="AL340" s="1"/>
      <c r="AM340" s="1"/>
      <c r="AN340" s="1"/>
      <c r="AO340" s="1"/>
    </row>
    <row r="341" spans="1:130" x14ac:dyDescent="0.2">
      <c r="A341" s="238" t="s">
        <v>1</v>
      </c>
      <c r="B341" s="236">
        <v>2007</v>
      </c>
      <c r="C341" s="236"/>
      <c r="D341" s="236"/>
      <c r="E341" s="236"/>
      <c r="F341" s="236"/>
      <c r="G341" s="236"/>
      <c r="H341" s="236"/>
      <c r="I341" s="236"/>
      <c r="J341" s="236"/>
      <c r="K341" s="236"/>
      <c r="L341" s="236"/>
      <c r="M341" s="236"/>
      <c r="N341" s="244">
        <v>2008</v>
      </c>
      <c r="O341" s="244"/>
      <c r="P341" s="244"/>
      <c r="Q341" s="244"/>
      <c r="R341" s="244"/>
      <c r="S341" s="244"/>
      <c r="T341" s="244"/>
      <c r="U341" s="244"/>
      <c r="V341" s="244"/>
      <c r="W341" s="244"/>
      <c r="X341" s="244"/>
      <c r="Y341" s="244"/>
      <c r="Z341" s="246">
        <v>2009</v>
      </c>
      <c r="AA341" s="246"/>
      <c r="AB341" s="246"/>
      <c r="AC341" s="246"/>
      <c r="AD341" s="246"/>
      <c r="AE341" s="246"/>
      <c r="AF341" s="246"/>
      <c r="AG341" s="246"/>
      <c r="AH341" s="246"/>
      <c r="AI341" s="246"/>
      <c r="AJ341" s="246"/>
      <c r="AK341" s="246"/>
      <c r="AL341" s="246">
        <v>2010</v>
      </c>
      <c r="AM341" s="246"/>
      <c r="AN341" s="246"/>
      <c r="AO341" s="246"/>
      <c r="AP341" s="246"/>
      <c r="AQ341" s="246"/>
      <c r="AR341" s="246"/>
      <c r="AS341" s="246"/>
      <c r="AT341" s="246"/>
      <c r="AU341" s="246"/>
      <c r="AV341" s="246"/>
      <c r="AW341" s="246"/>
      <c r="AX341" s="236">
        <v>2011</v>
      </c>
      <c r="AY341" s="236"/>
      <c r="AZ341" s="236"/>
      <c r="BA341" s="236"/>
      <c r="BB341" s="236"/>
      <c r="BC341" s="236"/>
      <c r="BD341" s="236"/>
      <c r="BE341" s="236"/>
      <c r="BF341" s="236"/>
      <c r="BG341" s="236"/>
      <c r="BH341" s="236"/>
      <c r="BI341" s="236"/>
      <c r="BJ341" s="236">
        <v>2012</v>
      </c>
      <c r="BK341" s="236"/>
      <c r="BL341" s="236"/>
      <c r="BM341" s="236"/>
      <c r="BN341" s="236"/>
      <c r="BO341" s="236"/>
      <c r="BP341" s="236"/>
      <c r="BQ341" s="236"/>
      <c r="BR341" s="236"/>
      <c r="BS341" s="236"/>
      <c r="BT341" s="236"/>
      <c r="BU341" s="236"/>
      <c r="BV341" s="236">
        <v>2013</v>
      </c>
      <c r="BW341" s="236"/>
      <c r="BX341" s="236"/>
      <c r="BY341" s="236"/>
      <c r="BZ341" s="236"/>
      <c r="CA341" s="236"/>
      <c r="CB341" s="236"/>
      <c r="CC341" s="236"/>
      <c r="CD341" s="236"/>
      <c r="CE341" s="236"/>
      <c r="CF341" s="236"/>
      <c r="CG341" s="236"/>
      <c r="CH341" s="236">
        <v>2014</v>
      </c>
      <c r="CI341" s="236"/>
      <c r="CJ341" s="236"/>
      <c r="CK341" s="236"/>
      <c r="CL341" s="236"/>
      <c r="CM341" s="236"/>
      <c r="CN341" s="236"/>
      <c r="CO341" s="236"/>
      <c r="CP341" s="236"/>
      <c r="CQ341" s="236"/>
      <c r="CR341" s="236"/>
      <c r="CS341" s="236"/>
      <c r="CT341" s="8">
        <v>2015</v>
      </c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>
        <v>2017</v>
      </c>
      <c r="DS341" s="8"/>
      <c r="DT341" s="8"/>
      <c r="DU341" s="8"/>
      <c r="DV341" s="8"/>
      <c r="DW341" s="8"/>
      <c r="DX341" s="8"/>
      <c r="DY341" s="8"/>
      <c r="DZ341" s="8"/>
    </row>
    <row r="342" spans="1:130" x14ac:dyDescent="0.2">
      <c r="A342" s="239"/>
      <c r="B342" s="8" t="s">
        <v>146</v>
      </c>
      <c r="C342" s="8" t="s">
        <v>152</v>
      </c>
      <c r="D342" s="8" t="s">
        <v>37</v>
      </c>
      <c r="E342" s="8" t="s">
        <v>4</v>
      </c>
      <c r="F342" s="8" t="s">
        <v>5</v>
      </c>
      <c r="G342" s="8" t="s">
        <v>12</v>
      </c>
      <c r="H342" s="8" t="s">
        <v>6</v>
      </c>
      <c r="I342" s="8" t="s">
        <v>153</v>
      </c>
      <c r="J342" s="8" t="s">
        <v>8</v>
      </c>
      <c r="K342" s="8" t="s">
        <v>154</v>
      </c>
      <c r="L342" s="8" t="s">
        <v>155</v>
      </c>
      <c r="M342" s="8" t="s">
        <v>156</v>
      </c>
      <c r="N342" s="8" t="s">
        <v>146</v>
      </c>
      <c r="O342" s="8" t="s">
        <v>152</v>
      </c>
      <c r="P342" s="8" t="s">
        <v>37</v>
      </c>
      <c r="Q342" s="8" t="s">
        <v>4</v>
      </c>
      <c r="R342" s="8" t="s">
        <v>5</v>
      </c>
      <c r="S342" s="8" t="s">
        <v>12</v>
      </c>
      <c r="T342" s="8" t="s">
        <v>6</v>
      </c>
      <c r="U342" s="8" t="s">
        <v>153</v>
      </c>
      <c r="V342" s="8" t="s">
        <v>8</v>
      </c>
      <c r="W342" s="8" t="s">
        <v>154</v>
      </c>
      <c r="X342" s="8" t="s">
        <v>157</v>
      </c>
      <c r="Y342" s="8" t="s">
        <v>158</v>
      </c>
      <c r="Z342" s="8" t="s">
        <v>146</v>
      </c>
      <c r="AA342" s="8" t="s">
        <v>152</v>
      </c>
      <c r="AB342" s="8" t="s">
        <v>159</v>
      </c>
      <c r="AC342" s="8" t="str">
        <f>+AC325</f>
        <v>Abr - Jun</v>
      </c>
      <c r="AD342" s="8" t="str">
        <f>+AD325</f>
        <v>May - Jul</v>
      </c>
      <c r="AE342" s="8" t="s">
        <v>12</v>
      </c>
      <c r="AF342" s="8" t="s">
        <v>6</v>
      </c>
      <c r="AG342" s="8" t="s">
        <v>153</v>
      </c>
      <c r="AH342" s="8" t="s">
        <v>8</v>
      </c>
      <c r="AI342" s="8" t="s">
        <v>154</v>
      </c>
      <c r="AJ342" s="8" t="str">
        <f t="shared" ref="AJ342:CQ342" si="108">+AJ325</f>
        <v>Nov - Ene</v>
      </c>
      <c r="AK342" s="8" t="str">
        <f t="shared" si="108"/>
        <v>Dic -Feb</v>
      </c>
      <c r="AL342" s="8" t="str">
        <f t="shared" si="108"/>
        <v>Ene -Mar</v>
      </c>
      <c r="AM342" s="8" t="str">
        <f t="shared" si="108"/>
        <v>Feb -Abr</v>
      </c>
      <c r="AN342" s="8" t="str">
        <f t="shared" si="108"/>
        <v>Mar - May</v>
      </c>
      <c r="AO342" s="8" t="str">
        <f t="shared" si="108"/>
        <v>Abr - Jun</v>
      </c>
      <c r="AP342" s="8" t="str">
        <f t="shared" si="108"/>
        <v>May - Jul</v>
      </c>
      <c r="AQ342" s="8" t="str">
        <f t="shared" si="108"/>
        <v>Jun - Ago</v>
      </c>
      <c r="AR342" s="8" t="str">
        <f t="shared" si="108"/>
        <v>Jul - Sep</v>
      </c>
      <c r="AS342" s="8" t="str">
        <f t="shared" si="108"/>
        <v>Ago -Oct</v>
      </c>
      <c r="AT342" s="8" t="str">
        <f t="shared" si="108"/>
        <v>Sep - Nov</v>
      </c>
      <c r="AU342" s="8" t="str">
        <f t="shared" si="108"/>
        <v>Oct - Dic</v>
      </c>
      <c r="AV342" s="8" t="str">
        <f t="shared" si="108"/>
        <v>Nov - Ene</v>
      </c>
      <c r="AW342" s="8" t="str">
        <f t="shared" si="108"/>
        <v>Dic -Feb</v>
      </c>
      <c r="AX342" s="8" t="str">
        <f t="shared" si="108"/>
        <v>Ene -Mar</v>
      </c>
      <c r="AY342" s="8" t="str">
        <f t="shared" si="108"/>
        <v>Feb -Abr</v>
      </c>
      <c r="AZ342" s="8" t="str">
        <f t="shared" si="108"/>
        <v>Mar - May</v>
      </c>
      <c r="BA342" s="8" t="str">
        <f t="shared" si="108"/>
        <v>Abr - Jun</v>
      </c>
      <c r="BB342" s="8" t="str">
        <f t="shared" si="108"/>
        <v>May - Jul</v>
      </c>
      <c r="BC342" s="8" t="str">
        <f t="shared" si="108"/>
        <v>Jun - Ago</v>
      </c>
      <c r="BD342" s="8" t="str">
        <f t="shared" si="108"/>
        <v>Jul - Sep</v>
      </c>
      <c r="BE342" s="8" t="str">
        <f t="shared" si="108"/>
        <v>Ago -Oct</v>
      </c>
      <c r="BF342" s="8" t="str">
        <f t="shared" si="108"/>
        <v>Sep - Nov</v>
      </c>
      <c r="BG342" s="8" t="str">
        <f t="shared" si="108"/>
        <v>Oct - Dic</v>
      </c>
      <c r="BH342" s="8" t="str">
        <f t="shared" si="108"/>
        <v>Nov - Ene</v>
      </c>
      <c r="BI342" s="8" t="str">
        <f t="shared" si="108"/>
        <v>Dic -Feb</v>
      </c>
      <c r="BJ342" s="8" t="str">
        <f t="shared" si="108"/>
        <v>Ene -Mar</v>
      </c>
      <c r="BK342" s="8" t="str">
        <f t="shared" si="108"/>
        <v>Feb -Abr</v>
      </c>
      <c r="BL342" s="8" t="str">
        <f t="shared" si="108"/>
        <v>Mar - May</v>
      </c>
      <c r="BM342" s="8" t="str">
        <f t="shared" si="108"/>
        <v>Abr - Jun</v>
      </c>
      <c r="BN342" s="8" t="str">
        <f t="shared" si="108"/>
        <v>May - Jul</v>
      </c>
      <c r="BO342" s="8" t="str">
        <f t="shared" si="108"/>
        <v>Jun - Ago</v>
      </c>
      <c r="BP342" s="8" t="str">
        <f t="shared" si="108"/>
        <v>Jul - Sep</v>
      </c>
      <c r="BQ342" s="8" t="str">
        <f t="shared" si="108"/>
        <v>Ago -Oct</v>
      </c>
      <c r="BR342" s="8" t="str">
        <f t="shared" si="108"/>
        <v>Sep - Nov</v>
      </c>
      <c r="BS342" s="8" t="str">
        <f t="shared" si="108"/>
        <v>Oct - Dic</v>
      </c>
      <c r="BT342" s="8" t="str">
        <f t="shared" si="108"/>
        <v>Nov - Ene</v>
      </c>
      <c r="BU342" s="8" t="str">
        <f t="shared" si="108"/>
        <v>Dic -Feb</v>
      </c>
      <c r="BV342" s="8" t="str">
        <f t="shared" si="108"/>
        <v>Ene - Mar</v>
      </c>
      <c r="BW342" s="8" t="str">
        <f t="shared" si="108"/>
        <v>Feb -Abr</v>
      </c>
      <c r="BX342" s="8" t="str">
        <f t="shared" si="108"/>
        <v>Mar - May</v>
      </c>
      <c r="BY342" s="8" t="str">
        <f t="shared" si="108"/>
        <v>Abr - Jun</v>
      </c>
      <c r="BZ342" s="8" t="str">
        <f t="shared" si="108"/>
        <v>May - Jul</v>
      </c>
      <c r="CA342" s="8" t="str">
        <f t="shared" si="108"/>
        <v>Jun - Ago</v>
      </c>
      <c r="CB342" s="8" t="str">
        <f t="shared" si="108"/>
        <v>Jul - Sep</v>
      </c>
      <c r="CC342" s="8" t="str">
        <f t="shared" si="108"/>
        <v>Ago - Oct</v>
      </c>
      <c r="CD342" s="8" t="str">
        <f t="shared" si="108"/>
        <v>Sep - Nov</v>
      </c>
      <c r="CE342" s="8" t="str">
        <f t="shared" si="108"/>
        <v>Oct - Dic</v>
      </c>
      <c r="CF342" s="8" t="str">
        <f t="shared" si="108"/>
        <v>Nov - Ene</v>
      </c>
      <c r="CG342" s="8" t="str">
        <f t="shared" si="108"/>
        <v>Dic -Feb</v>
      </c>
      <c r="CH342" s="8" t="str">
        <f t="shared" si="108"/>
        <v>Ene -Mar</v>
      </c>
      <c r="CI342" s="8" t="str">
        <f t="shared" si="108"/>
        <v>Feb -Abr</v>
      </c>
      <c r="CJ342" s="8" t="str">
        <f t="shared" si="108"/>
        <v>Mar - May</v>
      </c>
      <c r="CK342" s="8" t="str">
        <f t="shared" si="108"/>
        <v>Abr - Jun</v>
      </c>
      <c r="CL342" s="8" t="str">
        <f t="shared" si="108"/>
        <v>May - Jul</v>
      </c>
      <c r="CM342" s="8" t="str">
        <f t="shared" si="108"/>
        <v>Jun - Ago</v>
      </c>
      <c r="CN342" s="8" t="str">
        <f t="shared" si="108"/>
        <v>Jul - Sep</v>
      </c>
      <c r="CO342" s="8" t="str">
        <f t="shared" si="108"/>
        <v>Ago - Oct</v>
      </c>
      <c r="CP342" s="8" t="str">
        <f t="shared" si="108"/>
        <v>Sep - Nov</v>
      </c>
      <c r="CQ342" s="8" t="str">
        <f t="shared" si="108"/>
        <v>Oct - Dic</v>
      </c>
      <c r="CR342" s="8" t="str">
        <f t="shared" ref="CR342:CW342" si="109">+CR325</f>
        <v>Nov - Ene</v>
      </c>
      <c r="CS342" s="8" t="str">
        <f t="shared" si="109"/>
        <v>Dic -Feb</v>
      </c>
      <c r="CT342" s="8" t="str">
        <f t="shared" si="109"/>
        <v>Ene -Mar</v>
      </c>
      <c r="CU342" s="8" t="str">
        <f t="shared" si="109"/>
        <v>Feb -Abr</v>
      </c>
      <c r="CV342" s="8" t="str">
        <f t="shared" si="109"/>
        <v>Mar - May</v>
      </c>
      <c r="CW342" s="8" t="str">
        <f t="shared" si="109"/>
        <v>Abr - Jun</v>
      </c>
      <c r="CX342" s="8" t="str">
        <f t="shared" ref="CX342:DC342" si="110">+CX325</f>
        <v>May - Jul</v>
      </c>
      <c r="CY342" s="8" t="str">
        <f t="shared" si="110"/>
        <v>Jun - Ago</v>
      </c>
      <c r="CZ342" s="8" t="str">
        <f t="shared" si="110"/>
        <v>Jul - Sep</v>
      </c>
      <c r="DA342" s="8" t="str">
        <f t="shared" si="110"/>
        <v>Ago - Oct</v>
      </c>
      <c r="DB342" s="8" t="str">
        <f t="shared" si="110"/>
        <v>Sep - Nov</v>
      </c>
      <c r="DC342" s="8" t="str">
        <f t="shared" si="110"/>
        <v>Oct - Dic</v>
      </c>
      <c r="DD342" s="8" t="str">
        <f t="shared" ref="DD342:DI342" si="111">+DD325</f>
        <v>Nov 15 - Ene 16</v>
      </c>
      <c r="DE342" s="8" t="str">
        <f t="shared" si="111"/>
        <v>Dic 15 - Feb 16</v>
      </c>
      <c r="DF342" s="8" t="str">
        <f t="shared" si="111"/>
        <v>Ene - Mar 16</v>
      </c>
      <c r="DG342" s="8" t="str">
        <f t="shared" si="111"/>
        <v>Feb - Abr 16</v>
      </c>
      <c r="DH342" s="8" t="str">
        <f t="shared" si="111"/>
        <v>Mar - May 16</v>
      </c>
      <c r="DI342" s="8" t="str">
        <f t="shared" si="111"/>
        <v>Abr - Jun 16</v>
      </c>
      <c r="DJ342" s="8" t="str">
        <f t="shared" ref="DJ342:DO342" si="112">+DJ325</f>
        <v>May - Jul 16</v>
      </c>
      <c r="DK342" s="8" t="str">
        <f t="shared" si="112"/>
        <v>Jun - ago 16</v>
      </c>
      <c r="DL342" s="8" t="str">
        <f t="shared" si="112"/>
        <v>Jul - sep 16</v>
      </c>
      <c r="DM342" s="8" t="str">
        <f t="shared" si="112"/>
        <v>Ago - oct 16</v>
      </c>
      <c r="DN342" s="8" t="str">
        <f t="shared" si="112"/>
        <v>Sep - nov 16</v>
      </c>
      <c r="DO342" s="8" t="str">
        <f t="shared" si="112"/>
        <v>Oct - dic 16</v>
      </c>
      <c r="DP342" s="8" t="str">
        <f t="shared" ref="DP342:DU342" si="113">+DP325</f>
        <v>Nov 16 - ene 17</v>
      </c>
      <c r="DQ342" s="8" t="str">
        <f t="shared" si="113"/>
        <v>Dic 16 - feb 17</v>
      </c>
      <c r="DR342" s="8" t="str">
        <f t="shared" si="113"/>
        <v>Ene - mar 17</v>
      </c>
      <c r="DS342" s="8" t="str">
        <f t="shared" si="113"/>
        <v>Feb - abr 17</v>
      </c>
      <c r="DT342" s="8" t="str">
        <f t="shared" si="113"/>
        <v>Mar - may 17</v>
      </c>
      <c r="DU342" s="8" t="str">
        <f t="shared" si="113"/>
        <v>Abr - jun 17</v>
      </c>
      <c r="DV342" s="8" t="str">
        <f>+DV325</f>
        <v>May - jul 17</v>
      </c>
      <c r="DW342" s="8" t="str">
        <f>+DW325</f>
        <v>Jun - ago 17</v>
      </c>
      <c r="DX342" s="8" t="str">
        <f>+DX325</f>
        <v>Jul - sep 17</v>
      </c>
      <c r="DY342" s="8" t="str">
        <f>+DY325</f>
        <v>Ago - oct 17</v>
      </c>
      <c r="DZ342" s="8" t="str">
        <f>+DZ325</f>
        <v>Sep - nov 17</v>
      </c>
    </row>
    <row r="343" spans="1:130" x14ac:dyDescent="0.2">
      <c r="A343" s="9" t="s">
        <v>13</v>
      </c>
      <c r="B343" s="10">
        <v>66.999906829404637</v>
      </c>
      <c r="C343" s="10">
        <v>66.996633870863036</v>
      </c>
      <c r="D343" s="10">
        <v>66.992002731900001</v>
      </c>
      <c r="E343" s="10">
        <v>66.987562234755956</v>
      </c>
      <c r="F343" s="10">
        <v>66.980580038766774</v>
      </c>
      <c r="G343" s="10">
        <v>66.973207622722569</v>
      </c>
      <c r="H343" s="10">
        <v>66.964390858116019</v>
      </c>
      <c r="I343" s="10">
        <v>66.955800407552331</v>
      </c>
      <c r="J343" s="10">
        <v>66.946387783217631</v>
      </c>
      <c r="K343" s="10">
        <v>66.935721624156869</v>
      </c>
      <c r="L343" s="10">
        <v>66.92485204732705</v>
      </c>
      <c r="M343" s="10">
        <v>66.912907037989484</v>
      </c>
      <c r="N343" s="10">
        <v>66.90209417394027</v>
      </c>
      <c r="O343" s="10">
        <v>66.890356763774491</v>
      </c>
      <c r="P343" s="10">
        <v>66.879011483211826</v>
      </c>
      <c r="Q343" s="10">
        <v>66.867336338307354</v>
      </c>
      <c r="R343" s="10">
        <v>66.855765569287229</v>
      </c>
      <c r="S343" s="10">
        <v>66.844585745795413</v>
      </c>
      <c r="T343" s="10">
        <v>66.833789382489414</v>
      </c>
      <c r="U343" s="10">
        <v>66.823942338895634</v>
      </c>
      <c r="V343" s="10">
        <v>66.81460509367308</v>
      </c>
      <c r="W343" s="10">
        <v>66.80492656706312</v>
      </c>
      <c r="X343" s="10">
        <v>66.796173781130165</v>
      </c>
      <c r="Y343" s="10">
        <v>66.787638243240963</v>
      </c>
      <c r="Z343" s="10">
        <v>66.779733235305173</v>
      </c>
      <c r="AA343" s="10">
        <v>66.77245068149584</v>
      </c>
      <c r="AB343" s="10">
        <v>66.764954362482811</v>
      </c>
      <c r="AC343" s="10">
        <v>66.757659477959677</v>
      </c>
      <c r="AD343" s="10">
        <v>66.750153972490253</v>
      </c>
      <c r="AE343" s="10">
        <v>66.743256171451463</v>
      </c>
      <c r="AF343" s="10">
        <v>66.736960380400276</v>
      </c>
      <c r="AG343" s="10">
        <v>66.730987514188413</v>
      </c>
      <c r="AH343" s="10">
        <v>66.724526991841671</v>
      </c>
      <c r="AI343" s="10">
        <v>66.718388217134034</v>
      </c>
      <c r="AJ343" s="10">
        <v>66.712434050933894</v>
      </c>
      <c r="AK343" s="10">
        <v>66.707858136577627</v>
      </c>
      <c r="AL343" s="10">
        <v>66.703320259777371</v>
      </c>
      <c r="AM343" s="10">
        <v>66.698424620980006</v>
      </c>
      <c r="AN343" s="10">
        <v>66.693963362060472</v>
      </c>
      <c r="AO343" s="10">
        <v>66.690453132167789</v>
      </c>
      <c r="AP343" s="10">
        <v>66.687362354153976</v>
      </c>
      <c r="AQ343" s="10">
        <v>66.684814945885734</v>
      </c>
      <c r="AR343" s="10">
        <v>66.68267573502925</v>
      </c>
      <c r="AS343" s="10">
        <v>66.681968098443491</v>
      </c>
      <c r="AT343" s="10">
        <v>66.681394339194938</v>
      </c>
      <c r="AU343" s="10">
        <v>66.680697511565882</v>
      </c>
      <c r="AV343" s="10">
        <v>66.679752262982376</v>
      </c>
      <c r="AW343" s="10">
        <v>66.679700252826251</v>
      </c>
      <c r="AX343" s="10">
        <v>66.680657017106043</v>
      </c>
      <c r="AY343" s="10">
        <v>66.682735945344362</v>
      </c>
      <c r="AZ343" s="10">
        <v>66.684798715500648</v>
      </c>
      <c r="BA343" s="10">
        <v>66.687717200403569</v>
      </c>
      <c r="BB343" s="10">
        <v>66.690985159515677</v>
      </c>
      <c r="BC343" s="10">
        <v>66.694968984861347</v>
      </c>
      <c r="BD343" s="10">
        <v>66.699537591041391</v>
      </c>
      <c r="BE343" s="10">
        <v>66.704561341545087</v>
      </c>
      <c r="BF343" s="10">
        <v>66.710523904637981</v>
      </c>
      <c r="BG343" s="10">
        <v>66.716197221664444</v>
      </c>
      <c r="BH343" s="10">
        <v>66.723160348709072</v>
      </c>
      <c r="BI343" s="10">
        <v>66.73043339637546</v>
      </c>
      <c r="BJ343" s="10">
        <v>66.738734966721054</v>
      </c>
      <c r="BK343" s="10">
        <v>66.747454116564057</v>
      </c>
      <c r="BL343" s="10">
        <v>66.757062713600973</v>
      </c>
      <c r="BM343" s="10">
        <v>66.767549510515948</v>
      </c>
      <c r="BN343" s="10">
        <v>66.77867025078136</v>
      </c>
      <c r="BO343" s="10">
        <v>66.790297954947206</v>
      </c>
      <c r="BP343" s="10">
        <v>66.802431053103405</v>
      </c>
      <c r="BQ343" s="10">
        <v>66.815411827174287</v>
      </c>
      <c r="BR343" s="10">
        <v>66.829116185858126</v>
      </c>
      <c r="BS343" s="10">
        <v>66.843417065780486</v>
      </c>
      <c r="BT343" s="10">
        <v>66.858078967138766</v>
      </c>
      <c r="BU343" s="10">
        <v>66.873559633345465</v>
      </c>
      <c r="BV343" s="10">
        <v>66.889619403448933</v>
      </c>
      <c r="BW343" s="10">
        <v>66.9059104452962</v>
      </c>
      <c r="BX343" s="10">
        <v>66.922887039043331</v>
      </c>
      <c r="BY343" s="10">
        <v>66.940539432553848</v>
      </c>
      <c r="BZ343" s="10">
        <v>66.958747795774684</v>
      </c>
      <c r="CA343" s="10">
        <v>66.977051849590381</v>
      </c>
      <c r="CB343" s="10">
        <v>66.995906474260806</v>
      </c>
      <c r="CC343" s="10">
        <v>67.015754423668341</v>
      </c>
      <c r="CD343" s="10">
        <v>67.036135680837845</v>
      </c>
      <c r="CE343" s="10">
        <v>67.057044701128319</v>
      </c>
      <c r="CF343" s="10">
        <v>67.078028795349013</v>
      </c>
      <c r="CG343" s="10">
        <v>67.099427599472435</v>
      </c>
      <c r="CH343" s="10">
        <v>67.121673117097643</v>
      </c>
      <c r="CI343" s="10">
        <v>67.144761414553358</v>
      </c>
      <c r="CJ343" s="10">
        <v>67.16791403054178</v>
      </c>
      <c r="CK343" s="10">
        <v>67.191576104767776</v>
      </c>
      <c r="CL343" s="10">
        <v>67.216488110791744</v>
      </c>
      <c r="CM343" s="10">
        <v>67.24242887882626</v>
      </c>
      <c r="CN343" s="10">
        <v>67.268845672162854</v>
      </c>
      <c r="CO343" s="10">
        <v>67.295204956732078</v>
      </c>
      <c r="CP343" s="10">
        <v>67.322035209406366</v>
      </c>
      <c r="CQ343" s="10">
        <v>67.34933179131329</v>
      </c>
      <c r="CR343" s="10">
        <v>67.376769921422223</v>
      </c>
      <c r="CS343" s="10">
        <v>67.405097631190898</v>
      </c>
      <c r="CT343" s="10">
        <v>67.433352420945482</v>
      </c>
      <c r="CU343" s="10">
        <v>67.461845071807062</v>
      </c>
      <c r="CV343" s="10">
        <v>67.490161991307787</v>
      </c>
      <c r="CW343" s="10">
        <v>67.518195280254574</v>
      </c>
      <c r="CX343" s="10">
        <v>67.546465832930267</v>
      </c>
      <c r="CY343" s="10">
        <v>67.574243477280831</v>
      </c>
      <c r="CZ343" s="10">
        <v>67.602064699750954</v>
      </c>
      <c r="DA343" s="10">
        <v>67.63002183881585</v>
      </c>
      <c r="DB343" s="10">
        <v>67.657803496889514</v>
      </c>
      <c r="DC343" s="10">
        <v>67.685611119354988</v>
      </c>
      <c r="DD343" s="10">
        <v>67.712956114398423</v>
      </c>
      <c r="DE343" s="10">
        <v>67.740547980558304</v>
      </c>
      <c r="DF343" s="10">
        <v>67.768384942877276</v>
      </c>
      <c r="DG343" s="10">
        <v>67.796651572380824</v>
      </c>
      <c r="DH343" s="10">
        <v>67.825049314468018</v>
      </c>
      <c r="DI343" s="10">
        <v>67.853891256054482</v>
      </c>
      <c r="DJ343" s="10">
        <v>67.882471831241602</v>
      </c>
      <c r="DK343" s="10">
        <v>67.911892997411812</v>
      </c>
      <c r="DL343" s="10">
        <v>67.941631128460841</v>
      </c>
      <c r="DM343" s="10">
        <v>67.972294268451734</v>
      </c>
      <c r="DN343" s="10">
        <v>68.002893880101283</v>
      </c>
      <c r="DO343" s="10">
        <v>68.033813026838203</v>
      </c>
      <c r="DP343" s="10">
        <v>68.065156531404341</v>
      </c>
      <c r="DQ343" s="10">
        <v>68.097192384621067</v>
      </c>
      <c r="DR343" s="10">
        <v>68.129160351353008</v>
      </c>
      <c r="DS343" s="10">
        <v>68.160942227302314</v>
      </c>
      <c r="DT343" s="10">
        <v>68.19284681996028</v>
      </c>
      <c r="DU343" s="10">
        <v>68.225831961619349</v>
      </c>
      <c r="DV343" s="10">
        <v>68.258761682242991</v>
      </c>
      <c r="DW343" s="10">
        <v>68.292178613135917</v>
      </c>
      <c r="DX343" s="10">
        <v>68.325695932721189</v>
      </c>
      <c r="DY343" s="10">
        <v>68.359708688664625</v>
      </c>
      <c r="DZ343" s="10">
        <v>68.393924518494984</v>
      </c>
    </row>
    <row r="344" spans="1:130" x14ac:dyDescent="0.2">
      <c r="A344" s="11" t="s">
        <v>14</v>
      </c>
      <c r="B344" s="12">
        <v>69.134068501341943</v>
      </c>
      <c r="C344" s="12">
        <v>68.335674789095975</v>
      </c>
      <c r="D344" s="12">
        <v>68.249168222303354</v>
      </c>
      <c r="E344" s="12">
        <v>69.435302506719324</v>
      </c>
      <c r="F344" s="12">
        <v>69.690682246307574</v>
      </c>
      <c r="G344" s="12">
        <v>70.991894444331209</v>
      </c>
      <c r="H344" s="12">
        <v>69.811563227098091</v>
      </c>
      <c r="I344" s="12">
        <v>71.333728352500742</v>
      </c>
      <c r="J344" s="12">
        <v>71.499624624624616</v>
      </c>
      <c r="K344" s="12">
        <v>72.093907867253037</v>
      </c>
      <c r="L344" s="12">
        <v>70.152674798692487</v>
      </c>
      <c r="M344" s="12">
        <v>68.717463635341346</v>
      </c>
      <c r="N344" s="12">
        <v>69.451341187937544</v>
      </c>
      <c r="O344" s="12">
        <v>69.538247675501282</v>
      </c>
      <c r="P344" s="12">
        <v>69.387555247987549</v>
      </c>
      <c r="Q344" s="12">
        <v>68.587530958092003</v>
      </c>
      <c r="R344" s="12">
        <v>69.174956796396145</v>
      </c>
      <c r="S344" s="12">
        <v>69.683240421486815</v>
      </c>
      <c r="T344" s="12">
        <v>69.599758712964672</v>
      </c>
      <c r="U344" s="12">
        <v>68.841973431140119</v>
      </c>
      <c r="V344" s="12">
        <v>67.652223706814269</v>
      </c>
      <c r="W344" s="12">
        <v>67.305499239736449</v>
      </c>
      <c r="X344" s="12">
        <v>68.415408102754341</v>
      </c>
      <c r="Y344" s="12">
        <v>70.653382499827245</v>
      </c>
      <c r="Z344" s="12">
        <v>71.813188875405046</v>
      </c>
      <c r="AA344" s="12">
        <v>73.371579491587696</v>
      </c>
      <c r="AB344" s="12">
        <v>74.8815254069075</v>
      </c>
      <c r="AC344" s="12">
        <v>76.553794458102217</v>
      </c>
      <c r="AD344" s="12">
        <v>75.84425170695701</v>
      </c>
      <c r="AE344" s="12">
        <v>75.037672281776437</v>
      </c>
      <c r="AF344" s="12">
        <v>74.084670286097719</v>
      </c>
      <c r="AG344" s="12">
        <v>73.768619541710208</v>
      </c>
      <c r="AH344" s="12">
        <v>73.218909566101217</v>
      </c>
      <c r="AI344" s="12">
        <v>73.913986528010412</v>
      </c>
      <c r="AJ344" s="12">
        <v>75.413573987291258</v>
      </c>
      <c r="AK344" s="12">
        <v>75.477459604168672</v>
      </c>
      <c r="AL344" s="12">
        <v>74.123227261636245</v>
      </c>
      <c r="AM344" s="12">
        <v>73.339378960033685</v>
      </c>
      <c r="AN344" s="12">
        <v>73.750605069597768</v>
      </c>
      <c r="AO344" s="12">
        <v>75.356865696211472</v>
      </c>
      <c r="AP344" s="12">
        <v>75.220896938183998</v>
      </c>
      <c r="AQ344" s="12">
        <v>74.999708410604526</v>
      </c>
      <c r="AR344" s="12">
        <v>74.837656680180757</v>
      </c>
      <c r="AS344" s="12">
        <v>75.003326333570513</v>
      </c>
      <c r="AT344" s="12">
        <v>74.983723114330004</v>
      </c>
      <c r="AU344" s="12">
        <v>73.897025066568716</v>
      </c>
      <c r="AV344" s="12">
        <v>75.125606598418983</v>
      </c>
      <c r="AW344" s="12">
        <v>75.500002846586099</v>
      </c>
      <c r="AX344" s="12">
        <v>77.280846503240738</v>
      </c>
      <c r="AY344" s="12">
        <v>75.903961503270182</v>
      </c>
      <c r="AZ344" s="12">
        <v>75.143594907654816</v>
      </c>
      <c r="BA344" s="12">
        <v>73.709956685699552</v>
      </c>
      <c r="BB344" s="12">
        <v>73.473795836356544</v>
      </c>
      <c r="BC344" s="12">
        <v>73.105553115670929</v>
      </c>
      <c r="BD344" s="12">
        <v>73.013904193407271</v>
      </c>
      <c r="BE344" s="12">
        <v>74.555312260420166</v>
      </c>
      <c r="BF344" s="12">
        <v>76.296951484153098</v>
      </c>
      <c r="BG344" s="12">
        <v>77.493036516561872</v>
      </c>
      <c r="BH344" s="12">
        <v>75.43715251280932</v>
      </c>
      <c r="BI344" s="12">
        <v>75.381691823216414</v>
      </c>
      <c r="BJ344" s="12">
        <v>74.605329338402697</v>
      </c>
      <c r="BK344" s="12">
        <v>76.003921948906921</v>
      </c>
      <c r="BL344" s="12">
        <v>75.959366128781255</v>
      </c>
      <c r="BM344" s="12">
        <v>76.382578389762571</v>
      </c>
      <c r="BN344" s="12">
        <v>76.555436640416602</v>
      </c>
      <c r="BO344" s="12">
        <v>76.220278663222714</v>
      </c>
      <c r="BP344" s="12">
        <v>76.585796253051129</v>
      </c>
      <c r="BQ344" s="12">
        <v>75.514317742843772</v>
      </c>
      <c r="BR344" s="12">
        <v>75.277988938111079</v>
      </c>
      <c r="BS344" s="12">
        <v>75.162545369088946</v>
      </c>
      <c r="BT344" s="12">
        <v>75.229028482247372</v>
      </c>
      <c r="BU344" s="12">
        <v>74.170713127115008</v>
      </c>
      <c r="BV344" s="12">
        <v>73.283396399791428</v>
      </c>
      <c r="BW344" s="12">
        <v>72.686085140958795</v>
      </c>
      <c r="BX344" s="12">
        <v>73.168782467033481</v>
      </c>
      <c r="BY344" s="12">
        <v>73.444078695552335</v>
      </c>
      <c r="BZ344" s="12">
        <v>74.038353991479141</v>
      </c>
      <c r="CA344" s="12">
        <v>74.287016637544639</v>
      </c>
      <c r="CB344" s="12">
        <v>74.203818442350013</v>
      </c>
      <c r="CC344" s="12">
        <v>74.879491729036076</v>
      </c>
      <c r="CD344" s="12">
        <v>73.986500020029652</v>
      </c>
      <c r="CE344" s="12">
        <v>73.168845810407007</v>
      </c>
      <c r="CF344" s="12">
        <v>72.100685816519231</v>
      </c>
      <c r="CG344" s="12">
        <v>72.423234213627225</v>
      </c>
      <c r="CH344" s="12">
        <v>72.537597600856301</v>
      </c>
      <c r="CI344" s="12">
        <v>71.675814860860626</v>
      </c>
      <c r="CJ344" s="12">
        <v>71.370243264810568</v>
      </c>
      <c r="CK344" s="12">
        <v>71.768533286509324</v>
      </c>
      <c r="CL344" s="12">
        <v>73.338840565625134</v>
      </c>
      <c r="CM344" s="12">
        <v>73.911696359411309</v>
      </c>
      <c r="CN344" s="12">
        <v>74.317519726814979</v>
      </c>
      <c r="CO344" s="12">
        <v>73.480185102426219</v>
      </c>
      <c r="CP344" s="12">
        <v>73.969225171396843</v>
      </c>
      <c r="CQ344" s="12">
        <v>74.07426840611511</v>
      </c>
      <c r="CR344" s="12">
        <v>74.3754128667088</v>
      </c>
      <c r="CS344" s="12">
        <v>73.056180307298945</v>
      </c>
      <c r="CT344" s="12">
        <v>72.598952681983292</v>
      </c>
      <c r="CU344" s="12">
        <v>72.455075747249083</v>
      </c>
      <c r="CV344" s="12">
        <v>73.844381375221303</v>
      </c>
      <c r="CW344" s="12">
        <v>74.435827080300143</v>
      </c>
      <c r="CX344" s="12">
        <v>73.905482815057283</v>
      </c>
      <c r="CY344" s="12">
        <v>72.584747529500063</v>
      </c>
      <c r="CZ344" s="12">
        <v>72.53900840180961</v>
      </c>
      <c r="DA344" s="12">
        <v>73.862204108669061</v>
      </c>
      <c r="DB344" s="12">
        <v>74.438506105386679</v>
      </c>
      <c r="DC344" s="12">
        <v>73.499159602455435</v>
      </c>
      <c r="DD344" s="12">
        <v>73.142024895887872</v>
      </c>
      <c r="DE344" s="12">
        <v>72.591910597498256</v>
      </c>
      <c r="DF344" s="12">
        <v>72.619623333950997</v>
      </c>
      <c r="DG344" s="12">
        <v>71.722994883620402</v>
      </c>
      <c r="DH344" s="12">
        <v>72.449822268500213</v>
      </c>
      <c r="DI344" s="12">
        <v>72.543205238299691</v>
      </c>
      <c r="DJ344" s="12">
        <v>73.215010006373774</v>
      </c>
      <c r="DK344" s="12">
        <v>72.672476591510744</v>
      </c>
      <c r="DL344" s="12">
        <v>72.624496480899481</v>
      </c>
      <c r="DM344" s="12">
        <v>73.729437869169928</v>
      </c>
      <c r="DN344" s="12">
        <v>74.486633343444609</v>
      </c>
      <c r="DO344" s="12">
        <v>74.160562195506657</v>
      </c>
      <c r="DP344" s="12">
        <v>73.374318311814761</v>
      </c>
      <c r="DQ344" s="12">
        <v>72.138409388584563</v>
      </c>
      <c r="DR344" s="12">
        <v>71.995559256175412</v>
      </c>
      <c r="DS344" s="12">
        <v>70.388074667312083</v>
      </c>
      <c r="DT344" s="12">
        <v>70.625837271109987</v>
      </c>
      <c r="DU344" s="12">
        <v>70.262043977367355</v>
      </c>
      <c r="DV344" s="12">
        <v>70.29625446050369</v>
      </c>
      <c r="DW344" s="12">
        <v>70.378804354778865</v>
      </c>
      <c r="DX344" s="12">
        <v>71.214909577746127</v>
      </c>
      <c r="DY344" s="12">
        <v>72.283644681662224</v>
      </c>
      <c r="DZ344" s="12">
        <v>72.390703172827259</v>
      </c>
    </row>
    <row r="345" spans="1:130" x14ac:dyDescent="0.2">
      <c r="A345" s="9" t="s">
        <v>15</v>
      </c>
      <c r="B345" s="10">
        <v>58.231703077415141</v>
      </c>
      <c r="C345" s="10">
        <v>57.547215513124847</v>
      </c>
      <c r="D345" s="10">
        <v>56.950768404157856</v>
      </c>
      <c r="E345" s="10">
        <v>56.842740387252469</v>
      </c>
      <c r="F345" s="10">
        <v>57.937699636899744</v>
      </c>
      <c r="G345" s="10">
        <v>61.583199146640574</v>
      </c>
      <c r="H345" s="10">
        <v>61.202045343866672</v>
      </c>
      <c r="I345" s="10">
        <v>62.882113711653965</v>
      </c>
      <c r="J345" s="10">
        <v>62.23187473187474</v>
      </c>
      <c r="K345" s="10">
        <v>63.678769961761503</v>
      </c>
      <c r="L345" s="10">
        <v>60.428127242286543</v>
      </c>
      <c r="M345" s="10">
        <v>58.883957215714034</v>
      </c>
      <c r="N345" s="10">
        <v>58.833795433441118</v>
      </c>
      <c r="O345" s="10">
        <v>60.253367080639428</v>
      </c>
      <c r="P345" s="10">
        <v>60.145717587303238</v>
      </c>
      <c r="Q345" s="10">
        <v>59.871162334158882</v>
      </c>
      <c r="R345" s="10">
        <v>60.581484909482782</v>
      </c>
      <c r="S345" s="10">
        <v>61.373376727999229</v>
      </c>
      <c r="T345" s="10">
        <v>60.896098979022142</v>
      </c>
      <c r="U345" s="10">
        <v>60.294953961367156</v>
      </c>
      <c r="V345" s="10">
        <v>59.602341413755802</v>
      </c>
      <c r="W345" s="10">
        <v>59.208692346680181</v>
      </c>
      <c r="X345" s="10">
        <v>59.286246009816168</v>
      </c>
      <c r="Y345" s="10">
        <v>61.262540282812026</v>
      </c>
      <c r="Z345" s="10">
        <v>63.09129123869338</v>
      </c>
      <c r="AA345" s="10">
        <v>65.032172867652108</v>
      </c>
      <c r="AB345" s="10">
        <v>66.913333664152447</v>
      </c>
      <c r="AC345" s="10">
        <v>69.562182662729938</v>
      </c>
      <c r="AD345" s="10">
        <v>69.559574337208588</v>
      </c>
      <c r="AE345" s="10">
        <v>68.254823889739654</v>
      </c>
      <c r="AF345" s="10">
        <v>66.812663941926431</v>
      </c>
      <c r="AG345" s="10">
        <v>67.225961655286383</v>
      </c>
      <c r="AH345" s="10">
        <v>67.180504803620281</v>
      </c>
      <c r="AI345" s="10">
        <v>67.619627170520687</v>
      </c>
      <c r="AJ345" s="10">
        <v>68.442969692242144</v>
      </c>
      <c r="AK345" s="10">
        <v>68.606582847308545</v>
      </c>
      <c r="AL345" s="10">
        <v>66.893013789122264</v>
      </c>
      <c r="AM345" s="10">
        <v>66.305707190146819</v>
      </c>
      <c r="AN345" s="10">
        <v>66.929552189466477</v>
      </c>
      <c r="AO345" s="10">
        <v>69.024998236248635</v>
      </c>
      <c r="AP345" s="10">
        <v>69.116587910833175</v>
      </c>
      <c r="AQ345" s="10">
        <v>69.147509243383837</v>
      </c>
      <c r="AR345" s="10">
        <v>69.280229545903353</v>
      </c>
      <c r="AS345" s="10">
        <v>70.392738758438753</v>
      </c>
      <c r="AT345" s="10">
        <v>70.325941034460897</v>
      </c>
      <c r="AU345" s="10">
        <v>69.269924708474889</v>
      </c>
      <c r="AV345" s="10">
        <v>69.992740824573744</v>
      </c>
      <c r="AW345" s="10">
        <v>70.419415994397923</v>
      </c>
      <c r="AX345" s="10">
        <v>72.087168058792514</v>
      </c>
      <c r="AY345" s="10">
        <v>70.69989946569973</v>
      </c>
      <c r="AZ345" s="10">
        <v>70.026496846818958</v>
      </c>
      <c r="BA345" s="10">
        <v>69.27654471795276</v>
      </c>
      <c r="BB345" s="10">
        <v>69.357035217949431</v>
      </c>
      <c r="BC345" s="10">
        <v>69.291920769842292</v>
      </c>
      <c r="BD345" s="10">
        <v>69.277325256239152</v>
      </c>
      <c r="BE345" s="10">
        <v>70.566497708306912</v>
      </c>
      <c r="BF345" s="10">
        <v>72.35019750251341</v>
      </c>
      <c r="BG345" s="10">
        <v>73.26679034032145</v>
      </c>
      <c r="BH345" s="10">
        <v>70.676441731167557</v>
      </c>
      <c r="BI345" s="10">
        <v>69.464111195569558</v>
      </c>
      <c r="BJ345" s="10">
        <v>68.093736648260432</v>
      </c>
      <c r="BK345" s="10">
        <v>69.441122280764134</v>
      </c>
      <c r="BL345" s="10">
        <v>69.803109253167477</v>
      </c>
      <c r="BM345" s="10">
        <v>70.153091223981463</v>
      </c>
      <c r="BN345" s="10">
        <v>70.583411870570629</v>
      </c>
      <c r="BO345" s="10">
        <v>69.696037508685023</v>
      </c>
      <c r="BP345" s="10">
        <v>69.771865126747485</v>
      </c>
      <c r="BQ345" s="10">
        <v>67.243130588551082</v>
      </c>
      <c r="BR345" s="10">
        <v>67.463367322865594</v>
      </c>
      <c r="BS345" s="10">
        <v>67.564038958665165</v>
      </c>
      <c r="BT345" s="10">
        <v>67.240993627259726</v>
      </c>
      <c r="BU345" s="10">
        <v>66.189555727145049</v>
      </c>
      <c r="BV345" s="10">
        <v>65.140337926085763</v>
      </c>
      <c r="BW345" s="10">
        <v>66.017155728347078</v>
      </c>
      <c r="BX345" s="10">
        <v>66.818307564626679</v>
      </c>
      <c r="BY345" s="10">
        <v>68.46513052131975</v>
      </c>
      <c r="BZ345" s="10">
        <v>69.484580109205169</v>
      </c>
      <c r="CA345" s="10">
        <v>70.155233102889412</v>
      </c>
      <c r="CB345" s="10">
        <v>69.641667843952447</v>
      </c>
      <c r="CC345" s="10">
        <v>70.415030987841092</v>
      </c>
      <c r="CD345" s="10">
        <v>69.42324640467892</v>
      </c>
      <c r="CE345" s="10">
        <v>68.84281730610941</v>
      </c>
      <c r="CF345" s="10">
        <v>67.416260809064696</v>
      </c>
      <c r="CG345" s="10">
        <v>68.007406747269513</v>
      </c>
      <c r="CH345" s="10">
        <v>67.664336906071355</v>
      </c>
      <c r="CI345" s="10">
        <v>66.640950167321051</v>
      </c>
      <c r="CJ345" s="10">
        <v>66.054547323793344</v>
      </c>
      <c r="CK345" s="10">
        <v>66.436936343727311</v>
      </c>
      <c r="CL345" s="10">
        <v>68.17338063074007</v>
      </c>
      <c r="CM345" s="10">
        <v>68.964465530596428</v>
      </c>
      <c r="CN345" s="10">
        <v>69.262824841317311</v>
      </c>
      <c r="CO345" s="10">
        <v>68.234174751683071</v>
      </c>
      <c r="CP345" s="10">
        <v>68.675552491478058</v>
      </c>
      <c r="CQ345" s="10">
        <v>68.708054091440289</v>
      </c>
      <c r="CR345" s="10">
        <v>68.893493458290351</v>
      </c>
      <c r="CS345" s="10">
        <v>67.274793437344641</v>
      </c>
      <c r="CT345" s="10">
        <v>66.433457564749716</v>
      </c>
      <c r="CU345" s="10">
        <v>66.52925775686613</v>
      </c>
      <c r="CV345" s="10">
        <v>67.598654939537852</v>
      </c>
      <c r="CW345" s="10">
        <v>68.17812744988241</v>
      </c>
      <c r="CX345" s="10">
        <v>67.621075732777868</v>
      </c>
      <c r="CY345" s="10">
        <v>66.812140080705305</v>
      </c>
      <c r="CZ345" s="10">
        <v>66.35029083187149</v>
      </c>
      <c r="DA345" s="10">
        <v>67.908037940329535</v>
      </c>
      <c r="DB345" s="10">
        <v>67.827087382200872</v>
      </c>
      <c r="DC345" s="10">
        <v>67.927871967261041</v>
      </c>
      <c r="DD345" s="10">
        <v>66.684113510684298</v>
      </c>
      <c r="DE345" s="10">
        <v>65.45585660767577</v>
      </c>
      <c r="DF345" s="10">
        <v>65.035682486881768</v>
      </c>
      <c r="DG345" s="10">
        <v>65.059090581537788</v>
      </c>
      <c r="DH345" s="10">
        <v>66.5792969731787</v>
      </c>
      <c r="DI345" s="10">
        <v>66.741806211535703</v>
      </c>
      <c r="DJ345" s="10">
        <v>67.097081882892013</v>
      </c>
      <c r="DK345" s="10">
        <v>66.555176518664609</v>
      </c>
      <c r="DL345" s="10">
        <v>65.874463281837919</v>
      </c>
      <c r="DM345" s="10">
        <v>67.026480980718233</v>
      </c>
      <c r="DN345" s="10">
        <v>67.700214095107484</v>
      </c>
      <c r="DO345" s="10">
        <v>67.999281483298873</v>
      </c>
      <c r="DP345" s="10">
        <v>66.096573766411822</v>
      </c>
      <c r="DQ345" s="10">
        <v>64.728407256397645</v>
      </c>
      <c r="DR345" s="10">
        <v>63.824417152373023</v>
      </c>
      <c r="DS345" s="10">
        <v>63.042360171670865</v>
      </c>
      <c r="DT345" s="10">
        <v>63.533531765688998</v>
      </c>
      <c r="DU345" s="10">
        <v>63.816122745108153</v>
      </c>
      <c r="DV345" s="10">
        <v>63.819218031987269</v>
      </c>
      <c r="DW345" s="10">
        <v>63.065829143585752</v>
      </c>
      <c r="DX345" s="10">
        <v>63.670017213166993</v>
      </c>
      <c r="DY345" s="10">
        <v>64.424111492353973</v>
      </c>
      <c r="DZ345" s="10">
        <v>65.046125266513272</v>
      </c>
    </row>
    <row r="346" spans="1:130" x14ac:dyDescent="0.2">
      <c r="A346" s="11" t="s">
        <v>16</v>
      </c>
      <c r="B346" s="12">
        <v>15.769888363672932</v>
      </c>
      <c r="C346" s="12">
        <v>15.785422764145308</v>
      </c>
      <c r="D346" s="12">
        <v>16.552615111326428</v>
      </c>
      <c r="E346" s="12">
        <v>18.134689444060434</v>
      </c>
      <c r="F346" s="12">
        <v>16.864496415559994</v>
      </c>
      <c r="G346" s="12">
        <v>13.254153587014777</v>
      </c>
      <c r="H346" s="12">
        <v>12.333478661047327</v>
      </c>
      <c r="I346" s="12">
        <v>11.848936210379266</v>
      </c>
      <c r="J346" s="12">
        <v>12.961018506365665</v>
      </c>
      <c r="K346" s="12">
        <v>11.671541765402845</v>
      </c>
      <c r="L346" s="12">
        <v>13.861029822617461</v>
      </c>
      <c r="M346" s="12">
        <v>14.310054387062618</v>
      </c>
      <c r="N346" s="12">
        <v>15.28774761277108</v>
      </c>
      <c r="O346" s="12">
        <v>13.351249410655349</v>
      </c>
      <c r="P346" s="12">
        <v>13.31821645982895</v>
      </c>
      <c r="Q346" s="12">
        <v>12.708386644299754</v>
      </c>
      <c r="R346" s="12">
        <v>12.422807739810619</v>
      </c>
      <c r="S346" s="12">
        <v>11.925196996041581</v>
      </c>
      <c r="T346" s="12">
        <v>12.50345755960833</v>
      </c>
      <c r="U346" s="12">
        <v>12.414490843442829</v>
      </c>
      <c r="V346" s="12">
        <v>11.897977033546821</v>
      </c>
      <c r="W346" s="12">
        <v>12.029933637690029</v>
      </c>
      <c r="X346" s="12">
        <v>13.343722336972558</v>
      </c>
      <c r="Y346" s="12">
        <v>13.292315352401957</v>
      </c>
      <c r="Z346" s="12">
        <v>12.147000923328864</v>
      </c>
      <c r="AA346" s="12">
        <v>11.36853722726887</v>
      </c>
      <c r="AB346" s="12">
        <v>10.641893291142388</v>
      </c>
      <c r="AC346" s="12">
        <v>9.1329395817195955</v>
      </c>
      <c r="AD346" s="12">
        <v>8.2846715328467138</v>
      </c>
      <c r="AE346" s="12">
        <v>9.0384411301316732</v>
      </c>
      <c r="AF346" s="12">
        <v>9.8158044249755019</v>
      </c>
      <c r="AG346" s="12">
        <v>8.8699848474866609</v>
      </c>
      <c r="AH346" s="12">
        <v>8.2478826688700693</v>
      </c>
      <c r="AI346" s="12">
        <v>8.515789302075353</v>
      </c>
      <c r="AJ346" s="12">
        <v>9.2431692684712221</v>
      </c>
      <c r="AK346" s="12">
        <v>9.1040084872572375</v>
      </c>
      <c r="AL346" s="12">
        <v>9.7543155359293454</v>
      </c>
      <c r="AM346" s="12">
        <v>9.5905799443977493</v>
      </c>
      <c r="AN346" s="12">
        <v>9.2480089646616239</v>
      </c>
      <c r="AO346" s="12">
        <v>8.4025090500561728</v>
      </c>
      <c r="AP346" s="12">
        <v>8.1151771327152549</v>
      </c>
      <c r="AQ346" s="12">
        <v>7.8037401345204289</v>
      </c>
      <c r="AR346" s="12">
        <v>7.4259769490473051</v>
      </c>
      <c r="AS346" s="12">
        <v>6.1471774660054148</v>
      </c>
      <c r="AT346" s="12">
        <v>6.2109558094681914</v>
      </c>
      <c r="AU346" s="12">
        <v>6.2623281820299779</v>
      </c>
      <c r="AV346" s="12">
        <v>6.8331393181316713</v>
      </c>
      <c r="AW346" s="12">
        <v>6.7307619801681557</v>
      </c>
      <c r="AX346" s="12">
        <v>6.7205247864753019</v>
      </c>
      <c r="AY346" s="12">
        <v>6.8561138766732892</v>
      </c>
      <c r="AZ346" s="12">
        <v>6.8090108030814624</v>
      </c>
      <c r="BA346" s="12">
        <v>6.0154319814512149</v>
      </c>
      <c r="BB346" s="12">
        <v>5.6030324438063541</v>
      </c>
      <c r="BC346" s="12">
        <v>5.2166110278852944</v>
      </c>
      <c r="BD346" s="12">
        <v>5.1168681460358876</v>
      </c>
      <c r="BE346" s="12">
        <v>5.3501412993623036</v>
      </c>
      <c r="BF346" s="12">
        <v>5.1728855542274523</v>
      </c>
      <c r="BG346" s="12">
        <v>5.4537108961231553</v>
      </c>
      <c r="BH346" s="12">
        <v>6.3115529960909562</v>
      </c>
      <c r="BI346" s="12">
        <v>7.8508765611720124</v>
      </c>
      <c r="BJ346" s="12">
        <v>8.7287779275948552</v>
      </c>
      <c r="BK346" s="12">
        <v>8.6348171250354415</v>
      </c>
      <c r="BL346" s="12">
        <v>8.105377681069319</v>
      </c>
      <c r="BM346" s="12">
        <v>8.1563385702788764</v>
      </c>
      <c r="BN346" s="12">
        <v>7.801610816675705</v>
      </c>
      <c r="BO346" s="12">
        <v>8.5597183176997778</v>
      </c>
      <c r="BP346" s="12">
        <v>8.8971212152569397</v>
      </c>
      <c r="BQ346" s="12">
        <v>10.952440690251176</v>
      </c>
      <c r="BR346" s="12">
        <v>10.381018044557731</v>
      </c>
      <c r="BS346" s="12">
        <v>10.109431995831162</v>
      </c>
      <c r="BT346" s="12">
        <v>10.618979454944022</v>
      </c>
      <c r="BU346" s="12">
        <v>10.760524017467247</v>
      </c>
      <c r="BV346" s="12">
        <v>11.111737274405106</v>
      </c>
      <c r="BW346" s="12">
        <v>9.1749739990519394</v>
      </c>
      <c r="BX346" s="12">
        <v>8.6792135775499926</v>
      </c>
      <c r="BY346" s="12">
        <v>6.779237023139463</v>
      </c>
      <c r="BZ346" s="12">
        <v>6.1512473477123377</v>
      </c>
      <c r="CA346" s="12">
        <v>5.5626005617824319</v>
      </c>
      <c r="CB346" s="12">
        <v>6.1488145020364575</v>
      </c>
      <c r="CC346" s="12">
        <v>5.9621942378433541</v>
      </c>
      <c r="CD346" s="12">
        <v>6.1676841236108659</v>
      </c>
      <c r="CE346" s="12">
        <v>5.9123913414010563</v>
      </c>
      <c r="CF346" s="12">
        <v>6.4970602628876284</v>
      </c>
      <c r="CG346" s="12">
        <v>6.0965688854859552</v>
      </c>
      <c r="CH346" s="12">
        <v>6.7182548856944688</v>
      </c>
      <c r="CI346" s="12">
        <v>7.0244959242018092</v>
      </c>
      <c r="CJ346" s="12">
        <v>7.4487423087739995</v>
      </c>
      <c r="CK346" s="12">
        <v>7.4295578420845167</v>
      </c>
      <c r="CL346" s="12">
        <v>7.043942646630093</v>
      </c>
      <c r="CM346" s="12">
        <v>6.6940892894571364</v>
      </c>
      <c r="CN346" s="12">
        <v>6.8014849043378938</v>
      </c>
      <c r="CO346" s="12">
        <v>7.1393537501716677</v>
      </c>
      <c r="CP346" s="12">
        <v>7.156587983249298</v>
      </c>
      <c r="CQ346" s="12">
        <v>7.2443703193318445</v>
      </c>
      <c r="CR346" s="12">
        <v>7.3706070287539944</v>
      </c>
      <c r="CS346" s="12">
        <v>7.9136177742058837</v>
      </c>
      <c r="CT346" s="12">
        <v>8.4925400291120816</v>
      </c>
      <c r="CU346" s="12">
        <v>8.1786098893257044</v>
      </c>
      <c r="CV346" s="12">
        <v>8.457323338026562</v>
      </c>
      <c r="CW346" s="12">
        <v>8.4062114059669124</v>
      </c>
      <c r="CX346" s="12">
        <v>8.502673796791445</v>
      </c>
      <c r="CY346" s="12">
        <v>7.9529207516339877</v>
      </c>
      <c r="CZ346" s="12">
        <v>8.5309353799941459</v>
      </c>
      <c r="DA346" s="12">
        <v>8.061181276934958</v>
      </c>
      <c r="DB346" s="12">
        <v>8.8817187086286395</v>
      </c>
      <c r="DC346" s="12">
        <v>7.5806912665763546</v>
      </c>
      <c r="DD346" s="12">
        <v>8.8292761847869361</v>
      </c>
      <c r="DE346" s="12">
        <v>9.8297460248039741</v>
      </c>
      <c r="DF346" s="12">
        <v>10.442754362817098</v>
      </c>
      <c r="DG346" s="12">
        <v>9.2905405405405403</v>
      </c>
      <c r="DH346" s="12">
        <v>8.102884329467738</v>
      </c>
      <c r="DI346" s="12">
        <v>7.9971639076420367</v>
      </c>
      <c r="DJ346" s="12">
        <v>8.3561118450290088</v>
      </c>
      <c r="DK346" s="12">
        <v>8.4176298369894091</v>
      </c>
      <c r="DL346" s="12">
        <v>9.2944302902490463</v>
      </c>
      <c r="DM346" s="12">
        <v>9.0912898323541036</v>
      </c>
      <c r="DN346" s="12">
        <v>9.1109222470106364</v>
      </c>
      <c r="DO346" s="12">
        <v>8.3080285933715352</v>
      </c>
      <c r="DP346" s="12">
        <v>9.9192487815908663</v>
      </c>
      <c r="DQ346" s="12">
        <v>10.272526571039075</v>
      </c>
      <c r="DR346" s="12">
        <v>11.350110832690826</v>
      </c>
      <c r="DS346" s="12">
        <v>10.436021343616259</v>
      </c>
      <c r="DT346" s="12">
        <v>10.042083434984143</v>
      </c>
      <c r="DU346" s="12">
        <v>9.1741157349985052</v>
      </c>
      <c r="DV346" s="12">
        <v>9.2133053349158516</v>
      </c>
      <c r="DW346" s="12">
        <v>10.390271390398635</v>
      </c>
      <c r="DX346" s="12">
        <v>10.593346781413004</v>
      </c>
      <c r="DY346" s="12">
        <v>10.872597280825131</v>
      </c>
      <c r="DZ346" s="12">
        <v>10.145747429444596</v>
      </c>
    </row>
    <row r="347" spans="1:130" x14ac:dyDescent="0.2">
      <c r="A347" s="14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</row>
    <row r="348" spans="1:130" x14ac:dyDescent="0.2">
      <c r="A348" s="13" t="s">
        <v>24</v>
      </c>
      <c r="B348" s="16">
        <v>71.553333333333342</v>
      </c>
      <c r="C348" s="16">
        <v>71.89266666666667</v>
      </c>
      <c r="D348" s="16">
        <v>72.233000000000004</v>
      </c>
      <c r="E348" s="16">
        <v>72.574666666666658</v>
      </c>
      <c r="F348" s="16">
        <v>72.914666666666662</v>
      </c>
      <c r="G348" s="16">
        <v>73.254666666666665</v>
      </c>
      <c r="H348" s="16">
        <v>73.595333333333329</v>
      </c>
      <c r="I348" s="16">
        <v>73.937333333333342</v>
      </c>
      <c r="J348" s="16">
        <v>74.280333333333331</v>
      </c>
      <c r="K348" s="16">
        <v>74.623333333333335</v>
      </c>
      <c r="L348" s="16">
        <v>74.967666666666673</v>
      </c>
      <c r="M348" s="16">
        <v>75.310333333333332</v>
      </c>
      <c r="N348" s="16">
        <v>75.654333333333327</v>
      </c>
      <c r="O348" s="16">
        <v>75.998000000000005</v>
      </c>
      <c r="P348" s="16">
        <v>76.34333333333332</v>
      </c>
      <c r="Q348" s="16">
        <v>76.687666666666658</v>
      </c>
      <c r="R348" s="16">
        <v>77.031999999999996</v>
      </c>
      <c r="S348" s="16">
        <v>77.376000000000005</v>
      </c>
      <c r="T348" s="16">
        <v>77.720666666666673</v>
      </c>
      <c r="U348" s="16">
        <v>78.065333333333328</v>
      </c>
      <c r="V348" s="16">
        <v>78.411000000000001</v>
      </c>
      <c r="W348" s="16">
        <v>78.756666666666661</v>
      </c>
      <c r="X348" s="16">
        <v>79.103333333333339</v>
      </c>
      <c r="Y348" s="16">
        <v>79.449333333333342</v>
      </c>
      <c r="Z348" s="16">
        <v>79.795666666666662</v>
      </c>
      <c r="AA348" s="16">
        <v>80.14233333333334</v>
      </c>
      <c r="AB348" s="16">
        <v>80.489333333333335</v>
      </c>
      <c r="AC348" s="16">
        <v>80.836666666666659</v>
      </c>
      <c r="AD348" s="16">
        <v>81.183333333333323</v>
      </c>
      <c r="AE348" s="16">
        <v>81.531333333333336</v>
      </c>
      <c r="AF348" s="16">
        <v>81.87866666666666</v>
      </c>
      <c r="AG348" s="16">
        <v>82.226666666666674</v>
      </c>
      <c r="AH348" s="16">
        <v>82.574333333333342</v>
      </c>
      <c r="AI348" s="16">
        <v>82.922666666666672</v>
      </c>
      <c r="AJ348" s="16">
        <v>83.271333333333345</v>
      </c>
      <c r="AK348" s="16">
        <v>83.620333333333335</v>
      </c>
      <c r="AL348" s="16">
        <v>83.969333333333338</v>
      </c>
      <c r="AM348" s="16">
        <v>84.318333333333342</v>
      </c>
      <c r="AN348" s="16">
        <v>84.666333333333341</v>
      </c>
      <c r="AO348" s="16">
        <v>85.015666666666661</v>
      </c>
      <c r="AP348" s="16">
        <v>85.36399999999999</v>
      </c>
      <c r="AQ348" s="16">
        <v>85.713666666666668</v>
      </c>
      <c r="AR348" s="16">
        <v>86.062333333333342</v>
      </c>
      <c r="AS348" s="16">
        <v>86.411666666666676</v>
      </c>
      <c r="AT348" s="16">
        <v>86.760333333333335</v>
      </c>
      <c r="AU348" s="16">
        <v>87.109666666666669</v>
      </c>
      <c r="AV348" s="16">
        <v>87.458333333333329</v>
      </c>
      <c r="AW348" s="16">
        <v>87.807333333333347</v>
      </c>
      <c r="AX348" s="16">
        <v>88.155999999999992</v>
      </c>
      <c r="AY348" s="16">
        <v>88.50566666666667</v>
      </c>
      <c r="AZ348" s="16">
        <v>88.854333333333329</v>
      </c>
      <c r="BA348" s="16">
        <v>89.203333333333333</v>
      </c>
      <c r="BB348" s="16">
        <v>89.552333333333323</v>
      </c>
      <c r="BC348" s="16">
        <v>89.902333333333331</v>
      </c>
      <c r="BD348" s="16">
        <v>90.251999999999995</v>
      </c>
      <c r="BE348" s="16">
        <v>90.60199999999999</v>
      </c>
      <c r="BF348" s="16">
        <v>90.951666666666668</v>
      </c>
      <c r="BG348" s="16">
        <v>91.301666666666662</v>
      </c>
      <c r="BH348" s="16">
        <v>91.652333333333331</v>
      </c>
      <c r="BI348" s="16">
        <v>92.001999999999995</v>
      </c>
      <c r="BJ348" s="16">
        <v>92.350666666666655</v>
      </c>
      <c r="BK348" s="16">
        <v>92.698666666666668</v>
      </c>
      <c r="BL348" s="16">
        <v>93.047333333333327</v>
      </c>
      <c r="BM348" s="16">
        <v>93.397666666666666</v>
      </c>
      <c r="BN348" s="16">
        <v>93.747</v>
      </c>
      <c r="BO348" s="16">
        <v>94.096999999999994</v>
      </c>
      <c r="BP348" s="16">
        <v>94.444666666666663</v>
      </c>
      <c r="BQ348" s="16">
        <v>94.793000000000006</v>
      </c>
      <c r="BR348" s="16">
        <v>95.140666666666675</v>
      </c>
      <c r="BS348" s="16">
        <v>95.48933333333332</v>
      </c>
      <c r="BT348" s="16">
        <v>95.837333333333333</v>
      </c>
      <c r="BU348" s="16">
        <v>96.185000000000002</v>
      </c>
      <c r="BV348" s="16">
        <v>96.532666666666657</v>
      </c>
      <c r="BW348" s="16">
        <v>96.879333333333349</v>
      </c>
      <c r="BX348" s="16">
        <v>97.225333333333325</v>
      </c>
      <c r="BY348" s="16">
        <v>97.571666666666658</v>
      </c>
      <c r="BZ348" s="16">
        <v>97.918000000000006</v>
      </c>
      <c r="CA348" s="16">
        <v>98.265000000000001</v>
      </c>
      <c r="CB348" s="16">
        <v>98.61099999999999</v>
      </c>
      <c r="CC348" s="16">
        <v>98.956333333333347</v>
      </c>
      <c r="CD348" s="16">
        <v>99.301666666666662</v>
      </c>
      <c r="CE348" s="16">
        <v>99.647000000000006</v>
      </c>
      <c r="CF348" s="16">
        <v>99.993000000000009</v>
      </c>
      <c r="CG348" s="16">
        <v>100.33766666666666</v>
      </c>
      <c r="CH348" s="16">
        <v>100.68233333333335</v>
      </c>
      <c r="CI348" s="16">
        <v>101.026</v>
      </c>
      <c r="CJ348" s="16">
        <v>101.36933333333333</v>
      </c>
      <c r="CK348" s="16">
        <v>101.71066666666667</v>
      </c>
      <c r="CL348" s="16">
        <v>102.05333333333334</v>
      </c>
      <c r="CM348" s="16">
        <v>102.39566666666667</v>
      </c>
      <c r="CN348" s="16">
        <v>102.738</v>
      </c>
      <c r="CO348" s="16">
        <v>103.07866666666666</v>
      </c>
      <c r="CP348" s="16">
        <v>103.41933333333333</v>
      </c>
      <c r="CQ348" s="16">
        <v>103.75999999999999</v>
      </c>
      <c r="CR348" s="16">
        <v>104.10066666666667</v>
      </c>
      <c r="CS348" s="16">
        <v>104.44066666666667</v>
      </c>
      <c r="CT348" s="16">
        <v>104.78000000000002</v>
      </c>
      <c r="CU348" s="16">
        <v>105.11966666666666</v>
      </c>
      <c r="CV348" s="16">
        <v>105.45833333333333</v>
      </c>
      <c r="CW348" s="16">
        <v>105.79666666666667</v>
      </c>
      <c r="CX348" s="16">
        <v>106.13533333333334</v>
      </c>
      <c r="CY348" s="16">
        <v>106.474</v>
      </c>
      <c r="CZ348" s="16">
        <v>106.81133333333334</v>
      </c>
      <c r="DA348" s="16">
        <v>107.14866666666667</v>
      </c>
      <c r="DB348" s="16">
        <v>107.486</v>
      </c>
      <c r="DC348" s="16">
        <v>107.824</v>
      </c>
      <c r="DD348" s="16">
        <v>108.15999999999998</v>
      </c>
      <c r="DE348" s="16">
        <v>108.49533333333333</v>
      </c>
      <c r="DF348" s="16">
        <v>108.83</v>
      </c>
      <c r="DG348" s="16">
        <v>109.16566666666667</v>
      </c>
      <c r="DH348" s="16">
        <v>109.50133333333333</v>
      </c>
      <c r="DI348" s="16">
        <v>109.83600000000001</v>
      </c>
      <c r="DJ348" s="16">
        <v>110.16933333333333</v>
      </c>
      <c r="DK348" s="16">
        <v>110.502</v>
      </c>
      <c r="DL348" s="16">
        <v>110.83533333333332</v>
      </c>
      <c r="DM348" s="16">
        <v>111.16833333333334</v>
      </c>
      <c r="DN348" s="16">
        <v>111.49966666666667</v>
      </c>
      <c r="DO348" s="16">
        <v>111.83066666666666</v>
      </c>
      <c r="DP348" s="16">
        <v>112.16066666666667</v>
      </c>
      <c r="DQ348" s="16">
        <v>112.49166666666667</v>
      </c>
      <c r="DR348" s="16">
        <v>112.82100000000001</v>
      </c>
      <c r="DS348" s="16">
        <v>113.15033333333334</v>
      </c>
      <c r="DT348" s="16">
        <v>113.47866666666668</v>
      </c>
      <c r="DU348" s="16">
        <v>113.80733333333335</v>
      </c>
      <c r="DV348" s="16">
        <v>114.13333333333333</v>
      </c>
      <c r="DW348" s="16">
        <v>114.45966666666668</v>
      </c>
      <c r="DX348" s="16">
        <v>114.786</v>
      </c>
      <c r="DY348" s="16">
        <v>115.11166666666668</v>
      </c>
      <c r="DZ348" s="16">
        <v>115.43666666666667</v>
      </c>
    </row>
    <row r="349" spans="1:130" x14ac:dyDescent="0.2">
      <c r="A349" s="14" t="s">
        <v>25</v>
      </c>
      <c r="B349" s="15">
        <v>47.940666666666665</v>
      </c>
      <c r="C349" s="15">
        <v>48.16566666666666</v>
      </c>
      <c r="D349" s="15">
        <v>48.390333333333331</v>
      </c>
      <c r="E349" s="15">
        <v>48.616000000000007</v>
      </c>
      <c r="F349" s="15">
        <v>48.838666666666661</v>
      </c>
      <c r="G349" s="15">
        <v>49.061</v>
      </c>
      <c r="H349" s="15">
        <v>49.282666666666671</v>
      </c>
      <c r="I349" s="15">
        <v>49.505333333333333</v>
      </c>
      <c r="J349" s="15">
        <v>49.728000000000002</v>
      </c>
      <c r="K349" s="15">
        <v>49.949666666666666</v>
      </c>
      <c r="L349" s="15">
        <v>50.171999999999997</v>
      </c>
      <c r="M349" s="15">
        <v>50.392333333333333</v>
      </c>
      <c r="N349" s="15">
        <v>50.614333333333342</v>
      </c>
      <c r="O349" s="15">
        <v>50.835333333333345</v>
      </c>
      <c r="P349" s="15">
        <v>51.05766666666667</v>
      </c>
      <c r="Q349" s="15">
        <v>51.279000000000003</v>
      </c>
      <c r="R349" s="15">
        <v>51.500333333333337</v>
      </c>
      <c r="S349" s="15">
        <v>51.721666666666664</v>
      </c>
      <c r="T349" s="15">
        <v>51.943666666666665</v>
      </c>
      <c r="U349" s="15">
        <v>52.166333333333334</v>
      </c>
      <c r="V349" s="15">
        <v>52.390000000000008</v>
      </c>
      <c r="W349" s="15">
        <v>52.613333333333337</v>
      </c>
      <c r="X349" s="15">
        <v>52.838000000000001</v>
      </c>
      <c r="Y349" s="15">
        <v>53.062333333333335</v>
      </c>
      <c r="Z349" s="15">
        <v>53.287333333333329</v>
      </c>
      <c r="AA349" s="15">
        <v>53.513000000000005</v>
      </c>
      <c r="AB349" s="15">
        <v>53.738666666666667</v>
      </c>
      <c r="AC349" s="15">
        <v>53.964666666666666</v>
      </c>
      <c r="AD349" s="15">
        <v>54.19</v>
      </c>
      <c r="AE349" s="15">
        <v>54.416666666666664</v>
      </c>
      <c r="AF349" s="15">
        <v>54.643333333333338</v>
      </c>
      <c r="AG349" s="15">
        <v>54.870666666666665</v>
      </c>
      <c r="AH349" s="15">
        <v>55.097333333333324</v>
      </c>
      <c r="AI349" s="15">
        <v>55.324666666666666</v>
      </c>
      <c r="AJ349" s="15">
        <v>55.552333333333337</v>
      </c>
      <c r="AK349" s="15">
        <v>55.781333333333329</v>
      </c>
      <c r="AL349" s="15">
        <v>56.010333333333335</v>
      </c>
      <c r="AM349" s="15">
        <v>56.238999999999997</v>
      </c>
      <c r="AN349" s="15">
        <v>56.467333333333329</v>
      </c>
      <c r="AO349" s="15">
        <v>56.697333333333326</v>
      </c>
      <c r="AP349" s="15">
        <v>56.927</v>
      </c>
      <c r="AQ349" s="15">
        <v>57.158000000000008</v>
      </c>
      <c r="AR349" s="15">
        <v>57.388666666666666</v>
      </c>
      <c r="AS349" s="15">
        <v>57.621000000000002</v>
      </c>
      <c r="AT349" s="15">
        <v>57.853000000000002</v>
      </c>
      <c r="AU349" s="15">
        <v>58.085333333333331</v>
      </c>
      <c r="AV349" s="15">
        <v>58.317</v>
      </c>
      <c r="AW349" s="15">
        <v>58.549666666666667</v>
      </c>
      <c r="AX349" s="15">
        <v>58.782999999999994</v>
      </c>
      <c r="AY349" s="15">
        <v>59.018000000000001</v>
      </c>
      <c r="AZ349" s="15">
        <v>59.252333333333333</v>
      </c>
      <c r="BA349" s="15">
        <v>59.487666666666662</v>
      </c>
      <c r="BB349" s="15">
        <v>59.723333333333329</v>
      </c>
      <c r="BC349" s="15">
        <v>59.960333333333331</v>
      </c>
      <c r="BD349" s="15">
        <v>60.19766666666667</v>
      </c>
      <c r="BE349" s="15">
        <v>60.43566666666667</v>
      </c>
      <c r="BF349" s="15">
        <v>60.67433333333333</v>
      </c>
      <c r="BG349" s="15">
        <v>60.91299999999999</v>
      </c>
      <c r="BH349" s="15">
        <v>61.153333333333336</v>
      </c>
      <c r="BI349" s="15">
        <v>61.393333333333338</v>
      </c>
      <c r="BJ349" s="15">
        <v>61.63366666666667</v>
      </c>
      <c r="BK349" s="15">
        <v>61.874000000000002</v>
      </c>
      <c r="BL349" s="15">
        <v>62.115666666666669</v>
      </c>
      <c r="BM349" s="15">
        <v>62.359333333333325</v>
      </c>
      <c r="BN349" s="15">
        <v>62.603000000000002</v>
      </c>
      <c r="BO349" s="15">
        <v>62.847666666666669</v>
      </c>
      <c r="BP349" s="15">
        <v>63.091333333333331</v>
      </c>
      <c r="BQ349" s="15">
        <v>63.336333333333329</v>
      </c>
      <c r="BR349" s="15">
        <v>63.581666666666671</v>
      </c>
      <c r="BS349" s="15">
        <v>63.82833333333334</v>
      </c>
      <c r="BT349" s="15">
        <v>64.075000000000003</v>
      </c>
      <c r="BU349" s="15">
        <v>64.322333333333333</v>
      </c>
      <c r="BV349" s="15">
        <v>64.570333333333338</v>
      </c>
      <c r="BW349" s="15">
        <v>64.817999999999998</v>
      </c>
      <c r="BX349" s="15">
        <v>65.066000000000003</v>
      </c>
      <c r="BY349" s="15">
        <v>65.314999999999998</v>
      </c>
      <c r="BZ349" s="15">
        <v>65.564666666666668</v>
      </c>
      <c r="CA349" s="15">
        <v>65.814999999999998</v>
      </c>
      <c r="CB349" s="15">
        <v>66.065333333333328</v>
      </c>
      <c r="CC349" s="15">
        <v>66.316333333333333</v>
      </c>
      <c r="CD349" s="15">
        <v>66.567999999999998</v>
      </c>
      <c r="CE349" s="15">
        <v>66.820333333333338</v>
      </c>
      <c r="CF349" s="15">
        <v>67.073333333333338</v>
      </c>
      <c r="CG349" s="15">
        <v>67.325999999999993</v>
      </c>
      <c r="CH349" s="15">
        <v>67.579666666666654</v>
      </c>
      <c r="CI349" s="15">
        <v>67.833666666666673</v>
      </c>
      <c r="CJ349" s="15">
        <v>68.087666666666664</v>
      </c>
      <c r="CK349" s="15">
        <v>68.340999999999994</v>
      </c>
      <c r="CL349" s="15">
        <v>68.596666666666678</v>
      </c>
      <c r="CM349" s="15">
        <v>68.853333333333339</v>
      </c>
      <c r="CN349" s="15">
        <v>69.11066666666666</v>
      </c>
      <c r="CO349" s="15">
        <v>69.367000000000004</v>
      </c>
      <c r="CP349" s="15">
        <v>69.623999999999995</v>
      </c>
      <c r="CQ349" s="15">
        <v>69.881666666666661</v>
      </c>
      <c r="CR349" s="15">
        <v>70.13966666666667</v>
      </c>
      <c r="CS349" s="15">
        <v>70.398333333333326</v>
      </c>
      <c r="CT349" s="15">
        <v>70.65666666666668</v>
      </c>
      <c r="CU349" s="15">
        <v>70.915666666666667</v>
      </c>
      <c r="CV349" s="15">
        <v>71.173999999999992</v>
      </c>
      <c r="CW349" s="15">
        <v>71.432000000000002</v>
      </c>
      <c r="CX349" s="15">
        <v>71.690666666666658</v>
      </c>
      <c r="CY349" s="15">
        <v>71.948999999999998</v>
      </c>
      <c r="CZ349" s="15">
        <v>72.206666666666663</v>
      </c>
      <c r="DA349" s="15">
        <v>72.464666666666659</v>
      </c>
      <c r="DB349" s="15">
        <v>72.722666666666669</v>
      </c>
      <c r="DC349" s="15">
        <v>72.981333333333325</v>
      </c>
      <c r="DD349" s="15">
        <v>73.23833333333333</v>
      </c>
      <c r="DE349" s="15">
        <v>73.495333333333335</v>
      </c>
      <c r="DF349" s="15">
        <v>73.75233333333334</v>
      </c>
      <c r="DG349" s="15">
        <v>74.010666666666665</v>
      </c>
      <c r="DH349" s="15">
        <v>74.269333333333336</v>
      </c>
      <c r="DI349" s="15">
        <v>74.528000000000006</v>
      </c>
      <c r="DJ349" s="15">
        <v>74.785666666666657</v>
      </c>
      <c r="DK349" s="15">
        <v>75.043999999999997</v>
      </c>
      <c r="DL349" s="15">
        <v>75.303333333333327</v>
      </c>
      <c r="DM349" s="15">
        <v>75.563666666666663</v>
      </c>
      <c r="DN349" s="15">
        <v>75.822999999999993</v>
      </c>
      <c r="DO349" s="15">
        <v>76.082666666666668</v>
      </c>
      <c r="DP349" s="15">
        <v>76.342333333333329</v>
      </c>
      <c r="DQ349" s="15">
        <v>76.603666666666655</v>
      </c>
      <c r="DR349" s="15">
        <v>76.86399999999999</v>
      </c>
      <c r="DS349" s="15">
        <v>77.124333333333325</v>
      </c>
      <c r="DT349" s="15">
        <v>77.384333333333345</v>
      </c>
      <c r="DU349" s="15">
        <v>77.646000000000001</v>
      </c>
      <c r="DV349" s="15">
        <v>77.906000000000006</v>
      </c>
      <c r="DW349" s="15">
        <v>78.167000000000002</v>
      </c>
      <c r="DX349" s="15">
        <v>78.428333333333342</v>
      </c>
      <c r="DY349" s="15">
        <v>78.69</v>
      </c>
      <c r="DZ349" s="15">
        <v>78.951666666666668</v>
      </c>
    </row>
    <row r="350" spans="1:130" x14ac:dyDescent="0.2">
      <c r="A350" s="13" t="s">
        <v>26</v>
      </c>
      <c r="B350" s="16">
        <v>33.143333333333338</v>
      </c>
      <c r="C350" s="16">
        <v>32.914333333333332</v>
      </c>
      <c r="D350" s="16">
        <v>33.026000000000003</v>
      </c>
      <c r="E350" s="16">
        <v>33.756666666666668</v>
      </c>
      <c r="F350" s="16">
        <v>34.035999999999994</v>
      </c>
      <c r="G350" s="16">
        <v>34.829333333333331</v>
      </c>
      <c r="H350" s="16">
        <v>34.405000000000001</v>
      </c>
      <c r="I350" s="16">
        <v>35.314</v>
      </c>
      <c r="J350" s="16">
        <v>35.55533333333333</v>
      </c>
      <c r="K350" s="16">
        <v>36.010666666666665</v>
      </c>
      <c r="L350" s="16">
        <v>35.196999999999996</v>
      </c>
      <c r="M350" s="16">
        <v>34.62833333333333</v>
      </c>
      <c r="N350" s="16">
        <v>35.152333333333338</v>
      </c>
      <c r="O350" s="16">
        <v>35.35</v>
      </c>
      <c r="P350" s="16">
        <v>35.42766666666666</v>
      </c>
      <c r="Q350" s="16">
        <v>35.170999999999999</v>
      </c>
      <c r="R350" s="16">
        <v>35.625333333333337</v>
      </c>
      <c r="S350" s="16">
        <v>36.041333333333334</v>
      </c>
      <c r="T350" s="16">
        <v>36.152666666666661</v>
      </c>
      <c r="U350" s="16">
        <v>35.912333333333329</v>
      </c>
      <c r="V350" s="16">
        <v>35.442999999999998</v>
      </c>
      <c r="W350" s="16">
        <v>35.411666666666669</v>
      </c>
      <c r="X350" s="16">
        <v>36.149333333333338</v>
      </c>
      <c r="Y350" s="16">
        <v>37.490333333333332</v>
      </c>
      <c r="Z350" s="16">
        <v>38.267333333333333</v>
      </c>
      <c r="AA350" s="16">
        <v>39.263333333333328</v>
      </c>
      <c r="AB350" s="16">
        <v>40.240333333333332</v>
      </c>
      <c r="AC350" s="16">
        <v>41.312000000000005</v>
      </c>
      <c r="AD350" s="16">
        <v>41.1</v>
      </c>
      <c r="AE350" s="16">
        <v>40.833000000000006</v>
      </c>
      <c r="AF350" s="16">
        <v>40.482333333333337</v>
      </c>
      <c r="AG350" s="16">
        <v>40.477333333333334</v>
      </c>
      <c r="AH350" s="16">
        <v>40.341666666666669</v>
      </c>
      <c r="AI350" s="16">
        <v>40.892666666666663</v>
      </c>
      <c r="AJ350" s="16">
        <v>41.893999999999998</v>
      </c>
      <c r="AK350" s="16">
        <v>42.102333333333341</v>
      </c>
      <c r="AL350" s="16">
        <v>41.516666666666673</v>
      </c>
      <c r="AM350" s="16">
        <v>41.245333333333342</v>
      </c>
      <c r="AN350" s="16">
        <v>41.645000000000003</v>
      </c>
      <c r="AO350" s="16">
        <v>42.725333333333332</v>
      </c>
      <c r="AP350" s="16">
        <v>42.821000000000005</v>
      </c>
      <c r="AQ350" s="16">
        <v>42.868333333333339</v>
      </c>
      <c r="AR350" s="16">
        <v>42.948333333333331</v>
      </c>
      <c r="AS350" s="16">
        <v>43.217666666666666</v>
      </c>
      <c r="AT350" s="16">
        <v>43.38033333333334</v>
      </c>
      <c r="AU350" s="16">
        <v>42.923333333333325</v>
      </c>
      <c r="AV350" s="16">
        <v>43.811</v>
      </c>
      <c r="AW350" s="16">
        <v>44.205000000000005</v>
      </c>
      <c r="AX350" s="16">
        <v>45.427999999999997</v>
      </c>
      <c r="AY350" s="16">
        <v>44.796999999999997</v>
      </c>
      <c r="AZ350" s="16">
        <v>44.524333333333324</v>
      </c>
      <c r="BA350" s="16">
        <v>43.848333333333329</v>
      </c>
      <c r="BB350" s="16">
        <v>43.881</v>
      </c>
      <c r="BC350" s="16">
        <v>43.83433333333334</v>
      </c>
      <c r="BD350" s="16">
        <v>43.952666666666666</v>
      </c>
      <c r="BE350" s="16">
        <v>45.058</v>
      </c>
      <c r="BF350" s="16">
        <v>46.292666666666662</v>
      </c>
      <c r="BG350" s="16">
        <v>47.203333333333326</v>
      </c>
      <c r="BH350" s="16">
        <v>46.132333333333328</v>
      </c>
      <c r="BI350" s="16">
        <v>46.279333333333334</v>
      </c>
      <c r="BJ350" s="16">
        <v>45.981999999999999</v>
      </c>
      <c r="BK350" s="16">
        <v>47.026666666666664</v>
      </c>
      <c r="BL350" s="16">
        <v>47.18266666666667</v>
      </c>
      <c r="BM350" s="16">
        <v>47.631666666666668</v>
      </c>
      <c r="BN350" s="16">
        <v>47.926000000000009</v>
      </c>
      <c r="BO350" s="16">
        <v>47.902666666666669</v>
      </c>
      <c r="BP350" s="16">
        <v>48.318999999999996</v>
      </c>
      <c r="BQ350" s="16">
        <v>47.828000000000003</v>
      </c>
      <c r="BR350" s="16">
        <v>47.863</v>
      </c>
      <c r="BS350" s="16">
        <v>47.975000000000001</v>
      </c>
      <c r="BT350" s="16">
        <v>48.203000000000003</v>
      </c>
      <c r="BU350" s="16">
        <v>47.708333333333336</v>
      </c>
      <c r="BV350" s="16">
        <v>47.319333333333333</v>
      </c>
      <c r="BW350" s="16">
        <v>47.113666666666667</v>
      </c>
      <c r="BX350" s="16">
        <v>47.608000000000004</v>
      </c>
      <c r="BY350" s="16">
        <v>47.97</v>
      </c>
      <c r="BZ350" s="16">
        <v>48.542999999999999</v>
      </c>
      <c r="CA350" s="16">
        <v>48.891999999999996</v>
      </c>
      <c r="CB350" s="16">
        <v>49.023000000000003</v>
      </c>
      <c r="CC350" s="16">
        <v>49.657333333333327</v>
      </c>
      <c r="CD350" s="16">
        <v>49.251333333333342</v>
      </c>
      <c r="CE350" s="16">
        <v>48.891666666666673</v>
      </c>
      <c r="CF350" s="16">
        <v>48.36033333333333</v>
      </c>
      <c r="CG350" s="16">
        <v>48.759666666666668</v>
      </c>
      <c r="CH350" s="16">
        <v>49.020666666666671</v>
      </c>
      <c r="CI350" s="16">
        <v>48.620333333333328</v>
      </c>
      <c r="CJ350" s="16">
        <v>48.594333333333338</v>
      </c>
      <c r="CK350" s="16">
        <v>49.047333333333334</v>
      </c>
      <c r="CL350" s="16">
        <v>50.308</v>
      </c>
      <c r="CM350" s="16">
        <v>50.890666666666668</v>
      </c>
      <c r="CN350" s="16">
        <v>51.361333333333334</v>
      </c>
      <c r="CO350" s="16">
        <v>50.970999999999997</v>
      </c>
      <c r="CP350" s="16">
        <v>51.500333333333337</v>
      </c>
      <c r="CQ350" s="16">
        <v>51.764333333333333</v>
      </c>
      <c r="CR350" s="16">
        <v>52.166666666666664</v>
      </c>
      <c r="CS350" s="16">
        <v>51.43033333333333</v>
      </c>
      <c r="CT350" s="16">
        <v>51.295999999999999</v>
      </c>
      <c r="CU350" s="16">
        <v>51.381999999999998</v>
      </c>
      <c r="CV350" s="16">
        <v>52.558</v>
      </c>
      <c r="CW350" s="16">
        <v>53.170999999999999</v>
      </c>
      <c r="CX350" s="16">
        <v>52.983333333333327</v>
      </c>
      <c r="CY350" s="16">
        <v>52.223999999999997</v>
      </c>
      <c r="CZ350" s="16">
        <v>52.377999999999993</v>
      </c>
      <c r="DA350" s="16">
        <v>53.524000000000001</v>
      </c>
      <c r="DB350" s="16">
        <v>54.13366666666667</v>
      </c>
      <c r="DC350" s="16">
        <v>53.640666666666668</v>
      </c>
      <c r="DD350" s="16">
        <v>53.568000000000005</v>
      </c>
      <c r="DE350" s="16">
        <v>53.351666666666667</v>
      </c>
      <c r="DF350" s="16">
        <v>53.55866666666666</v>
      </c>
      <c r="DG350" s="16">
        <v>53.082666666666675</v>
      </c>
      <c r="DH350" s="16">
        <v>53.807999999999993</v>
      </c>
      <c r="DI350" s="16">
        <v>54.064999999999998</v>
      </c>
      <c r="DJ350" s="16">
        <v>54.754333333333328</v>
      </c>
      <c r="DK350" s="16">
        <v>54.536333333333324</v>
      </c>
      <c r="DL350" s="16">
        <v>54.68866666666667</v>
      </c>
      <c r="DM350" s="16">
        <v>55.712666666666671</v>
      </c>
      <c r="DN350" s="16">
        <v>56.478000000000002</v>
      </c>
      <c r="DO350" s="16">
        <v>56.423333333333339</v>
      </c>
      <c r="DP350" s="16">
        <v>56.015666666666668</v>
      </c>
      <c r="DQ350" s="16">
        <v>55.260666666666673</v>
      </c>
      <c r="DR350" s="16">
        <v>55.338666666666661</v>
      </c>
      <c r="DS350" s="16">
        <v>54.286333333333324</v>
      </c>
      <c r="DT350" s="16">
        <v>54.653333333333329</v>
      </c>
      <c r="DU350" s="16">
        <v>54.55566666666666</v>
      </c>
      <c r="DV350" s="16">
        <v>54.765000000000008</v>
      </c>
      <c r="DW350" s="16">
        <v>55.012999999999998</v>
      </c>
      <c r="DX350" s="16">
        <v>55.852666666666664</v>
      </c>
      <c r="DY350" s="16">
        <v>56.879999999999995</v>
      </c>
      <c r="DZ350" s="16">
        <v>57.153666666666673</v>
      </c>
    </row>
    <row r="351" spans="1:130" x14ac:dyDescent="0.2">
      <c r="A351" s="14" t="s">
        <v>27</v>
      </c>
      <c r="B351" s="15">
        <v>27.916666666666668</v>
      </c>
      <c r="C351" s="15">
        <v>27.718</v>
      </c>
      <c r="D351" s="15">
        <v>27.558666666666667</v>
      </c>
      <c r="E351" s="15">
        <v>27.634666666666664</v>
      </c>
      <c r="F351" s="15">
        <v>28.296000000000003</v>
      </c>
      <c r="G351" s="15">
        <v>30.213333333333335</v>
      </c>
      <c r="H351" s="15">
        <v>30.162000000000003</v>
      </c>
      <c r="I351" s="15">
        <v>31.13</v>
      </c>
      <c r="J351" s="15">
        <v>30.946666666666669</v>
      </c>
      <c r="K351" s="15">
        <v>31.807333333333332</v>
      </c>
      <c r="L351" s="15">
        <v>30.318000000000001</v>
      </c>
      <c r="M351" s="15">
        <v>29.673000000000002</v>
      </c>
      <c r="N351" s="15">
        <v>29.778333333333336</v>
      </c>
      <c r="O351" s="15">
        <v>30.63</v>
      </c>
      <c r="P351" s="15">
        <v>30.709</v>
      </c>
      <c r="Q351" s="15">
        <v>30.701333333333334</v>
      </c>
      <c r="R351" s="15">
        <v>31.199666666666669</v>
      </c>
      <c r="S351" s="15">
        <v>31.743333333333336</v>
      </c>
      <c r="T351" s="15">
        <v>31.631666666666664</v>
      </c>
      <c r="U351" s="15">
        <v>31.453666666666663</v>
      </c>
      <c r="V351" s="15">
        <v>31.225666666666665</v>
      </c>
      <c r="W351" s="15">
        <v>31.151666666666667</v>
      </c>
      <c r="X351" s="15">
        <v>31.325666666666667</v>
      </c>
      <c r="Y351" s="15">
        <v>32.507333333333328</v>
      </c>
      <c r="Z351" s="15">
        <v>33.619666666666667</v>
      </c>
      <c r="AA351" s="15">
        <v>34.800666666666672</v>
      </c>
      <c r="AB351" s="15">
        <v>35.958333333333336</v>
      </c>
      <c r="AC351" s="15">
        <v>37.539000000000001</v>
      </c>
      <c r="AD351" s="15">
        <v>37.694333333333333</v>
      </c>
      <c r="AE351" s="15">
        <v>37.141999999999996</v>
      </c>
      <c r="AF351" s="15">
        <v>36.50866666666667</v>
      </c>
      <c r="AG351" s="15">
        <v>36.887333333333338</v>
      </c>
      <c r="AH351" s="15">
        <v>37.01466666666667</v>
      </c>
      <c r="AI351" s="15">
        <v>37.410333333333334</v>
      </c>
      <c r="AJ351" s="15">
        <v>38.021666666666668</v>
      </c>
      <c r="AK351" s="15">
        <v>38.269666666666666</v>
      </c>
      <c r="AL351" s="15">
        <v>37.467000000000006</v>
      </c>
      <c r="AM351" s="15">
        <v>37.289666666666669</v>
      </c>
      <c r="AN351" s="15">
        <v>37.793333333333329</v>
      </c>
      <c r="AO351" s="15">
        <v>39.135333333333335</v>
      </c>
      <c r="AP351" s="15">
        <v>39.345999999999997</v>
      </c>
      <c r="AQ351" s="15">
        <v>39.523333333333333</v>
      </c>
      <c r="AR351" s="15">
        <v>39.758999999999993</v>
      </c>
      <c r="AS351" s="15">
        <v>40.561</v>
      </c>
      <c r="AT351" s="15">
        <v>40.68566666666667</v>
      </c>
      <c r="AU351" s="15">
        <v>40.235666666666667</v>
      </c>
      <c r="AV351" s="15">
        <v>40.817666666666668</v>
      </c>
      <c r="AW351" s="15">
        <v>41.230333333333334</v>
      </c>
      <c r="AX351" s="15">
        <v>42.375</v>
      </c>
      <c r="AY351" s="15">
        <v>41.725666666666662</v>
      </c>
      <c r="AZ351" s="15">
        <v>41.492333333333328</v>
      </c>
      <c r="BA351" s="15">
        <v>41.211000000000006</v>
      </c>
      <c r="BB351" s="15">
        <v>41.422333333333334</v>
      </c>
      <c r="BC351" s="15">
        <v>41.547666666666665</v>
      </c>
      <c r="BD351" s="15">
        <v>41.703333333333326</v>
      </c>
      <c r="BE351" s="15">
        <v>42.647333333333336</v>
      </c>
      <c r="BF351" s="15">
        <v>43.897999999999996</v>
      </c>
      <c r="BG351" s="15">
        <v>44.628999999999998</v>
      </c>
      <c r="BH351" s="15">
        <v>43.221000000000004</v>
      </c>
      <c r="BI351" s="15">
        <v>42.646333333333338</v>
      </c>
      <c r="BJ351" s="15">
        <v>41.968666666666671</v>
      </c>
      <c r="BK351" s="15">
        <v>42.966000000000001</v>
      </c>
      <c r="BL351" s="15">
        <v>43.358666666666664</v>
      </c>
      <c r="BM351" s="15">
        <v>43.747000000000007</v>
      </c>
      <c r="BN351" s="15">
        <v>44.187333333333335</v>
      </c>
      <c r="BO351" s="15">
        <v>43.802333333333337</v>
      </c>
      <c r="BP351" s="15">
        <v>44.02</v>
      </c>
      <c r="BQ351" s="15">
        <v>42.589333333333336</v>
      </c>
      <c r="BR351" s="15">
        <v>42.894333333333329</v>
      </c>
      <c r="BS351" s="15">
        <v>43.125</v>
      </c>
      <c r="BT351" s="15">
        <v>43.084666666666671</v>
      </c>
      <c r="BU351" s="15">
        <v>42.574666666666666</v>
      </c>
      <c r="BV351" s="15">
        <v>42.061333333333337</v>
      </c>
      <c r="BW351" s="15">
        <v>42.791000000000004</v>
      </c>
      <c r="BX351" s="15">
        <v>43.475999999999999</v>
      </c>
      <c r="BY351" s="15">
        <v>44.717999999999996</v>
      </c>
      <c r="BZ351" s="15">
        <v>45.557333333333332</v>
      </c>
      <c r="CA351" s="15">
        <v>46.172666666666665</v>
      </c>
      <c r="CB351" s="15">
        <v>46.008999999999993</v>
      </c>
      <c r="CC351" s="15">
        <v>46.696666666666665</v>
      </c>
      <c r="CD351" s="15">
        <v>46.213666666666661</v>
      </c>
      <c r="CE351" s="15">
        <v>46.000999999999998</v>
      </c>
      <c r="CF351" s="15">
        <v>45.218333333333334</v>
      </c>
      <c r="CG351" s="15">
        <v>45.786666666666669</v>
      </c>
      <c r="CH351" s="15">
        <v>45.727333333333327</v>
      </c>
      <c r="CI351" s="15">
        <v>45.205000000000005</v>
      </c>
      <c r="CJ351" s="15">
        <v>44.975000000000001</v>
      </c>
      <c r="CK351" s="15">
        <v>45.403666666666673</v>
      </c>
      <c r="CL351" s="15">
        <v>46.76466666666667</v>
      </c>
      <c r="CM351" s="15">
        <v>47.484333333333332</v>
      </c>
      <c r="CN351" s="15">
        <v>47.868000000000002</v>
      </c>
      <c r="CO351" s="15">
        <v>47.332000000000001</v>
      </c>
      <c r="CP351" s="15">
        <v>47.814666666666675</v>
      </c>
      <c r="CQ351" s="15">
        <v>48.014333333333333</v>
      </c>
      <c r="CR351" s="15">
        <v>48.321666666666665</v>
      </c>
      <c r="CS351" s="15">
        <v>47.36033333333333</v>
      </c>
      <c r="CT351" s="15">
        <v>46.93966666666666</v>
      </c>
      <c r="CU351" s="15">
        <v>47.179666666666662</v>
      </c>
      <c r="CV351" s="15">
        <v>48.112666666666662</v>
      </c>
      <c r="CW351" s="15">
        <v>48.701000000000001</v>
      </c>
      <c r="CX351" s="15">
        <v>48.478000000000002</v>
      </c>
      <c r="CY351" s="15">
        <v>48.070666666666661</v>
      </c>
      <c r="CZ351" s="15">
        <v>47.909333333333336</v>
      </c>
      <c r="DA351" s="15">
        <v>49.209333333333326</v>
      </c>
      <c r="DB351" s="15">
        <v>49.32566666666667</v>
      </c>
      <c r="DC351" s="15">
        <v>49.574666666666666</v>
      </c>
      <c r="DD351" s="15">
        <v>48.838333333333331</v>
      </c>
      <c r="DE351" s="15">
        <v>48.106999999999999</v>
      </c>
      <c r="DF351" s="15">
        <v>47.965333333333341</v>
      </c>
      <c r="DG351" s="15">
        <v>48.150666666666666</v>
      </c>
      <c r="DH351" s="15">
        <v>49.448</v>
      </c>
      <c r="DI351" s="15">
        <v>49.74133333333333</v>
      </c>
      <c r="DJ351" s="15">
        <v>50.179000000000002</v>
      </c>
      <c r="DK351" s="15">
        <v>49.945666666666661</v>
      </c>
      <c r="DL351" s="15">
        <v>49.605666666666671</v>
      </c>
      <c r="DM351" s="15">
        <v>50.647666666666659</v>
      </c>
      <c r="DN351" s="15">
        <v>51.332333333333338</v>
      </c>
      <c r="DO351" s="15">
        <v>51.735666666666667</v>
      </c>
      <c r="DP351" s="15">
        <v>50.459666666666671</v>
      </c>
      <c r="DQ351" s="15">
        <v>49.584333333333326</v>
      </c>
      <c r="DR351" s="15">
        <v>49.058</v>
      </c>
      <c r="DS351" s="15">
        <v>48.621000000000002</v>
      </c>
      <c r="DT351" s="15">
        <v>49.164999999999999</v>
      </c>
      <c r="DU351" s="15">
        <v>49.550666666666672</v>
      </c>
      <c r="DV351" s="15">
        <v>49.719000000000001</v>
      </c>
      <c r="DW351" s="15">
        <v>49.296666666666674</v>
      </c>
      <c r="DX351" s="15">
        <v>49.935333333333325</v>
      </c>
      <c r="DY351" s="15">
        <v>50.695333333333338</v>
      </c>
      <c r="DZ351" s="15">
        <v>51.354999999999997</v>
      </c>
    </row>
    <row r="352" spans="1:130" x14ac:dyDescent="0.2">
      <c r="A352" s="13" t="s">
        <v>28</v>
      </c>
      <c r="B352" s="16">
        <v>5.2266666666666666</v>
      </c>
      <c r="C352" s="16">
        <v>5.1956666666666669</v>
      </c>
      <c r="D352" s="16">
        <v>5.4666666666666659</v>
      </c>
      <c r="E352" s="16">
        <v>6.121666666666667</v>
      </c>
      <c r="F352" s="16">
        <v>5.7399999999999993</v>
      </c>
      <c r="G352" s="16">
        <v>4.6163333333333334</v>
      </c>
      <c r="H352" s="16">
        <v>4.2433333333333332</v>
      </c>
      <c r="I352" s="16">
        <v>4.1843333333333339</v>
      </c>
      <c r="J352" s="16">
        <v>4.6083333333333334</v>
      </c>
      <c r="K352" s="16">
        <v>4.2030000000000003</v>
      </c>
      <c r="L352" s="16">
        <v>4.8786666666666667</v>
      </c>
      <c r="M352" s="16">
        <v>4.9553333333333329</v>
      </c>
      <c r="N352" s="16">
        <v>5.3739999999999997</v>
      </c>
      <c r="O352" s="16">
        <v>4.719666666666666</v>
      </c>
      <c r="P352" s="16">
        <v>4.7183333333333328</v>
      </c>
      <c r="Q352" s="16">
        <v>4.4696666666666669</v>
      </c>
      <c r="R352" s="16">
        <v>4.4256666666666664</v>
      </c>
      <c r="S352" s="16">
        <v>4.298</v>
      </c>
      <c r="T352" s="16">
        <v>4.5203333333333333</v>
      </c>
      <c r="U352" s="16">
        <v>4.458333333333333</v>
      </c>
      <c r="V352" s="16">
        <v>4.2169999999999996</v>
      </c>
      <c r="W352" s="16">
        <v>4.2600000000000007</v>
      </c>
      <c r="X352" s="16">
        <v>4.823666666666667</v>
      </c>
      <c r="Y352" s="16">
        <v>4.9833333333333343</v>
      </c>
      <c r="Z352" s="16">
        <v>4.6483333333333343</v>
      </c>
      <c r="AA352" s="16">
        <v>4.4636666666666667</v>
      </c>
      <c r="AB352" s="16">
        <v>4.2823333333333338</v>
      </c>
      <c r="AC352" s="16">
        <v>3.7729999999999997</v>
      </c>
      <c r="AD352" s="16">
        <v>3.4049999999999998</v>
      </c>
      <c r="AE352" s="16">
        <v>3.6906666666666665</v>
      </c>
      <c r="AF352" s="16">
        <v>3.9736666666666665</v>
      </c>
      <c r="AG352" s="16">
        <v>3.5903333333333336</v>
      </c>
      <c r="AH352" s="16">
        <v>3.3273333333333337</v>
      </c>
      <c r="AI352" s="16">
        <v>3.4823333333333331</v>
      </c>
      <c r="AJ352" s="16">
        <v>3.8723333333333336</v>
      </c>
      <c r="AK352" s="16">
        <v>3.8330000000000002</v>
      </c>
      <c r="AL352" s="16">
        <v>4.049666666666667</v>
      </c>
      <c r="AM352" s="16">
        <v>3.9556666666666671</v>
      </c>
      <c r="AN352" s="16">
        <v>3.8513333333333333</v>
      </c>
      <c r="AO352" s="16">
        <v>3.59</v>
      </c>
      <c r="AP352" s="16">
        <v>3.4750000000000001</v>
      </c>
      <c r="AQ352" s="16">
        <v>3.345333333333333</v>
      </c>
      <c r="AR352" s="16">
        <v>3.1893333333333334</v>
      </c>
      <c r="AS352" s="16">
        <v>2.6566666666666667</v>
      </c>
      <c r="AT352" s="16">
        <v>2.6943333333333332</v>
      </c>
      <c r="AU352" s="16">
        <v>2.6880000000000002</v>
      </c>
      <c r="AV352" s="16">
        <v>2.9936666666666665</v>
      </c>
      <c r="AW352" s="16">
        <v>2.9753333333333334</v>
      </c>
      <c r="AX352" s="16">
        <v>3.0529999999999995</v>
      </c>
      <c r="AY352" s="16">
        <v>3.0713333333333335</v>
      </c>
      <c r="AZ352" s="16">
        <v>3.0316666666666667</v>
      </c>
      <c r="BA352" s="16">
        <v>2.6376666666666666</v>
      </c>
      <c r="BB352" s="16">
        <v>2.4586666666666663</v>
      </c>
      <c r="BC352" s="16">
        <v>2.2866666666666666</v>
      </c>
      <c r="BD352" s="16">
        <v>2.2490000000000001</v>
      </c>
      <c r="BE352" s="16">
        <v>2.4106666666666667</v>
      </c>
      <c r="BF352" s="16">
        <v>2.3946666666666667</v>
      </c>
      <c r="BG352" s="16">
        <v>2.5743333333333331</v>
      </c>
      <c r="BH352" s="16">
        <v>2.9116666666666666</v>
      </c>
      <c r="BI352" s="16">
        <v>3.6333333333333329</v>
      </c>
      <c r="BJ352" s="16">
        <v>4.0136666666666665</v>
      </c>
      <c r="BK352" s="16">
        <v>4.0606666666666671</v>
      </c>
      <c r="BL352" s="16">
        <v>3.8243333333333331</v>
      </c>
      <c r="BM352" s="16">
        <v>3.8849999999999998</v>
      </c>
      <c r="BN352" s="16">
        <v>3.7389999999999994</v>
      </c>
      <c r="BO352" s="16">
        <v>4.1003333333333325</v>
      </c>
      <c r="BP352" s="16">
        <v>4.2990000000000004</v>
      </c>
      <c r="BQ352" s="16">
        <v>5.2383333333333333</v>
      </c>
      <c r="BR352" s="16">
        <v>4.9686666666666666</v>
      </c>
      <c r="BS352" s="16">
        <v>4.8500000000000005</v>
      </c>
      <c r="BT352" s="16">
        <v>5.1186666666666669</v>
      </c>
      <c r="BU352" s="16">
        <v>5.1336666666666666</v>
      </c>
      <c r="BV352" s="16">
        <v>5.258</v>
      </c>
      <c r="BW352" s="16">
        <v>4.3226666666666667</v>
      </c>
      <c r="BX352" s="16">
        <v>4.1320000000000006</v>
      </c>
      <c r="BY352" s="16">
        <v>3.2520000000000002</v>
      </c>
      <c r="BZ352" s="16">
        <v>2.9860000000000002</v>
      </c>
      <c r="CA352" s="16">
        <v>2.7196666666666665</v>
      </c>
      <c r="CB352" s="16">
        <v>3.0143333333333331</v>
      </c>
      <c r="CC352" s="16">
        <v>2.9606666666666666</v>
      </c>
      <c r="CD352" s="16">
        <v>3.0376666666666665</v>
      </c>
      <c r="CE352" s="16">
        <v>2.8906666666666667</v>
      </c>
      <c r="CF352" s="16">
        <v>3.1419999999999999</v>
      </c>
      <c r="CG352" s="16">
        <v>2.972666666666667</v>
      </c>
      <c r="CH352" s="16">
        <v>3.2933333333333334</v>
      </c>
      <c r="CI352" s="16">
        <v>3.4153333333333333</v>
      </c>
      <c r="CJ352" s="16">
        <v>3.6196666666666668</v>
      </c>
      <c r="CK352" s="16">
        <v>3.6439999999999997</v>
      </c>
      <c r="CL352" s="16">
        <v>3.5436666666666667</v>
      </c>
      <c r="CM352" s="16">
        <v>3.4066666666666663</v>
      </c>
      <c r="CN352" s="16">
        <v>3.4933333333333336</v>
      </c>
      <c r="CO352" s="16">
        <v>3.6390000000000007</v>
      </c>
      <c r="CP352" s="16">
        <v>3.6856666666666662</v>
      </c>
      <c r="CQ352" s="16">
        <v>3.75</v>
      </c>
      <c r="CR352" s="16">
        <v>3.8450000000000002</v>
      </c>
      <c r="CS352" s="16">
        <v>4.0699999999999994</v>
      </c>
      <c r="CT352" s="16">
        <v>4.3563333333333336</v>
      </c>
      <c r="CU352" s="16">
        <v>4.2023333333333328</v>
      </c>
      <c r="CV352" s="16">
        <v>4.4450000000000003</v>
      </c>
      <c r="CW352" s="16">
        <v>4.4696666666666669</v>
      </c>
      <c r="CX352" s="16">
        <v>4.5049999999999999</v>
      </c>
      <c r="CY352" s="16">
        <v>4.1533333333333333</v>
      </c>
      <c r="CZ352" s="16">
        <v>4.4683333333333337</v>
      </c>
      <c r="DA352" s="16">
        <v>4.3146666666666667</v>
      </c>
      <c r="DB352" s="16">
        <v>4.8079999999999998</v>
      </c>
      <c r="DC352" s="16">
        <v>4.0663333333333336</v>
      </c>
      <c r="DD352" s="16">
        <v>4.7296666666666667</v>
      </c>
      <c r="DE352" s="16">
        <v>5.2443333333333335</v>
      </c>
      <c r="DF352" s="16">
        <v>5.593</v>
      </c>
      <c r="DG352" s="16">
        <v>4.9316666666666675</v>
      </c>
      <c r="DH352" s="16">
        <v>4.3600000000000003</v>
      </c>
      <c r="DI352" s="16">
        <v>4.323666666666667</v>
      </c>
      <c r="DJ352" s="16">
        <v>4.575333333333333</v>
      </c>
      <c r="DK352" s="16">
        <v>4.5906666666666665</v>
      </c>
      <c r="DL352" s="16">
        <v>5.0830000000000002</v>
      </c>
      <c r="DM352" s="16">
        <v>5.0650000000000004</v>
      </c>
      <c r="DN352" s="16">
        <v>5.1456666666666671</v>
      </c>
      <c r="DO352" s="16">
        <v>4.687666666666666</v>
      </c>
      <c r="DP352" s="16">
        <v>5.5563333333333338</v>
      </c>
      <c r="DQ352" s="16">
        <v>5.6766666666666667</v>
      </c>
      <c r="DR352" s="16">
        <v>6.2809999999999997</v>
      </c>
      <c r="DS352" s="16">
        <v>5.6653333333333338</v>
      </c>
      <c r="DT352" s="16">
        <v>5.4883333333333333</v>
      </c>
      <c r="DU352" s="16">
        <v>5.0049999999999999</v>
      </c>
      <c r="DV352" s="16">
        <v>5.0456666666666665</v>
      </c>
      <c r="DW352" s="16">
        <v>5.7160000000000011</v>
      </c>
      <c r="DX352" s="16">
        <v>5.916666666666667</v>
      </c>
      <c r="DY352" s="16">
        <v>6.1843333333333339</v>
      </c>
      <c r="DZ352" s="16">
        <v>5.7986666666666666</v>
      </c>
    </row>
    <row r="353" spans="1:130" s="2" customFormat="1" x14ac:dyDescent="0.2">
      <c r="A353" s="116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  <c r="S353" s="117"/>
      <c r="T353" s="117"/>
      <c r="U353" s="117"/>
      <c r="V353" s="117"/>
      <c r="W353" s="117"/>
      <c r="X353" s="117"/>
      <c r="Y353" s="117"/>
      <c r="Z353" s="117"/>
      <c r="AA353" s="117"/>
      <c r="AB353" s="117"/>
      <c r="AC353" s="117"/>
      <c r="AD353" s="117"/>
      <c r="AE353" s="117"/>
      <c r="AF353" s="117"/>
      <c r="AG353" s="117"/>
      <c r="AH353" s="117"/>
      <c r="AI353" s="117"/>
      <c r="AJ353" s="117"/>
      <c r="AK353" s="117"/>
      <c r="AL353" s="117"/>
      <c r="AM353" s="117"/>
      <c r="AN353" s="117"/>
      <c r="AO353" s="117"/>
      <c r="AP353" s="117"/>
      <c r="AQ353" s="117"/>
      <c r="AR353" s="117"/>
      <c r="AS353" s="117"/>
      <c r="AT353" s="117"/>
      <c r="AU353" s="117"/>
      <c r="AV353" s="117"/>
      <c r="AW353" s="117"/>
      <c r="AX353" s="117"/>
      <c r="AY353" s="117"/>
      <c r="AZ353" s="117"/>
      <c r="BA353" s="117"/>
      <c r="BB353" s="117"/>
      <c r="BC353" s="117"/>
      <c r="BD353" s="117"/>
      <c r="BE353" s="117"/>
      <c r="BF353" s="117"/>
      <c r="BG353" s="117"/>
      <c r="BH353" s="117"/>
      <c r="BI353" s="117"/>
      <c r="BJ353" s="117"/>
      <c r="BK353" s="117"/>
      <c r="BL353" s="117"/>
      <c r="BM353" s="117"/>
      <c r="BN353" s="117"/>
      <c r="BO353" s="117"/>
      <c r="BP353" s="117"/>
      <c r="BQ353" s="117"/>
      <c r="BR353" s="117"/>
      <c r="BS353" s="117"/>
      <c r="BT353" s="117"/>
      <c r="BU353" s="117"/>
      <c r="BV353" s="117"/>
      <c r="BW353" s="117"/>
      <c r="BX353" s="117"/>
      <c r="BY353" s="117"/>
      <c r="BZ353" s="117"/>
      <c r="CA353" s="117"/>
      <c r="CB353" s="117"/>
      <c r="CC353" s="117"/>
      <c r="CD353" s="117"/>
      <c r="CE353" s="117"/>
      <c r="CF353" s="117"/>
      <c r="CG353" s="117"/>
      <c r="CH353" s="117"/>
      <c r="CI353" s="117"/>
      <c r="CJ353" s="117"/>
      <c r="CK353" s="117"/>
      <c r="CL353" s="117"/>
      <c r="CM353" s="117"/>
      <c r="CN353" s="117"/>
      <c r="CO353" s="117"/>
      <c r="CP353" s="117"/>
      <c r="CQ353" s="117"/>
      <c r="CR353" s="117"/>
      <c r="CS353" s="117"/>
      <c r="CT353" s="117"/>
      <c r="CU353" s="117"/>
      <c r="CV353" s="117"/>
      <c r="CW353" s="117"/>
      <c r="CX353" s="117"/>
      <c r="CY353" s="117"/>
      <c r="CZ353" s="117"/>
      <c r="DA353" s="117"/>
      <c r="DB353" s="117"/>
      <c r="DC353" s="117"/>
      <c r="DD353" s="117"/>
      <c r="DE353" s="117"/>
      <c r="DF353" s="117"/>
      <c r="DG353" s="117"/>
      <c r="DH353" s="117"/>
      <c r="DI353" s="117"/>
      <c r="DJ353" s="117"/>
      <c r="DK353" s="117"/>
      <c r="DL353" s="117"/>
      <c r="DM353" s="117"/>
      <c r="DN353" s="117"/>
      <c r="DO353" s="117"/>
      <c r="DP353" s="117"/>
      <c r="DQ353" s="117"/>
      <c r="DR353" s="117"/>
      <c r="DS353" s="117"/>
      <c r="DT353" s="117"/>
      <c r="DU353" s="117"/>
      <c r="DV353" s="117"/>
      <c r="DW353" s="117"/>
      <c r="DX353" s="117"/>
      <c r="DY353" s="117"/>
      <c r="DZ353" s="117"/>
    </row>
    <row r="354" spans="1:130" s="2" customFormat="1" x14ac:dyDescent="0.2"/>
    <row r="355" spans="1:130" x14ac:dyDescent="0.2">
      <c r="A355" s="4" t="s">
        <v>180</v>
      </c>
      <c r="AD355" s="1"/>
      <c r="AK355" s="1"/>
      <c r="AL355" s="1"/>
      <c r="AM355" s="1"/>
      <c r="AN355" s="1"/>
      <c r="AO355" s="1"/>
    </row>
    <row r="356" spans="1:130" x14ac:dyDescent="0.2">
      <c r="A356" s="4" t="str">
        <f>A339</f>
        <v>Serie trimestre móvil 07 - 17</v>
      </c>
      <c r="AD356" s="1"/>
      <c r="AK356" s="1"/>
      <c r="AL356" s="1"/>
      <c r="AM356" s="1"/>
      <c r="AN356" s="1"/>
      <c r="AO356" s="1"/>
    </row>
    <row r="357" spans="1:130" x14ac:dyDescent="0.2">
      <c r="A357" s="4"/>
      <c r="AB357" s="5"/>
      <c r="AC357" s="5"/>
      <c r="AD357" s="5"/>
      <c r="AK357" s="1"/>
      <c r="AL357" s="1"/>
      <c r="AM357" s="1"/>
      <c r="AN357" s="1"/>
      <c r="AO357" s="1"/>
    </row>
    <row r="358" spans="1:130" x14ac:dyDescent="0.2">
      <c r="A358" s="238" t="s">
        <v>1</v>
      </c>
      <c r="B358" s="236">
        <v>2007</v>
      </c>
      <c r="C358" s="236"/>
      <c r="D358" s="236"/>
      <c r="E358" s="236"/>
      <c r="F358" s="236"/>
      <c r="G358" s="236"/>
      <c r="H358" s="236"/>
      <c r="I358" s="236"/>
      <c r="J358" s="236"/>
      <c r="K358" s="236"/>
      <c r="L358" s="236"/>
      <c r="M358" s="236"/>
      <c r="N358" s="244">
        <v>2008</v>
      </c>
      <c r="O358" s="244"/>
      <c r="P358" s="244"/>
      <c r="Q358" s="244"/>
      <c r="R358" s="244"/>
      <c r="S358" s="244"/>
      <c r="T358" s="244"/>
      <c r="U358" s="244"/>
      <c r="V358" s="244"/>
      <c r="W358" s="244"/>
      <c r="X358" s="244"/>
      <c r="Y358" s="244"/>
      <c r="Z358" s="246">
        <v>2009</v>
      </c>
      <c r="AA358" s="246"/>
      <c r="AB358" s="246"/>
      <c r="AC358" s="246"/>
      <c r="AD358" s="246"/>
      <c r="AE358" s="246"/>
      <c r="AF358" s="246"/>
      <c r="AG358" s="246"/>
      <c r="AH358" s="246"/>
      <c r="AI358" s="246"/>
      <c r="AJ358" s="246"/>
      <c r="AK358" s="246"/>
      <c r="AL358" s="246">
        <v>2010</v>
      </c>
      <c r="AM358" s="246"/>
      <c r="AN358" s="246"/>
      <c r="AO358" s="246"/>
      <c r="AP358" s="246"/>
      <c r="AQ358" s="246"/>
      <c r="AR358" s="246"/>
      <c r="AS358" s="246"/>
      <c r="AT358" s="246"/>
      <c r="AU358" s="246"/>
      <c r="AV358" s="246"/>
      <c r="AW358" s="246"/>
      <c r="AX358" s="236">
        <v>2011</v>
      </c>
      <c r="AY358" s="236"/>
      <c r="AZ358" s="236"/>
      <c r="BA358" s="236"/>
      <c r="BB358" s="236"/>
      <c r="BC358" s="236"/>
      <c r="BD358" s="236"/>
      <c r="BE358" s="236"/>
      <c r="BF358" s="236"/>
      <c r="BG358" s="236"/>
      <c r="BH358" s="236"/>
      <c r="BI358" s="236"/>
      <c r="BJ358" s="236">
        <v>2012</v>
      </c>
      <c r="BK358" s="236"/>
      <c r="BL358" s="236"/>
      <c r="BM358" s="236"/>
      <c r="BN358" s="236"/>
      <c r="BO358" s="236"/>
      <c r="BP358" s="236"/>
      <c r="BQ358" s="236"/>
      <c r="BR358" s="236"/>
      <c r="BS358" s="236"/>
      <c r="BT358" s="236"/>
      <c r="BU358" s="236"/>
      <c r="BV358" s="236">
        <v>2013</v>
      </c>
      <c r="BW358" s="236"/>
      <c r="BX358" s="236"/>
      <c r="BY358" s="236"/>
      <c r="BZ358" s="236"/>
      <c r="CA358" s="236"/>
      <c r="CB358" s="236"/>
      <c r="CC358" s="236"/>
      <c r="CD358" s="236"/>
      <c r="CE358" s="236"/>
      <c r="CF358" s="236"/>
      <c r="CG358" s="236"/>
      <c r="CH358" s="236">
        <v>2014</v>
      </c>
      <c r="CI358" s="236"/>
      <c r="CJ358" s="236"/>
      <c r="CK358" s="236"/>
      <c r="CL358" s="236"/>
      <c r="CM358" s="236"/>
      <c r="CN358" s="236"/>
      <c r="CO358" s="236"/>
      <c r="CP358" s="236"/>
      <c r="CQ358" s="236"/>
      <c r="CR358" s="236"/>
      <c r="CS358" s="236"/>
      <c r="CT358" s="8">
        <v>2015</v>
      </c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>
        <v>2017</v>
      </c>
      <c r="DS358" s="8"/>
      <c r="DT358" s="8"/>
      <c r="DU358" s="8"/>
      <c r="DV358" s="8"/>
      <c r="DW358" s="8"/>
      <c r="DX358" s="8"/>
      <c r="DY358" s="8"/>
      <c r="DZ358" s="8"/>
    </row>
    <row r="359" spans="1:130" x14ac:dyDescent="0.2">
      <c r="A359" s="239"/>
      <c r="B359" s="8" t="s">
        <v>146</v>
      </c>
      <c r="C359" s="8" t="s">
        <v>152</v>
      </c>
      <c r="D359" s="8" t="s">
        <v>37</v>
      </c>
      <c r="E359" s="8" t="s">
        <v>4</v>
      </c>
      <c r="F359" s="8" t="s">
        <v>5</v>
      </c>
      <c r="G359" s="8" t="s">
        <v>12</v>
      </c>
      <c r="H359" s="8" t="s">
        <v>6</v>
      </c>
      <c r="I359" s="8" t="s">
        <v>153</v>
      </c>
      <c r="J359" s="8" t="s">
        <v>8</v>
      </c>
      <c r="K359" s="8" t="s">
        <v>154</v>
      </c>
      <c r="L359" s="8" t="s">
        <v>155</v>
      </c>
      <c r="M359" s="8" t="s">
        <v>156</v>
      </c>
      <c r="N359" s="8" t="s">
        <v>146</v>
      </c>
      <c r="O359" s="8" t="s">
        <v>152</v>
      </c>
      <c r="P359" s="8" t="s">
        <v>37</v>
      </c>
      <c r="Q359" s="8" t="s">
        <v>4</v>
      </c>
      <c r="R359" s="8" t="s">
        <v>5</v>
      </c>
      <c r="S359" s="8" t="s">
        <v>12</v>
      </c>
      <c r="T359" s="8" t="s">
        <v>6</v>
      </c>
      <c r="U359" s="8" t="s">
        <v>153</v>
      </c>
      <c r="V359" s="8" t="s">
        <v>8</v>
      </c>
      <c r="W359" s="8" t="s">
        <v>154</v>
      </c>
      <c r="X359" s="8" t="s">
        <v>157</v>
      </c>
      <c r="Y359" s="8" t="s">
        <v>158</v>
      </c>
      <c r="Z359" s="8" t="s">
        <v>146</v>
      </c>
      <c r="AA359" s="8" t="s">
        <v>152</v>
      </c>
      <c r="AB359" s="8" t="s">
        <v>159</v>
      </c>
      <c r="AC359" s="8" t="str">
        <f>+AC342</f>
        <v>Abr - Jun</v>
      </c>
      <c r="AD359" s="8" t="str">
        <f>+AD342</f>
        <v>May - Jul</v>
      </c>
      <c r="AE359" s="8" t="s">
        <v>12</v>
      </c>
      <c r="AF359" s="8" t="s">
        <v>6</v>
      </c>
      <c r="AG359" s="8" t="s">
        <v>153</v>
      </c>
      <c r="AH359" s="8" t="s">
        <v>8</v>
      </c>
      <c r="AI359" s="8" t="s">
        <v>154</v>
      </c>
      <c r="AJ359" s="8" t="str">
        <f t="shared" ref="AJ359:CQ359" si="114">+AJ342</f>
        <v>Nov - Ene</v>
      </c>
      <c r="AK359" s="8" t="str">
        <f t="shared" si="114"/>
        <v>Dic -Feb</v>
      </c>
      <c r="AL359" s="8" t="str">
        <f t="shared" si="114"/>
        <v>Ene -Mar</v>
      </c>
      <c r="AM359" s="8" t="str">
        <f t="shared" si="114"/>
        <v>Feb -Abr</v>
      </c>
      <c r="AN359" s="8" t="str">
        <f t="shared" si="114"/>
        <v>Mar - May</v>
      </c>
      <c r="AO359" s="8" t="str">
        <f t="shared" si="114"/>
        <v>Abr - Jun</v>
      </c>
      <c r="AP359" s="8" t="str">
        <f t="shared" si="114"/>
        <v>May - Jul</v>
      </c>
      <c r="AQ359" s="8" t="str">
        <f t="shared" si="114"/>
        <v>Jun - Ago</v>
      </c>
      <c r="AR359" s="8" t="str">
        <f t="shared" si="114"/>
        <v>Jul - Sep</v>
      </c>
      <c r="AS359" s="8" t="str">
        <f t="shared" si="114"/>
        <v>Ago -Oct</v>
      </c>
      <c r="AT359" s="8" t="str">
        <f t="shared" si="114"/>
        <v>Sep - Nov</v>
      </c>
      <c r="AU359" s="8" t="str">
        <f t="shared" si="114"/>
        <v>Oct - Dic</v>
      </c>
      <c r="AV359" s="8" t="str">
        <f t="shared" si="114"/>
        <v>Nov - Ene</v>
      </c>
      <c r="AW359" s="8" t="str">
        <f t="shared" si="114"/>
        <v>Dic -Feb</v>
      </c>
      <c r="AX359" s="8" t="str">
        <f t="shared" si="114"/>
        <v>Ene -Mar</v>
      </c>
      <c r="AY359" s="8" t="str">
        <f t="shared" si="114"/>
        <v>Feb -Abr</v>
      </c>
      <c r="AZ359" s="8" t="str">
        <f t="shared" si="114"/>
        <v>Mar - May</v>
      </c>
      <c r="BA359" s="8" t="str">
        <f t="shared" si="114"/>
        <v>Abr - Jun</v>
      </c>
      <c r="BB359" s="8" t="str">
        <f t="shared" si="114"/>
        <v>May - Jul</v>
      </c>
      <c r="BC359" s="8" t="str">
        <f t="shared" si="114"/>
        <v>Jun - Ago</v>
      </c>
      <c r="BD359" s="8" t="str">
        <f t="shared" si="114"/>
        <v>Jul - Sep</v>
      </c>
      <c r="BE359" s="8" t="str">
        <f t="shared" si="114"/>
        <v>Ago -Oct</v>
      </c>
      <c r="BF359" s="8" t="str">
        <f t="shared" si="114"/>
        <v>Sep - Nov</v>
      </c>
      <c r="BG359" s="8" t="str">
        <f t="shared" si="114"/>
        <v>Oct - Dic</v>
      </c>
      <c r="BH359" s="8" t="str">
        <f t="shared" si="114"/>
        <v>Nov - Ene</v>
      </c>
      <c r="BI359" s="8" t="str">
        <f t="shared" si="114"/>
        <v>Dic -Feb</v>
      </c>
      <c r="BJ359" s="8" t="str">
        <f t="shared" si="114"/>
        <v>Ene -Mar</v>
      </c>
      <c r="BK359" s="8" t="str">
        <f t="shared" si="114"/>
        <v>Feb -Abr</v>
      </c>
      <c r="BL359" s="8" t="str">
        <f t="shared" si="114"/>
        <v>Mar - May</v>
      </c>
      <c r="BM359" s="8" t="str">
        <f t="shared" si="114"/>
        <v>Abr - Jun</v>
      </c>
      <c r="BN359" s="8" t="str">
        <f t="shared" si="114"/>
        <v>May - Jul</v>
      </c>
      <c r="BO359" s="8" t="str">
        <f t="shared" si="114"/>
        <v>Jun - Ago</v>
      </c>
      <c r="BP359" s="8" t="str">
        <f t="shared" si="114"/>
        <v>Jul - Sep</v>
      </c>
      <c r="BQ359" s="8" t="str">
        <f t="shared" si="114"/>
        <v>Ago -Oct</v>
      </c>
      <c r="BR359" s="8" t="str">
        <f t="shared" si="114"/>
        <v>Sep - Nov</v>
      </c>
      <c r="BS359" s="8" t="str">
        <f t="shared" si="114"/>
        <v>Oct - Dic</v>
      </c>
      <c r="BT359" s="8" t="str">
        <f t="shared" si="114"/>
        <v>Nov - Ene</v>
      </c>
      <c r="BU359" s="8" t="str">
        <f t="shared" si="114"/>
        <v>Dic -Feb</v>
      </c>
      <c r="BV359" s="8" t="str">
        <f t="shared" si="114"/>
        <v>Ene - Mar</v>
      </c>
      <c r="BW359" s="8" t="str">
        <f t="shared" si="114"/>
        <v>Feb -Abr</v>
      </c>
      <c r="BX359" s="8" t="str">
        <f t="shared" si="114"/>
        <v>Mar - May</v>
      </c>
      <c r="BY359" s="8" t="str">
        <f t="shared" si="114"/>
        <v>Abr - Jun</v>
      </c>
      <c r="BZ359" s="8" t="str">
        <f t="shared" si="114"/>
        <v>May - Jul</v>
      </c>
      <c r="CA359" s="8" t="str">
        <f t="shared" si="114"/>
        <v>Jun - Ago</v>
      </c>
      <c r="CB359" s="8" t="str">
        <f t="shared" si="114"/>
        <v>Jul - Sep</v>
      </c>
      <c r="CC359" s="8" t="str">
        <f t="shared" si="114"/>
        <v>Ago - Oct</v>
      </c>
      <c r="CD359" s="8" t="str">
        <f t="shared" si="114"/>
        <v>Sep - Nov</v>
      </c>
      <c r="CE359" s="8" t="str">
        <f t="shared" si="114"/>
        <v>Oct - Dic</v>
      </c>
      <c r="CF359" s="8" t="str">
        <f t="shared" si="114"/>
        <v>Nov - Ene</v>
      </c>
      <c r="CG359" s="8" t="str">
        <f t="shared" si="114"/>
        <v>Dic -Feb</v>
      </c>
      <c r="CH359" s="8" t="str">
        <f t="shared" si="114"/>
        <v>Ene -Mar</v>
      </c>
      <c r="CI359" s="8" t="str">
        <f t="shared" si="114"/>
        <v>Feb -Abr</v>
      </c>
      <c r="CJ359" s="8" t="str">
        <f t="shared" si="114"/>
        <v>Mar - May</v>
      </c>
      <c r="CK359" s="8" t="str">
        <f t="shared" si="114"/>
        <v>Abr - Jun</v>
      </c>
      <c r="CL359" s="8" t="str">
        <f t="shared" si="114"/>
        <v>May - Jul</v>
      </c>
      <c r="CM359" s="8" t="str">
        <f t="shared" si="114"/>
        <v>Jun - Ago</v>
      </c>
      <c r="CN359" s="8" t="str">
        <f t="shared" si="114"/>
        <v>Jul - Sep</v>
      </c>
      <c r="CO359" s="8" t="str">
        <f t="shared" si="114"/>
        <v>Ago - Oct</v>
      </c>
      <c r="CP359" s="8" t="str">
        <f t="shared" si="114"/>
        <v>Sep - Nov</v>
      </c>
      <c r="CQ359" s="8" t="str">
        <f t="shared" si="114"/>
        <v>Oct - Dic</v>
      </c>
      <c r="CR359" s="8" t="str">
        <f t="shared" ref="CR359:CW359" si="115">+CR342</f>
        <v>Nov - Ene</v>
      </c>
      <c r="CS359" s="8" t="str">
        <f t="shared" si="115"/>
        <v>Dic -Feb</v>
      </c>
      <c r="CT359" s="8" t="str">
        <f t="shared" si="115"/>
        <v>Ene -Mar</v>
      </c>
      <c r="CU359" s="8" t="str">
        <f t="shared" si="115"/>
        <v>Feb -Abr</v>
      </c>
      <c r="CV359" s="8" t="str">
        <f t="shared" si="115"/>
        <v>Mar - May</v>
      </c>
      <c r="CW359" s="8" t="str">
        <f t="shared" si="115"/>
        <v>Abr - Jun</v>
      </c>
      <c r="CX359" s="8" t="str">
        <f t="shared" ref="CX359:DC359" si="116">+CX342</f>
        <v>May - Jul</v>
      </c>
      <c r="CY359" s="8" t="str">
        <f t="shared" si="116"/>
        <v>Jun - Ago</v>
      </c>
      <c r="CZ359" s="8" t="str">
        <f t="shared" si="116"/>
        <v>Jul - Sep</v>
      </c>
      <c r="DA359" s="8" t="str">
        <f t="shared" si="116"/>
        <v>Ago - Oct</v>
      </c>
      <c r="DB359" s="8" t="str">
        <f t="shared" si="116"/>
        <v>Sep - Nov</v>
      </c>
      <c r="DC359" s="8" t="str">
        <f t="shared" si="116"/>
        <v>Oct - Dic</v>
      </c>
      <c r="DD359" s="8" t="str">
        <f t="shared" ref="DD359:DI359" si="117">+DD342</f>
        <v>Nov 15 - Ene 16</v>
      </c>
      <c r="DE359" s="8" t="str">
        <f t="shared" si="117"/>
        <v>Dic 15 - Feb 16</v>
      </c>
      <c r="DF359" s="8" t="str">
        <f t="shared" si="117"/>
        <v>Ene - Mar 16</v>
      </c>
      <c r="DG359" s="8" t="str">
        <f t="shared" si="117"/>
        <v>Feb - Abr 16</v>
      </c>
      <c r="DH359" s="8" t="str">
        <f t="shared" si="117"/>
        <v>Mar - May 16</v>
      </c>
      <c r="DI359" s="8" t="str">
        <f t="shared" si="117"/>
        <v>Abr - Jun 16</v>
      </c>
      <c r="DJ359" s="8" t="str">
        <f t="shared" ref="DJ359:DO359" si="118">+DJ342</f>
        <v>May - Jul 16</v>
      </c>
      <c r="DK359" s="8" t="str">
        <f t="shared" si="118"/>
        <v>Jun - ago 16</v>
      </c>
      <c r="DL359" s="8" t="str">
        <f t="shared" si="118"/>
        <v>Jul - sep 16</v>
      </c>
      <c r="DM359" s="8" t="str">
        <f t="shared" si="118"/>
        <v>Ago - oct 16</v>
      </c>
      <c r="DN359" s="8" t="str">
        <f t="shared" si="118"/>
        <v>Sep - nov 16</v>
      </c>
      <c r="DO359" s="8" t="str">
        <f t="shared" si="118"/>
        <v>Oct - dic 16</v>
      </c>
      <c r="DP359" s="8" t="str">
        <f t="shared" ref="DP359:DU359" si="119">+DP342</f>
        <v>Nov 16 - ene 17</v>
      </c>
      <c r="DQ359" s="8" t="str">
        <f t="shared" si="119"/>
        <v>Dic 16 - feb 17</v>
      </c>
      <c r="DR359" s="8" t="str">
        <f t="shared" si="119"/>
        <v>Ene - mar 17</v>
      </c>
      <c r="DS359" s="8" t="str">
        <f t="shared" si="119"/>
        <v>Feb - abr 17</v>
      </c>
      <c r="DT359" s="8" t="str">
        <f t="shared" si="119"/>
        <v>Mar - may 17</v>
      </c>
      <c r="DU359" s="8" t="str">
        <f t="shared" si="119"/>
        <v>Abr - jun 17</v>
      </c>
      <c r="DV359" s="8" t="str">
        <f>+DV342</f>
        <v>May - jul 17</v>
      </c>
      <c r="DW359" s="8" t="str">
        <f>+DW342</f>
        <v>Jun - ago 17</v>
      </c>
      <c r="DX359" s="8" t="str">
        <f>+DX342</f>
        <v>Jul - sep 17</v>
      </c>
      <c r="DY359" s="8" t="str">
        <f>+DY342</f>
        <v>Ago - oct 17</v>
      </c>
      <c r="DZ359" s="8" t="str">
        <f>+DZ342</f>
        <v>Sep - nov 17</v>
      </c>
    </row>
    <row r="360" spans="1:130" x14ac:dyDescent="0.2">
      <c r="A360" s="9" t="s">
        <v>13</v>
      </c>
      <c r="B360" s="10">
        <v>72.269842126239837</v>
      </c>
      <c r="C360" s="10">
        <v>72.284376129193646</v>
      </c>
      <c r="D360" s="10">
        <v>72.299675735663868</v>
      </c>
      <c r="E360" s="10">
        <v>72.315814070221279</v>
      </c>
      <c r="F360" s="10">
        <v>72.332698693517344</v>
      </c>
      <c r="G360" s="10">
        <v>72.350163658500406</v>
      </c>
      <c r="H360" s="10">
        <v>72.368396137910139</v>
      </c>
      <c r="I360" s="10">
        <v>72.387545511872176</v>
      </c>
      <c r="J360" s="10">
        <v>72.407139659687886</v>
      </c>
      <c r="K360" s="10">
        <v>72.427347354544906</v>
      </c>
      <c r="L360" s="10">
        <v>72.448024006534808</v>
      </c>
      <c r="M360" s="10">
        <v>72.469231622131048</v>
      </c>
      <c r="N360" s="10">
        <v>72.491260810118206</v>
      </c>
      <c r="O360" s="10">
        <v>72.513580213340234</v>
      </c>
      <c r="P360" s="10">
        <v>72.536637835967014</v>
      </c>
      <c r="Q360" s="10">
        <v>72.559811813161232</v>
      </c>
      <c r="R360" s="10">
        <v>72.583764411535995</v>
      </c>
      <c r="S360" s="10">
        <v>72.608091096553835</v>
      </c>
      <c r="T360" s="10">
        <v>72.632882181028023</v>
      </c>
      <c r="U360" s="10">
        <v>72.657614864012771</v>
      </c>
      <c r="V360" s="10">
        <v>72.682747519642291</v>
      </c>
      <c r="W360" s="10">
        <v>72.708172066791988</v>
      </c>
      <c r="X360" s="10">
        <v>72.734145288995762</v>
      </c>
      <c r="Y360" s="10">
        <v>72.76036049272237</v>
      </c>
      <c r="Z360" s="10">
        <v>72.786725687314998</v>
      </c>
      <c r="AA360" s="10">
        <v>72.813316252682725</v>
      </c>
      <c r="AB360" s="10">
        <v>72.84035706871498</v>
      </c>
      <c r="AC360" s="10">
        <v>72.86780065652043</v>
      </c>
      <c r="AD360" s="10">
        <v>72.895689763602292</v>
      </c>
      <c r="AE360" s="10">
        <v>72.923887723240071</v>
      </c>
      <c r="AF360" s="10">
        <v>72.952317496338694</v>
      </c>
      <c r="AG360" s="10">
        <v>72.981053546615385</v>
      </c>
      <c r="AH360" s="10">
        <v>73.010138927466144</v>
      </c>
      <c r="AI360" s="10">
        <v>73.03954060705496</v>
      </c>
      <c r="AJ360" s="10">
        <v>73.069199901727956</v>
      </c>
      <c r="AK360" s="10">
        <v>73.09921632169889</v>
      </c>
      <c r="AL360" s="10">
        <v>73.129726385821613</v>
      </c>
      <c r="AM360" s="10">
        <v>73.160664819944614</v>
      </c>
      <c r="AN360" s="10">
        <v>73.192148340216917</v>
      </c>
      <c r="AO360" s="10">
        <v>73.224217642445012</v>
      </c>
      <c r="AP360" s="10">
        <v>73.2567941742914</v>
      </c>
      <c r="AQ360" s="10">
        <v>73.289464740591626</v>
      </c>
      <c r="AR360" s="10">
        <v>73.322702546380455</v>
      </c>
      <c r="AS360" s="10">
        <v>73.356160848499712</v>
      </c>
      <c r="AT360" s="10">
        <v>73.390257333406311</v>
      </c>
      <c r="AU360" s="10">
        <v>73.424452313632329</v>
      </c>
      <c r="AV360" s="10">
        <v>73.459130800374211</v>
      </c>
      <c r="AW360" s="10">
        <v>73.494300159557085</v>
      </c>
      <c r="AX360" s="10">
        <v>73.529670470265572</v>
      </c>
      <c r="AY360" s="10">
        <v>73.565231552292857</v>
      </c>
      <c r="AZ360" s="10">
        <v>73.600471795852656</v>
      </c>
      <c r="BA360" s="10">
        <v>73.636230551108923</v>
      </c>
      <c r="BB360" s="10">
        <v>73.671869787480105</v>
      </c>
      <c r="BC360" s="10">
        <v>73.70766559087771</v>
      </c>
      <c r="BD360" s="10">
        <v>73.743500592150681</v>
      </c>
      <c r="BE360" s="10">
        <v>73.779532661974216</v>
      </c>
      <c r="BF360" s="10">
        <v>73.8157608198227</v>
      </c>
      <c r="BG360" s="10">
        <v>73.851786617345198</v>
      </c>
      <c r="BH360" s="10">
        <v>73.887816747116631</v>
      </c>
      <c r="BI360" s="10">
        <v>73.924000942137084</v>
      </c>
      <c r="BJ360" s="10">
        <v>73.960141025460132</v>
      </c>
      <c r="BK360" s="10">
        <v>73.99635964685757</v>
      </c>
      <c r="BL360" s="10">
        <v>74.032418851308918</v>
      </c>
      <c r="BM360" s="10">
        <v>74.06848139770689</v>
      </c>
      <c r="BN360" s="10">
        <v>74.104541185888195</v>
      </c>
      <c r="BO360" s="10">
        <v>74.14072436322023</v>
      </c>
      <c r="BP360" s="10">
        <v>74.176863863349567</v>
      </c>
      <c r="BQ360" s="10">
        <v>74.212960236553599</v>
      </c>
      <c r="BR360" s="10">
        <v>74.249053871314118</v>
      </c>
      <c r="BS360" s="10">
        <v>74.28534355720187</v>
      </c>
      <c r="BT360" s="10">
        <v>74.321708863394846</v>
      </c>
      <c r="BU360" s="10">
        <v>74.35784131832871</v>
      </c>
      <c r="BV360" s="10">
        <v>74.393852520125478</v>
      </c>
      <c r="BW360" s="10">
        <v>74.429900690150504</v>
      </c>
      <c r="BX360" s="10">
        <v>74.465868278152996</v>
      </c>
      <c r="BY360" s="10">
        <v>74.501951197871804</v>
      </c>
      <c r="BZ360" s="10">
        <v>74.538031899051987</v>
      </c>
      <c r="CA360" s="10">
        <v>74.574418122377281</v>
      </c>
      <c r="CB360" s="10">
        <v>74.610457920321053</v>
      </c>
      <c r="CC360" s="10">
        <v>74.646457276961058</v>
      </c>
      <c r="CD360" s="10">
        <v>74.682188117925392</v>
      </c>
      <c r="CE360" s="10">
        <v>74.71799541520015</v>
      </c>
      <c r="CF360" s="10">
        <v>74.753652478299941</v>
      </c>
      <c r="CG360" s="10">
        <v>74.789196340783761</v>
      </c>
      <c r="CH360" s="10">
        <v>74.824777277141436</v>
      </c>
      <c r="CI360" s="10">
        <v>74.860058475834308</v>
      </c>
      <c r="CJ360" s="10">
        <v>74.895190566023544</v>
      </c>
      <c r="CK360" s="10">
        <v>74.930024748351727</v>
      </c>
      <c r="CL360" s="10">
        <v>74.964786621913206</v>
      </c>
      <c r="CM360" s="10">
        <v>74.999177156672374</v>
      </c>
      <c r="CN360" s="10">
        <v>75.033496696635709</v>
      </c>
      <c r="CO360" s="10">
        <v>75.067485138355721</v>
      </c>
      <c r="CP360" s="10">
        <v>75.101440945362597</v>
      </c>
      <c r="CQ360" s="10">
        <v>75.135066827230432</v>
      </c>
      <c r="CR360" s="10">
        <v>75.168697769003529</v>
      </c>
      <c r="CS360" s="10">
        <v>75.202668856132533</v>
      </c>
      <c r="CT360" s="10">
        <v>75.236533777644922</v>
      </c>
      <c r="CU360" s="10">
        <v>75.270404236049856</v>
      </c>
      <c r="CV360" s="10">
        <v>75.304131048877821</v>
      </c>
      <c r="CW360" s="10">
        <v>75.33815827456803</v>
      </c>
      <c r="CX360" s="10">
        <v>75.372412231297048</v>
      </c>
      <c r="CY360" s="10">
        <v>75.406853820402887</v>
      </c>
      <c r="CZ360" s="10">
        <v>75.441628770886666</v>
      </c>
      <c r="DA360" s="10">
        <v>75.476514585986337</v>
      </c>
      <c r="DB360" s="10">
        <v>75.511477647560881</v>
      </c>
      <c r="DC360" s="10">
        <v>75.546660790868771</v>
      </c>
      <c r="DD360" s="10">
        <v>75.581991695199235</v>
      </c>
      <c r="DE360" s="10">
        <v>75.61739530174394</v>
      </c>
      <c r="DF360" s="10">
        <v>75.652439157243379</v>
      </c>
      <c r="DG360" s="10">
        <v>75.687626992541084</v>
      </c>
      <c r="DH360" s="10">
        <v>75.722492292498401</v>
      </c>
      <c r="DI360" s="10">
        <v>75.757356683477539</v>
      </c>
      <c r="DJ360" s="10">
        <v>75.791716714404501</v>
      </c>
      <c r="DK360" s="10">
        <v>75.826185980136358</v>
      </c>
      <c r="DL360" s="10">
        <v>75.860262410980042</v>
      </c>
      <c r="DM360" s="10">
        <v>75.894022223371906</v>
      </c>
      <c r="DN360" s="10">
        <v>75.927461823900629</v>
      </c>
      <c r="DO360" s="10">
        <v>75.960656771161666</v>
      </c>
      <c r="DP360" s="10">
        <v>75.993676861892368</v>
      </c>
      <c r="DQ360" s="10">
        <v>76.026277034448981</v>
      </c>
      <c r="DR360" s="10">
        <v>76.058812874479955</v>
      </c>
      <c r="DS360" s="10">
        <v>76.091039978809363</v>
      </c>
      <c r="DT360" s="10">
        <v>76.123163727730486</v>
      </c>
      <c r="DU360" s="10">
        <v>76.155014766015455</v>
      </c>
      <c r="DV360" s="10">
        <v>76.186769986716385</v>
      </c>
      <c r="DW360" s="10">
        <v>76.21832882952387</v>
      </c>
      <c r="DX360" s="10">
        <v>76.24961837240069</v>
      </c>
      <c r="DY360" s="10">
        <v>76.280807330955753</v>
      </c>
      <c r="DZ360" s="10">
        <v>76.311943800511557</v>
      </c>
    </row>
    <row r="361" spans="1:130" x14ac:dyDescent="0.2">
      <c r="A361" s="11" t="s">
        <v>14</v>
      </c>
      <c r="B361" s="12">
        <v>68.681230026755429</v>
      </c>
      <c r="C361" s="12">
        <v>69.34572161925729</v>
      </c>
      <c r="D361" s="12">
        <v>68.944824856995538</v>
      </c>
      <c r="E361" s="12">
        <v>68.861491475606812</v>
      </c>
      <c r="F361" s="12">
        <v>68.938246716953373</v>
      </c>
      <c r="G361" s="12">
        <v>68.614462713391532</v>
      </c>
      <c r="H361" s="12">
        <v>67.471438527719442</v>
      </c>
      <c r="I361" s="12">
        <v>67.634331776998707</v>
      </c>
      <c r="J361" s="12">
        <v>68.85890111139534</v>
      </c>
      <c r="K361" s="12">
        <v>69.617712895837229</v>
      </c>
      <c r="L361" s="12">
        <v>68.093417337544565</v>
      </c>
      <c r="M361" s="12">
        <v>66.919781564824419</v>
      </c>
      <c r="N361" s="12">
        <v>66.510702566595981</v>
      </c>
      <c r="O361" s="12">
        <v>67.57039926120035</v>
      </c>
      <c r="P361" s="12">
        <v>67.717708586718572</v>
      </c>
      <c r="Q361" s="12">
        <v>69.390055759261884</v>
      </c>
      <c r="R361" s="12">
        <v>69.9305015348354</v>
      </c>
      <c r="S361" s="12">
        <v>71.603641375207133</v>
      </c>
      <c r="T361" s="12">
        <v>71.175521108730138</v>
      </c>
      <c r="U361" s="12">
        <v>71.345689669137485</v>
      </c>
      <c r="V361" s="12">
        <v>71.041960141329696</v>
      </c>
      <c r="W361" s="12">
        <v>71.220417098744107</v>
      </c>
      <c r="X361" s="12">
        <v>71.820013061194459</v>
      </c>
      <c r="Y361" s="12">
        <v>70.74326991032666</v>
      </c>
      <c r="Z361" s="12">
        <v>69.478993982579723</v>
      </c>
      <c r="AA361" s="12">
        <v>68.606837743540055</v>
      </c>
      <c r="AB361" s="12">
        <v>69.866162019197887</v>
      </c>
      <c r="AC361" s="12">
        <v>70.089915453991139</v>
      </c>
      <c r="AD361" s="12">
        <v>70.129999863779403</v>
      </c>
      <c r="AE361" s="12">
        <v>68.786658843092795</v>
      </c>
      <c r="AF361" s="12">
        <v>69.510695344326351</v>
      </c>
      <c r="AG361" s="12">
        <v>70.94819573907472</v>
      </c>
      <c r="AH361" s="12">
        <v>71.256877099147303</v>
      </c>
      <c r="AI361" s="12">
        <v>71.817663126493798</v>
      </c>
      <c r="AJ361" s="12">
        <v>71.271888533232925</v>
      </c>
      <c r="AK361" s="12">
        <v>70.787135102007042</v>
      </c>
      <c r="AL361" s="12">
        <v>69.247818226458051</v>
      </c>
      <c r="AM361" s="12">
        <v>67.828021746732091</v>
      </c>
      <c r="AN361" s="12">
        <v>69.106430076364362</v>
      </c>
      <c r="AO361" s="12">
        <v>69.701317767911405</v>
      </c>
      <c r="AP361" s="12">
        <v>70.652996552227776</v>
      </c>
      <c r="AQ361" s="12">
        <v>69.832177714967088</v>
      </c>
      <c r="AR361" s="12">
        <v>70.320997012136544</v>
      </c>
      <c r="AS361" s="12">
        <v>70.548594269783223</v>
      </c>
      <c r="AT361" s="12">
        <v>71.364570786684496</v>
      </c>
      <c r="AU361" s="12">
        <v>71.266851435902154</v>
      </c>
      <c r="AV361" s="12">
        <v>71.270446681346343</v>
      </c>
      <c r="AW361" s="12">
        <v>70.259300916359308</v>
      </c>
      <c r="AX361" s="12">
        <v>69.7970724492681</v>
      </c>
      <c r="AY361" s="12">
        <v>68.729748441186118</v>
      </c>
      <c r="AZ361" s="12">
        <v>69.921734573221698</v>
      </c>
      <c r="BA361" s="12">
        <v>70.142038762989969</v>
      </c>
      <c r="BB361" s="12">
        <v>70.477833362083814</v>
      </c>
      <c r="BC361" s="12">
        <v>68.971942507961117</v>
      </c>
      <c r="BD361" s="12">
        <v>68.523341370359475</v>
      </c>
      <c r="BE361" s="12">
        <v>69.697962996289348</v>
      </c>
      <c r="BF361" s="12">
        <v>70.831542919688985</v>
      </c>
      <c r="BG361" s="12">
        <v>72.128241447868035</v>
      </c>
      <c r="BH361" s="12">
        <v>71.815623549846947</v>
      </c>
      <c r="BI361" s="12">
        <v>72.050511379929247</v>
      </c>
      <c r="BJ361" s="12">
        <v>71.950927423371795</v>
      </c>
      <c r="BK361" s="12">
        <v>71.322485876662171</v>
      </c>
      <c r="BL361" s="12">
        <v>71.688412557038106</v>
      </c>
      <c r="BM361" s="12">
        <v>71.222747337916175</v>
      </c>
      <c r="BN361" s="12">
        <v>71.985137424184472</v>
      </c>
      <c r="BO361" s="12">
        <v>72.020291836709021</v>
      </c>
      <c r="BP361" s="12">
        <v>71.792607411840777</v>
      </c>
      <c r="BQ361" s="12">
        <v>71.302083442096091</v>
      </c>
      <c r="BR361" s="12">
        <v>71.593194202777738</v>
      </c>
      <c r="BS361" s="12">
        <v>72.738218022723871</v>
      </c>
      <c r="BT361" s="12">
        <v>72.942885303729838</v>
      </c>
      <c r="BU361" s="12">
        <v>72.052154899305506</v>
      </c>
      <c r="BV361" s="12">
        <v>70.44966154507361</v>
      </c>
      <c r="BW361" s="12">
        <v>70.503914570201445</v>
      </c>
      <c r="BX361" s="12">
        <v>70.380452674897128</v>
      </c>
      <c r="BY361" s="12">
        <v>71.457640343312406</v>
      </c>
      <c r="BZ361" s="12">
        <v>70.96692894025081</v>
      </c>
      <c r="CA361" s="12">
        <v>71.018576262868933</v>
      </c>
      <c r="CB361" s="12">
        <v>70.553595586089813</v>
      </c>
      <c r="CC361" s="12">
        <v>71.169885239091997</v>
      </c>
      <c r="CD361" s="12">
        <v>71.016713233426472</v>
      </c>
      <c r="CE361" s="12">
        <v>71.39598170108529</v>
      </c>
      <c r="CF361" s="12">
        <v>72.037882083919342</v>
      </c>
      <c r="CG361" s="12">
        <v>71.618139446591798</v>
      </c>
      <c r="CH361" s="12">
        <v>71.131084934654027</v>
      </c>
      <c r="CI361" s="12">
        <v>70.739403690482177</v>
      </c>
      <c r="CJ361" s="12">
        <v>71.372861489551298</v>
      </c>
      <c r="CK361" s="12">
        <v>71.771447570824236</v>
      </c>
      <c r="CL361" s="12">
        <v>70.98993573663013</v>
      </c>
      <c r="CM361" s="12">
        <v>70.215537447262633</v>
      </c>
      <c r="CN361" s="12">
        <v>70.597779131480337</v>
      </c>
      <c r="CO361" s="12">
        <v>71.446593859828624</v>
      </c>
      <c r="CP361" s="12">
        <v>72.453064372542684</v>
      </c>
      <c r="CQ361" s="12">
        <v>71.949479699474239</v>
      </c>
      <c r="CR361" s="12">
        <v>71.570129777805874</v>
      </c>
      <c r="CS361" s="12">
        <v>70.986959700607173</v>
      </c>
      <c r="CT361" s="12">
        <v>70.24387845412528</v>
      </c>
      <c r="CU361" s="12">
        <v>70.190373189550769</v>
      </c>
      <c r="CV361" s="12">
        <v>70.822216737381922</v>
      </c>
      <c r="CW361" s="12">
        <v>70.516788035775392</v>
      </c>
      <c r="CX361" s="12">
        <v>69.831548798951133</v>
      </c>
      <c r="CY361" s="12">
        <v>69.368415108814375</v>
      </c>
      <c r="CZ361" s="12">
        <v>70.078291842607925</v>
      </c>
      <c r="DA361" s="12">
        <v>70.41431364031277</v>
      </c>
      <c r="DB361" s="12">
        <v>70.550164317704116</v>
      </c>
      <c r="DC361" s="12">
        <v>71.07272477927215</v>
      </c>
      <c r="DD361" s="12">
        <v>70.446663852246829</v>
      </c>
      <c r="DE361" s="12">
        <v>69.559462636375358</v>
      </c>
      <c r="DF361" s="12">
        <v>68.122027598097674</v>
      </c>
      <c r="DG361" s="12">
        <v>67.380761219683706</v>
      </c>
      <c r="DH361" s="12">
        <v>66.217513530052983</v>
      </c>
      <c r="DI361" s="12">
        <v>66.43878232655787</v>
      </c>
      <c r="DJ361" s="12">
        <v>67.605735750150501</v>
      </c>
      <c r="DK361" s="12">
        <v>69.700910025873114</v>
      </c>
      <c r="DL361" s="12">
        <v>70.039160032481576</v>
      </c>
      <c r="DM361" s="12">
        <v>69.123884689379352</v>
      </c>
      <c r="DN361" s="12">
        <v>67.529765279510144</v>
      </c>
      <c r="DO361" s="12">
        <v>67.072193143773291</v>
      </c>
      <c r="DP361" s="12">
        <v>67.654849014798259</v>
      </c>
      <c r="DQ361" s="12">
        <v>68.105981467146648</v>
      </c>
      <c r="DR361" s="12">
        <v>68.524296895802934</v>
      </c>
      <c r="DS361" s="12">
        <v>68.923974703776295</v>
      </c>
      <c r="DT361" s="12">
        <v>69.099437183263802</v>
      </c>
      <c r="DU361" s="12">
        <v>69.539780936844551</v>
      </c>
      <c r="DV361" s="12">
        <v>68.527205637440531</v>
      </c>
      <c r="DW361" s="12">
        <v>68.661270791700403</v>
      </c>
      <c r="DX361" s="12">
        <v>67.876758925079201</v>
      </c>
      <c r="DY361" s="12">
        <v>68.359627229214809</v>
      </c>
      <c r="DZ361" s="12">
        <v>68.586998472820056</v>
      </c>
    </row>
    <row r="362" spans="1:130" x14ac:dyDescent="0.2">
      <c r="A362" s="9" t="s">
        <v>15</v>
      </c>
      <c r="B362" s="10">
        <v>61.204884850557384</v>
      </c>
      <c r="C362" s="10">
        <v>62.032675466002715</v>
      </c>
      <c r="D362" s="10">
        <v>62.186139658708008</v>
      </c>
      <c r="E362" s="10">
        <v>62.743028379539545</v>
      </c>
      <c r="F362" s="10">
        <v>62.793491709381712</v>
      </c>
      <c r="G362" s="10">
        <v>63.13910195597974</v>
      </c>
      <c r="H362" s="10">
        <v>61.817658518252458</v>
      </c>
      <c r="I362" s="10">
        <v>62.064521029507056</v>
      </c>
      <c r="J362" s="10">
        <v>63.236074396217646</v>
      </c>
      <c r="K362" s="10">
        <v>64.432856882846124</v>
      </c>
      <c r="L362" s="10">
        <v>62.695808674197487</v>
      </c>
      <c r="M362" s="10">
        <v>61.121127954053293</v>
      </c>
      <c r="N362" s="10">
        <v>60.50138700001645</v>
      </c>
      <c r="O362" s="10">
        <v>61.443425105124241</v>
      </c>
      <c r="P362" s="10">
        <v>61.46314765263925</v>
      </c>
      <c r="Q362" s="10">
        <v>62.076233110591907</v>
      </c>
      <c r="R362" s="10">
        <v>62.678113107354626</v>
      </c>
      <c r="S362" s="10">
        <v>64.181445905776997</v>
      </c>
      <c r="T362" s="10">
        <v>63.607732910323847</v>
      </c>
      <c r="U362" s="10">
        <v>63.369998125490348</v>
      </c>
      <c r="V362" s="10">
        <v>62.547629494492305</v>
      </c>
      <c r="W362" s="10">
        <v>63.460767369512617</v>
      </c>
      <c r="X362" s="10">
        <v>64.107239764898509</v>
      </c>
      <c r="Y362" s="10">
        <v>64.415884204826028</v>
      </c>
      <c r="Z362" s="10">
        <v>63.367007684346468</v>
      </c>
      <c r="AA362" s="10">
        <v>63.052284998137822</v>
      </c>
      <c r="AB362" s="10">
        <v>63.956086550080926</v>
      </c>
      <c r="AC362" s="10">
        <v>64.547783511253087</v>
      </c>
      <c r="AD362" s="10">
        <v>65.011964709782006</v>
      </c>
      <c r="AE362" s="10">
        <v>63.856901094469663</v>
      </c>
      <c r="AF362" s="10">
        <v>64.500318757884173</v>
      </c>
      <c r="AG362" s="10">
        <v>65.888008590429621</v>
      </c>
      <c r="AH362" s="10">
        <v>66.581125007878853</v>
      </c>
      <c r="AI362" s="10">
        <v>66.283447445504692</v>
      </c>
      <c r="AJ362" s="10">
        <v>65.579524975119028</v>
      </c>
      <c r="AK362" s="10">
        <v>65.401485650122908</v>
      </c>
      <c r="AL362" s="10">
        <v>65.004575586456255</v>
      </c>
      <c r="AM362" s="10">
        <v>64.223463040132572</v>
      </c>
      <c r="AN362" s="10">
        <v>64.929280716882815</v>
      </c>
      <c r="AO362" s="10">
        <v>65.347272428888871</v>
      </c>
      <c r="AP362" s="10">
        <v>66.08370252674348</v>
      </c>
      <c r="AQ362" s="10">
        <v>65.534381486552135</v>
      </c>
      <c r="AR362" s="10">
        <v>66.651389488713988</v>
      </c>
      <c r="AS362" s="10">
        <v>66.389339008876107</v>
      </c>
      <c r="AT362" s="10">
        <v>66.632660449013713</v>
      </c>
      <c r="AU362" s="10">
        <v>65.95123318140223</v>
      </c>
      <c r="AV362" s="10">
        <v>65.774308832267309</v>
      </c>
      <c r="AW362" s="10">
        <v>65.03884282388637</v>
      </c>
      <c r="AX362" s="10">
        <v>64.61600365400092</v>
      </c>
      <c r="AY362" s="10">
        <v>63.608721978787528</v>
      </c>
      <c r="AZ362" s="10">
        <v>64.537142510644017</v>
      </c>
      <c r="BA362" s="10">
        <v>64.466106694384365</v>
      </c>
      <c r="BB362" s="10">
        <v>65.103933068828695</v>
      </c>
      <c r="BC362" s="10">
        <v>63.941604268869966</v>
      </c>
      <c r="BD362" s="10">
        <v>63.883837418761978</v>
      </c>
      <c r="BE362" s="10">
        <v>64.977590388290437</v>
      </c>
      <c r="BF362" s="10">
        <v>66.416329427559333</v>
      </c>
      <c r="BG362" s="10">
        <v>67.625839427269526</v>
      </c>
      <c r="BH362" s="10">
        <v>66.868606022419101</v>
      </c>
      <c r="BI362" s="10">
        <v>67.189056575719292</v>
      </c>
      <c r="BJ362" s="10">
        <v>66.795890553232255</v>
      </c>
      <c r="BK362" s="10">
        <v>66.532078113532378</v>
      </c>
      <c r="BL362" s="10">
        <v>66.820175346027682</v>
      </c>
      <c r="BM362" s="10">
        <v>66.834942377678928</v>
      </c>
      <c r="BN362" s="10">
        <v>67.643424276941573</v>
      </c>
      <c r="BO362" s="10">
        <v>67.347884624257091</v>
      </c>
      <c r="BP362" s="10">
        <v>66.715147000043942</v>
      </c>
      <c r="BQ362" s="10">
        <v>66.499119804707334</v>
      </c>
      <c r="BR362" s="10">
        <v>66.526772039134372</v>
      </c>
      <c r="BS362" s="10">
        <v>67.862608753514223</v>
      </c>
      <c r="BT362" s="10">
        <v>67.683975722363456</v>
      </c>
      <c r="BU362" s="10">
        <v>67.296964878060905</v>
      </c>
      <c r="BV362" s="10">
        <v>65.432966088386763</v>
      </c>
      <c r="BW362" s="10">
        <v>65.438788576094424</v>
      </c>
      <c r="BX362" s="10">
        <v>64.9940329218107</v>
      </c>
      <c r="BY362" s="10">
        <v>66.49850108825099</v>
      </c>
      <c r="BZ362" s="10">
        <v>66.714818457503497</v>
      </c>
      <c r="CA362" s="10">
        <v>67.042417674542236</v>
      </c>
      <c r="CB362" s="10">
        <v>66.638984506832458</v>
      </c>
      <c r="CC362" s="10">
        <v>67.194588563004459</v>
      </c>
      <c r="CD362" s="10">
        <v>67.065887731775476</v>
      </c>
      <c r="CE362" s="10">
        <v>67.140024009214343</v>
      </c>
      <c r="CF362" s="10">
        <v>66.931288132506367</v>
      </c>
      <c r="CG362" s="10">
        <v>66.430189868049581</v>
      </c>
      <c r="CH362" s="10">
        <v>66.158946403200289</v>
      </c>
      <c r="CI362" s="10">
        <v>66.283875509075358</v>
      </c>
      <c r="CJ362" s="10">
        <v>66.513997158018952</v>
      </c>
      <c r="CK362" s="10">
        <v>66.752259325727465</v>
      </c>
      <c r="CL362" s="10">
        <v>66.153492509269725</v>
      </c>
      <c r="CM362" s="10">
        <v>65.827789469484628</v>
      </c>
      <c r="CN362" s="10">
        <v>66.580865812241441</v>
      </c>
      <c r="CO362" s="10">
        <v>67.365265297283543</v>
      </c>
      <c r="CP362" s="10">
        <v>68.635560640097083</v>
      </c>
      <c r="CQ362" s="10">
        <v>67.697440149115224</v>
      </c>
      <c r="CR362" s="10">
        <v>66.984462997922606</v>
      </c>
      <c r="CS362" s="10">
        <v>66.288352807398894</v>
      </c>
      <c r="CT362" s="10">
        <v>66.044252138853381</v>
      </c>
      <c r="CU362" s="10">
        <v>66.348756460106813</v>
      </c>
      <c r="CV362" s="10">
        <v>67.27705103643892</v>
      </c>
      <c r="CW362" s="10">
        <v>66.909339719466303</v>
      </c>
      <c r="CX362" s="10">
        <v>66.575684028157127</v>
      </c>
      <c r="CY362" s="10">
        <v>65.775992491934076</v>
      </c>
      <c r="CZ362" s="10">
        <v>66.907171019776015</v>
      </c>
      <c r="DA362" s="10">
        <v>66.777336477597117</v>
      </c>
      <c r="DB362" s="10">
        <v>66.847500009677134</v>
      </c>
      <c r="DC362" s="10">
        <v>67.17292585360012</v>
      </c>
      <c r="DD362" s="10">
        <v>66.756111242836255</v>
      </c>
      <c r="DE362" s="10">
        <v>65.853785227694672</v>
      </c>
      <c r="DF362" s="10">
        <v>63.601000704640455</v>
      </c>
      <c r="DG362" s="10">
        <v>62.209196490333852</v>
      </c>
      <c r="DH362" s="10">
        <v>60.990801476353496</v>
      </c>
      <c r="DI362" s="10">
        <v>61.773451665235235</v>
      </c>
      <c r="DJ362" s="10">
        <v>63.312494761785047</v>
      </c>
      <c r="DK362" s="10">
        <v>65.364266989082367</v>
      </c>
      <c r="DL362" s="10">
        <v>65.836286778935545</v>
      </c>
      <c r="DM362" s="10">
        <v>65.206285125657061</v>
      </c>
      <c r="DN362" s="10">
        <v>63.796348792380087</v>
      </c>
      <c r="DO362" s="10">
        <v>63.250058942801914</v>
      </c>
      <c r="DP362" s="10">
        <v>64.061926428481343</v>
      </c>
      <c r="DQ362" s="10">
        <v>64.424587219395619</v>
      </c>
      <c r="DR362" s="10">
        <v>64.752905613957452</v>
      </c>
      <c r="DS362" s="10">
        <v>65.220312590654487</v>
      </c>
      <c r="DT362" s="10">
        <v>65.604668408851879</v>
      </c>
      <c r="DU362" s="10">
        <v>66.437846655791191</v>
      </c>
      <c r="DV362" s="10">
        <v>65.164763391619402</v>
      </c>
      <c r="DW362" s="10">
        <v>65.251580503532452</v>
      </c>
      <c r="DX362" s="10">
        <v>64.439451825241036</v>
      </c>
      <c r="DY362" s="10">
        <v>65.225821611010687</v>
      </c>
      <c r="DZ362" s="10">
        <v>65.745557420672512</v>
      </c>
    </row>
    <row r="363" spans="1:130" x14ac:dyDescent="0.2">
      <c r="A363" s="11" t="s">
        <v>16</v>
      </c>
      <c r="B363" s="12">
        <v>10.885572627755142</v>
      </c>
      <c r="C363" s="12">
        <v>10.54577843086968</v>
      </c>
      <c r="D363" s="12">
        <v>9.8033827079753149</v>
      </c>
      <c r="E363" s="12">
        <v>8.8858688096098764</v>
      </c>
      <c r="F363" s="12">
        <v>8.9141122787323148</v>
      </c>
      <c r="G363" s="12">
        <v>7.9805878531652423</v>
      </c>
      <c r="H363" s="12">
        <v>8.3798685732013425</v>
      </c>
      <c r="I363" s="12">
        <v>8.2355335935087162</v>
      </c>
      <c r="J363" s="12">
        <v>8.1657224039655603</v>
      </c>
      <c r="K363" s="12">
        <v>7.4472708505928216</v>
      </c>
      <c r="L363" s="12">
        <v>7.9260773174449213</v>
      </c>
      <c r="M363" s="12">
        <v>8.6643780205556062</v>
      </c>
      <c r="N363" s="12">
        <v>9.0347574886460738</v>
      </c>
      <c r="O363" s="12">
        <v>9.0671948550199293</v>
      </c>
      <c r="P363" s="12">
        <v>9.2358810871675132</v>
      </c>
      <c r="Q363" s="12">
        <v>10.540159636193621</v>
      </c>
      <c r="R363" s="12">
        <v>10.371184493180797</v>
      </c>
      <c r="S363" s="12">
        <v>10.365992197186575</v>
      </c>
      <c r="T363" s="12">
        <v>10.632245703896306</v>
      </c>
      <c r="U363" s="12">
        <v>11.178615217941314</v>
      </c>
      <c r="V363" s="12">
        <v>11.956454606625426</v>
      </c>
      <c r="W363" s="12">
        <v>10.89526015899774</v>
      </c>
      <c r="X363" s="12">
        <v>10.739030762531696</v>
      </c>
      <c r="Y363" s="12">
        <v>8.9444765197760603</v>
      </c>
      <c r="Z363" s="12">
        <v>8.797542817784251</v>
      </c>
      <c r="AA363" s="12">
        <v>8.0968747502198077</v>
      </c>
      <c r="AB363" s="12">
        <v>8.4597912709756997</v>
      </c>
      <c r="AC363" s="12">
        <v>7.9074991397835488</v>
      </c>
      <c r="AD363" s="12">
        <v>7.298572982492491</v>
      </c>
      <c r="AE363" s="12">
        <v>7.1670646356525332</v>
      </c>
      <c r="AF363" s="12">
        <v>7.2083909260915524</v>
      </c>
      <c r="AG363" s="12">
        <v>7.1322280939389904</v>
      </c>
      <c r="AH363" s="12">
        <v>6.5618257235193944</v>
      </c>
      <c r="AI363" s="12">
        <v>7.705925589978575</v>
      </c>
      <c r="AJ363" s="12">
        <v>7.986828573315595</v>
      </c>
      <c r="AK363" s="12">
        <v>7.6082319818752309</v>
      </c>
      <c r="AL363" s="12">
        <v>6.1276192502199827</v>
      </c>
      <c r="AM363" s="12">
        <v>5.3142618843563554</v>
      </c>
      <c r="AN363" s="12">
        <v>6.0445161975024364</v>
      </c>
      <c r="AO363" s="12">
        <v>6.2470370005058973</v>
      </c>
      <c r="AP363" s="12">
        <v>6.4675463790948768</v>
      </c>
      <c r="AQ363" s="12">
        <v>6.1547801999734375</v>
      </c>
      <c r="AR363" s="12">
        <v>5.218366745837276</v>
      </c>
      <c r="AS363" s="12">
        <v>5.8955891381787477</v>
      </c>
      <c r="AT363" s="12">
        <v>6.6306155638697852</v>
      </c>
      <c r="AU363" s="12">
        <v>7.4587527685025039</v>
      </c>
      <c r="AV363" s="12">
        <v>7.7119711640138675</v>
      </c>
      <c r="AW363" s="12">
        <v>7.4305835634287849</v>
      </c>
      <c r="AX363" s="12">
        <v>7.4233576187419379</v>
      </c>
      <c r="AY363" s="12">
        <v>7.4509605789998847</v>
      </c>
      <c r="AZ363" s="12">
        <v>7.7008845610644441</v>
      </c>
      <c r="BA363" s="12">
        <v>8.0923626729104416</v>
      </c>
      <c r="BB363" s="12">
        <v>7.6252570001958118</v>
      </c>
      <c r="BC363" s="12">
        <v>7.2936229153278385</v>
      </c>
      <c r="BD363" s="12">
        <v>6.7706913568642193</v>
      </c>
      <c r="BE363" s="12">
        <v>6.7726120033812354</v>
      </c>
      <c r="BF363" s="12">
        <v>6.2337019509368368</v>
      </c>
      <c r="BG363" s="12">
        <v>6.2425136860909101</v>
      </c>
      <c r="BH363" s="12">
        <v>6.8884976317084305</v>
      </c>
      <c r="BI363" s="12">
        <v>6.7469922141018808</v>
      </c>
      <c r="BJ363" s="12">
        <v>7.1643620123844478</v>
      </c>
      <c r="BK363" s="12">
        <v>6.7168428169816021</v>
      </c>
      <c r="BL363" s="12">
        <v>6.7911229921334026</v>
      </c>
      <c r="BM363" s="12">
        <v>6.1609748741043893</v>
      </c>
      <c r="BN363" s="12">
        <v>6.0314021791173751</v>
      </c>
      <c r="BO363" s="12">
        <v>6.4876260471779688</v>
      </c>
      <c r="BP363" s="12">
        <v>7.0724000629616439</v>
      </c>
      <c r="BQ363" s="12">
        <v>6.7360775527537387</v>
      </c>
      <c r="BR363" s="12">
        <v>7.0766812684644824</v>
      </c>
      <c r="BS363" s="12">
        <v>6.7029539652545305</v>
      </c>
      <c r="BT363" s="12">
        <v>7.2093420191733273</v>
      </c>
      <c r="BU363" s="12">
        <v>6.5993625942242646</v>
      </c>
      <c r="BV363" s="12">
        <v>7.1206712988083325</v>
      </c>
      <c r="BW363" s="12">
        <v>7.1841769708597027</v>
      </c>
      <c r="BX363" s="12">
        <v>7.6532894409865229</v>
      </c>
      <c r="BY363" s="12">
        <v>6.9396832876932741</v>
      </c>
      <c r="BZ363" s="12">
        <v>5.9916788654153201</v>
      </c>
      <c r="CA363" s="12">
        <v>5.5990464317487554</v>
      </c>
      <c r="CB363" s="12">
        <v>5.5490002140126204</v>
      </c>
      <c r="CC363" s="12">
        <v>5.5859304591140431</v>
      </c>
      <c r="CD363" s="12">
        <v>5.5632333879842388</v>
      </c>
      <c r="CE363" s="12">
        <v>5.9607765170342368</v>
      </c>
      <c r="CF363" s="12">
        <v>7.0882000977566513</v>
      </c>
      <c r="CG363" s="12">
        <v>7.2433404860662689</v>
      </c>
      <c r="CH363" s="12">
        <v>6.9898230940967139</v>
      </c>
      <c r="CI363" s="12">
        <v>6.2985096692386859</v>
      </c>
      <c r="CJ363" s="12">
        <v>6.8074384650643545</v>
      </c>
      <c r="CK363" s="12">
        <v>6.9930147992487353</v>
      </c>
      <c r="CL363" s="12">
        <v>6.8125760237869981</v>
      </c>
      <c r="CM363" s="12">
        <v>6.2489701529003341</v>
      </c>
      <c r="CN363" s="12">
        <v>5.6898579086430683</v>
      </c>
      <c r="CO363" s="12">
        <v>5.7124186641454866</v>
      </c>
      <c r="CP363" s="12">
        <v>5.2689334336731202</v>
      </c>
      <c r="CQ363" s="12">
        <v>5.9097571909058653</v>
      </c>
      <c r="CR363" s="12">
        <v>6.4069596119569345</v>
      </c>
      <c r="CS363" s="12">
        <v>6.6186942508057873</v>
      </c>
      <c r="CT363" s="12">
        <v>5.9783567358709808</v>
      </c>
      <c r="CU363" s="12">
        <v>5.4731390572174021</v>
      </c>
      <c r="CV363" s="12">
        <v>5.0060020025114369</v>
      </c>
      <c r="CW363" s="12">
        <v>5.1160069972914606</v>
      </c>
      <c r="CX363" s="12">
        <v>4.6627347222726678</v>
      </c>
      <c r="CY363" s="12">
        <v>5.1787583891675553</v>
      </c>
      <c r="CZ363" s="12">
        <v>4.5251114709731803</v>
      </c>
      <c r="DA363" s="12">
        <v>5.1648351648351642</v>
      </c>
      <c r="DB363" s="12">
        <v>5.2479973663996491</v>
      </c>
      <c r="DC363" s="12">
        <v>5.4867824229461597</v>
      </c>
      <c r="DD363" s="12">
        <v>5.2387897561069057</v>
      </c>
      <c r="DE363" s="12">
        <v>5.3273519780511549</v>
      </c>
      <c r="DF363" s="12">
        <v>6.6369411671862055</v>
      </c>
      <c r="DG363" s="12">
        <v>7.6751355071350975</v>
      </c>
      <c r="DH363" s="12">
        <v>7.8932472318329099</v>
      </c>
      <c r="DI363" s="12">
        <v>7.0217117774470994</v>
      </c>
      <c r="DJ363" s="12">
        <v>6.3506911377711157</v>
      </c>
      <c r="DK363" s="12">
        <v>6.2220610014537145</v>
      </c>
      <c r="DL363" s="12">
        <v>6.0010185451058371</v>
      </c>
      <c r="DM363" s="12">
        <v>5.667504917188519</v>
      </c>
      <c r="DN363" s="12">
        <v>5.5288293355945681</v>
      </c>
      <c r="DO363" s="12">
        <v>5.6985376827896523</v>
      </c>
      <c r="DP363" s="12">
        <v>5.310665293970338</v>
      </c>
      <c r="DQ363" s="12">
        <v>5.4051146238516941</v>
      </c>
      <c r="DR363" s="12">
        <v>5.5037285352671557</v>
      </c>
      <c r="DS363" s="12">
        <v>5.3738184523728707</v>
      </c>
      <c r="DT363" s="12">
        <v>5.0578640188798101</v>
      </c>
      <c r="DU363" s="12">
        <v>4.4609296664289513</v>
      </c>
      <c r="DV363" s="12">
        <v>4.9067260433920765</v>
      </c>
      <c r="DW363" s="12">
        <v>4.9659586093476555</v>
      </c>
      <c r="DX363" s="12">
        <v>5.0640412922959284</v>
      </c>
      <c r="DY363" s="12">
        <v>4.5842930180064361</v>
      </c>
      <c r="DZ363" s="12">
        <v>4.1428275262309082</v>
      </c>
    </row>
    <row r="364" spans="1:130" x14ac:dyDescent="0.2">
      <c r="A364" s="14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</row>
    <row r="365" spans="1:130" x14ac:dyDescent="0.2">
      <c r="A365" s="13" t="s">
        <v>24</v>
      </c>
      <c r="B365" s="16">
        <v>191.52433333333332</v>
      </c>
      <c r="C365" s="16">
        <v>191.87733333333333</v>
      </c>
      <c r="D365" s="16">
        <v>192.23</v>
      </c>
      <c r="E365" s="16">
        <v>192.58166666666668</v>
      </c>
      <c r="F365" s="16">
        <v>192.93533333333335</v>
      </c>
      <c r="G365" s="16">
        <v>193.28866666666667</v>
      </c>
      <c r="H365" s="16">
        <v>193.643</v>
      </c>
      <c r="I365" s="16">
        <v>193.99699999999999</v>
      </c>
      <c r="J365" s="16">
        <v>194.35100000000003</v>
      </c>
      <c r="K365" s="16">
        <v>194.70500000000001</v>
      </c>
      <c r="L365" s="16">
        <v>195.05799999999999</v>
      </c>
      <c r="M365" s="16">
        <v>195.41166666666666</v>
      </c>
      <c r="N365" s="16">
        <v>195.76566666666668</v>
      </c>
      <c r="O365" s="16">
        <v>196.11866666666666</v>
      </c>
      <c r="P365" s="16">
        <v>196.47266666666667</v>
      </c>
      <c r="Q365" s="16">
        <v>196.82566666666665</v>
      </c>
      <c r="R365" s="16">
        <v>197.17999999999998</v>
      </c>
      <c r="S365" s="16">
        <v>197.53399999999999</v>
      </c>
      <c r="T365" s="16">
        <v>197.88833333333332</v>
      </c>
      <c r="U365" s="16">
        <v>198.24166666666665</v>
      </c>
      <c r="V365" s="16">
        <v>198.59366666666665</v>
      </c>
      <c r="W365" s="16">
        <v>198.946</v>
      </c>
      <c r="X365" s="16">
        <v>199.29933333333335</v>
      </c>
      <c r="Y365" s="16">
        <v>199.65266666666665</v>
      </c>
      <c r="Z365" s="16">
        <v>200.00533333333331</v>
      </c>
      <c r="AA365" s="16">
        <v>200.35666666666665</v>
      </c>
      <c r="AB365" s="16">
        <v>200.70833333333334</v>
      </c>
      <c r="AC365" s="16">
        <v>201.06000000000003</v>
      </c>
      <c r="AD365" s="16">
        <v>201.41200000000001</v>
      </c>
      <c r="AE365" s="16">
        <v>201.76333333333335</v>
      </c>
      <c r="AF365" s="16">
        <v>202.11466666666669</v>
      </c>
      <c r="AG365" s="16">
        <v>202.46533333333335</v>
      </c>
      <c r="AH365" s="16">
        <v>202.81566666666666</v>
      </c>
      <c r="AI365" s="16">
        <v>203.16666666666666</v>
      </c>
      <c r="AJ365" s="16">
        <v>203.51666666666665</v>
      </c>
      <c r="AK365" s="16">
        <v>203.86766666666665</v>
      </c>
      <c r="AL365" s="16">
        <v>204.21700000000001</v>
      </c>
      <c r="AM365" s="16">
        <v>204.56666666666663</v>
      </c>
      <c r="AN365" s="16">
        <v>204.91633333333334</v>
      </c>
      <c r="AO365" s="16">
        <v>205.26633333333334</v>
      </c>
      <c r="AP365" s="16">
        <v>205.61733333333333</v>
      </c>
      <c r="AQ365" s="16">
        <v>205.96866666666665</v>
      </c>
      <c r="AR365" s="16">
        <v>206.31899999999999</v>
      </c>
      <c r="AS365" s="16">
        <v>206.67066666666668</v>
      </c>
      <c r="AT365" s="16">
        <v>207.02066666666667</v>
      </c>
      <c r="AU365" s="16">
        <v>207.37233333333333</v>
      </c>
      <c r="AV365" s="16">
        <v>207.72366666666667</v>
      </c>
      <c r="AW365" s="16">
        <v>208.07600000000002</v>
      </c>
      <c r="AX365" s="16">
        <v>208.42833333333331</v>
      </c>
      <c r="AY365" s="16">
        <v>208.77933333333331</v>
      </c>
      <c r="AZ365" s="16">
        <v>209.13</v>
      </c>
      <c r="BA365" s="16">
        <v>209.48066666666668</v>
      </c>
      <c r="BB365" s="16">
        <v>209.83133333333333</v>
      </c>
      <c r="BC365" s="16">
        <v>210.1816666666667</v>
      </c>
      <c r="BD365" s="16">
        <v>210.53200000000001</v>
      </c>
      <c r="BE365" s="16">
        <v>210.88233333333332</v>
      </c>
      <c r="BF365" s="16">
        <v>211.23266666666666</v>
      </c>
      <c r="BG365" s="16">
        <v>211.58233333333331</v>
      </c>
      <c r="BH365" s="16">
        <v>211.93299999999999</v>
      </c>
      <c r="BI365" s="16">
        <v>212.28333333333333</v>
      </c>
      <c r="BJ365" s="16">
        <v>212.63300000000001</v>
      </c>
      <c r="BK365" s="16">
        <v>212.98300000000003</v>
      </c>
      <c r="BL365" s="16">
        <v>213.33266666666668</v>
      </c>
      <c r="BM365" s="16">
        <v>213.68333333333331</v>
      </c>
      <c r="BN365" s="16">
        <v>214.03366666666668</v>
      </c>
      <c r="BO365" s="16">
        <v>214.386</v>
      </c>
      <c r="BP365" s="16">
        <v>214.73766666666666</v>
      </c>
      <c r="BQ365" s="16">
        <v>215.08866666666665</v>
      </c>
      <c r="BR365" s="16">
        <v>215.43933333333334</v>
      </c>
      <c r="BS365" s="16">
        <v>215.79133333333334</v>
      </c>
      <c r="BT365" s="16">
        <v>216.14366666666669</v>
      </c>
      <c r="BU365" s="16">
        <v>216.49633333333335</v>
      </c>
      <c r="BV365" s="16">
        <v>216.84766666666667</v>
      </c>
      <c r="BW365" s="16">
        <v>217.19899999999998</v>
      </c>
      <c r="BX365" s="16">
        <v>217.54933333333335</v>
      </c>
      <c r="BY365" s="16">
        <v>217.90033333333335</v>
      </c>
      <c r="BZ365" s="16">
        <v>218.251</v>
      </c>
      <c r="CA365" s="16">
        <v>218.60266666666666</v>
      </c>
      <c r="CB365" s="16">
        <v>218.95366666666666</v>
      </c>
      <c r="CC365" s="16">
        <v>219.304</v>
      </c>
      <c r="CD365" s="16">
        <v>219.65300000000002</v>
      </c>
      <c r="CE365" s="16">
        <v>220.00233333333333</v>
      </c>
      <c r="CF365" s="16">
        <v>220.35266666666666</v>
      </c>
      <c r="CG365" s="16">
        <v>220.703</v>
      </c>
      <c r="CH365" s="16">
        <v>221.05199999999999</v>
      </c>
      <c r="CI365" s="16">
        <v>221.40200000000002</v>
      </c>
      <c r="CJ365" s="16">
        <v>221.75166666666667</v>
      </c>
      <c r="CK365" s="16">
        <v>222.10233333333335</v>
      </c>
      <c r="CL365" s="16">
        <v>222.45333333333335</v>
      </c>
      <c r="CM365" s="16">
        <v>222.80466666666666</v>
      </c>
      <c r="CN365" s="16">
        <v>223.15633333333332</v>
      </c>
      <c r="CO365" s="16">
        <v>223.506</v>
      </c>
      <c r="CP365" s="16">
        <v>223.85766666666666</v>
      </c>
      <c r="CQ365" s="16">
        <v>224.21</v>
      </c>
      <c r="CR365" s="16">
        <v>224.56333333333336</v>
      </c>
      <c r="CS365" s="16">
        <v>224.91533333333334</v>
      </c>
      <c r="CT365" s="16">
        <v>225.26733333333334</v>
      </c>
      <c r="CU365" s="16">
        <v>225.619</v>
      </c>
      <c r="CV365" s="16">
        <v>225.97166666666666</v>
      </c>
      <c r="CW365" s="16">
        <v>226.32399999999998</v>
      </c>
      <c r="CX365" s="16">
        <v>226.67533333333333</v>
      </c>
      <c r="CY365" s="16">
        <v>227.02666666666667</v>
      </c>
      <c r="CZ365" s="16">
        <v>227.37800000000001</v>
      </c>
      <c r="DA365" s="16">
        <v>227.73</v>
      </c>
      <c r="DB365" s="16">
        <v>228.08099999999999</v>
      </c>
      <c r="DC365" s="16">
        <v>228.43233333333333</v>
      </c>
      <c r="DD365" s="16">
        <v>228.78333333333333</v>
      </c>
      <c r="DE365" s="16">
        <v>229.13466666666667</v>
      </c>
      <c r="DF365" s="16">
        <v>229.48500000000001</v>
      </c>
      <c r="DG365" s="16">
        <v>229.83633333333333</v>
      </c>
      <c r="DH365" s="16">
        <v>230.18700000000001</v>
      </c>
      <c r="DI365" s="16">
        <v>230.53866666666667</v>
      </c>
      <c r="DJ365" s="16">
        <v>230.89066666666668</v>
      </c>
      <c r="DK365" s="16">
        <v>231.24333333333334</v>
      </c>
      <c r="DL365" s="16">
        <v>231.596</v>
      </c>
      <c r="DM365" s="16">
        <v>231.94800000000001</v>
      </c>
      <c r="DN365" s="16">
        <v>232.30066666666667</v>
      </c>
      <c r="DO365" s="16">
        <v>232.65333333333334</v>
      </c>
      <c r="DP365" s="16">
        <v>233.00666666666666</v>
      </c>
      <c r="DQ365" s="16">
        <v>233.35966666666664</v>
      </c>
      <c r="DR365" s="16">
        <v>233.71299999999999</v>
      </c>
      <c r="DS365" s="16">
        <v>234.06566666666666</v>
      </c>
      <c r="DT365" s="16">
        <v>234.41966666666667</v>
      </c>
      <c r="DU365" s="16">
        <v>234.77333333333331</v>
      </c>
      <c r="DV365" s="16">
        <v>235.12700000000004</v>
      </c>
      <c r="DW365" s="16">
        <v>235.47966666666665</v>
      </c>
      <c r="DX365" s="16">
        <v>235.83199999999999</v>
      </c>
      <c r="DY365" s="16">
        <v>236.18566666666666</v>
      </c>
      <c r="DZ365" s="16">
        <v>236.53833333333333</v>
      </c>
    </row>
    <row r="366" spans="1:130" x14ac:dyDescent="0.2">
      <c r="A366" s="14" t="s">
        <v>25</v>
      </c>
      <c r="B366" s="15">
        <v>138.41433333333333</v>
      </c>
      <c r="C366" s="15">
        <v>138.69733333333332</v>
      </c>
      <c r="D366" s="15">
        <v>138.98166666666665</v>
      </c>
      <c r="E366" s="15">
        <v>139.267</v>
      </c>
      <c r="F366" s="15">
        <v>139.55533333333332</v>
      </c>
      <c r="G366" s="15">
        <v>139.84466666666665</v>
      </c>
      <c r="H366" s="15">
        <v>140.13633333333334</v>
      </c>
      <c r="I366" s="15">
        <v>140.42966666666666</v>
      </c>
      <c r="J366" s="15">
        <v>140.72400000000002</v>
      </c>
      <c r="K366" s="15">
        <v>141.01966666666667</v>
      </c>
      <c r="L366" s="15">
        <v>141.31566666666666</v>
      </c>
      <c r="M366" s="15">
        <v>141.61333333333332</v>
      </c>
      <c r="N366" s="15">
        <v>141.91299999999998</v>
      </c>
      <c r="O366" s="15">
        <v>142.21266666666668</v>
      </c>
      <c r="P366" s="15">
        <v>142.51466666666667</v>
      </c>
      <c r="Q366" s="15">
        <v>142.81633333333335</v>
      </c>
      <c r="R366" s="15">
        <v>143.12066666666666</v>
      </c>
      <c r="S366" s="15">
        <v>143.42566666666664</v>
      </c>
      <c r="T366" s="15">
        <v>143.732</v>
      </c>
      <c r="U366" s="15">
        <v>144.03766666666664</v>
      </c>
      <c r="V366" s="15">
        <v>144.34333333333333</v>
      </c>
      <c r="W366" s="15">
        <v>144.64999999999998</v>
      </c>
      <c r="X366" s="15">
        <v>144.95866666666666</v>
      </c>
      <c r="Y366" s="15">
        <v>145.268</v>
      </c>
      <c r="Z366" s="15">
        <v>145.57733333333331</v>
      </c>
      <c r="AA366" s="15">
        <v>145.88633333333334</v>
      </c>
      <c r="AB366" s="15">
        <v>146.19666666666669</v>
      </c>
      <c r="AC366" s="15">
        <v>146.50800000000001</v>
      </c>
      <c r="AD366" s="15">
        <v>146.82066666666665</v>
      </c>
      <c r="AE366" s="15">
        <v>147.13366666666664</v>
      </c>
      <c r="AF366" s="15">
        <v>147.44733333333332</v>
      </c>
      <c r="AG366" s="15">
        <v>147.76133333333334</v>
      </c>
      <c r="AH366" s="15">
        <v>148.07599999999999</v>
      </c>
      <c r="AI366" s="15">
        <v>148.392</v>
      </c>
      <c r="AJ366" s="15">
        <v>148.708</v>
      </c>
      <c r="AK366" s="15">
        <v>149.02566666666667</v>
      </c>
      <c r="AL366" s="15">
        <v>149.34333333333333</v>
      </c>
      <c r="AM366" s="15">
        <v>149.66233333333332</v>
      </c>
      <c r="AN366" s="15">
        <v>149.98266666666669</v>
      </c>
      <c r="AO366" s="15">
        <v>150.30466666666666</v>
      </c>
      <c r="AP366" s="15">
        <v>150.62866666666665</v>
      </c>
      <c r="AQ366" s="15">
        <v>150.95333333333335</v>
      </c>
      <c r="AR366" s="15">
        <v>151.27866666666668</v>
      </c>
      <c r="AS366" s="15">
        <v>151.60566666666668</v>
      </c>
      <c r="AT366" s="15">
        <v>151.93299999999999</v>
      </c>
      <c r="AU366" s="15">
        <v>152.262</v>
      </c>
      <c r="AV366" s="15">
        <v>152.59199999999998</v>
      </c>
      <c r="AW366" s="15">
        <v>152.92400000000001</v>
      </c>
      <c r="AX366" s="15">
        <v>153.25666666666669</v>
      </c>
      <c r="AY366" s="15">
        <v>153.589</v>
      </c>
      <c r="AZ366" s="15">
        <v>153.92066666666668</v>
      </c>
      <c r="BA366" s="15">
        <v>154.25366666666665</v>
      </c>
      <c r="BB366" s="15">
        <v>154.58666666666667</v>
      </c>
      <c r="BC366" s="15">
        <v>154.91999999999999</v>
      </c>
      <c r="BD366" s="15">
        <v>155.25366666666667</v>
      </c>
      <c r="BE366" s="15">
        <v>155.58799999999999</v>
      </c>
      <c r="BF366" s="15">
        <v>155.923</v>
      </c>
      <c r="BG366" s="15">
        <v>156.25733333333335</v>
      </c>
      <c r="BH366" s="15">
        <v>156.59266666666667</v>
      </c>
      <c r="BI366" s="15">
        <v>156.92833333333334</v>
      </c>
      <c r="BJ366" s="15">
        <v>157.26366666666667</v>
      </c>
      <c r="BK366" s="15">
        <v>157.59966666666668</v>
      </c>
      <c r="BL366" s="15">
        <v>157.93533333333335</v>
      </c>
      <c r="BM366" s="15">
        <v>158.27199999999999</v>
      </c>
      <c r="BN366" s="15">
        <v>158.60866666666666</v>
      </c>
      <c r="BO366" s="15">
        <v>158.94733333333332</v>
      </c>
      <c r="BP366" s="15">
        <v>159.28566666666669</v>
      </c>
      <c r="BQ366" s="15">
        <v>159.62366666666665</v>
      </c>
      <c r="BR366" s="15">
        <v>159.96166666666667</v>
      </c>
      <c r="BS366" s="15">
        <v>160.30133333333333</v>
      </c>
      <c r="BT366" s="15">
        <v>160.64166666666665</v>
      </c>
      <c r="BU366" s="15">
        <v>160.982</v>
      </c>
      <c r="BV366" s="15">
        <v>161.32133333333331</v>
      </c>
      <c r="BW366" s="15">
        <v>161.66099999999997</v>
      </c>
      <c r="BX366" s="15">
        <v>162</v>
      </c>
      <c r="BY366" s="15">
        <v>162.34</v>
      </c>
      <c r="BZ366" s="15">
        <v>162.67999999999998</v>
      </c>
      <c r="CA366" s="15">
        <v>163.02166666666668</v>
      </c>
      <c r="CB366" s="15">
        <v>163.36233333333334</v>
      </c>
      <c r="CC366" s="15">
        <v>163.70266666666669</v>
      </c>
      <c r="CD366" s="15">
        <v>164.04166666666666</v>
      </c>
      <c r="CE366" s="15">
        <v>164.38133333333334</v>
      </c>
      <c r="CF366" s="15">
        <v>164.72166666666666</v>
      </c>
      <c r="CG366" s="15">
        <v>165.06199999999998</v>
      </c>
      <c r="CH366" s="15">
        <v>165.40166666666667</v>
      </c>
      <c r="CI366" s="15">
        <v>165.74166666666667</v>
      </c>
      <c r="CJ366" s="15">
        <v>166.08133333333333</v>
      </c>
      <c r="CK366" s="15">
        <v>166.42133333333334</v>
      </c>
      <c r="CL366" s="15">
        <v>166.76166666666666</v>
      </c>
      <c r="CM366" s="15">
        <v>167.10166666666669</v>
      </c>
      <c r="CN366" s="15">
        <v>167.44200000000001</v>
      </c>
      <c r="CO366" s="15">
        <v>167.78033333333335</v>
      </c>
      <c r="CP366" s="15">
        <v>168.12033333333332</v>
      </c>
      <c r="CQ366" s="15">
        <v>168.46033333333335</v>
      </c>
      <c r="CR366" s="15">
        <v>168.80133333333333</v>
      </c>
      <c r="CS366" s="15">
        <v>169.14233333333334</v>
      </c>
      <c r="CT366" s="15">
        <v>169.48333333333332</v>
      </c>
      <c r="CU366" s="15">
        <v>169.82433333333333</v>
      </c>
      <c r="CV366" s="15">
        <v>170.16600000000003</v>
      </c>
      <c r="CW366" s="15">
        <v>170.50833333333333</v>
      </c>
      <c r="CX366" s="15">
        <v>170.85066666666668</v>
      </c>
      <c r="CY366" s="15">
        <v>171.19366666666667</v>
      </c>
      <c r="CZ366" s="15">
        <v>171.53766666666669</v>
      </c>
      <c r="DA366" s="15">
        <v>171.88266666666667</v>
      </c>
      <c r="DB366" s="15">
        <v>172.22733333333335</v>
      </c>
      <c r="DC366" s="15">
        <v>172.57299999999998</v>
      </c>
      <c r="DD366" s="15">
        <v>172.91899999999998</v>
      </c>
      <c r="DE366" s="15">
        <v>173.26566666666665</v>
      </c>
      <c r="DF366" s="15">
        <v>173.61099999999999</v>
      </c>
      <c r="DG366" s="15">
        <v>173.95766666666668</v>
      </c>
      <c r="DH366" s="15">
        <v>174.30333333333331</v>
      </c>
      <c r="DI366" s="15">
        <v>174.65</v>
      </c>
      <c r="DJ366" s="15">
        <v>174.99599999999998</v>
      </c>
      <c r="DK366" s="15">
        <v>175.34299999999999</v>
      </c>
      <c r="DL366" s="15">
        <v>175.68933333333334</v>
      </c>
      <c r="DM366" s="15">
        <v>176.03466666666668</v>
      </c>
      <c r="DN366" s="15">
        <v>176.38</v>
      </c>
      <c r="DO366" s="15">
        <v>176.72499999999999</v>
      </c>
      <c r="DP366" s="15">
        <v>177.07033333333334</v>
      </c>
      <c r="DQ366" s="15">
        <v>177.41466666666668</v>
      </c>
      <c r="DR366" s="15">
        <v>177.75933333333333</v>
      </c>
      <c r="DS366" s="15">
        <v>178.10299999999998</v>
      </c>
      <c r="DT366" s="15">
        <v>178.44766666666669</v>
      </c>
      <c r="DU366" s="15">
        <v>178.79166666666666</v>
      </c>
      <c r="DV366" s="15">
        <v>179.13566666666665</v>
      </c>
      <c r="DW366" s="15">
        <v>179.47866666666667</v>
      </c>
      <c r="DX366" s="15">
        <v>179.821</v>
      </c>
      <c r="DY366" s="15">
        <v>180.16433333333336</v>
      </c>
      <c r="DZ366" s="15">
        <v>180.50700000000003</v>
      </c>
    </row>
    <row r="367" spans="1:130" x14ac:dyDescent="0.2">
      <c r="A367" s="13" t="s">
        <v>26</v>
      </c>
      <c r="B367" s="16">
        <v>95.064666666666668</v>
      </c>
      <c r="C367" s="16">
        <v>96.180666666666681</v>
      </c>
      <c r="D367" s="16">
        <v>95.820666666666668</v>
      </c>
      <c r="E367" s="16">
        <v>95.901333333333341</v>
      </c>
      <c r="F367" s="16">
        <v>96.206999999999994</v>
      </c>
      <c r="G367" s="16">
        <v>95.953666666666663</v>
      </c>
      <c r="H367" s="16">
        <v>94.552000000000007</v>
      </c>
      <c r="I367" s="16">
        <v>94.978666666666683</v>
      </c>
      <c r="J367" s="16">
        <v>96.900999999999996</v>
      </c>
      <c r="K367" s="16">
        <v>98.174666666666667</v>
      </c>
      <c r="L367" s="16">
        <v>96.226666666666674</v>
      </c>
      <c r="M367" s="16">
        <v>94.76733333333334</v>
      </c>
      <c r="N367" s="16">
        <v>94.387333333333345</v>
      </c>
      <c r="O367" s="16">
        <v>96.093666666666664</v>
      </c>
      <c r="P367" s="16">
        <v>96.50766666666668</v>
      </c>
      <c r="Q367" s="16">
        <v>99.100333333333325</v>
      </c>
      <c r="R367" s="16">
        <v>100.08499999999999</v>
      </c>
      <c r="S367" s="16">
        <v>102.69799999999999</v>
      </c>
      <c r="T367" s="16">
        <v>102.30200000000001</v>
      </c>
      <c r="U367" s="16">
        <v>102.76466666666666</v>
      </c>
      <c r="V367" s="16">
        <v>102.54433333333333</v>
      </c>
      <c r="W367" s="16">
        <v>103.02033333333333</v>
      </c>
      <c r="X367" s="16">
        <v>104.10933333333332</v>
      </c>
      <c r="Y367" s="16">
        <v>102.76733333333334</v>
      </c>
      <c r="Z367" s="16">
        <v>101.14566666666667</v>
      </c>
      <c r="AA367" s="16">
        <v>100.08800000000001</v>
      </c>
      <c r="AB367" s="16">
        <v>102.14200000000001</v>
      </c>
      <c r="AC367" s="16">
        <v>102.68733333333334</v>
      </c>
      <c r="AD367" s="16">
        <v>102.96533333333333</v>
      </c>
      <c r="AE367" s="16">
        <v>101.20833333333333</v>
      </c>
      <c r="AF367" s="16">
        <v>102.49166666666667</v>
      </c>
      <c r="AG367" s="16">
        <v>104.83399999999999</v>
      </c>
      <c r="AH367" s="16">
        <v>105.51433333333334</v>
      </c>
      <c r="AI367" s="16">
        <v>106.57166666666666</v>
      </c>
      <c r="AJ367" s="16">
        <v>105.98700000000001</v>
      </c>
      <c r="AK367" s="16">
        <v>105.491</v>
      </c>
      <c r="AL367" s="16">
        <v>103.41700000000002</v>
      </c>
      <c r="AM367" s="16">
        <v>101.51299999999999</v>
      </c>
      <c r="AN367" s="16">
        <v>103.64766666666667</v>
      </c>
      <c r="AO367" s="16">
        <v>104.76433333333334</v>
      </c>
      <c r="AP367" s="16">
        <v>106.42366666666665</v>
      </c>
      <c r="AQ367" s="16">
        <v>105.414</v>
      </c>
      <c r="AR367" s="16">
        <v>106.38066666666667</v>
      </c>
      <c r="AS367" s="16">
        <v>106.95566666666667</v>
      </c>
      <c r="AT367" s="16">
        <v>108.42633333333333</v>
      </c>
      <c r="AU367" s="16">
        <v>108.51233333333334</v>
      </c>
      <c r="AV367" s="16">
        <v>108.753</v>
      </c>
      <c r="AW367" s="16">
        <v>107.44333333333333</v>
      </c>
      <c r="AX367" s="16">
        <v>106.96866666666666</v>
      </c>
      <c r="AY367" s="16">
        <v>105.56133333333334</v>
      </c>
      <c r="AZ367" s="16">
        <v>107.62400000000001</v>
      </c>
      <c r="BA367" s="16">
        <v>108.19666666666666</v>
      </c>
      <c r="BB367" s="16">
        <v>108.94933333333331</v>
      </c>
      <c r="BC367" s="16">
        <v>106.85133333333334</v>
      </c>
      <c r="BD367" s="16">
        <v>106.38499999999999</v>
      </c>
      <c r="BE367" s="16">
        <v>108.44166666666666</v>
      </c>
      <c r="BF367" s="16">
        <v>110.44266666666665</v>
      </c>
      <c r="BG367" s="16">
        <v>112.70566666666666</v>
      </c>
      <c r="BH367" s="16">
        <v>112.45800000000001</v>
      </c>
      <c r="BI367" s="16">
        <v>113.06766666666665</v>
      </c>
      <c r="BJ367" s="16">
        <v>113.15266666666668</v>
      </c>
      <c r="BK367" s="16">
        <v>112.404</v>
      </c>
      <c r="BL367" s="16">
        <v>113.22133333333333</v>
      </c>
      <c r="BM367" s="16">
        <v>112.72566666666667</v>
      </c>
      <c r="BN367" s="16">
        <v>114.17466666666667</v>
      </c>
      <c r="BO367" s="16">
        <v>114.47433333333333</v>
      </c>
      <c r="BP367" s="16">
        <v>114.35533333333335</v>
      </c>
      <c r="BQ367" s="16">
        <v>113.815</v>
      </c>
      <c r="BR367" s="16">
        <v>114.52166666666666</v>
      </c>
      <c r="BS367" s="16">
        <v>116.60033333333332</v>
      </c>
      <c r="BT367" s="16">
        <v>117.17666666666666</v>
      </c>
      <c r="BU367" s="16">
        <v>115.991</v>
      </c>
      <c r="BV367" s="16">
        <v>113.65033333333334</v>
      </c>
      <c r="BW367" s="16">
        <v>113.97733333333333</v>
      </c>
      <c r="BX367" s="16">
        <v>114.01633333333335</v>
      </c>
      <c r="BY367" s="16">
        <v>116.00433333333335</v>
      </c>
      <c r="BZ367" s="16">
        <v>115.449</v>
      </c>
      <c r="CA367" s="16">
        <v>115.77566666666667</v>
      </c>
      <c r="CB367" s="16">
        <v>115.258</v>
      </c>
      <c r="CC367" s="16">
        <v>116.50700000000001</v>
      </c>
      <c r="CD367" s="16">
        <v>116.497</v>
      </c>
      <c r="CE367" s="16">
        <v>117.36166666666668</v>
      </c>
      <c r="CF367" s="16">
        <v>118.66200000000002</v>
      </c>
      <c r="CG367" s="16">
        <v>118.21433333333334</v>
      </c>
      <c r="CH367" s="16">
        <v>117.652</v>
      </c>
      <c r="CI367" s="16">
        <v>117.24466666666666</v>
      </c>
      <c r="CJ367" s="16">
        <v>118.53699999999999</v>
      </c>
      <c r="CK367" s="16">
        <v>119.44299999999998</v>
      </c>
      <c r="CL367" s="16">
        <v>118.384</v>
      </c>
      <c r="CM367" s="16">
        <v>117.33133333333332</v>
      </c>
      <c r="CN367" s="16">
        <v>118.21033333333332</v>
      </c>
      <c r="CO367" s="16">
        <v>119.87333333333333</v>
      </c>
      <c r="CP367" s="16">
        <v>121.80833333333334</v>
      </c>
      <c r="CQ367" s="16">
        <v>121.20633333333332</v>
      </c>
      <c r="CR367" s="16">
        <v>120.81133333333334</v>
      </c>
      <c r="CS367" s="16">
        <v>120.069</v>
      </c>
      <c r="CT367" s="16">
        <v>119.05166666666666</v>
      </c>
      <c r="CU367" s="16">
        <v>119.20033333333333</v>
      </c>
      <c r="CV367" s="16">
        <v>120.51533333333333</v>
      </c>
      <c r="CW367" s="16">
        <v>120.23700000000001</v>
      </c>
      <c r="CX367" s="16">
        <v>119.30766666666666</v>
      </c>
      <c r="CY367" s="16">
        <v>118.75433333333332</v>
      </c>
      <c r="CZ367" s="16">
        <v>120.21066666666667</v>
      </c>
      <c r="DA367" s="16">
        <v>121.03000000000002</v>
      </c>
      <c r="DB367" s="16">
        <v>121.50666666666666</v>
      </c>
      <c r="DC367" s="16">
        <v>122.65233333333333</v>
      </c>
      <c r="DD367" s="16">
        <v>121.81566666666667</v>
      </c>
      <c r="DE367" s="16">
        <v>120.52266666666667</v>
      </c>
      <c r="DF367" s="16">
        <v>118.26733333333334</v>
      </c>
      <c r="DG367" s="16">
        <v>117.214</v>
      </c>
      <c r="DH367" s="16">
        <v>115.41933333333334</v>
      </c>
      <c r="DI367" s="16">
        <v>116.03533333333333</v>
      </c>
      <c r="DJ367" s="16">
        <v>118.30733333333335</v>
      </c>
      <c r="DK367" s="16">
        <v>122.21566666666668</v>
      </c>
      <c r="DL367" s="16">
        <v>123.05133333333333</v>
      </c>
      <c r="DM367" s="16">
        <v>121.682</v>
      </c>
      <c r="DN367" s="16">
        <v>119.10899999999999</v>
      </c>
      <c r="DO367" s="16">
        <v>118.53333333333335</v>
      </c>
      <c r="DP367" s="16">
        <v>119.79666666666667</v>
      </c>
      <c r="DQ367" s="16">
        <v>120.83</v>
      </c>
      <c r="DR367" s="16">
        <v>121.80833333333332</v>
      </c>
      <c r="DS367" s="16">
        <v>122.75566666666667</v>
      </c>
      <c r="DT367" s="16">
        <v>123.30633333333333</v>
      </c>
      <c r="DU367" s="16">
        <v>124.33133333333332</v>
      </c>
      <c r="DV367" s="16">
        <v>122.75666666666666</v>
      </c>
      <c r="DW367" s="16">
        <v>123.23233333333333</v>
      </c>
      <c r="DX367" s="16">
        <v>122.05666666666667</v>
      </c>
      <c r="DY367" s="16">
        <v>123.15966666666668</v>
      </c>
      <c r="DZ367" s="16">
        <v>123.80433333333333</v>
      </c>
    </row>
    <row r="368" spans="1:130" x14ac:dyDescent="0.2">
      <c r="A368" s="14" t="s">
        <v>27</v>
      </c>
      <c r="B368" s="15">
        <v>84.716333333333338</v>
      </c>
      <c r="C368" s="15">
        <v>86.037666666666667</v>
      </c>
      <c r="D368" s="15">
        <v>86.427333333333351</v>
      </c>
      <c r="E368" s="15">
        <v>87.38033333333334</v>
      </c>
      <c r="F368" s="15">
        <v>87.631666666666675</v>
      </c>
      <c r="G368" s="15">
        <v>88.296666666666667</v>
      </c>
      <c r="H368" s="15">
        <v>86.629000000000005</v>
      </c>
      <c r="I368" s="15">
        <v>87.156999999999996</v>
      </c>
      <c r="J368" s="15">
        <v>88.98833333333333</v>
      </c>
      <c r="K368" s="15">
        <v>90.863</v>
      </c>
      <c r="L368" s="15">
        <v>88.59899999999999</v>
      </c>
      <c r="M368" s="15">
        <v>86.555666666666653</v>
      </c>
      <c r="N368" s="15">
        <v>85.859333333333325</v>
      </c>
      <c r="O368" s="15">
        <v>87.380333333333326</v>
      </c>
      <c r="P368" s="15">
        <v>87.593999999999994</v>
      </c>
      <c r="Q368" s="15">
        <v>88.654999999999987</v>
      </c>
      <c r="R368" s="15">
        <v>89.705333333333328</v>
      </c>
      <c r="S368" s="15">
        <v>92.052666666666667</v>
      </c>
      <c r="T368" s="15">
        <v>91.424666666666667</v>
      </c>
      <c r="U368" s="15">
        <v>91.276666666666685</v>
      </c>
      <c r="V368" s="15">
        <v>90.283333333333346</v>
      </c>
      <c r="W368" s="15">
        <v>91.795999999999992</v>
      </c>
      <c r="X368" s="15">
        <v>92.929000000000016</v>
      </c>
      <c r="Y368" s="15">
        <v>93.575666666666677</v>
      </c>
      <c r="Z368" s="15">
        <v>92.24799999999999</v>
      </c>
      <c r="AA368" s="15">
        <v>91.984666666666669</v>
      </c>
      <c r="AB368" s="15">
        <v>93.501666666666665</v>
      </c>
      <c r="AC368" s="15">
        <v>94.567666666666682</v>
      </c>
      <c r="AD368" s="15">
        <v>95.451000000000008</v>
      </c>
      <c r="AE368" s="15">
        <v>93.954999999999998</v>
      </c>
      <c r="AF368" s="15">
        <v>95.103999999999999</v>
      </c>
      <c r="AG368" s="15">
        <v>97.357000000000014</v>
      </c>
      <c r="AH368" s="15">
        <v>98.590666666666678</v>
      </c>
      <c r="AI368" s="15">
        <v>98.359333333333325</v>
      </c>
      <c r="AJ368" s="15">
        <v>97.522000000000006</v>
      </c>
      <c r="AK368" s="15">
        <v>97.464999999999989</v>
      </c>
      <c r="AL368" s="15">
        <v>97.08</v>
      </c>
      <c r="AM368" s="15">
        <v>96.118333333333339</v>
      </c>
      <c r="AN368" s="15">
        <v>97.382666666666651</v>
      </c>
      <c r="AO368" s="15">
        <v>98.219999999999985</v>
      </c>
      <c r="AP368" s="15">
        <v>99.541000000000011</v>
      </c>
      <c r="AQ368" s="15">
        <v>98.926333333333332</v>
      </c>
      <c r="AR368" s="15">
        <v>100.82933333333335</v>
      </c>
      <c r="AS368" s="15">
        <v>100.65000000000002</v>
      </c>
      <c r="AT368" s="15">
        <v>101.23700000000001</v>
      </c>
      <c r="AU368" s="15">
        <v>100.41866666666665</v>
      </c>
      <c r="AV368" s="15">
        <v>100.36633333333333</v>
      </c>
      <c r="AW368" s="15">
        <v>99.46</v>
      </c>
      <c r="AX368" s="15">
        <v>99.02833333333335</v>
      </c>
      <c r="AY368" s="15">
        <v>97.695999999999984</v>
      </c>
      <c r="AZ368" s="15">
        <v>99.336000000000013</v>
      </c>
      <c r="BA368" s="15">
        <v>99.441333333333333</v>
      </c>
      <c r="BB368" s="15">
        <v>100.642</v>
      </c>
      <c r="BC368" s="15">
        <v>99.058333333333337</v>
      </c>
      <c r="BD368" s="15">
        <v>99.182000000000002</v>
      </c>
      <c r="BE368" s="15">
        <v>101.09733333333332</v>
      </c>
      <c r="BF368" s="15">
        <v>103.55833333333334</v>
      </c>
      <c r="BG368" s="15">
        <v>105.67033333333332</v>
      </c>
      <c r="BH368" s="15">
        <v>104.71133333333334</v>
      </c>
      <c r="BI368" s="15">
        <v>105.43866666666668</v>
      </c>
      <c r="BJ368" s="15">
        <v>105.04566666666666</v>
      </c>
      <c r="BK368" s="15">
        <v>104.85433333333333</v>
      </c>
      <c r="BL368" s="15">
        <v>105.53266666666666</v>
      </c>
      <c r="BM368" s="15">
        <v>105.78099999999999</v>
      </c>
      <c r="BN368" s="15">
        <v>107.28833333333334</v>
      </c>
      <c r="BO368" s="15">
        <v>107.04766666666666</v>
      </c>
      <c r="BP368" s="15">
        <v>106.26766666666667</v>
      </c>
      <c r="BQ368" s="15">
        <v>106.14833333333333</v>
      </c>
      <c r="BR368" s="15">
        <v>106.41733333333333</v>
      </c>
      <c r="BS368" s="15">
        <v>108.78466666666668</v>
      </c>
      <c r="BT368" s="15">
        <v>108.72866666666668</v>
      </c>
      <c r="BU368" s="15">
        <v>108.33600000000001</v>
      </c>
      <c r="BV368" s="15">
        <v>105.55733333333335</v>
      </c>
      <c r="BW368" s="15">
        <v>105.789</v>
      </c>
      <c r="BX368" s="15">
        <v>105.29033333333332</v>
      </c>
      <c r="BY368" s="15">
        <v>107.95366666666666</v>
      </c>
      <c r="BZ368" s="15">
        <v>108.53166666666668</v>
      </c>
      <c r="CA368" s="15">
        <v>109.29366666666665</v>
      </c>
      <c r="CB368" s="15">
        <v>108.863</v>
      </c>
      <c r="CC368" s="15">
        <v>109.99933333333333</v>
      </c>
      <c r="CD368" s="15">
        <v>110.01600000000001</v>
      </c>
      <c r="CE368" s="15">
        <v>110.36566666666666</v>
      </c>
      <c r="CF368" s="15">
        <v>110.25033333333334</v>
      </c>
      <c r="CG368" s="15">
        <v>109.651</v>
      </c>
      <c r="CH368" s="15">
        <v>109.428</v>
      </c>
      <c r="CI368" s="15">
        <v>109.86</v>
      </c>
      <c r="CJ368" s="15">
        <v>110.46733333333333</v>
      </c>
      <c r="CK368" s="15">
        <v>111.08999999999999</v>
      </c>
      <c r="CL368" s="15">
        <v>110.31866666666667</v>
      </c>
      <c r="CM368" s="15">
        <v>109.99933333333333</v>
      </c>
      <c r="CN368" s="15">
        <v>111.48433333333332</v>
      </c>
      <c r="CO368" s="15">
        <v>113.02566666666667</v>
      </c>
      <c r="CP368" s="15">
        <v>115.39033333333333</v>
      </c>
      <c r="CQ368" s="15">
        <v>114.04333333333334</v>
      </c>
      <c r="CR368" s="15">
        <v>113.07066666666667</v>
      </c>
      <c r="CS368" s="15">
        <v>112.12166666666667</v>
      </c>
      <c r="CT368" s="15">
        <v>111.93400000000001</v>
      </c>
      <c r="CU368" s="15">
        <v>112.67633333333333</v>
      </c>
      <c r="CV368" s="15">
        <v>114.48266666666666</v>
      </c>
      <c r="CW368" s="15">
        <v>114.086</v>
      </c>
      <c r="CX368" s="15">
        <v>113.745</v>
      </c>
      <c r="CY368" s="15">
        <v>112.60433333333333</v>
      </c>
      <c r="CZ368" s="15">
        <v>114.771</v>
      </c>
      <c r="DA368" s="15">
        <v>114.77866666666667</v>
      </c>
      <c r="DB368" s="15">
        <v>115.12966666666667</v>
      </c>
      <c r="DC368" s="15">
        <v>115.92233333333333</v>
      </c>
      <c r="DD368" s="15">
        <v>115.43400000000001</v>
      </c>
      <c r="DE368" s="15">
        <v>114.10200000000002</v>
      </c>
      <c r="DF368" s="15">
        <v>110.41833333333334</v>
      </c>
      <c r="DG368" s="15">
        <v>108.21766666666667</v>
      </c>
      <c r="DH368" s="15">
        <v>106.30900000000001</v>
      </c>
      <c r="DI368" s="15">
        <v>107.88733333333334</v>
      </c>
      <c r="DJ368" s="15">
        <v>110.79433333333334</v>
      </c>
      <c r="DK368" s="15">
        <v>114.61166666666668</v>
      </c>
      <c r="DL368" s="15">
        <v>115.66733333333333</v>
      </c>
      <c r="DM368" s="15">
        <v>114.78566666666666</v>
      </c>
      <c r="DN368" s="15">
        <v>112.524</v>
      </c>
      <c r="DO368" s="15">
        <v>111.77866666666667</v>
      </c>
      <c r="DP368" s="15">
        <v>113.43466666666667</v>
      </c>
      <c r="DQ368" s="15">
        <v>114.29866666666668</v>
      </c>
      <c r="DR368" s="15">
        <v>115.10433333333333</v>
      </c>
      <c r="DS368" s="15">
        <v>116.15933333333334</v>
      </c>
      <c r="DT368" s="15">
        <v>117.07</v>
      </c>
      <c r="DU368" s="15">
        <v>118.78533333333333</v>
      </c>
      <c r="DV368" s="15">
        <v>116.73333333333335</v>
      </c>
      <c r="DW368" s="15">
        <v>117.11266666666667</v>
      </c>
      <c r="DX368" s="15">
        <v>115.87566666666667</v>
      </c>
      <c r="DY368" s="15">
        <v>117.51366666666667</v>
      </c>
      <c r="DZ368" s="15">
        <v>118.67533333333334</v>
      </c>
    </row>
    <row r="369" spans="1:130" x14ac:dyDescent="0.2">
      <c r="A369" s="13" t="s">
        <v>28</v>
      </c>
      <c r="B369" s="16">
        <v>10.348333333333333</v>
      </c>
      <c r="C369" s="16">
        <v>10.142999999999999</v>
      </c>
      <c r="D369" s="16">
        <v>9.3936666666666664</v>
      </c>
      <c r="E369" s="16">
        <v>8.5216666666666665</v>
      </c>
      <c r="F369" s="16">
        <v>8.5759999999999987</v>
      </c>
      <c r="G369" s="16">
        <v>7.6576666666666666</v>
      </c>
      <c r="H369" s="16">
        <v>7.9233333333333329</v>
      </c>
      <c r="I369" s="16">
        <v>7.8220000000000001</v>
      </c>
      <c r="J369" s="16">
        <v>7.9126666666666665</v>
      </c>
      <c r="K369" s="16">
        <v>7.3113333333333337</v>
      </c>
      <c r="L369" s="16">
        <v>7.6269999999999998</v>
      </c>
      <c r="M369" s="16">
        <v>8.2110000000000003</v>
      </c>
      <c r="N369" s="16">
        <v>8.5276666666666667</v>
      </c>
      <c r="O369" s="16">
        <v>8.713000000000001</v>
      </c>
      <c r="P369" s="16">
        <v>8.913333333333334</v>
      </c>
      <c r="Q369" s="16">
        <v>10.445333333333332</v>
      </c>
      <c r="R369" s="16">
        <v>10.38</v>
      </c>
      <c r="S369" s="16">
        <v>10.645666666666667</v>
      </c>
      <c r="T369" s="16">
        <v>10.877000000000001</v>
      </c>
      <c r="U369" s="16">
        <v>11.487666666666664</v>
      </c>
      <c r="V369" s="16">
        <v>12.260666666666665</v>
      </c>
      <c r="W369" s="16">
        <v>11.224333333333334</v>
      </c>
      <c r="X369" s="16">
        <v>11.180333333333332</v>
      </c>
      <c r="Y369" s="16">
        <v>9.1919999999999984</v>
      </c>
      <c r="Z369" s="16">
        <v>8.8983333333333334</v>
      </c>
      <c r="AA369" s="16">
        <v>8.104000000000001</v>
      </c>
      <c r="AB369" s="16">
        <v>8.641</v>
      </c>
      <c r="AC369" s="16">
        <v>8.1199999999999992</v>
      </c>
      <c r="AD369" s="16">
        <v>7.5150000000000006</v>
      </c>
      <c r="AE369" s="16">
        <v>7.2536666666666667</v>
      </c>
      <c r="AF369" s="16">
        <v>7.3880000000000008</v>
      </c>
      <c r="AG369" s="16">
        <v>7.4769999999999994</v>
      </c>
      <c r="AH369" s="16">
        <v>6.9236666666666666</v>
      </c>
      <c r="AI369" s="16">
        <v>8.2123333333333335</v>
      </c>
      <c r="AJ369" s="16">
        <v>8.4649999999999999</v>
      </c>
      <c r="AK369" s="16">
        <v>8.0259999999999998</v>
      </c>
      <c r="AL369" s="16">
        <v>6.3370000000000006</v>
      </c>
      <c r="AM369" s="16">
        <v>5.3946666666666667</v>
      </c>
      <c r="AN369" s="16">
        <v>6.2650000000000006</v>
      </c>
      <c r="AO369" s="16">
        <v>6.5446666666666671</v>
      </c>
      <c r="AP369" s="16">
        <v>6.883</v>
      </c>
      <c r="AQ369" s="16">
        <v>6.4879999999999995</v>
      </c>
      <c r="AR369" s="16">
        <v>5.551333333333333</v>
      </c>
      <c r="AS369" s="16">
        <v>6.3056666666666672</v>
      </c>
      <c r="AT369" s="16">
        <v>7.1893333333333329</v>
      </c>
      <c r="AU369" s="16">
        <v>8.0936666666666657</v>
      </c>
      <c r="AV369" s="16">
        <v>8.3870000000000005</v>
      </c>
      <c r="AW369" s="16">
        <v>7.9836666666666671</v>
      </c>
      <c r="AX369" s="16">
        <v>7.9406666666666679</v>
      </c>
      <c r="AY369" s="16">
        <v>7.8653333333333322</v>
      </c>
      <c r="AZ369" s="16">
        <v>8.2879999999999985</v>
      </c>
      <c r="BA369" s="16">
        <v>8.7556666666666665</v>
      </c>
      <c r="BB369" s="16">
        <v>8.3076666666666679</v>
      </c>
      <c r="BC369" s="16">
        <v>7.793333333333333</v>
      </c>
      <c r="BD369" s="16">
        <v>7.2029999999999994</v>
      </c>
      <c r="BE369" s="16">
        <v>7.344333333333334</v>
      </c>
      <c r="BF369" s="16">
        <v>6.8846666666666669</v>
      </c>
      <c r="BG369" s="16">
        <v>7.0356666666666667</v>
      </c>
      <c r="BH369" s="16">
        <v>7.746666666666667</v>
      </c>
      <c r="BI369" s="16">
        <v>7.6286666666666676</v>
      </c>
      <c r="BJ369" s="16">
        <v>8.1066666666666674</v>
      </c>
      <c r="BK369" s="16">
        <v>7.55</v>
      </c>
      <c r="BL369" s="16">
        <v>7.6890000000000001</v>
      </c>
      <c r="BM369" s="16">
        <v>6.9450000000000003</v>
      </c>
      <c r="BN369" s="16">
        <v>6.886333333333333</v>
      </c>
      <c r="BO369" s="16">
        <v>7.4266666666666659</v>
      </c>
      <c r="BP369" s="16">
        <v>8.0876666666666654</v>
      </c>
      <c r="BQ369" s="16">
        <v>7.666666666666667</v>
      </c>
      <c r="BR369" s="16">
        <v>8.1043333333333329</v>
      </c>
      <c r="BS369" s="16">
        <v>7.8156666666666661</v>
      </c>
      <c r="BT369" s="16">
        <v>8.4476666666666649</v>
      </c>
      <c r="BU369" s="16">
        <v>7.6546666666666665</v>
      </c>
      <c r="BV369" s="16">
        <v>8.0926666666666662</v>
      </c>
      <c r="BW369" s="16">
        <v>8.1883333333333326</v>
      </c>
      <c r="BX369" s="16">
        <v>8.7259999999999991</v>
      </c>
      <c r="BY369" s="16">
        <v>8.0503333333333327</v>
      </c>
      <c r="BZ369" s="16">
        <v>6.9173333333333327</v>
      </c>
      <c r="CA369" s="16">
        <v>6.4823333333333331</v>
      </c>
      <c r="CB369" s="16">
        <v>6.3956666666666662</v>
      </c>
      <c r="CC369" s="16">
        <v>6.5079999999999991</v>
      </c>
      <c r="CD369" s="16">
        <v>6.480999999999999</v>
      </c>
      <c r="CE369" s="16">
        <v>6.9956666666666658</v>
      </c>
      <c r="CF369" s="16">
        <v>8.4109999999999996</v>
      </c>
      <c r="CG369" s="16">
        <v>8.5626666666666669</v>
      </c>
      <c r="CH369" s="16">
        <v>8.2236666666666665</v>
      </c>
      <c r="CI369" s="16">
        <v>7.3846666666666669</v>
      </c>
      <c r="CJ369" s="16">
        <v>8.0693333333333328</v>
      </c>
      <c r="CK369" s="16">
        <v>8.352666666666666</v>
      </c>
      <c r="CL369" s="16">
        <v>8.0649999999999995</v>
      </c>
      <c r="CM369" s="16">
        <v>7.3319999999999999</v>
      </c>
      <c r="CN369" s="16">
        <v>6.726</v>
      </c>
      <c r="CO369" s="16">
        <v>6.8476666666666661</v>
      </c>
      <c r="CP369" s="16">
        <v>6.4180000000000001</v>
      </c>
      <c r="CQ369" s="16">
        <v>7.1629999999999994</v>
      </c>
      <c r="CR369" s="16">
        <v>7.7403333333333331</v>
      </c>
      <c r="CS369" s="16">
        <v>7.9470000000000001</v>
      </c>
      <c r="CT369" s="16">
        <v>7.1173333333333337</v>
      </c>
      <c r="CU369" s="16">
        <v>6.5240000000000009</v>
      </c>
      <c r="CV369" s="16">
        <v>6.0330000000000004</v>
      </c>
      <c r="CW369" s="16">
        <v>6.1513333333333335</v>
      </c>
      <c r="CX369" s="16">
        <v>5.5629999999999997</v>
      </c>
      <c r="CY369" s="16">
        <v>6.1500000000000012</v>
      </c>
      <c r="CZ369" s="16">
        <v>5.4396666666666667</v>
      </c>
      <c r="DA369" s="16">
        <v>6.2510000000000003</v>
      </c>
      <c r="DB369" s="16">
        <v>6.376666666666666</v>
      </c>
      <c r="DC369" s="16">
        <v>6.7296666666666667</v>
      </c>
      <c r="DD369" s="16">
        <v>6.3816666666666677</v>
      </c>
      <c r="DE369" s="16">
        <v>6.4206666666666665</v>
      </c>
      <c r="DF369" s="16">
        <v>7.8493333333333339</v>
      </c>
      <c r="DG369" s="16">
        <v>8.9963333333333324</v>
      </c>
      <c r="DH369" s="16">
        <v>9.1103333333333332</v>
      </c>
      <c r="DI369" s="16">
        <v>8.1476666666666659</v>
      </c>
      <c r="DJ369" s="16">
        <v>7.5133333333333328</v>
      </c>
      <c r="DK369" s="16">
        <v>7.6043333333333338</v>
      </c>
      <c r="DL369" s="16">
        <v>7.3843333333333341</v>
      </c>
      <c r="DM369" s="16">
        <v>6.8963333333333336</v>
      </c>
      <c r="DN369" s="16">
        <v>6.5853333333333337</v>
      </c>
      <c r="DO369" s="16">
        <v>6.7546666666666679</v>
      </c>
      <c r="DP369" s="16">
        <v>6.3619999999999992</v>
      </c>
      <c r="DQ369" s="16">
        <v>6.5310000000000015</v>
      </c>
      <c r="DR369" s="16">
        <v>6.7040000000000006</v>
      </c>
      <c r="DS369" s="16">
        <v>6.5966666666666667</v>
      </c>
      <c r="DT369" s="16">
        <v>6.2366666666666672</v>
      </c>
      <c r="DU369" s="16">
        <v>5.5463333333333331</v>
      </c>
      <c r="DV369" s="16">
        <v>6.0233333333333334</v>
      </c>
      <c r="DW369" s="16">
        <v>6.1196666666666673</v>
      </c>
      <c r="DX369" s="16">
        <v>6.181</v>
      </c>
      <c r="DY369" s="16">
        <v>5.6459999999999999</v>
      </c>
      <c r="DZ369" s="16">
        <v>5.1290000000000004</v>
      </c>
    </row>
    <row r="370" spans="1:130" s="2" customFormat="1" x14ac:dyDescent="0.2">
      <c r="A370" s="116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  <c r="V370" s="117"/>
      <c r="W370" s="117"/>
      <c r="X370" s="117"/>
      <c r="Y370" s="117"/>
      <c r="Z370" s="117"/>
      <c r="AA370" s="117"/>
      <c r="AB370" s="117"/>
      <c r="AC370" s="117"/>
      <c r="AD370" s="117"/>
      <c r="AE370" s="117"/>
      <c r="AF370" s="117"/>
      <c r="AG370" s="117"/>
      <c r="AH370" s="117"/>
      <c r="AI370" s="117"/>
      <c r="AJ370" s="117"/>
      <c r="AK370" s="117"/>
      <c r="AL370" s="117"/>
      <c r="AM370" s="117"/>
      <c r="AN370" s="117"/>
      <c r="AO370" s="117"/>
      <c r="AP370" s="117"/>
      <c r="AQ370" s="117"/>
      <c r="AR370" s="117"/>
      <c r="AS370" s="117"/>
      <c r="AT370" s="117"/>
      <c r="AU370" s="117"/>
      <c r="AV370" s="117"/>
      <c r="AW370" s="117"/>
      <c r="AX370" s="117"/>
      <c r="AY370" s="117"/>
      <c r="AZ370" s="117"/>
      <c r="BA370" s="117"/>
      <c r="BB370" s="117"/>
      <c r="BC370" s="117"/>
      <c r="BD370" s="117"/>
      <c r="BE370" s="117"/>
      <c r="BF370" s="117"/>
      <c r="BG370" s="117"/>
      <c r="BH370" s="117"/>
      <c r="BI370" s="117"/>
      <c r="BJ370" s="117"/>
      <c r="BK370" s="117"/>
      <c r="BL370" s="117"/>
      <c r="BM370" s="117"/>
      <c r="BN370" s="117"/>
      <c r="BO370" s="117"/>
      <c r="BP370" s="117"/>
      <c r="BQ370" s="117"/>
      <c r="BR370" s="117"/>
      <c r="BS370" s="117"/>
      <c r="BT370" s="117"/>
      <c r="BU370" s="117"/>
      <c r="BV370" s="117"/>
      <c r="BW370" s="117"/>
      <c r="BX370" s="117"/>
      <c r="BY370" s="117"/>
      <c r="BZ370" s="117"/>
      <c r="CA370" s="117"/>
      <c r="CB370" s="117"/>
      <c r="CC370" s="117"/>
      <c r="CD370" s="117"/>
      <c r="CE370" s="117"/>
      <c r="CF370" s="117"/>
      <c r="CG370" s="117"/>
      <c r="CH370" s="117"/>
      <c r="CI370" s="117"/>
      <c r="CJ370" s="117"/>
      <c r="CK370" s="117"/>
      <c r="CL370" s="117"/>
      <c r="CM370" s="117"/>
      <c r="CN370" s="117"/>
      <c r="CO370" s="117"/>
      <c r="CP370" s="117"/>
      <c r="CQ370" s="117"/>
      <c r="CR370" s="117"/>
      <c r="CS370" s="117"/>
      <c r="CT370" s="117"/>
      <c r="CU370" s="117"/>
      <c r="CV370" s="117"/>
      <c r="CW370" s="117"/>
      <c r="CX370" s="117"/>
      <c r="CY370" s="117"/>
      <c r="CZ370" s="117"/>
      <c r="DA370" s="117"/>
      <c r="DB370" s="117"/>
      <c r="DC370" s="117"/>
      <c r="DD370" s="117"/>
      <c r="DE370" s="117"/>
      <c r="DF370" s="117"/>
      <c r="DG370" s="117"/>
      <c r="DH370" s="117"/>
      <c r="DI370" s="117"/>
      <c r="DJ370" s="117"/>
      <c r="DK370" s="117"/>
      <c r="DL370" s="117"/>
      <c r="DM370" s="117"/>
      <c r="DN370" s="117"/>
      <c r="DO370" s="117"/>
      <c r="DP370" s="117"/>
      <c r="DQ370" s="117"/>
      <c r="DR370" s="117"/>
      <c r="DS370" s="117"/>
      <c r="DT370" s="117"/>
      <c r="DU370" s="117"/>
      <c r="DV370" s="117"/>
      <c r="DW370" s="117"/>
      <c r="DX370" s="117"/>
      <c r="DY370" s="117"/>
      <c r="DZ370" s="117"/>
    </row>
    <row r="371" spans="1:130" s="2" customFormat="1" x14ac:dyDescent="0.2"/>
    <row r="372" spans="1:130" x14ac:dyDescent="0.2">
      <c r="A372" s="4" t="s">
        <v>181</v>
      </c>
      <c r="AD372" s="1"/>
      <c r="AK372" s="1"/>
      <c r="AL372" s="1"/>
      <c r="AM372" s="1"/>
      <c r="AN372" s="1"/>
      <c r="AO372" s="1"/>
    </row>
    <row r="373" spans="1:130" x14ac:dyDescent="0.2">
      <c r="A373" s="4" t="str">
        <f>A356</f>
        <v>Serie trimestre móvil 07 - 17</v>
      </c>
      <c r="AD373" s="1"/>
      <c r="AK373" s="1"/>
      <c r="AL373" s="1"/>
      <c r="AM373" s="1"/>
      <c r="AN373" s="1"/>
      <c r="AO373" s="1"/>
    </row>
    <row r="374" spans="1:130" x14ac:dyDescent="0.2">
      <c r="A374" s="4"/>
      <c r="AB374" s="5"/>
      <c r="AC374" s="5"/>
      <c r="AD374" s="5"/>
      <c r="AK374" s="1"/>
      <c r="AL374" s="1"/>
      <c r="AM374" s="1"/>
      <c r="AN374" s="1"/>
      <c r="AO374" s="1"/>
    </row>
    <row r="375" spans="1:130" x14ac:dyDescent="0.2">
      <c r="A375" s="238" t="s">
        <v>1</v>
      </c>
      <c r="B375" s="236">
        <v>2007</v>
      </c>
      <c r="C375" s="236"/>
      <c r="D375" s="236"/>
      <c r="E375" s="236"/>
      <c r="F375" s="236"/>
      <c r="G375" s="236"/>
      <c r="H375" s="236"/>
      <c r="I375" s="236"/>
      <c r="J375" s="236"/>
      <c r="K375" s="236"/>
      <c r="L375" s="236"/>
      <c r="M375" s="236"/>
      <c r="N375" s="244">
        <v>2008</v>
      </c>
      <c r="O375" s="244"/>
      <c r="P375" s="244"/>
      <c r="Q375" s="244"/>
      <c r="R375" s="244"/>
      <c r="S375" s="244"/>
      <c r="T375" s="244"/>
      <c r="U375" s="244"/>
      <c r="V375" s="244"/>
      <c r="W375" s="244"/>
      <c r="X375" s="244"/>
      <c r="Y375" s="244"/>
      <c r="Z375" s="246">
        <v>2009</v>
      </c>
      <c r="AA375" s="246"/>
      <c r="AB375" s="246"/>
      <c r="AC375" s="246"/>
      <c r="AD375" s="246"/>
      <c r="AE375" s="246"/>
      <c r="AF375" s="246"/>
      <c r="AG375" s="246"/>
      <c r="AH375" s="246"/>
      <c r="AI375" s="246"/>
      <c r="AJ375" s="246"/>
      <c r="AK375" s="246"/>
      <c r="AL375" s="246">
        <v>2010</v>
      </c>
      <c r="AM375" s="246"/>
      <c r="AN375" s="246"/>
      <c r="AO375" s="246"/>
      <c r="AP375" s="246"/>
      <c r="AQ375" s="246"/>
      <c r="AR375" s="246"/>
      <c r="AS375" s="246"/>
      <c r="AT375" s="246"/>
      <c r="AU375" s="246"/>
      <c r="AV375" s="246"/>
      <c r="AW375" s="246"/>
      <c r="AX375" s="236">
        <v>2011</v>
      </c>
      <c r="AY375" s="236"/>
      <c r="AZ375" s="236"/>
      <c r="BA375" s="236"/>
      <c r="BB375" s="236"/>
      <c r="BC375" s="236"/>
      <c r="BD375" s="236"/>
      <c r="BE375" s="236"/>
      <c r="BF375" s="236"/>
      <c r="BG375" s="236"/>
      <c r="BH375" s="236"/>
      <c r="BI375" s="236"/>
      <c r="BJ375" s="236">
        <v>2012</v>
      </c>
      <c r="BK375" s="236"/>
      <c r="BL375" s="236"/>
      <c r="BM375" s="236"/>
      <c r="BN375" s="236"/>
      <c r="BO375" s="236"/>
      <c r="BP375" s="236"/>
      <c r="BQ375" s="236"/>
      <c r="BR375" s="236"/>
      <c r="BS375" s="236"/>
      <c r="BT375" s="236"/>
      <c r="BU375" s="236"/>
      <c r="BV375" s="236">
        <v>2013</v>
      </c>
      <c r="BW375" s="236"/>
      <c r="BX375" s="236"/>
      <c r="BY375" s="236"/>
      <c r="BZ375" s="236"/>
      <c r="CA375" s="236"/>
      <c r="CB375" s="236"/>
      <c r="CC375" s="236"/>
      <c r="CD375" s="236"/>
      <c r="CE375" s="236"/>
      <c r="CF375" s="236"/>
      <c r="CG375" s="236"/>
      <c r="CH375" s="236">
        <v>2014</v>
      </c>
      <c r="CI375" s="236"/>
      <c r="CJ375" s="236"/>
      <c r="CK375" s="236"/>
      <c r="CL375" s="236"/>
      <c r="CM375" s="236"/>
      <c r="CN375" s="236"/>
      <c r="CO375" s="236"/>
      <c r="CP375" s="236"/>
      <c r="CQ375" s="236"/>
      <c r="CR375" s="236"/>
      <c r="CS375" s="236"/>
      <c r="CT375" s="8">
        <v>2015</v>
      </c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>
        <v>2017</v>
      </c>
      <c r="DS375" s="8"/>
      <c r="DT375" s="8"/>
      <c r="DU375" s="8"/>
      <c r="DV375" s="8"/>
      <c r="DW375" s="8"/>
      <c r="DX375" s="8"/>
      <c r="DY375" s="8"/>
      <c r="DZ375" s="8"/>
    </row>
    <row r="376" spans="1:130" x14ac:dyDescent="0.2">
      <c r="A376" s="239"/>
      <c r="B376" s="8" t="s">
        <v>146</v>
      </c>
      <c r="C376" s="8" t="s">
        <v>152</v>
      </c>
      <c r="D376" s="8" t="s">
        <v>37</v>
      </c>
      <c r="E376" s="8" t="s">
        <v>4</v>
      </c>
      <c r="F376" s="8" t="s">
        <v>5</v>
      </c>
      <c r="G376" s="8" t="s">
        <v>12</v>
      </c>
      <c r="H376" s="8" t="s">
        <v>6</v>
      </c>
      <c r="I376" s="8" t="s">
        <v>153</v>
      </c>
      <c r="J376" s="8" t="s">
        <v>8</v>
      </c>
      <c r="K376" s="8" t="s">
        <v>154</v>
      </c>
      <c r="L376" s="8" t="s">
        <v>155</v>
      </c>
      <c r="M376" s="8" t="s">
        <v>156</v>
      </c>
      <c r="N376" s="8" t="s">
        <v>146</v>
      </c>
      <c r="O376" s="8" t="s">
        <v>152</v>
      </c>
      <c r="P376" s="8" t="s">
        <v>37</v>
      </c>
      <c r="Q376" s="8" t="s">
        <v>4</v>
      </c>
      <c r="R376" s="8" t="s">
        <v>5</v>
      </c>
      <c r="S376" s="8" t="s">
        <v>12</v>
      </c>
      <c r="T376" s="8" t="s">
        <v>6</v>
      </c>
      <c r="U376" s="8" t="s">
        <v>153</v>
      </c>
      <c r="V376" s="8" t="s">
        <v>8</v>
      </c>
      <c r="W376" s="8" t="s">
        <v>154</v>
      </c>
      <c r="X376" s="8" t="s">
        <v>157</v>
      </c>
      <c r="Y376" s="8" t="s">
        <v>158</v>
      </c>
      <c r="Z376" s="8" t="s">
        <v>146</v>
      </c>
      <c r="AA376" s="8" t="s">
        <v>152</v>
      </c>
      <c r="AB376" s="8" t="s">
        <v>159</v>
      </c>
      <c r="AC376" s="8" t="str">
        <f>+AC359</f>
        <v>Abr - Jun</v>
      </c>
      <c r="AD376" s="8" t="str">
        <f>+AD359</f>
        <v>May - Jul</v>
      </c>
      <c r="AE376" s="8" t="s">
        <v>12</v>
      </c>
      <c r="AF376" s="8" t="s">
        <v>6</v>
      </c>
      <c r="AG376" s="8" t="s">
        <v>153</v>
      </c>
      <c r="AH376" s="8" t="s">
        <v>8</v>
      </c>
      <c r="AI376" s="8" t="s">
        <v>154</v>
      </c>
      <c r="AJ376" s="8" t="str">
        <f t="shared" ref="AJ376:CQ376" si="120">+AJ359</f>
        <v>Nov - Ene</v>
      </c>
      <c r="AK376" s="8" t="str">
        <f t="shared" si="120"/>
        <v>Dic -Feb</v>
      </c>
      <c r="AL376" s="8" t="str">
        <f t="shared" si="120"/>
        <v>Ene -Mar</v>
      </c>
      <c r="AM376" s="8" t="str">
        <f t="shared" si="120"/>
        <v>Feb -Abr</v>
      </c>
      <c r="AN376" s="8" t="str">
        <f t="shared" si="120"/>
        <v>Mar - May</v>
      </c>
      <c r="AO376" s="8" t="str">
        <f t="shared" si="120"/>
        <v>Abr - Jun</v>
      </c>
      <c r="AP376" s="8" t="str">
        <f t="shared" si="120"/>
        <v>May - Jul</v>
      </c>
      <c r="AQ376" s="8" t="str">
        <f t="shared" si="120"/>
        <v>Jun - Ago</v>
      </c>
      <c r="AR376" s="8" t="str">
        <f t="shared" si="120"/>
        <v>Jul - Sep</v>
      </c>
      <c r="AS376" s="8" t="str">
        <f t="shared" si="120"/>
        <v>Ago -Oct</v>
      </c>
      <c r="AT376" s="8" t="str">
        <f t="shared" si="120"/>
        <v>Sep - Nov</v>
      </c>
      <c r="AU376" s="8" t="str">
        <f t="shared" si="120"/>
        <v>Oct - Dic</v>
      </c>
      <c r="AV376" s="8" t="str">
        <f t="shared" si="120"/>
        <v>Nov - Ene</v>
      </c>
      <c r="AW376" s="8" t="str">
        <f t="shared" si="120"/>
        <v>Dic -Feb</v>
      </c>
      <c r="AX376" s="8" t="str">
        <f t="shared" si="120"/>
        <v>Ene -Mar</v>
      </c>
      <c r="AY376" s="8" t="str">
        <f t="shared" si="120"/>
        <v>Feb -Abr</v>
      </c>
      <c r="AZ376" s="8" t="str">
        <f t="shared" si="120"/>
        <v>Mar - May</v>
      </c>
      <c r="BA376" s="8" t="str">
        <f t="shared" si="120"/>
        <v>Abr - Jun</v>
      </c>
      <c r="BB376" s="8" t="str">
        <f t="shared" si="120"/>
        <v>May - Jul</v>
      </c>
      <c r="BC376" s="8" t="str">
        <f t="shared" si="120"/>
        <v>Jun - Ago</v>
      </c>
      <c r="BD376" s="8" t="str">
        <f t="shared" si="120"/>
        <v>Jul - Sep</v>
      </c>
      <c r="BE376" s="8" t="str">
        <f t="shared" si="120"/>
        <v>Ago -Oct</v>
      </c>
      <c r="BF376" s="8" t="str">
        <f t="shared" si="120"/>
        <v>Sep - Nov</v>
      </c>
      <c r="BG376" s="8" t="str">
        <f t="shared" si="120"/>
        <v>Oct - Dic</v>
      </c>
      <c r="BH376" s="8" t="str">
        <f t="shared" si="120"/>
        <v>Nov - Ene</v>
      </c>
      <c r="BI376" s="8" t="str">
        <f t="shared" si="120"/>
        <v>Dic -Feb</v>
      </c>
      <c r="BJ376" s="8" t="str">
        <f t="shared" si="120"/>
        <v>Ene -Mar</v>
      </c>
      <c r="BK376" s="8" t="str">
        <f t="shared" si="120"/>
        <v>Feb -Abr</v>
      </c>
      <c r="BL376" s="8" t="str">
        <f t="shared" si="120"/>
        <v>Mar - May</v>
      </c>
      <c r="BM376" s="8" t="str">
        <f t="shared" si="120"/>
        <v>Abr - Jun</v>
      </c>
      <c r="BN376" s="8" t="str">
        <f t="shared" si="120"/>
        <v>May - Jul</v>
      </c>
      <c r="BO376" s="8" t="str">
        <f t="shared" si="120"/>
        <v>Jun - Ago</v>
      </c>
      <c r="BP376" s="8" t="str">
        <f t="shared" si="120"/>
        <v>Jul - Sep</v>
      </c>
      <c r="BQ376" s="8" t="str">
        <f t="shared" si="120"/>
        <v>Ago -Oct</v>
      </c>
      <c r="BR376" s="8" t="str">
        <f t="shared" si="120"/>
        <v>Sep - Nov</v>
      </c>
      <c r="BS376" s="8" t="str">
        <f t="shared" si="120"/>
        <v>Oct - Dic</v>
      </c>
      <c r="BT376" s="8" t="str">
        <f t="shared" si="120"/>
        <v>Nov - Ene</v>
      </c>
      <c r="BU376" s="8" t="str">
        <f t="shared" si="120"/>
        <v>Dic -Feb</v>
      </c>
      <c r="BV376" s="8" t="str">
        <f t="shared" si="120"/>
        <v>Ene - Mar</v>
      </c>
      <c r="BW376" s="8" t="str">
        <f t="shared" si="120"/>
        <v>Feb -Abr</v>
      </c>
      <c r="BX376" s="8" t="str">
        <f t="shared" si="120"/>
        <v>Mar - May</v>
      </c>
      <c r="BY376" s="8" t="str">
        <f t="shared" si="120"/>
        <v>Abr - Jun</v>
      </c>
      <c r="BZ376" s="8" t="str">
        <f t="shared" si="120"/>
        <v>May - Jul</v>
      </c>
      <c r="CA376" s="8" t="str">
        <f t="shared" si="120"/>
        <v>Jun - Ago</v>
      </c>
      <c r="CB376" s="8" t="str">
        <f t="shared" si="120"/>
        <v>Jul - Sep</v>
      </c>
      <c r="CC376" s="8" t="str">
        <f t="shared" si="120"/>
        <v>Ago - Oct</v>
      </c>
      <c r="CD376" s="8" t="str">
        <f t="shared" si="120"/>
        <v>Sep - Nov</v>
      </c>
      <c r="CE376" s="8" t="str">
        <f t="shared" si="120"/>
        <v>Oct - Dic</v>
      </c>
      <c r="CF376" s="8" t="str">
        <f t="shared" si="120"/>
        <v>Nov - Ene</v>
      </c>
      <c r="CG376" s="8" t="str">
        <f t="shared" si="120"/>
        <v>Dic -Feb</v>
      </c>
      <c r="CH376" s="8" t="str">
        <f t="shared" si="120"/>
        <v>Ene -Mar</v>
      </c>
      <c r="CI376" s="8" t="str">
        <f t="shared" si="120"/>
        <v>Feb -Abr</v>
      </c>
      <c r="CJ376" s="8" t="str">
        <f t="shared" si="120"/>
        <v>Mar - May</v>
      </c>
      <c r="CK376" s="8" t="str">
        <f t="shared" si="120"/>
        <v>Abr - Jun</v>
      </c>
      <c r="CL376" s="8" t="str">
        <f t="shared" si="120"/>
        <v>May - Jul</v>
      </c>
      <c r="CM376" s="8" t="str">
        <f t="shared" si="120"/>
        <v>Jun - Ago</v>
      </c>
      <c r="CN376" s="8" t="str">
        <f t="shared" si="120"/>
        <v>Jul - Sep</v>
      </c>
      <c r="CO376" s="8" t="str">
        <f t="shared" si="120"/>
        <v>Ago - Oct</v>
      </c>
      <c r="CP376" s="8" t="str">
        <f t="shared" si="120"/>
        <v>Sep - Nov</v>
      </c>
      <c r="CQ376" s="8" t="str">
        <f t="shared" si="120"/>
        <v>Oct - Dic</v>
      </c>
      <c r="CR376" s="8" t="str">
        <f t="shared" ref="CR376:CW376" si="121">+CR359</f>
        <v>Nov - Ene</v>
      </c>
      <c r="CS376" s="8" t="str">
        <f t="shared" si="121"/>
        <v>Dic -Feb</v>
      </c>
      <c r="CT376" s="8" t="str">
        <f t="shared" si="121"/>
        <v>Ene -Mar</v>
      </c>
      <c r="CU376" s="8" t="str">
        <f t="shared" si="121"/>
        <v>Feb -Abr</v>
      </c>
      <c r="CV376" s="8" t="str">
        <f t="shared" si="121"/>
        <v>Mar - May</v>
      </c>
      <c r="CW376" s="8" t="str">
        <f t="shared" si="121"/>
        <v>Abr - Jun</v>
      </c>
      <c r="CX376" s="8" t="str">
        <f t="shared" ref="CX376:DC376" si="122">+CX359</f>
        <v>May - Jul</v>
      </c>
      <c r="CY376" s="8" t="str">
        <f t="shared" si="122"/>
        <v>Jun - Ago</v>
      </c>
      <c r="CZ376" s="8" t="str">
        <f t="shared" si="122"/>
        <v>Jul - Sep</v>
      </c>
      <c r="DA376" s="8" t="str">
        <f t="shared" si="122"/>
        <v>Ago - Oct</v>
      </c>
      <c r="DB376" s="8" t="str">
        <f t="shared" si="122"/>
        <v>Sep - Nov</v>
      </c>
      <c r="DC376" s="8" t="str">
        <f t="shared" si="122"/>
        <v>Oct - Dic</v>
      </c>
      <c r="DD376" s="8" t="str">
        <f t="shared" ref="DD376:DI376" si="123">+DD359</f>
        <v>Nov 15 - Ene 16</v>
      </c>
      <c r="DE376" s="8" t="str">
        <f t="shared" si="123"/>
        <v>Dic 15 - Feb 16</v>
      </c>
      <c r="DF376" s="8" t="str">
        <f t="shared" si="123"/>
        <v>Ene - Mar 16</v>
      </c>
      <c r="DG376" s="8" t="str">
        <f t="shared" si="123"/>
        <v>Feb - Abr 16</v>
      </c>
      <c r="DH376" s="8" t="str">
        <f t="shared" si="123"/>
        <v>Mar - May 16</v>
      </c>
      <c r="DI376" s="8" t="str">
        <f t="shared" si="123"/>
        <v>Abr - Jun 16</v>
      </c>
      <c r="DJ376" s="8" t="str">
        <f t="shared" ref="DJ376:DO376" si="124">+DJ359</f>
        <v>May - Jul 16</v>
      </c>
      <c r="DK376" s="8" t="str">
        <f t="shared" si="124"/>
        <v>Jun - ago 16</v>
      </c>
      <c r="DL376" s="8" t="str">
        <f t="shared" si="124"/>
        <v>Jul - sep 16</v>
      </c>
      <c r="DM376" s="8" t="str">
        <f t="shared" si="124"/>
        <v>Ago - oct 16</v>
      </c>
      <c r="DN376" s="8" t="str">
        <f t="shared" si="124"/>
        <v>Sep - nov 16</v>
      </c>
      <c r="DO376" s="8" t="str">
        <f t="shared" si="124"/>
        <v>Oct - dic 16</v>
      </c>
      <c r="DP376" s="8" t="str">
        <f t="shared" ref="DP376:DU376" si="125">+DP359</f>
        <v>Nov 16 - ene 17</v>
      </c>
      <c r="DQ376" s="8" t="str">
        <f t="shared" si="125"/>
        <v>Dic 16 - feb 17</v>
      </c>
      <c r="DR376" s="8" t="str">
        <f t="shared" si="125"/>
        <v>Ene - mar 17</v>
      </c>
      <c r="DS376" s="8" t="str">
        <f t="shared" si="125"/>
        <v>Feb - abr 17</v>
      </c>
      <c r="DT376" s="8" t="str">
        <f t="shared" si="125"/>
        <v>Mar - may 17</v>
      </c>
      <c r="DU376" s="8" t="str">
        <f t="shared" si="125"/>
        <v>Abr - jun 17</v>
      </c>
      <c r="DV376" s="8" t="str">
        <f>+DV359</f>
        <v>May - jul 17</v>
      </c>
      <c r="DW376" s="8" t="str">
        <f>+DW359</f>
        <v>Jun - ago 17</v>
      </c>
      <c r="DX376" s="8" t="str">
        <f>+DX359</f>
        <v>Jul - sep 17</v>
      </c>
      <c r="DY376" s="8" t="str">
        <f>+DY359</f>
        <v>Ago - oct 17</v>
      </c>
      <c r="DZ376" s="8" t="str">
        <f>+DZ359</f>
        <v>Sep - nov 17</v>
      </c>
    </row>
    <row r="377" spans="1:130" x14ac:dyDescent="0.2">
      <c r="A377" s="9" t="s">
        <v>13</v>
      </c>
      <c r="B377" s="10">
        <v>78.391524150827379</v>
      </c>
      <c r="C377" s="10">
        <v>78.423435110850264</v>
      </c>
      <c r="D377" s="10">
        <v>78.455011267641098</v>
      </c>
      <c r="E377" s="10">
        <v>78.486919098493715</v>
      </c>
      <c r="F377" s="10">
        <v>78.51885207136317</v>
      </c>
      <c r="G377" s="10">
        <v>78.551115290709802</v>
      </c>
      <c r="H377" s="10">
        <v>78.583222959167003</v>
      </c>
      <c r="I377" s="10">
        <v>78.615246258270986</v>
      </c>
      <c r="J377" s="10">
        <v>78.646844218354914</v>
      </c>
      <c r="K377" s="10">
        <v>78.678806800214844</v>
      </c>
      <c r="L377" s="10">
        <v>78.710109518529848</v>
      </c>
      <c r="M377" s="10">
        <v>78.741792088814663</v>
      </c>
      <c r="N377" s="10">
        <v>78.772888678389492</v>
      </c>
      <c r="O377" s="10">
        <v>78.804652747164667</v>
      </c>
      <c r="P377" s="10">
        <v>78.835884790146324</v>
      </c>
      <c r="Q377" s="10">
        <v>78.867138921487424</v>
      </c>
      <c r="R377" s="10">
        <v>78.897953671236849</v>
      </c>
      <c r="S377" s="10">
        <v>78.928593748047035</v>
      </c>
      <c r="T377" s="10">
        <v>78.958848662019349</v>
      </c>
      <c r="U377" s="10">
        <v>78.988574639445602</v>
      </c>
      <c r="V377" s="10">
        <v>79.018770905097099</v>
      </c>
      <c r="W377" s="10">
        <v>79.048438805932904</v>
      </c>
      <c r="X377" s="10">
        <v>79.078182199036448</v>
      </c>
      <c r="Y377" s="10">
        <v>79.106940342219062</v>
      </c>
      <c r="Z377" s="10">
        <v>79.135971938146326</v>
      </c>
      <c r="AA377" s="10">
        <v>79.164124694029496</v>
      </c>
      <c r="AB377" s="10">
        <v>79.19230233160107</v>
      </c>
      <c r="AC377" s="10">
        <v>79.219955370580905</v>
      </c>
      <c r="AD377" s="10">
        <v>79.2478305194321</v>
      </c>
      <c r="AE377" s="10">
        <v>79.275387892148217</v>
      </c>
      <c r="AF377" s="10">
        <v>79.302464228934824</v>
      </c>
      <c r="AG377" s="10">
        <v>79.329266324521498</v>
      </c>
      <c r="AH377" s="10">
        <v>79.355392698222815</v>
      </c>
      <c r="AI377" s="10">
        <v>79.381895935862843</v>
      </c>
      <c r="AJ377" s="10">
        <v>79.408125872426723</v>
      </c>
      <c r="AK377" s="10">
        <v>79.434082900064922</v>
      </c>
      <c r="AL377" s="10">
        <v>79.459468831895848</v>
      </c>
      <c r="AM377" s="10">
        <v>79.484633838977786</v>
      </c>
      <c r="AN377" s="10">
        <v>79.509476638150545</v>
      </c>
      <c r="AO377" s="10">
        <v>79.534099116480164</v>
      </c>
      <c r="AP377" s="10">
        <v>79.557956413711238</v>
      </c>
      <c r="AQ377" s="10">
        <v>79.581992774573607</v>
      </c>
      <c r="AR377" s="10">
        <v>79.605557270762574</v>
      </c>
      <c r="AS377" s="10">
        <v>79.629149601672808</v>
      </c>
      <c r="AT377" s="10">
        <v>79.652125420408083</v>
      </c>
      <c r="AU377" s="10">
        <v>79.674786722143182</v>
      </c>
      <c r="AV377" s="10">
        <v>79.697029458893127</v>
      </c>
      <c r="AW377" s="10">
        <v>79.719251040426968</v>
      </c>
      <c r="AX377" s="10">
        <v>79.741205213330844</v>
      </c>
      <c r="AY377" s="10">
        <v>79.76294217561481</v>
      </c>
      <c r="AZ377" s="10">
        <v>79.78431285707957</v>
      </c>
      <c r="BA377" s="10">
        <v>79.805613691642918</v>
      </c>
      <c r="BB377" s="10">
        <v>79.826452477231101</v>
      </c>
      <c r="BC377" s="10">
        <v>79.847271601510585</v>
      </c>
      <c r="BD377" s="10">
        <v>79.867677179470832</v>
      </c>
      <c r="BE377" s="10">
        <v>79.887867719256903</v>
      </c>
      <c r="BF377" s="10">
        <v>79.907892670670904</v>
      </c>
      <c r="BG377" s="10">
        <v>79.927555957749945</v>
      </c>
      <c r="BH377" s="10">
        <v>79.947494080214909</v>
      </c>
      <c r="BI377" s="10">
        <v>79.967070365043611</v>
      </c>
      <c r="BJ377" s="10">
        <v>79.986383629007761</v>
      </c>
      <c r="BK377" s="10">
        <v>80.005336283792388</v>
      </c>
      <c r="BL377" s="10">
        <v>80.023977588295011</v>
      </c>
      <c r="BM377" s="10">
        <v>80.042846033073616</v>
      </c>
      <c r="BN377" s="10">
        <v>80.061306203464227</v>
      </c>
      <c r="BO377" s="10">
        <v>80.079895427391662</v>
      </c>
      <c r="BP377" s="10">
        <v>80.097783269878406</v>
      </c>
      <c r="BQ377" s="10">
        <v>80.116094007830725</v>
      </c>
      <c r="BR377" s="10">
        <v>80.133704191675236</v>
      </c>
      <c r="BS377" s="10">
        <v>80.151640413706659</v>
      </c>
      <c r="BT377" s="10">
        <v>80.168633406380167</v>
      </c>
      <c r="BU377" s="10">
        <v>80.186196780905703</v>
      </c>
      <c r="BV377" s="10">
        <v>80.203257081485475</v>
      </c>
      <c r="BW377" s="10">
        <v>80.220542593201159</v>
      </c>
      <c r="BX377" s="10">
        <v>80.237472475334243</v>
      </c>
      <c r="BY377" s="10">
        <v>80.254482753589002</v>
      </c>
      <c r="BZ377" s="10">
        <v>80.27118940718033</v>
      </c>
      <c r="CA377" s="10">
        <v>80.28739500290358</v>
      </c>
      <c r="CB377" s="10">
        <v>80.303780990129795</v>
      </c>
      <c r="CC377" s="10">
        <v>80.320200033986353</v>
      </c>
      <c r="CD377" s="10">
        <v>80.336313892966757</v>
      </c>
      <c r="CE377" s="10">
        <v>80.352123095132427</v>
      </c>
      <c r="CF377" s="10">
        <v>80.367675758758551</v>
      </c>
      <c r="CG377" s="10">
        <v>80.383699205412597</v>
      </c>
      <c r="CH377" s="10">
        <v>80.399466151226477</v>
      </c>
      <c r="CI377" s="10">
        <v>80.415266465877082</v>
      </c>
      <c r="CJ377" s="10">
        <v>80.430663346425547</v>
      </c>
      <c r="CK377" s="10">
        <v>80.445998998570431</v>
      </c>
      <c r="CL377" s="10">
        <v>80.461657120336966</v>
      </c>
      <c r="CM377" s="10">
        <v>80.47720665179574</v>
      </c>
      <c r="CN377" s="10">
        <v>80.492789332560349</v>
      </c>
      <c r="CO377" s="10">
        <v>80.508216750290956</v>
      </c>
      <c r="CP377" s="10">
        <v>80.523335795067837</v>
      </c>
      <c r="CQ377" s="10">
        <v>80.538682363158273</v>
      </c>
      <c r="CR377" s="10">
        <v>80.553626543209873</v>
      </c>
      <c r="CS377" s="10">
        <v>80.568945404764435</v>
      </c>
      <c r="CT377" s="10">
        <v>80.583768574016617</v>
      </c>
      <c r="CU377" s="10">
        <v>80.598772403397177</v>
      </c>
      <c r="CV377" s="10">
        <v>80.61361535795433</v>
      </c>
      <c r="CW377" s="10">
        <v>80.628398210075531</v>
      </c>
      <c r="CX377" s="10">
        <v>80.642539377179261</v>
      </c>
      <c r="CY377" s="10">
        <v>80.656481650626375</v>
      </c>
      <c r="CZ377" s="10">
        <v>80.670310529160901</v>
      </c>
      <c r="DA377" s="10">
        <v>80.683941307845629</v>
      </c>
      <c r="DB377" s="10">
        <v>80.697458941233506</v>
      </c>
      <c r="DC377" s="10">
        <v>80.710918099259828</v>
      </c>
      <c r="DD377" s="10">
        <v>80.724411412729367</v>
      </c>
      <c r="DE377" s="10">
        <v>80.737846389874406</v>
      </c>
      <c r="DF377" s="10">
        <v>80.750937473792675</v>
      </c>
      <c r="DG377" s="10">
        <v>80.763823524480799</v>
      </c>
      <c r="DH377" s="10">
        <v>80.776458702901721</v>
      </c>
      <c r="DI377" s="10">
        <v>80.789174573168538</v>
      </c>
      <c r="DJ377" s="10">
        <v>80.802072271174765</v>
      </c>
      <c r="DK377" s="10">
        <v>80.814765229033185</v>
      </c>
      <c r="DL377" s="10">
        <v>80.827116181481898</v>
      </c>
      <c r="DM377" s="10">
        <v>80.83960348739997</v>
      </c>
      <c r="DN377" s="10">
        <v>80.852272862931045</v>
      </c>
      <c r="DO377" s="10">
        <v>80.865159502745684</v>
      </c>
      <c r="DP377" s="10">
        <v>80.877694340810848</v>
      </c>
      <c r="DQ377" s="10">
        <v>80.890070456956892</v>
      </c>
      <c r="DR377" s="10">
        <v>80.902207615474993</v>
      </c>
      <c r="DS377" s="10">
        <v>80.914719411881023</v>
      </c>
      <c r="DT377" s="10">
        <v>80.927174710213265</v>
      </c>
      <c r="DU377" s="10">
        <v>80.939619039912031</v>
      </c>
      <c r="DV377" s="10">
        <v>80.951995774828831</v>
      </c>
      <c r="DW377" s="10">
        <v>80.964180318317915</v>
      </c>
      <c r="DX377" s="10">
        <v>80.976489799411013</v>
      </c>
      <c r="DY377" s="10">
        <v>80.988697947478855</v>
      </c>
      <c r="DZ377" s="10">
        <v>81.001177912245524</v>
      </c>
    </row>
    <row r="378" spans="1:130" x14ac:dyDescent="0.2">
      <c r="A378" s="11" t="s">
        <v>14</v>
      </c>
      <c r="B378" s="12">
        <v>66.735571729849283</v>
      </c>
      <c r="C378" s="12">
        <v>66.079281003973364</v>
      </c>
      <c r="D378" s="12">
        <v>66.534654736382663</v>
      </c>
      <c r="E378" s="12">
        <v>66.956544045969935</v>
      </c>
      <c r="F378" s="12">
        <v>66.851421706047262</v>
      </c>
      <c r="G378" s="12">
        <v>65.876752977781479</v>
      </c>
      <c r="H378" s="12">
        <v>66.762826458228048</v>
      </c>
      <c r="I378" s="12">
        <v>67.669915321936415</v>
      </c>
      <c r="J378" s="12">
        <v>69.244890270922596</v>
      </c>
      <c r="K378" s="12">
        <v>70.323315321752318</v>
      </c>
      <c r="L378" s="12">
        <v>70.118330937819678</v>
      </c>
      <c r="M378" s="12">
        <v>69.410056548983661</v>
      </c>
      <c r="N378" s="12">
        <v>67.909678568701793</v>
      </c>
      <c r="O378" s="12">
        <v>68.624334924640678</v>
      </c>
      <c r="P378" s="12">
        <v>69.368319435006015</v>
      </c>
      <c r="Q378" s="12">
        <v>70.296998289904082</v>
      </c>
      <c r="R378" s="12">
        <v>69.715086348997033</v>
      </c>
      <c r="S378" s="12">
        <v>69.358843612823136</v>
      </c>
      <c r="T378" s="12">
        <v>69.697199834186137</v>
      </c>
      <c r="U378" s="12">
        <v>68.313889152360161</v>
      </c>
      <c r="V378" s="12">
        <v>67.821774359136356</v>
      </c>
      <c r="W378" s="12">
        <v>67.092962334063472</v>
      </c>
      <c r="X378" s="12">
        <v>67.966308539858048</v>
      </c>
      <c r="Y378" s="12">
        <v>68.528361811198536</v>
      </c>
      <c r="Z378" s="12">
        <v>66.707487147844645</v>
      </c>
      <c r="AA378" s="12">
        <v>66.185092917626037</v>
      </c>
      <c r="AB378" s="12">
        <v>65.317648389915206</v>
      </c>
      <c r="AC378" s="12">
        <v>66.355991282666437</v>
      </c>
      <c r="AD378" s="12">
        <v>67.500337296171125</v>
      </c>
      <c r="AE378" s="12">
        <v>68.161754102163769</v>
      </c>
      <c r="AF378" s="12">
        <v>69.259491291818051</v>
      </c>
      <c r="AG378" s="12">
        <v>68.757531275332468</v>
      </c>
      <c r="AH378" s="12">
        <v>70.13732302967567</v>
      </c>
      <c r="AI378" s="12">
        <v>69.780042935219072</v>
      </c>
      <c r="AJ378" s="12">
        <v>69.925002185614915</v>
      </c>
      <c r="AK378" s="12">
        <v>69.742679403744987</v>
      </c>
      <c r="AL378" s="12">
        <v>70.325354048923131</v>
      </c>
      <c r="AM378" s="12">
        <v>70.279151767359011</v>
      </c>
      <c r="AN378" s="12">
        <v>69.239986678991713</v>
      </c>
      <c r="AO378" s="12">
        <v>68.349867827709517</v>
      </c>
      <c r="AP378" s="12">
        <v>68.986016159105063</v>
      </c>
      <c r="AQ378" s="12">
        <v>69.921193340247285</v>
      </c>
      <c r="AR378" s="12">
        <v>72.428118881921662</v>
      </c>
      <c r="AS378" s="12">
        <v>71.892681202779073</v>
      </c>
      <c r="AT378" s="12">
        <v>72.41410289375122</v>
      </c>
      <c r="AU378" s="12">
        <v>71.660160905379101</v>
      </c>
      <c r="AV378" s="12">
        <v>71.932716963973647</v>
      </c>
      <c r="AW378" s="12">
        <v>71.558873074010535</v>
      </c>
      <c r="AX378" s="12">
        <v>70.870164124801576</v>
      </c>
      <c r="AY378" s="12">
        <v>71.130266248175261</v>
      </c>
      <c r="AZ378" s="12">
        <v>70.931441030527893</v>
      </c>
      <c r="BA378" s="12">
        <v>71.269953775038516</v>
      </c>
      <c r="BB378" s="12">
        <v>71.358756905566949</v>
      </c>
      <c r="BC378" s="12">
        <v>72.024395647678602</v>
      </c>
      <c r="BD378" s="12">
        <v>71.913532794194495</v>
      </c>
      <c r="BE378" s="12">
        <v>73.129017588279382</v>
      </c>
      <c r="BF378" s="12">
        <v>73.125992157922383</v>
      </c>
      <c r="BG378" s="12">
        <v>74.172406915913669</v>
      </c>
      <c r="BH378" s="12">
        <v>73.566069495843919</v>
      </c>
      <c r="BI378" s="12">
        <v>73.363257552546102</v>
      </c>
      <c r="BJ378" s="12">
        <v>72.996234040598878</v>
      </c>
      <c r="BK378" s="12">
        <v>72.381983900428651</v>
      </c>
      <c r="BL378" s="12">
        <v>72.220625554162709</v>
      </c>
      <c r="BM378" s="12">
        <v>71.784906813321115</v>
      </c>
      <c r="BN378" s="12">
        <v>71.669730036699349</v>
      </c>
      <c r="BO378" s="12">
        <v>72.574026330643321</v>
      </c>
      <c r="BP378" s="12">
        <v>72.513735509875531</v>
      </c>
      <c r="BQ378" s="12">
        <v>73.283873130008246</v>
      </c>
      <c r="BR378" s="12">
        <v>74.036646409041623</v>
      </c>
      <c r="BS378" s="12">
        <v>75.046020063226237</v>
      </c>
      <c r="BT378" s="12">
        <v>75.367227859147491</v>
      </c>
      <c r="BU378" s="12">
        <v>73.884930341380411</v>
      </c>
      <c r="BV378" s="12">
        <v>72.823198967585213</v>
      </c>
      <c r="BW378" s="12">
        <v>71.944773175542394</v>
      </c>
      <c r="BX378" s="12">
        <v>70.846827505064098</v>
      </c>
      <c r="BY378" s="12">
        <v>71.406623110583169</v>
      </c>
      <c r="BZ378" s="12">
        <v>72.36337647707245</v>
      </c>
      <c r="CA378" s="12">
        <v>73.209454347365551</v>
      </c>
      <c r="CB378" s="12">
        <v>71.57836477683081</v>
      </c>
      <c r="CC378" s="12">
        <v>71.324385017363696</v>
      </c>
      <c r="CD378" s="12">
        <v>71.407946163743901</v>
      </c>
      <c r="CE378" s="12">
        <v>72.568829216610169</v>
      </c>
      <c r="CF378" s="12">
        <v>71.685022458318613</v>
      </c>
      <c r="CG378" s="12">
        <v>72.871755140677152</v>
      </c>
      <c r="CH378" s="12">
        <v>72.618624408760894</v>
      </c>
      <c r="CI378" s="12">
        <v>72.724782022255411</v>
      </c>
      <c r="CJ378" s="12">
        <v>72.668628406718057</v>
      </c>
      <c r="CK378" s="12">
        <v>72.737851466303425</v>
      </c>
      <c r="CL378" s="12">
        <v>72.971600453142685</v>
      </c>
      <c r="CM378" s="12">
        <v>72.83912060324144</v>
      </c>
      <c r="CN378" s="12">
        <v>73.506974455008162</v>
      </c>
      <c r="CO378" s="12">
        <v>74.869237136653183</v>
      </c>
      <c r="CP378" s="12">
        <v>74.017359924709723</v>
      </c>
      <c r="CQ378" s="12">
        <v>73.951122786103056</v>
      </c>
      <c r="CR378" s="12">
        <v>72.949543810915017</v>
      </c>
      <c r="CS378" s="12">
        <v>73.519759966735151</v>
      </c>
      <c r="CT378" s="12">
        <v>73.178475336322862</v>
      </c>
      <c r="CU378" s="12">
        <v>73.651456621045511</v>
      </c>
      <c r="CV378" s="12">
        <v>73.112648427866361</v>
      </c>
      <c r="CW378" s="12">
        <v>73.804977024527062</v>
      </c>
      <c r="CX378" s="12">
        <v>73.729394785180958</v>
      </c>
      <c r="CY378" s="12">
        <v>72.600131124091078</v>
      </c>
      <c r="CZ378" s="12">
        <v>72.112160109598832</v>
      </c>
      <c r="DA378" s="12">
        <v>71.786675238707531</v>
      </c>
      <c r="DB378" s="12">
        <v>73.779834852342773</v>
      </c>
      <c r="DC378" s="12">
        <v>73.890205148175781</v>
      </c>
      <c r="DD378" s="12">
        <v>74.777702845225321</v>
      </c>
      <c r="DE378" s="12">
        <v>73.534319459867092</v>
      </c>
      <c r="DF378" s="12">
        <v>73.177650514821522</v>
      </c>
      <c r="DG378" s="12">
        <v>72.388157075329019</v>
      </c>
      <c r="DH378" s="12">
        <v>73.02684808412144</v>
      </c>
      <c r="DI378" s="12">
        <v>73.682994591584688</v>
      </c>
      <c r="DJ378" s="12">
        <v>73.758166161970479</v>
      </c>
      <c r="DK378" s="12">
        <v>74.359528092014955</v>
      </c>
      <c r="DL378" s="12">
        <v>73.321132706942521</v>
      </c>
      <c r="DM378" s="12">
        <v>73.318657940224867</v>
      </c>
      <c r="DN378" s="12">
        <v>73.734924816026634</v>
      </c>
      <c r="DO378" s="12">
        <v>75.223260398651888</v>
      </c>
      <c r="DP378" s="12">
        <v>75.622697604181127</v>
      </c>
      <c r="DQ378" s="12">
        <v>73.552203786509949</v>
      </c>
      <c r="DR378" s="12">
        <v>72.798857008189458</v>
      </c>
      <c r="DS378" s="12">
        <v>72.666142617830019</v>
      </c>
      <c r="DT378" s="12">
        <v>74.095891015550279</v>
      </c>
      <c r="DU378" s="12">
        <v>75.124019678475122</v>
      </c>
      <c r="DV378" s="12">
        <v>75.34531198570555</v>
      </c>
      <c r="DW378" s="12">
        <v>74.471397144560655</v>
      </c>
      <c r="DX378" s="12">
        <v>73.588178832148913</v>
      </c>
      <c r="DY378" s="12">
        <v>73.655167962825516</v>
      </c>
      <c r="DZ378" s="12">
        <v>74.680356394191463</v>
      </c>
    </row>
    <row r="379" spans="1:130" x14ac:dyDescent="0.2">
      <c r="A379" s="9" t="s">
        <v>15</v>
      </c>
      <c r="B379" s="10">
        <v>57.413777583457623</v>
      </c>
      <c r="C379" s="10">
        <v>57.445482665912891</v>
      </c>
      <c r="D379" s="10">
        <v>58.66785627174346</v>
      </c>
      <c r="E379" s="10">
        <v>58.616156174644708</v>
      </c>
      <c r="F379" s="10">
        <v>58.893392070484573</v>
      </c>
      <c r="G379" s="10">
        <v>58.376040743028888</v>
      </c>
      <c r="H379" s="10">
        <v>58.902243230968999</v>
      </c>
      <c r="I379" s="10">
        <v>59.885604729189964</v>
      </c>
      <c r="J379" s="10">
        <v>60.613103637629074</v>
      </c>
      <c r="K379" s="10">
        <v>62.731338237076642</v>
      </c>
      <c r="L379" s="10">
        <v>62.366746233838256</v>
      </c>
      <c r="M379" s="10">
        <v>62.047862855978408</v>
      </c>
      <c r="N379" s="10">
        <v>60.065724174789402</v>
      </c>
      <c r="O379" s="10">
        <v>59.636202983860208</v>
      </c>
      <c r="P379" s="10">
        <v>60.418982172457817</v>
      </c>
      <c r="Q379" s="10">
        <v>60.350204799055781</v>
      </c>
      <c r="R379" s="10">
        <v>60.683944919230072</v>
      </c>
      <c r="S379" s="10">
        <v>60.325835650626146</v>
      </c>
      <c r="T379" s="10">
        <v>60.848308793514271</v>
      </c>
      <c r="U379" s="10">
        <v>58.781814157893066</v>
      </c>
      <c r="V379" s="10">
        <v>58.365896419376753</v>
      </c>
      <c r="W379" s="10">
        <v>57.661012883555642</v>
      </c>
      <c r="X379" s="10">
        <v>58.535285529133141</v>
      </c>
      <c r="Y379" s="10">
        <v>56.982617106884156</v>
      </c>
      <c r="Z379" s="10">
        <v>54.882244979553029</v>
      </c>
      <c r="AA379" s="10">
        <v>54.372538658010292</v>
      </c>
      <c r="AB379" s="10">
        <v>54.236569007674838</v>
      </c>
      <c r="AC379" s="10">
        <v>55.54725133931656</v>
      </c>
      <c r="AD379" s="10">
        <v>56.049524490839651</v>
      </c>
      <c r="AE379" s="10">
        <v>56.568164575613366</v>
      </c>
      <c r="AF379" s="10">
        <v>57.850833228918674</v>
      </c>
      <c r="AG379" s="10">
        <v>57.42736329463758</v>
      </c>
      <c r="AH379" s="10">
        <v>59.504874013704168</v>
      </c>
      <c r="AI379" s="10">
        <v>58.962805100979011</v>
      </c>
      <c r="AJ379" s="10">
        <v>59.200502066967253</v>
      </c>
      <c r="AK379" s="10">
        <v>59.102622498705294</v>
      </c>
      <c r="AL379" s="10">
        <v>59.141367066825858</v>
      </c>
      <c r="AM379" s="10">
        <v>58.932108994405766</v>
      </c>
      <c r="AN379" s="10">
        <v>56.792002415210852</v>
      </c>
      <c r="AO379" s="10">
        <v>56.466179443321408</v>
      </c>
      <c r="AP379" s="10">
        <v>57.940957116221256</v>
      </c>
      <c r="AQ379" s="10">
        <v>59.506480279704647</v>
      </c>
      <c r="AR379" s="10">
        <v>62.345060393480679</v>
      </c>
      <c r="AS379" s="10">
        <v>61.774344061286058</v>
      </c>
      <c r="AT379" s="10">
        <v>62.385261416547131</v>
      </c>
      <c r="AU379" s="10">
        <v>60.788368256012269</v>
      </c>
      <c r="AV379" s="10">
        <v>60.220358748001033</v>
      </c>
      <c r="AW379" s="10">
        <v>59.973109555380397</v>
      </c>
      <c r="AX379" s="10">
        <v>60.074804341246171</v>
      </c>
      <c r="AY379" s="10">
        <v>60.157520654525477</v>
      </c>
      <c r="AZ379" s="10">
        <v>59.854253209605844</v>
      </c>
      <c r="BA379" s="10">
        <v>60.024653312788899</v>
      </c>
      <c r="BB379" s="10">
        <v>61.06122474117597</v>
      </c>
      <c r="BC379" s="10">
        <v>61.829796661907345</v>
      </c>
      <c r="BD379" s="10">
        <v>62.105716306386626</v>
      </c>
      <c r="BE379" s="10">
        <v>63.961234498101071</v>
      </c>
      <c r="BF379" s="10">
        <v>64.128789390780497</v>
      </c>
      <c r="BG379" s="10">
        <v>65.658223770001385</v>
      </c>
      <c r="BH379" s="10">
        <v>64.268478517487409</v>
      </c>
      <c r="BI379" s="10">
        <v>63.969605980758629</v>
      </c>
      <c r="BJ379" s="10">
        <v>62.817121337374857</v>
      </c>
      <c r="BK379" s="10">
        <v>63.049617398062061</v>
      </c>
      <c r="BL379" s="10">
        <v>63.619102944323849</v>
      </c>
      <c r="BM379" s="10">
        <v>63.860372746715541</v>
      </c>
      <c r="BN379" s="10">
        <v>63.501523543169078</v>
      </c>
      <c r="BO379" s="10">
        <v>63.262803008344648</v>
      </c>
      <c r="BP379" s="10">
        <v>62.589410394472857</v>
      </c>
      <c r="BQ379" s="10">
        <v>63.789646872429238</v>
      </c>
      <c r="BR379" s="10">
        <v>64.73650878710005</v>
      </c>
      <c r="BS379" s="10">
        <v>66.188869382129297</v>
      </c>
      <c r="BT379" s="10">
        <v>64.325003116609864</v>
      </c>
      <c r="BU379" s="10">
        <v>63.1868248735206</v>
      </c>
      <c r="BV379" s="10">
        <v>60.56418431640477</v>
      </c>
      <c r="BW379" s="10">
        <v>61.96783492641481</v>
      </c>
      <c r="BX379" s="10">
        <v>61.594071055153258</v>
      </c>
      <c r="BY379" s="10">
        <v>63.121068134159216</v>
      </c>
      <c r="BZ379" s="10">
        <v>63.202044734626639</v>
      </c>
      <c r="CA379" s="10">
        <v>63.625578791271984</v>
      </c>
      <c r="CB379" s="10">
        <v>62.244515282205136</v>
      </c>
      <c r="CC379" s="10">
        <v>62.222430431931045</v>
      </c>
      <c r="CD379" s="10">
        <v>62.334253559584155</v>
      </c>
      <c r="CE379" s="10">
        <v>63.765994246749834</v>
      </c>
      <c r="CF379" s="10">
        <v>62.981632142092216</v>
      </c>
      <c r="CG379" s="10">
        <v>63.11705459774447</v>
      </c>
      <c r="CH379" s="10">
        <v>63.069924381646722</v>
      </c>
      <c r="CI379" s="10">
        <v>63.199997591406145</v>
      </c>
      <c r="CJ379" s="10">
        <v>64.317693571389881</v>
      </c>
      <c r="CK379" s="10">
        <v>64.676715648688543</v>
      </c>
      <c r="CL379" s="10">
        <v>64.918701752171799</v>
      </c>
      <c r="CM379" s="10">
        <v>63.904012300263368</v>
      </c>
      <c r="CN379" s="10">
        <v>63.745438394314803</v>
      </c>
      <c r="CO379" s="10">
        <v>65.73233201770698</v>
      </c>
      <c r="CP379" s="10">
        <v>65.834637126021306</v>
      </c>
      <c r="CQ379" s="10">
        <v>66.350862794549784</v>
      </c>
      <c r="CR379" s="10">
        <v>64.170298618261938</v>
      </c>
      <c r="CS379" s="10">
        <v>63.551678647389807</v>
      </c>
      <c r="CT379" s="10">
        <v>62.646337817638262</v>
      </c>
      <c r="CU379" s="10">
        <v>63.259269881958588</v>
      </c>
      <c r="CV379" s="10">
        <v>64.593777151438971</v>
      </c>
      <c r="CW379" s="10">
        <v>65.779972548785594</v>
      </c>
      <c r="CX379" s="10">
        <v>65.985889453469795</v>
      </c>
      <c r="CY379" s="10">
        <v>64.888246513291207</v>
      </c>
      <c r="CZ379" s="10">
        <v>64.493552133901176</v>
      </c>
      <c r="DA379" s="10">
        <v>64.673369526394751</v>
      </c>
      <c r="DB379" s="10">
        <v>66.242593341741426</v>
      </c>
      <c r="DC379" s="10">
        <v>66.172697842689004</v>
      </c>
      <c r="DD379" s="10">
        <v>66.621112956366474</v>
      </c>
      <c r="DE379" s="10">
        <v>64.622067302839014</v>
      </c>
      <c r="DF379" s="10">
        <v>62.952137918756115</v>
      </c>
      <c r="DG379" s="10">
        <v>62.707064356758622</v>
      </c>
      <c r="DH379" s="10">
        <v>64.050121955918058</v>
      </c>
      <c r="DI379" s="10">
        <v>65.551711677556568</v>
      </c>
      <c r="DJ379" s="10">
        <v>65.811495232767072</v>
      </c>
      <c r="DK379" s="10">
        <v>65.90796137643774</v>
      </c>
      <c r="DL379" s="10">
        <v>65.54988558217093</v>
      </c>
      <c r="DM379" s="10">
        <v>65.209272090652576</v>
      </c>
      <c r="DN379" s="10">
        <v>65.573654307279782</v>
      </c>
      <c r="DO379" s="10">
        <v>66.408237467610263</v>
      </c>
      <c r="DP379" s="10">
        <v>66.347342124589673</v>
      </c>
      <c r="DQ379" s="10">
        <v>64.969624797719732</v>
      </c>
      <c r="DR379" s="10">
        <v>64.399929299475616</v>
      </c>
      <c r="DS379" s="10">
        <v>64.378221943514617</v>
      </c>
      <c r="DT379" s="10">
        <v>65.636649846262486</v>
      </c>
      <c r="DU379" s="10">
        <v>67.036495749367035</v>
      </c>
      <c r="DV379" s="10">
        <v>67.292930361593079</v>
      </c>
      <c r="DW379" s="10">
        <v>66.242257095276287</v>
      </c>
      <c r="DX379" s="10">
        <v>65.231876528207067</v>
      </c>
      <c r="DY379" s="10">
        <v>65.309391308939539</v>
      </c>
      <c r="DZ379" s="10">
        <v>66.765860509025671</v>
      </c>
    </row>
    <row r="380" spans="1:130" x14ac:dyDescent="0.2">
      <c r="A380" s="11" t="s">
        <v>16</v>
      </c>
      <c r="B380" s="12">
        <v>13.968735698629475</v>
      </c>
      <c r="C380" s="12">
        <v>13.066303713785727</v>
      </c>
      <c r="D380" s="12">
        <v>11.823610561756562</v>
      </c>
      <c r="E380" s="12">
        <v>12.45689820313398</v>
      </c>
      <c r="F380" s="12">
        <v>11.904533691172242</v>
      </c>
      <c r="G380" s="12">
        <v>11.386463359524189</v>
      </c>
      <c r="H380" s="12">
        <v>11.773892215568864</v>
      </c>
      <c r="I380" s="12">
        <v>11.50335500748443</v>
      </c>
      <c r="J380" s="12">
        <v>12.465593633727231</v>
      </c>
      <c r="K380" s="12">
        <v>10.79581793028372</v>
      </c>
      <c r="L380" s="12">
        <v>11.055459098801006</v>
      </c>
      <c r="M380" s="12">
        <v>10.607269991559322</v>
      </c>
      <c r="N380" s="12">
        <v>11.551037616526914</v>
      </c>
      <c r="O380" s="12">
        <v>13.097123801583994</v>
      </c>
      <c r="P380" s="12">
        <v>12.900730160910069</v>
      </c>
      <c r="Q380" s="12">
        <v>14.149670302888065</v>
      </c>
      <c r="R380" s="12">
        <v>12.955266771550434</v>
      </c>
      <c r="S380" s="12">
        <v>13.024041644786411</v>
      </c>
      <c r="T380" s="12">
        <v>12.695739029760958</v>
      </c>
      <c r="U380" s="12">
        <v>13.95242282593604</v>
      </c>
      <c r="V380" s="12">
        <v>13.941779226828132</v>
      </c>
      <c r="W380" s="12">
        <v>14.058501430076772</v>
      </c>
      <c r="X380" s="12">
        <v>13.876026539228874</v>
      </c>
      <c r="Y380" s="12">
        <v>16.848125942546069</v>
      </c>
      <c r="Z380" s="12">
        <v>17.727008876954368</v>
      </c>
      <c r="AA380" s="12">
        <v>17.847756554965709</v>
      </c>
      <c r="AB380" s="12">
        <v>16.964908650862</v>
      </c>
      <c r="AC380" s="12">
        <v>16.288545630075529</v>
      </c>
      <c r="AD380" s="12">
        <v>16.964082349824061</v>
      </c>
      <c r="AE380" s="12">
        <v>17.008936579263274</v>
      </c>
      <c r="AF380" s="12">
        <v>16.472338808886317</v>
      </c>
      <c r="AG380" s="12">
        <v>16.478439191372949</v>
      </c>
      <c r="AH380" s="12">
        <v>15.159473667782885</v>
      </c>
      <c r="AI380" s="12">
        <v>15.501907679080018</v>
      </c>
      <c r="AJ380" s="12">
        <v>15.337146633445412</v>
      </c>
      <c r="AK380" s="12">
        <v>15.256163078340771</v>
      </c>
      <c r="AL380" s="12">
        <v>15.903650773949893</v>
      </c>
      <c r="AM380" s="12">
        <v>16.145674054966825</v>
      </c>
      <c r="AN380" s="12">
        <v>17.97757859627988</v>
      </c>
      <c r="AO380" s="12">
        <v>17.385191487812758</v>
      </c>
      <c r="AP380" s="12">
        <v>16.009675806429811</v>
      </c>
      <c r="AQ380" s="12">
        <v>14.894486286769931</v>
      </c>
      <c r="AR380" s="12">
        <v>13.921469512247366</v>
      </c>
      <c r="AS380" s="12">
        <v>14.074224207820881</v>
      </c>
      <c r="AT380" s="12">
        <v>13.849293268078988</v>
      </c>
      <c r="AU380" s="12">
        <v>15.171320454781071</v>
      </c>
      <c r="AV380" s="12">
        <v>16.282379854828168</v>
      </c>
      <c r="AW380" s="12">
        <v>16.190533781390648</v>
      </c>
      <c r="AX380" s="12">
        <v>15.232587530832992</v>
      </c>
      <c r="AY380" s="12">
        <v>15.426268130876403</v>
      </c>
      <c r="AZ380" s="12">
        <v>15.616752824963148</v>
      </c>
      <c r="BA380" s="12">
        <v>15.778459037233375</v>
      </c>
      <c r="BB380" s="12">
        <v>14.430649595001057</v>
      </c>
      <c r="BC380" s="12">
        <v>14.15436935512813</v>
      </c>
      <c r="BD380" s="12">
        <v>13.637918501731731</v>
      </c>
      <c r="BE380" s="12">
        <v>12.535610141432137</v>
      </c>
      <c r="BF380" s="12">
        <v>12.302440417205529</v>
      </c>
      <c r="BG380" s="12">
        <v>11.478081732777913</v>
      </c>
      <c r="BH380" s="12">
        <v>12.637589347114844</v>
      </c>
      <c r="BI380" s="12">
        <v>12.803882343605785</v>
      </c>
      <c r="BJ380" s="12">
        <v>13.944289950631884</v>
      </c>
      <c r="BK380" s="12">
        <v>12.89321734425592</v>
      </c>
      <c r="BL380" s="12">
        <v>11.910063840956429</v>
      </c>
      <c r="BM380" s="12">
        <v>11.039701726310053</v>
      </c>
      <c r="BN380" s="12">
        <v>11.397010271069327</v>
      </c>
      <c r="BO380" s="12">
        <v>12.829966577680619</v>
      </c>
      <c r="BP380" s="12">
        <v>13.685710921995359</v>
      </c>
      <c r="BQ380" s="12">
        <v>12.955825797734121</v>
      </c>
      <c r="BR380" s="12">
        <v>12.561944045763543</v>
      </c>
      <c r="BS380" s="12">
        <v>11.802697782661051</v>
      </c>
      <c r="BT380" s="12">
        <v>14.651228466534876</v>
      </c>
      <c r="BU380" s="12">
        <v>14.479414703959137</v>
      </c>
      <c r="BV380" s="12">
        <v>16.833941415615552</v>
      </c>
      <c r="BW380" s="12">
        <v>13.867495592465435</v>
      </c>
      <c r="BX380" s="12">
        <v>13.06022693711933</v>
      </c>
      <c r="BY380" s="12">
        <v>11.603342400875913</v>
      </c>
      <c r="BZ380" s="12">
        <v>12.660177272613138</v>
      </c>
      <c r="CA380" s="12">
        <v>13.091035360842643</v>
      </c>
      <c r="CB380" s="12">
        <v>13.040042928791445</v>
      </c>
      <c r="CC380" s="12">
        <v>12.761350249591075</v>
      </c>
      <c r="CD380" s="12">
        <v>12.706415809420681</v>
      </c>
      <c r="CE380" s="12">
        <v>12.129909239894515</v>
      </c>
      <c r="CF380" s="12">
        <v>12.140735067623865</v>
      </c>
      <c r="CG380" s="12">
        <v>13.385706248345244</v>
      </c>
      <c r="CH380" s="12">
        <v>13.148691312338462</v>
      </c>
      <c r="CI380" s="12">
        <v>13.09661313759827</v>
      </c>
      <c r="CJ380" s="12">
        <v>11.491801921165948</v>
      </c>
      <c r="CK380" s="12">
        <v>11.082449721998303</v>
      </c>
      <c r="CL380" s="12">
        <v>11.035249547026851</v>
      </c>
      <c r="CM380" s="12">
        <v>12.266083980952773</v>
      </c>
      <c r="CN380" s="12">
        <v>13.279333052989134</v>
      </c>
      <c r="CO380" s="12">
        <v>12.203817573657542</v>
      </c>
      <c r="CP380" s="12">
        <v>11.055544982243585</v>
      </c>
      <c r="CQ380" s="12">
        <v>10.277409869132532</v>
      </c>
      <c r="CR380" s="12">
        <v>12.034681416800709</v>
      </c>
      <c r="CS380" s="12">
        <v>13.558370326366029</v>
      </c>
      <c r="CT380" s="12">
        <v>14.392398133849712</v>
      </c>
      <c r="CU380" s="12">
        <v>14.109954121555567</v>
      </c>
      <c r="CV380" s="12">
        <v>11.651298218675727</v>
      </c>
      <c r="CW380" s="12">
        <v>10.872852233676978</v>
      </c>
      <c r="CX380" s="12">
        <v>10.502602597339566</v>
      </c>
      <c r="CY380" s="12">
        <v>10.622821888456059</v>
      </c>
      <c r="CZ380" s="12">
        <v>10.565355117684227</v>
      </c>
      <c r="DA380" s="12">
        <v>9.9089499390511886</v>
      </c>
      <c r="DB380" s="12">
        <v>10.215855762873131</v>
      </c>
      <c r="DC380" s="12">
        <v>10.444560669456065</v>
      </c>
      <c r="DD380" s="12">
        <v>10.907783441464275</v>
      </c>
      <c r="DE380" s="12">
        <v>12.119450231761876</v>
      </c>
      <c r="DF380" s="12">
        <v>13.973140428844843</v>
      </c>
      <c r="DG380" s="12">
        <v>13.373043346456209</v>
      </c>
      <c r="DH380" s="12">
        <v>12.291552525314014</v>
      </c>
      <c r="DI380" s="12">
        <v>11.034288700405996</v>
      </c>
      <c r="DJ380" s="12">
        <v>10.773151399618742</v>
      </c>
      <c r="DK380" s="12">
        <v>11.365019752624733</v>
      </c>
      <c r="DL380" s="12">
        <v>10.598112073936379</v>
      </c>
      <c r="DM380" s="12">
        <v>11.059660831157107</v>
      </c>
      <c r="DN380" s="12">
        <v>11.067991493554088</v>
      </c>
      <c r="DO380" s="12">
        <v>11.718480273688835</v>
      </c>
      <c r="DP380" s="12">
        <v>12.265306281640262</v>
      </c>
      <c r="DQ380" s="12">
        <v>11.668690463309165</v>
      </c>
      <c r="DR380" s="12">
        <v>11.537169749476984</v>
      </c>
      <c r="DS380" s="12">
        <v>11.40547767603922</v>
      </c>
      <c r="DT380" s="12">
        <v>11.417010157807375</v>
      </c>
      <c r="DU380" s="12">
        <v>10.765954781737333</v>
      </c>
      <c r="DV380" s="12">
        <v>10.688082877302746</v>
      </c>
      <c r="DW380" s="12">
        <v>11.050462424326085</v>
      </c>
      <c r="DX380" s="12">
        <v>11.355894342994361</v>
      </c>
      <c r="DY380" s="12">
        <v>11.330877227919945</v>
      </c>
      <c r="DZ380" s="12">
        <v>10.598220805427093</v>
      </c>
    </row>
    <row r="381" spans="1:130" x14ac:dyDescent="0.2">
      <c r="A381" s="14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</row>
    <row r="382" spans="1:130" x14ac:dyDescent="0.2">
      <c r="A382" s="13" t="s">
        <v>24</v>
      </c>
      <c r="B382" s="16">
        <v>132.26599999999999</v>
      </c>
      <c r="C382" s="16">
        <v>132.32566666666665</v>
      </c>
      <c r="D382" s="16">
        <v>132.38499999999999</v>
      </c>
      <c r="E382" s="16">
        <v>132.44499999999999</v>
      </c>
      <c r="F382" s="16">
        <v>132.50533333333331</v>
      </c>
      <c r="G382" s="16">
        <v>132.56633333333335</v>
      </c>
      <c r="H382" s="16">
        <v>132.62966666666668</v>
      </c>
      <c r="I382" s="16">
        <v>132.69266666666667</v>
      </c>
      <c r="J382" s="16">
        <v>132.75633333333334</v>
      </c>
      <c r="K382" s="16">
        <v>132.81933333333333</v>
      </c>
      <c r="L382" s="16">
        <v>132.88466666666667</v>
      </c>
      <c r="M382" s="16">
        <v>132.95099999999999</v>
      </c>
      <c r="N382" s="16">
        <v>133.017</v>
      </c>
      <c r="O382" s="16">
        <v>133.08266666666665</v>
      </c>
      <c r="P382" s="16">
        <v>133.14833333333334</v>
      </c>
      <c r="Q382" s="16">
        <v>133.21433333333334</v>
      </c>
      <c r="R382" s="16">
        <v>133.27933333333334</v>
      </c>
      <c r="S382" s="16">
        <v>133.345</v>
      </c>
      <c r="T382" s="16">
        <v>133.41</v>
      </c>
      <c r="U382" s="16">
        <v>133.47499999999999</v>
      </c>
      <c r="V382" s="16">
        <v>133.54</v>
      </c>
      <c r="W382" s="16">
        <v>133.60499999999999</v>
      </c>
      <c r="X382" s="16">
        <v>133.67066666666665</v>
      </c>
      <c r="Y382" s="16">
        <v>133.73499999999999</v>
      </c>
      <c r="Z382" s="16">
        <v>133.79966666666667</v>
      </c>
      <c r="AA382" s="16">
        <v>133.86366666666666</v>
      </c>
      <c r="AB382" s="16">
        <v>133.928</v>
      </c>
      <c r="AC382" s="16">
        <v>133.99233333333333</v>
      </c>
      <c r="AD382" s="16">
        <v>134.05666666666664</v>
      </c>
      <c r="AE382" s="16">
        <v>134.12233333333333</v>
      </c>
      <c r="AF382" s="16">
        <v>134.18666666666667</v>
      </c>
      <c r="AG382" s="16">
        <v>134.25099999999998</v>
      </c>
      <c r="AH382" s="16">
        <v>134.31433333333334</v>
      </c>
      <c r="AI382" s="16">
        <v>134.37866666666665</v>
      </c>
      <c r="AJ382" s="16">
        <v>134.44300000000001</v>
      </c>
      <c r="AK382" s="16">
        <v>134.50733333333335</v>
      </c>
      <c r="AL382" s="16">
        <v>134.57133333333334</v>
      </c>
      <c r="AM382" s="16">
        <v>134.63566666666665</v>
      </c>
      <c r="AN382" s="16">
        <v>134.69966666666667</v>
      </c>
      <c r="AO382" s="16">
        <v>134.76400000000001</v>
      </c>
      <c r="AP382" s="16">
        <v>134.82833333333335</v>
      </c>
      <c r="AQ382" s="16">
        <v>134.89400000000001</v>
      </c>
      <c r="AR382" s="16">
        <v>134.95833333333334</v>
      </c>
      <c r="AS382" s="16">
        <v>135.023</v>
      </c>
      <c r="AT382" s="16">
        <v>135.08699999999999</v>
      </c>
      <c r="AU382" s="16">
        <v>135.15233333333333</v>
      </c>
      <c r="AV382" s="16">
        <v>135.21666666666667</v>
      </c>
      <c r="AW382" s="16">
        <v>135.28100000000001</v>
      </c>
      <c r="AX382" s="16">
        <v>135.34533333333331</v>
      </c>
      <c r="AY382" s="16">
        <v>135.41</v>
      </c>
      <c r="AZ382" s="16">
        <v>135.47400000000002</v>
      </c>
      <c r="BA382" s="16">
        <v>135.53766666666667</v>
      </c>
      <c r="BB382" s="16">
        <v>135.60166666666666</v>
      </c>
      <c r="BC382" s="16">
        <v>135.66566666666665</v>
      </c>
      <c r="BD382" s="16">
        <v>135.72866666666664</v>
      </c>
      <c r="BE382" s="16">
        <v>135.792</v>
      </c>
      <c r="BF382" s="16">
        <v>135.85599999999999</v>
      </c>
      <c r="BG382" s="16">
        <v>135.92100000000002</v>
      </c>
      <c r="BH382" s="16">
        <v>135.9846666666667</v>
      </c>
      <c r="BI382" s="16">
        <v>136.04766666666669</v>
      </c>
      <c r="BJ382" s="16">
        <v>136.11066666666667</v>
      </c>
      <c r="BK382" s="16">
        <v>136.17466666666667</v>
      </c>
      <c r="BL382" s="16">
        <v>136.23833333333334</v>
      </c>
      <c r="BM382" s="16">
        <v>136.30199999999999</v>
      </c>
      <c r="BN382" s="16">
        <v>136.36466666666669</v>
      </c>
      <c r="BO382" s="16">
        <v>136.42833333333334</v>
      </c>
      <c r="BP382" s="16">
        <v>136.49233333333333</v>
      </c>
      <c r="BQ382" s="16">
        <v>136.55599999999998</v>
      </c>
      <c r="BR382" s="16">
        <v>136.61999999999998</v>
      </c>
      <c r="BS382" s="16">
        <v>136.68299999999999</v>
      </c>
      <c r="BT382" s="16">
        <v>136.74633333333335</v>
      </c>
      <c r="BU382" s="16">
        <v>136.80866666666665</v>
      </c>
      <c r="BV382" s="16">
        <v>136.87100000000001</v>
      </c>
      <c r="BW382" s="16">
        <v>136.935</v>
      </c>
      <c r="BX382" s="16">
        <v>136.99833333333333</v>
      </c>
      <c r="BY382" s="16">
        <v>137.06233333333333</v>
      </c>
      <c r="BZ382" s="16">
        <v>137.12433333333334</v>
      </c>
      <c r="CA382" s="16">
        <v>137.18633333333335</v>
      </c>
      <c r="CB382" s="16">
        <v>137.24799999999999</v>
      </c>
      <c r="CC382" s="16">
        <v>137.31</v>
      </c>
      <c r="CD382" s="16">
        <v>137.37166666666667</v>
      </c>
      <c r="CE382" s="16">
        <v>137.43299999999999</v>
      </c>
      <c r="CF382" s="16">
        <v>137.49433333333334</v>
      </c>
      <c r="CG382" s="16">
        <v>137.55566666666667</v>
      </c>
      <c r="CH382" s="16">
        <v>137.61699999999999</v>
      </c>
      <c r="CI382" s="16">
        <v>137.67866666666666</v>
      </c>
      <c r="CJ382" s="16">
        <v>137.74099999999999</v>
      </c>
      <c r="CK382" s="16">
        <v>137.803</v>
      </c>
      <c r="CL382" s="16">
        <v>137.86566666666667</v>
      </c>
      <c r="CM382" s="16">
        <v>137.92766666666668</v>
      </c>
      <c r="CN382" s="16">
        <v>137.98999999999998</v>
      </c>
      <c r="CO382" s="16">
        <v>138.05133333333333</v>
      </c>
      <c r="CP382" s="16">
        <v>138.114</v>
      </c>
      <c r="CQ382" s="16">
        <v>138.17666666666665</v>
      </c>
      <c r="CR382" s="16">
        <v>138.24</v>
      </c>
      <c r="CS382" s="16">
        <v>138.30266666666668</v>
      </c>
      <c r="CT382" s="16">
        <v>138.36533333333333</v>
      </c>
      <c r="CU382" s="16">
        <v>138.42766666666668</v>
      </c>
      <c r="CV382" s="16">
        <v>138.49066666666667</v>
      </c>
      <c r="CW382" s="16">
        <v>138.55333333333334</v>
      </c>
      <c r="CX382" s="16">
        <v>138.61666666666667</v>
      </c>
      <c r="CY382" s="16">
        <v>138.67866666666669</v>
      </c>
      <c r="CZ382" s="16">
        <v>138.74166666666667</v>
      </c>
      <c r="DA382" s="16">
        <v>138.80333333333334</v>
      </c>
      <c r="DB382" s="16">
        <v>138.86599999999999</v>
      </c>
      <c r="DC382" s="16">
        <v>138.92833333333331</v>
      </c>
      <c r="DD382" s="16">
        <v>138.99100000000001</v>
      </c>
      <c r="DE382" s="16">
        <v>139.05333333333331</v>
      </c>
      <c r="DF382" s="16">
        <v>139.11499999999998</v>
      </c>
      <c r="DG382" s="16">
        <v>139.17700000000002</v>
      </c>
      <c r="DH382" s="16">
        <v>139.239</v>
      </c>
      <c r="DI382" s="16">
        <v>139.30166666666665</v>
      </c>
      <c r="DJ382" s="16">
        <v>139.364</v>
      </c>
      <c r="DK382" s="16">
        <v>139.42666666666665</v>
      </c>
      <c r="DL382" s="16">
        <v>139.48866666666666</v>
      </c>
      <c r="DM382" s="16">
        <v>139.55000000000001</v>
      </c>
      <c r="DN382" s="16">
        <v>139.61100000000002</v>
      </c>
      <c r="DO382" s="16">
        <v>139.67366666666666</v>
      </c>
      <c r="DP382" s="16">
        <v>139.73733333333334</v>
      </c>
      <c r="DQ382" s="16">
        <v>139.80166666666665</v>
      </c>
      <c r="DR382" s="16">
        <v>139.86433333333335</v>
      </c>
      <c r="DS382" s="16">
        <v>139.92633333333333</v>
      </c>
      <c r="DT382" s="16">
        <v>139.988</v>
      </c>
      <c r="DU382" s="16">
        <v>140.04966666666667</v>
      </c>
      <c r="DV382" s="16">
        <v>140.11266666666666</v>
      </c>
      <c r="DW382" s="16">
        <v>140.17433333333332</v>
      </c>
      <c r="DX382" s="16">
        <v>140.23699999999999</v>
      </c>
      <c r="DY382" s="16">
        <v>140.29899999999998</v>
      </c>
      <c r="DZ382" s="16">
        <v>140.36133333333333</v>
      </c>
    </row>
    <row r="383" spans="1:130" x14ac:dyDescent="0.2">
      <c r="A383" s="14" t="s">
        <v>25</v>
      </c>
      <c r="B383" s="15">
        <v>103.68533333333335</v>
      </c>
      <c r="C383" s="15">
        <v>103.77433333333333</v>
      </c>
      <c r="D383" s="15">
        <v>103.86266666666666</v>
      </c>
      <c r="E383" s="15">
        <v>103.952</v>
      </c>
      <c r="F383" s="15">
        <v>104.04166666666667</v>
      </c>
      <c r="G383" s="15">
        <v>104.13233333333334</v>
      </c>
      <c r="H383" s="15">
        <v>104.22466666666666</v>
      </c>
      <c r="I383" s="15">
        <v>104.31666666666666</v>
      </c>
      <c r="J383" s="15">
        <v>104.40866666666666</v>
      </c>
      <c r="K383" s="15">
        <v>104.50066666666667</v>
      </c>
      <c r="L383" s="15">
        <v>104.59366666666666</v>
      </c>
      <c r="M383" s="15">
        <v>104.68799999999999</v>
      </c>
      <c r="N383" s="15">
        <v>104.78133333333334</v>
      </c>
      <c r="O383" s="15">
        <v>104.87533333333333</v>
      </c>
      <c r="P383" s="15">
        <v>104.96866666666666</v>
      </c>
      <c r="Q383" s="15">
        <v>105.06233333333334</v>
      </c>
      <c r="R383" s="15">
        <v>105.15466666666667</v>
      </c>
      <c r="S383" s="15">
        <v>105.24733333333332</v>
      </c>
      <c r="T383" s="15">
        <v>105.339</v>
      </c>
      <c r="U383" s="15">
        <v>105.43</v>
      </c>
      <c r="V383" s="15">
        <v>105.52166666666666</v>
      </c>
      <c r="W383" s="15">
        <v>105.61266666666666</v>
      </c>
      <c r="X383" s="15">
        <v>105.70433333333334</v>
      </c>
      <c r="Y383" s="15">
        <v>105.79366666666665</v>
      </c>
      <c r="Z383" s="15">
        <v>105.88366666666667</v>
      </c>
      <c r="AA383" s="15">
        <v>105.97199999999999</v>
      </c>
      <c r="AB383" s="15">
        <v>106.06066666666668</v>
      </c>
      <c r="AC383" s="15">
        <v>106.14866666666667</v>
      </c>
      <c r="AD383" s="15">
        <v>106.23700000000001</v>
      </c>
      <c r="AE383" s="15">
        <v>106.32600000000001</v>
      </c>
      <c r="AF383" s="15">
        <v>106.41333333333334</v>
      </c>
      <c r="AG383" s="15">
        <v>106.50033333333333</v>
      </c>
      <c r="AH383" s="15">
        <v>106.58566666666665</v>
      </c>
      <c r="AI383" s="15">
        <v>106.67233333333333</v>
      </c>
      <c r="AJ383" s="15">
        <v>106.75866666666666</v>
      </c>
      <c r="AK383" s="15">
        <v>106.84466666666667</v>
      </c>
      <c r="AL383" s="15">
        <v>106.92966666666666</v>
      </c>
      <c r="AM383" s="15">
        <v>107.01466666666666</v>
      </c>
      <c r="AN383" s="15">
        <v>107.09899999999999</v>
      </c>
      <c r="AO383" s="15">
        <v>107.18333333333334</v>
      </c>
      <c r="AP383" s="15">
        <v>107.26666666666665</v>
      </c>
      <c r="AQ383" s="15">
        <v>107.35133333333333</v>
      </c>
      <c r="AR383" s="15">
        <v>107.43433333333333</v>
      </c>
      <c r="AS383" s="15">
        <v>107.51766666666667</v>
      </c>
      <c r="AT383" s="15">
        <v>107.59966666666666</v>
      </c>
      <c r="AU383" s="15">
        <v>107.68233333333335</v>
      </c>
      <c r="AV383" s="15">
        <v>107.76366666666667</v>
      </c>
      <c r="AW383" s="15">
        <v>107.84500000000001</v>
      </c>
      <c r="AX383" s="15">
        <v>107.926</v>
      </c>
      <c r="AY383" s="15">
        <v>108.00700000000001</v>
      </c>
      <c r="AZ383" s="15">
        <v>108.08699999999999</v>
      </c>
      <c r="BA383" s="15">
        <v>108.16666666666667</v>
      </c>
      <c r="BB383" s="15">
        <v>108.246</v>
      </c>
      <c r="BC383" s="15">
        <v>108.32533333333333</v>
      </c>
      <c r="BD383" s="15">
        <v>108.40333333333335</v>
      </c>
      <c r="BE383" s="15">
        <v>108.48133333333332</v>
      </c>
      <c r="BF383" s="15">
        <v>108.55966666666666</v>
      </c>
      <c r="BG383" s="15">
        <v>108.63833333333334</v>
      </c>
      <c r="BH383" s="15">
        <v>108.71633333333334</v>
      </c>
      <c r="BI383" s="15">
        <v>108.79333333333334</v>
      </c>
      <c r="BJ383" s="15">
        <v>108.87</v>
      </c>
      <c r="BK383" s="15">
        <v>108.947</v>
      </c>
      <c r="BL383" s="15">
        <v>109.02333333333333</v>
      </c>
      <c r="BM383" s="15">
        <v>109.10000000000001</v>
      </c>
      <c r="BN383" s="15">
        <v>109.17533333333334</v>
      </c>
      <c r="BO383" s="15">
        <v>109.25166666666667</v>
      </c>
      <c r="BP383" s="15">
        <v>109.32733333333334</v>
      </c>
      <c r="BQ383" s="15">
        <v>109.40333333333332</v>
      </c>
      <c r="BR383" s="15">
        <v>109.47866666666668</v>
      </c>
      <c r="BS383" s="15">
        <v>109.55366666666667</v>
      </c>
      <c r="BT383" s="15">
        <v>109.62766666666666</v>
      </c>
      <c r="BU383" s="15">
        <v>109.70166666666667</v>
      </c>
      <c r="BV383" s="15">
        <v>109.77499999999999</v>
      </c>
      <c r="BW383" s="15">
        <v>109.85000000000001</v>
      </c>
      <c r="BX383" s="15">
        <v>109.92399999999999</v>
      </c>
      <c r="BY383" s="15">
        <v>109.99866666666667</v>
      </c>
      <c r="BZ383" s="15">
        <v>110.07133333333333</v>
      </c>
      <c r="CA383" s="15">
        <v>110.14333333333333</v>
      </c>
      <c r="CB383" s="15">
        <v>110.21533333333333</v>
      </c>
      <c r="CC383" s="15">
        <v>110.28766666666667</v>
      </c>
      <c r="CD383" s="15">
        <v>110.35933333333332</v>
      </c>
      <c r="CE383" s="15">
        <v>110.43033333333335</v>
      </c>
      <c r="CF383" s="15">
        <v>110.50100000000002</v>
      </c>
      <c r="CG383" s="15">
        <v>110.57233333333333</v>
      </c>
      <c r="CH383" s="15">
        <v>110.64333333333333</v>
      </c>
      <c r="CI383" s="15">
        <v>110.71466666666667</v>
      </c>
      <c r="CJ383" s="15">
        <v>110.786</v>
      </c>
      <c r="CK383" s="15">
        <v>110.85700000000001</v>
      </c>
      <c r="CL383" s="15">
        <v>110.92900000000002</v>
      </c>
      <c r="CM383" s="15">
        <v>111.00033333333333</v>
      </c>
      <c r="CN383" s="15">
        <v>111.072</v>
      </c>
      <c r="CO383" s="15">
        <v>111.14266666666667</v>
      </c>
      <c r="CP383" s="15">
        <v>111.214</v>
      </c>
      <c r="CQ383" s="15">
        <v>111.28566666666666</v>
      </c>
      <c r="CR383" s="15">
        <v>111.35733333333333</v>
      </c>
      <c r="CS383" s="15">
        <v>111.42900000000002</v>
      </c>
      <c r="CT383" s="15">
        <v>111.5</v>
      </c>
      <c r="CU383" s="15">
        <v>111.57099999999998</v>
      </c>
      <c r="CV383" s="15">
        <v>111.64233333333334</v>
      </c>
      <c r="CW383" s="15">
        <v>111.71333333333332</v>
      </c>
      <c r="CX383" s="15">
        <v>111.78399999999999</v>
      </c>
      <c r="CY383" s="15">
        <v>111.85333333333334</v>
      </c>
      <c r="CZ383" s="15">
        <v>111.92333333333333</v>
      </c>
      <c r="DA383" s="15">
        <v>111.992</v>
      </c>
      <c r="DB383" s="15">
        <v>112.06133333333332</v>
      </c>
      <c r="DC383" s="15">
        <v>112.13033333333334</v>
      </c>
      <c r="DD383" s="15">
        <v>112.19966666666669</v>
      </c>
      <c r="DE383" s="15">
        <v>112.26866666666668</v>
      </c>
      <c r="DF383" s="15">
        <v>112.33666666666666</v>
      </c>
      <c r="DG383" s="15">
        <v>112.40466666666667</v>
      </c>
      <c r="DH383" s="15">
        <v>112.47233333333332</v>
      </c>
      <c r="DI383" s="15">
        <v>112.54066666666665</v>
      </c>
      <c r="DJ383" s="15">
        <v>112.60899999999999</v>
      </c>
      <c r="DK383" s="15">
        <v>112.67733333333332</v>
      </c>
      <c r="DL383" s="15">
        <v>112.74466666666667</v>
      </c>
      <c r="DM383" s="15">
        <v>112.81166666666667</v>
      </c>
      <c r="DN383" s="15">
        <v>112.87866666666667</v>
      </c>
      <c r="DO383" s="15">
        <v>112.94733333333333</v>
      </c>
      <c r="DP383" s="15">
        <v>113.01633333333332</v>
      </c>
      <c r="DQ383" s="15">
        <v>113.08566666666665</v>
      </c>
      <c r="DR383" s="15">
        <v>113.15333333333335</v>
      </c>
      <c r="DS383" s="15">
        <v>113.221</v>
      </c>
      <c r="DT383" s="15">
        <v>113.28833333333334</v>
      </c>
      <c r="DU383" s="15">
        <v>113.35566666666666</v>
      </c>
      <c r="DV383" s="15">
        <v>113.42399999999999</v>
      </c>
      <c r="DW383" s="15">
        <v>113.491</v>
      </c>
      <c r="DX383" s="15">
        <v>113.55900000000001</v>
      </c>
      <c r="DY383" s="15">
        <v>113.62633333333333</v>
      </c>
      <c r="DZ383" s="15">
        <v>113.69433333333332</v>
      </c>
    </row>
    <row r="384" spans="1:130" x14ac:dyDescent="0.2">
      <c r="A384" s="13" t="s">
        <v>26</v>
      </c>
      <c r="B384" s="16">
        <v>69.195000000000007</v>
      </c>
      <c r="C384" s="16">
        <v>68.573333333333338</v>
      </c>
      <c r="D384" s="16">
        <v>69.104666666666674</v>
      </c>
      <c r="E384" s="16">
        <v>69.602666666666664</v>
      </c>
      <c r="F384" s="16">
        <v>69.553333333333342</v>
      </c>
      <c r="G384" s="16">
        <v>68.599000000000004</v>
      </c>
      <c r="H384" s="16">
        <v>69.583333333333329</v>
      </c>
      <c r="I384" s="16">
        <v>70.590999999999994</v>
      </c>
      <c r="J384" s="16">
        <v>72.297666666666672</v>
      </c>
      <c r="K384" s="16">
        <v>73.48833333333333</v>
      </c>
      <c r="L384" s="16">
        <v>73.339333333333329</v>
      </c>
      <c r="M384" s="16">
        <v>72.664000000000001</v>
      </c>
      <c r="N384" s="16">
        <v>71.156666666666652</v>
      </c>
      <c r="O384" s="16">
        <v>71.97</v>
      </c>
      <c r="P384" s="16">
        <v>72.815000000000012</v>
      </c>
      <c r="Q384" s="16">
        <v>73.855666666666664</v>
      </c>
      <c r="R384" s="16">
        <v>73.308666666666667</v>
      </c>
      <c r="S384" s="16">
        <v>72.998333333333335</v>
      </c>
      <c r="T384" s="16">
        <v>73.418333333333337</v>
      </c>
      <c r="U384" s="16">
        <v>72.023333333333326</v>
      </c>
      <c r="V384" s="16">
        <v>71.566666666666663</v>
      </c>
      <c r="W384" s="16">
        <v>70.858666666666664</v>
      </c>
      <c r="X384" s="16">
        <v>71.843333333333348</v>
      </c>
      <c r="Y384" s="16">
        <v>72.498666666666665</v>
      </c>
      <c r="Z384" s="16">
        <v>70.632333333333335</v>
      </c>
      <c r="AA384" s="16">
        <v>70.137666666666661</v>
      </c>
      <c r="AB384" s="16">
        <v>69.276333333333341</v>
      </c>
      <c r="AC384" s="16">
        <v>70.435999999999993</v>
      </c>
      <c r="AD384" s="16">
        <v>71.710333333333324</v>
      </c>
      <c r="AE384" s="16">
        <v>72.473666666666659</v>
      </c>
      <c r="AF384" s="16">
        <v>73.701333333333324</v>
      </c>
      <c r="AG384" s="16">
        <v>73.22699999999999</v>
      </c>
      <c r="AH384" s="16">
        <v>74.75633333333333</v>
      </c>
      <c r="AI384" s="16">
        <v>74.435999999999993</v>
      </c>
      <c r="AJ384" s="16">
        <v>74.650999999999996</v>
      </c>
      <c r="AK384" s="16">
        <v>74.516333333333321</v>
      </c>
      <c r="AL384" s="16">
        <v>75.198666666666668</v>
      </c>
      <c r="AM384" s="16">
        <v>75.209000000000003</v>
      </c>
      <c r="AN384" s="16">
        <v>74.155333333333331</v>
      </c>
      <c r="AO384" s="16">
        <v>73.259666666666661</v>
      </c>
      <c r="AP384" s="16">
        <v>73.999000000000009</v>
      </c>
      <c r="AQ384" s="16">
        <v>75.061333333333337</v>
      </c>
      <c r="AR384" s="16">
        <v>77.812666666666658</v>
      </c>
      <c r="AS384" s="16">
        <v>77.297333333333327</v>
      </c>
      <c r="AT384" s="16">
        <v>77.917333333333332</v>
      </c>
      <c r="AU384" s="16">
        <v>77.165333333333351</v>
      </c>
      <c r="AV384" s="16">
        <v>77.51733333333334</v>
      </c>
      <c r="AW384" s="16">
        <v>77.172666666666672</v>
      </c>
      <c r="AX384" s="16">
        <v>76.487333333333339</v>
      </c>
      <c r="AY384" s="16">
        <v>76.825666666666663</v>
      </c>
      <c r="AZ384" s="16">
        <v>76.667666666666676</v>
      </c>
      <c r="BA384" s="16">
        <v>77.090333333333334</v>
      </c>
      <c r="BB384" s="16">
        <v>77.242999999999995</v>
      </c>
      <c r="BC384" s="16">
        <v>78.020666666666671</v>
      </c>
      <c r="BD384" s="16">
        <v>77.956666666666663</v>
      </c>
      <c r="BE384" s="16">
        <v>79.331333333333319</v>
      </c>
      <c r="BF384" s="16">
        <v>79.385333333333335</v>
      </c>
      <c r="BG384" s="16">
        <v>80.579666666666682</v>
      </c>
      <c r="BH384" s="16">
        <v>79.978333333333339</v>
      </c>
      <c r="BI384" s="16">
        <v>79.814333333333323</v>
      </c>
      <c r="BJ384" s="16">
        <v>79.471000000000004</v>
      </c>
      <c r="BK384" s="16">
        <v>78.858000000000004</v>
      </c>
      <c r="BL384" s="16">
        <v>78.737333333333325</v>
      </c>
      <c r="BM384" s="16">
        <v>78.317333333333337</v>
      </c>
      <c r="BN384" s="16">
        <v>78.245666666666651</v>
      </c>
      <c r="BO384" s="16">
        <v>79.288333333333327</v>
      </c>
      <c r="BP384" s="16">
        <v>79.277333333333331</v>
      </c>
      <c r="BQ384" s="16">
        <v>80.175000000000011</v>
      </c>
      <c r="BR384" s="16">
        <v>81.054333333333332</v>
      </c>
      <c r="BS384" s="16">
        <v>82.215666666666664</v>
      </c>
      <c r="BT384" s="16">
        <v>82.623333333333335</v>
      </c>
      <c r="BU384" s="16">
        <v>81.052999999999997</v>
      </c>
      <c r="BV384" s="16">
        <v>79.941666666666663</v>
      </c>
      <c r="BW384" s="16">
        <v>79.031333333333336</v>
      </c>
      <c r="BX384" s="16">
        <v>77.877666666666656</v>
      </c>
      <c r="BY384" s="16">
        <v>78.546333333333337</v>
      </c>
      <c r="BZ384" s="16">
        <v>79.651333333333341</v>
      </c>
      <c r="CA384" s="16">
        <v>80.635333333333335</v>
      </c>
      <c r="CB384" s="16">
        <v>78.890333333333331</v>
      </c>
      <c r="CC384" s="16">
        <v>78.662000000000006</v>
      </c>
      <c r="CD384" s="16">
        <v>78.805333333333337</v>
      </c>
      <c r="CE384" s="16">
        <v>80.138000000000005</v>
      </c>
      <c r="CF384" s="16">
        <v>79.212666666666664</v>
      </c>
      <c r="CG384" s="16">
        <v>80.576000000000008</v>
      </c>
      <c r="CH384" s="16">
        <v>80.347666666666669</v>
      </c>
      <c r="CI384" s="16">
        <v>80.51700000000001</v>
      </c>
      <c r="CJ384" s="16">
        <v>80.506666666666675</v>
      </c>
      <c r="CK384" s="16">
        <v>80.635000000000005</v>
      </c>
      <c r="CL384" s="16">
        <v>80.946666666666658</v>
      </c>
      <c r="CM384" s="16">
        <v>80.851666666666674</v>
      </c>
      <c r="CN384" s="16">
        <v>81.645666666666671</v>
      </c>
      <c r="CO384" s="16">
        <v>83.211666666666659</v>
      </c>
      <c r="CP384" s="16">
        <v>82.317666666666668</v>
      </c>
      <c r="CQ384" s="16">
        <v>82.297000000000011</v>
      </c>
      <c r="CR384" s="16">
        <v>81.234666666666669</v>
      </c>
      <c r="CS384" s="16">
        <v>81.922333333333327</v>
      </c>
      <c r="CT384" s="16">
        <v>81.593999999999994</v>
      </c>
      <c r="CU384" s="16">
        <v>82.173666666666676</v>
      </c>
      <c r="CV384" s="16">
        <v>81.62466666666667</v>
      </c>
      <c r="CW384" s="16">
        <v>82.449999999999989</v>
      </c>
      <c r="CX384" s="16">
        <v>82.417666666666676</v>
      </c>
      <c r="CY384" s="16">
        <v>81.205666666666673</v>
      </c>
      <c r="CZ384" s="16">
        <v>80.710333333333338</v>
      </c>
      <c r="DA384" s="16">
        <v>80.39533333333334</v>
      </c>
      <c r="DB384" s="16">
        <v>82.678666666666672</v>
      </c>
      <c r="DC384" s="16">
        <v>82.853333333333339</v>
      </c>
      <c r="DD384" s="16">
        <v>83.900333333333336</v>
      </c>
      <c r="DE384" s="16">
        <v>82.555999999999997</v>
      </c>
      <c r="DF384" s="16">
        <v>82.205333333333328</v>
      </c>
      <c r="DG384" s="16">
        <v>81.367666666666665</v>
      </c>
      <c r="DH384" s="16">
        <v>82.135000000000005</v>
      </c>
      <c r="DI384" s="16">
        <v>82.923333333333332</v>
      </c>
      <c r="DJ384" s="16">
        <v>83.058333333333337</v>
      </c>
      <c r="DK384" s="16">
        <v>83.786333333333332</v>
      </c>
      <c r="DL384" s="16">
        <v>82.665666666666667</v>
      </c>
      <c r="DM384" s="16">
        <v>82.712000000000003</v>
      </c>
      <c r="DN384" s="16">
        <v>83.230999999999995</v>
      </c>
      <c r="DO384" s="16">
        <v>84.962666666666678</v>
      </c>
      <c r="DP384" s="16">
        <v>85.466000000000008</v>
      </c>
      <c r="DQ384" s="16">
        <v>83.177000000000007</v>
      </c>
      <c r="DR384" s="16">
        <v>82.374333333333325</v>
      </c>
      <c r="DS384" s="16">
        <v>82.273333333333326</v>
      </c>
      <c r="DT384" s="16">
        <v>83.941999999999993</v>
      </c>
      <c r="DU384" s="16">
        <v>85.157333333333327</v>
      </c>
      <c r="DV384" s="16">
        <v>85.459666666666649</v>
      </c>
      <c r="DW384" s="16">
        <v>84.518333333333331</v>
      </c>
      <c r="DX384" s="16">
        <v>83.565999999999988</v>
      </c>
      <c r="DY384" s="16">
        <v>83.691666666666663</v>
      </c>
      <c r="DZ384" s="16">
        <v>84.907333333333341</v>
      </c>
    </row>
    <row r="385" spans="1:130" x14ac:dyDescent="0.2">
      <c r="A385" s="14" t="s">
        <v>27</v>
      </c>
      <c r="B385" s="15">
        <v>59.529666666666664</v>
      </c>
      <c r="C385" s="15">
        <v>59.613666666666667</v>
      </c>
      <c r="D385" s="15">
        <v>60.933999999999997</v>
      </c>
      <c r="E385" s="15">
        <v>60.93266666666667</v>
      </c>
      <c r="F385" s="15">
        <v>61.273666666666664</v>
      </c>
      <c r="G385" s="15">
        <v>60.788333333333327</v>
      </c>
      <c r="H385" s="15">
        <v>61.390666666666668</v>
      </c>
      <c r="I385" s="15">
        <v>62.470666666666666</v>
      </c>
      <c r="J385" s="15">
        <v>63.285333333333341</v>
      </c>
      <c r="K385" s="15">
        <v>65.554666666666677</v>
      </c>
      <c r="L385" s="15">
        <v>65.231666666666669</v>
      </c>
      <c r="M385" s="15">
        <v>64.956666666666663</v>
      </c>
      <c r="N385" s="15">
        <v>62.937666666666665</v>
      </c>
      <c r="O385" s="15">
        <v>62.543666666666667</v>
      </c>
      <c r="P385" s="15">
        <v>63.420999999999999</v>
      </c>
      <c r="Q385" s="15">
        <v>63.405333333333324</v>
      </c>
      <c r="R385" s="15">
        <v>63.811999999999991</v>
      </c>
      <c r="S385" s="15">
        <v>63.49133333333333</v>
      </c>
      <c r="T385" s="15">
        <v>64.096999999999994</v>
      </c>
      <c r="U385" s="15">
        <v>61.973666666666666</v>
      </c>
      <c r="V385" s="15">
        <v>61.588666666666661</v>
      </c>
      <c r="W385" s="15">
        <v>60.897333333333336</v>
      </c>
      <c r="X385" s="15">
        <v>61.874333333333333</v>
      </c>
      <c r="Y385" s="15">
        <v>60.283999999999999</v>
      </c>
      <c r="Z385" s="15">
        <v>58.111333333333334</v>
      </c>
      <c r="AA385" s="15">
        <v>57.619666666666667</v>
      </c>
      <c r="AB385" s="15">
        <v>57.523666666666664</v>
      </c>
      <c r="AC385" s="15">
        <v>58.962666666666671</v>
      </c>
      <c r="AD385" s="15">
        <v>59.545333333333332</v>
      </c>
      <c r="AE385" s="15">
        <v>60.146666666666668</v>
      </c>
      <c r="AF385" s="15">
        <v>61.561</v>
      </c>
      <c r="AG385" s="15">
        <v>61.160333333333334</v>
      </c>
      <c r="AH385" s="15">
        <v>63.423666666666669</v>
      </c>
      <c r="AI385" s="15">
        <v>62.896999999999998</v>
      </c>
      <c r="AJ385" s="15">
        <v>63.201666666666675</v>
      </c>
      <c r="AK385" s="15">
        <v>63.148000000000003</v>
      </c>
      <c r="AL385" s="15">
        <v>63.239666666666665</v>
      </c>
      <c r="AM385" s="15">
        <v>63.066000000000003</v>
      </c>
      <c r="AN385" s="15">
        <v>60.823666666666668</v>
      </c>
      <c r="AO385" s="15">
        <v>60.522333333333336</v>
      </c>
      <c r="AP385" s="15">
        <v>62.151333333333334</v>
      </c>
      <c r="AQ385" s="15">
        <v>63.881</v>
      </c>
      <c r="AR385" s="15">
        <v>66.98</v>
      </c>
      <c r="AS385" s="15">
        <v>66.418333333333337</v>
      </c>
      <c r="AT385" s="15">
        <v>67.126333333333321</v>
      </c>
      <c r="AU385" s="15">
        <v>65.458333333333329</v>
      </c>
      <c r="AV385" s="15">
        <v>64.895666666666671</v>
      </c>
      <c r="AW385" s="15">
        <v>64.677999999999997</v>
      </c>
      <c r="AX385" s="15">
        <v>64.836333333333343</v>
      </c>
      <c r="AY385" s="15">
        <v>64.974333333333334</v>
      </c>
      <c r="AZ385" s="15">
        <v>64.694666666666663</v>
      </c>
      <c r="BA385" s="15">
        <v>64.926666666666662</v>
      </c>
      <c r="BB385" s="15">
        <v>66.096333333333334</v>
      </c>
      <c r="BC385" s="15">
        <v>66.977333333333334</v>
      </c>
      <c r="BD385" s="15">
        <v>67.324666666666658</v>
      </c>
      <c r="BE385" s="15">
        <v>69.38600000000001</v>
      </c>
      <c r="BF385" s="15">
        <v>69.617999999999995</v>
      </c>
      <c r="BG385" s="15">
        <v>71.33</v>
      </c>
      <c r="BH385" s="15">
        <v>69.870333333333335</v>
      </c>
      <c r="BI385" s="15">
        <v>69.594666666666669</v>
      </c>
      <c r="BJ385" s="15">
        <v>68.38900000000001</v>
      </c>
      <c r="BK385" s="15">
        <v>68.690666666666672</v>
      </c>
      <c r="BL385" s="15">
        <v>69.359666666666669</v>
      </c>
      <c r="BM385" s="15">
        <v>69.671666666666667</v>
      </c>
      <c r="BN385" s="15">
        <v>69.327999999999989</v>
      </c>
      <c r="BO385" s="15">
        <v>69.115666666666669</v>
      </c>
      <c r="BP385" s="15">
        <v>68.427333333333323</v>
      </c>
      <c r="BQ385" s="15">
        <v>69.787999999999997</v>
      </c>
      <c r="BR385" s="15">
        <v>70.87266666666666</v>
      </c>
      <c r="BS385" s="15">
        <v>72.512333333333331</v>
      </c>
      <c r="BT385" s="15">
        <v>70.518000000000001</v>
      </c>
      <c r="BU385" s="15">
        <v>69.316999999999993</v>
      </c>
      <c r="BV385" s="15">
        <v>66.484333333333325</v>
      </c>
      <c r="BW385" s="15">
        <v>68.071666666666673</v>
      </c>
      <c r="BX385" s="15">
        <v>67.706666666666663</v>
      </c>
      <c r="BY385" s="15">
        <v>69.432333333333347</v>
      </c>
      <c r="BZ385" s="15">
        <v>69.567333333333337</v>
      </c>
      <c r="CA385" s="15">
        <v>70.079333333333338</v>
      </c>
      <c r="CB385" s="15">
        <v>68.602999999999994</v>
      </c>
      <c r="CC385" s="15">
        <v>68.623666666666665</v>
      </c>
      <c r="CD385" s="15">
        <v>68.791666666666671</v>
      </c>
      <c r="CE385" s="15">
        <v>70.417000000000016</v>
      </c>
      <c r="CF385" s="15">
        <v>69.595333333333329</v>
      </c>
      <c r="CG385" s="15">
        <v>69.790000000000006</v>
      </c>
      <c r="CH385" s="15">
        <v>69.782666666666657</v>
      </c>
      <c r="CI385" s="15">
        <v>69.971666666666678</v>
      </c>
      <c r="CJ385" s="15">
        <v>71.254999999999995</v>
      </c>
      <c r="CK385" s="15">
        <v>71.698666666666668</v>
      </c>
      <c r="CL385" s="15">
        <v>72.013666666666666</v>
      </c>
      <c r="CM385" s="15">
        <v>70.933666666666667</v>
      </c>
      <c r="CN385" s="15">
        <v>70.803333333333342</v>
      </c>
      <c r="CO385" s="15">
        <v>73.056666666666672</v>
      </c>
      <c r="CP385" s="15">
        <v>73.217333333333343</v>
      </c>
      <c r="CQ385" s="15">
        <v>73.839000000000013</v>
      </c>
      <c r="CR385" s="15">
        <v>71.458333333333329</v>
      </c>
      <c r="CS385" s="15">
        <v>70.814999999999998</v>
      </c>
      <c r="CT385" s="15">
        <v>69.850666666666669</v>
      </c>
      <c r="CU385" s="15">
        <v>70.579000000000008</v>
      </c>
      <c r="CV385" s="15">
        <v>72.114000000000004</v>
      </c>
      <c r="CW385" s="15">
        <v>73.484999999999999</v>
      </c>
      <c r="CX385" s="15">
        <v>73.76166666666667</v>
      </c>
      <c r="CY385" s="15">
        <v>72.579666666666654</v>
      </c>
      <c r="CZ385" s="15">
        <v>72.183333333333323</v>
      </c>
      <c r="DA385" s="15">
        <v>72.429000000000016</v>
      </c>
      <c r="DB385" s="15">
        <v>74.23233333333333</v>
      </c>
      <c r="DC385" s="15">
        <v>74.199666666666673</v>
      </c>
      <c r="DD385" s="15">
        <v>74.748666666666665</v>
      </c>
      <c r="DE385" s="15">
        <v>72.550333333333327</v>
      </c>
      <c r="DF385" s="15">
        <v>70.71833333333332</v>
      </c>
      <c r="DG385" s="15">
        <v>70.485666666666674</v>
      </c>
      <c r="DH385" s="15">
        <v>72.038666666666671</v>
      </c>
      <c r="DI385" s="15">
        <v>73.772333333333336</v>
      </c>
      <c r="DJ385" s="15">
        <v>74.109666666666669</v>
      </c>
      <c r="DK385" s="15">
        <v>74.263333333333335</v>
      </c>
      <c r="DL385" s="15">
        <v>73.904000000000011</v>
      </c>
      <c r="DM385" s="15">
        <v>73.563666666666677</v>
      </c>
      <c r="DN385" s="15">
        <v>74.018666666666661</v>
      </c>
      <c r="DO385" s="15">
        <v>75.00633333333333</v>
      </c>
      <c r="DP385" s="15">
        <v>74.983333333333334</v>
      </c>
      <c r="DQ385" s="15">
        <v>73.471333333333334</v>
      </c>
      <c r="DR385" s="15">
        <v>72.870666666666665</v>
      </c>
      <c r="DS385" s="15">
        <v>72.889666666666685</v>
      </c>
      <c r="DT385" s="15">
        <v>74.358666666666664</v>
      </c>
      <c r="DU385" s="15">
        <v>75.989666666666665</v>
      </c>
      <c r="DV385" s="15">
        <v>76.326333333333338</v>
      </c>
      <c r="DW385" s="15">
        <v>75.179000000000002</v>
      </c>
      <c r="DX385" s="15">
        <v>74.076666666666668</v>
      </c>
      <c r="DY385" s="15">
        <v>74.208666666666673</v>
      </c>
      <c r="DZ385" s="15">
        <v>75.909000000000006</v>
      </c>
    </row>
    <row r="386" spans="1:130" x14ac:dyDescent="0.2">
      <c r="A386" s="13" t="s">
        <v>28</v>
      </c>
      <c r="B386" s="16">
        <v>9.6656666666666666</v>
      </c>
      <c r="C386" s="16">
        <v>8.9599999999999991</v>
      </c>
      <c r="D386" s="16">
        <v>8.1706666666666674</v>
      </c>
      <c r="E386" s="16">
        <v>8.6703333333333337</v>
      </c>
      <c r="F386" s="16">
        <v>8.2800000000000011</v>
      </c>
      <c r="G386" s="16">
        <v>7.8109999999999991</v>
      </c>
      <c r="H386" s="16">
        <v>8.1926666666666677</v>
      </c>
      <c r="I386" s="16">
        <v>8.120333333333333</v>
      </c>
      <c r="J386" s="16">
        <v>9.0123333333333342</v>
      </c>
      <c r="K386" s="16">
        <v>7.9336666666666673</v>
      </c>
      <c r="L386" s="16">
        <v>8.1079999999999988</v>
      </c>
      <c r="M386" s="16">
        <v>7.7076666666666656</v>
      </c>
      <c r="N386" s="16">
        <v>8.2193333333333332</v>
      </c>
      <c r="O386" s="16">
        <v>9.4260000000000002</v>
      </c>
      <c r="P386" s="16">
        <v>9.3936666666666682</v>
      </c>
      <c r="Q386" s="16">
        <v>10.450333333333333</v>
      </c>
      <c r="R386" s="16">
        <v>9.4973333333333354</v>
      </c>
      <c r="S386" s="16">
        <v>9.5073333333333334</v>
      </c>
      <c r="T386" s="16">
        <v>9.3209999999999997</v>
      </c>
      <c r="U386" s="16">
        <v>10.048999999999999</v>
      </c>
      <c r="V386" s="16">
        <v>9.977666666666666</v>
      </c>
      <c r="W386" s="16">
        <v>9.961666666666666</v>
      </c>
      <c r="X386" s="16">
        <v>9.9689999999999994</v>
      </c>
      <c r="Y386" s="16">
        <v>12.214666666666666</v>
      </c>
      <c r="Z386" s="16">
        <v>12.520999999999999</v>
      </c>
      <c r="AA386" s="16">
        <v>12.517999999999999</v>
      </c>
      <c r="AB386" s="16">
        <v>11.752666666666665</v>
      </c>
      <c r="AC386" s="16">
        <v>11.472999999999999</v>
      </c>
      <c r="AD386" s="16">
        <v>12.164999999999999</v>
      </c>
      <c r="AE386" s="16">
        <v>12.327</v>
      </c>
      <c r="AF386" s="16">
        <v>12.140333333333333</v>
      </c>
      <c r="AG386" s="16">
        <v>12.066666666666668</v>
      </c>
      <c r="AH386" s="16">
        <v>11.332666666666666</v>
      </c>
      <c r="AI386" s="16">
        <v>11.539000000000001</v>
      </c>
      <c r="AJ386" s="16">
        <v>11.449333333333334</v>
      </c>
      <c r="AK386" s="16">
        <v>11.368333333333334</v>
      </c>
      <c r="AL386" s="16">
        <v>11.959333333333333</v>
      </c>
      <c r="AM386" s="16">
        <v>12.143000000000001</v>
      </c>
      <c r="AN386" s="16">
        <v>13.331333333333333</v>
      </c>
      <c r="AO386" s="16">
        <v>12.736333333333334</v>
      </c>
      <c r="AP386" s="16">
        <v>11.847</v>
      </c>
      <c r="AQ386" s="16">
        <v>11.180000000000001</v>
      </c>
      <c r="AR386" s="16">
        <v>10.832666666666668</v>
      </c>
      <c r="AS386" s="16">
        <v>10.879</v>
      </c>
      <c r="AT386" s="16">
        <v>10.790999999999999</v>
      </c>
      <c r="AU386" s="16">
        <v>11.706999999999999</v>
      </c>
      <c r="AV386" s="16">
        <v>12.621666666666668</v>
      </c>
      <c r="AW386" s="16">
        <v>12.494666666666667</v>
      </c>
      <c r="AX386" s="16">
        <v>11.651000000000002</v>
      </c>
      <c r="AY386" s="16">
        <v>11.851333333333335</v>
      </c>
      <c r="AZ386" s="16">
        <v>11.972999999999999</v>
      </c>
      <c r="BA386" s="16">
        <v>12.163666666666666</v>
      </c>
      <c r="BB386" s="16">
        <v>11.146666666666667</v>
      </c>
      <c r="BC386" s="16">
        <v>11.043333333333335</v>
      </c>
      <c r="BD386" s="16">
        <v>10.631666666666666</v>
      </c>
      <c r="BE386" s="16">
        <v>9.9446666666666648</v>
      </c>
      <c r="BF386" s="16">
        <v>9.7663333333333338</v>
      </c>
      <c r="BG386" s="16">
        <v>9.2490000000000006</v>
      </c>
      <c r="BH386" s="16">
        <v>10.107333333333335</v>
      </c>
      <c r="BI386" s="16">
        <v>10.219333333333333</v>
      </c>
      <c r="BJ386" s="16">
        <v>11.081666666666665</v>
      </c>
      <c r="BK386" s="16">
        <v>10.167333333333334</v>
      </c>
      <c r="BL386" s="16">
        <v>9.3776666666666664</v>
      </c>
      <c r="BM386" s="16">
        <v>8.645999999999999</v>
      </c>
      <c r="BN386" s="16">
        <v>8.9176666666666673</v>
      </c>
      <c r="BO386" s="16">
        <v>10.172666666666666</v>
      </c>
      <c r="BP386" s="16">
        <v>10.849666666666666</v>
      </c>
      <c r="BQ386" s="16">
        <v>10.387333333333334</v>
      </c>
      <c r="BR386" s="16">
        <v>10.182</v>
      </c>
      <c r="BS386" s="16">
        <v>9.7036666666666669</v>
      </c>
      <c r="BT386" s="16">
        <v>12.105333333333334</v>
      </c>
      <c r="BU386" s="16">
        <v>11.735999999999999</v>
      </c>
      <c r="BV386" s="16">
        <v>13.457333333333333</v>
      </c>
      <c r="BW386" s="16">
        <v>10.959666666666665</v>
      </c>
      <c r="BX386" s="16">
        <v>10.170999999999999</v>
      </c>
      <c r="BY386" s="16">
        <v>9.113999999999999</v>
      </c>
      <c r="BZ386" s="16">
        <v>10.084</v>
      </c>
      <c r="CA386" s="16">
        <v>10.556000000000001</v>
      </c>
      <c r="CB386" s="16">
        <v>10.287333333333335</v>
      </c>
      <c r="CC386" s="16">
        <v>10.038333333333332</v>
      </c>
      <c r="CD386" s="16">
        <v>10.013333333333334</v>
      </c>
      <c r="CE386" s="16">
        <v>9.7206666666666663</v>
      </c>
      <c r="CF386" s="16">
        <v>9.6169999999999991</v>
      </c>
      <c r="CG386" s="16">
        <v>10.785666666666666</v>
      </c>
      <c r="CH386" s="16">
        <v>10.564666666666666</v>
      </c>
      <c r="CI386" s="16">
        <v>10.545</v>
      </c>
      <c r="CJ386" s="16">
        <v>9.2516666666666669</v>
      </c>
      <c r="CK386" s="16">
        <v>8.9363333333333319</v>
      </c>
      <c r="CL386" s="16">
        <v>8.9326666666666679</v>
      </c>
      <c r="CM386" s="16">
        <v>9.9173333333333336</v>
      </c>
      <c r="CN386" s="16">
        <v>10.841999999999999</v>
      </c>
      <c r="CO386" s="16">
        <v>10.154999999999999</v>
      </c>
      <c r="CP386" s="16">
        <v>9.1006666666666671</v>
      </c>
      <c r="CQ386" s="16">
        <v>8.4580000000000002</v>
      </c>
      <c r="CR386" s="16">
        <v>9.7763333333333335</v>
      </c>
      <c r="CS386" s="16">
        <v>11.107333333333331</v>
      </c>
      <c r="CT386" s="16">
        <v>11.743333333333334</v>
      </c>
      <c r="CU386" s="16">
        <v>11.594666666666669</v>
      </c>
      <c r="CV386" s="16">
        <v>9.5103333333333335</v>
      </c>
      <c r="CW386" s="16">
        <v>8.9646666666666679</v>
      </c>
      <c r="CX386" s="16">
        <v>8.6560000000000006</v>
      </c>
      <c r="CY386" s="16">
        <v>8.6263333333333332</v>
      </c>
      <c r="CZ386" s="16">
        <v>8.527333333333333</v>
      </c>
      <c r="DA386" s="16">
        <v>7.9663333333333339</v>
      </c>
      <c r="DB386" s="16">
        <v>8.4463333333333335</v>
      </c>
      <c r="DC386" s="16">
        <v>8.6536666666666662</v>
      </c>
      <c r="DD386" s="16">
        <v>9.1516666666666655</v>
      </c>
      <c r="DE386" s="16">
        <v>10.005333333333335</v>
      </c>
      <c r="DF386" s="16">
        <v>11.486666666666666</v>
      </c>
      <c r="DG386" s="16">
        <v>10.881333333333332</v>
      </c>
      <c r="DH386" s="16">
        <v>10.095666666666666</v>
      </c>
      <c r="DI386" s="16">
        <v>9.1499999999999986</v>
      </c>
      <c r="DJ386" s="16">
        <v>8.9480000000000004</v>
      </c>
      <c r="DK386" s="16">
        <v>9.522333333333334</v>
      </c>
      <c r="DL386" s="16">
        <v>8.761000000000001</v>
      </c>
      <c r="DM386" s="16">
        <v>9.1476666666666659</v>
      </c>
      <c r="DN386" s="16">
        <v>9.2120000000000015</v>
      </c>
      <c r="DO386" s="16">
        <v>9.9563333333333333</v>
      </c>
      <c r="DP386" s="16">
        <v>10.482666666666667</v>
      </c>
      <c r="DQ386" s="16">
        <v>9.7056666666666658</v>
      </c>
      <c r="DR386" s="16">
        <v>9.5036666666666676</v>
      </c>
      <c r="DS386" s="16">
        <v>9.3836666666666666</v>
      </c>
      <c r="DT386" s="16">
        <v>9.5836666666666659</v>
      </c>
      <c r="DU386" s="16">
        <v>9.1679999999999993</v>
      </c>
      <c r="DV386" s="16">
        <v>9.1340000000000003</v>
      </c>
      <c r="DW386" s="16">
        <v>9.3396666666666679</v>
      </c>
      <c r="DX386" s="16">
        <v>9.4896666666666665</v>
      </c>
      <c r="DY386" s="16">
        <v>9.4830000000000005</v>
      </c>
      <c r="DZ386" s="16">
        <v>8.9986666666666668</v>
      </c>
    </row>
    <row r="387" spans="1:130" s="2" customFormat="1" x14ac:dyDescent="0.2">
      <c r="A387" s="116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17"/>
      <c r="T387" s="117"/>
      <c r="U387" s="117"/>
      <c r="V387" s="117"/>
      <c r="W387" s="117"/>
      <c r="X387" s="117"/>
      <c r="Y387" s="117"/>
      <c r="Z387" s="117"/>
      <c r="AA387" s="117"/>
      <c r="AB387" s="117"/>
      <c r="AC387" s="117"/>
      <c r="AD387" s="117"/>
      <c r="AE387" s="117"/>
      <c r="AF387" s="117"/>
      <c r="AG387" s="117"/>
      <c r="AH387" s="117"/>
      <c r="AI387" s="117"/>
      <c r="AJ387" s="117"/>
      <c r="AK387" s="117"/>
      <c r="AL387" s="117"/>
      <c r="AM387" s="117"/>
      <c r="AN387" s="117"/>
      <c r="AO387" s="117"/>
      <c r="AP387" s="117"/>
      <c r="AQ387" s="117"/>
      <c r="AR387" s="117"/>
      <c r="AS387" s="117"/>
      <c r="AT387" s="117"/>
      <c r="AU387" s="117"/>
      <c r="AV387" s="117"/>
      <c r="AW387" s="117"/>
      <c r="AX387" s="117"/>
      <c r="AY387" s="117"/>
      <c r="AZ387" s="117"/>
      <c r="BA387" s="117"/>
      <c r="BB387" s="117"/>
      <c r="BC387" s="117"/>
      <c r="BD387" s="117"/>
      <c r="BE387" s="117"/>
      <c r="BF387" s="117"/>
      <c r="BG387" s="117"/>
      <c r="BH387" s="117"/>
      <c r="BI387" s="117"/>
      <c r="BJ387" s="117"/>
      <c r="BK387" s="117"/>
      <c r="BL387" s="117"/>
      <c r="BM387" s="117"/>
      <c r="BN387" s="117"/>
      <c r="BO387" s="117"/>
      <c r="BP387" s="117"/>
      <c r="BQ387" s="117"/>
      <c r="BR387" s="117"/>
      <c r="BS387" s="117"/>
      <c r="BT387" s="117"/>
      <c r="BU387" s="117"/>
      <c r="BV387" s="117"/>
      <c r="BW387" s="117"/>
      <c r="BX387" s="117"/>
      <c r="BY387" s="117"/>
      <c r="BZ387" s="117"/>
      <c r="CA387" s="117"/>
      <c r="CB387" s="117"/>
      <c r="CC387" s="117"/>
      <c r="CD387" s="117"/>
      <c r="CE387" s="117"/>
      <c r="CF387" s="117"/>
      <c r="CG387" s="117"/>
      <c r="CH387" s="117"/>
      <c r="CI387" s="117"/>
      <c r="CJ387" s="117"/>
      <c r="CK387" s="117"/>
      <c r="CL387" s="117"/>
      <c r="CM387" s="117"/>
      <c r="CN387" s="117"/>
      <c r="CO387" s="117"/>
      <c r="CP387" s="117"/>
      <c r="CQ387" s="117"/>
      <c r="CR387" s="117"/>
      <c r="CS387" s="117"/>
      <c r="CT387" s="117"/>
      <c r="CU387" s="117"/>
      <c r="CV387" s="117"/>
      <c r="CW387" s="117"/>
      <c r="CX387" s="117"/>
      <c r="CY387" s="117"/>
      <c r="CZ387" s="117"/>
      <c r="DA387" s="117"/>
      <c r="DB387" s="117"/>
      <c r="DC387" s="117"/>
      <c r="DD387" s="117"/>
      <c r="DE387" s="117"/>
      <c r="DF387" s="117"/>
      <c r="DG387" s="117"/>
      <c r="DH387" s="117"/>
      <c r="DI387" s="117"/>
      <c r="DJ387" s="117"/>
      <c r="DK387" s="117"/>
      <c r="DL387" s="117"/>
      <c r="DM387" s="117"/>
      <c r="DN387" s="117"/>
      <c r="DO387" s="117"/>
      <c r="DP387" s="117"/>
      <c r="DQ387" s="117"/>
      <c r="DR387" s="117"/>
      <c r="DS387" s="117"/>
      <c r="DT387" s="117"/>
      <c r="DU387" s="117"/>
      <c r="DV387" s="117"/>
      <c r="DW387" s="117"/>
      <c r="DX387" s="117"/>
      <c r="DY387" s="117"/>
      <c r="DZ387" s="117"/>
    </row>
    <row r="388" spans="1:130" x14ac:dyDescent="0.2">
      <c r="AD388" s="1"/>
      <c r="AK388" s="1"/>
      <c r="AL388" s="1"/>
      <c r="AM388" s="1"/>
      <c r="AN388" s="1"/>
      <c r="AO388" s="1"/>
    </row>
    <row r="389" spans="1:130" x14ac:dyDescent="0.2">
      <c r="A389" s="4" t="s">
        <v>182</v>
      </c>
      <c r="AD389" s="1"/>
      <c r="AK389" s="1"/>
      <c r="AL389" s="1"/>
      <c r="AM389" s="1"/>
      <c r="AN389" s="1"/>
      <c r="AO389" s="1"/>
    </row>
    <row r="390" spans="1:130" x14ac:dyDescent="0.2">
      <c r="A390" s="4" t="str">
        <f>A373</f>
        <v>Serie trimestre móvil 07 - 17</v>
      </c>
      <c r="AD390" s="1"/>
      <c r="AK390" s="1"/>
      <c r="AL390" s="1"/>
      <c r="AM390" s="1"/>
      <c r="AN390" s="1"/>
      <c r="AO390" s="1"/>
    </row>
    <row r="391" spans="1:130" x14ac:dyDescent="0.2">
      <c r="A391" s="4"/>
      <c r="AB391" s="5"/>
      <c r="AC391" s="5"/>
      <c r="AD391" s="5"/>
      <c r="AK391" s="1"/>
      <c r="AL391" s="1"/>
      <c r="AM391" s="1"/>
      <c r="AN391" s="1"/>
      <c r="AO391" s="1"/>
    </row>
    <row r="392" spans="1:130" x14ac:dyDescent="0.2">
      <c r="A392" s="238" t="s">
        <v>1</v>
      </c>
      <c r="B392" s="236">
        <v>2007</v>
      </c>
      <c r="C392" s="236"/>
      <c r="D392" s="236"/>
      <c r="E392" s="236"/>
      <c r="F392" s="236"/>
      <c r="G392" s="236"/>
      <c r="H392" s="236"/>
      <c r="I392" s="236"/>
      <c r="J392" s="236"/>
      <c r="K392" s="236"/>
      <c r="L392" s="236"/>
      <c r="M392" s="236"/>
      <c r="N392" s="244">
        <v>2008</v>
      </c>
      <c r="O392" s="244"/>
      <c r="P392" s="244"/>
      <c r="Q392" s="244"/>
      <c r="R392" s="244"/>
      <c r="S392" s="244"/>
      <c r="T392" s="244"/>
      <c r="U392" s="244"/>
      <c r="V392" s="244"/>
      <c r="W392" s="244"/>
      <c r="X392" s="244"/>
      <c r="Y392" s="244"/>
      <c r="Z392" s="246">
        <v>2009</v>
      </c>
      <c r="AA392" s="246"/>
      <c r="AB392" s="246"/>
      <c r="AC392" s="246"/>
      <c r="AD392" s="246"/>
      <c r="AE392" s="246"/>
      <c r="AF392" s="246"/>
      <c r="AG392" s="246"/>
      <c r="AH392" s="246"/>
      <c r="AI392" s="246"/>
      <c r="AJ392" s="246"/>
      <c r="AK392" s="246"/>
      <c r="AL392" s="246">
        <v>2010</v>
      </c>
      <c r="AM392" s="246"/>
      <c r="AN392" s="246"/>
      <c r="AO392" s="246"/>
      <c r="AP392" s="246"/>
      <c r="AQ392" s="246"/>
      <c r="AR392" s="246"/>
      <c r="AS392" s="246"/>
      <c r="AT392" s="246"/>
      <c r="AU392" s="246"/>
      <c r="AV392" s="246"/>
      <c r="AW392" s="246"/>
      <c r="AX392" s="236">
        <v>2011</v>
      </c>
      <c r="AY392" s="236"/>
      <c r="AZ392" s="236"/>
      <c r="BA392" s="236"/>
      <c r="BB392" s="236"/>
      <c r="BC392" s="236"/>
      <c r="BD392" s="236"/>
      <c r="BE392" s="236"/>
      <c r="BF392" s="236"/>
      <c r="BG392" s="236"/>
      <c r="BH392" s="236"/>
      <c r="BI392" s="236"/>
      <c r="BJ392" s="236">
        <v>2012</v>
      </c>
      <c r="BK392" s="236"/>
      <c r="BL392" s="236"/>
      <c r="BM392" s="236"/>
      <c r="BN392" s="236"/>
      <c r="BO392" s="236"/>
      <c r="BP392" s="236"/>
      <c r="BQ392" s="236"/>
      <c r="BR392" s="236"/>
      <c r="BS392" s="236"/>
      <c r="BT392" s="236"/>
      <c r="BU392" s="236"/>
      <c r="BV392" s="236">
        <v>2013</v>
      </c>
      <c r="BW392" s="236"/>
      <c r="BX392" s="236"/>
      <c r="BY392" s="236"/>
      <c r="BZ392" s="236"/>
      <c r="CA392" s="236"/>
      <c r="CB392" s="236"/>
      <c r="CC392" s="236"/>
      <c r="CD392" s="236"/>
      <c r="CE392" s="236"/>
      <c r="CF392" s="236"/>
      <c r="CG392" s="236"/>
      <c r="CH392" s="236">
        <v>2014</v>
      </c>
      <c r="CI392" s="236"/>
      <c r="CJ392" s="236"/>
      <c r="CK392" s="236"/>
      <c r="CL392" s="236"/>
      <c r="CM392" s="236"/>
      <c r="CN392" s="236"/>
      <c r="CO392" s="236"/>
      <c r="CP392" s="236"/>
      <c r="CQ392" s="236"/>
      <c r="CR392" s="236"/>
      <c r="CS392" s="236"/>
      <c r="CT392" s="8">
        <v>2015</v>
      </c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>
        <v>2017</v>
      </c>
      <c r="DS392" s="8"/>
      <c r="DT392" s="8"/>
      <c r="DU392" s="8"/>
      <c r="DV392" s="8"/>
      <c r="DW392" s="8"/>
      <c r="DX392" s="8"/>
      <c r="DY392" s="8"/>
      <c r="DZ392" s="8"/>
    </row>
    <row r="393" spans="1:130" x14ac:dyDescent="0.2">
      <c r="A393" s="239"/>
      <c r="B393" s="8" t="s">
        <v>146</v>
      </c>
      <c r="C393" s="8" t="s">
        <v>152</v>
      </c>
      <c r="D393" s="8" t="s">
        <v>37</v>
      </c>
      <c r="E393" s="8" t="s">
        <v>4</v>
      </c>
      <c r="F393" s="8" t="s">
        <v>5</v>
      </c>
      <c r="G393" s="8" t="s">
        <v>12</v>
      </c>
      <c r="H393" s="8" t="s">
        <v>6</v>
      </c>
      <c r="I393" s="8" t="s">
        <v>153</v>
      </c>
      <c r="J393" s="8" t="s">
        <v>8</v>
      </c>
      <c r="K393" s="8" t="s">
        <v>154</v>
      </c>
      <c r="L393" s="8" t="s">
        <v>155</v>
      </c>
      <c r="M393" s="8" t="s">
        <v>156</v>
      </c>
      <c r="N393" s="8" t="s">
        <v>146</v>
      </c>
      <c r="O393" s="8" t="s">
        <v>152</v>
      </c>
      <c r="P393" s="8" t="s">
        <v>37</v>
      </c>
      <c r="Q393" s="8" t="s">
        <v>4</v>
      </c>
      <c r="R393" s="8" t="s">
        <v>5</v>
      </c>
      <c r="S393" s="8" t="s">
        <v>12</v>
      </c>
      <c r="T393" s="8" t="s">
        <v>6</v>
      </c>
      <c r="U393" s="8" t="s">
        <v>153</v>
      </c>
      <c r="V393" s="8" t="s">
        <v>8</v>
      </c>
      <c r="W393" s="8" t="s">
        <v>154</v>
      </c>
      <c r="X393" s="8" t="s">
        <v>157</v>
      </c>
      <c r="Y393" s="8" t="s">
        <v>158</v>
      </c>
      <c r="Z393" s="8" t="s">
        <v>146</v>
      </c>
      <c r="AA393" s="8" t="s">
        <v>152</v>
      </c>
      <c r="AB393" s="8" t="s">
        <v>159</v>
      </c>
      <c r="AC393" s="8" t="str">
        <f>+AC376</f>
        <v>Abr - Jun</v>
      </c>
      <c r="AD393" s="8" t="str">
        <f>+AD376</f>
        <v>May - Jul</v>
      </c>
      <c r="AE393" s="8" t="s">
        <v>12</v>
      </c>
      <c r="AF393" s="8" t="s">
        <v>6</v>
      </c>
      <c r="AG393" s="8" t="s">
        <v>153</v>
      </c>
      <c r="AH393" s="8" t="s">
        <v>8</v>
      </c>
      <c r="AI393" s="8" t="s">
        <v>154</v>
      </c>
      <c r="AJ393" s="8" t="str">
        <f t="shared" ref="AJ393:CQ393" si="126">+AJ376</f>
        <v>Nov - Ene</v>
      </c>
      <c r="AK393" s="8" t="str">
        <f t="shared" si="126"/>
        <v>Dic -Feb</v>
      </c>
      <c r="AL393" s="8" t="str">
        <f t="shared" si="126"/>
        <v>Ene -Mar</v>
      </c>
      <c r="AM393" s="8" t="str">
        <f t="shared" si="126"/>
        <v>Feb -Abr</v>
      </c>
      <c r="AN393" s="8" t="str">
        <f t="shared" si="126"/>
        <v>Mar - May</v>
      </c>
      <c r="AO393" s="8" t="str">
        <f t="shared" si="126"/>
        <v>Abr - Jun</v>
      </c>
      <c r="AP393" s="8" t="str">
        <f t="shared" si="126"/>
        <v>May - Jul</v>
      </c>
      <c r="AQ393" s="8" t="str">
        <f t="shared" si="126"/>
        <v>Jun - Ago</v>
      </c>
      <c r="AR393" s="8" t="str">
        <f t="shared" si="126"/>
        <v>Jul - Sep</v>
      </c>
      <c r="AS393" s="8" t="str">
        <f t="shared" si="126"/>
        <v>Ago -Oct</v>
      </c>
      <c r="AT393" s="8" t="str">
        <f t="shared" si="126"/>
        <v>Sep - Nov</v>
      </c>
      <c r="AU393" s="8" t="str">
        <f t="shared" si="126"/>
        <v>Oct - Dic</v>
      </c>
      <c r="AV393" s="8" t="str">
        <f t="shared" si="126"/>
        <v>Nov - Ene</v>
      </c>
      <c r="AW393" s="8" t="str">
        <f t="shared" si="126"/>
        <v>Dic -Feb</v>
      </c>
      <c r="AX393" s="8" t="str">
        <f t="shared" si="126"/>
        <v>Ene -Mar</v>
      </c>
      <c r="AY393" s="8" t="str">
        <f t="shared" si="126"/>
        <v>Feb -Abr</v>
      </c>
      <c r="AZ393" s="8" t="str">
        <f t="shared" si="126"/>
        <v>Mar - May</v>
      </c>
      <c r="BA393" s="8" t="str">
        <f t="shared" si="126"/>
        <v>Abr - Jun</v>
      </c>
      <c r="BB393" s="8" t="str">
        <f t="shared" si="126"/>
        <v>May - Jul</v>
      </c>
      <c r="BC393" s="8" t="str">
        <f t="shared" si="126"/>
        <v>Jun - Ago</v>
      </c>
      <c r="BD393" s="8" t="str">
        <f t="shared" si="126"/>
        <v>Jul - Sep</v>
      </c>
      <c r="BE393" s="8" t="str">
        <f t="shared" si="126"/>
        <v>Ago -Oct</v>
      </c>
      <c r="BF393" s="8" t="str">
        <f t="shared" si="126"/>
        <v>Sep - Nov</v>
      </c>
      <c r="BG393" s="8" t="str">
        <f t="shared" si="126"/>
        <v>Oct - Dic</v>
      </c>
      <c r="BH393" s="8" t="str">
        <f t="shared" si="126"/>
        <v>Nov - Ene</v>
      </c>
      <c r="BI393" s="8" t="str">
        <f t="shared" si="126"/>
        <v>Dic -Feb</v>
      </c>
      <c r="BJ393" s="8" t="str">
        <f t="shared" si="126"/>
        <v>Ene -Mar</v>
      </c>
      <c r="BK393" s="8" t="str">
        <f t="shared" si="126"/>
        <v>Feb -Abr</v>
      </c>
      <c r="BL393" s="8" t="str">
        <f t="shared" si="126"/>
        <v>Mar - May</v>
      </c>
      <c r="BM393" s="8" t="str">
        <f t="shared" si="126"/>
        <v>Abr - Jun</v>
      </c>
      <c r="BN393" s="8" t="str">
        <f t="shared" si="126"/>
        <v>May - Jul</v>
      </c>
      <c r="BO393" s="8" t="str">
        <f t="shared" si="126"/>
        <v>Jun - Ago</v>
      </c>
      <c r="BP393" s="8" t="str">
        <f t="shared" si="126"/>
        <v>Jul - Sep</v>
      </c>
      <c r="BQ393" s="8" t="str">
        <f t="shared" si="126"/>
        <v>Ago -Oct</v>
      </c>
      <c r="BR393" s="8" t="str">
        <f t="shared" si="126"/>
        <v>Sep - Nov</v>
      </c>
      <c r="BS393" s="8" t="str">
        <f t="shared" si="126"/>
        <v>Oct - Dic</v>
      </c>
      <c r="BT393" s="8" t="str">
        <f t="shared" si="126"/>
        <v>Nov - Ene</v>
      </c>
      <c r="BU393" s="8" t="str">
        <f t="shared" si="126"/>
        <v>Dic -Feb</v>
      </c>
      <c r="BV393" s="8" t="str">
        <f t="shared" si="126"/>
        <v>Ene - Mar</v>
      </c>
      <c r="BW393" s="8" t="str">
        <f t="shared" si="126"/>
        <v>Feb -Abr</v>
      </c>
      <c r="BX393" s="8" t="str">
        <f t="shared" si="126"/>
        <v>Mar - May</v>
      </c>
      <c r="BY393" s="8" t="str">
        <f t="shared" si="126"/>
        <v>Abr - Jun</v>
      </c>
      <c r="BZ393" s="8" t="str">
        <f t="shared" si="126"/>
        <v>May - Jul</v>
      </c>
      <c r="CA393" s="8" t="str">
        <f t="shared" si="126"/>
        <v>Jun - Ago</v>
      </c>
      <c r="CB393" s="8" t="str">
        <f t="shared" si="126"/>
        <v>Jul - Sep</v>
      </c>
      <c r="CC393" s="8" t="str">
        <f t="shared" si="126"/>
        <v>Ago - Oct</v>
      </c>
      <c r="CD393" s="8" t="str">
        <f t="shared" si="126"/>
        <v>Sep - Nov</v>
      </c>
      <c r="CE393" s="8" t="str">
        <f t="shared" si="126"/>
        <v>Oct - Dic</v>
      </c>
      <c r="CF393" s="8" t="str">
        <f t="shared" si="126"/>
        <v>Nov - Ene</v>
      </c>
      <c r="CG393" s="8" t="str">
        <f t="shared" si="126"/>
        <v>Dic -Feb</v>
      </c>
      <c r="CH393" s="8" t="str">
        <f t="shared" si="126"/>
        <v>Ene -Mar</v>
      </c>
      <c r="CI393" s="8" t="str">
        <f t="shared" si="126"/>
        <v>Feb -Abr</v>
      </c>
      <c r="CJ393" s="8" t="str">
        <f t="shared" si="126"/>
        <v>Mar - May</v>
      </c>
      <c r="CK393" s="8" t="str">
        <f t="shared" si="126"/>
        <v>Abr - Jun</v>
      </c>
      <c r="CL393" s="8" t="str">
        <f t="shared" si="126"/>
        <v>May - Jul</v>
      </c>
      <c r="CM393" s="8" t="str">
        <f t="shared" si="126"/>
        <v>Jun - Ago</v>
      </c>
      <c r="CN393" s="8" t="str">
        <f t="shared" si="126"/>
        <v>Jul - Sep</v>
      </c>
      <c r="CO393" s="8" t="str">
        <f t="shared" si="126"/>
        <v>Ago - Oct</v>
      </c>
      <c r="CP393" s="8" t="str">
        <f t="shared" si="126"/>
        <v>Sep - Nov</v>
      </c>
      <c r="CQ393" s="8" t="str">
        <f t="shared" si="126"/>
        <v>Oct - Dic</v>
      </c>
      <c r="CR393" s="8" t="str">
        <f t="shared" ref="CR393:CW393" si="127">+CR376</f>
        <v>Nov - Ene</v>
      </c>
      <c r="CS393" s="8" t="str">
        <f t="shared" si="127"/>
        <v>Dic -Feb</v>
      </c>
      <c r="CT393" s="8" t="str">
        <f t="shared" si="127"/>
        <v>Ene -Mar</v>
      </c>
      <c r="CU393" s="8" t="str">
        <f t="shared" si="127"/>
        <v>Feb -Abr</v>
      </c>
      <c r="CV393" s="8" t="str">
        <f t="shared" si="127"/>
        <v>Mar - May</v>
      </c>
      <c r="CW393" s="8" t="str">
        <f t="shared" si="127"/>
        <v>Abr - Jun</v>
      </c>
      <c r="CX393" s="8" t="str">
        <f t="shared" ref="CX393:DC393" si="128">+CX376</f>
        <v>May - Jul</v>
      </c>
      <c r="CY393" s="8" t="str">
        <f t="shared" si="128"/>
        <v>Jun - Ago</v>
      </c>
      <c r="CZ393" s="8" t="str">
        <f t="shared" si="128"/>
        <v>Jul - Sep</v>
      </c>
      <c r="DA393" s="8" t="str">
        <f t="shared" si="128"/>
        <v>Ago - Oct</v>
      </c>
      <c r="DB393" s="8" t="str">
        <f t="shared" si="128"/>
        <v>Sep - Nov</v>
      </c>
      <c r="DC393" s="8" t="str">
        <f t="shared" si="128"/>
        <v>Oct - Dic</v>
      </c>
      <c r="DD393" s="8" t="str">
        <f t="shared" ref="DD393:DI393" si="129">+DD376</f>
        <v>Nov 15 - Ene 16</v>
      </c>
      <c r="DE393" s="8" t="str">
        <f t="shared" si="129"/>
        <v>Dic 15 - Feb 16</v>
      </c>
      <c r="DF393" s="8" t="str">
        <f t="shared" si="129"/>
        <v>Ene - Mar 16</v>
      </c>
      <c r="DG393" s="8" t="str">
        <f t="shared" si="129"/>
        <v>Feb - Abr 16</v>
      </c>
      <c r="DH393" s="8" t="str">
        <f t="shared" si="129"/>
        <v>Mar - May 16</v>
      </c>
      <c r="DI393" s="8" t="str">
        <f t="shared" si="129"/>
        <v>Abr - Jun 16</v>
      </c>
      <c r="DJ393" s="8" t="str">
        <f t="shared" ref="DJ393:DO393" si="130">+DJ376</f>
        <v>May - Jul 16</v>
      </c>
      <c r="DK393" s="8" t="str">
        <f t="shared" si="130"/>
        <v>Jun - ago 16</v>
      </c>
      <c r="DL393" s="8" t="str">
        <f t="shared" si="130"/>
        <v>Jul - sep 16</v>
      </c>
      <c r="DM393" s="8" t="str">
        <f t="shared" si="130"/>
        <v>Ago - oct 16</v>
      </c>
      <c r="DN393" s="8" t="str">
        <f t="shared" si="130"/>
        <v>Sep - nov 16</v>
      </c>
      <c r="DO393" s="8" t="str">
        <f t="shared" si="130"/>
        <v>Oct - dic 16</v>
      </c>
      <c r="DP393" s="8" t="str">
        <f t="shared" ref="DP393:DU393" si="131">+DP376</f>
        <v>Nov 16 - ene 17</v>
      </c>
      <c r="DQ393" s="8" t="str">
        <f t="shared" si="131"/>
        <v>Dic 16 - feb 17</v>
      </c>
      <c r="DR393" s="8" t="str">
        <f t="shared" si="131"/>
        <v>Ene - mar 17</v>
      </c>
      <c r="DS393" s="8" t="str">
        <f t="shared" si="131"/>
        <v>Feb - abr 17</v>
      </c>
      <c r="DT393" s="8" t="str">
        <f t="shared" si="131"/>
        <v>Mar - may 17</v>
      </c>
      <c r="DU393" s="8" t="str">
        <f t="shared" si="131"/>
        <v>Abr - jun 17</v>
      </c>
      <c r="DV393" s="8" t="str">
        <f>+DV376</f>
        <v>May - jul 17</v>
      </c>
      <c r="DW393" s="8" t="str">
        <f>+DW376</f>
        <v>Jun - ago 17</v>
      </c>
      <c r="DX393" s="8" t="str">
        <f>+DX376</f>
        <v>Jul - sep 17</v>
      </c>
      <c r="DY393" s="8" t="str">
        <f>+DY376</f>
        <v>Ago - oct 17</v>
      </c>
      <c r="DZ393" s="8" t="str">
        <f>+DZ376</f>
        <v>Sep - nov 17</v>
      </c>
    </row>
    <row r="394" spans="1:130" x14ac:dyDescent="0.2">
      <c r="A394" s="9" t="s">
        <v>13</v>
      </c>
      <c r="B394" s="10">
        <v>74.482236554938623</v>
      </c>
      <c r="C394" s="10">
        <v>74.526202856498429</v>
      </c>
      <c r="D394" s="10">
        <v>74.570117293306311</v>
      </c>
      <c r="E394" s="10">
        <v>74.614360732258774</v>
      </c>
      <c r="F394" s="10">
        <v>74.657490600904865</v>
      </c>
      <c r="G394" s="10">
        <v>74.701021994237067</v>
      </c>
      <c r="H394" s="10">
        <v>74.74404898769258</v>
      </c>
      <c r="I394" s="10">
        <v>74.78815671418603</v>
      </c>
      <c r="J394" s="10">
        <v>74.831304767506751</v>
      </c>
      <c r="K394" s="10">
        <v>74.874701814414095</v>
      </c>
      <c r="L394" s="10">
        <v>74.917669420543106</v>
      </c>
      <c r="M394" s="10">
        <v>74.960960492017932</v>
      </c>
      <c r="N394" s="10">
        <v>75.004422907964525</v>
      </c>
      <c r="O394" s="10">
        <v>75.047607070997415</v>
      </c>
      <c r="P394" s="10">
        <v>75.090812876144682</v>
      </c>
      <c r="Q394" s="10">
        <v>75.133966821008386</v>
      </c>
      <c r="R394" s="10">
        <v>75.176992073736017</v>
      </c>
      <c r="S394" s="10">
        <v>75.220190558967019</v>
      </c>
      <c r="T394" s="10">
        <v>75.26303900705004</v>
      </c>
      <c r="U394" s="10">
        <v>75.306505848170175</v>
      </c>
      <c r="V394" s="10">
        <v>75.349253483644205</v>
      </c>
      <c r="W394" s="10">
        <v>75.392245639577894</v>
      </c>
      <c r="X394" s="10">
        <v>75.434599530162657</v>
      </c>
      <c r="Y394" s="10">
        <v>75.477198624983416</v>
      </c>
      <c r="Z394" s="10">
        <v>75.51967471530223</v>
      </c>
      <c r="AA394" s="10">
        <v>75.562244033328625</v>
      </c>
      <c r="AB394" s="10">
        <v>75.60476170890351</v>
      </c>
      <c r="AC394" s="10">
        <v>75.64694182290765</v>
      </c>
      <c r="AD394" s="10">
        <v>75.689000597602558</v>
      </c>
      <c r="AE394" s="10">
        <v>75.730717027052336</v>
      </c>
      <c r="AF394" s="10">
        <v>75.772021451856006</v>
      </c>
      <c r="AG394" s="10">
        <v>75.813277875166619</v>
      </c>
      <c r="AH394" s="10">
        <v>75.854556469464313</v>
      </c>
      <c r="AI394" s="10">
        <v>75.895344846641109</v>
      </c>
      <c r="AJ394" s="10">
        <v>75.936015241104514</v>
      </c>
      <c r="AK394" s="10">
        <v>75.976208497545159</v>
      </c>
      <c r="AL394" s="10">
        <v>76.016506189821186</v>
      </c>
      <c r="AM394" s="10">
        <v>76.056399119775847</v>
      </c>
      <c r="AN394" s="10">
        <v>76.096108756164895</v>
      </c>
      <c r="AO394" s="10">
        <v>76.135980277669645</v>
      </c>
      <c r="AP394" s="10">
        <v>76.17473626019256</v>
      </c>
      <c r="AQ394" s="10">
        <v>76.213518261354579</v>
      </c>
      <c r="AR394" s="10">
        <v>76.251697496748577</v>
      </c>
      <c r="AS394" s="10">
        <v>76.290462688749443</v>
      </c>
      <c r="AT394" s="10">
        <v>76.328845399605498</v>
      </c>
      <c r="AU394" s="10">
        <v>76.367186383309601</v>
      </c>
      <c r="AV394" s="10">
        <v>76.404930602737068</v>
      </c>
      <c r="AW394" s="10">
        <v>76.44241733181299</v>
      </c>
      <c r="AX394" s="10">
        <v>76.479580072815466</v>
      </c>
      <c r="AY394" s="10">
        <v>76.516503882932156</v>
      </c>
      <c r="AZ394" s="10">
        <v>76.553172767141177</v>
      </c>
      <c r="BA394" s="10">
        <v>76.589520826542326</v>
      </c>
      <c r="BB394" s="10">
        <v>76.626265942812509</v>
      </c>
      <c r="BC394" s="10">
        <v>76.662558791606344</v>
      </c>
      <c r="BD394" s="10">
        <v>76.698749611899842</v>
      </c>
      <c r="BE394" s="10">
        <v>76.73418998790838</v>
      </c>
      <c r="BF394" s="10">
        <v>76.769877256236413</v>
      </c>
      <c r="BG394" s="10">
        <v>76.805333438263261</v>
      </c>
      <c r="BH394" s="10">
        <v>76.840344436585724</v>
      </c>
      <c r="BI394" s="10">
        <v>76.875257503692623</v>
      </c>
      <c r="BJ394" s="10">
        <v>76.91007304990346</v>
      </c>
      <c r="BK394" s="10">
        <v>76.944705303640106</v>
      </c>
      <c r="BL394" s="10">
        <v>76.978832907237688</v>
      </c>
      <c r="BM394" s="10">
        <v>77.01271481685869</v>
      </c>
      <c r="BN394" s="10">
        <v>77.04658871728644</v>
      </c>
      <c r="BO394" s="10">
        <v>77.080345529133183</v>
      </c>
      <c r="BP394" s="10">
        <v>77.113857580189887</v>
      </c>
      <c r="BQ394" s="10">
        <v>77.147275821355507</v>
      </c>
      <c r="BR394" s="10">
        <v>77.180134400566828</v>
      </c>
      <c r="BS394" s="10">
        <v>77.212838818271507</v>
      </c>
      <c r="BT394" s="10">
        <v>77.245151995230671</v>
      </c>
      <c r="BU394" s="10">
        <v>77.27786383255517</v>
      </c>
      <c r="BV394" s="10">
        <v>77.310147225181026</v>
      </c>
      <c r="BW394" s="10">
        <v>77.34236710461218</v>
      </c>
      <c r="BX394" s="10">
        <v>77.374198170304936</v>
      </c>
      <c r="BY394" s="10">
        <v>77.406153635304591</v>
      </c>
      <c r="BZ394" s="10">
        <v>77.437747552192974</v>
      </c>
      <c r="CA394" s="10">
        <v>77.469131584054765</v>
      </c>
      <c r="CB394" s="10">
        <v>77.500518666535655</v>
      </c>
      <c r="CC394" s="10">
        <v>77.53200444900007</v>
      </c>
      <c r="CD394" s="10">
        <v>77.563404514815275</v>
      </c>
      <c r="CE394" s="10">
        <v>77.594780126418812</v>
      </c>
      <c r="CF394" s="10">
        <v>77.62609890259067</v>
      </c>
      <c r="CG394" s="10">
        <v>77.657333271875927</v>
      </c>
      <c r="CH394" s="10">
        <v>77.688754345871843</v>
      </c>
      <c r="CI394" s="10">
        <v>77.719911632447207</v>
      </c>
      <c r="CJ394" s="10">
        <v>77.750833749645579</v>
      </c>
      <c r="CK394" s="10">
        <v>77.7812236224337</v>
      </c>
      <c r="CL394" s="10">
        <v>77.81204048325678</v>
      </c>
      <c r="CM394" s="10">
        <v>77.843042332311356</v>
      </c>
      <c r="CN394" s="10">
        <v>77.87393136567637</v>
      </c>
      <c r="CO394" s="10">
        <v>77.904437995204191</v>
      </c>
      <c r="CP394" s="10">
        <v>77.934743885420104</v>
      </c>
      <c r="CQ394" s="10">
        <v>77.965412548316763</v>
      </c>
      <c r="CR394" s="10">
        <v>77.996089095950708</v>
      </c>
      <c r="CS394" s="10">
        <v>78.026533775473979</v>
      </c>
      <c r="CT394" s="10">
        <v>78.056896533350411</v>
      </c>
      <c r="CU394" s="10">
        <v>78.086969940455603</v>
      </c>
      <c r="CV394" s="10">
        <v>78.117286328817272</v>
      </c>
      <c r="CW394" s="10">
        <v>78.147023860066227</v>
      </c>
      <c r="CX394" s="10">
        <v>78.176947109842672</v>
      </c>
      <c r="CY394" s="10">
        <v>78.206559997459422</v>
      </c>
      <c r="CZ394" s="10">
        <v>78.236474111114347</v>
      </c>
      <c r="DA394" s="10">
        <v>78.266045166126446</v>
      </c>
      <c r="DB394" s="10">
        <v>78.29589367523711</v>
      </c>
      <c r="DC394" s="10">
        <v>78.325251536067981</v>
      </c>
      <c r="DD394" s="10">
        <v>78.35451058336686</v>
      </c>
      <c r="DE394" s="10">
        <v>78.383303182509195</v>
      </c>
      <c r="DF394" s="10">
        <v>78.412317987418746</v>
      </c>
      <c r="DG394" s="10">
        <v>78.44137002731361</v>
      </c>
      <c r="DH394" s="10">
        <v>78.470120855640147</v>
      </c>
      <c r="DI394" s="10">
        <v>78.498330956448143</v>
      </c>
      <c r="DJ394" s="10">
        <v>78.526784782654062</v>
      </c>
      <c r="DK394" s="10">
        <v>78.555071863447722</v>
      </c>
      <c r="DL394" s="10">
        <v>78.583229479150688</v>
      </c>
      <c r="DM394" s="10">
        <v>78.61084982876622</v>
      </c>
      <c r="DN394" s="10">
        <v>78.638436127063372</v>
      </c>
      <c r="DO394" s="10">
        <v>78.666227812146076</v>
      </c>
      <c r="DP394" s="10">
        <v>78.693429617838518</v>
      </c>
      <c r="DQ394" s="10">
        <v>78.720412346617238</v>
      </c>
      <c r="DR394" s="10">
        <v>78.747160264353568</v>
      </c>
      <c r="DS394" s="10">
        <v>78.774042180168109</v>
      </c>
      <c r="DT394" s="10">
        <v>78.800761143569304</v>
      </c>
      <c r="DU394" s="10">
        <v>78.827208274294307</v>
      </c>
      <c r="DV394" s="10">
        <v>78.853384424149667</v>
      </c>
      <c r="DW394" s="10">
        <v>78.879384418082708</v>
      </c>
      <c r="DX394" s="10">
        <v>78.905115285402132</v>
      </c>
      <c r="DY394" s="10">
        <v>78.93108953039777</v>
      </c>
      <c r="DZ394" s="10">
        <v>78.956942982411334</v>
      </c>
    </row>
    <row r="395" spans="1:130" x14ac:dyDescent="0.2">
      <c r="A395" s="11" t="s">
        <v>14</v>
      </c>
      <c r="B395" s="12">
        <v>70.662098585315476</v>
      </c>
      <c r="C395" s="12">
        <v>71.546647254167411</v>
      </c>
      <c r="D395" s="12">
        <v>72.721113700458318</v>
      </c>
      <c r="E395" s="12">
        <v>71.427407760386757</v>
      </c>
      <c r="F395" s="12">
        <v>71.641954835877669</v>
      </c>
      <c r="G395" s="12">
        <v>71.689434745927699</v>
      </c>
      <c r="H395" s="12">
        <v>72.24077424682153</v>
      </c>
      <c r="I395" s="12">
        <v>72.717578342744957</v>
      </c>
      <c r="J395" s="12">
        <v>73.201868774614326</v>
      </c>
      <c r="K395" s="12">
        <v>74.670340721670229</v>
      </c>
      <c r="L395" s="12">
        <v>73.903461232748029</v>
      </c>
      <c r="M395" s="12">
        <v>73.520232996951336</v>
      </c>
      <c r="N395" s="12">
        <v>72.740102265594714</v>
      </c>
      <c r="O395" s="12">
        <v>72.440922891556653</v>
      </c>
      <c r="P395" s="12">
        <v>71.866079000489734</v>
      </c>
      <c r="Q395" s="12">
        <v>72.129753612765583</v>
      </c>
      <c r="R395" s="12">
        <v>73.404204699556686</v>
      </c>
      <c r="S395" s="12">
        <v>73.237993106695853</v>
      </c>
      <c r="T395" s="12">
        <v>72.018055160648288</v>
      </c>
      <c r="U395" s="12">
        <v>69.124694569244099</v>
      </c>
      <c r="V395" s="12">
        <v>68.318689184830916</v>
      </c>
      <c r="W395" s="12">
        <v>69.530556972956006</v>
      </c>
      <c r="X395" s="12">
        <v>71.120564708831807</v>
      </c>
      <c r="Y395" s="12">
        <v>71.088680041908376</v>
      </c>
      <c r="Z395" s="12">
        <v>69.660177129257534</v>
      </c>
      <c r="AA395" s="12">
        <v>68.820256437212606</v>
      </c>
      <c r="AB395" s="12">
        <v>68.893897297402333</v>
      </c>
      <c r="AC395" s="12">
        <v>69.824323276196381</v>
      </c>
      <c r="AD395" s="12">
        <v>70.737880986937597</v>
      </c>
      <c r="AE395" s="12">
        <v>69.945150449998067</v>
      </c>
      <c r="AF395" s="12">
        <v>69.007417002050857</v>
      </c>
      <c r="AG395" s="12">
        <v>68.463636748371613</v>
      </c>
      <c r="AH395" s="12">
        <v>69.729991245449938</v>
      </c>
      <c r="AI395" s="12">
        <v>69.901591851437416</v>
      </c>
      <c r="AJ395" s="12">
        <v>70.775073430424683</v>
      </c>
      <c r="AK395" s="12">
        <v>70.334137441409524</v>
      </c>
      <c r="AL395" s="12">
        <v>70.239691585652025</v>
      </c>
      <c r="AM395" s="12">
        <v>70.092654903257952</v>
      </c>
      <c r="AN395" s="12">
        <v>69.760143890897893</v>
      </c>
      <c r="AO395" s="12">
        <v>70.195530408898293</v>
      </c>
      <c r="AP395" s="12">
        <v>69.314041214980122</v>
      </c>
      <c r="AQ395" s="12">
        <v>70.480121020525957</v>
      </c>
      <c r="AR395" s="12">
        <v>70.395346210324178</v>
      </c>
      <c r="AS395" s="12">
        <v>72.122972627654931</v>
      </c>
      <c r="AT395" s="12">
        <v>72.46401272213096</v>
      </c>
      <c r="AU395" s="12">
        <v>73.488509641120487</v>
      </c>
      <c r="AV395" s="12">
        <v>73.200621712099476</v>
      </c>
      <c r="AW395" s="12">
        <v>73.858890214797128</v>
      </c>
      <c r="AX395" s="12">
        <v>74.202000952834666</v>
      </c>
      <c r="AY395" s="12">
        <v>73.395323610048209</v>
      </c>
      <c r="AZ395" s="12">
        <v>72.842824989895917</v>
      </c>
      <c r="BA395" s="12">
        <v>72.073322378647248</v>
      </c>
      <c r="BB395" s="12">
        <v>72.610041519525993</v>
      </c>
      <c r="BC395" s="12">
        <v>71.309903917765993</v>
      </c>
      <c r="BD395" s="12">
        <v>71.700105985220958</v>
      </c>
      <c r="BE395" s="12">
        <v>72.50170801407549</v>
      </c>
      <c r="BF395" s="12">
        <v>75.201460635435055</v>
      </c>
      <c r="BG395" s="12">
        <v>76.333855409341737</v>
      </c>
      <c r="BH395" s="12">
        <v>75.807229267722519</v>
      </c>
      <c r="BI395" s="12">
        <v>75.592816205101286</v>
      </c>
      <c r="BJ395" s="12">
        <v>75.024018166467712</v>
      </c>
      <c r="BK395" s="12">
        <v>74.846168934479223</v>
      </c>
      <c r="BL395" s="12">
        <v>74.442095798179182</v>
      </c>
      <c r="BM395" s="12">
        <v>75.302279628108309</v>
      </c>
      <c r="BN395" s="12">
        <v>75.86255477326668</v>
      </c>
      <c r="BO395" s="12">
        <v>75.380049904086064</v>
      </c>
      <c r="BP395" s="12">
        <v>74.357368576385156</v>
      </c>
      <c r="BQ395" s="12">
        <v>74.97557050066105</v>
      </c>
      <c r="BR395" s="12">
        <v>75.479993401659627</v>
      </c>
      <c r="BS395" s="12">
        <v>76.777168057330428</v>
      </c>
      <c r="BT395" s="12">
        <v>77.261585736234679</v>
      </c>
      <c r="BU395" s="12">
        <v>77.503941108075537</v>
      </c>
      <c r="BV395" s="12">
        <v>75.963743039831385</v>
      </c>
      <c r="BW395" s="12">
        <v>75.054640050890768</v>
      </c>
      <c r="BX395" s="12">
        <v>73.64983752642857</v>
      </c>
      <c r="BY395" s="12">
        <v>73.547523521850422</v>
      </c>
      <c r="BZ395" s="12">
        <v>73.471638488375774</v>
      </c>
      <c r="CA395" s="12">
        <v>74.155531169394806</v>
      </c>
      <c r="CB395" s="12">
        <v>74.234157441097835</v>
      </c>
      <c r="CC395" s="12">
        <v>73.276231865713086</v>
      </c>
      <c r="CD395" s="12">
        <v>73.013488517386264</v>
      </c>
      <c r="CE395" s="12">
        <v>73.486841874756919</v>
      </c>
      <c r="CF395" s="12">
        <v>74.216722510964843</v>
      </c>
      <c r="CG395" s="12">
        <v>74.418588411919757</v>
      </c>
      <c r="CH395" s="12">
        <v>74.35530135892958</v>
      </c>
      <c r="CI395" s="12">
        <v>74.693396144358658</v>
      </c>
      <c r="CJ395" s="12">
        <v>74.962403142506844</v>
      </c>
      <c r="CK395" s="12">
        <v>73.680944158987046</v>
      </c>
      <c r="CL395" s="12">
        <v>72.947145818840042</v>
      </c>
      <c r="CM395" s="12">
        <v>72.671678713083367</v>
      </c>
      <c r="CN395" s="12">
        <v>73.852956291107503</v>
      </c>
      <c r="CO395" s="12">
        <v>74.090026441910425</v>
      </c>
      <c r="CP395" s="12">
        <v>74.208549147113104</v>
      </c>
      <c r="CQ395" s="12">
        <v>75.773857312445529</v>
      </c>
      <c r="CR395" s="12">
        <v>76.818429353801264</v>
      </c>
      <c r="CS395" s="12">
        <v>76.026149064712797</v>
      </c>
      <c r="CT395" s="12">
        <v>74.166936873901378</v>
      </c>
      <c r="CU395" s="12">
        <v>73.660019148667942</v>
      </c>
      <c r="CV395" s="12">
        <v>74.904677843423386</v>
      </c>
      <c r="CW395" s="12">
        <v>75.274355874882872</v>
      </c>
      <c r="CX395" s="12">
        <v>75.222192845085303</v>
      </c>
      <c r="CY395" s="12">
        <v>74.885285399098521</v>
      </c>
      <c r="CZ395" s="12">
        <v>75.501062424625275</v>
      </c>
      <c r="DA395" s="12">
        <v>75.55990220048902</v>
      </c>
      <c r="DB395" s="12">
        <v>75.738987570195405</v>
      </c>
      <c r="DC395" s="12">
        <v>74.789853830357174</v>
      </c>
      <c r="DD395" s="12">
        <v>74.511961883031901</v>
      </c>
      <c r="DE395" s="12">
        <v>74.174044410500684</v>
      </c>
      <c r="DF395" s="12">
        <v>75.185096009149461</v>
      </c>
      <c r="DG395" s="12">
        <v>75.344615189442351</v>
      </c>
      <c r="DH395" s="12">
        <v>75.301297177672012</v>
      </c>
      <c r="DI395" s="12">
        <v>74.395243133888343</v>
      </c>
      <c r="DJ395" s="12">
        <v>74.375319731326044</v>
      </c>
      <c r="DK395" s="12">
        <v>74.50287859492731</v>
      </c>
      <c r="DL395" s="12">
        <v>75.230849200594633</v>
      </c>
      <c r="DM395" s="12">
        <v>75.795687800169901</v>
      </c>
      <c r="DN395" s="12">
        <v>75.697116495178776</v>
      </c>
      <c r="DO395" s="12">
        <v>75.679655790416959</v>
      </c>
      <c r="DP395" s="12">
        <v>74.649383625623287</v>
      </c>
      <c r="DQ395" s="12">
        <v>74.984977194889296</v>
      </c>
      <c r="DR395" s="12">
        <v>74.302293179471206</v>
      </c>
      <c r="DS395" s="12">
        <v>74.488189491806125</v>
      </c>
      <c r="DT395" s="12">
        <v>73.926014514774536</v>
      </c>
      <c r="DU395" s="12">
        <v>73.86154182420816</v>
      </c>
      <c r="DV395" s="12">
        <v>73.26997423729695</v>
      </c>
      <c r="DW395" s="12">
        <v>71.795038548959297</v>
      </c>
      <c r="DX395" s="12">
        <v>72.169503520772395</v>
      </c>
      <c r="DY395" s="12">
        <v>74.709670727873231</v>
      </c>
      <c r="DZ395" s="12">
        <v>78.116222478222028</v>
      </c>
    </row>
    <row r="396" spans="1:130" x14ac:dyDescent="0.2">
      <c r="A396" s="9" t="s">
        <v>15</v>
      </c>
      <c r="B396" s="10">
        <v>61.212153500647517</v>
      </c>
      <c r="C396" s="10">
        <v>62.874413126339391</v>
      </c>
      <c r="D396" s="10">
        <v>64.418968170075217</v>
      </c>
      <c r="E396" s="10">
        <v>63.442200310350302</v>
      </c>
      <c r="F396" s="10">
        <v>64.36009364483246</v>
      </c>
      <c r="G396" s="10">
        <v>64.678110195340395</v>
      </c>
      <c r="H396" s="10">
        <v>65.8300040881916</v>
      </c>
      <c r="I396" s="10">
        <v>66.367352544371997</v>
      </c>
      <c r="J396" s="10">
        <v>67.2774985186051</v>
      </c>
      <c r="K396" s="10">
        <v>69.357174463976833</v>
      </c>
      <c r="L396" s="10">
        <v>68.665446283048709</v>
      </c>
      <c r="M396" s="10">
        <v>67.266652511647834</v>
      </c>
      <c r="N396" s="10">
        <v>66.154805643397722</v>
      </c>
      <c r="O396" s="10">
        <v>66.007173435149838</v>
      </c>
      <c r="P396" s="10">
        <v>65.913370998116775</v>
      </c>
      <c r="Q396" s="10">
        <v>66.094637173837896</v>
      </c>
      <c r="R396" s="10">
        <v>67.294225873732117</v>
      </c>
      <c r="S396" s="10">
        <v>67.248495304876371</v>
      </c>
      <c r="T396" s="10">
        <v>66.313619562126817</v>
      </c>
      <c r="U396" s="10">
        <v>63.619847087569944</v>
      </c>
      <c r="V396" s="10">
        <v>63.526630849465491</v>
      </c>
      <c r="W396" s="10">
        <v>64.552341327471837</v>
      </c>
      <c r="X396" s="10">
        <v>66.052052240267628</v>
      </c>
      <c r="Y396" s="10">
        <v>65.598367449060973</v>
      </c>
      <c r="Z396" s="10">
        <v>63.393156724279201</v>
      </c>
      <c r="AA396" s="10">
        <v>62.283171161910559</v>
      </c>
      <c r="AB396" s="10">
        <v>62.079698459266766</v>
      </c>
      <c r="AC396" s="10">
        <v>63.755526254556742</v>
      </c>
      <c r="AD396" s="10">
        <v>64.49656507014997</v>
      </c>
      <c r="AE396" s="10">
        <v>64.164316891343816</v>
      </c>
      <c r="AF396" s="10">
        <v>63.447363957379224</v>
      </c>
      <c r="AG396" s="10">
        <v>63.273943036099723</v>
      </c>
      <c r="AH396" s="10">
        <v>64.388563793024005</v>
      </c>
      <c r="AI396" s="10">
        <v>64.435494378319547</v>
      </c>
      <c r="AJ396" s="10">
        <v>65.106397625749608</v>
      </c>
      <c r="AK396" s="10">
        <v>64.678916591599616</v>
      </c>
      <c r="AL396" s="10">
        <v>64.39139975009904</v>
      </c>
      <c r="AM396" s="10">
        <v>64.836380641702689</v>
      </c>
      <c r="AN396" s="10">
        <v>64.896236903917142</v>
      </c>
      <c r="AO396" s="10">
        <v>65.368053898678667</v>
      </c>
      <c r="AP396" s="10">
        <v>63.921773181536409</v>
      </c>
      <c r="AQ396" s="10">
        <v>64.444184563847003</v>
      </c>
      <c r="AR396" s="10">
        <v>64.33186490455212</v>
      </c>
      <c r="AS396" s="10">
        <v>65.680475596374393</v>
      </c>
      <c r="AT396" s="10">
        <v>65.976176009481591</v>
      </c>
      <c r="AU396" s="10">
        <v>66.993340495700707</v>
      </c>
      <c r="AV396" s="10">
        <v>66.579238402678143</v>
      </c>
      <c r="AW396" s="10">
        <v>67.162514916467785</v>
      </c>
      <c r="AX396" s="10">
        <v>67.522108742258212</v>
      </c>
      <c r="AY396" s="10">
        <v>66.930552562949984</v>
      </c>
      <c r="AZ396" s="10">
        <v>66.330605540373682</v>
      </c>
      <c r="BA396" s="10">
        <v>65.56749715030125</v>
      </c>
      <c r="BB396" s="10">
        <v>66.493299250875452</v>
      </c>
      <c r="BC396" s="10">
        <v>65.306423425482805</v>
      </c>
      <c r="BD396" s="10">
        <v>64.801498513262885</v>
      </c>
      <c r="BE396" s="10">
        <v>65.581863461722122</v>
      </c>
      <c r="BF396" s="10">
        <v>68.375996304416361</v>
      </c>
      <c r="BG396" s="10">
        <v>70.207269054554487</v>
      </c>
      <c r="BH396" s="10">
        <v>68.964408859797786</v>
      </c>
      <c r="BI396" s="10">
        <v>68.723294103921489</v>
      </c>
      <c r="BJ396" s="10">
        <v>68.087134996652026</v>
      </c>
      <c r="BK396" s="10">
        <v>68.28719006763481</v>
      </c>
      <c r="BL396" s="10">
        <v>68.12431791565902</v>
      </c>
      <c r="BM396" s="10">
        <v>69.263201323118011</v>
      </c>
      <c r="BN396" s="10">
        <v>70.59709633953824</v>
      </c>
      <c r="BO396" s="10">
        <v>70.325097716815932</v>
      </c>
      <c r="BP396" s="10">
        <v>69.403473916830436</v>
      </c>
      <c r="BQ396" s="10">
        <v>70.179484968672767</v>
      </c>
      <c r="BR396" s="10">
        <v>70.904546399959827</v>
      </c>
      <c r="BS396" s="10">
        <v>72.275856144156521</v>
      </c>
      <c r="BT396" s="10">
        <v>71.949833851431023</v>
      </c>
      <c r="BU396" s="10">
        <v>72.103018068464721</v>
      </c>
      <c r="BV396" s="10">
        <v>70.224363082268837</v>
      </c>
      <c r="BW396" s="10">
        <v>69.641099268978323</v>
      </c>
      <c r="BX396" s="10">
        <v>67.814978786201806</v>
      </c>
      <c r="BY396" s="10">
        <v>67.746824505926057</v>
      </c>
      <c r="BZ396" s="10">
        <v>68.165542009395509</v>
      </c>
      <c r="CA396" s="10">
        <v>68.869066311930368</v>
      </c>
      <c r="CB396" s="10">
        <v>69.473728703113366</v>
      </c>
      <c r="CC396" s="10">
        <v>67.670864890332822</v>
      </c>
      <c r="CD396" s="10">
        <v>67.736364944596346</v>
      </c>
      <c r="CE396" s="10">
        <v>68.336410745130735</v>
      </c>
      <c r="CF396" s="10">
        <v>68.845876732164214</v>
      </c>
      <c r="CG396" s="10">
        <v>69.113000366600915</v>
      </c>
      <c r="CH396" s="10">
        <v>68.805961305882875</v>
      </c>
      <c r="CI396" s="10">
        <v>70.043455116674707</v>
      </c>
      <c r="CJ396" s="10">
        <v>69.952730417507453</v>
      </c>
      <c r="CK396" s="10">
        <v>68.31908357776345</v>
      </c>
      <c r="CL396" s="10">
        <v>67.7119133898874</v>
      </c>
      <c r="CM396" s="10">
        <v>67.643969651321868</v>
      </c>
      <c r="CN396" s="10">
        <v>68.745710334171449</v>
      </c>
      <c r="CO396" s="10">
        <v>69.106346058502723</v>
      </c>
      <c r="CP396" s="10">
        <v>69.798558530071858</v>
      </c>
      <c r="CQ396" s="10">
        <v>71.539343036141929</v>
      </c>
      <c r="CR396" s="10">
        <v>72.240546085372088</v>
      </c>
      <c r="CS396" s="10">
        <v>71.274664332580016</v>
      </c>
      <c r="CT396" s="10">
        <v>69.903578681502466</v>
      </c>
      <c r="CU396" s="10">
        <v>69.645954077269295</v>
      </c>
      <c r="CV396" s="10">
        <v>71.055397393904158</v>
      </c>
      <c r="CW396" s="10">
        <v>71.108085349124636</v>
      </c>
      <c r="CX396" s="10">
        <v>70.879009131770019</v>
      </c>
      <c r="CY396" s="10">
        <v>70.529852867526628</v>
      </c>
      <c r="CZ396" s="10">
        <v>71.28007810256706</v>
      </c>
      <c r="DA396" s="10">
        <v>71.619593626169817</v>
      </c>
      <c r="DB396" s="10">
        <v>71.47709980203885</v>
      </c>
      <c r="DC396" s="10">
        <v>70.85614608225697</v>
      </c>
      <c r="DD396" s="10">
        <v>70.068113948260219</v>
      </c>
      <c r="DE396" s="10">
        <v>69.762471820535737</v>
      </c>
      <c r="DF396" s="10">
        <v>69.964619407826532</v>
      </c>
      <c r="DG396" s="10">
        <v>70.237065871661912</v>
      </c>
      <c r="DH396" s="10">
        <v>69.447999573384521</v>
      </c>
      <c r="DI396" s="10">
        <v>69.10066747855484</v>
      </c>
      <c r="DJ396" s="10">
        <v>68.57830012556721</v>
      </c>
      <c r="DK396" s="10">
        <v>69.333014963387456</v>
      </c>
      <c r="DL396" s="10">
        <v>69.678218231541166</v>
      </c>
      <c r="DM396" s="10">
        <v>71.319871619008566</v>
      </c>
      <c r="DN396" s="10">
        <v>71.742114746200087</v>
      </c>
      <c r="DO396" s="10">
        <v>71.812898634758312</v>
      </c>
      <c r="DP396" s="10">
        <v>70.06703153573919</v>
      </c>
      <c r="DQ396" s="10">
        <v>69.885761007693645</v>
      </c>
      <c r="DR396" s="10">
        <v>69.165177766485812</v>
      </c>
      <c r="DS396" s="10">
        <v>69.793115637263398</v>
      </c>
      <c r="DT396" s="10">
        <v>69.175219665853021</v>
      </c>
      <c r="DU396" s="10">
        <v>69.297596017394525</v>
      </c>
      <c r="DV396" s="10">
        <v>68.575690560949482</v>
      </c>
      <c r="DW396" s="10">
        <v>67.427999128543149</v>
      </c>
      <c r="DX396" s="10">
        <v>68.15170000227252</v>
      </c>
      <c r="DY396" s="10">
        <v>70.338282624972052</v>
      </c>
      <c r="DZ396" s="10">
        <v>73.349664108106708</v>
      </c>
    </row>
    <row r="397" spans="1:130" x14ac:dyDescent="0.2">
      <c r="A397" s="11" t="s">
        <v>16</v>
      </c>
      <c r="B397" s="12">
        <v>13.373428293045054</v>
      </c>
      <c r="C397" s="12">
        <v>12.121090869597529</v>
      </c>
      <c r="D397" s="12">
        <v>11.416416922023547</v>
      </c>
      <c r="E397" s="12">
        <v>11.178902352102638</v>
      </c>
      <c r="F397" s="12">
        <v>10.163674013559131</v>
      </c>
      <c r="G397" s="12">
        <v>9.7795706833535139</v>
      </c>
      <c r="H397" s="12">
        <v>8.8741714432995451</v>
      </c>
      <c r="I397" s="12">
        <v>8.7327245256188046</v>
      </c>
      <c r="J397" s="12">
        <v>8.0937460420601663</v>
      </c>
      <c r="K397" s="12">
        <v>7.1154975407142445</v>
      </c>
      <c r="L397" s="12">
        <v>7.0876449659143361</v>
      </c>
      <c r="M397" s="12">
        <v>8.5053863632648401</v>
      </c>
      <c r="N397" s="12">
        <v>9.0531858178480551</v>
      </c>
      <c r="O397" s="12">
        <v>8.8813742282633239</v>
      </c>
      <c r="P397" s="12">
        <v>8.283056603564523</v>
      </c>
      <c r="Q397" s="12">
        <v>8.3670276642392061</v>
      </c>
      <c r="R397" s="12">
        <v>8.3242851972493668</v>
      </c>
      <c r="S397" s="12">
        <v>8.1781293393631902</v>
      </c>
      <c r="T397" s="12">
        <v>7.920840941617727</v>
      </c>
      <c r="U397" s="12">
        <v>7.9630780458046599</v>
      </c>
      <c r="V397" s="12">
        <v>7.0142714863876856</v>
      </c>
      <c r="W397" s="12">
        <v>7.1597522905223476</v>
      </c>
      <c r="X397" s="12">
        <v>7.1266482336223138</v>
      </c>
      <c r="Y397" s="12">
        <v>7.7231882623376356</v>
      </c>
      <c r="Z397" s="12">
        <v>8.9965611103021068</v>
      </c>
      <c r="AA397" s="12">
        <v>9.4987807568925433</v>
      </c>
      <c r="AB397" s="12">
        <v>9.8908598663244884</v>
      </c>
      <c r="AC397" s="12">
        <v>8.6920782675827155</v>
      </c>
      <c r="AD397" s="12">
        <v>8.823706427238756</v>
      </c>
      <c r="AE397" s="12">
        <v>8.2653619098635431</v>
      </c>
      <c r="AF397" s="12">
        <v>8.0571818019306409</v>
      </c>
      <c r="AG397" s="12">
        <v>7.5802191626861486</v>
      </c>
      <c r="AH397" s="12">
        <v>7.6601579277761251</v>
      </c>
      <c r="AI397" s="12">
        <v>7.8197038555788838</v>
      </c>
      <c r="AJ397" s="12">
        <v>8.0094241233782011</v>
      </c>
      <c r="AK397" s="12">
        <v>8.0405064390259788</v>
      </c>
      <c r="AL397" s="12">
        <v>8.3261923615103424</v>
      </c>
      <c r="AM397" s="12">
        <v>7.499037194139631</v>
      </c>
      <c r="AN397" s="12">
        <v>6.9723293498185939</v>
      </c>
      <c r="AO397" s="12">
        <v>6.8771850317234238</v>
      </c>
      <c r="AP397" s="12">
        <v>7.7789289998909368</v>
      </c>
      <c r="AQ397" s="12">
        <v>8.5640268054039002</v>
      </c>
      <c r="AR397" s="12">
        <v>8.6134689751448139</v>
      </c>
      <c r="AS397" s="12">
        <v>8.9331770222743252</v>
      </c>
      <c r="AT397" s="12">
        <v>8.9537020263450735</v>
      </c>
      <c r="AU397" s="12">
        <v>8.8393653057586015</v>
      </c>
      <c r="AV397" s="12">
        <v>9.0465496120865652</v>
      </c>
      <c r="AW397" s="12">
        <v>9.0664445117641126</v>
      </c>
      <c r="AX397" s="12">
        <v>9.0018057784911711</v>
      </c>
      <c r="AY397" s="12">
        <v>8.8076450014425482</v>
      </c>
      <c r="AZ397" s="12">
        <v>8.9400973265734116</v>
      </c>
      <c r="BA397" s="12">
        <v>9.0266759095227087</v>
      </c>
      <c r="BB397" s="12">
        <v>8.4235909384586414</v>
      </c>
      <c r="BC397" s="12">
        <v>8.4183422866331288</v>
      </c>
      <c r="BD397" s="12">
        <v>9.6209613262504163</v>
      </c>
      <c r="BE397" s="12">
        <v>9.5438816919390241</v>
      </c>
      <c r="BF397" s="12">
        <v>9.075751518638052</v>
      </c>
      <c r="BG397" s="12">
        <v>8.0255613722219028</v>
      </c>
      <c r="BH397" s="12">
        <v>9.0270884929315507</v>
      </c>
      <c r="BI397" s="12">
        <v>9.0880152793251625</v>
      </c>
      <c r="BJ397" s="12">
        <v>9.2467015909972847</v>
      </c>
      <c r="BK397" s="12">
        <v>8.7632793504583795</v>
      </c>
      <c r="BL397" s="12">
        <v>8.4868350558645602</v>
      </c>
      <c r="BM397" s="12">
        <v>8.0197815189861252</v>
      </c>
      <c r="BN397" s="12">
        <v>6.9407871241160937</v>
      </c>
      <c r="BO397" s="12">
        <v>6.7059549492234023</v>
      </c>
      <c r="BP397" s="12">
        <v>6.6627621057522886</v>
      </c>
      <c r="BQ397" s="12">
        <v>6.3973435044274911</v>
      </c>
      <c r="BR397" s="12">
        <v>6.0622761091209689</v>
      </c>
      <c r="BS397" s="12">
        <v>5.8628261852699692</v>
      </c>
      <c r="BT397" s="12">
        <v>6.8754855895519631</v>
      </c>
      <c r="BU397" s="12">
        <v>6.9690387659684117</v>
      </c>
      <c r="BV397" s="12">
        <v>7.5558888316070671</v>
      </c>
      <c r="BW397" s="12">
        <v>7.2127996060494155</v>
      </c>
      <c r="BX397" s="12">
        <v>7.922432602968021</v>
      </c>
      <c r="BY397" s="12">
        <v>7.8870079346737567</v>
      </c>
      <c r="BZ397" s="12">
        <v>7.2219656293901435</v>
      </c>
      <c r="CA397" s="12">
        <v>7.1288881275605602</v>
      </c>
      <c r="CB397" s="12">
        <v>6.412720103628418</v>
      </c>
      <c r="CC397" s="12">
        <v>7.649638679091372</v>
      </c>
      <c r="CD397" s="12">
        <v>7.2280816452106</v>
      </c>
      <c r="CE397" s="12">
        <v>7.0091207727625973</v>
      </c>
      <c r="CF397" s="12">
        <v>7.2376482120303871</v>
      </c>
      <c r="CG397" s="12">
        <v>7.1298546536177083</v>
      </c>
      <c r="CH397" s="12">
        <v>7.4637429806222979</v>
      </c>
      <c r="CI397" s="12">
        <v>6.2253710069589996</v>
      </c>
      <c r="CJ397" s="12">
        <v>6.6829137207298199</v>
      </c>
      <c r="CK397" s="12">
        <v>7.2771333788203201</v>
      </c>
      <c r="CL397" s="12">
        <v>7.1772219164563191</v>
      </c>
      <c r="CM397" s="12">
        <v>6.9193393490477231</v>
      </c>
      <c r="CN397" s="12">
        <v>6.916359221033952</v>
      </c>
      <c r="CO397" s="12">
        <v>6.726984613811787</v>
      </c>
      <c r="CP397" s="12">
        <v>5.9426988773203906</v>
      </c>
      <c r="CQ397" s="12">
        <v>5.5883578142828689</v>
      </c>
      <c r="CR397" s="12">
        <v>5.9593554657892147</v>
      </c>
      <c r="CS397" s="12">
        <v>6.2498032461020241</v>
      </c>
      <c r="CT397" s="12">
        <v>5.748327182026526</v>
      </c>
      <c r="CU397" s="12">
        <v>5.4494488567767716</v>
      </c>
      <c r="CV397" s="12">
        <v>5.1389052864836389</v>
      </c>
      <c r="CW397" s="12">
        <v>5.5347807063047778</v>
      </c>
      <c r="CX397" s="12">
        <v>5.7738063050884119</v>
      </c>
      <c r="CY397" s="12">
        <v>5.8161393234462118</v>
      </c>
      <c r="CZ397" s="12">
        <v>5.5906290408458199</v>
      </c>
      <c r="DA397" s="12">
        <v>5.214814285841805</v>
      </c>
      <c r="DB397" s="12">
        <v>5.6270725354053495</v>
      </c>
      <c r="DC397" s="12">
        <v>5.2596810217370793</v>
      </c>
      <c r="DD397" s="12">
        <v>5.9639389736477106</v>
      </c>
      <c r="DE397" s="12">
        <v>5.9480477252815733</v>
      </c>
      <c r="DF397" s="12">
        <v>6.9439440641554242</v>
      </c>
      <c r="DG397" s="12">
        <v>6.7793606132441244</v>
      </c>
      <c r="DH397" s="12">
        <v>7.7727270715395411</v>
      </c>
      <c r="DI397" s="12">
        <v>7.1163728906043859</v>
      </c>
      <c r="DJ397" s="12">
        <v>7.7933852922128679</v>
      </c>
      <c r="DK397" s="12">
        <v>6.9387010189047107</v>
      </c>
      <c r="DL397" s="12">
        <v>7.3803498734734285</v>
      </c>
      <c r="DM397" s="12">
        <v>5.9051066242204877</v>
      </c>
      <c r="DN397" s="12">
        <v>5.224336059427694</v>
      </c>
      <c r="DO397" s="12">
        <v>5.1089393378751931</v>
      </c>
      <c r="DP397" s="12">
        <v>6.1380589616718275</v>
      </c>
      <c r="DQ397" s="12">
        <v>6.80031704743012</v>
      </c>
      <c r="DR397" s="12">
        <v>6.9138046662666319</v>
      </c>
      <c r="DS397" s="12">
        <v>6.3031117907076872</v>
      </c>
      <c r="DT397" s="12">
        <v>6.4264181967662388</v>
      </c>
      <c r="DU397" s="12">
        <v>6.179055695419815</v>
      </c>
      <c r="DV397" s="12">
        <v>6.4068313455990555</v>
      </c>
      <c r="DW397" s="12">
        <v>6.08264792202616</v>
      </c>
      <c r="DX397" s="12">
        <v>5.5671763314035356</v>
      </c>
      <c r="DY397" s="12">
        <v>5.8516015114901876</v>
      </c>
      <c r="DZ397" s="12">
        <v>6.102294522392202</v>
      </c>
    </row>
    <row r="398" spans="1:130" x14ac:dyDescent="0.2">
      <c r="A398" s="14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</row>
    <row r="399" spans="1:130" x14ac:dyDescent="0.2">
      <c r="A399" s="13" t="s">
        <v>24</v>
      </c>
      <c r="B399" s="16">
        <v>109.20366666666666</v>
      </c>
      <c r="C399" s="16">
        <v>109.36466666666666</v>
      </c>
      <c r="D399" s="16">
        <v>109.526</v>
      </c>
      <c r="E399" s="16">
        <v>109.68799999999999</v>
      </c>
      <c r="F399" s="16">
        <v>109.851</v>
      </c>
      <c r="G399" s="16">
        <v>110.01366666666667</v>
      </c>
      <c r="H399" s="16">
        <v>110.17733333333332</v>
      </c>
      <c r="I399" s="16">
        <v>110.34100000000001</v>
      </c>
      <c r="J399" s="16">
        <v>110.505</v>
      </c>
      <c r="K399" s="16">
        <v>110.66933333333334</v>
      </c>
      <c r="L399" s="16">
        <v>110.83366666666666</v>
      </c>
      <c r="M399" s="16">
        <v>110.99866666666667</v>
      </c>
      <c r="N399" s="16">
        <v>111.16366666666666</v>
      </c>
      <c r="O399" s="16">
        <v>111.32799999999999</v>
      </c>
      <c r="P399" s="16">
        <v>111.49299999999999</v>
      </c>
      <c r="Q399" s="16">
        <v>111.657</v>
      </c>
      <c r="R399" s="16">
        <v>111.82233333333333</v>
      </c>
      <c r="S399" s="16">
        <v>111.98633333333333</v>
      </c>
      <c r="T399" s="16">
        <v>112.15066666666667</v>
      </c>
      <c r="U399" s="16">
        <v>112.31433333333332</v>
      </c>
      <c r="V399" s="16">
        <v>112.47800000000001</v>
      </c>
      <c r="W399" s="16">
        <v>112.642</v>
      </c>
      <c r="X399" s="16">
        <v>112.80500000000001</v>
      </c>
      <c r="Y399" s="16">
        <v>112.96833333333332</v>
      </c>
      <c r="Z399" s="16">
        <v>113.13166666666666</v>
      </c>
      <c r="AA399" s="16">
        <v>113.29600000000001</v>
      </c>
      <c r="AB399" s="16">
        <v>113.46066666666667</v>
      </c>
      <c r="AC399" s="16">
        <v>113.62433333333335</v>
      </c>
      <c r="AD399" s="16">
        <v>113.78800000000001</v>
      </c>
      <c r="AE399" s="16">
        <v>113.952</v>
      </c>
      <c r="AF399" s="16">
        <v>114.116</v>
      </c>
      <c r="AG399" s="16">
        <v>114.28033333333333</v>
      </c>
      <c r="AH399" s="16">
        <v>114.44533333333334</v>
      </c>
      <c r="AI399" s="16">
        <v>114.61133333333333</v>
      </c>
      <c r="AJ399" s="16">
        <v>114.77733333333333</v>
      </c>
      <c r="AK399" s="16">
        <v>114.943</v>
      </c>
      <c r="AL399" s="16">
        <v>115.10833333333333</v>
      </c>
      <c r="AM399" s="16">
        <v>115.27366666666667</v>
      </c>
      <c r="AN399" s="16">
        <v>115.43866666666666</v>
      </c>
      <c r="AO399" s="16">
        <v>115.605</v>
      </c>
      <c r="AP399" s="16">
        <v>115.77066666666667</v>
      </c>
      <c r="AQ399" s="16">
        <v>115.93700000000001</v>
      </c>
      <c r="AR399" s="16">
        <v>116.10233333333333</v>
      </c>
      <c r="AS399" s="16">
        <v>116.26966666666665</v>
      </c>
      <c r="AT399" s="16">
        <v>116.43566666666668</v>
      </c>
      <c r="AU399" s="16">
        <v>116.60199999999999</v>
      </c>
      <c r="AV399" s="16">
        <v>116.76733333333334</v>
      </c>
      <c r="AW399" s="16">
        <v>116.93333333333334</v>
      </c>
      <c r="AX399" s="16">
        <v>117.09966666666668</v>
      </c>
      <c r="AY399" s="16">
        <v>117.26533333333333</v>
      </c>
      <c r="AZ399" s="16">
        <v>117.43166666666667</v>
      </c>
      <c r="BA399" s="16">
        <v>117.59833333333334</v>
      </c>
      <c r="BB399" s="16">
        <v>117.76466666666666</v>
      </c>
      <c r="BC399" s="16">
        <v>117.93066666666668</v>
      </c>
      <c r="BD399" s="16">
        <v>118.09666666666668</v>
      </c>
      <c r="BE399" s="16">
        <v>118.26366666666667</v>
      </c>
      <c r="BF399" s="16">
        <v>118.431</v>
      </c>
      <c r="BG399" s="16">
        <v>118.59766666666667</v>
      </c>
      <c r="BH399" s="16">
        <v>118.76400000000001</v>
      </c>
      <c r="BI399" s="16">
        <v>118.93033333333334</v>
      </c>
      <c r="BJ399" s="16">
        <v>119.09666666666665</v>
      </c>
      <c r="BK399" s="16">
        <v>119.26400000000001</v>
      </c>
      <c r="BL399" s="16">
        <v>119.43066666666665</v>
      </c>
      <c r="BM399" s="16">
        <v>119.598</v>
      </c>
      <c r="BN399" s="16">
        <v>119.76433333333334</v>
      </c>
      <c r="BO399" s="16">
        <v>119.932</v>
      </c>
      <c r="BP399" s="16">
        <v>120.10033333333332</v>
      </c>
      <c r="BQ399" s="16">
        <v>120.26866666666668</v>
      </c>
      <c r="BR399" s="16">
        <v>120.43599999999999</v>
      </c>
      <c r="BS399" s="16">
        <v>120.60300000000001</v>
      </c>
      <c r="BT399" s="16">
        <v>120.77133333333332</v>
      </c>
      <c r="BU399" s="16">
        <v>120.93933333333332</v>
      </c>
      <c r="BV399" s="16">
        <v>121.10700000000001</v>
      </c>
      <c r="BW399" s="16">
        <v>121.27333333333333</v>
      </c>
      <c r="BX399" s="16">
        <v>121.44099999999999</v>
      </c>
      <c r="BY399" s="16">
        <v>121.60833333333333</v>
      </c>
      <c r="BZ399" s="16">
        <v>121.77566666666667</v>
      </c>
      <c r="CA399" s="16">
        <v>121.94233333333334</v>
      </c>
      <c r="CB399" s="16">
        <v>122.10799999999999</v>
      </c>
      <c r="CC399" s="16">
        <v>122.27466666666668</v>
      </c>
      <c r="CD399" s="16">
        <v>122.44133333333332</v>
      </c>
      <c r="CE399" s="16">
        <v>122.60833333333333</v>
      </c>
      <c r="CF399" s="16">
        <v>122.774</v>
      </c>
      <c r="CG399" s="16">
        <v>122.93966666666665</v>
      </c>
      <c r="CH399" s="16">
        <v>123.10533333333332</v>
      </c>
      <c r="CI399" s="16">
        <v>123.27300000000001</v>
      </c>
      <c r="CJ399" s="16">
        <v>123.43833333333333</v>
      </c>
      <c r="CK399" s="16">
        <v>123.60566666666666</v>
      </c>
      <c r="CL399" s="16">
        <v>123.77133333333332</v>
      </c>
      <c r="CM399" s="16">
        <v>123.94</v>
      </c>
      <c r="CN399" s="16">
        <v>124.10700000000001</v>
      </c>
      <c r="CO399" s="16">
        <v>124.27533333333334</v>
      </c>
      <c r="CP399" s="16">
        <v>124.443</v>
      </c>
      <c r="CQ399" s="16">
        <v>124.61166666666668</v>
      </c>
      <c r="CR399" s="16">
        <v>124.77933333333334</v>
      </c>
      <c r="CS399" s="16">
        <v>124.94766666666668</v>
      </c>
      <c r="CT399" s="16">
        <v>125.11599999999999</v>
      </c>
      <c r="CU399" s="16">
        <v>125.28466666666668</v>
      </c>
      <c r="CV399" s="16">
        <v>125.45366666666666</v>
      </c>
      <c r="CW399" s="16">
        <v>125.62133333333334</v>
      </c>
      <c r="CX399" s="16">
        <v>125.789</v>
      </c>
      <c r="CY399" s="16">
        <v>125.95533333333333</v>
      </c>
      <c r="CZ399" s="16">
        <v>126.12233333333334</v>
      </c>
      <c r="DA399" s="16">
        <v>126.28933333333333</v>
      </c>
      <c r="DB399" s="16">
        <v>126.45533333333333</v>
      </c>
      <c r="DC399" s="16">
        <v>126.622</v>
      </c>
      <c r="DD399" s="16">
        <v>126.78699999999999</v>
      </c>
      <c r="DE399" s="16">
        <v>126.95433333333334</v>
      </c>
      <c r="DF399" s="16">
        <v>127.12033333333333</v>
      </c>
      <c r="DG399" s="16">
        <v>127.28699999999999</v>
      </c>
      <c r="DH399" s="16">
        <v>127.45233333333333</v>
      </c>
      <c r="DI399" s="16">
        <v>127.61799999999999</v>
      </c>
      <c r="DJ399" s="16">
        <v>127.78399999999999</v>
      </c>
      <c r="DK399" s="16">
        <v>127.95100000000001</v>
      </c>
      <c r="DL399" s="16">
        <v>128.11766666666668</v>
      </c>
      <c r="DM399" s="16">
        <v>128.28466666666668</v>
      </c>
      <c r="DN399" s="16">
        <v>128.45033333333333</v>
      </c>
      <c r="DO399" s="16">
        <v>128.61766666666668</v>
      </c>
      <c r="DP399" s="16">
        <v>128.785</v>
      </c>
      <c r="DQ399" s="16">
        <v>128.953</v>
      </c>
      <c r="DR399" s="16">
        <v>129.12</v>
      </c>
      <c r="DS399" s="16">
        <v>129.28666666666666</v>
      </c>
      <c r="DT399" s="16">
        <v>129.45433333333332</v>
      </c>
      <c r="DU399" s="16">
        <v>129.62233333333333</v>
      </c>
      <c r="DV399" s="16">
        <v>129.79066666666665</v>
      </c>
      <c r="DW399" s="16">
        <v>129.95833333333334</v>
      </c>
      <c r="DX399" s="16">
        <v>130.12633333333335</v>
      </c>
      <c r="DY399" s="16">
        <v>130.29466666666667</v>
      </c>
      <c r="DZ399" s="16">
        <v>130.46266666666665</v>
      </c>
    </row>
    <row r="400" spans="1:130" x14ac:dyDescent="0.2">
      <c r="A400" s="14" t="s">
        <v>25</v>
      </c>
      <c r="B400" s="15">
        <v>81.337333333333333</v>
      </c>
      <c r="C400" s="15">
        <v>81.505333333333326</v>
      </c>
      <c r="D400" s="15">
        <v>81.673666666666676</v>
      </c>
      <c r="E400" s="15">
        <v>81.843000000000004</v>
      </c>
      <c r="F400" s="15">
        <v>82.012</v>
      </c>
      <c r="G400" s="15">
        <v>82.181333333333328</v>
      </c>
      <c r="H400" s="15">
        <v>82.350999999999999</v>
      </c>
      <c r="I400" s="15">
        <v>82.522000000000006</v>
      </c>
      <c r="J400" s="15">
        <v>82.692333333333337</v>
      </c>
      <c r="K400" s="15">
        <v>82.86333333333333</v>
      </c>
      <c r="L400" s="15">
        <v>83.034000000000006</v>
      </c>
      <c r="M400" s="15">
        <v>83.205666666666673</v>
      </c>
      <c r="N400" s="15">
        <v>83.377666666666656</v>
      </c>
      <c r="O400" s="15">
        <v>83.548999999999992</v>
      </c>
      <c r="P400" s="15">
        <v>83.720999999999989</v>
      </c>
      <c r="Q400" s="15">
        <v>83.892333333333326</v>
      </c>
      <c r="R400" s="15">
        <v>84.064666666666668</v>
      </c>
      <c r="S400" s="15">
        <v>84.236333333333334</v>
      </c>
      <c r="T400" s="15">
        <v>84.408000000000001</v>
      </c>
      <c r="U400" s="15">
        <v>84.58</v>
      </c>
      <c r="V400" s="15">
        <v>84.751333333333335</v>
      </c>
      <c r="W400" s="15">
        <v>84.923333333333332</v>
      </c>
      <c r="X400" s="15">
        <v>85.093999999999994</v>
      </c>
      <c r="Y400" s="15">
        <v>85.265333333333345</v>
      </c>
      <c r="Z400" s="15">
        <v>85.436666666666667</v>
      </c>
      <c r="AA400" s="15">
        <v>85.608999999999995</v>
      </c>
      <c r="AB400" s="15">
        <v>85.781666666666652</v>
      </c>
      <c r="AC400" s="15">
        <v>85.953333333333333</v>
      </c>
      <c r="AD400" s="15">
        <v>86.125</v>
      </c>
      <c r="AE400" s="15">
        <v>86.296666666666667</v>
      </c>
      <c r="AF400" s="15">
        <v>86.468000000000004</v>
      </c>
      <c r="AG400" s="15">
        <v>86.639666666666656</v>
      </c>
      <c r="AH400" s="15">
        <v>86.811999999999998</v>
      </c>
      <c r="AI400" s="15">
        <v>86.984666666666669</v>
      </c>
      <c r="AJ400" s="15">
        <v>87.157333333333327</v>
      </c>
      <c r="AK400" s="15">
        <v>87.329333333333338</v>
      </c>
      <c r="AL400" s="15">
        <v>87.501333333333335</v>
      </c>
      <c r="AM400" s="15">
        <v>87.673000000000002</v>
      </c>
      <c r="AN400" s="15">
        <v>87.844333333333338</v>
      </c>
      <c r="AO400" s="15">
        <v>88.016999999999996</v>
      </c>
      <c r="AP400" s="15">
        <v>88.188000000000002</v>
      </c>
      <c r="AQ400" s="15">
        <v>88.359666666666669</v>
      </c>
      <c r="AR400" s="15">
        <v>88.530000000000015</v>
      </c>
      <c r="AS400" s="15">
        <v>88.702666666666673</v>
      </c>
      <c r="AT400" s="15">
        <v>88.874000000000009</v>
      </c>
      <c r="AU400" s="15">
        <v>89.045666666666662</v>
      </c>
      <c r="AV400" s="15">
        <v>89.216000000000008</v>
      </c>
      <c r="AW400" s="15">
        <v>89.38666666666667</v>
      </c>
      <c r="AX400" s="15">
        <v>89.557333333333347</v>
      </c>
      <c r="AY400" s="15">
        <v>89.727333333333334</v>
      </c>
      <c r="AZ400" s="15">
        <v>89.897666666666666</v>
      </c>
      <c r="BA400" s="15">
        <v>90.067999999999998</v>
      </c>
      <c r="BB400" s="15">
        <v>90.238666666666674</v>
      </c>
      <c r="BC400" s="15">
        <v>90.408666666666662</v>
      </c>
      <c r="BD400" s="15">
        <v>90.578666666666663</v>
      </c>
      <c r="BE400" s="15">
        <v>90.748666666666665</v>
      </c>
      <c r="BF400" s="15">
        <v>90.919333333333341</v>
      </c>
      <c r="BG400" s="15">
        <v>91.089333333333343</v>
      </c>
      <c r="BH400" s="15">
        <v>91.25866666666667</v>
      </c>
      <c r="BI400" s="15">
        <v>91.427999999999997</v>
      </c>
      <c r="BJ400" s="15">
        <v>91.597333333333339</v>
      </c>
      <c r="BK400" s="15">
        <v>91.76733333333334</v>
      </c>
      <c r="BL400" s="15">
        <v>91.936333333333337</v>
      </c>
      <c r="BM400" s="15">
        <v>92.105666666666664</v>
      </c>
      <c r="BN400" s="15">
        <v>92.274333333333331</v>
      </c>
      <c r="BO400" s="15">
        <v>92.444000000000003</v>
      </c>
      <c r="BP400" s="15">
        <v>92.61399999999999</v>
      </c>
      <c r="BQ400" s="15">
        <v>92.783999999999992</v>
      </c>
      <c r="BR400" s="15">
        <v>92.952666666666673</v>
      </c>
      <c r="BS400" s="15">
        <v>93.120999999999995</v>
      </c>
      <c r="BT400" s="15">
        <v>93.29</v>
      </c>
      <c r="BU400" s="15">
        <v>93.459333333333333</v>
      </c>
      <c r="BV400" s="15">
        <v>93.628</v>
      </c>
      <c r="BW400" s="15">
        <v>93.795666666666662</v>
      </c>
      <c r="BX400" s="15">
        <v>93.963999999999999</v>
      </c>
      <c r="BY400" s="15">
        <v>94.132333333333335</v>
      </c>
      <c r="BZ400" s="15">
        <v>94.300333333333342</v>
      </c>
      <c r="CA400" s="15">
        <v>94.467666666666673</v>
      </c>
      <c r="CB400" s="15">
        <v>94.634333333333345</v>
      </c>
      <c r="CC400" s="15">
        <v>94.802000000000007</v>
      </c>
      <c r="CD400" s="15">
        <v>94.969666666666669</v>
      </c>
      <c r="CE400" s="15">
        <v>95.137666666666675</v>
      </c>
      <c r="CF400" s="15">
        <v>95.304666666666662</v>
      </c>
      <c r="CG400" s="15">
        <v>95.471666666666678</v>
      </c>
      <c r="CH400" s="15">
        <v>95.63900000000001</v>
      </c>
      <c r="CI400" s="15">
        <v>95.807666666666663</v>
      </c>
      <c r="CJ400" s="15">
        <v>95.974333333333334</v>
      </c>
      <c r="CK400" s="15">
        <v>96.141999999999996</v>
      </c>
      <c r="CL400" s="15">
        <v>96.309000000000012</v>
      </c>
      <c r="CM400" s="15">
        <v>96.478666666666683</v>
      </c>
      <c r="CN400" s="15">
        <v>96.646999999999991</v>
      </c>
      <c r="CO400" s="15">
        <v>96.815999999999988</v>
      </c>
      <c r="CP400" s="15">
        <v>96.984333333333339</v>
      </c>
      <c r="CQ400" s="15">
        <v>97.153999999999996</v>
      </c>
      <c r="CR400" s="15">
        <v>97.322999999999993</v>
      </c>
      <c r="CS400" s="15">
        <v>97.49233333333332</v>
      </c>
      <c r="CT400" s="15">
        <v>97.661666666666676</v>
      </c>
      <c r="CU400" s="15">
        <v>97.831000000000003</v>
      </c>
      <c r="CV400" s="15">
        <v>98.000999999999991</v>
      </c>
      <c r="CW400" s="15">
        <v>98.169333333333327</v>
      </c>
      <c r="CX400" s="15">
        <v>98.338000000000008</v>
      </c>
      <c r="CY400" s="15">
        <v>98.50533333333334</v>
      </c>
      <c r="CZ400" s="15">
        <v>98.673666666666676</v>
      </c>
      <c r="DA400" s="15">
        <v>98.841666666666654</v>
      </c>
      <c r="DB400" s="15">
        <v>99.009333333333345</v>
      </c>
      <c r="DC400" s="15">
        <v>99.177000000000007</v>
      </c>
      <c r="DD400" s="15">
        <v>99.343333333333348</v>
      </c>
      <c r="DE400" s="15">
        <v>99.51100000000001</v>
      </c>
      <c r="DF400" s="15">
        <v>99.677999999999997</v>
      </c>
      <c r="DG400" s="15">
        <v>99.845666666666673</v>
      </c>
      <c r="DH400" s="15">
        <v>100.012</v>
      </c>
      <c r="DI400" s="15">
        <v>100.178</v>
      </c>
      <c r="DJ400" s="15">
        <v>100.34466666666667</v>
      </c>
      <c r="DK400" s="15">
        <v>100.512</v>
      </c>
      <c r="DL400" s="15">
        <v>100.67900000000002</v>
      </c>
      <c r="DM400" s="15">
        <v>100.84566666666667</v>
      </c>
      <c r="DN400" s="15">
        <v>101.01133333333333</v>
      </c>
      <c r="DO400" s="15">
        <v>101.17866666666667</v>
      </c>
      <c r="DP400" s="15">
        <v>101.34533333333333</v>
      </c>
      <c r="DQ400" s="15">
        <v>101.51233333333333</v>
      </c>
      <c r="DR400" s="15">
        <v>101.67833333333333</v>
      </c>
      <c r="DS400" s="15">
        <v>101.84433333333334</v>
      </c>
      <c r="DT400" s="15">
        <v>102.01100000000001</v>
      </c>
      <c r="DU400" s="15">
        <v>102.17766666666667</v>
      </c>
      <c r="DV400" s="15">
        <v>102.34433333333334</v>
      </c>
      <c r="DW400" s="15">
        <v>102.51033333333334</v>
      </c>
      <c r="DX400" s="15">
        <v>102.67633333333333</v>
      </c>
      <c r="DY400" s="15">
        <v>102.843</v>
      </c>
      <c r="DZ400" s="15">
        <v>103.00933333333334</v>
      </c>
    </row>
    <row r="401" spans="1:130" x14ac:dyDescent="0.2">
      <c r="A401" s="13" t="s">
        <v>26</v>
      </c>
      <c r="B401" s="16">
        <v>57.474666666666657</v>
      </c>
      <c r="C401" s="16">
        <v>58.31433333333333</v>
      </c>
      <c r="D401" s="16">
        <v>59.393999999999998</v>
      </c>
      <c r="E401" s="16">
        <v>58.458333333333336</v>
      </c>
      <c r="F401" s="16">
        <v>58.754999999999995</v>
      </c>
      <c r="G401" s="16">
        <v>58.915333333333329</v>
      </c>
      <c r="H401" s="16">
        <v>59.491000000000007</v>
      </c>
      <c r="I401" s="16">
        <v>60.008000000000003</v>
      </c>
      <c r="J401" s="16">
        <v>60.532333333333334</v>
      </c>
      <c r="K401" s="16">
        <v>61.874333333333333</v>
      </c>
      <c r="L401" s="16">
        <v>61.365000000000009</v>
      </c>
      <c r="M401" s="16">
        <v>61.173000000000002</v>
      </c>
      <c r="N401" s="16">
        <v>60.649000000000001</v>
      </c>
      <c r="O401" s="16">
        <v>60.523666666666664</v>
      </c>
      <c r="P401" s="16">
        <v>60.167000000000002</v>
      </c>
      <c r="Q401" s="16">
        <v>60.511333333333333</v>
      </c>
      <c r="R401" s="16">
        <v>61.707000000000001</v>
      </c>
      <c r="S401" s="16">
        <v>61.693000000000005</v>
      </c>
      <c r="T401" s="16">
        <v>60.789000000000009</v>
      </c>
      <c r="U401" s="16">
        <v>58.465666666666664</v>
      </c>
      <c r="V401" s="16">
        <v>57.901000000000003</v>
      </c>
      <c r="W401" s="16">
        <v>59.047666666666665</v>
      </c>
      <c r="X401" s="16">
        <v>60.519333333333329</v>
      </c>
      <c r="Y401" s="16">
        <v>60.613999999999997</v>
      </c>
      <c r="Z401" s="16">
        <v>59.515333333333331</v>
      </c>
      <c r="AA401" s="16">
        <v>58.916333333333334</v>
      </c>
      <c r="AB401" s="16">
        <v>59.098333333333336</v>
      </c>
      <c r="AC401" s="16">
        <v>60.016333333333336</v>
      </c>
      <c r="AD401" s="16">
        <v>60.923000000000002</v>
      </c>
      <c r="AE401" s="16">
        <v>60.360333333333337</v>
      </c>
      <c r="AF401" s="16">
        <v>59.669333333333334</v>
      </c>
      <c r="AG401" s="16">
        <v>59.316666666666663</v>
      </c>
      <c r="AH401" s="16">
        <v>60.533999999999999</v>
      </c>
      <c r="AI401" s="16">
        <v>60.803666666666665</v>
      </c>
      <c r="AJ401" s="16">
        <v>61.68566666666667</v>
      </c>
      <c r="AK401" s="16">
        <v>61.422333333333334</v>
      </c>
      <c r="AL401" s="16">
        <v>61.460666666666668</v>
      </c>
      <c r="AM401" s="16">
        <v>61.452333333333335</v>
      </c>
      <c r="AN401" s="16">
        <v>61.280333333333324</v>
      </c>
      <c r="AO401" s="16">
        <v>61.783999999999999</v>
      </c>
      <c r="AP401" s="16">
        <v>61.126666666666665</v>
      </c>
      <c r="AQ401" s="16">
        <v>62.276000000000003</v>
      </c>
      <c r="AR401" s="16">
        <v>62.320999999999998</v>
      </c>
      <c r="AS401" s="16">
        <v>63.975000000000001</v>
      </c>
      <c r="AT401" s="16">
        <v>64.401666666666671</v>
      </c>
      <c r="AU401" s="16">
        <v>65.438333333333333</v>
      </c>
      <c r="AV401" s="16">
        <v>65.306666666666672</v>
      </c>
      <c r="AW401" s="16">
        <v>66.02</v>
      </c>
      <c r="AX401" s="16">
        <v>66.453333333333333</v>
      </c>
      <c r="AY401" s="16">
        <v>65.855666666666664</v>
      </c>
      <c r="AZ401" s="16">
        <v>65.483999999999995</v>
      </c>
      <c r="BA401" s="16">
        <v>64.915000000000006</v>
      </c>
      <c r="BB401" s="16">
        <v>65.522333333333336</v>
      </c>
      <c r="BC401" s="16">
        <v>64.470333333333329</v>
      </c>
      <c r="BD401" s="16">
        <v>64.945000000000007</v>
      </c>
      <c r="BE401" s="16">
        <v>65.794333333333327</v>
      </c>
      <c r="BF401" s="16">
        <v>68.37266666666666</v>
      </c>
      <c r="BG401" s="16">
        <v>69.531999999999996</v>
      </c>
      <c r="BH401" s="16">
        <v>69.180666666666667</v>
      </c>
      <c r="BI401" s="16">
        <v>69.113</v>
      </c>
      <c r="BJ401" s="16">
        <v>68.719999999999985</v>
      </c>
      <c r="BK401" s="16">
        <v>68.684333333333328</v>
      </c>
      <c r="BL401" s="16">
        <v>68.439333333333337</v>
      </c>
      <c r="BM401" s="16">
        <v>69.357666666666674</v>
      </c>
      <c r="BN401" s="16">
        <v>70.001666666666665</v>
      </c>
      <c r="BO401" s="16">
        <v>69.684333333333328</v>
      </c>
      <c r="BP401" s="16">
        <v>68.865333333333339</v>
      </c>
      <c r="BQ401" s="16">
        <v>69.565333333333342</v>
      </c>
      <c r="BR401" s="16">
        <v>70.160666666666671</v>
      </c>
      <c r="BS401" s="16">
        <v>71.495666666666665</v>
      </c>
      <c r="BT401" s="16">
        <v>72.077333333333328</v>
      </c>
      <c r="BU401" s="16">
        <v>72.434666666666672</v>
      </c>
      <c r="BV401" s="16">
        <v>71.123333333333335</v>
      </c>
      <c r="BW401" s="16">
        <v>70.397999999999996</v>
      </c>
      <c r="BX401" s="16">
        <v>69.204333333333338</v>
      </c>
      <c r="BY401" s="16">
        <v>69.231999999999985</v>
      </c>
      <c r="BZ401" s="16">
        <v>69.283999999999992</v>
      </c>
      <c r="CA401" s="16">
        <v>70.052999999999997</v>
      </c>
      <c r="CB401" s="16">
        <v>70.251000000000005</v>
      </c>
      <c r="CC401" s="16">
        <v>69.467333333333329</v>
      </c>
      <c r="CD401" s="16">
        <v>69.340666666666678</v>
      </c>
      <c r="CE401" s="16">
        <v>69.913666666666671</v>
      </c>
      <c r="CF401" s="16">
        <v>70.731999999999999</v>
      </c>
      <c r="CG401" s="16">
        <v>71.048666666666662</v>
      </c>
      <c r="CH401" s="16">
        <v>71.112666666666669</v>
      </c>
      <c r="CI401" s="16">
        <v>71.561999999999998</v>
      </c>
      <c r="CJ401" s="16">
        <v>71.944666666666663</v>
      </c>
      <c r="CK401" s="16">
        <v>70.838333333333324</v>
      </c>
      <c r="CL401" s="16">
        <v>70.254666666666665</v>
      </c>
      <c r="CM401" s="16">
        <v>70.112666666666669</v>
      </c>
      <c r="CN401" s="16">
        <v>71.376666666666665</v>
      </c>
      <c r="CO401" s="16">
        <v>71.730999999999995</v>
      </c>
      <c r="CP401" s="16">
        <v>71.970666666666659</v>
      </c>
      <c r="CQ401" s="16">
        <v>73.61733333333332</v>
      </c>
      <c r="CR401" s="16">
        <v>74.762</v>
      </c>
      <c r="CS401" s="16">
        <v>74.119666666666674</v>
      </c>
      <c r="CT401" s="16">
        <v>72.432666666666663</v>
      </c>
      <c r="CU401" s="16">
        <v>72.062333333333342</v>
      </c>
      <c r="CV401" s="16">
        <v>73.407333333333341</v>
      </c>
      <c r="CW401" s="16">
        <v>73.896333333333345</v>
      </c>
      <c r="CX401" s="16">
        <v>73.971999999999994</v>
      </c>
      <c r="CY401" s="16">
        <v>73.766000000000005</v>
      </c>
      <c r="CZ401" s="16">
        <v>74.49966666666667</v>
      </c>
      <c r="DA401" s="16">
        <v>74.684666666666672</v>
      </c>
      <c r="DB401" s="16">
        <v>74.988666666666674</v>
      </c>
      <c r="DC401" s="16">
        <v>74.174333333333337</v>
      </c>
      <c r="DD401" s="16">
        <v>74.022666666666666</v>
      </c>
      <c r="DE401" s="16">
        <v>73.811333333333337</v>
      </c>
      <c r="DF401" s="16">
        <v>74.942999999999998</v>
      </c>
      <c r="DG401" s="16">
        <v>75.228333333333325</v>
      </c>
      <c r="DH401" s="16">
        <v>75.310333333333332</v>
      </c>
      <c r="DI401" s="16">
        <v>74.527666666666661</v>
      </c>
      <c r="DJ401" s="16">
        <v>74.631666666666675</v>
      </c>
      <c r="DK401" s="16">
        <v>74.884333333333345</v>
      </c>
      <c r="DL401" s="16">
        <v>75.741666666666674</v>
      </c>
      <c r="DM401" s="16">
        <v>76.436666666666667</v>
      </c>
      <c r="DN401" s="16">
        <v>76.462666666666678</v>
      </c>
      <c r="DO401" s="16">
        <v>76.571666666666673</v>
      </c>
      <c r="DP401" s="16">
        <v>75.653666666666666</v>
      </c>
      <c r="DQ401" s="16">
        <v>76.119</v>
      </c>
      <c r="DR401" s="16">
        <v>75.549333333333337</v>
      </c>
      <c r="DS401" s="16">
        <v>75.862000000000009</v>
      </c>
      <c r="DT401" s="16">
        <v>75.412666666666652</v>
      </c>
      <c r="DU401" s="16">
        <v>75.47</v>
      </c>
      <c r="DV401" s="16">
        <v>74.987666666666655</v>
      </c>
      <c r="DW401" s="16">
        <v>73.597333333333339</v>
      </c>
      <c r="DX401" s="16">
        <v>74.100999999999999</v>
      </c>
      <c r="DY401" s="16">
        <v>76.833666666666673</v>
      </c>
      <c r="DZ401" s="16">
        <v>80.466999999999999</v>
      </c>
    </row>
    <row r="402" spans="1:130" x14ac:dyDescent="0.2">
      <c r="A402" s="14" t="s">
        <v>27</v>
      </c>
      <c r="B402" s="15">
        <v>49.788333333333334</v>
      </c>
      <c r="C402" s="15">
        <v>51.246000000000002</v>
      </c>
      <c r="D402" s="15">
        <v>52.613333333333337</v>
      </c>
      <c r="E402" s="15">
        <v>51.923000000000002</v>
      </c>
      <c r="F402" s="15">
        <v>52.782999999999994</v>
      </c>
      <c r="G402" s="15">
        <v>53.153333333333336</v>
      </c>
      <c r="H402" s="15">
        <v>54.211666666666666</v>
      </c>
      <c r="I402" s="15">
        <v>54.767666666666663</v>
      </c>
      <c r="J402" s="15">
        <v>55.633333333333326</v>
      </c>
      <c r="K402" s="15">
        <v>57.471666666666664</v>
      </c>
      <c r="L402" s="15">
        <v>57.015666666666668</v>
      </c>
      <c r="M402" s="15">
        <v>55.969666666666662</v>
      </c>
      <c r="N402" s="15">
        <v>55.158333333333331</v>
      </c>
      <c r="O402" s="15">
        <v>55.148333333333333</v>
      </c>
      <c r="P402" s="15">
        <v>55.183333333333337</v>
      </c>
      <c r="Q402" s="15">
        <v>55.448333333333331</v>
      </c>
      <c r="R402" s="15">
        <v>56.570666666666661</v>
      </c>
      <c r="S402" s="15">
        <v>56.647666666666673</v>
      </c>
      <c r="T402" s="15">
        <v>55.973999999999997</v>
      </c>
      <c r="U402" s="15">
        <v>53.809666666666665</v>
      </c>
      <c r="V402" s="15">
        <v>53.839666666666666</v>
      </c>
      <c r="W402" s="15">
        <v>54.82</v>
      </c>
      <c r="X402" s="15">
        <v>56.206333333333333</v>
      </c>
      <c r="Y402" s="15">
        <v>55.93266666666667</v>
      </c>
      <c r="Z402" s="15">
        <v>54.161000000000001</v>
      </c>
      <c r="AA402" s="15">
        <v>53.32</v>
      </c>
      <c r="AB402" s="15">
        <v>53.253000000000007</v>
      </c>
      <c r="AC402" s="15">
        <v>54.800000000000004</v>
      </c>
      <c r="AD402" s="15">
        <v>55.547666666666665</v>
      </c>
      <c r="AE402" s="15">
        <v>55.37166666666667</v>
      </c>
      <c r="AF402" s="15">
        <v>54.861666666666672</v>
      </c>
      <c r="AG402" s="15">
        <v>54.820333333333338</v>
      </c>
      <c r="AH402" s="15">
        <v>55.896999999999998</v>
      </c>
      <c r="AI402" s="15">
        <v>56.048999999999999</v>
      </c>
      <c r="AJ402" s="15">
        <v>56.744999999999997</v>
      </c>
      <c r="AK402" s="15">
        <v>56.483666666666672</v>
      </c>
      <c r="AL402" s="15">
        <v>56.343333333333334</v>
      </c>
      <c r="AM402" s="15">
        <v>56.844000000000001</v>
      </c>
      <c r="AN402" s="15">
        <v>57.007666666666665</v>
      </c>
      <c r="AO402" s="15">
        <v>57.535000000000004</v>
      </c>
      <c r="AP402" s="15">
        <v>56.371333333333332</v>
      </c>
      <c r="AQ402" s="15">
        <v>56.942666666666668</v>
      </c>
      <c r="AR402" s="15">
        <v>56.952999999999996</v>
      </c>
      <c r="AS402" s="15">
        <v>58.260333333333335</v>
      </c>
      <c r="AT402" s="15">
        <v>58.635666666666673</v>
      </c>
      <c r="AU402" s="15">
        <v>59.654666666666664</v>
      </c>
      <c r="AV402" s="15">
        <v>59.399333333333338</v>
      </c>
      <c r="AW402" s="15">
        <v>60.034333333333336</v>
      </c>
      <c r="AX402" s="15">
        <v>60.471000000000004</v>
      </c>
      <c r="AY402" s="15">
        <v>60.055000000000007</v>
      </c>
      <c r="AZ402" s="15">
        <v>59.629666666666672</v>
      </c>
      <c r="BA402" s="15">
        <v>59.05533333333333</v>
      </c>
      <c r="BB402" s="15">
        <v>60.002666666666663</v>
      </c>
      <c r="BC402" s="15">
        <v>59.042666666666662</v>
      </c>
      <c r="BD402" s="15">
        <v>58.696333333333335</v>
      </c>
      <c r="BE402" s="15">
        <v>59.51466666666667</v>
      </c>
      <c r="BF402" s="15">
        <v>62.167000000000002</v>
      </c>
      <c r="BG402" s="15">
        <v>63.951333333333331</v>
      </c>
      <c r="BH402" s="15">
        <v>62.936</v>
      </c>
      <c r="BI402" s="15">
        <v>62.832333333333338</v>
      </c>
      <c r="BJ402" s="15">
        <v>62.366000000000007</v>
      </c>
      <c r="BK402" s="15">
        <v>62.665333333333336</v>
      </c>
      <c r="BL402" s="15">
        <v>62.631</v>
      </c>
      <c r="BM402" s="15">
        <v>63.795333333333339</v>
      </c>
      <c r="BN402" s="15">
        <v>65.142999999999986</v>
      </c>
      <c r="BO402" s="15">
        <v>65.011333333333326</v>
      </c>
      <c r="BP402" s="15">
        <v>64.277333333333331</v>
      </c>
      <c r="BQ402" s="15">
        <v>65.115333333333339</v>
      </c>
      <c r="BR402" s="15">
        <v>65.907666666666671</v>
      </c>
      <c r="BS402" s="15">
        <v>67.303999999999988</v>
      </c>
      <c r="BT402" s="15">
        <v>67.122</v>
      </c>
      <c r="BU402" s="15">
        <v>67.387</v>
      </c>
      <c r="BV402" s="15">
        <v>65.74966666666667</v>
      </c>
      <c r="BW402" s="15">
        <v>65.320333333333338</v>
      </c>
      <c r="BX402" s="15">
        <v>63.721666666666664</v>
      </c>
      <c r="BY402" s="15">
        <v>63.771666666666668</v>
      </c>
      <c r="BZ402" s="15">
        <v>64.280333333333331</v>
      </c>
      <c r="CA402" s="15">
        <v>65.059000000000012</v>
      </c>
      <c r="CB402" s="15">
        <v>65.745999999999995</v>
      </c>
      <c r="CC402" s="15">
        <v>64.153333333333322</v>
      </c>
      <c r="CD402" s="15">
        <v>64.328999999999994</v>
      </c>
      <c r="CE402" s="15">
        <v>65.013666666666666</v>
      </c>
      <c r="CF402" s="15">
        <v>65.61333333333333</v>
      </c>
      <c r="CG402" s="15">
        <v>65.983333333333334</v>
      </c>
      <c r="CH402" s="15">
        <v>65.805333333333337</v>
      </c>
      <c r="CI402" s="15">
        <v>67.106999999999985</v>
      </c>
      <c r="CJ402" s="15">
        <v>67.136666666666656</v>
      </c>
      <c r="CK402" s="15">
        <v>65.683333333333337</v>
      </c>
      <c r="CL402" s="15">
        <v>65.212666666666664</v>
      </c>
      <c r="CM402" s="15">
        <v>65.262</v>
      </c>
      <c r="CN402" s="15">
        <v>66.440666666666672</v>
      </c>
      <c r="CO402" s="15">
        <v>66.905999999999992</v>
      </c>
      <c r="CP402" s="15">
        <v>67.693666666666672</v>
      </c>
      <c r="CQ402" s="15">
        <v>69.50333333333333</v>
      </c>
      <c r="CR402" s="15">
        <v>70.306666666666672</v>
      </c>
      <c r="CS402" s="15">
        <v>69.487333333333339</v>
      </c>
      <c r="CT402" s="15">
        <v>68.269000000000005</v>
      </c>
      <c r="CU402" s="15">
        <v>68.135333333333335</v>
      </c>
      <c r="CV402" s="15">
        <v>69.635000000000005</v>
      </c>
      <c r="CW402" s="15">
        <v>69.806333333333328</v>
      </c>
      <c r="CX402" s="15">
        <v>69.701000000000008</v>
      </c>
      <c r="CY402" s="15">
        <v>69.475666666666669</v>
      </c>
      <c r="CZ402" s="15">
        <v>70.334666666666678</v>
      </c>
      <c r="DA402" s="15">
        <v>70.790000000000006</v>
      </c>
      <c r="DB402" s="15">
        <v>70.768999999999991</v>
      </c>
      <c r="DC402" s="15">
        <v>70.272999999999996</v>
      </c>
      <c r="DD402" s="15">
        <v>69.60799999999999</v>
      </c>
      <c r="DE402" s="15">
        <v>69.421333333333322</v>
      </c>
      <c r="DF402" s="15">
        <v>69.739333333333335</v>
      </c>
      <c r="DG402" s="15">
        <v>70.12866666666666</v>
      </c>
      <c r="DH402" s="15">
        <v>69.456333333333333</v>
      </c>
      <c r="DI402" s="15">
        <v>69.223666666666659</v>
      </c>
      <c r="DJ402" s="15">
        <v>68.814666666666668</v>
      </c>
      <c r="DK402" s="15">
        <v>69.688000000000002</v>
      </c>
      <c r="DL402" s="15">
        <v>70.151333333333341</v>
      </c>
      <c r="DM402" s="15">
        <v>71.922999999999988</v>
      </c>
      <c r="DN402" s="15">
        <v>72.467666666666659</v>
      </c>
      <c r="DO402" s="15">
        <v>72.659333333333336</v>
      </c>
      <c r="DP402" s="15">
        <v>71.009666666666661</v>
      </c>
      <c r="DQ402" s="15">
        <v>70.942666666666668</v>
      </c>
      <c r="DR402" s="15">
        <v>70.325999999999993</v>
      </c>
      <c r="DS402" s="15">
        <v>71.080333333333328</v>
      </c>
      <c r="DT402" s="15">
        <v>70.566333333333333</v>
      </c>
      <c r="DU402" s="15">
        <v>70.806666666666658</v>
      </c>
      <c r="DV402" s="15">
        <v>70.183333333333337</v>
      </c>
      <c r="DW402" s="15">
        <v>69.120666666666679</v>
      </c>
      <c r="DX402" s="15">
        <v>69.975666666666669</v>
      </c>
      <c r="DY402" s="15">
        <v>72.338000000000008</v>
      </c>
      <c r="DZ402" s="15">
        <v>75.557000000000002</v>
      </c>
    </row>
    <row r="403" spans="1:130" x14ac:dyDescent="0.2">
      <c r="A403" s="13" t="s">
        <v>28</v>
      </c>
      <c r="B403" s="16">
        <v>7.6863333333333337</v>
      </c>
      <c r="C403" s="16">
        <v>7.0683333333333342</v>
      </c>
      <c r="D403" s="16">
        <v>6.780666666666666</v>
      </c>
      <c r="E403" s="16">
        <v>6.5350000000000001</v>
      </c>
      <c r="F403" s="16">
        <v>5.9716666666666667</v>
      </c>
      <c r="G403" s="16">
        <v>5.7616666666666667</v>
      </c>
      <c r="H403" s="16">
        <v>5.2793333333333328</v>
      </c>
      <c r="I403" s="16">
        <v>5.2403333333333331</v>
      </c>
      <c r="J403" s="16">
        <v>4.8993333333333338</v>
      </c>
      <c r="K403" s="16">
        <v>4.4026666666666667</v>
      </c>
      <c r="L403" s="16">
        <v>4.3493333333333331</v>
      </c>
      <c r="M403" s="16">
        <v>5.2030000000000003</v>
      </c>
      <c r="N403" s="16">
        <v>5.4906666666666668</v>
      </c>
      <c r="O403" s="16">
        <v>5.3753333333333329</v>
      </c>
      <c r="P403" s="16">
        <v>4.9836666666666671</v>
      </c>
      <c r="Q403" s="16">
        <v>5.0629999999999997</v>
      </c>
      <c r="R403" s="16">
        <v>5.1366666666666667</v>
      </c>
      <c r="S403" s="16">
        <v>5.0453333333333337</v>
      </c>
      <c r="T403" s="16">
        <v>4.8150000000000004</v>
      </c>
      <c r="U403" s="16">
        <v>4.655666666666666</v>
      </c>
      <c r="V403" s="16">
        <v>4.0613333333333337</v>
      </c>
      <c r="W403" s="16">
        <v>4.2276666666666669</v>
      </c>
      <c r="X403" s="16">
        <v>4.3129999999999997</v>
      </c>
      <c r="Y403" s="16">
        <v>4.6813333333333338</v>
      </c>
      <c r="Z403" s="16">
        <v>5.3543333333333329</v>
      </c>
      <c r="AA403" s="16">
        <v>5.5963333333333338</v>
      </c>
      <c r="AB403" s="16">
        <v>5.8453333333333335</v>
      </c>
      <c r="AC403" s="16">
        <v>5.2166666666666677</v>
      </c>
      <c r="AD403" s="16">
        <v>5.3756666666666675</v>
      </c>
      <c r="AE403" s="16">
        <v>4.9890000000000008</v>
      </c>
      <c r="AF403" s="16">
        <v>4.807666666666667</v>
      </c>
      <c r="AG403" s="16">
        <v>4.4963333333333333</v>
      </c>
      <c r="AH403" s="16">
        <v>4.6369999999999996</v>
      </c>
      <c r="AI403" s="16">
        <v>4.7546666666666662</v>
      </c>
      <c r="AJ403" s="16">
        <v>4.9406666666666661</v>
      </c>
      <c r="AK403" s="16">
        <v>4.9386666666666663</v>
      </c>
      <c r="AL403" s="16">
        <v>5.1173333333333337</v>
      </c>
      <c r="AM403" s="16">
        <v>4.6083333333333334</v>
      </c>
      <c r="AN403" s="16">
        <v>4.2726666666666668</v>
      </c>
      <c r="AO403" s="16">
        <v>4.2489999999999997</v>
      </c>
      <c r="AP403" s="16">
        <v>4.7549999999999999</v>
      </c>
      <c r="AQ403" s="16">
        <v>5.333333333333333</v>
      </c>
      <c r="AR403" s="16">
        <v>5.3679999999999994</v>
      </c>
      <c r="AS403" s="16">
        <v>5.7149999999999999</v>
      </c>
      <c r="AT403" s="16">
        <v>5.7663333333333329</v>
      </c>
      <c r="AU403" s="16">
        <v>5.7843333333333335</v>
      </c>
      <c r="AV403" s="16">
        <v>5.9080000000000004</v>
      </c>
      <c r="AW403" s="16">
        <v>5.9856666666666669</v>
      </c>
      <c r="AX403" s="16">
        <v>5.9820000000000002</v>
      </c>
      <c r="AY403" s="16">
        <v>5.8003333333333336</v>
      </c>
      <c r="AZ403" s="16">
        <v>5.8543333333333329</v>
      </c>
      <c r="BA403" s="16">
        <v>5.8596666666666666</v>
      </c>
      <c r="BB403" s="16">
        <v>5.519333333333333</v>
      </c>
      <c r="BC403" s="16">
        <v>5.4273333333333333</v>
      </c>
      <c r="BD403" s="16">
        <v>6.248333333333334</v>
      </c>
      <c r="BE403" s="16">
        <v>6.2793333333333337</v>
      </c>
      <c r="BF403" s="16">
        <v>6.2053333333333329</v>
      </c>
      <c r="BG403" s="16">
        <v>5.5803333333333329</v>
      </c>
      <c r="BH403" s="16">
        <v>6.2450000000000001</v>
      </c>
      <c r="BI403" s="16">
        <v>6.2809999999999997</v>
      </c>
      <c r="BJ403" s="16">
        <v>6.3543333333333329</v>
      </c>
      <c r="BK403" s="16">
        <v>6.019000000000001</v>
      </c>
      <c r="BL403" s="16">
        <v>5.8083333333333336</v>
      </c>
      <c r="BM403" s="16">
        <v>5.562333333333334</v>
      </c>
      <c r="BN403" s="16">
        <v>4.8586666666666671</v>
      </c>
      <c r="BO403" s="16">
        <v>4.673</v>
      </c>
      <c r="BP403" s="16">
        <v>4.5883333333333329</v>
      </c>
      <c r="BQ403" s="16">
        <v>4.450333333333333</v>
      </c>
      <c r="BR403" s="16">
        <v>4.253333333333333</v>
      </c>
      <c r="BS403" s="16">
        <v>4.1916666666666664</v>
      </c>
      <c r="BT403" s="16">
        <v>4.9556666666666667</v>
      </c>
      <c r="BU403" s="16">
        <v>5.048</v>
      </c>
      <c r="BV403" s="16">
        <v>5.3739999999999997</v>
      </c>
      <c r="BW403" s="16">
        <v>5.0776666666666666</v>
      </c>
      <c r="BX403" s="16">
        <v>5.4826666666666668</v>
      </c>
      <c r="BY403" s="16">
        <v>5.4603333333333337</v>
      </c>
      <c r="BZ403" s="16">
        <v>5.0036666666666667</v>
      </c>
      <c r="CA403" s="16">
        <v>4.9939999999999998</v>
      </c>
      <c r="CB403" s="16">
        <v>4.5049999999999999</v>
      </c>
      <c r="CC403" s="16">
        <v>5.3140000000000001</v>
      </c>
      <c r="CD403" s="16">
        <v>5.0119999999999996</v>
      </c>
      <c r="CE403" s="16">
        <v>4.9003333333333332</v>
      </c>
      <c r="CF403" s="16">
        <v>5.1193333333333335</v>
      </c>
      <c r="CG403" s="16">
        <v>5.0656666666666661</v>
      </c>
      <c r="CH403" s="16">
        <v>5.3076666666666661</v>
      </c>
      <c r="CI403" s="16">
        <v>4.4549999999999992</v>
      </c>
      <c r="CJ403" s="16">
        <v>4.8079999999999998</v>
      </c>
      <c r="CK403" s="16">
        <v>5.1550000000000002</v>
      </c>
      <c r="CL403" s="16">
        <v>5.0423333333333327</v>
      </c>
      <c r="CM403" s="16">
        <v>4.8513333333333337</v>
      </c>
      <c r="CN403" s="16">
        <v>4.9366666666666665</v>
      </c>
      <c r="CO403" s="16">
        <v>4.825333333333333</v>
      </c>
      <c r="CP403" s="16">
        <v>4.2770000000000001</v>
      </c>
      <c r="CQ403" s="16">
        <v>4.1139999999999999</v>
      </c>
      <c r="CR403" s="16">
        <v>4.4553333333333329</v>
      </c>
      <c r="CS403" s="16">
        <v>4.6323333333333334</v>
      </c>
      <c r="CT403" s="16">
        <v>4.1636666666666668</v>
      </c>
      <c r="CU403" s="16">
        <v>3.927</v>
      </c>
      <c r="CV403" s="16">
        <v>3.7723333333333335</v>
      </c>
      <c r="CW403" s="16">
        <v>4.09</v>
      </c>
      <c r="CX403" s="16">
        <v>4.2709999999999999</v>
      </c>
      <c r="CY403" s="16">
        <v>4.2903333333333329</v>
      </c>
      <c r="CZ403" s="16">
        <v>4.165</v>
      </c>
      <c r="DA403" s="16">
        <v>3.8946666666666663</v>
      </c>
      <c r="DB403" s="16">
        <v>4.2196666666666669</v>
      </c>
      <c r="DC403" s="16">
        <v>3.9013333333333335</v>
      </c>
      <c r="DD403" s="16">
        <v>4.4146666666666663</v>
      </c>
      <c r="DE403" s="16">
        <v>4.3903333333333334</v>
      </c>
      <c r="DF403" s="16">
        <v>5.2039999999999997</v>
      </c>
      <c r="DG403" s="16">
        <v>5.1000000000000005</v>
      </c>
      <c r="DH403" s="16">
        <v>5.8536666666666664</v>
      </c>
      <c r="DI403" s="16">
        <v>5.3036666666666674</v>
      </c>
      <c r="DJ403" s="16">
        <v>5.8163333333333336</v>
      </c>
      <c r="DK403" s="16">
        <v>5.1960000000000006</v>
      </c>
      <c r="DL403" s="16">
        <v>5.59</v>
      </c>
      <c r="DM403" s="16">
        <v>4.5136666666666665</v>
      </c>
      <c r="DN403" s="16">
        <v>3.9946666666666668</v>
      </c>
      <c r="DO403" s="16">
        <v>3.9120000000000004</v>
      </c>
      <c r="DP403" s="16">
        <v>4.6436666666666655</v>
      </c>
      <c r="DQ403" s="16">
        <v>5.176333333333333</v>
      </c>
      <c r="DR403" s="16">
        <v>5.2233333333333327</v>
      </c>
      <c r="DS403" s="16">
        <v>4.7816666666666663</v>
      </c>
      <c r="DT403" s="16">
        <v>4.8463333333333329</v>
      </c>
      <c r="DU403" s="16">
        <v>4.663333333333334</v>
      </c>
      <c r="DV403" s="16">
        <v>4.8043333333333331</v>
      </c>
      <c r="DW403" s="16">
        <v>4.4766666666666666</v>
      </c>
      <c r="DX403" s="16">
        <v>4.1253333333333337</v>
      </c>
      <c r="DY403" s="16">
        <v>4.4959999999999996</v>
      </c>
      <c r="DZ403" s="16">
        <v>4.910333333333333</v>
      </c>
    </row>
    <row r="404" spans="1:130" s="2" customFormat="1" x14ac:dyDescent="0.2">
      <c r="A404" s="116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  <c r="S404" s="117"/>
      <c r="T404" s="117"/>
      <c r="U404" s="117"/>
      <c r="V404" s="117"/>
      <c r="W404" s="117"/>
      <c r="X404" s="117"/>
      <c r="Y404" s="117"/>
      <c r="Z404" s="117"/>
      <c r="AA404" s="117"/>
      <c r="AB404" s="117"/>
      <c r="AC404" s="117"/>
      <c r="AD404" s="117"/>
      <c r="AE404" s="117"/>
      <c r="AF404" s="117"/>
      <c r="AG404" s="117"/>
      <c r="AH404" s="117"/>
      <c r="AI404" s="117"/>
      <c r="AJ404" s="117"/>
      <c r="AK404" s="117"/>
      <c r="AL404" s="117"/>
      <c r="AM404" s="117"/>
      <c r="AN404" s="117"/>
      <c r="AO404" s="117"/>
      <c r="AP404" s="117"/>
      <c r="AQ404" s="117"/>
      <c r="AR404" s="117"/>
      <c r="AS404" s="117"/>
      <c r="AT404" s="117"/>
      <c r="AU404" s="117"/>
      <c r="AV404" s="117"/>
      <c r="AW404" s="117"/>
      <c r="AX404" s="117"/>
      <c r="AY404" s="117"/>
      <c r="AZ404" s="117"/>
      <c r="BA404" s="117"/>
      <c r="BB404" s="117"/>
      <c r="BC404" s="117"/>
      <c r="BD404" s="117"/>
      <c r="BE404" s="117"/>
      <c r="BF404" s="117"/>
      <c r="BG404" s="117"/>
      <c r="BH404" s="117"/>
      <c r="BI404" s="117"/>
      <c r="BJ404" s="117"/>
      <c r="BK404" s="117"/>
      <c r="BL404" s="117"/>
      <c r="BM404" s="117"/>
      <c r="BN404" s="117"/>
      <c r="BO404" s="117"/>
      <c r="BP404" s="117"/>
      <c r="BQ404" s="117"/>
      <c r="BR404" s="117"/>
      <c r="BS404" s="117"/>
      <c r="BT404" s="117"/>
      <c r="BU404" s="117"/>
      <c r="BV404" s="117"/>
      <c r="BW404" s="117"/>
      <c r="BX404" s="117"/>
      <c r="BY404" s="117"/>
      <c r="BZ404" s="117"/>
      <c r="CA404" s="117"/>
      <c r="CB404" s="117"/>
      <c r="CC404" s="117"/>
      <c r="CD404" s="117"/>
      <c r="CE404" s="117"/>
      <c r="CF404" s="117"/>
      <c r="CG404" s="117"/>
      <c r="CH404" s="117"/>
      <c r="CI404" s="117"/>
      <c r="CJ404" s="117"/>
      <c r="CK404" s="117"/>
      <c r="CL404" s="117"/>
      <c r="CM404" s="117"/>
      <c r="CN404" s="117"/>
      <c r="CO404" s="117"/>
      <c r="CP404" s="117"/>
      <c r="CQ404" s="117"/>
      <c r="CR404" s="117"/>
      <c r="CS404" s="117"/>
      <c r="CT404" s="117"/>
      <c r="CU404" s="117"/>
      <c r="CV404" s="117"/>
      <c r="CW404" s="117"/>
      <c r="CX404" s="117"/>
      <c r="CY404" s="117"/>
      <c r="CZ404" s="117"/>
      <c r="DA404" s="117"/>
      <c r="DB404" s="117"/>
      <c r="DC404" s="117"/>
      <c r="DD404" s="117"/>
      <c r="DE404" s="117"/>
      <c r="DF404" s="117"/>
      <c r="DG404" s="117"/>
      <c r="DH404" s="117"/>
      <c r="DI404" s="117"/>
      <c r="DJ404" s="117"/>
      <c r="DK404" s="117"/>
      <c r="DL404" s="117"/>
      <c r="DM404" s="117"/>
      <c r="DN404" s="117"/>
      <c r="DO404" s="117"/>
      <c r="DP404" s="117"/>
      <c r="DQ404" s="117"/>
      <c r="DR404" s="117"/>
      <c r="DS404" s="117"/>
      <c r="DT404" s="117"/>
      <c r="DU404" s="117"/>
      <c r="DV404" s="117"/>
      <c r="DW404" s="117"/>
      <c r="DX404" s="117"/>
      <c r="DY404" s="117"/>
      <c r="DZ404" s="117"/>
    </row>
    <row r="405" spans="1:130" x14ac:dyDescent="0.2">
      <c r="AD405" s="1"/>
      <c r="AK405" s="1"/>
      <c r="AL405" s="1"/>
      <c r="AM405" s="1"/>
      <c r="AN405" s="1"/>
      <c r="AO405" s="1"/>
    </row>
    <row r="406" spans="1:130" x14ac:dyDescent="0.2">
      <c r="A406" s="118"/>
      <c r="AD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 spans="1:130" x14ac:dyDescent="0.2">
      <c r="A407" s="4" t="s">
        <v>183</v>
      </c>
      <c r="AD407" s="1"/>
      <c r="AK407" s="1"/>
      <c r="AL407" s="1"/>
      <c r="AM407" s="1"/>
      <c r="AN407" s="1"/>
      <c r="AO407" s="1"/>
    </row>
    <row r="408" spans="1:130" x14ac:dyDescent="0.2">
      <c r="A408" s="4" t="str">
        <f>A390</f>
        <v>Serie trimestre móvil 07 - 17</v>
      </c>
      <c r="AD408" s="1"/>
      <c r="AK408" s="1"/>
      <c r="AL408" s="1"/>
      <c r="AM408" s="1"/>
      <c r="AN408" s="1"/>
      <c r="AO408" s="1"/>
    </row>
    <row r="409" spans="1:130" x14ac:dyDescent="0.2">
      <c r="A409" s="4"/>
      <c r="AB409" s="5"/>
      <c r="AC409" s="5"/>
      <c r="AD409" s="5"/>
      <c r="AK409" s="1"/>
      <c r="AL409" s="1"/>
      <c r="AM409" s="1"/>
      <c r="AN409" s="1"/>
      <c r="AO409" s="1"/>
    </row>
    <row r="410" spans="1:130" x14ac:dyDescent="0.2">
      <c r="A410" s="238" t="s">
        <v>1</v>
      </c>
      <c r="B410" s="236">
        <v>2007</v>
      </c>
      <c r="C410" s="236"/>
      <c r="D410" s="236"/>
      <c r="E410" s="236"/>
      <c r="F410" s="236"/>
      <c r="G410" s="236"/>
      <c r="H410" s="236"/>
      <c r="I410" s="236"/>
      <c r="J410" s="236"/>
      <c r="K410" s="236"/>
      <c r="L410" s="236"/>
      <c r="M410" s="236"/>
      <c r="N410" s="244">
        <v>2008</v>
      </c>
      <c r="O410" s="244"/>
      <c r="P410" s="244"/>
      <c r="Q410" s="244"/>
      <c r="R410" s="244"/>
      <c r="S410" s="244"/>
      <c r="T410" s="244"/>
      <c r="U410" s="244"/>
      <c r="V410" s="244"/>
      <c r="W410" s="244"/>
      <c r="X410" s="244"/>
      <c r="Y410" s="244"/>
      <c r="Z410" s="246">
        <v>2009</v>
      </c>
      <c r="AA410" s="246"/>
      <c r="AB410" s="246"/>
      <c r="AC410" s="246"/>
      <c r="AD410" s="246"/>
      <c r="AE410" s="246"/>
      <c r="AF410" s="246"/>
      <c r="AG410" s="246"/>
      <c r="AH410" s="246"/>
      <c r="AI410" s="246"/>
      <c r="AJ410" s="246"/>
      <c r="AK410" s="246"/>
      <c r="AL410" s="246">
        <v>2010</v>
      </c>
      <c r="AM410" s="246"/>
      <c r="AN410" s="246"/>
      <c r="AO410" s="246"/>
      <c r="AP410" s="246"/>
      <c r="AQ410" s="246"/>
      <c r="AR410" s="246"/>
      <c r="AS410" s="246"/>
      <c r="AT410" s="246"/>
      <c r="AU410" s="246"/>
      <c r="AV410" s="246"/>
      <c r="AW410" s="246"/>
      <c r="AX410" s="236">
        <v>2011</v>
      </c>
      <c r="AY410" s="236"/>
      <c r="AZ410" s="236"/>
      <c r="BA410" s="236"/>
      <c r="BB410" s="236"/>
      <c r="BC410" s="236"/>
      <c r="BD410" s="236"/>
      <c r="BE410" s="236"/>
      <c r="BF410" s="236"/>
      <c r="BG410" s="236"/>
      <c r="BH410" s="236"/>
      <c r="BI410" s="236"/>
      <c r="BJ410" s="236">
        <v>2012</v>
      </c>
      <c r="BK410" s="236"/>
      <c r="BL410" s="236"/>
      <c r="BM410" s="236"/>
      <c r="BN410" s="236"/>
      <c r="BO410" s="236"/>
      <c r="BP410" s="236"/>
      <c r="BQ410" s="236"/>
      <c r="BR410" s="236"/>
      <c r="BS410" s="236"/>
      <c r="BT410" s="236"/>
      <c r="BU410" s="236"/>
      <c r="BV410" s="236">
        <v>2013</v>
      </c>
      <c r="BW410" s="236"/>
      <c r="BX410" s="236"/>
      <c r="BY410" s="236"/>
      <c r="BZ410" s="236"/>
      <c r="CA410" s="236"/>
      <c r="CB410" s="236"/>
      <c r="CC410" s="236"/>
      <c r="CD410" s="236"/>
      <c r="CE410" s="236"/>
      <c r="CF410" s="236"/>
      <c r="CG410" s="236"/>
      <c r="CH410" s="236">
        <v>2014</v>
      </c>
      <c r="CI410" s="236"/>
      <c r="CJ410" s="236"/>
      <c r="CK410" s="236"/>
      <c r="CL410" s="236"/>
      <c r="CM410" s="236"/>
      <c r="CN410" s="236"/>
      <c r="CO410" s="236"/>
      <c r="CP410" s="236"/>
      <c r="CQ410" s="236"/>
      <c r="CR410" s="236"/>
      <c r="CS410" s="236"/>
      <c r="CT410" s="8">
        <v>2015</v>
      </c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>
        <v>2017</v>
      </c>
      <c r="DS410" s="8"/>
      <c r="DT410" s="8"/>
      <c r="DU410" s="8"/>
      <c r="DV410" s="8"/>
      <c r="DW410" s="8"/>
      <c r="DX410" s="8"/>
      <c r="DY410" s="8"/>
      <c r="DZ410" s="8"/>
    </row>
    <row r="411" spans="1:130" x14ac:dyDescent="0.2">
      <c r="A411" s="239"/>
      <c r="B411" s="8" t="s">
        <v>146</v>
      </c>
      <c r="C411" s="8" t="s">
        <v>152</v>
      </c>
      <c r="D411" s="8" t="s">
        <v>37</v>
      </c>
      <c r="E411" s="8" t="s">
        <v>4</v>
      </c>
      <c r="F411" s="8" t="s">
        <v>5</v>
      </c>
      <c r="G411" s="8" t="s">
        <v>12</v>
      </c>
      <c r="H411" s="8" t="s">
        <v>6</v>
      </c>
      <c r="I411" s="8" t="s">
        <v>153</v>
      </c>
      <c r="J411" s="8" t="s">
        <v>8</v>
      </c>
      <c r="K411" s="8" t="s">
        <v>154</v>
      </c>
      <c r="L411" s="8" t="s">
        <v>155</v>
      </c>
      <c r="M411" s="8" t="s">
        <v>156</v>
      </c>
      <c r="N411" s="8" t="s">
        <v>146</v>
      </c>
      <c r="O411" s="8" t="s">
        <v>152</v>
      </c>
      <c r="P411" s="8" t="s">
        <v>37</v>
      </c>
      <c r="Q411" s="8" t="s">
        <v>4</v>
      </c>
      <c r="R411" s="8" t="s">
        <v>5</v>
      </c>
      <c r="S411" s="8" t="s">
        <v>12</v>
      </c>
      <c r="T411" s="8" t="s">
        <v>6</v>
      </c>
      <c r="U411" s="8" t="s">
        <v>153</v>
      </c>
      <c r="V411" s="8" t="s">
        <v>8</v>
      </c>
      <c r="W411" s="8" t="s">
        <v>154</v>
      </c>
      <c r="X411" s="8" t="s">
        <v>157</v>
      </c>
      <c r="Y411" s="8" t="s">
        <v>158</v>
      </c>
      <c r="Z411" s="8" t="s">
        <v>146</v>
      </c>
      <c r="AA411" s="8" t="s">
        <v>152</v>
      </c>
      <c r="AB411" s="8" t="s">
        <v>159</v>
      </c>
      <c r="AC411" s="8" t="str">
        <f t="shared" ref="AC411:CN411" si="132">AC393</f>
        <v>Abr - Jun</v>
      </c>
      <c r="AD411" s="8" t="str">
        <f t="shared" si="132"/>
        <v>May - Jul</v>
      </c>
      <c r="AE411" s="8" t="str">
        <f t="shared" si="132"/>
        <v>Jun - Ago</v>
      </c>
      <c r="AF411" s="8" t="str">
        <f t="shared" si="132"/>
        <v>Jul - Sep</v>
      </c>
      <c r="AG411" s="8" t="str">
        <f t="shared" si="132"/>
        <v>Ago - Oct</v>
      </c>
      <c r="AH411" s="8" t="str">
        <f t="shared" si="132"/>
        <v>Sep - Nov</v>
      </c>
      <c r="AI411" s="8" t="str">
        <f t="shared" si="132"/>
        <v>Oct- Dic</v>
      </c>
      <c r="AJ411" s="8" t="str">
        <f t="shared" si="132"/>
        <v>Nov - Ene</v>
      </c>
      <c r="AK411" s="8" t="str">
        <f t="shared" si="132"/>
        <v>Dic -Feb</v>
      </c>
      <c r="AL411" s="8" t="str">
        <f t="shared" si="132"/>
        <v>Ene -Mar</v>
      </c>
      <c r="AM411" s="8" t="str">
        <f t="shared" si="132"/>
        <v>Feb -Abr</v>
      </c>
      <c r="AN411" s="8" t="str">
        <f t="shared" si="132"/>
        <v>Mar - May</v>
      </c>
      <c r="AO411" s="8" t="str">
        <f t="shared" si="132"/>
        <v>Abr - Jun</v>
      </c>
      <c r="AP411" s="8" t="str">
        <f t="shared" si="132"/>
        <v>May - Jul</v>
      </c>
      <c r="AQ411" s="8" t="str">
        <f t="shared" si="132"/>
        <v>Jun - Ago</v>
      </c>
      <c r="AR411" s="8" t="str">
        <f t="shared" si="132"/>
        <v>Jul - Sep</v>
      </c>
      <c r="AS411" s="8" t="str">
        <f t="shared" si="132"/>
        <v>Ago -Oct</v>
      </c>
      <c r="AT411" s="8" t="str">
        <f t="shared" si="132"/>
        <v>Sep - Nov</v>
      </c>
      <c r="AU411" s="8" t="str">
        <f t="shared" si="132"/>
        <v>Oct - Dic</v>
      </c>
      <c r="AV411" s="8" t="str">
        <f t="shared" si="132"/>
        <v>Nov - Ene</v>
      </c>
      <c r="AW411" s="8" t="str">
        <f t="shared" si="132"/>
        <v>Dic -Feb</v>
      </c>
      <c r="AX411" s="8" t="str">
        <f t="shared" si="132"/>
        <v>Ene -Mar</v>
      </c>
      <c r="AY411" s="8" t="str">
        <f t="shared" si="132"/>
        <v>Feb -Abr</v>
      </c>
      <c r="AZ411" s="8" t="str">
        <f t="shared" si="132"/>
        <v>Mar - May</v>
      </c>
      <c r="BA411" s="8" t="str">
        <f t="shared" si="132"/>
        <v>Abr - Jun</v>
      </c>
      <c r="BB411" s="8" t="str">
        <f t="shared" si="132"/>
        <v>May - Jul</v>
      </c>
      <c r="BC411" s="8" t="str">
        <f t="shared" si="132"/>
        <v>Jun - Ago</v>
      </c>
      <c r="BD411" s="8" t="str">
        <f t="shared" si="132"/>
        <v>Jul - Sep</v>
      </c>
      <c r="BE411" s="8" t="str">
        <f t="shared" si="132"/>
        <v>Ago -Oct</v>
      </c>
      <c r="BF411" s="8" t="str">
        <f t="shared" si="132"/>
        <v>Sep - Nov</v>
      </c>
      <c r="BG411" s="8" t="str">
        <f t="shared" si="132"/>
        <v>Oct - Dic</v>
      </c>
      <c r="BH411" s="8" t="str">
        <f t="shared" si="132"/>
        <v>Nov - Ene</v>
      </c>
      <c r="BI411" s="8" t="str">
        <f t="shared" si="132"/>
        <v>Dic -Feb</v>
      </c>
      <c r="BJ411" s="8" t="str">
        <f t="shared" si="132"/>
        <v>Ene -Mar</v>
      </c>
      <c r="BK411" s="8" t="str">
        <f t="shared" si="132"/>
        <v>Feb -Abr</v>
      </c>
      <c r="BL411" s="8" t="str">
        <f t="shared" si="132"/>
        <v>Mar - May</v>
      </c>
      <c r="BM411" s="8" t="str">
        <f t="shared" si="132"/>
        <v>Abr - Jun</v>
      </c>
      <c r="BN411" s="8" t="str">
        <f t="shared" si="132"/>
        <v>May - Jul</v>
      </c>
      <c r="BO411" s="8" t="str">
        <f t="shared" si="132"/>
        <v>Jun - Ago</v>
      </c>
      <c r="BP411" s="8" t="str">
        <f t="shared" si="132"/>
        <v>Jul - Sep</v>
      </c>
      <c r="BQ411" s="8" t="str">
        <f t="shared" si="132"/>
        <v>Ago -Oct</v>
      </c>
      <c r="BR411" s="8" t="str">
        <f t="shared" si="132"/>
        <v>Sep - Nov</v>
      </c>
      <c r="BS411" s="8" t="str">
        <f t="shared" si="132"/>
        <v>Oct - Dic</v>
      </c>
      <c r="BT411" s="8" t="str">
        <f t="shared" si="132"/>
        <v>Nov - Ene</v>
      </c>
      <c r="BU411" s="8" t="str">
        <f t="shared" si="132"/>
        <v>Dic -Feb</v>
      </c>
      <c r="BV411" s="8" t="str">
        <f t="shared" si="132"/>
        <v>Ene - Mar</v>
      </c>
      <c r="BW411" s="8" t="str">
        <f t="shared" si="132"/>
        <v>Feb -Abr</v>
      </c>
      <c r="BX411" s="8" t="str">
        <f t="shared" si="132"/>
        <v>Mar - May</v>
      </c>
      <c r="BY411" s="8" t="str">
        <f t="shared" si="132"/>
        <v>Abr - Jun</v>
      </c>
      <c r="BZ411" s="8" t="str">
        <f t="shared" si="132"/>
        <v>May - Jul</v>
      </c>
      <c r="CA411" s="8" t="str">
        <f t="shared" si="132"/>
        <v>Jun - Ago</v>
      </c>
      <c r="CB411" s="8" t="str">
        <f t="shared" si="132"/>
        <v>Jul - Sep</v>
      </c>
      <c r="CC411" s="8" t="str">
        <f t="shared" si="132"/>
        <v>Ago - Oct</v>
      </c>
      <c r="CD411" s="8" t="str">
        <f t="shared" si="132"/>
        <v>Sep - Nov</v>
      </c>
      <c r="CE411" s="8" t="str">
        <f t="shared" si="132"/>
        <v>Oct - Dic</v>
      </c>
      <c r="CF411" s="8" t="str">
        <f t="shared" si="132"/>
        <v>Nov - Ene</v>
      </c>
      <c r="CG411" s="8" t="str">
        <f t="shared" si="132"/>
        <v>Dic -Feb</v>
      </c>
      <c r="CH411" s="8" t="str">
        <f t="shared" si="132"/>
        <v>Ene -Mar</v>
      </c>
      <c r="CI411" s="8" t="str">
        <f t="shared" si="132"/>
        <v>Feb -Abr</v>
      </c>
      <c r="CJ411" s="8" t="str">
        <f t="shared" si="132"/>
        <v>Mar - May</v>
      </c>
      <c r="CK411" s="8" t="str">
        <f t="shared" si="132"/>
        <v>Abr - Jun</v>
      </c>
      <c r="CL411" s="8" t="str">
        <f t="shared" si="132"/>
        <v>May - Jul</v>
      </c>
      <c r="CM411" s="8" t="str">
        <f t="shared" si="132"/>
        <v>Jun - Ago</v>
      </c>
      <c r="CN411" s="8" t="str">
        <f t="shared" si="132"/>
        <v>Jul - Sep</v>
      </c>
      <c r="CO411" s="8" t="str">
        <f t="shared" ref="CO411:CT411" si="133">CO393</f>
        <v>Ago - Oct</v>
      </c>
      <c r="CP411" s="8" t="str">
        <f t="shared" si="133"/>
        <v>Sep - Nov</v>
      </c>
      <c r="CQ411" s="8" t="str">
        <f t="shared" si="133"/>
        <v>Oct - Dic</v>
      </c>
      <c r="CR411" s="8" t="str">
        <f t="shared" si="133"/>
        <v>Nov - Ene</v>
      </c>
      <c r="CS411" s="8" t="str">
        <f t="shared" si="133"/>
        <v>Dic -Feb</v>
      </c>
      <c r="CT411" s="8" t="str">
        <f t="shared" si="133"/>
        <v>Ene -Mar</v>
      </c>
      <c r="CU411" s="8" t="str">
        <f t="shared" ref="CU411:CZ411" si="134">CU393</f>
        <v>Feb -Abr</v>
      </c>
      <c r="CV411" s="8" t="str">
        <f t="shared" si="134"/>
        <v>Mar - May</v>
      </c>
      <c r="CW411" s="8" t="str">
        <f t="shared" si="134"/>
        <v>Abr - Jun</v>
      </c>
      <c r="CX411" s="8" t="str">
        <f t="shared" si="134"/>
        <v>May - Jul</v>
      </c>
      <c r="CY411" s="8" t="str">
        <f t="shared" si="134"/>
        <v>Jun - Ago</v>
      </c>
      <c r="CZ411" s="8" t="str">
        <f t="shared" si="134"/>
        <v>Jul - Sep</v>
      </c>
      <c r="DA411" s="8" t="str">
        <f t="shared" ref="DA411:DF411" si="135">DA393</f>
        <v>Ago - Oct</v>
      </c>
      <c r="DB411" s="8" t="str">
        <f t="shared" si="135"/>
        <v>Sep - Nov</v>
      </c>
      <c r="DC411" s="8" t="str">
        <f t="shared" si="135"/>
        <v>Oct - Dic</v>
      </c>
      <c r="DD411" s="8" t="str">
        <f t="shared" si="135"/>
        <v>Nov 15 - Ene 16</v>
      </c>
      <c r="DE411" s="8" t="str">
        <f t="shared" si="135"/>
        <v>Dic 15 - Feb 16</v>
      </c>
      <c r="DF411" s="8" t="str">
        <f t="shared" si="135"/>
        <v>Ene - Mar 16</v>
      </c>
      <c r="DG411" s="8" t="str">
        <f t="shared" ref="DG411:DL411" si="136">DG393</f>
        <v>Feb - Abr 16</v>
      </c>
      <c r="DH411" s="8" t="str">
        <f t="shared" si="136"/>
        <v>Mar - May 16</v>
      </c>
      <c r="DI411" s="8" t="str">
        <f t="shared" si="136"/>
        <v>Abr - Jun 16</v>
      </c>
      <c r="DJ411" s="8" t="str">
        <f t="shared" si="136"/>
        <v>May - Jul 16</v>
      </c>
      <c r="DK411" s="8" t="str">
        <f t="shared" si="136"/>
        <v>Jun - ago 16</v>
      </c>
      <c r="DL411" s="8" t="str">
        <f t="shared" si="136"/>
        <v>Jul - sep 16</v>
      </c>
      <c r="DM411" s="8" t="str">
        <f t="shared" ref="DM411:DR411" si="137">DM393</f>
        <v>Ago - oct 16</v>
      </c>
      <c r="DN411" s="8" t="str">
        <f t="shared" si="137"/>
        <v>Sep - nov 16</v>
      </c>
      <c r="DO411" s="8" t="str">
        <f t="shared" si="137"/>
        <v>Oct - dic 16</v>
      </c>
      <c r="DP411" s="8" t="str">
        <f t="shared" si="137"/>
        <v>Nov 16 - ene 17</v>
      </c>
      <c r="DQ411" s="8" t="str">
        <f t="shared" si="137"/>
        <v>Dic 16 - feb 17</v>
      </c>
      <c r="DR411" s="8" t="str">
        <f t="shared" si="137"/>
        <v>Ene - mar 17</v>
      </c>
      <c r="DS411" s="8" t="str">
        <f t="shared" ref="DS411:DX411" si="138">DS393</f>
        <v>Feb - abr 17</v>
      </c>
      <c r="DT411" s="8" t="str">
        <f t="shared" si="138"/>
        <v>Mar - may 17</v>
      </c>
      <c r="DU411" s="8" t="str">
        <f t="shared" si="138"/>
        <v>Abr - jun 17</v>
      </c>
      <c r="DV411" s="8" t="str">
        <f t="shared" si="138"/>
        <v>May - jul 17</v>
      </c>
      <c r="DW411" s="8" t="str">
        <f t="shared" si="138"/>
        <v>Jun - ago 17</v>
      </c>
      <c r="DX411" s="8" t="str">
        <f t="shared" si="138"/>
        <v>Jul - sep 17</v>
      </c>
      <c r="DY411" s="8" t="str">
        <f>DY393</f>
        <v>Ago - oct 17</v>
      </c>
      <c r="DZ411" s="8" t="str">
        <f>DZ393</f>
        <v>Sep - nov 17</v>
      </c>
    </row>
    <row r="412" spans="1:130" x14ac:dyDescent="0.2">
      <c r="A412" s="9" t="s">
        <v>13</v>
      </c>
      <c r="B412" s="10">
        <v>73.906539070470245</v>
      </c>
      <c r="C412" s="10">
        <v>73.936955264517394</v>
      </c>
      <c r="D412" s="10">
        <v>73.967221075189954</v>
      </c>
      <c r="E412" s="10">
        <v>73.997575342678488</v>
      </c>
      <c r="F412" s="10">
        <v>74.027540034599866</v>
      </c>
      <c r="G412" s="10">
        <v>74.057395449052493</v>
      </c>
      <c r="H412" s="10">
        <v>74.086902812891509</v>
      </c>
      <c r="I412" s="10">
        <v>74.116610446841719</v>
      </c>
      <c r="J412" s="10">
        <v>74.145931936775781</v>
      </c>
      <c r="K412" s="10">
        <v>74.17520437413738</v>
      </c>
      <c r="L412" s="10">
        <v>74.204304617613914</v>
      </c>
      <c r="M412" s="10">
        <v>74.233485372025783</v>
      </c>
      <c r="N412" s="10">
        <v>74.262711086003691</v>
      </c>
      <c r="O412" s="10">
        <v>74.291871616694962</v>
      </c>
      <c r="P412" s="10">
        <v>74.321045132403896</v>
      </c>
      <c r="Q412" s="10">
        <v>74.350380004881316</v>
      </c>
      <c r="R412" s="10">
        <v>74.379785933761525</v>
      </c>
      <c r="S412" s="10">
        <v>74.409489031315161</v>
      </c>
      <c r="T412" s="10">
        <v>74.439124576481845</v>
      </c>
      <c r="U412" s="10">
        <v>74.469104462194068</v>
      </c>
      <c r="V412" s="10">
        <v>74.499194467133194</v>
      </c>
      <c r="W412" s="10">
        <v>74.529347310511668</v>
      </c>
      <c r="X412" s="10">
        <v>74.559590222221956</v>
      </c>
      <c r="Y412" s="10">
        <v>74.58981118262102</v>
      </c>
      <c r="Z412" s="10">
        <v>74.620467945963611</v>
      </c>
      <c r="AA412" s="10">
        <v>74.651108496127819</v>
      </c>
      <c r="AB412" s="10">
        <v>74.681836730499924</v>
      </c>
      <c r="AC412" s="10">
        <v>74.712437822611619</v>
      </c>
      <c r="AD412" s="10">
        <v>74.743126555661377</v>
      </c>
      <c r="AE412" s="10">
        <v>74.773953453579793</v>
      </c>
      <c r="AF412" s="10">
        <v>74.804873886082461</v>
      </c>
      <c r="AG412" s="10">
        <v>74.835748281455878</v>
      </c>
      <c r="AH412" s="10">
        <v>74.866577980407968</v>
      </c>
      <c r="AI412" s="10">
        <v>74.897239201005206</v>
      </c>
      <c r="AJ412" s="10">
        <v>74.928124677445368</v>
      </c>
      <c r="AK412" s="10">
        <v>74.95903026274766</v>
      </c>
      <c r="AL412" s="10">
        <v>74.989992008058437</v>
      </c>
      <c r="AM412" s="10">
        <v>75.020785925886386</v>
      </c>
      <c r="AN412" s="10">
        <v>75.051585722489705</v>
      </c>
      <c r="AO412" s="10">
        <v>75.082463101268573</v>
      </c>
      <c r="AP412" s="10">
        <v>75.113180663916609</v>
      </c>
      <c r="AQ412" s="10">
        <v>75.143932382111416</v>
      </c>
      <c r="AR412" s="10">
        <v>75.174640030905849</v>
      </c>
      <c r="AS412" s="10">
        <v>75.205416311153115</v>
      </c>
      <c r="AT412" s="10">
        <v>75.236070114572698</v>
      </c>
      <c r="AU412" s="10">
        <v>75.266650152320608</v>
      </c>
      <c r="AV412" s="10">
        <v>75.297115878323368</v>
      </c>
      <c r="AW412" s="10">
        <v>75.327672555077214</v>
      </c>
      <c r="AX412" s="10">
        <v>75.358226678981381</v>
      </c>
      <c r="AY412" s="10">
        <v>75.388829817524751</v>
      </c>
      <c r="AZ412" s="10">
        <v>75.419198595537964</v>
      </c>
      <c r="BA412" s="10">
        <v>75.449651819593541</v>
      </c>
      <c r="BB412" s="10">
        <v>75.480012510600574</v>
      </c>
      <c r="BC412" s="10">
        <v>75.510463264948683</v>
      </c>
      <c r="BD412" s="10">
        <v>75.540851005083269</v>
      </c>
      <c r="BE412" s="10">
        <v>75.571179872705244</v>
      </c>
      <c r="BF412" s="10">
        <v>75.60143949668074</v>
      </c>
      <c r="BG412" s="10">
        <v>75.631551856316719</v>
      </c>
      <c r="BH412" s="10">
        <v>75.661643750625331</v>
      </c>
      <c r="BI412" s="10">
        <v>75.691817844415993</v>
      </c>
      <c r="BJ412" s="10">
        <v>75.721856264316685</v>
      </c>
      <c r="BK412" s="10">
        <v>75.751776151493701</v>
      </c>
      <c r="BL412" s="10">
        <v>75.781579674775301</v>
      </c>
      <c r="BM412" s="10">
        <v>75.811325140587172</v>
      </c>
      <c r="BN412" s="10">
        <v>75.841059991513504</v>
      </c>
      <c r="BO412" s="10">
        <v>75.870601360571328</v>
      </c>
      <c r="BP412" s="10">
        <v>75.900026178964708</v>
      </c>
      <c r="BQ412" s="10">
        <v>75.929426278304931</v>
      </c>
      <c r="BR412" s="10">
        <v>75.958574958301284</v>
      </c>
      <c r="BS412" s="10">
        <v>75.987789049898694</v>
      </c>
      <c r="BT412" s="10">
        <v>76.016728958749951</v>
      </c>
      <c r="BU412" s="10">
        <v>76.045832281436361</v>
      </c>
      <c r="BV412" s="10">
        <v>76.074801604353894</v>
      </c>
      <c r="BW412" s="10">
        <v>76.103761085165559</v>
      </c>
      <c r="BX412" s="10">
        <v>76.13258860358259</v>
      </c>
      <c r="BY412" s="10">
        <v>76.161358799469141</v>
      </c>
      <c r="BZ412" s="10">
        <v>76.190166510932826</v>
      </c>
      <c r="CA412" s="10">
        <v>76.218899200424275</v>
      </c>
      <c r="CB412" s="10">
        <v>76.247621962270472</v>
      </c>
      <c r="CC412" s="10">
        <v>76.276319150970934</v>
      </c>
      <c r="CD412" s="10">
        <v>76.3050197833971</v>
      </c>
      <c r="CE412" s="10">
        <v>76.333635971453489</v>
      </c>
      <c r="CF412" s="10">
        <v>76.362123355753397</v>
      </c>
      <c r="CG412" s="10">
        <v>76.39058244642095</v>
      </c>
      <c r="CH412" s="10">
        <v>76.41908618606567</v>
      </c>
      <c r="CI412" s="10">
        <v>76.4476137809378</v>
      </c>
      <c r="CJ412" s="10">
        <v>76.475988361536849</v>
      </c>
      <c r="CK412" s="10">
        <v>76.504258014893878</v>
      </c>
      <c r="CL412" s="10">
        <v>76.532537976327006</v>
      </c>
      <c r="CM412" s="10">
        <v>76.560729175234272</v>
      </c>
      <c r="CN412" s="10">
        <v>76.588932345728011</v>
      </c>
      <c r="CO412" s="10">
        <v>76.616980337250695</v>
      </c>
      <c r="CP412" s="10">
        <v>76.644984113672137</v>
      </c>
      <c r="CQ412" s="10">
        <v>76.672941000287551</v>
      </c>
      <c r="CR412" s="10">
        <v>76.700824659935805</v>
      </c>
      <c r="CS412" s="10">
        <v>76.728824383532896</v>
      </c>
      <c r="CT412" s="10">
        <v>76.756765188873217</v>
      </c>
      <c r="CU412" s="10">
        <v>76.784690253430455</v>
      </c>
      <c r="CV412" s="10">
        <v>76.812613649636006</v>
      </c>
      <c r="CW412" s="10">
        <v>76.840535013823441</v>
      </c>
      <c r="CX412" s="10">
        <v>76.868515367514206</v>
      </c>
      <c r="CY412" s="10">
        <v>76.89655842341935</v>
      </c>
      <c r="CZ412" s="10">
        <v>76.924688265702855</v>
      </c>
      <c r="DA412" s="10">
        <v>76.952866161996297</v>
      </c>
      <c r="DB412" s="10">
        <v>76.981029572241184</v>
      </c>
      <c r="DC412" s="10">
        <v>77.009184515293597</v>
      </c>
      <c r="DD412" s="10">
        <v>77.037359543238509</v>
      </c>
      <c r="DE412" s="10">
        <v>77.065423743286999</v>
      </c>
      <c r="DF412" s="10">
        <v>77.093444551095729</v>
      </c>
      <c r="DG412" s="10">
        <v>77.121450856353462</v>
      </c>
      <c r="DH412" s="10">
        <v>77.149430603764287</v>
      </c>
      <c r="DI412" s="10">
        <v>77.177300487856144</v>
      </c>
      <c r="DJ412" s="10">
        <v>77.205096628955488</v>
      </c>
      <c r="DK412" s="10">
        <v>77.232755488987678</v>
      </c>
      <c r="DL412" s="10">
        <v>77.26034164639195</v>
      </c>
      <c r="DM412" s="10">
        <v>77.287764378846504</v>
      </c>
      <c r="DN412" s="10">
        <v>77.315080638297474</v>
      </c>
      <c r="DO412" s="10">
        <v>77.34224983142262</v>
      </c>
      <c r="DP412" s="10">
        <v>77.36923893560224</v>
      </c>
      <c r="DQ412" s="10">
        <v>77.396143859924962</v>
      </c>
      <c r="DR412" s="10">
        <v>77.422888928499347</v>
      </c>
      <c r="DS412" s="10">
        <v>77.44966364108366</v>
      </c>
      <c r="DT412" s="10">
        <v>77.476331393393011</v>
      </c>
      <c r="DU412" s="10">
        <v>77.502972960513432</v>
      </c>
      <c r="DV412" s="10">
        <v>77.529476550388324</v>
      </c>
      <c r="DW412" s="10">
        <v>77.55591766440638</v>
      </c>
      <c r="DX412" s="10">
        <v>77.582259246951509</v>
      </c>
      <c r="DY412" s="10">
        <v>77.608611832682001</v>
      </c>
      <c r="DZ412" s="10">
        <v>77.634887818226176</v>
      </c>
    </row>
    <row r="413" spans="1:130" x14ac:dyDescent="0.2">
      <c r="A413" s="11" t="s">
        <v>14</v>
      </c>
      <c r="B413" s="12">
        <v>67.765545926578241</v>
      </c>
      <c r="C413" s="12">
        <v>67.759284441342729</v>
      </c>
      <c r="D413" s="12">
        <v>68.152577584863153</v>
      </c>
      <c r="E413" s="12">
        <v>68.210773672221762</v>
      </c>
      <c r="F413" s="12">
        <v>68.337037967987357</v>
      </c>
      <c r="G413" s="12">
        <v>68.114236527406305</v>
      </c>
      <c r="H413" s="12">
        <v>67.780510822571031</v>
      </c>
      <c r="I413" s="12">
        <v>68.512999557454918</v>
      </c>
      <c r="J413" s="12">
        <v>69.182384555867515</v>
      </c>
      <c r="K413" s="12">
        <v>69.872279172274702</v>
      </c>
      <c r="L413" s="12">
        <v>69.659371612718388</v>
      </c>
      <c r="M413" s="12">
        <v>69.438742861771502</v>
      </c>
      <c r="N413" s="12">
        <v>68.925608944743672</v>
      </c>
      <c r="O413" s="12">
        <v>68.869119869881089</v>
      </c>
      <c r="P413" s="12">
        <v>68.859253593139812</v>
      </c>
      <c r="Q413" s="12">
        <v>69.401815378767751</v>
      </c>
      <c r="R413" s="12">
        <v>69.302843330321849</v>
      </c>
      <c r="S413" s="12">
        <v>69.271721474013546</v>
      </c>
      <c r="T413" s="12">
        <v>68.85161241879193</v>
      </c>
      <c r="U413" s="12">
        <v>68.269156413852031</v>
      </c>
      <c r="V413" s="12">
        <v>67.891316671473604</v>
      </c>
      <c r="W413" s="12">
        <v>68.065522013907028</v>
      </c>
      <c r="X413" s="12">
        <v>68.77428194776239</v>
      </c>
      <c r="Y413" s="12">
        <v>68.97916716922083</v>
      </c>
      <c r="Z413" s="12">
        <v>68.639959586152727</v>
      </c>
      <c r="AA413" s="12">
        <v>68.43951126901473</v>
      </c>
      <c r="AB413" s="12">
        <v>68.676836231482426</v>
      </c>
      <c r="AC413" s="12">
        <v>68.952845093387452</v>
      </c>
      <c r="AD413" s="12">
        <v>69.116529408102551</v>
      </c>
      <c r="AE413" s="12">
        <v>69.019129407204076</v>
      </c>
      <c r="AF413" s="12">
        <v>69.12314215033777</v>
      </c>
      <c r="AG413" s="12">
        <v>69.569297646730007</v>
      </c>
      <c r="AH413" s="12">
        <v>69.87494202005621</v>
      </c>
      <c r="AI413" s="12">
        <v>70.372077749117096</v>
      </c>
      <c r="AJ413" s="12">
        <v>70.359734890639288</v>
      </c>
      <c r="AK413" s="12">
        <v>70.42329617756296</v>
      </c>
      <c r="AL413" s="12">
        <v>70.03617330036559</v>
      </c>
      <c r="AM413" s="12">
        <v>69.763234487411964</v>
      </c>
      <c r="AN413" s="12">
        <v>69.704041053236992</v>
      </c>
      <c r="AO413" s="12">
        <v>69.912296903032285</v>
      </c>
      <c r="AP413" s="12">
        <v>70.033348503332945</v>
      </c>
      <c r="AQ413" s="12">
        <v>70.082117073893144</v>
      </c>
      <c r="AR413" s="12">
        <v>70.613873184252611</v>
      </c>
      <c r="AS413" s="12">
        <v>70.999486721289657</v>
      </c>
      <c r="AT413" s="12">
        <v>71.225935568626952</v>
      </c>
      <c r="AU413" s="12">
        <v>70.962770792304198</v>
      </c>
      <c r="AV413" s="12">
        <v>70.92740109513359</v>
      </c>
      <c r="AW413" s="12">
        <v>71.065868624924789</v>
      </c>
      <c r="AX413" s="12">
        <v>70.903354581160244</v>
      </c>
      <c r="AY413" s="12">
        <v>70.522287938199412</v>
      </c>
      <c r="AZ413" s="12">
        <v>70.400021304663071</v>
      </c>
      <c r="BA413" s="12">
        <v>70.555632923334031</v>
      </c>
      <c r="BB413" s="12">
        <v>70.696112077388563</v>
      </c>
      <c r="BC413" s="12">
        <v>70.460041834528724</v>
      </c>
      <c r="BD413" s="12">
        <v>70.291037509714656</v>
      </c>
      <c r="BE413" s="12">
        <v>71.237214050557583</v>
      </c>
      <c r="BF413" s="12">
        <v>71.953567220151172</v>
      </c>
      <c r="BG413" s="12">
        <v>72.805171043223766</v>
      </c>
      <c r="BH413" s="12">
        <v>72.202380622581742</v>
      </c>
      <c r="BI413" s="12">
        <v>72.226545924166416</v>
      </c>
      <c r="BJ413" s="12">
        <v>71.929693511192099</v>
      </c>
      <c r="BK413" s="12">
        <v>71.750778720089386</v>
      </c>
      <c r="BL413" s="12">
        <v>71.736691053098696</v>
      </c>
      <c r="BM413" s="12">
        <v>71.820311645297934</v>
      </c>
      <c r="BN413" s="12">
        <v>72.109806482290011</v>
      </c>
      <c r="BO413" s="12">
        <v>72.23166524201207</v>
      </c>
      <c r="BP413" s="12">
        <v>71.934678860896781</v>
      </c>
      <c r="BQ413" s="12">
        <v>71.910660351218453</v>
      </c>
      <c r="BR413" s="12">
        <v>71.83129018928382</v>
      </c>
      <c r="BS413" s="12">
        <v>72.298607837341393</v>
      </c>
      <c r="BT413" s="12">
        <v>72.299671448680925</v>
      </c>
      <c r="BU413" s="12">
        <v>71.724611989696783</v>
      </c>
      <c r="BV413" s="12">
        <v>70.916987864808576</v>
      </c>
      <c r="BW413" s="12">
        <v>70.709518155968169</v>
      </c>
      <c r="BX413" s="12">
        <v>70.483488287647589</v>
      </c>
      <c r="BY413" s="12">
        <v>70.781469540423785</v>
      </c>
      <c r="BZ413" s="12">
        <v>70.668435685855059</v>
      </c>
      <c r="CA413" s="12">
        <v>70.906209895907608</v>
      </c>
      <c r="CB413" s="12">
        <v>70.648824485543415</v>
      </c>
      <c r="CC413" s="12">
        <v>70.81666220919432</v>
      </c>
      <c r="CD413" s="12">
        <v>70.827694839577248</v>
      </c>
      <c r="CE413" s="12">
        <v>71.224309820835813</v>
      </c>
      <c r="CF413" s="12">
        <v>71.167753647121742</v>
      </c>
      <c r="CG413" s="12">
        <v>71.285854116744403</v>
      </c>
      <c r="CH413" s="12">
        <v>71.062547602656295</v>
      </c>
      <c r="CI413" s="12">
        <v>71.055306253155322</v>
      </c>
      <c r="CJ413" s="12">
        <v>71.341149933825193</v>
      </c>
      <c r="CK413" s="12">
        <v>71.340492221395309</v>
      </c>
      <c r="CL413" s="12">
        <v>71.467143097747822</v>
      </c>
      <c r="CM413" s="12">
        <v>71.284602516648135</v>
      </c>
      <c r="CN413" s="12">
        <v>71.713564800130342</v>
      </c>
      <c r="CO413" s="12">
        <v>71.91406230993428</v>
      </c>
      <c r="CP413" s="12">
        <v>71.973425384655414</v>
      </c>
      <c r="CQ413" s="12">
        <v>72.201524583669269</v>
      </c>
      <c r="CR413" s="12">
        <v>72.238413947614845</v>
      </c>
      <c r="CS413" s="12">
        <v>72.024529249864045</v>
      </c>
      <c r="CT413" s="12">
        <v>71.203569714879563</v>
      </c>
      <c r="CU413" s="12">
        <v>71.198384461895898</v>
      </c>
      <c r="CV413" s="12">
        <v>71.627919109805589</v>
      </c>
      <c r="CW413" s="12">
        <v>72.120752374168291</v>
      </c>
      <c r="CX413" s="12">
        <v>72.069552500070984</v>
      </c>
      <c r="CY413" s="12">
        <v>71.522212886311252</v>
      </c>
      <c r="CZ413" s="12">
        <v>71.456094675685534</v>
      </c>
      <c r="DA413" s="12">
        <v>71.597205353321542</v>
      </c>
      <c r="DB413" s="12">
        <v>72.032199377217893</v>
      </c>
      <c r="DC413" s="12">
        <v>71.895045273650595</v>
      </c>
      <c r="DD413" s="12">
        <v>71.67427769667016</v>
      </c>
      <c r="DE413" s="12">
        <v>71.192784894411488</v>
      </c>
      <c r="DF413" s="12">
        <v>70.870697292326298</v>
      </c>
      <c r="DG413" s="12">
        <v>70.464164992154565</v>
      </c>
      <c r="DH413" s="12">
        <v>70.409643963482978</v>
      </c>
      <c r="DI413" s="12">
        <v>70.714478129613738</v>
      </c>
      <c r="DJ413" s="12">
        <v>71.148864718275135</v>
      </c>
      <c r="DK413" s="12">
        <v>71.471052034228805</v>
      </c>
      <c r="DL413" s="12">
        <v>71.30565980813374</v>
      </c>
      <c r="DM413" s="12">
        <v>71.277516161971192</v>
      </c>
      <c r="DN413" s="12">
        <v>71.132818878751536</v>
      </c>
      <c r="DO413" s="12">
        <v>71.256458789082672</v>
      </c>
      <c r="DP413" s="12">
        <v>70.906834109729573</v>
      </c>
      <c r="DQ413" s="12">
        <v>70.68769161642372</v>
      </c>
      <c r="DR413" s="12">
        <v>70.435988093020313</v>
      </c>
      <c r="DS413" s="12">
        <v>70.558222477812961</v>
      </c>
      <c r="DT413" s="12">
        <v>70.608615902807912</v>
      </c>
      <c r="DU413" s="12">
        <v>70.917284545396583</v>
      </c>
      <c r="DV413" s="12">
        <v>70.79738314212571</v>
      </c>
      <c r="DW413" s="12">
        <v>70.693916907094874</v>
      </c>
      <c r="DX413" s="12">
        <v>70.39028530809469</v>
      </c>
      <c r="DY413" s="12">
        <v>70.614034085549108</v>
      </c>
      <c r="DZ413" s="12">
        <v>70.857844511038664</v>
      </c>
    </row>
    <row r="414" spans="1:130" x14ac:dyDescent="0.2">
      <c r="A414" s="9" t="s">
        <v>15</v>
      </c>
      <c r="B414" s="10">
        <v>57.829550954568809</v>
      </c>
      <c r="C414" s="10">
        <v>58.400860111621142</v>
      </c>
      <c r="D414" s="10">
        <v>58.965073306551453</v>
      </c>
      <c r="E414" s="10">
        <v>59.311166485932574</v>
      </c>
      <c r="F414" s="10">
        <v>59.54062530290112</v>
      </c>
      <c r="G414" s="10">
        <v>59.936630903706437</v>
      </c>
      <c r="H414" s="10">
        <v>59.677726157638553</v>
      </c>
      <c r="I414" s="10">
        <v>60.682442064970843</v>
      </c>
      <c r="J414" s="10">
        <v>61.475678677493072</v>
      </c>
      <c r="K414" s="10">
        <v>62.882074762022867</v>
      </c>
      <c r="L414" s="10">
        <v>61.971543486456561</v>
      </c>
      <c r="M414" s="10">
        <v>61.229516827994004</v>
      </c>
      <c r="N414" s="10">
        <v>59.994001699249075</v>
      </c>
      <c r="O414" s="10">
        <v>60.239301675741032</v>
      </c>
      <c r="P414" s="10">
        <v>60.274568219332494</v>
      </c>
      <c r="Q414" s="10">
        <v>60.550206581601827</v>
      </c>
      <c r="R414" s="10">
        <v>60.626810238667794</v>
      </c>
      <c r="S414" s="10">
        <v>60.809361997420339</v>
      </c>
      <c r="T414" s="10">
        <v>60.666583058878778</v>
      </c>
      <c r="U414" s="10">
        <v>60.060500442054234</v>
      </c>
      <c r="V414" s="10">
        <v>59.79946095933326</v>
      </c>
      <c r="W414" s="10">
        <v>59.975836990605572</v>
      </c>
      <c r="X414" s="10">
        <v>60.357557067158751</v>
      </c>
      <c r="Y414" s="10">
        <v>60.073340612294842</v>
      </c>
      <c r="Z414" s="10">
        <v>59.683911618389082</v>
      </c>
      <c r="AA414" s="10">
        <v>59.783482090104847</v>
      </c>
      <c r="AB414" s="10">
        <v>60.289716631975352</v>
      </c>
      <c r="AC414" s="10">
        <v>60.834039194208309</v>
      </c>
      <c r="AD414" s="10">
        <v>60.939904985984406</v>
      </c>
      <c r="AE414" s="10">
        <v>60.957947504329837</v>
      </c>
      <c r="AF414" s="10">
        <v>61.284965638385792</v>
      </c>
      <c r="AG414" s="10">
        <v>61.968404573419697</v>
      </c>
      <c r="AH414" s="10">
        <v>62.639860832595893</v>
      </c>
      <c r="AI414" s="10">
        <v>62.716233092265526</v>
      </c>
      <c r="AJ414" s="10">
        <v>62.272723051419874</v>
      </c>
      <c r="AK414" s="10">
        <v>62.062726478922094</v>
      </c>
      <c r="AL414" s="10">
        <v>61.810014049193363</v>
      </c>
      <c r="AM414" s="10">
        <v>61.909365293933448</v>
      </c>
      <c r="AN414" s="10">
        <v>61.901284564569536</v>
      </c>
      <c r="AO414" s="10">
        <v>62.240421747363875</v>
      </c>
      <c r="AP414" s="10">
        <v>62.487522994022527</v>
      </c>
      <c r="AQ414" s="10">
        <v>62.554591403242391</v>
      </c>
      <c r="AR414" s="10">
        <v>63.339721853653749</v>
      </c>
      <c r="AS414" s="10">
        <v>63.725072714483964</v>
      </c>
      <c r="AT414" s="10">
        <v>64.092735883888892</v>
      </c>
      <c r="AU414" s="10">
        <v>63.455574912891976</v>
      </c>
      <c r="AV414" s="10">
        <v>63.003256068178615</v>
      </c>
      <c r="AW414" s="10">
        <v>62.744566908933827</v>
      </c>
      <c r="AX414" s="10">
        <v>62.750560000542222</v>
      </c>
      <c r="AY414" s="10">
        <v>62.530055100704772</v>
      </c>
      <c r="AZ414" s="10">
        <v>62.731805423912157</v>
      </c>
      <c r="BA414" s="10">
        <v>62.995877545275135</v>
      </c>
      <c r="BB414" s="10">
        <v>63.605113652285858</v>
      </c>
      <c r="BC414" s="10">
        <v>63.390536028673317</v>
      </c>
      <c r="BD414" s="10">
        <v>63.319975999976187</v>
      </c>
      <c r="BE414" s="10">
        <v>64.291249569993866</v>
      </c>
      <c r="BF414" s="10">
        <v>65.199293726969572</v>
      </c>
      <c r="BG414" s="10">
        <v>66.099816292664585</v>
      </c>
      <c r="BH414" s="10">
        <v>64.905227581239444</v>
      </c>
      <c r="BI414" s="10">
        <v>64.641564289556385</v>
      </c>
      <c r="BJ414" s="10">
        <v>64.076403073756239</v>
      </c>
      <c r="BK414" s="10">
        <v>64.304594971897771</v>
      </c>
      <c r="BL414" s="10">
        <v>64.514973699385195</v>
      </c>
      <c r="BM414" s="10">
        <v>64.78346663407784</v>
      </c>
      <c r="BN414" s="10">
        <v>65.272319506361669</v>
      </c>
      <c r="BO414" s="10">
        <v>65.226921051048819</v>
      </c>
      <c r="BP414" s="10">
        <v>64.893416913072627</v>
      </c>
      <c r="BQ414" s="10">
        <v>64.874453048312603</v>
      </c>
      <c r="BR414" s="10">
        <v>65.044729268310377</v>
      </c>
      <c r="BS414" s="10">
        <v>65.692175719516783</v>
      </c>
      <c r="BT414" s="10">
        <v>65.025101783017462</v>
      </c>
      <c r="BU414" s="10">
        <v>64.329581491715686</v>
      </c>
      <c r="BV414" s="10">
        <v>62.944725856351489</v>
      </c>
      <c r="BW414" s="10">
        <v>63.287394858999193</v>
      </c>
      <c r="BX414" s="10">
        <v>63.162609369236712</v>
      </c>
      <c r="BY414" s="10">
        <v>63.855356594026055</v>
      </c>
      <c r="BZ414" s="10">
        <v>63.914865653944865</v>
      </c>
      <c r="CA414" s="10">
        <v>64.176030229573641</v>
      </c>
      <c r="CB414" s="10">
        <v>64.177730555405304</v>
      </c>
      <c r="CC414" s="10">
        <v>64.495433665885628</v>
      </c>
      <c r="CD414" s="10">
        <v>64.794172672098298</v>
      </c>
      <c r="CE414" s="10">
        <v>65.286532464572716</v>
      </c>
      <c r="CF414" s="10">
        <v>64.786496032577276</v>
      </c>
      <c r="CG414" s="10">
        <v>64.532614781832365</v>
      </c>
      <c r="CH414" s="10">
        <v>64.237188990112728</v>
      </c>
      <c r="CI414" s="10">
        <v>64.546282708570544</v>
      </c>
      <c r="CJ414" s="10">
        <v>64.933204467203325</v>
      </c>
      <c r="CK414" s="10">
        <v>65.04745715483908</v>
      </c>
      <c r="CL414" s="10">
        <v>65.191726703924829</v>
      </c>
      <c r="CM414" s="10">
        <v>64.970414944185322</v>
      </c>
      <c r="CN414" s="10">
        <v>65.206168068695632</v>
      </c>
      <c r="CO414" s="10">
        <v>65.533935704867147</v>
      </c>
      <c r="CP414" s="10">
        <v>66.063730507033952</v>
      </c>
      <c r="CQ414" s="10">
        <v>66.397689714116325</v>
      </c>
      <c r="CR414" s="10">
        <v>65.899742357403824</v>
      </c>
      <c r="CS414" s="10">
        <v>65.187057787495078</v>
      </c>
      <c r="CT414" s="10">
        <v>64.310877138110484</v>
      </c>
      <c r="CU414" s="10">
        <v>64.71704529551549</v>
      </c>
      <c r="CV414" s="10">
        <v>65.527482888731527</v>
      </c>
      <c r="CW414" s="10">
        <v>66.07816553204772</v>
      </c>
      <c r="CX414" s="10">
        <v>66.099671760192393</v>
      </c>
      <c r="CY414" s="10">
        <v>65.75800294507971</v>
      </c>
      <c r="CZ414" s="10">
        <v>66.106866638742545</v>
      </c>
      <c r="DA414" s="10">
        <v>66.461552174744355</v>
      </c>
      <c r="DB414" s="10">
        <v>66.731894982185608</v>
      </c>
      <c r="DC414" s="10">
        <v>66.286089332274273</v>
      </c>
      <c r="DD414" s="10">
        <v>65.659804218182387</v>
      </c>
      <c r="DE414" s="10">
        <v>64.758254977918142</v>
      </c>
      <c r="DF414" s="10">
        <v>63.662217108278277</v>
      </c>
      <c r="DG414" s="10">
        <v>63.327663164358263</v>
      </c>
      <c r="DH414" s="10">
        <v>63.321074057719414</v>
      </c>
      <c r="DI414" s="10">
        <v>64.188636798983396</v>
      </c>
      <c r="DJ414" s="10">
        <v>64.522266096064854</v>
      </c>
      <c r="DK414" s="10">
        <v>64.785187349500106</v>
      </c>
      <c r="DL414" s="10">
        <v>64.761809093524306</v>
      </c>
      <c r="DM414" s="10">
        <v>64.998492493282839</v>
      </c>
      <c r="DN414" s="10">
        <v>65.25266486830391</v>
      </c>
      <c r="DO414" s="10">
        <v>65.205092595205599</v>
      </c>
      <c r="DP414" s="10">
        <v>64.277454348398905</v>
      </c>
      <c r="DQ414" s="10">
        <v>63.633891117865325</v>
      </c>
      <c r="DR414" s="10">
        <v>63.354988392940911</v>
      </c>
      <c r="DS414" s="10">
        <v>63.776443254130257</v>
      </c>
      <c r="DT414" s="10">
        <v>64.005105047175931</v>
      </c>
      <c r="DU414" s="10">
        <v>64.552613296754643</v>
      </c>
      <c r="DV414" s="10">
        <v>64.558478230415645</v>
      </c>
      <c r="DW414" s="10">
        <v>64.525995886982756</v>
      </c>
      <c r="DX414" s="10">
        <v>64.159204650308112</v>
      </c>
      <c r="DY414" s="10">
        <v>64.524027371066083</v>
      </c>
      <c r="DZ414" s="10">
        <v>64.947234435266381</v>
      </c>
    </row>
    <row r="415" spans="1:130" x14ac:dyDescent="0.2">
      <c r="A415" s="11" t="s">
        <v>16</v>
      </c>
      <c r="B415" s="12">
        <v>14.662371916636069</v>
      </c>
      <c r="C415" s="12">
        <v>13.810974847503807</v>
      </c>
      <c r="D415" s="12">
        <v>13.480545647616196</v>
      </c>
      <c r="E415" s="12">
        <v>13.047155974483804</v>
      </c>
      <c r="F415" s="12">
        <v>12.872221374128381</v>
      </c>
      <c r="G415" s="12">
        <v>12.005902154695669</v>
      </c>
      <c r="H415" s="12">
        <v>11.954506499933611</v>
      </c>
      <c r="I415" s="12">
        <v>11.429361388722706</v>
      </c>
      <c r="J415" s="12">
        <v>11.139576122606067</v>
      </c>
      <c r="K415" s="12">
        <v>10.004085319155376</v>
      </c>
      <c r="L415" s="12">
        <v>11.036199129291425</v>
      </c>
      <c r="M415" s="12">
        <v>11.822197803223307</v>
      </c>
      <c r="N415" s="12">
        <v>12.958329106174313</v>
      </c>
      <c r="O415" s="12">
        <v>12.530575665987206</v>
      </c>
      <c r="P415" s="12">
        <v>12.466827838014026</v>
      </c>
      <c r="Q415" s="12">
        <v>12.75414590937906</v>
      </c>
      <c r="R415" s="12">
        <v>12.519246069057303</v>
      </c>
      <c r="S415" s="12">
        <v>12.216355180681129</v>
      </c>
      <c r="T415" s="12">
        <v>11.887752882314553</v>
      </c>
      <c r="U415" s="12">
        <v>12.02360954681418</v>
      </c>
      <c r="V415" s="12">
        <v>11.918603118127786</v>
      </c>
      <c r="W415" s="12">
        <v>11.88526024507928</v>
      </c>
      <c r="X415" s="12">
        <v>12.238359330799074</v>
      </c>
      <c r="Y415" s="12">
        <v>12.911065120305448</v>
      </c>
      <c r="Z415" s="12">
        <v>13.048150603528425</v>
      </c>
      <c r="AA415" s="12">
        <v>12.647995230081793</v>
      </c>
      <c r="AB415" s="12">
        <v>12.21261489394097</v>
      </c>
      <c r="AC415" s="12">
        <v>11.774488958127193</v>
      </c>
      <c r="AD415" s="12">
        <v>11.830314401703154</v>
      </c>
      <c r="AE415" s="12">
        <v>11.679860762747467</v>
      </c>
      <c r="AF415" s="12">
        <v>11.339608227250311</v>
      </c>
      <c r="AG415" s="12">
        <v>10.925754863876366</v>
      </c>
      <c r="AH415" s="12">
        <v>10.35432871684336</v>
      </c>
      <c r="AI415" s="12">
        <v>10.879149334729069</v>
      </c>
      <c r="AJ415" s="12">
        <v>11.493751584583633</v>
      </c>
      <c r="AK415" s="12">
        <v>11.871990365880476</v>
      </c>
      <c r="AL415" s="12">
        <v>11.745531372983896</v>
      </c>
      <c r="AM415" s="12">
        <v>11.257946566868062</v>
      </c>
      <c r="AN415" s="12">
        <v>11.194013408800984</v>
      </c>
      <c r="AO415" s="12">
        <v>10.973515643369648</v>
      </c>
      <c r="AP415" s="12">
        <v>10.77456301443995</v>
      </c>
      <c r="AQ415" s="12">
        <v>10.741116740210469</v>
      </c>
      <c r="AR415" s="12">
        <v>10.301360196673659</v>
      </c>
      <c r="AS415" s="12">
        <v>10.245781150513038</v>
      </c>
      <c r="AT415" s="12">
        <v>10.014890822831175</v>
      </c>
      <c r="AU415" s="12">
        <v>10.579115878147046</v>
      </c>
      <c r="AV415" s="12">
        <v>11.172351311021105</v>
      </c>
      <c r="AW415" s="12">
        <v>11.70938641861729</v>
      </c>
      <c r="AX415" s="12">
        <v>11.498461009042767</v>
      </c>
      <c r="AY415" s="12">
        <v>11.332757812166944</v>
      </c>
      <c r="AZ415" s="12">
        <v>10.89213569230064</v>
      </c>
      <c r="BA415" s="12">
        <v>10.714549113678098</v>
      </c>
      <c r="BB415" s="12">
        <v>10.029988066081563</v>
      </c>
      <c r="BC415" s="12">
        <v>10.033195758649054</v>
      </c>
      <c r="BD415" s="12">
        <v>9.917108114233427</v>
      </c>
      <c r="BE415" s="12">
        <v>9.7502632225321619</v>
      </c>
      <c r="BF415" s="12">
        <v>9.3867314174347829</v>
      </c>
      <c r="BG415" s="12">
        <v>9.2098962733430731</v>
      </c>
      <c r="BH415" s="12">
        <v>10.106578087774345</v>
      </c>
      <c r="BI415" s="12">
        <v>10.501704608389256</v>
      </c>
      <c r="BJ415" s="12">
        <v>10.917957879055757</v>
      </c>
      <c r="BK415" s="12">
        <v>10.377843810225816</v>
      </c>
      <c r="BL415" s="12">
        <v>10.067029725181703</v>
      </c>
      <c r="BM415" s="12">
        <v>9.7980518421910645</v>
      </c>
      <c r="BN415" s="12">
        <v>9.4820993562959899</v>
      </c>
      <c r="BO415" s="12">
        <v>9.697760009608535</v>
      </c>
      <c r="BP415" s="12">
        <v>9.788461480102006</v>
      </c>
      <c r="BQ415" s="12">
        <v>9.7848027177286134</v>
      </c>
      <c r="BR415" s="12">
        <v>9.4479678013176578</v>
      </c>
      <c r="BS415" s="12">
        <v>9.1377030836995576</v>
      </c>
      <c r="BT415" s="12">
        <v>10.061691180473801</v>
      </c>
      <c r="BU415" s="12">
        <v>10.310411424418913</v>
      </c>
      <c r="BV415" s="12">
        <v>11.241884578759095</v>
      </c>
      <c r="BW415" s="12">
        <v>10.496791982419261</v>
      </c>
      <c r="BX415" s="12">
        <v>10.386658061720654</v>
      </c>
      <c r="BY415" s="12">
        <v>9.7851053849015717</v>
      </c>
      <c r="BZ415" s="12">
        <v>9.5568510997863285</v>
      </c>
      <c r="CA415" s="12">
        <v>9.4918657597730789</v>
      </c>
      <c r="CB415" s="12">
        <v>9.1597728503254885</v>
      </c>
      <c r="CC415" s="12">
        <v>8.9262383510019117</v>
      </c>
      <c r="CD415" s="12">
        <v>8.5184916370298271</v>
      </c>
      <c r="CE415" s="12">
        <v>8.3366291572098064</v>
      </c>
      <c r="CF415" s="12">
        <v>8.9664517473978904</v>
      </c>
      <c r="CG415" s="12">
        <v>9.4734634501991106</v>
      </c>
      <c r="CH415" s="12">
        <v>9.6047198458284093</v>
      </c>
      <c r="CI415" s="12">
        <v>9.1603547870491546</v>
      </c>
      <c r="CJ415" s="12">
        <v>8.9820185614849191</v>
      </c>
      <c r="CK415" s="12">
        <v>8.8210774343697711</v>
      </c>
      <c r="CL415" s="12">
        <v>8.780841267489734</v>
      </c>
      <c r="CM415" s="12">
        <v>8.8578137622503288</v>
      </c>
      <c r="CN415" s="12">
        <v>9.074247506577354</v>
      </c>
      <c r="CO415" s="12">
        <v>8.8719245652502767</v>
      </c>
      <c r="CP415" s="12">
        <v>8.2107955372558923</v>
      </c>
      <c r="CQ415" s="12">
        <v>8.0381428914713773</v>
      </c>
      <c r="CR415" s="12">
        <v>8.7745114225131129</v>
      </c>
      <c r="CS415" s="12">
        <v>9.4932539422073106</v>
      </c>
      <c r="CT415" s="12">
        <v>9.6802626671239889</v>
      </c>
      <c r="CU415" s="12">
        <v>9.1032110003129461</v>
      </c>
      <c r="CV415" s="12">
        <v>8.5167454943622634</v>
      </c>
      <c r="CW415" s="12">
        <v>8.3783351077500949</v>
      </c>
      <c r="CX415" s="12">
        <v>8.2835465673351685</v>
      </c>
      <c r="CY415" s="12">
        <v>8.0595192405000464</v>
      </c>
      <c r="CZ415" s="12">
        <v>7.4862731705828036</v>
      </c>
      <c r="DA415" s="12">
        <v>7.1731224943347067</v>
      </c>
      <c r="DB415" s="12">
        <v>7.3582903231433727</v>
      </c>
      <c r="DC415" s="12">
        <v>7.801683304970175</v>
      </c>
      <c r="DD415" s="12">
        <v>8.3914446208754914</v>
      </c>
      <c r="DE415" s="12">
        <v>9.0381295571687108</v>
      </c>
      <c r="DF415" s="12">
        <v>10.171360213329477</v>
      </c>
      <c r="DG415" s="12">
        <v>10.127797816687766</v>
      </c>
      <c r="DH415" s="12">
        <v>10.067564471664543</v>
      </c>
      <c r="DI415" s="12">
        <v>9.2282476173307479</v>
      </c>
      <c r="DJ415" s="12">
        <v>9.3135212963394416</v>
      </c>
      <c r="DK415" s="12">
        <v>9.3545067589690838</v>
      </c>
      <c r="DL415" s="12">
        <v>9.1770423471916498</v>
      </c>
      <c r="DM415" s="12">
        <v>8.8091225137859439</v>
      </c>
      <c r="DN415" s="12">
        <v>8.2663963628678889</v>
      </c>
      <c r="DO415" s="12">
        <v>8.4923291108925358</v>
      </c>
      <c r="DP415" s="12">
        <v>9.3494696082289952</v>
      </c>
      <c r="DQ415" s="12">
        <v>9.97877742224785</v>
      </c>
      <c r="DR415" s="12">
        <v>10.052958436560784</v>
      </c>
      <c r="DS415" s="12">
        <v>9.6115137769673069</v>
      </c>
      <c r="DT415" s="12">
        <v>9.3522734742763518</v>
      </c>
      <c r="DU415" s="12">
        <v>8.9748740598219907</v>
      </c>
      <c r="DV415" s="12">
        <v>8.8124309823662426</v>
      </c>
      <c r="DW415" s="12">
        <v>8.7248256850981019</v>
      </c>
      <c r="DX415" s="12">
        <v>8.8521883815550044</v>
      </c>
      <c r="DY415" s="12">
        <v>8.6244036832957374</v>
      </c>
      <c r="DZ415" s="12">
        <v>8.3417341491322627</v>
      </c>
    </row>
    <row r="416" spans="1:130" x14ac:dyDescent="0.2">
      <c r="A416" s="14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</row>
    <row r="417" spans="1:130" x14ac:dyDescent="0.2">
      <c r="A417" s="13" t="s">
        <v>24</v>
      </c>
      <c r="B417" s="16">
        <f>B246+B263+B280+B297+B314+B331+B348+B365+B382+B399</f>
        <v>1089.3393333333333</v>
      </c>
      <c r="C417" s="16">
        <f t="shared" ref="C417:BN421" si="139">C246+C263+C280+C297+C314+C331+C348+C365+C382+C399</f>
        <v>1091.0876666666666</v>
      </c>
      <c r="D417" s="16">
        <f t="shared" si="139"/>
        <v>1092.8363333333334</v>
      </c>
      <c r="E417" s="16">
        <f t="shared" si="139"/>
        <v>1094.5876666666668</v>
      </c>
      <c r="F417" s="16">
        <f t="shared" si="139"/>
        <v>1096.3433333333332</v>
      </c>
      <c r="G417" s="16">
        <f t="shared" si="139"/>
        <v>1098.1010000000001</v>
      </c>
      <c r="H417" s="16">
        <f t="shared" si="139"/>
        <v>1099.8646666666668</v>
      </c>
      <c r="I417" s="16">
        <f t="shared" si="139"/>
        <v>1101.6279999999999</v>
      </c>
      <c r="J417" s="16">
        <f t="shared" si="139"/>
        <v>1103.3956666666668</v>
      </c>
      <c r="K417" s="16">
        <f t="shared" si="139"/>
        <v>1105.1626666666666</v>
      </c>
      <c r="L417" s="16">
        <f t="shared" si="139"/>
        <v>1106.9353333333333</v>
      </c>
      <c r="M417" s="16">
        <f t="shared" si="139"/>
        <v>1108.7090000000001</v>
      </c>
      <c r="N417" s="16">
        <f t="shared" si="139"/>
        <v>1110.4873333333333</v>
      </c>
      <c r="O417" s="16">
        <f t="shared" si="139"/>
        <v>1112.2630000000001</v>
      </c>
      <c r="P417" s="16">
        <f t="shared" si="139"/>
        <v>1114.0406666666668</v>
      </c>
      <c r="Q417" s="16">
        <f t="shared" si="139"/>
        <v>1115.819</v>
      </c>
      <c r="R417" s="16">
        <f t="shared" si="139"/>
        <v>1117.598</v>
      </c>
      <c r="S417" s="16">
        <f t="shared" si="139"/>
        <v>1119.3836666666666</v>
      </c>
      <c r="T417" s="16">
        <f t="shared" si="139"/>
        <v>1121.1639999999998</v>
      </c>
      <c r="U417" s="16">
        <f t="shared" si="139"/>
        <v>1122.9453333333333</v>
      </c>
      <c r="V417" s="16">
        <f t="shared" si="139"/>
        <v>1124.7213333333334</v>
      </c>
      <c r="W417" s="16">
        <f t="shared" si="139"/>
        <v>1126.5030000000002</v>
      </c>
      <c r="X417" s="16">
        <f t="shared" si="139"/>
        <v>1128.2863333333335</v>
      </c>
      <c r="Y417" s="16">
        <f t="shared" si="139"/>
        <v>1130.069</v>
      </c>
      <c r="Z417" s="16">
        <f t="shared" si="139"/>
        <v>1131.8543333333332</v>
      </c>
      <c r="AA417" s="16">
        <f t="shared" si="139"/>
        <v>1133.6379999999999</v>
      </c>
      <c r="AB417" s="16">
        <f t="shared" si="139"/>
        <v>1135.4233333333334</v>
      </c>
      <c r="AC417" s="16">
        <f t="shared" si="139"/>
        <v>1137.2033333333334</v>
      </c>
      <c r="AD417" s="16">
        <f t="shared" si="139"/>
        <v>1138.9850000000001</v>
      </c>
      <c r="AE417" s="16">
        <f t="shared" si="139"/>
        <v>1140.768</v>
      </c>
      <c r="AF417" s="16">
        <f t="shared" si="139"/>
        <v>1142.5516666666667</v>
      </c>
      <c r="AG417" s="16">
        <f t="shared" si="139"/>
        <v>1144.3309999999999</v>
      </c>
      <c r="AH417" s="16">
        <f t="shared" si="139"/>
        <v>1146.1126666666667</v>
      </c>
      <c r="AI417" s="16">
        <f t="shared" si="139"/>
        <v>1147.8923333333332</v>
      </c>
      <c r="AJ417" s="16">
        <f t="shared" si="139"/>
        <v>1149.6759999999999</v>
      </c>
      <c r="AK417" s="16">
        <f t="shared" si="139"/>
        <v>1151.4596666666666</v>
      </c>
      <c r="AL417" s="16">
        <f t="shared" si="139"/>
        <v>1153.2449999999999</v>
      </c>
      <c r="AM417" s="16">
        <f t="shared" si="139"/>
        <v>1155.0283333333334</v>
      </c>
      <c r="AN417" s="16">
        <f t="shared" si="139"/>
        <v>1156.8123333333333</v>
      </c>
      <c r="AO417" s="16">
        <f t="shared" si="139"/>
        <v>1158.5990000000002</v>
      </c>
      <c r="AP417" s="16">
        <f t="shared" si="139"/>
        <v>1160.3866666666668</v>
      </c>
      <c r="AQ417" s="16">
        <f t="shared" si="139"/>
        <v>1162.1776666666665</v>
      </c>
      <c r="AR417" s="16">
        <f t="shared" si="139"/>
        <v>1163.9656666666665</v>
      </c>
      <c r="AS417" s="16">
        <f t="shared" si="139"/>
        <v>1165.7626666666665</v>
      </c>
      <c r="AT417" s="16">
        <f t="shared" si="139"/>
        <v>1167.5556666666666</v>
      </c>
      <c r="AU417" s="16">
        <f t="shared" si="139"/>
        <v>1169.3536666666669</v>
      </c>
      <c r="AV417" s="16">
        <f t="shared" si="139"/>
        <v>1171.1480000000001</v>
      </c>
      <c r="AW417" s="16">
        <f t="shared" si="139"/>
        <v>1172.9443333333334</v>
      </c>
      <c r="AX417" s="16">
        <f t="shared" si="139"/>
        <v>1174.7450000000001</v>
      </c>
      <c r="AY417" s="16">
        <f t="shared" si="139"/>
        <v>1176.5429999999999</v>
      </c>
      <c r="AZ417" s="16">
        <f t="shared" si="139"/>
        <v>1178.3396666666665</v>
      </c>
      <c r="BA417" s="16">
        <f t="shared" si="139"/>
        <v>1180.1353333333336</v>
      </c>
      <c r="BB417" s="16">
        <f t="shared" si="139"/>
        <v>1181.931</v>
      </c>
      <c r="BC417" s="16">
        <f t="shared" si="139"/>
        <v>1183.7286666666666</v>
      </c>
      <c r="BD417" s="16">
        <f t="shared" si="139"/>
        <v>1185.5236666666667</v>
      </c>
      <c r="BE417" s="16">
        <f t="shared" si="139"/>
        <v>1187.3229999999999</v>
      </c>
      <c r="BF417" s="16">
        <f t="shared" si="139"/>
        <v>1189.1193333333335</v>
      </c>
      <c r="BG417" s="16">
        <f t="shared" si="139"/>
        <v>1190.9156666666668</v>
      </c>
      <c r="BH417" s="16">
        <f t="shared" si="139"/>
        <v>1192.7113333333332</v>
      </c>
      <c r="BI417" s="16">
        <f t="shared" si="139"/>
        <v>1194.5099999999998</v>
      </c>
      <c r="BJ417" s="16">
        <f t="shared" si="139"/>
        <v>1196.3023333333333</v>
      </c>
      <c r="BK417" s="16">
        <f t="shared" si="139"/>
        <v>1198.096</v>
      </c>
      <c r="BL417" s="16">
        <f t="shared" si="139"/>
        <v>1199.8883333333333</v>
      </c>
      <c r="BM417" s="16">
        <f t="shared" si="139"/>
        <v>1201.6863333333331</v>
      </c>
      <c r="BN417" s="16">
        <f t="shared" si="139"/>
        <v>1203.4813333333334</v>
      </c>
      <c r="BO417" s="16">
        <f t="shared" ref="BO417:CQ421" si="140">BO246+BO263+BO280+BO297+BO314+BO331+BO348+BO365+BO382+BO399</f>
        <v>1205.2779999999998</v>
      </c>
      <c r="BP417" s="16">
        <f t="shared" si="140"/>
        <v>1207.076</v>
      </c>
      <c r="BQ417" s="16">
        <f t="shared" si="140"/>
        <v>1208.873</v>
      </c>
      <c r="BR417" s="16">
        <f t="shared" si="140"/>
        <v>1210.6686666666667</v>
      </c>
      <c r="BS417" s="16">
        <f t="shared" si="140"/>
        <v>1212.4636666666665</v>
      </c>
      <c r="BT417" s="16">
        <f t="shared" si="140"/>
        <v>1214.2616666666668</v>
      </c>
      <c r="BU417" s="16">
        <f t="shared" si="140"/>
        <v>1216.057</v>
      </c>
      <c r="BV417" s="16">
        <f t="shared" si="140"/>
        <v>1217.8526666666667</v>
      </c>
      <c r="BW417" s="16">
        <f t="shared" si="140"/>
        <v>1219.6479999999999</v>
      </c>
      <c r="BX417" s="16">
        <f t="shared" si="140"/>
        <v>1221.4423333333334</v>
      </c>
      <c r="BY417" s="16">
        <f t="shared" si="140"/>
        <v>1223.2366666666669</v>
      </c>
      <c r="BZ417" s="16">
        <f t="shared" si="140"/>
        <v>1225.0246666666667</v>
      </c>
      <c r="CA417" s="16">
        <f t="shared" si="140"/>
        <v>1226.8173333333336</v>
      </c>
      <c r="CB417" s="16">
        <f t="shared" si="140"/>
        <v>1228.6039999999998</v>
      </c>
      <c r="CC417" s="16">
        <f t="shared" si="140"/>
        <v>1230.3936666666666</v>
      </c>
      <c r="CD417" s="16">
        <f t="shared" si="140"/>
        <v>1232.1779999999999</v>
      </c>
      <c r="CE417" s="16">
        <f t="shared" si="140"/>
        <v>1233.9636666666668</v>
      </c>
      <c r="CF417" s="16">
        <f t="shared" si="140"/>
        <v>1235.7483333333334</v>
      </c>
      <c r="CG417" s="16">
        <f t="shared" si="140"/>
        <v>1237.5330000000001</v>
      </c>
      <c r="CH417" s="16">
        <f t="shared" si="140"/>
        <v>1239.3186666666668</v>
      </c>
      <c r="CI417" s="16">
        <f t="shared" si="140"/>
        <v>1241.1056666666666</v>
      </c>
      <c r="CJ417" s="16">
        <f t="shared" si="140"/>
        <v>1242.8903333333333</v>
      </c>
      <c r="CK417" s="16">
        <f t="shared" si="140"/>
        <v>1244.6723333333332</v>
      </c>
      <c r="CL417" s="16">
        <f t="shared" si="140"/>
        <v>1246.4563333333333</v>
      </c>
      <c r="CM417" s="16">
        <f t="shared" si="140"/>
        <v>1248.2413333333334</v>
      </c>
      <c r="CN417" s="16">
        <f t="shared" si="140"/>
        <v>1250.027</v>
      </c>
      <c r="CO417" s="16">
        <f t="shared" si="140"/>
        <v>1251.8086666666666</v>
      </c>
      <c r="CP417" s="16">
        <f t="shared" si="140"/>
        <v>1253.5936666666666</v>
      </c>
      <c r="CQ417" s="16">
        <f t="shared" si="140"/>
        <v>1255.3790000000001</v>
      </c>
      <c r="CR417" s="16">
        <f t="shared" ref="CR417:CS421" si="141">CR246+CR263+CR280+CR297+CR314+CR331+CR348+CR365+CR382+CR399</f>
        <v>1257.164666666667</v>
      </c>
      <c r="CS417" s="16">
        <f t="shared" si="141"/>
        <v>1258.9480000000001</v>
      </c>
      <c r="CT417" s="16">
        <f t="shared" ref="CT417:CU421" si="142">CT246+CT263+CT280+CT297+CT314+CT331+CT348+CT365+CT382+CT399</f>
        <v>1260.731</v>
      </c>
      <c r="CU417" s="16">
        <f t="shared" si="142"/>
        <v>1262.5160000000001</v>
      </c>
      <c r="CV417" s="16">
        <f t="shared" ref="CV417:CW421" si="143">CV246+CV263+CV280+CV297+CV314+CV331+CV348+CV365+CV382+CV399</f>
        <v>1264.3023333333335</v>
      </c>
      <c r="CW417" s="16">
        <f t="shared" si="143"/>
        <v>1266.0856666666666</v>
      </c>
      <c r="CX417" s="16">
        <f t="shared" ref="CX417:CY421" si="144">CX246+CX263+CX280+CX297+CX314+CX331+CX348+CX365+CX382+CX399</f>
        <v>1267.8693333333333</v>
      </c>
      <c r="CY417" s="16">
        <f t="shared" si="144"/>
        <v>1269.6506666666667</v>
      </c>
      <c r="CZ417" s="16">
        <f t="shared" ref="CZ417:DA421" si="145">CZ246+CZ263+CZ280+CZ297+CZ314+CZ331+CZ348+CZ365+CZ382+CZ399</f>
        <v>1271.4353333333333</v>
      </c>
      <c r="DA417" s="16">
        <f t="shared" si="145"/>
        <v>1273.2183333333335</v>
      </c>
      <c r="DB417" s="16">
        <f t="shared" ref="DB417:DC421" si="146">DB246+DB263+DB280+DB297+DB314+DB331+DB348+DB365+DB382+DB399</f>
        <v>1275.002</v>
      </c>
      <c r="DC417" s="16">
        <f t="shared" si="146"/>
        <v>1276.7866666666666</v>
      </c>
      <c r="DD417" s="16">
        <f t="shared" ref="DD417:DE421" si="147">DD246+DD263+DD280+DD297+DD314+DD331+DD348+DD365+DD382+DD399</f>
        <v>1278.5666666666668</v>
      </c>
      <c r="DE417" s="16">
        <f t="shared" si="147"/>
        <v>1280.3506666666667</v>
      </c>
      <c r="DF417" s="16">
        <f t="shared" ref="DF417:DG421" si="148">DF246+DF263+DF280+DF297+DF314+DF331+DF348+DF365+DF382+DF399</f>
        <v>1282.1293333333333</v>
      </c>
      <c r="DG417" s="16">
        <f t="shared" si="148"/>
        <v>1283.913</v>
      </c>
      <c r="DH417" s="16">
        <f t="shared" ref="DH417:DI421" si="149">DH246+DH263+DH280+DH297+DH314+DH331+DH348+DH365+DH382+DH399</f>
        <v>1285.6893333333335</v>
      </c>
      <c r="DI417" s="16">
        <f t="shared" si="149"/>
        <v>1287.4696666666666</v>
      </c>
      <c r="DJ417" s="16">
        <f t="shared" ref="DJ417:DK421" si="150">DJ246+DJ263+DJ280+DJ297+DJ314+DJ331+DJ348+DJ365+DJ382+DJ399</f>
        <v>1289.2443333333335</v>
      </c>
      <c r="DK417" s="16">
        <f t="shared" si="150"/>
        <v>1291.0243333333333</v>
      </c>
      <c r="DL417" s="16">
        <f t="shared" ref="DL417:DM421" si="151">DL246+DL263+DL280+DL297+DL314+DL331+DL348+DL365+DL382+DL399</f>
        <v>1292.7986666666668</v>
      </c>
      <c r="DM417" s="16">
        <f t="shared" si="151"/>
        <v>1294.5753333333332</v>
      </c>
      <c r="DN417" s="16">
        <f t="shared" ref="DN417:DO421" si="152">DN246+DN263+DN280+DN297+DN314+DN331+DN348+DN365+DN382+DN399</f>
        <v>1296.3443333333335</v>
      </c>
      <c r="DO417" s="16">
        <f t="shared" si="152"/>
        <v>1298.1179999999999</v>
      </c>
      <c r="DP417" s="16">
        <f t="shared" ref="DP417:DQ421" si="153">DP246+DP263+DP280+DP297+DP314+DP331+DP348+DP365+DP382+DP399</f>
        <v>1299.8899999999999</v>
      </c>
      <c r="DQ417" s="16">
        <f t="shared" si="153"/>
        <v>1301.6643333333334</v>
      </c>
      <c r="DR417" s="16">
        <f t="shared" ref="DR417:DS421" si="154">DR246+DR263+DR280+DR297+DR314+DR331+DR348+DR365+DR382+DR399</f>
        <v>1303.4336666666668</v>
      </c>
      <c r="DS417" s="16">
        <f t="shared" si="154"/>
        <v>1305.203</v>
      </c>
      <c r="DT417" s="16">
        <f t="shared" ref="DT417:DU421" si="155">DT246+DT263+DT280+DT297+DT314+DT331+DT348+DT365+DT382+DT399</f>
        <v>1306.9703333333332</v>
      </c>
      <c r="DU417" s="16">
        <f t="shared" si="155"/>
        <v>1308.7403333333332</v>
      </c>
      <c r="DV417" s="16">
        <f t="shared" ref="DV417:DW421" si="156">DV246+DV263+DV280+DV297+DV314+DV331+DV348+DV365+DV382+DV399</f>
        <v>1310.5050000000001</v>
      </c>
      <c r="DW417" s="16">
        <f t="shared" si="156"/>
        <v>1312.2716666666665</v>
      </c>
      <c r="DX417" s="16">
        <f t="shared" ref="DX417:DY421" si="157">DX246+DX263+DX280+DX297+DX314+DX331+DX348+DX365+DX382+DX399</f>
        <v>1314.0366666666666</v>
      </c>
      <c r="DY417" s="16">
        <f t="shared" si="157"/>
        <v>1315.8020000000001</v>
      </c>
      <c r="DZ417" s="16">
        <f>DZ246+DZ263+DZ280+DZ297+DZ314+DZ331+DZ348+DZ365+DZ382+DZ399</f>
        <v>1317.5639999999999</v>
      </c>
    </row>
    <row r="418" spans="1:130" x14ac:dyDescent="0.2">
      <c r="A418" s="14" t="s">
        <v>25</v>
      </c>
      <c r="B418" s="15">
        <f t="shared" ref="B418:Q421" si="158">B247+B264+B281+B298+B315+B332+B349+B366+B383+B400</f>
        <v>805.09300000000007</v>
      </c>
      <c r="C418" s="15">
        <f t="shared" si="158"/>
        <v>806.71699999999987</v>
      </c>
      <c r="D418" s="15">
        <f t="shared" si="158"/>
        <v>808.34066666666661</v>
      </c>
      <c r="E418" s="15">
        <f t="shared" si="158"/>
        <v>809.96833333333325</v>
      </c>
      <c r="F418" s="15">
        <f t="shared" si="158"/>
        <v>811.596</v>
      </c>
      <c r="G418" s="15">
        <f t="shared" si="158"/>
        <v>813.22500000000002</v>
      </c>
      <c r="H418" s="15">
        <f t="shared" si="158"/>
        <v>814.85566666666659</v>
      </c>
      <c r="I418" s="15">
        <f t="shared" si="158"/>
        <v>816.48933333333332</v>
      </c>
      <c r="J418" s="15">
        <f t="shared" si="158"/>
        <v>818.12300000000005</v>
      </c>
      <c r="K418" s="15">
        <f t="shared" si="158"/>
        <v>819.75666666666666</v>
      </c>
      <c r="L418" s="15">
        <f t="shared" si="158"/>
        <v>821.3936666666666</v>
      </c>
      <c r="M418" s="15">
        <f t="shared" si="158"/>
        <v>823.0333333333333</v>
      </c>
      <c r="N418" s="15">
        <f t="shared" si="158"/>
        <v>824.678</v>
      </c>
      <c r="O418" s="15">
        <f t="shared" si="158"/>
        <v>826.32099999999991</v>
      </c>
      <c r="P418" s="15">
        <f t="shared" si="158"/>
        <v>827.9666666666667</v>
      </c>
      <c r="Q418" s="15">
        <f t="shared" si="158"/>
        <v>829.6156666666667</v>
      </c>
      <c r="R418" s="15">
        <f t="shared" si="139"/>
        <v>831.26700000000005</v>
      </c>
      <c r="S418" s="15">
        <f t="shared" si="139"/>
        <v>832.92766666666671</v>
      </c>
      <c r="T418" s="15">
        <f t="shared" si="139"/>
        <v>834.58466666666675</v>
      </c>
      <c r="U418" s="15">
        <f t="shared" si="139"/>
        <v>836.24733333333336</v>
      </c>
      <c r="V418" s="15">
        <f t="shared" si="139"/>
        <v>837.90833333333342</v>
      </c>
      <c r="W418" s="15">
        <f t="shared" si="139"/>
        <v>839.57533333333333</v>
      </c>
      <c r="X418" s="15">
        <f t="shared" si="139"/>
        <v>841.24566666666669</v>
      </c>
      <c r="Y418" s="15">
        <f t="shared" si="139"/>
        <v>842.91633333333345</v>
      </c>
      <c r="Z418" s="15">
        <f t="shared" si="139"/>
        <v>844.59500000000003</v>
      </c>
      <c r="AA418" s="15">
        <f t="shared" si="139"/>
        <v>846.27333333333343</v>
      </c>
      <c r="AB418" s="15">
        <f t="shared" si="139"/>
        <v>847.95499999999993</v>
      </c>
      <c r="AC418" s="15">
        <f t="shared" si="139"/>
        <v>849.63233333333346</v>
      </c>
      <c r="AD418" s="15">
        <f t="shared" si="139"/>
        <v>851.31299999999987</v>
      </c>
      <c r="AE418" s="15">
        <f t="shared" si="139"/>
        <v>852.99733333333324</v>
      </c>
      <c r="AF418" s="15">
        <f t="shared" si="139"/>
        <v>854.68433333333326</v>
      </c>
      <c r="AG418" s="15">
        <f t="shared" si="139"/>
        <v>856.36866666666674</v>
      </c>
      <c r="AH418" s="15">
        <f t="shared" si="139"/>
        <v>858.05533333333324</v>
      </c>
      <c r="AI418" s="15">
        <f t="shared" si="139"/>
        <v>859.73966666666661</v>
      </c>
      <c r="AJ418" s="15">
        <f t="shared" si="139"/>
        <v>861.43066666666664</v>
      </c>
      <c r="AK418" s="15">
        <f t="shared" si="139"/>
        <v>863.12299999999993</v>
      </c>
      <c r="AL418" s="15">
        <f t="shared" si="139"/>
        <v>864.81833333333338</v>
      </c>
      <c r="AM418" s="15">
        <f t="shared" si="139"/>
        <v>866.51133333333337</v>
      </c>
      <c r="AN418" s="15">
        <f t="shared" si="139"/>
        <v>868.20600000000002</v>
      </c>
      <c r="AO418" s="15">
        <f t="shared" si="139"/>
        <v>869.9046666666668</v>
      </c>
      <c r="AP418" s="15">
        <f t="shared" si="139"/>
        <v>871.60333333333324</v>
      </c>
      <c r="AQ418" s="15">
        <f t="shared" si="139"/>
        <v>873.30600000000004</v>
      </c>
      <c r="AR418" s="15">
        <f t="shared" si="139"/>
        <v>875.00700000000006</v>
      </c>
      <c r="AS418" s="15">
        <f t="shared" si="139"/>
        <v>876.71666666666681</v>
      </c>
      <c r="AT418" s="15">
        <f t="shared" si="139"/>
        <v>878.423</v>
      </c>
      <c r="AU418" s="15">
        <f t="shared" si="139"/>
        <v>880.13333333333333</v>
      </c>
      <c r="AV418" s="15">
        <f t="shared" si="139"/>
        <v>881.84066666666661</v>
      </c>
      <c r="AW418" s="15">
        <f t="shared" si="139"/>
        <v>883.55166666666662</v>
      </c>
      <c r="AX418" s="15">
        <f t="shared" si="139"/>
        <v>885.26700000000005</v>
      </c>
      <c r="AY418" s="15">
        <f t="shared" si="139"/>
        <v>886.98200000000008</v>
      </c>
      <c r="AZ418" s="15">
        <f t="shared" si="139"/>
        <v>888.69433333333325</v>
      </c>
      <c r="BA418" s="15">
        <f t="shared" si="139"/>
        <v>890.4079999999999</v>
      </c>
      <c r="BB418" s="15">
        <f t="shared" si="139"/>
        <v>892.12166666666656</v>
      </c>
      <c r="BC418" s="15">
        <f t="shared" si="139"/>
        <v>893.83900000000006</v>
      </c>
      <c r="BD418" s="15">
        <f t="shared" si="139"/>
        <v>895.55466666666666</v>
      </c>
      <c r="BE418" s="15">
        <f t="shared" si="139"/>
        <v>897.27399999999989</v>
      </c>
      <c r="BF418" s="15">
        <f t="shared" si="139"/>
        <v>898.99133333333339</v>
      </c>
      <c r="BG418" s="15">
        <f t="shared" si="139"/>
        <v>900.70799999999997</v>
      </c>
      <c r="BH418" s="15">
        <f t="shared" si="139"/>
        <v>902.42499999999995</v>
      </c>
      <c r="BI418" s="15">
        <f t="shared" si="139"/>
        <v>904.14633333333325</v>
      </c>
      <c r="BJ418" s="15">
        <f t="shared" si="139"/>
        <v>905.86233333333337</v>
      </c>
      <c r="BK418" s="15">
        <f t="shared" si="139"/>
        <v>907.57899999999995</v>
      </c>
      <c r="BL418" s="15">
        <f t="shared" si="139"/>
        <v>909.29433333333338</v>
      </c>
      <c r="BM418" s="15">
        <f t="shared" si="139"/>
        <v>911.0143333333333</v>
      </c>
      <c r="BN418" s="15">
        <f t="shared" si="139"/>
        <v>912.73299999999995</v>
      </c>
      <c r="BO418" s="15">
        <f t="shared" si="140"/>
        <v>914.4516666666666</v>
      </c>
      <c r="BP418" s="15">
        <f t="shared" si="140"/>
        <v>916.17100000000005</v>
      </c>
      <c r="BQ418" s="15">
        <f t="shared" si="140"/>
        <v>917.89033333333316</v>
      </c>
      <c r="BR418" s="15">
        <f t="shared" si="140"/>
        <v>919.60666666666668</v>
      </c>
      <c r="BS418" s="15">
        <f t="shared" si="140"/>
        <v>921.32433333333336</v>
      </c>
      <c r="BT418" s="15">
        <f t="shared" si="140"/>
        <v>923.04199999999992</v>
      </c>
      <c r="BU418" s="15">
        <f t="shared" si="140"/>
        <v>924.76066666666668</v>
      </c>
      <c r="BV418" s="15">
        <f t="shared" si="140"/>
        <v>926.47900000000004</v>
      </c>
      <c r="BW418" s="15">
        <f t="shared" si="140"/>
        <v>928.19799999999998</v>
      </c>
      <c r="BX418" s="15">
        <f t="shared" si="140"/>
        <v>929.91566666666677</v>
      </c>
      <c r="BY418" s="15">
        <f t="shared" si="140"/>
        <v>931.63366666666661</v>
      </c>
      <c r="BZ418" s="15">
        <f t="shared" si="140"/>
        <v>933.34833333333324</v>
      </c>
      <c r="CA418" s="15">
        <f t="shared" si="140"/>
        <v>935.06666666666661</v>
      </c>
      <c r="CB418" s="15">
        <f t="shared" si="140"/>
        <v>936.78133333333335</v>
      </c>
      <c r="CC418" s="15">
        <f t="shared" si="140"/>
        <v>938.49900000000014</v>
      </c>
      <c r="CD418" s="15">
        <f t="shared" si="140"/>
        <v>940.21366666666665</v>
      </c>
      <c r="CE418" s="15">
        <f t="shared" si="140"/>
        <v>941.92933333333326</v>
      </c>
      <c r="CF418" s="15">
        <f t="shared" si="140"/>
        <v>943.64366666666672</v>
      </c>
      <c r="CG418" s="15">
        <f t="shared" si="140"/>
        <v>945.35866666666664</v>
      </c>
      <c r="CH418" s="15">
        <f t="shared" si="140"/>
        <v>947.07600000000002</v>
      </c>
      <c r="CI418" s="15">
        <f t="shared" si="140"/>
        <v>948.79566666666665</v>
      </c>
      <c r="CJ418" s="15">
        <f t="shared" si="140"/>
        <v>950.51266666666652</v>
      </c>
      <c r="CK418" s="15">
        <f t="shared" si="140"/>
        <v>952.22733333333326</v>
      </c>
      <c r="CL418" s="15">
        <f t="shared" si="140"/>
        <v>953.94466666666654</v>
      </c>
      <c r="CM418" s="15">
        <f t="shared" si="140"/>
        <v>955.66266666666661</v>
      </c>
      <c r="CN418" s="15">
        <f t="shared" si="140"/>
        <v>957.38233333333346</v>
      </c>
      <c r="CO418" s="15">
        <f t="shared" si="140"/>
        <v>959.09799999999996</v>
      </c>
      <c r="CP418" s="15">
        <f t="shared" si="140"/>
        <v>960.81666666666661</v>
      </c>
      <c r="CQ418" s="15">
        <f t="shared" si="140"/>
        <v>962.53599999999994</v>
      </c>
      <c r="CR418" s="15">
        <f t="shared" si="141"/>
        <v>964.25566666666668</v>
      </c>
      <c r="CS418" s="15">
        <f t="shared" si="141"/>
        <v>965.97599999999989</v>
      </c>
      <c r="CT418" s="15">
        <f t="shared" si="142"/>
        <v>967.69633333333331</v>
      </c>
      <c r="CU418" s="15">
        <f t="shared" si="142"/>
        <v>969.4190000000001</v>
      </c>
      <c r="CV418" s="15">
        <f t="shared" si="143"/>
        <v>971.14366666666672</v>
      </c>
      <c r="CW418" s="15">
        <f t="shared" si="143"/>
        <v>972.86699999999996</v>
      </c>
      <c r="CX418" s="15">
        <f t="shared" si="144"/>
        <v>974.59233333333327</v>
      </c>
      <c r="CY418" s="15">
        <f t="shared" si="144"/>
        <v>976.31766666666658</v>
      </c>
      <c r="CZ418" s="15">
        <f t="shared" si="145"/>
        <v>978.04766666666671</v>
      </c>
      <c r="DA418" s="15">
        <f t="shared" si="145"/>
        <v>979.77799999999991</v>
      </c>
      <c r="DB418" s="15">
        <f t="shared" si="146"/>
        <v>981.50966666666659</v>
      </c>
      <c r="DC418" s="15">
        <f t="shared" si="146"/>
        <v>983.24299999999982</v>
      </c>
      <c r="DD418" s="15">
        <f t="shared" si="147"/>
        <v>984.97400000000005</v>
      </c>
      <c r="DE418" s="15">
        <f t="shared" si="147"/>
        <v>986.70766666666668</v>
      </c>
      <c r="DF418" s="15">
        <f t="shared" si="148"/>
        <v>988.4376666666667</v>
      </c>
      <c r="DG418" s="15">
        <f t="shared" si="148"/>
        <v>990.17233333333331</v>
      </c>
      <c r="DH418" s="15">
        <f t="shared" si="149"/>
        <v>991.90199999999982</v>
      </c>
      <c r="DI418" s="15">
        <f t="shared" si="149"/>
        <v>993.6343333333333</v>
      </c>
      <c r="DJ418" s="15">
        <f t="shared" si="150"/>
        <v>995.36233333333325</v>
      </c>
      <c r="DK418" s="15">
        <f t="shared" si="150"/>
        <v>997.09366666666665</v>
      </c>
      <c r="DL418" s="15">
        <f t="shared" si="151"/>
        <v>998.82066666666663</v>
      </c>
      <c r="DM418" s="15">
        <f t="shared" si="151"/>
        <v>1000.5483333333333</v>
      </c>
      <c r="DN418" s="15">
        <f t="shared" si="152"/>
        <v>1002.2696666666666</v>
      </c>
      <c r="DO418" s="15">
        <f t="shared" si="152"/>
        <v>1003.9936666666667</v>
      </c>
      <c r="DP418" s="15">
        <f t="shared" si="153"/>
        <v>1005.7149999999999</v>
      </c>
      <c r="DQ418" s="15">
        <f t="shared" si="153"/>
        <v>1007.4379999999999</v>
      </c>
      <c r="DR418" s="15">
        <f t="shared" si="154"/>
        <v>1009.1559999999998</v>
      </c>
      <c r="DS418" s="15">
        <f t="shared" si="154"/>
        <v>1010.8753333333333</v>
      </c>
      <c r="DT418" s="15">
        <f t="shared" si="155"/>
        <v>1012.5926666666666</v>
      </c>
      <c r="DU418" s="15">
        <f t="shared" si="155"/>
        <v>1014.3126666666667</v>
      </c>
      <c r="DV418" s="15">
        <f t="shared" si="156"/>
        <v>1016.0276666666666</v>
      </c>
      <c r="DW418" s="15">
        <f t="shared" si="156"/>
        <v>1017.7443333333333</v>
      </c>
      <c r="DX418" s="15">
        <f t="shared" si="157"/>
        <v>1019.4593333333333</v>
      </c>
      <c r="DY418" s="15">
        <f t="shared" si="157"/>
        <v>1021.1756666666666</v>
      </c>
      <c r="DZ418" s="15">
        <f>DZ247+DZ264+DZ281+DZ298+DZ315+DZ332+DZ349+DZ366+DZ383+DZ400</f>
        <v>1022.8893333333334</v>
      </c>
    </row>
    <row r="419" spans="1:130" x14ac:dyDescent="0.2">
      <c r="A419" s="13" t="s">
        <v>26</v>
      </c>
      <c r="B419" s="16">
        <f t="shared" si="158"/>
        <v>545.57566666666662</v>
      </c>
      <c r="C419" s="16">
        <f t="shared" si="158"/>
        <v>546.62566666666669</v>
      </c>
      <c r="D419" s="16">
        <f t="shared" si="158"/>
        <v>550.90499999999997</v>
      </c>
      <c r="E419" s="16">
        <f t="shared" si="158"/>
        <v>552.4856666666667</v>
      </c>
      <c r="F419" s="16">
        <f t="shared" si="158"/>
        <v>554.62066666666669</v>
      </c>
      <c r="G419" s="16">
        <f t="shared" si="158"/>
        <v>553.92199999999991</v>
      </c>
      <c r="H419" s="16">
        <f t="shared" si="158"/>
        <v>552.31333333333328</v>
      </c>
      <c r="I419" s="16">
        <f t="shared" si="158"/>
        <v>559.40133333333335</v>
      </c>
      <c r="J419" s="16">
        <f t="shared" si="158"/>
        <v>565.99700000000007</v>
      </c>
      <c r="K419" s="16">
        <f t="shared" si="158"/>
        <v>572.78266666666661</v>
      </c>
      <c r="L419" s="16">
        <f t="shared" si="158"/>
        <v>572.17766666666671</v>
      </c>
      <c r="M419" s="16">
        <f t="shared" si="158"/>
        <v>571.50400000000002</v>
      </c>
      <c r="N419" s="16">
        <f t="shared" si="158"/>
        <v>568.41433333333327</v>
      </c>
      <c r="O419" s="16">
        <f t="shared" si="158"/>
        <v>569.08000000000004</v>
      </c>
      <c r="P419" s="16">
        <f t="shared" si="158"/>
        <v>570.13166666666666</v>
      </c>
      <c r="Q419" s="16">
        <f t="shared" si="158"/>
        <v>575.76833333333332</v>
      </c>
      <c r="R419" s="16">
        <f t="shared" si="139"/>
        <v>576.09166666666658</v>
      </c>
      <c r="S419" s="16">
        <f t="shared" si="139"/>
        <v>576.98333333333335</v>
      </c>
      <c r="T419" s="16">
        <f t="shared" si="139"/>
        <v>574.625</v>
      </c>
      <c r="U419" s="16">
        <f t="shared" si="139"/>
        <v>570.89899999999989</v>
      </c>
      <c r="V419" s="16">
        <f t="shared" si="139"/>
        <v>568.86699999999996</v>
      </c>
      <c r="W419" s="16">
        <f t="shared" si="139"/>
        <v>571.4613333333333</v>
      </c>
      <c r="X419" s="16">
        <f t="shared" si="139"/>
        <v>578.56066666666663</v>
      </c>
      <c r="Y419" s="16">
        <f t="shared" si="139"/>
        <v>581.43666666666672</v>
      </c>
      <c r="Z419" s="16">
        <f t="shared" si="139"/>
        <v>579.72966666666662</v>
      </c>
      <c r="AA419" s="16">
        <f t="shared" si="139"/>
        <v>579.18533333333335</v>
      </c>
      <c r="AB419" s="16">
        <f t="shared" si="139"/>
        <v>582.34866666666676</v>
      </c>
      <c r="AC419" s="16">
        <f t="shared" si="139"/>
        <v>585.84566666666672</v>
      </c>
      <c r="AD419" s="16">
        <f t="shared" si="139"/>
        <v>588.39800000000002</v>
      </c>
      <c r="AE419" s="16">
        <f t="shared" si="139"/>
        <v>588.73133333333328</v>
      </c>
      <c r="AF419" s="16">
        <f t="shared" si="139"/>
        <v>590.78466666666668</v>
      </c>
      <c r="AG419" s="16">
        <f t="shared" si="139"/>
        <v>595.76966666666658</v>
      </c>
      <c r="AH419" s="16">
        <f t="shared" si="139"/>
        <v>599.56566666666663</v>
      </c>
      <c r="AI419" s="16">
        <f t="shared" si="139"/>
        <v>605.01666666666677</v>
      </c>
      <c r="AJ419" s="16">
        <f t="shared" si="139"/>
        <v>606.10033333333331</v>
      </c>
      <c r="AK419" s="16">
        <f t="shared" si="139"/>
        <v>607.83966666666663</v>
      </c>
      <c r="AL419" s="16">
        <f t="shared" si="139"/>
        <v>605.68566666666675</v>
      </c>
      <c r="AM419" s="16">
        <f t="shared" si="139"/>
        <v>604.50633333333326</v>
      </c>
      <c r="AN419" s="16">
        <f t="shared" si="139"/>
        <v>605.17466666666678</v>
      </c>
      <c r="AO419" s="16">
        <f t="shared" si="139"/>
        <v>608.17033333333336</v>
      </c>
      <c r="AP419" s="16">
        <f t="shared" si="139"/>
        <v>610.41300000000001</v>
      </c>
      <c r="AQ419" s="16">
        <f t="shared" si="139"/>
        <v>612.03133333333335</v>
      </c>
      <c r="AR419" s="16">
        <f t="shared" si="139"/>
        <v>617.87633333333338</v>
      </c>
      <c r="AS419" s="16">
        <f t="shared" si="139"/>
        <v>622.46433333333346</v>
      </c>
      <c r="AT419" s="16">
        <f t="shared" si="139"/>
        <v>625.66499999999996</v>
      </c>
      <c r="AU419" s="16">
        <f t="shared" si="139"/>
        <v>624.56700000000001</v>
      </c>
      <c r="AV419" s="16">
        <f t="shared" si="139"/>
        <v>625.4666666666667</v>
      </c>
      <c r="AW419" s="16">
        <f t="shared" si="139"/>
        <v>627.90366666666671</v>
      </c>
      <c r="AX419" s="16">
        <f t="shared" si="139"/>
        <v>627.68399999999997</v>
      </c>
      <c r="AY419" s="16">
        <f t="shared" si="139"/>
        <v>625.52</v>
      </c>
      <c r="AZ419" s="16">
        <f t="shared" si="139"/>
        <v>625.64100000000008</v>
      </c>
      <c r="BA419" s="16">
        <f t="shared" si="139"/>
        <v>628.23300000000006</v>
      </c>
      <c r="BB419" s="16">
        <f t="shared" si="139"/>
        <v>630.69533333333334</v>
      </c>
      <c r="BC419" s="16">
        <f t="shared" si="139"/>
        <v>629.79933333333327</v>
      </c>
      <c r="BD419" s="16">
        <f t="shared" si="139"/>
        <v>629.49466666666672</v>
      </c>
      <c r="BE419" s="16">
        <f t="shared" si="139"/>
        <v>639.19299999999998</v>
      </c>
      <c r="BF419" s="16">
        <f t="shared" si="139"/>
        <v>646.85633333333328</v>
      </c>
      <c r="BG419" s="16">
        <f t="shared" si="139"/>
        <v>655.76199999999994</v>
      </c>
      <c r="BH419" s="16">
        <f t="shared" si="139"/>
        <v>651.57233333333329</v>
      </c>
      <c r="BI419" s="16">
        <f t="shared" si="139"/>
        <v>653.0336666666667</v>
      </c>
      <c r="BJ419" s="16">
        <f t="shared" si="139"/>
        <v>651.58400000000006</v>
      </c>
      <c r="BK419" s="16">
        <f t="shared" si="139"/>
        <v>651.19499999999994</v>
      </c>
      <c r="BL419" s="16">
        <f t="shared" si="139"/>
        <v>652.29766666666671</v>
      </c>
      <c r="BM419" s="16">
        <f t="shared" si="139"/>
        <v>654.29333333333329</v>
      </c>
      <c r="BN419" s="16">
        <f t="shared" si="139"/>
        <v>658.17000000000007</v>
      </c>
      <c r="BO419" s="16">
        <f t="shared" si="140"/>
        <v>660.52366666666671</v>
      </c>
      <c r="BP419" s="16">
        <f t="shared" si="140"/>
        <v>659.04466666666667</v>
      </c>
      <c r="BQ419" s="16">
        <f t="shared" si="140"/>
        <v>660.06100000000004</v>
      </c>
      <c r="BR419" s="16">
        <f t="shared" si="140"/>
        <v>660.56533333333334</v>
      </c>
      <c r="BS419" s="16">
        <f t="shared" si="140"/>
        <v>666.10466666666662</v>
      </c>
      <c r="BT419" s="16">
        <f t="shared" si="140"/>
        <v>667.35633333333328</v>
      </c>
      <c r="BU419" s="16">
        <f t="shared" si="140"/>
        <v>663.28099999999995</v>
      </c>
      <c r="BV419" s="16">
        <f t="shared" si="140"/>
        <v>657.03099999999995</v>
      </c>
      <c r="BW419" s="16">
        <f t="shared" si="140"/>
        <v>656.32433333333336</v>
      </c>
      <c r="BX419" s="16">
        <f t="shared" si="140"/>
        <v>655.43700000000001</v>
      </c>
      <c r="BY419" s="16">
        <f t="shared" si="140"/>
        <v>659.42399999999998</v>
      </c>
      <c r="BZ419" s="16">
        <f t="shared" si="140"/>
        <v>659.58266666666668</v>
      </c>
      <c r="CA419" s="16">
        <f t="shared" si="140"/>
        <v>663.02033333333327</v>
      </c>
      <c r="CB419" s="16">
        <f t="shared" si="140"/>
        <v>661.82500000000005</v>
      </c>
      <c r="CC419" s="16">
        <f t="shared" si="140"/>
        <v>664.61366666666663</v>
      </c>
      <c r="CD419" s="16">
        <f t="shared" si="140"/>
        <v>665.93166666666673</v>
      </c>
      <c r="CE419" s="16">
        <f t="shared" si="140"/>
        <v>670.88266666666664</v>
      </c>
      <c r="CF419" s="16">
        <f t="shared" si="140"/>
        <v>671.57</v>
      </c>
      <c r="CG419" s="16">
        <f t="shared" si="140"/>
        <v>673.90700000000004</v>
      </c>
      <c r="CH419" s="16">
        <f t="shared" si="140"/>
        <v>673.01633333333325</v>
      </c>
      <c r="CI419" s="16">
        <f t="shared" si="140"/>
        <v>674.16966666666679</v>
      </c>
      <c r="CJ419" s="16">
        <f t="shared" si="140"/>
        <v>678.10666666666657</v>
      </c>
      <c r="CK419" s="16">
        <f t="shared" si="140"/>
        <v>679.32366666666667</v>
      </c>
      <c r="CL419" s="16">
        <f t="shared" si="140"/>
        <v>681.75700000000006</v>
      </c>
      <c r="CM419" s="16">
        <f t="shared" si="140"/>
        <v>681.2403333333333</v>
      </c>
      <c r="CN419" s="16">
        <f t="shared" si="140"/>
        <v>686.57299999999998</v>
      </c>
      <c r="CO419" s="16">
        <f t="shared" si="140"/>
        <v>689.7263333333334</v>
      </c>
      <c r="CP419" s="16">
        <f t="shared" si="140"/>
        <v>691.53266666666673</v>
      </c>
      <c r="CQ419" s="16">
        <f t="shared" si="140"/>
        <v>694.96566666666672</v>
      </c>
      <c r="CR419" s="16">
        <f t="shared" si="141"/>
        <v>696.56299999999987</v>
      </c>
      <c r="CS419" s="16">
        <f t="shared" si="141"/>
        <v>695.73966666666661</v>
      </c>
      <c r="CT419" s="16">
        <f t="shared" si="142"/>
        <v>689.03433333333339</v>
      </c>
      <c r="CU419" s="16">
        <f t="shared" si="142"/>
        <v>690.21066666666673</v>
      </c>
      <c r="CV419" s="16">
        <f t="shared" si="143"/>
        <v>695.61</v>
      </c>
      <c r="CW419" s="16">
        <f t="shared" si="143"/>
        <v>701.6389999999999</v>
      </c>
      <c r="CX419" s="16">
        <f t="shared" si="144"/>
        <v>702.38433333333342</v>
      </c>
      <c r="CY419" s="16">
        <f t="shared" si="144"/>
        <v>698.28399999999999</v>
      </c>
      <c r="CZ419" s="16">
        <f t="shared" si="145"/>
        <v>698.8746666666666</v>
      </c>
      <c r="DA419" s="16">
        <f t="shared" si="145"/>
        <v>701.49366666666674</v>
      </c>
      <c r="DB419" s="16">
        <f t="shared" si="146"/>
        <v>707.00299999999993</v>
      </c>
      <c r="DC419" s="16">
        <f t="shared" si="146"/>
        <v>706.90300000000013</v>
      </c>
      <c r="DD419" s="16">
        <f t="shared" si="147"/>
        <v>705.97299999999996</v>
      </c>
      <c r="DE419" s="16">
        <f t="shared" si="147"/>
        <v>702.46466666666674</v>
      </c>
      <c r="DF419" s="16">
        <f t="shared" si="148"/>
        <v>700.51266666666663</v>
      </c>
      <c r="DG419" s="16">
        <f t="shared" si="148"/>
        <v>697.7166666666667</v>
      </c>
      <c r="DH419" s="16">
        <f t="shared" si="149"/>
        <v>698.39466666666669</v>
      </c>
      <c r="DI419" s="16">
        <f t="shared" si="149"/>
        <v>702.6433333333332</v>
      </c>
      <c r="DJ419" s="16">
        <f t="shared" si="150"/>
        <v>708.18900000000008</v>
      </c>
      <c r="DK419" s="16">
        <f t="shared" si="150"/>
        <v>712.63333333333333</v>
      </c>
      <c r="DL419" s="16">
        <f t="shared" si="151"/>
        <v>712.21566666666672</v>
      </c>
      <c r="DM419" s="16">
        <f t="shared" si="151"/>
        <v>713.16599999999994</v>
      </c>
      <c r="DN419" s="16">
        <f t="shared" si="152"/>
        <v>712.9426666666667</v>
      </c>
      <c r="DO419" s="16">
        <f t="shared" si="152"/>
        <v>715.41033333333337</v>
      </c>
      <c r="DP419" s="16">
        <f t="shared" si="153"/>
        <v>713.12066666666669</v>
      </c>
      <c r="DQ419" s="16">
        <f t="shared" si="153"/>
        <v>712.1346666666667</v>
      </c>
      <c r="DR419" s="16">
        <f t="shared" si="154"/>
        <v>710.80899999999997</v>
      </c>
      <c r="DS419" s="16">
        <f t="shared" si="154"/>
        <v>713.25566666666668</v>
      </c>
      <c r="DT419" s="16">
        <f t="shared" si="155"/>
        <v>714.97766666666666</v>
      </c>
      <c r="DU419" s="16">
        <f t="shared" si="155"/>
        <v>719.32299999999998</v>
      </c>
      <c r="DV419" s="16">
        <f t="shared" si="156"/>
        <v>719.32099999999991</v>
      </c>
      <c r="DW419" s="16">
        <f t="shared" si="156"/>
        <v>719.48333333333335</v>
      </c>
      <c r="DX419" s="16">
        <f t="shared" si="157"/>
        <v>717.60033333333342</v>
      </c>
      <c r="DY419" s="16">
        <f t="shared" si="157"/>
        <v>721.09333333333325</v>
      </c>
      <c r="DZ419" s="16">
        <f>DZ248+DZ265+DZ282+DZ299+DZ316+DZ333+DZ350+DZ367+DZ384+DZ401</f>
        <v>724.79733333333331</v>
      </c>
    </row>
    <row r="420" spans="1:130" x14ac:dyDescent="0.2">
      <c r="A420" s="14" t="s">
        <v>27</v>
      </c>
      <c r="B420" s="15">
        <f t="shared" si="158"/>
        <v>465.58166666666671</v>
      </c>
      <c r="C420" s="15">
        <f t="shared" si="139"/>
        <v>471.12966666666665</v>
      </c>
      <c r="D420" s="15">
        <f t="shared" si="139"/>
        <v>476.63866666666672</v>
      </c>
      <c r="E420" s="15">
        <f t="shared" si="139"/>
        <v>480.40166666666664</v>
      </c>
      <c r="F420" s="15">
        <f t="shared" si="139"/>
        <v>483.22933333333333</v>
      </c>
      <c r="G420" s="15">
        <f t="shared" si="139"/>
        <v>487.41966666666667</v>
      </c>
      <c r="H420" s="15">
        <f t="shared" si="139"/>
        <v>486.28733333333332</v>
      </c>
      <c r="I420" s="15">
        <f t="shared" si="139"/>
        <v>495.46566666666666</v>
      </c>
      <c r="J420" s="15">
        <f t="shared" si="139"/>
        <v>502.94666666666672</v>
      </c>
      <c r="K420" s="15">
        <f t="shared" si="139"/>
        <v>515.4799999999999</v>
      </c>
      <c r="L420" s="15">
        <f t="shared" si="139"/>
        <v>509.03033333333337</v>
      </c>
      <c r="M420" s="15">
        <f t="shared" si="139"/>
        <v>503.93933333333331</v>
      </c>
      <c r="N420" s="15">
        <f t="shared" si="139"/>
        <v>494.75733333333335</v>
      </c>
      <c r="O420" s="15">
        <f t="shared" si="139"/>
        <v>497.77</v>
      </c>
      <c r="P420" s="15">
        <f t="shared" si="139"/>
        <v>499.05333333333328</v>
      </c>
      <c r="Q420" s="15">
        <f t="shared" si="139"/>
        <v>502.33399999999995</v>
      </c>
      <c r="R420" s="15">
        <f t="shared" si="139"/>
        <v>503.97066666666666</v>
      </c>
      <c r="S420" s="15">
        <f t="shared" si="139"/>
        <v>506.49800000000005</v>
      </c>
      <c r="T420" s="15">
        <f t="shared" si="139"/>
        <v>506.31399999999996</v>
      </c>
      <c r="U420" s="15">
        <f t="shared" si="139"/>
        <v>502.25433333333336</v>
      </c>
      <c r="V420" s="15">
        <f t="shared" si="139"/>
        <v>501.06466666666671</v>
      </c>
      <c r="W420" s="15">
        <f t="shared" si="139"/>
        <v>503.54233333333332</v>
      </c>
      <c r="X420" s="15">
        <f t="shared" si="139"/>
        <v>507.7553333333334</v>
      </c>
      <c r="Y420" s="15">
        <f t="shared" si="139"/>
        <v>506.36799999999999</v>
      </c>
      <c r="Z420" s="15">
        <f t="shared" si="139"/>
        <v>504.08733333333333</v>
      </c>
      <c r="AA420" s="15">
        <f t="shared" si="139"/>
        <v>505.93166666666667</v>
      </c>
      <c r="AB420" s="15">
        <f t="shared" si="139"/>
        <v>511.22966666666662</v>
      </c>
      <c r="AC420" s="15">
        <f t="shared" si="139"/>
        <v>516.8656666666667</v>
      </c>
      <c r="AD420" s="15">
        <f t="shared" si="139"/>
        <v>518.78933333333339</v>
      </c>
      <c r="AE420" s="15">
        <f t="shared" si="139"/>
        <v>519.96966666666663</v>
      </c>
      <c r="AF420" s="15">
        <f t="shared" si="139"/>
        <v>523.79300000000001</v>
      </c>
      <c r="AG420" s="15">
        <f t="shared" si="139"/>
        <v>530.678</v>
      </c>
      <c r="AH420" s="15">
        <f t="shared" si="139"/>
        <v>537.48466666666673</v>
      </c>
      <c r="AI420" s="15">
        <f t="shared" si="139"/>
        <v>539.19633333333331</v>
      </c>
      <c r="AJ420" s="15">
        <f t="shared" si="139"/>
        <v>536.43633333333321</v>
      </c>
      <c r="AK420" s="15">
        <f t="shared" si="139"/>
        <v>535.67766666666671</v>
      </c>
      <c r="AL420" s="15">
        <f t="shared" si="139"/>
        <v>534.54433333333327</v>
      </c>
      <c r="AM420" s="15">
        <f t="shared" si="139"/>
        <v>536.45166666666671</v>
      </c>
      <c r="AN420" s="15">
        <f t="shared" si="139"/>
        <v>537.43066666666664</v>
      </c>
      <c r="AO420" s="15">
        <f t="shared" si="139"/>
        <v>541.4323333333333</v>
      </c>
      <c r="AP420" s="15">
        <f t="shared" si="139"/>
        <v>544.64333333333343</v>
      </c>
      <c r="AQ420" s="15">
        <f t="shared" si="139"/>
        <v>546.29300000000001</v>
      </c>
      <c r="AR420" s="15">
        <f t="shared" si="139"/>
        <v>554.22700000000009</v>
      </c>
      <c r="AS420" s="15">
        <f t="shared" si="139"/>
        <v>558.68833333333339</v>
      </c>
      <c r="AT420" s="15">
        <f t="shared" si="139"/>
        <v>563.0053333333334</v>
      </c>
      <c r="AU420" s="15">
        <f t="shared" si="139"/>
        <v>558.49366666666663</v>
      </c>
      <c r="AV420" s="15">
        <f t="shared" si="139"/>
        <v>555.58833333333337</v>
      </c>
      <c r="AW420" s="15">
        <f t="shared" si="139"/>
        <v>554.38066666666668</v>
      </c>
      <c r="AX420" s="15">
        <f t="shared" si="139"/>
        <v>555.5100000000001</v>
      </c>
      <c r="AY420" s="15">
        <f t="shared" si="139"/>
        <v>554.63033333333328</v>
      </c>
      <c r="AZ420" s="15">
        <f t="shared" si="139"/>
        <v>557.49399999999991</v>
      </c>
      <c r="BA420" s="15">
        <f t="shared" si="139"/>
        <v>560.92033333333336</v>
      </c>
      <c r="BB420" s="15">
        <f t="shared" si="139"/>
        <v>567.43500000000006</v>
      </c>
      <c r="BC420" s="15">
        <f t="shared" si="139"/>
        <v>566.60933333333332</v>
      </c>
      <c r="BD420" s="15">
        <f t="shared" si="139"/>
        <v>567.06500000000005</v>
      </c>
      <c r="BE420" s="15">
        <f t="shared" si="139"/>
        <v>576.86866666666674</v>
      </c>
      <c r="BF420" s="15">
        <f t="shared" si="139"/>
        <v>586.13600000000008</v>
      </c>
      <c r="BG420" s="15">
        <f t="shared" si="139"/>
        <v>595.36633333333327</v>
      </c>
      <c r="BH420" s="15">
        <f t="shared" si="139"/>
        <v>585.721</v>
      </c>
      <c r="BI420" s="15">
        <f t="shared" si="139"/>
        <v>584.45433333333335</v>
      </c>
      <c r="BJ420" s="15">
        <f t="shared" si="139"/>
        <v>580.44399999999996</v>
      </c>
      <c r="BK420" s="15">
        <f t="shared" si="139"/>
        <v>583.61500000000001</v>
      </c>
      <c r="BL420" s="15">
        <f t="shared" si="139"/>
        <v>586.63099999999997</v>
      </c>
      <c r="BM420" s="15">
        <f t="shared" si="139"/>
        <v>590.18666666666672</v>
      </c>
      <c r="BN420" s="15">
        <f t="shared" si="139"/>
        <v>595.76200000000006</v>
      </c>
      <c r="BO420" s="15">
        <f t="shared" si="140"/>
        <v>596.46866666666665</v>
      </c>
      <c r="BP420" s="15">
        <f t="shared" si="140"/>
        <v>594.53466666666668</v>
      </c>
      <c r="BQ420" s="15">
        <f t="shared" si="140"/>
        <v>595.47633333333329</v>
      </c>
      <c r="BR420" s="15">
        <f t="shared" si="140"/>
        <v>598.15566666666678</v>
      </c>
      <c r="BS420" s="15">
        <f t="shared" si="140"/>
        <v>605.23799999999994</v>
      </c>
      <c r="BT420" s="15">
        <f t="shared" si="140"/>
        <v>600.20899999999995</v>
      </c>
      <c r="BU420" s="15">
        <f t="shared" si="140"/>
        <v>594.89466666666658</v>
      </c>
      <c r="BV420" s="15">
        <f t="shared" si="140"/>
        <v>583.16966666666679</v>
      </c>
      <c r="BW420" s="15">
        <f t="shared" si="140"/>
        <v>587.4323333333333</v>
      </c>
      <c r="BX420" s="15">
        <f t="shared" si="140"/>
        <v>587.35900000000004</v>
      </c>
      <c r="BY420" s="15">
        <f t="shared" si="140"/>
        <v>594.89800000000002</v>
      </c>
      <c r="BZ420" s="15">
        <f t="shared" si="140"/>
        <v>596.5483333333334</v>
      </c>
      <c r="CA420" s="15">
        <f t="shared" si="140"/>
        <v>600.08866666666654</v>
      </c>
      <c r="CB420" s="15">
        <f t="shared" si="140"/>
        <v>601.20499999999993</v>
      </c>
      <c r="CC420" s="15">
        <f t="shared" si="140"/>
        <v>605.28899999999999</v>
      </c>
      <c r="CD420" s="15">
        <f t="shared" si="140"/>
        <v>609.20366666666666</v>
      </c>
      <c r="CE420" s="15">
        <f t="shared" si="140"/>
        <v>614.95299999999997</v>
      </c>
      <c r="CF420" s="15">
        <f t="shared" si="140"/>
        <v>611.35366666666675</v>
      </c>
      <c r="CG420" s="15">
        <f t="shared" si="140"/>
        <v>610.06466666666665</v>
      </c>
      <c r="CH420" s="15">
        <f t="shared" si="140"/>
        <v>608.375</v>
      </c>
      <c r="CI420" s="15">
        <f t="shared" si="140"/>
        <v>612.41233333333332</v>
      </c>
      <c r="CJ420" s="15">
        <f t="shared" si="140"/>
        <v>617.19833333333338</v>
      </c>
      <c r="CK420" s="15">
        <f t="shared" si="140"/>
        <v>619.39966666666669</v>
      </c>
      <c r="CL420" s="15">
        <f t="shared" si="140"/>
        <v>621.89299999999992</v>
      </c>
      <c r="CM420" s="15">
        <f t="shared" si="140"/>
        <v>620.89799999999991</v>
      </c>
      <c r="CN420" s="15">
        <f t="shared" si="140"/>
        <v>624.27233333333334</v>
      </c>
      <c r="CO420" s="15">
        <f t="shared" si="140"/>
        <v>628.53466666666668</v>
      </c>
      <c r="CP420" s="15">
        <f t="shared" si="140"/>
        <v>634.75133333333338</v>
      </c>
      <c r="CQ420" s="15">
        <f t="shared" si="140"/>
        <v>639.10166666666669</v>
      </c>
      <c r="CR420" s="15">
        <f t="shared" si="141"/>
        <v>635.44200000000001</v>
      </c>
      <c r="CS420" s="15">
        <f t="shared" si="141"/>
        <v>629.69133333333332</v>
      </c>
      <c r="CT420" s="15">
        <f t="shared" si="142"/>
        <v>622.33400000000006</v>
      </c>
      <c r="CU420" s="15">
        <f t="shared" si="142"/>
        <v>627.37933333333331</v>
      </c>
      <c r="CV420" s="15">
        <f t="shared" si="143"/>
        <v>636.36599999999999</v>
      </c>
      <c r="CW420" s="15">
        <f t="shared" si="143"/>
        <v>642.85266666666666</v>
      </c>
      <c r="CX420" s="15">
        <f t="shared" si="144"/>
        <v>644.2023333333334</v>
      </c>
      <c r="CY420" s="15">
        <f t="shared" si="144"/>
        <v>642.00700000000006</v>
      </c>
      <c r="CZ420" s="15">
        <f t="shared" si="145"/>
        <v>646.55666666666662</v>
      </c>
      <c r="DA420" s="15">
        <f t="shared" si="145"/>
        <v>651.17566666666664</v>
      </c>
      <c r="DB420" s="15">
        <f t="shared" si="146"/>
        <v>654.98</v>
      </c>
      <c r="DC420" s="15">
        <f t="shared" si="146"/>
        <v>651.75333333333333</v>
      </c>
      <c r="DD420" s="15">
        <f t="shared" si="147"/>
        <v>646.73199999999986</v>
      </c>
      <c r="DE420" s="15">
        <f t="shared" si="147"/>
        <v>638.97466666666662</v>
      </c>
      <c r="DF420" s="15">
        <f t="shared" si="148"/>
        <v>629.26133333333325</v>
      </c>
      <c r="DG420" s="15">
        <f t="shared" si="148"/>
        <v>627.053</v>
      </c>
      <c r="DH420" s="15">
        <f t="shared" si="149"/>
        <v>628.08299999999997</v>
      </c>
      <c r="DI420" s="15">
        <f t="shared" si="149"/>
        <v>637.80033333333324</v>
      </c>
      <c r="DJ420" s="15">
        <f t="shared" si="150"/>
        <v>642.23033333333331</v>
      </c>
      <c r="DK420" s="15">
        <f t="shared" si="150"/>
        <v>645.96900000000005</v>
      </c>
      <c r="DL420" s="15">
        <f t="shared" si="151"/>
        <v>646.85433333333333</v>
      </c>
      <c r="DM420" s="15">
        <f t="shared" si="151"/>
        <v>650.3413333333333</v>
      </c>
      <c r="DN420" s="15">
        <f t="shared" si="152"/>
        <v>654.00766666666664</v>
      </c>
      <c r="DO420" s="15">
        <f t="shared" si="152"/>
        <v>654.65499999999997</v>
      </c>
      <c r="DP420" s="15">
        <f t="shared" si="153"/>
        <v>646.44800000000009</v>
      </c>
      <c r="DQ420" s="15">
        <f t="shared" si="153"/>
        <v>641.072</v>
      </c>
      <c r="DR420" s="15">
        <f t="shared" si="154"/>
        <v>639.35066666666671</v>
      </c>
      <c r="DS420" s="15">
        <f t="shared" si="154"/>
        <v>644.70033333333333</v>
      </c>
      <c r="DT420" s="15">
        <f t="shared" si="155"/>
        <v>648.11099999999999</v>
      </c>
      <c r="DU420" s="15">
        <f t="shared" si="155"/>
        <v>654.76533333333327</v>
      </c>
      <c r="DV420" s="15">
        <f t="shared" si="156"/>
        <v>655.93200000000002</v>
      </c>
      <c r="DW420" s="15">
        <f t="shared" si="156"/>
        <v>656.70966666666675</v>
      </c>
      <c r="DX420" s="15">
        <f t="shared" si="157"/>
        <v>654.07700000000011</v>
      </c>
      <c r="DY420" s="15">
        <f t="shared" si="157"/>
        <v>658.9036666666666</v>
      </c>
      <c r="DZ420" s="15">
        <f>DZ249+DZ266+DZ283+DZ300+DZ317+DZ334+DZ351+DZ368+DZ385+DZ402</f>
        <v>664.33833333333337</v>
      </c>
    </row>
    <row r="421" spans="1:130" x14ac:dyDescent="0.2">
      <c r="A421" s="13" t="s">
        <v>28</v>
      </c>
      <c r="B421" s="16">
        <f t="shared" si="158"/>
        <v>79.99433333333333</v>
      </c>
      <c r="C421" s="16">
        <f t="shared" si="139"/>
        <v>75.49433333333333</v>
      </c>
      <c r="D421" s="16">
        <f t="shared" si="139"/>
        <v>74.265000000000001</v>
      </c>
      <c r="E421" s="16">
        <f t="shared" si="139"/>
        <v>72.083666666666673</v>
      </c>
      <c r="F421" s="16">
        <f t="shared" si="139"/>
        <v>71.391999999999996</v>
      </c>
      <c r="G421" s="16">
        <f t="shared" si="139"/>
        <v>66.50333333333333</v>
      </c>
      <c r="H421" s="16">
        <f t="shared" si="139"/>
        <v>66.026333333333326</v>
      </c>
      <c r="I421" s="16">
        <f t="shared" si="139"/>
        <v>63.936</v>
      </c>
      <c r="J421" s="16">
        <f t="shared" si="139"/>
        <v>63.049666666666667</v>
      </c>
      <c r="K421" s="16">
        <f t="shared" si="139"/>
        <v>57.301666666666669</v>
      </c>
      <c r="L421" s="16">
        <f t="shared" si="139"/>
        <v>63.146666666666668</v>
      </c>
      <c r="M421" s="16">
        <f t="shared" si="139"/>
        <v>67.564333333333337</v>
      </c>
      <c r="N421" s="16">
        <f t="shared" si="139"/>
        <v>73.657000000000011</v>
      </c>
      <c r="O421" s="16">
        <f t="shared" si="139"/>
        <v>71.308999999999997</v>
      </c>
      <c r="P421" s="16">
        <f t="shared" si="139"/>
        <v>71.077333333333343</v>
      </c>
      <c r="Q421" s="16">
        <f t="shared" si="139"/>
        <v>73.434333333333328</v>
      </c>
      <c r="R421" s="16">
        <f t="shared" si="139"/>
        <v>72.122333333333344</v>
      </c>
      <c r="S421" s="16">
        <f t="shared" si="139"/>
        <v>70.486333333333334</v>
      </c>
      <c r="T421" s="16">
        <f t="shared" si="139"/>
        <v>68.31</v>
      </c>
      <c r="U421" s="16">
        <f t="shared" si="139"/>
        <v>68.64266666666667</v>
      </c>
      <c r="V421" s="16">
        <f t="shared" si="139"/>
        <v>67.800999999999988</v>
      </c>
      <c r="W421" s="16">
        <f t="shared" si="139"/>
        <v>67.919666666666657</v>
      </c>
      <c r="X421" s="16">
        <f t="shared" si="139"/>
        <v>70.806333333333328</v>
      </c>
      <c r="Y421" s="16">
        <f t="shared" si="139"/>
        <v>75.069666666666663</v>
      </c>
      <c r="Z421" s="16">
        <f t="shared" si="139"/>
        <v>75.643999999999991</v>
      </c>
      <c r="AA421" s="16">
        <f t="shared" si="139"/>
        <v>73.25533333333334</v>
      </c>
      <c r="AB421" s="16">
        <f t="shared" si="139"/>
        <v>71.11999999999999</v>
      </c>
      <c r="AC421" s="16">
        <f t="shared" si="139"/>
        <v>68.98033333333332</v>
      </c>
      <c r="AD421" s="16">
        <f t="shared" si="139"/>
        <v>69.609333333333325</v>
      </c>
      <c r="AE421" s="16">
        <f t="shared" si="139"/>
        <v>68.762999999999991</v>
      </c>
      <c r="AF421" s="16">
        <f t="shared" ref="AF421:BN421" si="159">AF250+AF267+AF284+AF301+AF318+AF335+AF352+AF369+AF386+AF403</f>
        <v>66.992666666666665</v>
      </c>
      <c r="AG421" s="16">
        <f t="shared" si="159"/>
        <v>65.092333333333329</v>
      </c>
      <c r="AH421" s="16">
        <f t="shared" si="159"/>
        <v>62.081000000000003</v>
      </c>
      <c r="AI421" s="16">
        <f t="shared" si="159"/>
        <v>65.820666666666668</v>
      </c>
      <c r="AJ421" s="16">
        <f t="shared" si="159"/>
        <v>69.663666666666671</v>
      </c>
      <c r="AK421" s="16">
        <f t="shared" si="159"/>
        <v>72.162666666666667</v>
      </c>
      <c r="AL421" s="16">
        <f t="shared" si="159"/>
        <v>71.141000000000005</v>
      </c>
      <c r="AM421" s="16">
        <f t="shared" si="159"/>
        <v>68.054999999999993</v>
      </c>
      <c r="AN421" s="16">
        <f t="shared" si="159"/>
        <v>67.743333333333339</v>
      </c>
      <c r="AO421" s="16">
        <f t="shared" si="159"/>
        <v>66.737666666666669</v>
      </c>
      <c r="AP421" s="16">
        <f t="shared" si="159"/>
        <v>65.769333333333336</v>
      </c>
      <c r="AQ421" s="16">
        <f t="shared" si="159"/>
        <v>65.739000000000004</v>
      </c>
      <c r="AR421" s="16">
        <f t="shared" si="159"/>
        <v>63.649666666666661</v>
      </c>
      <c r="AS421" s="16">
        <f t="shared" si="159"/>
        <v>63.776333333333326</v>
      </c>
      <c r="AT421" s="16">
        <f t="shared" si="159"/>
        <v>62.659666666666666</v>
      </c>
      <c r="AU421" s="16">
        <f t="shared" si="159"/>
        <v>66.073666666666668</v>
      </c>
      <c r="AV421" s="16">
        <f t="shared" si="159"/>
        <v>69.879333333333335</v>
      </c>
      <c r="AW421" s="16">
        <f t="shared" si="159"/>
        <v>73.523666666666657</v>
      </c>
      <c r="AX421" s="16">
        <f t="shared" si="159"/>
        <v>72.173999999999992</v>
      </c>
      <c r="AY421" s="16">
        <f t="shared" si="159"/>
        <v>70.888666666666666</v>
      </c>
      <c r="AZ421" s="16">
        <f t="shared" si="159"/>
        <v>68.145666666666656</v>
      </c>
      <c r="BA421" s="16">
        <f t="shared" si="159"/>
        <v>67.312333333333328</v>
      </c>
      <c r="BB421" s="16">
        <f t="shared" si="159"/>
        <v>63.25866666666667</v>
      </c>
      <c r="BC421" s="16">
        <f t="shared" si="159"/>
        <v>63.189000000000007</v>
      </c>
      <c r="BD421" s="16">
        <f t="shared" si="159"/>
        <v>62.427666666666674</v>
      </c>
      <c r="BE421" s="16">
        <f t="shared" si="159"/>
        <v>62.322999999999993</v>
      </c>
      <c r="BF421" s="16">
        <f t="shared" si="159"/>
        <v>60.718666666666664</v>
      </c>
      <c r="BG421" s="16">
        <f t="shared" si="159"/>
        <v>60.395000000000003</v>
      </c>
      <c r="BH421" s="16">
        <f t="shared" si="159"/>
        <v>65.851666666666674</v>
      </c>
      <c r="BI421" s="16">
        <f t="shared" si="159"/>
        <v>68.579666666666668</v>
      </c>
      <c r="BJ421" s="16">
        <f t="shared" si="159"/>
        <v>71.13966666666667</v>
      </c>
      <c r="BK421" s="16">
        <f t="shared" si="159"/>
        <v>67.58</v>
      </c>
      <c r="BL421" s="16">
        <f t="shared" si="159"/>
        <v>65.667000000000002</v>
      </c>
      <c r="BM421" s="16">
        <f t="shared" si="159"/>
        <v>64.10799999999999</v>
      </c>
      <c r="BN421" s="16">
        <f t="shared" si="159"/>
        <v>62.408333333333331</v>
      </c>
      <c r="BO421" s="16">
        <f t="shared" si="140"/>
        <v>64.055999999999983</v>
      </c>
      <c r="BP421" s="16">
        <f t="shared" si="140"/>
        <v>64.510333333333335</v>
      </c>
      <c r="BQ421" s="16">
        <f t="shared" si="140"/>
        <v>64.585666666666668</v>
      </c>
      <c r="BR421" s="16">
        <f t="shared" si="140"/>
        <v>62.41</v>
      </c>
      <c r="BS421" s="16">
        <f t="shared" si="140"/>
        <v>60.86666666666666</v>
      </c>
      <c r="BT421" s="16">
        <f t="shared" si="140"/>
        <v>67.147333333333336</v>
      </c>
      <c r="BU421" s="16">
        <f t="shared" si="140"/>
        <v>68.387</v>
      </c>
      <c r="BV421" s="16">
        <f t="shared" si="140"/>
        <v>73.862666666666669</v>
      </c>
      <c r="BW421" s="16">
        <f t="shared" si="140"/>
        <v>68.893000000000001</v>
      </c>
      <c r="BX421" s="16">
        <f t="shared" si="140"/>
        <v>68.078000000000003</v>
      </c>
      <c r="BY421" s="16">
        <f t="shared" si="140"/>
        <v>64.525333333333336</v>
      </c>
      <c r="BZ421" s="16">
        <f t="shared" si="140"/>
        <v>63.035333333333334</v>
      </c>
      <c r="CA421" s="16">
        <f t="shared" si="140"/>
        <v>62.932999999999993</v>
      </c>
      <c r="CB421" s="16">
        <f t="shared" si="140"/>
        <v>60.62166666666667</v>
      </c>
      <c r="CC421" s="16">
        <f t="shared" si="140"/>
        <v>59.325000000000003</v>
      </c>
      <c r="CD421" s="16">
        <f t="shared" si="140"/>
        <v>56.727333333333341</v>
      </c>
      <c r="CE421" s="16">
        <f t="shared" si="140"/>
        <v>55.929000000000002</v>
      </c>
      <c r="CF421" s="16">
        <f t="shared" si="140"/>
        <v>60.216000000000008</v>
      </c>
      <c r="CG421" s="16">
        <f t="shared" si="140"/>
        <v>63.842333333333329</v>
      </c>
      <c r="CH421" s="16">
        <f t="shared" si="140"/>
        <v>64.641333333333336</v>
      </c>
      <c r="CI421" s="16">
        <f t="shared" si="140"/>
        <v>61.756333333333338</v>
      </c>
      <c r="CJ421" s="16">
        <f t="shared" si="140"/>
        <v>60.907666666666664</v>
      </c>
      <c r="CK421" s="16">
        <f t="shared" si="140"/>
        <v>59.923666666666662</v>
      </c>
      <c r="CL421" s="16">
        <f t="shared" si="140"/>
        <v>59.863999999999997</v>
      </c>
      <c r="CM421" s="16">
        <f t="shared" si="140"/>
        <v>60.343000000000011</v>
      </c>
      <c r="CN421" s="16">
        <f t="shared" si="140"/>
        <v>62.301333333333332</v>
      </c>
      <c r="CO421" s="16">
        <f t="shared" si="140"/>
        <v>61.192000000000007</v>
      </c>
      <c r="CP421" s="16">
        <f t="shared" si="140"/>
        <v>56.780333333333338</v>
      </c>
      <c r="CQ421" s="16">
        <f t="shared" si="140"/>
        <v>55.862333333333332</v>
      </c>
      <c r="CR421" s="16">
        <f t="shared" si="141"/>
        <v>61.12</v>
      </c>
      <c r="CS421" s="16">
        <f t="shared" si="141"/>
        <v>66.048333333333332</v>
      </c>
      <c r="CT421" s="16">
        <f t="shared" si="142"/>
        <v>66.700333333333333</v>
      </c>
      <c r="CU421" s="16">
        <f t="shared" si="142"/>
        <v>62.831333333333333</v>
      </c>
      <c r="CV421" s="16">
        <f t="shared" si="143"/>
        <v>59.243333333333339</v>
      </c>
      <c r="CW421" s="16">
        <f t="shared" si="143"/>
        <v>58.785666666666671</v>
      </c>
      <c r="CX421" s="16">
        <f t="shared" si="144"/>
        <v>58.182333333333339</v>
      </c>
      <c r="CY421" s="16">
        <f t="shared" si="144"/>
        <v>56.278333333333336</v>
      </c>
      <c r="CZ421" s="16">
        <f t="shared" si="145"/>
        <v>52.319666666666663</v>
      </c>
      <c r="DA421" s="16">
        <f t="shared" si="145"/>
        <v>50.318999999999996</v>
      </c>
      <c r="DB421" s="16">
        <f t="shared" si="146"/>
        <v>52.023333333333333</v>
      </c>
      <c r="DC421" s="16">
        <f t="shared" si="146"/>
        <v>55.150333333333329</v>
      </c>
      <c r="DD421" s="16">
        <f t="shared" si="147"/>
        <v>59.241333333333337</v>
      </c>
      <c r="DE421" s="16">
        <f t="shared" si="147"/>
        <v>63.489666666666665</v>
      </c>
      <c r="DF421" s="16">
        <f t="shared" si="148"/>
        <v>71.251666666666665</v>
      </c>
      <c r="DG421" s="16">
        <f t="shared" si="148"/>
        <v>70.663333333333327</v>
      </c>
      <c r="DH421" s="16">
        <f t="shared" si="149"/>
        <v>70.311333333333351</v>
      </c>
      <c r="DI421" s="16">
        <f t="shared" si="149"/>
        <v>64.841666666666669</v>
      </c>
      <c r="DJ421" s="16">
        <f t="shared" si="150"/>
        <v>65.957333333333338</v>
      </c>
      <c r="DK421" s="16">
        <f t="shared" si="150"/>
        <v>66.663333333333341</v>
      </c>
      <c r="DL421" s="16">
        <f t="shared" si="151"/>
        <v>65.36033333333333</v>
      </c>
      <c r="DM421" s="16">
        <f t="shared" si="151"/>
        <v>62.823666666666661</v>
      </c>
      <c r="DN421" s="16">
        <f t="shared" si="152"/>
        <v>58.934666666666672</v>
      </c>
      <c r="DO421" s="16">
        <f t="shared" si="152"/>
        <v>60.754999999999995</v>
      </c>
      <c r="DP421" s="16">
        <f t="shared" si="153"/>
        <v>66.673000000000002</v>
      </c>
      <c r="DQ421" s="16">
        <f t="shared" si="153"/>
        <v>71.062333333333328</v>
      </c>
      <c r="DR421" s="16">
        <f t="shared" si="154"/>
        <v>71.457333333333338</v>
      </c>
      <c r="DS421" s="16">
        <f t="shared" si="154"/>
        <v>68.554666666666677</v>
      </c>
      <c r="DT421" s="16">
        <f t="shared" si="155"/>
        <v>66.86666666666666</v>
      </c>
      <c r="DU421" s="16">
        <f t="shared" si="155"/>
        <v>64.558333333333337</v>
      </c>
      <c r="DV421" s="16">
        <f t="shared" si="156"/>
        <v>63.38966666666667</v>
      </c>
      <c r="DW421" s="16">
        <f t="shared" si="156"/>
        <v>62.773666666666664</v>
      </c>
      <c r="DX421" s="16">
        <f t="shared" si="157"/>
        <v>63.523333333333326</v>
      </c>
      <c r="DY421" s="16">
        <f t="shared" si="157"/>
        <v>62.190000000000005</v>
      </c>
      <c r="DZ421" s="16">
        <f>DZ250+DZ267+DZ284+DZ301+DZ318+DZ335+DZ352+DZ369+DZ386+DZ403</f>
        <v>60.460666666666661</v>
      </c>
    </row>
    <row r="422" spans="1:130" s="2" customFormat="1" x14ac:dyDescent="0.2">
      <c r="A422" s="116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  <c r="S422" s="117"/>
      <c r="T422" s="117"/>
      <c r="U422" s="117"/>
      <c r="V422" s="117"/>
      <c r="W422" s="117"/>
      <c r="X422" s="117"/>
      <c r="Y422" s="117"/>
      <c r="Z422" s="117"/>
      <c r="AA422" s="117"/>
      <c r="AB422" s="117"/>
      <c r="AC422" s="117"/>
      <c r="AD422" s="117"/>
      <c r="AE422" s="117"/>
      <c r="AF422" s="117"/>
      <c r="AG422" s="117"/>
      <c r="AH422" s="117"/>
      <c r="AI422" s="117"/>
      <c r="AJ422" s="117"/>
      <c r="AK422" s="117"/>
      <c r="AL422" s="117"/>
      <c r="AM422" s="117"/>
      <c r="AN422" s="117"/>
      <c r="AO422" s="117"/>
      <c r="AP422" s="117"/>
      <c r="AQ422" s="117"/>
      <c r="AR422" s="117"/>
      <c r="AS422" s="117"/>
      <c r="AT422" s="117"/>
      <c r="AU422" s="117"/>
      <c r="AV422" s="117"/>
      <c r="AW422" s="117"/>
      <c r="AX422" s="117"/>
      <c r="AY422" s="117"/>
      <c r="AZ422" s="117"/>
      <c r="BA422" s="117"/>
      <c r="BB422" s="117"/>
      <c r="BC422" s="117"/>
      <c r="BD422" s="117"/>
      <c r="BE422" s="117"/>
      <c r="BF422" s="117"/>
      <c r="BG422" s="117"/>
      <c r="BH422" s="117"/>
      <c r="BI422" s="117"/>
      <c r="BJ422" s="117"/>
      <c r="BK422" s="117"/>
      <c r="BL422" s="117"/>
      <c r="BM422" s="117"/>
      <c r="BN422" s="117"/>
      <c r="BO422" s="117"/>
      <c r="BP422" s="117"/>
      <c r="BQ422" s="117"/>
      <c r="BR422" s="117"/>
      <c r="BS422" s="117"/>
      <c r="BT422" s="117"/>
      <c r="BU422" s="117"/>
      <c r="BV422" s="117"/>
      <c r="BW422" s="117"/>
      <c r="BX422" s="117"/>
      <c r="BY422" s="117"/>
      <c r="BZ422" s="117"/>
      <c r="CA422" s="117"/>
      <c r="CB422" s="117"/>
      <c r="CC422" s="117"/>
      <c r="CD422" s="117"/>
      <c r="CE422" s="117"/>
      <c r="CF422" s="117"/>
      <c r="CG422" s="117"/>
      <c r="CH422" s="117"/>
      <c r="CI422" s="117"/>
      <c r="CJ422" s="117"/>
      <c r="CK422" s="117"/>
      <c r="CL422" s="117"/>
      <c r="CM422" s="117"/>
      <c r="CN422" s="117"/>
      <c r="CO422" s="117"/>
      <c r="CP422" s="117"/>
      <c r="CQ422" s="117"/>
      <c r="CR422" s="117"/>
      <c r="CS422" s="117"/>
      <c r="CT422" s="117"/>
      <c r="CU422" s="117"/>
      <c r="CV422" s="117"/>
      <c r="CW422" s="117"/>
      <c r="CX422" s="117"/>
      <c r="CY422" s="117"/>
      <c r="CZ422" s="117"/>
      <c r="DA422" s="117"/>
      <c r="DB422" s="117"/>
      <c r="DC422" s="117"/>
      <c r="DD422" s="117"/>
      <c r="DE422" s="117"/>
      <c r="DF422" s="117"/>
      <c r="DG422" s="117"/>
      <c r="DH422" s="117"/>
      <c r="DI422" s="117"/>
      <c r="DJ422" s="117"/>
      <c r="DK422" s="117"/>
      <c r="DL422" s="117"/>
      <c r="DM422" s="117"/>
      <c r="DN422" s="117"/>
      <c r="DO422" s="117"/>
      <c r="DP422" s="117"/>
      <c r="DQ422" s="117"/>
      <c r="DR422" s="117"/>
      <c r="DS422" s="117"/>
      <c r="DT422" s="117"/>
      <c r="DU422" s="117"/>
      <c r="DV422" s="117"/>
      <c r="DW422" s="117"/>
      <c r="DX422" s="117"/>
      <c r="DY422" s="117"/>
      <c r="DZ422" s="117"/>
    </row>
    <row r="423" spans="1:130" x14ac:dyDescent="0.2">
      <c r="A423" s="118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</row>
    <row r="424" spans="1:130" x14ac:dyDescent="0.2">
      <c r="A424" s="4" t="s">
        <v>184</v>
      </c>
      <c r="AD424" s="1"/>
      <c r="AK424" s="1"/>
      <c r="AL424" s="1"/>
      <c r="AM424" s="1"/>
      <c r="AN424" s="1"/>
      <c r="AO424" s="1"/>
    </row>
    <row r="425" spans="1:130" x14ac:dyDescent="0.2">
      <c r="A425" s="4" t="str">
        <f>A408</f>
        <v>Serie trimestre móvil 07 - 17</v>
      </c>
      <c r="AD425" s="1"/>
      <c r="AK425" s="1"/>
      <c r="AL425" s="1"/>
      <c r="AM425" s="1"/>
      <c r="AN425" s="1"/>
      <c r="AO425" s="1"/>
    </row>
    <row r="426" spans="1:130" x14ac:dyDescent="0.2">
      <c r="A426" s="4"/>
      <c r="AB426" s="5"/>
      <c r="AC426" s="5"/>
      <c r="AD426" s="5"/>
      <c r="AK426" s="1"/>
      <c r="AL426" s="1"/>
      <c r="AM426" s="1"/>
      <c r="AN426" s="1"/>
      <c r="AO426" s="1"/>
    </row>
    <row r="427" spans="1:130" x14ac:dyDescent="0.2">
      <c r="A427" s="238" t="s">
        <v>1</v>
      </c>
      <c r="B427" s="236">
        <v>2007</v>
      </c>
      <c r="C427" s="236"/>
      <c r="D427" s="236"/>
      <c r="E427" s="236"/>
      <c r="F427" s="236"/>
      <c r="G427" s="236"/>
      <c r="H427" s="236"/>
      <c r="I427" s="236"/>
      <c r="J427" s="236"/>
      <c r="K427" s="236"/>
      <c r="L427" s="236"/>
      <c r="M427" s="236"/>
      <c r="N427" s="244">
        <v>2008</v>
      </c>
      <c r="O427" s="244"/>
      <c r="P427" s="244"/>
      <c r="Q427" s="244"/>
      <c r="R427" s="244"/>
      <c r="S427" s="244"/>
      <c r="T427" s="244"/>
      <c r="U427" s="244"/>
      <c r="V427" s="244"/>
      <c r="W427" s="244"/>
      <c r="X427" s="244"/>
      <c r="Y427" s="244"/>
      <c r="Z427" s="246">
        <v>2009</v>
      </c>
      <c r="AA427" s="246"/>
      <c r="AB427" s="246"/>
      <c r="AC427" s="246"/>
      <c r="AD427" s="246"/>
      <c r="AE427" s="246"/>
      <c r="AF427" s="246"/>
      <c r="AG427" s="246"/>
      <c r="AH427" s="246"/>
      <c r="AI427" s="246"/>
      <c r="AJ427" s="246"/>
      <c r="AK427" s="246"/>
      <c r="AL427" s="246">
        <v>2010</v>
      </c>
      <c r="AM427" s="246"/>
      <c r="AN427" s="246"/>
      <c r="AO427" s="246"/>
      <c r="AP427" s="246"/>
      <c r="AQ427" s="246"/>
      <c r="AR427" s="246"/>
      <c r="AS427" s="246"/>
      <c r="AT427" s="246"/>
      <c r="AU427" s="246"/>
      <c r="AV427" s="246"/>
      <c r="AW427" s="246"/>
      <c r="AX427" s="236">
        <v>2011</v>
      </c>
      <c r="AY427" s="236"/>
      <c r="AZ427" s="236"/>
      <c r="BA427" s="236"/>
      <c r="BB427" s="236"/>
      <c r="BC427" s="236"/>
      <c r="BD427" s="236"/>
      <c r="BE427" s="236"/>
      <c r="BF427" s="236"/>
      <c r="BG427" s="236"/>
      <c r="BH427" s="236"/>
      <c r="BI427" s="236"/>
      <c r="BJ427" s="236">
        <v>2012</v>
      </c>
      <c r="BK427" s="236"/>
      <c r="BL427" s="236"/>
      <c r="BM427" s="236"/>
      <c r="BN427" s="236"/>
      <c r="BO427" s="236"/>
      <c r="BP427" s="236"/>
      <c r="BQ427" s="236"/>
      <c r="BR427" s="236"/>
      <c r="BS427" s="236"/>
      <c r="BT427" s="236"/>
      <c r="BU427" s="236"/>
      <c r="BV427" s="236">
        <v>2013</v>
      </c>
      <c r="BW427" s="236"/>
      <c r="BX427" s="236"/>
      <c r="BY427" s="236"/>
      <c r="BZ427" s="236"/>
      <c r="CA427" s="236"/>
      <c r="CB427" s="236"/>
      <c r="CC427" s="236"/>
      <c r="CD427" s="236"/>
      <c r="CE427" s="236"/>
      <c r="CF427" s="236"/>
      <c r="CG427" s="236"/>
      <c r="CH427" s="236">
        <v>2014</v>
      </c>
      <c r="CI427" s="236"/>
      <c r="CJ427" s="236"/>
      <c r="CK427" s="236"/>
      <c r="CL427" s="236"/>
      <c r="CM427" s="236"/>
      <c r="CN427" s="236"/>
      <c r="CO427" s="236"/>
      <c r="CP427" s="236"/>
      <c r="CQ427" s="236"/>
      <c r="CR427" s="236"/>
      <c r="CS427" s="236"/>
      <c r="CT427" s="8">
        <v>2015</v>
      </c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>
        <v>2017</v>
      </c>
      <c r="DS427" s="8"/>
      <c r="DT427" s="8"/>
      <c r="DU427" s="8"/>
      <c r="DV427" s="8"/>
      <c r="DW427" s="8"/>
      <c r="DX427" s="8"/>
      <c r="DY427" s="8"/>
      <c r="DZ427" s="8"/>
    </row>
    <row r="428" spans="1:130" x14ac:dyDescent="0.2">
      <c r="A428" s="239"/>
      <c r="B428" s="8" t="s">
        <v>146</v>
      </c>
      <c r="C428" s="8" t="s">
        <v>152</v>
      </c>
      <c r="D428" s="8" t="s">
        <v>37</v>
      </c>
      <c r="E428" s="8" t="s">
        <v>4</v>
      </c>
      <c r="F428" s="8" t="s">
        <v>5</v>
      </c>
      <c r="G428" s="8" t="s">
        <v>12</v>
      </c>
      <c r="H428" s="8" t="s">
        <v>6</v>
      </c>
      <c r="I428" s="8" t="s">
        <v>153</v>
      </c>
      <c r="J428" s="8" t="s">
        <v>8</v>
      </c>
      <c r="K428" s="8" t="s">
        <v>154</v>
      </c>
      <c r="L428" s="8" t="s">
        <v>155</v>
      </c>
      <c r="M428" s="8" t="s">
        <v>156</v>
      </c>
      <c r="N428" s="8" t="s">
        <v>146</v>
      </c>
      <c r="O428" s="8" t="s">
        <v>152</v>
      </c>
      <c r="P428" s="8" t="s">
        <v>37</v>
      </c>
      <c r="Q428" s="8" t="s">
        <v>4</v>
      </c>
      <c r="R428" s="8" t="s">
        <v>5</v>
      </c>
      <c r="S428" s="8" t="s">
        <v>12</v>
      </c>
      <c r="T428" s="8" t="s">
        <v>6</v>
      </c>
      <c r="U428" s="8" t="s">
        <v>153</v>
      </c>
      <c r="V428" s="8" t="s">
        <v>8</v>
      </c>
      <c r="W428" s="8" t="s">
        <v>154</v>
      </c>
      <c r="X428" s="8" t="s">
        <v>157</v>
      </c>
      <c r="Y428" s="8" t="s">
        <v>158</v>
      </c>
      <c r="Z428" s="8" t="s">
        <v>146</v>
      </c>
      <c r="AA428" s="8" t="s">
        <v>152</v>
      </c>
      <c r="AB428" s="8" t="s">
        <v>159</v>
      </c>
      <c r="AC428" s="8" t="str">
        <f>+AC411</f>
        <v>Abr - Jun</v>
      </c>
      <c r="AD428" s="8" t="str">
        <f>+AD411</f>
        <v>May - Jul</v>
      </c>
      <c r="AE428" s="8" t="s">
        <v>12</v>
      </c>
      <c r="AF428" s="8" t="s">
        <v>6</v>
      </c>
      <c r="AG428" s="8" t="s">
        <v>153</v>
      </c>
      <c r="AH428" s="8" t="s">
        <v>8</v>
      </c>
      <c r="AI428" s="8" t="s">
        <v>154</v>
      </c>
      <c r="AJ428" s="8" t="str">
        <f t="shared" ref="AJ428:CQ428" si="160">+AJ411</f>
        <v>Nov - Ene</v>
      </c>
      <c r="AK428" s="8" t="str">
        <f t="shared" si="160"/>
        <v>Dic -Feb</v>
      </c>
      <c r="AL428" s="8" t="str">
        <f t="shared" si="160"/>
        <v>Ene -Mar</v>
      </c>
      <c r="AM428" s="8" t="str">
        <f t="shared" si="160"/>
        <v>Feb -Abr</v>
      </c>
      <c r="AN428" s="8" t="str">
        <f t="shared" si="160"/>
        <v>Mar - May</v>
      </c>
      <c r="AO428" s="8" t="str">
        <f t="shared" si="160"/>
        <v>Abr - Jun</v>
      </c>
      <c r="AP428" s="8" t="str">
        <f t="shared" si="160"/>
        <v>May - Jul</v>
      </c>
      <c r="AQ428" s="8" t="str">
        <f t="shared" si="160"/>
        <v>Jun - Ago</v>
      </c>
      <c r="AR428" s="8" t="str">
        <f t="shared" si="160"/>
        <v>Jul - Sep</v>
      </c>
      <c r="AS428" s="8" t="str">
        <f t="shared" si="160"/>
        <v>Ago -Oct</v>
      </c>
      <c r="AT428" s="8" t="str">
        <f t="shared" si="160"/>
        <v>Sep - Nov</v>
      </c>
      <c r="AU428" s="8" t="str">
        <f t="shared" si="160"/>
        <v>Oct - Dic</v>
      </c>
      <c r="AV428" s="8" t="str">
        <f t="shared" si="160"/>
        <v>Nov - Ene</v>
      </c>
      <c r="AW428" s="8" t="str">
        <f t="shared" si="160"/>
        <v>Dic -Feb</v>
      </c>
      <c r="AX428" s="8" t="str">
        <f t="shared" si="160"/>
        <v>Ene -Mar</v>
      </c>
      <c r="AY428" s="8" t="str">
        <f t="shared" si="160"/>
        <v>Feb -Abr</v>
      </c>
      <c r="AZ428" s="8" t="str">
        <f t="shared" si="160"/>
        <v>Mar - May</v>
      </c>
      <c r="BA428" s="8" t="str">
        <f t="shared" si="160"/>
        <v>Abr - Jun</v>
      </c>
      <c r="BB428" s="8" t="str">
        <f t="shared" si="160"/>
        <v>May - Jul</v>
      </c>
      <c r="BC428" s="8" t="str">
        <f t="shared" si="160"/>
        <v>Jun - Ago</v>
      </c>
      <c r="BD428" s="8" t="str">
        <f t="shared" si="160"/>
        <v>Jul - Sep</v>
      </c>
      <c r="BE428" s="8" t="str">
        <f t="shared" si="160"/>
        <v>Ago -Oct</v>
      </c>
      <c r="BF428" s="8" t="str">
        <f t="shared" si="160"/>
        <v>Sep - Nov</v>
      </c>
      <c r="BG428" s="8" t="str">
        <f t="shared" si="160"/>
        <v>Oct - Dic</v>
      </c>
      <c r="BH428" s="8" t="str">
        <f t="shared" si="160"/>
        <v>Nov - Ene</v>
      </c>
      <c r="BI428" s="8" t="str">
        <f t="shared" si="160"/>
        <v>Dic -Feb</v>
      </c>
      <c r="BJ428" s="8" t="str">
        <f t="shared" si="160"/>
        <v>Ene -Mar</v>
      </c>
      <c r="BK428" s="8" t="str">
        <f t="shared" si="160"/>
        <v>Feb -Abr</v>
      </c>
      <c r="BL428" s="8" t="str">
        <f t="shared" si="160"/>
        <v>Mar - May</v>
      </c>
      <c r="BM428" s="8" t="str">
        <f t="shared" si="160"/>
        <v>Abr - Jun</v>
      </c>
      <c r="BN428" s="8" t="str">
        <f t="shared" si="160"/>
        <v>May - Jul</v>
      </c>
      <c r="BO428" s="8" t="str">
        <f t="shared" si="160"/>
        <v>Jun - Ago</v>
      </c>
      <c r="BP428" s="8" t="str">
        <f t="shared" si="160"/>
        <v>Jul - Sep</v>
      </c>
      <c r="BQ428" s="8" t="str">
        <f t="shared" si="160"/>
        <v>Ago -Oct</v>
      </c>
      <c r="BR428" s="8" t="str">
        <f t="shared" si="160"/>
        <v>Sep - Nov</v>
      </c>
      <c r="BS428" s="8" t="str">
        <f t="shared" si="160"/>
        <v>Oct - Dic</v>
      </c>
      <c r="BT428" s="8" t="str">
        <f t="shared" si="160"/>
        <v>Nov - Ene</v>
      </c>
      <c r="BU428" s="8" t="str">
        <f t="shared" si="160"/>
        <v>Dic -Feb</v>
      </c>
      <c r="BV428" s="8" t="str">
        <f t="shared" si="160"/>
        <v>Ene - Mar</v>
      </c>
      <c r="BW428" s="8" t="str">
        <f t="shared" si="160"/>
        <v>Feb -Abr</v>
      </c>
      <c r="BX428" s="8" t="str">
        <f t="shared" si="160"/>
        <v>Mar - May</v>
      </c>
      <c r="BY428" s="8" t="str">
        <f t="shared" si="160"/>
        <v>Abr - Jun</v>
      </c>
      <c r="BZ428" s="8" t="str">
        <f t="shared" si="160"/>
        <v>May - Jul</v>
      </c>
      <c r="CA428" s="8" t="str">
        <f t="shared" si="160"/>
        <v>Jun - Ago</v>
      </c>
      <c r="CB428" s="8" t="str">
        <f t="shared" si="160"/>
        <v>Jul - Sep</v>
      </c>
      <c r="CC428" s="8" t="str">
        <f t="shared" si="160"/>
        <v>Ago - Oct</v>
      </c>
      <c r="CD428" s="8" t="str">
        <f t="shared" si="160"/>
        <v>Sep - Nov</v>
      </c>
      <c r="CE428" s="8" t="str">
        <f t="shared" si="160"/>
        <v>Oct - Dic</v>
      </c>
      <c r="CF428" s="8" t="str">
        <f t="shared" si="160"/>
        <v>Nov - Ene</v>
      </c>
      <c r="CG428" s="8" t="str">
        <f t="shared" si="160"/>
        <v>Dic -Feb</v>
      </c>
      <c r="CH428" s="8" t="str">
        <f t="shared" si="160"/>
        <v>Ene -Mar</v>
      </c>
      <c r="CI428" s="8" t="str">
        <f t="shared" si="160"/>
        <v>Feb -Abr</v>
      </c>
      <c r="CJ428" s="8" t="str">
        <f t="shared" si="160"/>
        <v>Mar - May</v>
      </c>
      <c r="CK428" s="8" t="str">
        <f t="shared" si="160"/>
        <v>Abr - Jun</v>
      </c>
      <c r="CL428" s="8" t="str">
        <f t="shared" si="160"/>
        <v>May - Jul</v>
      </c>
      <c r="CM428" s="8" t="str">
        <f t="shared" si="160"/>
        <v>Jun - Ago</v>
      </c>
      <c r="CN428" s="8" t="str">
        <f t="shared" si="160"/>
        <v>Jul - Sep</v>
      </c>
      <c r="CO428" s="8" t="str">
        <f t="shared" si="160"/>
        <v>Ago - Oct</v>
      </c>
      <c r="CP428" s="8" t="str">
        <f t="shared" si="160"/>
        <v>Sep - Nov</v>
      </c>
      <c r="CQ428" s="8" t="str">
        <f t="shared" si="160"/>
        <v>Oct - Dic</v>
      </c>
      <c r="CR428" s="8" t="str">
        <f t="shared" ref="CR428:CW428" si="161">+CR411</f>
        <v>Nov - Ene</v>
      </c>
      <c r="CS428" s="8" t="str">
        <f t="shared" si="161"/>
        <v>Dic -Feb</v>
      </c>
      <c r="CT428" s="8" t="str">
        <f t="shared" si="161"/>
        <v>Ene -Mar</v>
      </c>
      <c r="CU428" s="8" t="str">
        <f t="shared" si="161"/>
        <v>Feb -Abr</v>
      </c>
      <c r="CV428" s="8" t="str">
        <f t="shared" si="161"/>
        <v>Mar - May</v>
      </c>
      <c r="CW428" s="8" t="str">
        <f t="shared" si="161"/>
        <v>Abr - Jun</v>
      </c>
      <c r="CX428" s="8" t="str">
        <f t="shared" ref="CX428:DC428" si="162">+CX411</f>
        <v>May - Jul</v>
      </c>
      <c r="CY428" s="8" t="str">
        <f t="shared" si="162"/>
        <v>Jun - Ago</v>
      </c>
      <c r="CZ428" s="8" t="str">
        <f t="shared" si="162"/>
        <v>Jul - Sep</v>
      </c>
      <c r="DA428" s="8" t="str">
        <f t="shared" si="162"/>
        <v>Ago - Oct</v>
      </c>
      <c r="DB428" s="8" t="str">
        <f t="shared" si="162"/>
        <v>Sep - Nov</v>
      </c>
      <c r="DC428" s="8" t="str">
        <f t="shared" si="162"/>
        <v>Oct - Dic</v>
      </c>
      <c r="DD428" s="8" t="str">
        <f t="shared" ref="DD428:DI428" si="163">+DD411</f>
        <v>Nov 15 - Ene 16</v>
      </c>
      <c r="DE428" s="8" t="str">
        <f t="shared" si="163"/>
        <v>Dic 15 - Feb 16</v>
      </c>
      <c r="DF428" s="8" t="str">
        <f t="shared" si="163"/>
        <v>Ene - Mar 16</v>
      </c>
      <c r="DG428" s="8" t="str">
        <f t="shared" si="163"/>
        <v>Feb - Abr 16</v>
      </c>
      <c r="DH428" s="8" t="str">
        <f t="shared" si="163"/>
        <v>Mar - May 16</v>
      </c>
      <c r="DI428" s="8" t="str">
        <f t="shared" si="163"/>
        <v>Abr - Jun 16</v>
      </c>
      <c r="DJ428" s="8" t="str">
        <f t="shared" ref="DJ428:DO428" si="164">+DJ411</f>
        <v>May - Jul 16</v>
      </c>
      <c r="DK428" s="8" t="str">
        <f t="shared" si="164"/>
        <v>Jun - ago 16</v>
      </c>
      <c r="DL428" s="8" t="str">
        <f t="shared" si="164"/>
        <v>Jul - sep 16</v>
      </c>
      <c r="DM428" s="8" t="str">
        <f t="shared" si="164"/>
        <v>Ago - oct 16</v>
      </c>
      <c r="DN428" s="8" t="str">
        <f t="shared" si="164"/>
        <v>Sep - nov 16</v>
      </c>
      <c r="DO428" s="8" t="str">
        <f t="shared" si="164"/>
        <v>Oct - dic 16</v>
      </c>
      <c r="DP428" s="8" t="str">
        <f t="shared" ref="DP428:DU428" si="165">+DP411</f>
        <v>Nov 16 - ene 17</v>
      </c>
      <c r="DQ428" s="8" t="str">
        <f t="shared" si="165"/>
        <v>Dic 16 - feb 17</v>
      </c>
      <c r="DR428" s="8" t="str">
        <f t="shared" si="165"/>
        <v>Ene - mar 17</v>
      </c>
      <c r="DS428" s="8" t="str">
        <f t="shared" si="165"/>
        <v>Feb - abr 17</v>
      </c>
      <c r="DT428" s="8" t="str">
        <f t="shared" si="165"/>
        <v>Mar - may 17</v>
      </c>
      <c r="DU428" s="8" t="str">
        <f t="shared" si="165"/>
        <v>Abr - jun 17</v>
      </c>
      <c r="DV428" s="8" t="str">
        <f>+DV411</f>
        <v>May - jul 17</v>
      </c>
      <c r="DW428" s="8" t="str">
        <f>+DW411</f>
        <v>Jun - ago 17</v>
      </c>
      <c r="DX428" s="8" t="str">
        <f>+DX411</f>
        <v>Jul - sep 17</v>
      </c>
      <c r="DY428" s="8" t="str">
        <f>+DY411</f>
        <v>Ago - oct 17</v>
      </c>
      <c r="DZ428" s="8" t="str">
        <f>+DZ411</f>
        <v>Sep - nov 17</v>
      </c>
    </row>
    <row r="429" spans="1:130" x14ac:dyDescent="0.2">
      <c r="A429" s="9" t="s">
        <v>13</v>
      </c>
      <c r="B429" s="10">
        <v>77.480315268853388</v>
      </c>
      <c r="C429" s="10">
        <v>77.515075978959175</v>
      </c>
      <c r="D429" s="10">
        <v>77.549734358742356</v>
      </c>
      <c r="E429" s="10">
        <v>77.58434652424171</v>
      </c>
      <c r="F429" s="10">
        <v>77.618793045133444</v>
      </c>
      <c r="G429" s="10">
        <v>77.65313204722662</v>
      </c>
      <c r="H429" s="10">
        <v>77.687296074162234</v>
      </c>
      <c r="I429" s="10">
        <v>77.721412816724666</v>
      </c>
      <c r="J429" s="10">
        <v>77.755372180788456</v>
      </c>
      <c r="K429" s="10">
        <v>77.78923737261951</v>
      </c>
      <c r="L429" s="10">
        <v>77.822956028886523</v>
      </c>
      <c r="M429" s="10">
        <v>77.856540450450879</v>
      </c>
      <c r="N429" s="10">
        <v>77.890036791234564</v>
      </c>
      <c r="O429" s="10">
        <v>77.923399471082917</v>
      </c>
      <c r="P429" s="10">
        <v>77.956646656893739</v>
      </c>
      <c r="Q429" s="10">
        <v>77.989770065190683</v>
      </c>
      <c r="R429" s="10">
        <v>78.022770913969282</v>
      </c>
      <c r="S429" s="10">
        <v>78.05568126290585</v>
      </c>
      <c r="T429" s="10">
        <v>78.08844834266398</v>
      </c>
      <c r="U429" s="10">
        <v>78.121130088796804</v>
      </c>
      <c r="V429" s="10">
        <v>78.153692952735199</v>
      </c>
      <c r="W429" s="10">
        <v>78.186121706919593</v>
      </c>
      <c r="X429" s="10">
        <v>78.21843065807569</v>
      </c>
      <c r="Y429" s="10">
        <v>78.25061061321739</v>
      </c>
      <c r="Z429" s="10">
        <v>78.282710292214276</v>
      </c>
      <c r="AA429" s="10">
        <v>78.314694651199957</v>
      </c>
      <c r="AB429" s="10">
        <v>78.346570914067343</v>
      </c>
      <c r="AC429" s="10">
        <v>78.378320207949358</v>
      </c>
      <c r="AD429" s="10">
        <v>78.409954864777134</v>
      </c>
      <c r="AE429" s="10">
        <v>78.441499302763887</v>
      </c>
      <c r="AF429" s="10">
        <v>78.472929234949575</v>
      </c>
      <c r="AG429" s="10">
        <v>78.504218546705857</v>
      </c>
      <c r="AH429" s="10">
        <v>78.535353590805101</v>
      </c>
      <c r="AI429" s="10">
        <v>78.566351190164212</v>
      </c>
      <c r="AJ429" s="10">
        <v>78.597183895328442</v>
      </c>
      <c r="AK429" s="10">
        <v>78.627862087607824</v>
      </c>
      <c r="AL429" s="10">
        <v>78.658334131264553</v>
      </c>
      <c r="AM429" s="10">
        <v>78.688642471353774</v>
      </c>
      <c r="AN429" s="10">
        <v>78.718738835256602</v>
      </c>
      <c r="AO429" s="10">
        <v>78.748657665090093</v>
      </c>
      <c r="AP429" s="10">
        <v>78.778301585896429</v>
      </c>
      <c r="AQ429" s="10">
        <v>78.807757996143764</v>
      </c>
      <c r="AR429" s="10">
        <v>78.836962271164666</v>
      </c>
      <c r="AS429" s="10">
        <v>78.865975056470674</v>
      </c>
      <c r="AT429" s="10">
        <v>78.894716726606902</v>
      </c>
      <c r="AU429" s="10">
        <v>78.92327107416989</v>
      </c>
      <c r="AV429" s="10">
        <v>78.951615341471054</v>
      </c>
      <c r="AW429" s="10">
        <v>78.97979292554254</v>
      </c>
      <c r="AX429" s="10">
        <v>79.007758358037918</v>
      </c>
      <c r="AY429" s="10">
        <v>79.035538801608567</v>
      </c>
      <c r="AZ429" s="10">
        <v>79.063107595068843</v>
      </c>
      <c r="BA429" s="10">
        <v>79.090488187967892</v>
      </c>
      <c r="BB429" s="10">
        <v>79.117675350161164</v>
      </c>
      <c r="BC429" s="10">
        <v>79.14471437269134</v>
      </c>
      <c r="BD429" s="10">
        <v>79.171583230932157</v>
      </c>
      <c r="BE429" s="10">
        <v>79.198283144727796</v>
      </c>
      <c r="BF429" s="10">
        <v>79.224826533455357</v>
      </c>
      <c r="BG429" s="10">
        <v>79.251174375145439</v>
      </c>
      <c r="BH429" s="10">
        <v>79.27735568380109</v>
      </c>
      <c r="BI429" s="10">
        <v>79.303341343757452</v>
      </c>
      <c r="BJ429" s="10">
        <v>79.329155059296113</v>
      </c>
      <c r="BK429" s="10">
        <v>79.354768479396853</v>
      </c>
      <c r="BL429" s="10">
        <v>79.380182143986218</v>
      </c>
      <c r="BM429" s="10">
        <v>79.405404460494822</v>
      </c>
      <c r="BN429" s="10">
        <v>79.430410710819814</v>
      </c>
      <c r="BO429" s="10">
        <v>79.455198215417184</v>
      </c>
      <c r="BP429" s="10">
        <v>79.479790205863708</v>
      </c>
      <c r="BQ429" s="10">
        <v>79.504240961016166</v>
      </c>
      <c r="BR429" s="10">
        <v>79.528490774456699</v>
      </c>
      <c r="BS429" s="10">
        <v>79.552549135450619</v>
      </c>
      <c r="BT429" s="10">
        <v>79.576372557228709</v>
      </c>
      <c r="BU429" s="10">
        <v>79.600048330572449</v>
      </c>
      <c r="BV429" s="10">
        <v>79.62354957724996</v>
      </c>
      <c r="BW429" s="10">
        <v>79.646909974179295</v>
      </c>
      <c r="BX429" s="10">
        <v>79.670098876024781</v>
      </c>
      <c r="BY429" s="10">
        <v>79.693162795698129</v>
      </c>
      <c r="BZ429" s="10">
        <v>79.716074336695087</v>
      </c>
      <c r="CA429" s="10">
        <v>79.738863321996945</v>
      </c>
      <c r="CB429" s="10">
        <v>79.761469684045906</v>
      </c>
      <c r="CC429" s="10">
        <v>79.783976958745953</v>
      </c>
      <c r="CD429" s="10">
        <v>79.806363851848801</v>
      </c>
      <c r="CE429" s="10">
        <v>79.828673058563211</v>
      </c>
      <c r="CF429" s="10">
        <v>79.850834416127441</v>
      </c>
      <c r="CG429" s="10">
        <v>79.872889216392679</v>
      </c>
      <c r="CH429" s="10">
        <v>79.894861016353374</v>
      </c>
      <c r="CI429" s="10">
        <v>79.91675242117671</v>
      </c>
      <c r="CJ429" s="10">
        <v>79.938563097280735</v>
      </c>
      <c r="CK429" s="10">
        <v>79.960296297970615</v>
      </c>
      <c r="CL429" s="10">
        <v>79.981984688749321</v>
      </c>
      <c r="CM429" s="10">
        <v>80.003578505918298</v>
      </c>
      <c r="CN429" s="10">
        <v>80.025107423893928</v>
      </c>
      <c r="CO429" s="10">
        <v>80.04653713587318</v>
      </c>
      <c r="CP429" s="10">
        <v>80.067882627316294</v>
      </c>
      <c r="CQ429" s="10">
        <v>80.089121381653001</v>
      </c>
      <c r="CR429" s="10">
        <v>80.11025494265202</v>
      </c>
      <c r="CS429" s="10">
        <v>80.131239956914541</v>
      </c>
      <c r="CT429" s="10">
        <v>80.152065272819982</v>
      </c>
      <c r="CU429" s="10">
        <v>80.172715684958121</v>
      </c>
      <c r="CV429" s="10">
        <v>80.193221952344047</v>
      </c>
      <c r="CW429" s="10">
        <v>80.21352325156947</v>
      </c>
      <c r="CX429" s="10">
        <v>80.233642759812923</v>
      </c>
      <c r="CY429" s="10">
        <v>80.253542200163722</v>
      </c>
      <c r="CZ429" s="10">
        <v>80.273255166302945</v>
      </c>
      <c r="DA429" s="10">
        <v>80.292773253918838</v>
      </c>
      <c r="DB429" s="10">
        <v>80.31210304143471</v>
      </c>
      <c r="DC429" s="10">
        <v>80.331276035133016</v>
      </c>
      <c r="DD429" s="10">
        <v>80.350289647793588</v>
      </c>
      <c r="DE429" s="10">
        <v>80.369146289784638</v>
      </c>
      <c r="DF429" s="10">
        <v>80.387844081211256</v>
      </c>
      <c r="DG429" s="10">
        <v>80.406423970688252</v>
      </c>
      <c r="DH429" s="10">
        <v>80.424896438470654</v>
      </c>
      <c r="DI429" s="10">
        <v>80.443301947934771</v>
      </c>
      <c r="DJ429" s="10">
        <v>80.461620409548374</v>
      </c>
      <c r="DK429" s="10">
        <v>80.479869757606338</v>
      </c>
      <c r="DL429" s="10">
        <v>80.498048451174583</v>
      </c>
      <c r="DM429" s="10">
        <v>80.516155202529859</v>
      </c>
      <c r="DN429" s="10">
        <v>80.534229355031371</v>
      </c>
      <c r="DO429" s="10">
        <v>80.552251736591529</v>
      </c>
      <c r="DP429" s="10">
        <v>80.570237329560328</v>
      </c>
      <c r="DQ429" s="10">
        <v>80.588196000903906</v>
      </c>
      <c r="DR429" s="10">
        <v>80.606119271428128</v>
      </c>
      <c r="DS429" s="10">
        <v>80.624050666302836</v>
      </c>
      <c r="DT429" s="10">
        <v>80.641963564718679</v>
      </c>
      <c r="DU429" s="10">
        <v>80.659909284777683</v>
      </c>
      <c r="DV429" s="10">
        <v>80.677832757682864</v>
      </c>
      <c r="DW429" s="10">
        <v>80.695776847057431</v>
      </c>
      <c r="DX429" s="10">
        <v>80.713688263394474</v>
      </c>
      <c r="DY429" s="10">
        <v>80.731602463957998</v>
      </c>
      <c r="DZ429" s="10">
        <v>80.749447534004176</v>
      </c>
    </row>
    <row r="430" spans="1:130" x14ac:dyDescent="0.2">
      <c r="A430" s="11" t="s">
        <v>14</v>
      </c>
      <c r="B430" s="12">
        <v>70.836269907870303</v>
      </c>
      <c r="C430" s="12">
        <v>70.737956126116913</v>
      </c>
      <c r="D430" s="12">
        <v>70.344787941422425</v>
      </c>
      <c r="E430" s="12">
        <v>70.729169952354738</v>
      </c>
      <c r="F430" s="12">
        <v>71.28336422426527</v>
      </c>
      <c r="G430" s="12">
        <v>71.052727161599677</v>
      </c>
      <c r="H430" s="12">
        <v>70.970735683881898</v>
      </c>
      <c r="I430" s="12">
        <v>71.113132663449903</v>
      </c>
      <c r="J430" s="12">
        <v>71.558835773793419</v>
      </c>
      <c r="K430" s="12">
        <v>71.239916419317723</v>
      </c>
      <c r="L430" s="12">
        <v>71.225707292006305</v>
      </c>
      <c r="M430" s="12">
        <v>71.236549562262766</v>
      </c>
      <c r="N430" s="12">
        <v>71.59901597899389</v>
      </c>
      <c r="O430" s="12">
        <v>71.507127185303517</v>
      </c>
      <c r="P430" s="12">
        <v>71.652152920351639</v>
      </c>
      <c r="Q430" s="12">
        <v>71.566731562115677</v>
      </c>
      <c r="R430" s="12">
        <v>71.827578473617606</v>
      </c>
      <c r="S430" s="12">
        <v>71.996925115328651</v>
      </c>
      <c r="T430" s="12">
        <v>72.066027970984564</v>
      </c>
      <c r="U430" s="12">
        <v>71.949654605765659</v>
      </c>
      <c r="V430" s="12">
        <v>71.928287560631588</v>
      </c>
      <c r="W430" s="12">
        <v>71.969650675643493</v>
      </c>
      <c r="X430" s="12">
        <v>71.717470166347567</v>
      </c>
      <c r="Y430" s="12">
        <v>71.860832381758783</v>
      </c>
      <c r="Z430" s="12">
        <v>72.290575797604163</v>
      </c>
      <c r="AA430" s="12">
        <v>72.938725180107681</v>
      </c>
      <c r="AB430" s="12">
        <v>72.814435804025521</v>
      </c>
      <c r="AC430" s="12">
        <v>73.033532058050639</v>
      </c>
      <c r="AD430" s="12">
        <v>73.175201158595044</v>
      </c>
      <c r="AE430" s="12">
        <v>73.132953806504901</v>
      </c>
      <c r="AF430" s="12">
        <v>72.770064122468739</v>
      </c>
      <c r="AG430" s="12">
        <v>72.994330690226576</v>
      </c>
      <c r="AH430" s="12">
        <v>73.529092804372127</v>
      </c>
      <c r="AI430" s="12">
        <v>74.08693652629961</v>
      </c>
      <c r="AJ430" s="12">
        <v>73.801701083787435</v>
      </c>
      <c r="AK430" s="12">
        <v>73.460531490542095</v>
      </c>
      <c r="AL430" s="12">
        <v>73.086652781290397</v>
      </c>
      <c r="AM430" s="12">
        <v>72.814945522887314</v>
      </c>
      <c r="AN430" s="12">
        <v>73.070946519381849</v>
      </c>
      <c r="AO430" s="12">
        <v>73.501511053074125</v>
      </c>
      <c r="AP430" s="12">
        <v>73.897619506083004</v>
      </c>
      <c r="AQ430" s="12">
        <v>73.65148846783822</v>
      </c>
      <c r="AR430" s="12">
        <v>73.755385217266522</v>
      </c>
      <c r="AS430" s="12">
        <v>73.710046094563822</v>
      </c>
      <c r="AT430" s="12">
        <v>74.24654883883116</v>
      </c>
      <c r="AU430" s="12">
        <v>74.21490970335924</v>
      </c>
      <c r="AV430" s="12">
        <v>74.109896645486756</v>
      </c>
      <c r="AW430" s="12">
        <v>73.881982930846519</v>
      </c>
      <c r="AX430" s="12">
        <v>73.72182094466659</v>
      </c>
      <c r="AY430" s="12">
        <v>74.08021830676276</v>
      </c>
      <c r="AZ430" s="12">
        <v>73.981765637727122</v>
      </c>
      <c r="BA430" s="12">
        <v>74.125260968105891</v>
      </c>
      <c r="BB430" s="12">
        <v>74.122061532183025</v>
      </c>
      <c r="BC430" s="12">
        <v>74.074930913061053</v>
      </c>
      <c r="BD430" s="12">
        <v>74.172636184587589</v>
      </c>
      <c r="BE430" s="12">
        <v>74.614784332263042</v>
      </c>
      <c r="BF430" s="12">
        <v>75.391340079918493</v>
      </c>
      <c r="BG430" s="12">
        <v>75.83293338665699</v>
      </c>
      <c r="BH430" s="12">
        <v>75.469985668715438</v>
      </c>
      <c r="BI430" s="12">
        <v>75.040824592203307</v>
      </c>
      <c r="BJ430" s="12">
        <v>75.082937589033889</v>
      </c>
      <c r="BK430" s="12">
        <v>75.128008513794796</v>
      </c>
      <c r="BL430" s="12">
        <v>75.465228905624841</v>
      </c>
      <c r="BM430" s="12">
        <v>75.155550091242844</v>
      </c>
      <c r="BN430" s="12">
        <v>75.677327178175517</v>
      </c>
      <c r="BO430" s="12">
        <v>75.865085440942934</v>
      </c>
      <c r="BP430" s="12">
        <v>75.790898180813215</v>
      </c>
      <c r="BQ430" s="12">
        <v>75.679943710934353</v>
      </c>
      <c r="BR430" s="12">
        <v>75.716717241746466</v>
      </c>
      <c r="BS430" s="12">
        <v>75.81667325752673</v>
      </c>
      <c r="BT430" s="12">
        <v>75.633989511489645</v>
      </c>
      <c r="BU430" s="12">
        <v>74.970312672881178</v>
      </c>
      <c r="BV430" s="12">
        <v>74.805686704217337</v>
      </c>
      <c r="BW430" s="12">
        <v>74.218928104698819</v>
      </c>
      <c r="BX430" s="12">
        <v>74.681670796300949</v>
      </c>
      <c r="BY430" s="12">
        <v>74.523804194216865</v>
      </c>
      <c r="BZ430" s="12">
        <v>75.148514292653928</v>
      </c>
      <c r="CA430" s="12">
        <v>75.039170626716199</v>
      </c>
      <c r="CB430" s="12">
        <v>75.095897102752559</v>
      </c>
      <c r="CC430" s="12">
        <v>74.723060717834954</v>
      </c>
      <c r="CD430" s="12">
        <v>74.771417482564203</v>
      </c>
      <c r="CE430" s="12">
        <v>75.094339692671781</v>
      </c>
      <c r="CF430" s="12">
        <v>75.358429312366411</v>
      </c>
      <c r="CG430" s="12">
        <v>74.896431992957588</v>
      </c>
      <c r="CH430" s="12">
        <v>74.843846202008905</v>
      </c>
      <c r="CI430" s="12">
        <v>74.68431683116134</v>
      </c>
      <c r="CJ430" s="12">
        <v>75.229771894462743</v>
      </c>
      <c r="CK430" s="12">
        <v>75.176140450062675</v>
      </c>
      <c r="CL430" s="12">
        <v>75.169890922242956</v>
      </c>
      <c r="CM430" s="12">
        <v>75.12133462081546</v>
      </c>
      <c r="CN430" s="12">
        <v>75.509907849835997</v>
      </c>
      <c r="CO430" s="12">
        <v>76.041650308992146</v>
      </c>
      <c r="CP430" s="12">
        <v>76.33335270716384</v>
      </c>
      <c r="CQ430" s="12">
        <v>76.628899356803799</v>
      </c>
      <c r="CR430" s="12">
        <v>76.574500605655672</v>
      </c>
      <c r="CS430" s="12">
        <v>76.006373332510123</v>
      </c>
      <c r="CT430" s="12">
        <v>75.363097426996887</v>
      </c>
      <c r="CU430" s="12">
        <v>75.156741223188575</v>
      </c>
      <c r="CV430" s="12">
        <v>75.516665403104724</v>
      </c>
      <c r="CW430" s="12">
        <v>75.365905198018709</v>
      </c>
      <c r="CX430" s="12">
        <v>75.589499416996688</v>
      </c>
      <c r="CY430" s="12">
        <v>75.466173828831856</v>
      </c>
      <c r="CZ430" s="12">
        <v>75.489166405780097</v>
      </c>
      <c r="DA430" s="12">
        <v>75.41776901426023</v>
      </c>
      <c r="DB430" s="12">
        <v>75.726592401784501</v>
      </c>
      <c r="DC430" s="12">
        <v>76.057250895515054</v>
      </c>
      <c r="DD430" s="12">
        <v>75.729271597052104</v>
      </c>
      <c r="DE430" s="12">
        <v>75.480498458139564</v>
      </c>
      <c r="DF430" s="12">
        <v>75.054947174111845</v>
      </c>
      <c r="DG430" s="12">
        <v>75.137149221397181</v>
      </c>
      <c r="DH430" s="12">
        <v>74.568058035488846</v>
      </c>
      <c r="DI430" s="12">
        <v>74.767094148376358</v>
      </c>
      <c r="DJ430" s="12">
        <v>74.70579544612076</v>
      </c>
      <c r="DK430" s="12">
        <v>75.070971345118352</v>
      </c>
      <c r="DL430" s="12">
        <v>75.061802251892786</v>
      </c>
      <c r="DM430" s="12">
        <v>74.984530619481802</v>
      </c>
      <c r="DN430" s="12">
        <v>74.930503680262504</v>
      </c>
      <c r="DO430" s="12">
        <v>75.042236086915764</v>
      </c>
      <c r="DP430" s="12">
        <v>75.425306618329387</v>
      </c>
      <c r="DQ430" s="12">
        <v>75.060168338019196</v>
      </c>
      <c r="DR430" s="12">
        <v>74.674727264215306</v>
      </c>
      <c r="DS430" s="12">
        <v>74.289210727230142</v>
      </c>
      <c r="DT430" s="12">
        <v>74.647955716621823</v>
      </c>
      <c r="DU430" s="12">
        <v>74.753301363329214</v>
      </c>
      <c r="DV430" s="12">
        <v>74.698547866625134</v>
      </c>
      <c r="DW430" s="12">
        <v>74.630843255008628</v>
      </c>
      <c r="DX430" s="12">
        <v>74.763254988668905</v>
      </c>
      <c r="DY430" s="12">
        <v>74.647746931870017</v>
      </c>
      <c r="DZ430" s="12">
        <v>74.594021322308095</v>
      </c>
    </row>
    <row r="431" spans="1:130" x14ac:dyDescent="0.2">
      <c r="A431" s="9" t="s">
        <v>15</v>
      </c>
      <c r="B431" s="10">
        <v>62.67622183814494</v>
      </c>
      <c r="C431" s="10">
        <v>63.303095324227776</v>
      </c>
      <c r="D431" s="10">
        <v>63.199506720492707</v>
      </c>
      <c r="E431" s="10">
        <v>63.594157170059432</v>
      </c>
      <c r="F431" s="10">
        <v>64.072868280009544</v>
      </c>
      <c r="G431" s="10">
        <v>63.870632162832095</v>
      </c>
      <c r="H431" s="10">
        <v>64.035482168993454</v>
      </c>
      <c r="I431" s="10">
        <v>64.452531485980515</v>
      </c>
      <c r="J431" s="10">
        <v>65.400100675158285</v>
      </c>
      <c r="K431" s="10">
        <v>65.311997251687487</v>
      </c>
      <c r="L431" s="10">
        <v>64.843241413539033</v>
      </c>
      <c r="M431" s="10">
        <v>64.27848764046449</v>
      </c>
      <c r="N431" s="10">
        <v>64.192429105650533</v>
      </c>
      <c r="O431" s="10">
        <v>64.413417118921544</v>
      </c>
      <c r="P431" s="10">
        <v>64.347021247894304</v>
      </c>
      <c r="Q431" s="10">
        <v>64.276804437285179</v>
      </c>
      <c r="R431" s="10">
        <v>64.36737630382521</v>
      </c>
      <c r="S431" s="10">
        <v>64.768462035470861</v>
      </c>
      <c r="T431" s="10">
        <v>64.924533123033285</v>
      </c>
      <c r="U431" s="10">
        <v>64.826278637418298</v>
      </c>
      <c r="V431" s="10">
        <v>64.857000114515245</v>
      </c>
      <c r="W431" s="10">
        <v>64.804254493370124</v>
      </c>
      <c r="X431" s="10">
        <v>63.979226141500753</v>
      </c>
      <c r="Y431" s="10">
        <v>63.543600201477012</v>
      </c>
      <c r="Z431" s="10">
        <v>63.447828123325976</v>
      </c>
      <c r="AA431" s="10">
        <v>64.356584983818706</v>
      </c>
      <c r="AB431" s="10">
        <v>64.438338735404386</v>
      </c>
      <c r="AC431" s="10">
        <v>64.851353471229473</v>
      </c>
      <c r="AD431" s="10">
        <v>64.938506521599493</v>
      </c>
      <c r="AE431" s="10">
        <v>64.872654409974544</v>
      </c>
      <c r="AF431" s="10">
        <v>64.660698209258399</v>
      </c>
      <c r="AG431" s="10">
        <v>64.992925314954206</v>
      </c>
      <c r="AH431" s="10">
        <v>65.642426960274591</v>
      </c>
      <c r="AI431" s="10">
        <v>66.118719377962748</v>
      </c>
      <c r="AJ431" s="10">
        <v>65.251309318493426</v>
      </c>
      <c r="AK431" s="10">
        <v>64.644298362764758</v>
      </c>
      <c r="AL431" s="10">
        <v>64.429797007737918</v>
      </c>
      <c r="AM431" s="10">
        <v>64.740483258049238</v>
      </c>
      <c r="AN431" s="10">
        <v>65.04076260594222</v>
      </c>
      <c r="AO431" s="10">
        <v>65.256883763039269</v>
      </c>
      <c r="AP431" s="10">
        <v>65.576587412055659</v>
      </c>
      <c r="AQ431" s="10">
        <v>65.639744814619789</v>
      </c>
      <c r="AR431" s="10">
        <v>66.028309620749368</v>
      </c>
      <c r="AS431" s="10">
        <v>66.443459814816947</v>
      </c>
      <c r="AT431" s="10">
        <v>67.207863958716445</v>
      </c>
      <c r="AU431" s="10">
        <v>67.300348725511085</v>
      </c>
      <c r="AV431" s="10">
        <v>66.342644468016061</v>
      </c>
      <c r="AW431" s="10">
        <v>65.832680626497122</v>
      </c>
      <c r="AX431" s="10">
        <v>65.5526476443017</v>
      </c>
      <c r="AY431" s="10">
        <v>66.573255025527075</v>
      </c>
      <c r="AZ431" s="10">
        <v>66.646107475569664</v>
      </c>
      <c r="BA431" s="10">
        <v>66.793615110250158</v>
      </c>
      <c r="BB431" s="10">
        <v>66.893840160670266</v>
      </c>
      <c r="BC431" s="10">
        <v>67.060685163048277</v>
      </c>
      <c r="BD431" s="10">
        <v>67.543519168576921</v>
      </c>
      <c r="BE431" s="10">
        <v>68.182837853963946</v>
      </c>
      <c r="BF431" s="10">
        <v>68.993364525003628</v>
      </c>
      <c r="BG431" s="10">
        <v>69.370229341317909</v>
      </c>
      <c r="BH431" s="10">
        <v>68.492815383133049</v>
      </c>
      <c r="BI431" s="10">
        <v>67.711700620653332</v>
      </c>
      <c r="BJ431" s="10">
        <v>67.520941559509751</v>
      </c>
      <c r="BK431" s="10">
        <v>67.728637192706103</v>
      </c>
      <c r="BL431" s="10">
        <v>68.092613267299612</v>
      </c>
      <c r="BM431" s="10">
        <v>67.873661484609087</v>
      </c>
      <c r="BN431" s="10">
        <v>68.457077894588863</v>
      </c>
      <c r="BO431" s="10">
        <v>68.809537634607466</v>
      </c>
      <c r="BP431" s="10">
        <v>68.708748096007625</v>
      </c>
      <c r="BQ431" s="10">
        <v>68.764229786130642</v>
      </c>
      <c r="BR431" s="10">
        <v>68.945105015886384</v>
      </c>
      <c r="BS431" s="10">
        <v>69.326060457052051</v>
      </c>
      <c r="BT431" s="10">
        <v>68.647624891642437</v>
      </c>
      <c r="BU431" s="10">
        <v>67.492479392422794</v>
      </c>
      <c r="BV431" s="10">
        <v>66.914275239864466</v>
      </c>
      <c r="BW431" s="10">
        <v>66.800988520552991</v>
      </c>
      <c r="BX431" s="10">
        <v>67.647352973149253</v>
      </c>
      <c r="BY431" s="10">
        <v>67.528661435231214</v>
      </c>
      <c r="BZ431" s="10">
        <v>68.400927307660126</v>
      </c>
      <c r="CA431" s="10">
        <v>68.47509292350999</v>
      </c>
      <c r="CB431" s="10">
        <v>68.887156767614684</v>
      </c>
      <c r="CC431" s="10">
        <v>68.665149310117641</v>
      </c>
      <c r="CD431" s="10">
        <v>68.908871251838804</v>
      </c>
      <c r="CE431" s="10">
        <v>69.380336590513224</v>
      </c>
      <c r="CF431" s="10">
        <v>68.970453796170062</v>
      </c>
      <c r="CG431" s="10">
        <v>68.225311751471139</v>
      </c>
      <c r="CH431" s="10">
        <v>67.944604496989854</v>
      </c>
      <c r="CI431" s="10">
        <v>68.390064097938605</v>
      </c>
      <c r="CJ431" s="10">
        <v>68.865872363600687</v>
      </c>
      <c r="CK431" s="10">
        <v>68.780594994379555</v>
      </c>
      <c r="CL431" s="10">
        <v>68.512700008968523</v>
      </c>
      <c r="CM431" s="10">
        <v>68.653535420606289</v>
      </c>
      <c r="CN431" s="10">
        <v>69.260214147716269</v>
      </c>
      <c r="CO431" s="10">
        <v>70.160479265313739</v>
      </c>
      <c r="CP431" s="10">
        <v>70.759348147368343</v>
      </c>
      <c r="CQ431" s="10">
        <v>70.88949091101172</v>
      </c>
      <c r="CR431" s="10">
        <v>70.036087804105577</v>
      </c>
      <c r="CS431" s="10">
        <v>69.113688561639648</v>
      </c>
      <c r="CT431" s="10">
        <v>68.430671138145854</v>
      </c>
      <c r="CU431" s="10">
        <v>68.690051165633051</v>
      </c>
      <c r="CV431" s="10">
        <v>69.09181367403167</v>
      </c>
      <c r="CW431" s="10">
        <v>69.253332597579842</v>
      </c>
      <c r="CX431" s="10">
        <v>69.700232948210513</v>
      </c>
      <c r="CY431" s="10">
        <v>69.587451138658921</v>
      </c>
      <c r="CZ431" s="10">
        <v>69.447350430303274</v>
      </c>
      <c r="DA431" s="10">
        <v>69.375444989237096</v>
      </c>
      <c r="DB431" s="10">
        <v>69.973238861040954</v>
      </c>
      <c r="DC431" s="10">
        <v>70.26884920763203</v>
      </c>
      <c r="DD431" s="10">
        <v>69.127936148062702</v>
      </c>
      <c r="DE431" s="10">
        <v>68.470101965879621</v>
      </c>
      <c r="DF431" s="10">
        <v>67.865100810099392</v>
      </c>
      <c r="DG431" s="10">
        <v>68.731460370240541</v>
      </c>
      <c r="DH431" s="10">
        <v>68.318065841502332</v>
      </c>
      <c r="DI431" s="10">
        <v>68.537927306488868</v>
      </c>
      <c r="DJ431" s="10">
        <v>68.23528306325025</v>
      </c>
      <c r="DK431" s="10">
        <v>68.431654216978416</v>
      </c>
      <c r="DL431" s="10">
        <v>68.587767646607659</v>
      </c>
      <c r="DM431" s="10">
        <v>68.800610968293356</v>
      </c>
      <c r="DN431" s="10">
        <v>69.055722860690835</v>
      </c>
      <c r="DO431" s="10">
        <v>69.031392458939607</v>
      </c>
      <c r="DP431" s="10">
        <v>68.317737023848707</v>
      </c>
      <c r="DQ431" s="10">
        <v>67.561285571132757</v>
      </c>
      <c r="DR431" s="10">
        <v>67.106239444569553</v>
      </c>
      <c r="DS431" s="10">
        <v>67.317021977307135</v>
      </c>
      <c r="DT431" s="10">
        <v>67.790479663981543</v>
      </c>
      <c r="DU431" s="10">
        <v>68.04068834327272</v>
      </c>
      <c r="DV431" s="10">
        <v>68.12229773931665</v>
      </c>
      <c r="DW431" s="10">
        <v>68.105691690938528</v>
      </c>
      <c r="DX431" s="10">
        <v>68.22739336882897</v>
      </c>
      <c r="DY431" s="10">
        <v>68.227894156302199</v>
      </c>
      <c r="DZ431" s="10">
        <v>68.267723303397361</v>
      </c>
    </row>
    <row r="432" spans="1:130" x14ac:dyDescent="0.2">
      <c r="A432" s="11" t="s">
        <v>16</v>
      </c>
      <c r="B432" s="12">
        <v>11.519608119917169</v>
      </c>
      <c r="C432" s="12">
        <v>10.510390730442314</v>
      </c>
      <c r="D432" s="12">
        <v>10.157489483025211</v>
      </c>
      <c r="E432" s="12">
        <v>10.087770054987912</v>
      </c>
      <c r="F432" s="12">
        <v>10.115257637912144</v>
      </c>
      <c r="G432" s="12">
        <v>10.108090725441944</v>
      </c>
      <c r="H432" s="12">
        <v>9.7719845795296791</v>
      </c>
      <c r="I432" s="12">
        <v>9.3662041426178906</v>
      </c>
      <c r="J432" s="12">
        <v>8.6065392009098431</v>
      </c>
      <c r="K432" s="12">
        <v>8.3210525384397247</v>
      </c>
      <c r="L432" s="12">
        <v>8.9608846311279855</v>
      </c>
      <c r="M432" s="12">
        <v>9.7675274348424477</v>
      </c>
      <c r="N432" s="12">
        <v>10.344525716385476</v>
      </c>
      <c r="O432" s="12">
        <v>9.9202839571492554</v>
      </c>
      <c r="P432" s="12">
        <v>10.195277444469351</v>
      </c>
      <c r="Q432" s="12">
        <v>10.18620688349467</v>
      </c>
      <c r="R432" s="12">
        <v>10.386258633752657</v>
      </c>
      <c r="S432" s="12">
        <v>10.039972197603461</v>
      </c>
      <c r="T432" s="12">
        <v>9.9096324664335569</v>
      </c>
      <c r="U432" s="12">
        <v>9.9004778983900117</v>
      </c>
      <c r="V432" s="12">
        <v>9.8309960156791103</v>
      </c>
      <c r="W432" s="12">
        <v>9.9561584334314457</v>
      </c>
      <c r="X432" s="12">
        <v>10.789912311707091</v>
      </c>
      <c r="Y432" s="12">
        <v>11.574088355469224</v>
      </c>
      <c r="Z432" s="12">
        <v>12.232227474623713</v>
      </c>
      <c r="AA432" s="12">
        <v>11.766232786626132</v>
      </c>
      <c r="AB432" s="12">
        <v>11.503357874072355</v>
      </c>
      <c r="AC432" s="12">
        <v>11.203323162270335</v>
      </c>
      <c r="AD432" s="12">
        <v>11.25616141337346</v>
      </c>
      <c r="AE432" s="12">
        <v>11.294923843827601</v>
      </c>
      <c r="AF432" s="12">
        <v>11.143837830000663</v>
      </c>
      <c r="AG432" s="12">
        <v>10.961686065669193</v>
      </c>
      <c r="AH432" s="12">
        <v>10.725895778478064</v>
      </c>
      <c r="AI432" s="12">
        <v>10.7552148137837</v>
      </c>
      <c r="AJ432" s="12">
        <v>11.585597282694282</v>
      </c>
      <c r="AK432" s="12">
        <v>12.001319550638465</v>
      </c>
      <c r="AL432" s="12">
        <v>11.844641223881256</v>
      </c>
      <c r="AM432" s="12">
        <v>11.089050446581513</v>
      </c>
      <c r="AN432" s="12">
        <v>10.989587744059587</v>
      </c>
      <c r="AO432" s="12">
        <v>11.216970880409086</v>
      </c>
      <c r="AP432" s="12">
        <v>11.260211364674113</v>
      </c>
      <c r="AQ432" s="12">
        <v>10.87792743086519</v>
      </c>
      <c r="AR432" s="12">
        <v>10.476614975261009</v>
      </c>
      <c r="AS432" s="12">
        <v>9.8583444055997127</v>
      </c>
      <c r="AT432" s="12">
        <v>9.4801403577532568</v>
      </c>
      <c r="AU432" s="12">
        <v>9.3169590132587956</v>
      </c>
      <c r="AV432" s="12">
        <v>10.480732458527184</v>
      </c>
      <c r="AW432" s="12">
        <v>10.894816146845306</v>
      </c>
      <c r="AX432" s="12">
        <v>11.081068541762642</v>
      </c>
      <c r="AY432" s="12">
        <v>10.133544128001581</v>
      </c>
      <c r="AZ432" s="12">
        <v>9.9154843513891855</v>
      </c>
      <c r="BA432" s="12">
        <v>9.8908870769579593</v>
      </c>
      <c r="BB432" s="12">
        <v>9.7517604533873978</v>
      </c>
      <c r="BC432" s="12">
        <v>9.469111791781625</v>
      </c>
      <c r="BD432" s="12">
        <v>8.9373795179468818</v>
      </c>
      <c r="BE432" s="12">
        <v>8.6201779763960324</v>
      </c>
      <c r="BF432" s="12">
        <v>8.4863176694668478</v>
      </c>
      <c r="BG432" s="12">
        <v>8.5222920395114645</v>
      </c>
      <c r="BH432" s="12">
        <v>9.24498581706791</v>
      </c>
      <c r="BI432" s="12">
        <v>9.7668744558852651</v>
      </c>
      <c r="BJ432" s="12">
        <v>10.071529029172607</v>
      </c>
      <c r="BK432" s="12">
        <v>9.8490234035258233</v>
      </c>
      <c r="BL432" s="12">
        <v>9.7695733555785313</v>
      </c>
      <c r="BM432" s="12">
        <v>9.6891352357962717</v>
      </c>
      <c r="BN432" s="12">
        <v>9.5408555845030669</v>
      </c>
      <c r="BO432" s="12">
        <v>9.3001350496521074</v>
      </c>
      <c r="BP432" s="12">
        <v>9.3443079400872922</v>
      </c>
      <c r="BQ432" s="12">
        <v>9.1381015882981274</v>
      </c>
      <c r="BR432" s="12">
        <v>8.9433415901755211</v>
      </c>
      <c r="BS432" s="12">
        <v>8.5609256460953826</v>
      </c>
      <c r="BT432" s="12">
        <v>9.2370700857792229</v>
      </c>
      <c r="BU432" s="12">
        <v>9.9744025911256475</v>
      </c>
      <c r="BV432" s="12">
        <v>10.549248495636929</v>
      </c>
      <c r="BW432" s="12">
        <v>9.9947039076724842</v>
      </c>
      <c r="BX432" s="12">
        <v>9.4190786644356681</v>
      </c>
      <c r="BY432" s="12">
        <v>9.3864441680557249</v>
      </c>
      <c r="BZ432" s="12">
        <v>8.9790124585455455</v>
      </c>
      <c r="CA432" s="12">
        <v>8.7475598561170056</v>
      </c>
      <c r="CB432" s="12">
        <v>8.2677738880737071</v>
      </c>
      <c r="CC432" s="12">
        <v>8.1071560393449413</v>
      </c>
      <c r="CD432" s="12">
        <v>7.8406048204395828</v>
      </c>
      <c r="CE432" s="12">
        <v>7.6090748883654689</v>
      </c>
      <c r="CF432" s="12">
        <v>8.4767699497524074</v>
      </c>
      <c r="CG432" s="12">
        <v>8.9071318422091057</v>
      </c>
      <c r="CH432" s="12">
        <v>9.2181915378261987</v>
      </c>
      <c r="CI432" s="12">
        <v>8.4278056081225206</v>
      </c>
      <c r="CJ432" s="12">
        <v>8.4592833004860459</v>
      </c>
      <c r="CK432" s="12">
        <v>8.507409048513173</v>
      </c>
      <c r="CL432" s="12">
        <v>8.8562031723641326</v>
      </c>
      <c r="CM432" s="12">
        <v>8.6098131429059208</v>
      </c>
      <c r="CN432" s="12">
        <v>8.2766635678289866</v>
      </c>
      <c r="CO432" s="12">
        <v>7.7341299648345574</v>
      </c>
      <c r="CP432" s="12">
        <v>7.3021683711706364</v>
      </c>
      <c r="CQ432" s="12">
        <v>7.4898602781099184</v>
      </c>
      <c r="CR432" s="12">
        <v>8.5386293737933823</v>
      </c>
      <c r="CS432" s="12">
        <v>9.0685615806408908</v>
      </c>
      <c r="CT432" s="12">
        <v>9.1987013877267625</v>
      </c>
      <c r="CU432" s="12">
        <v>8.6042763203023966</v>
      </c>
      <c r="CV432" s="12">
        <v>8.5078498148004176</v>
      </c>
      <c r="CW432" s="12">
        <v>8.1105132644214866</v>
      </c>
      <c r="CX432" s="12">
        <v>7.7910980365218068</v>
      </c>
      <c r="CY432" s="12">
        <v>7.7898777583539855</v>
      </c>
      <c r="CZ432" s="12">
        <v>8.0035728149996679</v>
      </c>
      <c r="DA432" s="12">
        <v>8.0118376804014417</v>
      </c>
      <c r="DB432" s="12">
        <v>7.5975671628733128</v>
      </c>
      <c r="DC432" s="12">
        <v>7.6106085607875986</v>
      </c>
      <c r="DD432" s="12">
        <v>8.7170385489219022</v>
      </c>
      <c r="DE432" s="12">
        <v>9.2876923648667038</v>
      </c>
      <c r="DF432" s="12">
        <v>9.5794436405817613</v>
      </c>
      <c r="DG432" s="12">
        <v>8.5253190615770524</v>
      </c>
      <c r="DH432" s="12">
        <v>8.3815848524382606</v>
      </c>
      <c r="DI432" s="12">
        <v>8.3314235346807681</v>
      </c>
      <c r="DJ432" s="12">
        <v>8.6613210997215564</v>
      </c>
      <c r="DK432" s="12">
        <v>8.8440301708494253</v>
      </c>
      <c r="DL432" s="12">
        <v>8.6249010966039616</v>
      </c>
      <c r="DM432" s="12">
        <v>8.2468846463103471</v>
      </c>
      <c r="DN432" s="12">
        <v>7.8402918819505558</v>
      </c>
      <c r="DO432" s="12">
        <v>8.0099379614889159</v>
      </c>
      <c r="DP432" s="12">
        <v>9.4233174267893247</v>
      </c>
      <c r="DQ432" s="12">
        <v>9.9904814382877589</v>
      </c>
      <c r="DR432" s="12">
        <v>10.135254598556342</v>
      </c>
      <c r="DS432" s="12">
        <v>9.3851827569716662</v>
      </c>
      <c r="DT432" s="12">
        <v>9.1864029391865287</v>
      </c>
      <c r="DU432" s="12">
        <v>8.9796736332759082</v>
      </c>
      <c r="DV432" s="12">
        <v>8.803718834066812</v>
      </c>
      <c r="DW432" s="12">
        <v>8.7432511548963134</v>
      </c>
      <c r="DX432" s="12">
        <v>8.7420867542822336</v>
      </c>
      <c r="DY432" s="12">
        <v>8.6001869536719546</v>
      </c>
      <c r="DZ432" s="12">
        <v>8.4809812913315916</v>
      </c>
    </row>
    <row r="433" spans="1:130" x14ac:dyDescent="0.2">
      <c r="A433" s="14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</row>
    <row r="434" spans="1:130" x14ac:dyDescent="0.2">
      <c r="A434" s="13" t="s">
        <v>24</v>
      </c>
      <c r="B434" s="16">
        <f>+B25+B42+B59+B76+B93+B110+B127+B144+B161+B178+B195+B212+B229+B417</f>
        <v>10218.580000000002</v>
      </c>
      <c r="C434" s="16">
        <f t="shared" ref="C434:BN438" si="166">+C25+C42+C59+C76+C93+C110+C127+C144+C161+C178+C195+C212+C229+C417</f>
        <v>10231.231666666667</v>
      </c>
      <c r="D434" s="16">
        <f t="shared" si="166"/>
        <v>10243.890666666668</v>
      </c>
      <c r="E434" s="16">
        <f t="shared" si="166"/>
        <v>10256.56766666667</v>
      </c>
      <c r="F434" s="16">
        <f t="shared" si="166"/>
        <v>10269.259999999998</v>
      </c>
      <c r="G434" s="16">
        <f t="shared" si="166"/>
        <v>10281.970333333335</v>
      </c>
      <c r="H434" s="16">
        <f t="shared" si="166"/>
        <v>10294.694333333331</v>
      </c>
      <c r="I434" s="16">
        <f t="shared" si="166"/>
        <v>10307.428</v>
      </c>
      <c r="J434" s="16">
        <f t="shared" si="166"/>
        <v>10320.172666666667</v>
      </c>
      <c r="K434" s="16">
        <f t="shared" si="166"/>
        <v>10332.923000000001</v>
      </c>
      <c r="L434" s="16">
        <f t="shared" si="166"/>
        <v>10345.685999999998</v>
      </c>
      <c r="M434" s="16">
        <f t="shared" si="166"/>
        <v>10358.450666666668</v>
      </c>
      <c r="N434" s="16">
        <f t="shared" si="166"/>
        <v>10371.220333333333</v>
      </c>
      <c r="O434" s="16">
        <f t="shared" si="166"/>
        <v>10383.983999999999</v>
      </c>
      <c r="P434" s="16">
        <f t="shared" si="166"/>
        <v>10396.753000000001</v>
      </c>
      <c r="Q434" s="16">
        <f t="shared" si="166"/>
        <v>10409.515666666666</v>
      </c>
      <c r="R434" s="16">
        <f t="shared" si="166"/>
        <v>10422.272333333332</v>
      </c>
      <c r="S434" s="16">
        <f t="shared" si="166"/>
        <v>10435.024333333333</v>
      </c>
      <c r="T434" s="16">
        <f t="shared" si="166"/>
        <v>10447.770666666664</v>
      </c>
      <c r="U434" s="16">
        <f t="shared" si="166"/>
        <v>10460.511333333334</v>
      </c>
      <c r="V434" s="16">
        <f t="shared" si="166"/>
        <v>10473.245333333332</v>
      </c>
      <c r="W434" s="16">
        <f t="shared" si="166"/>
        <v>10485.977333333334</v>
      </c>
      <c r="X434" s="16">
        <f t="shared" si="166"/>
        <v>10498.706333333332</v>
      </c>
      <c r="Y434" s="16">
        <f t="shared" si="166"/>
        <v>10511.427666666666</v>
      </c>
      <c r="Z434" s="16">
        <f t="shared" si="166"/>
        <v>10524.149333333333</v>
      </c>
      <c r="AA434" s="16">
        <f t="shared" si="166"/>
        <v>10536.867999999999</v>
      </c>
      <c r="AB434" s="16">
        <f t="shared" si="166"/>
        <v>10549.594666666666</v>
      </c>
      <c r="AC434" s="16">
        <f t="shared" si="166"/>
        <v>10562.315333333334</v>
      </c>
      <c r="AD434" s="16">
        <f t="shared" si="166"/>
        <v>10575.037333333335</v>
      </c>
      <c r="AE434" s="16">
        <f t="shared" si="166"/>
        <v>10587.756999999998</v>
      </c>
      <c r="AF434" s="16">
        <f t="shared" si="166"/>
        <v>10600.482333333335</v>
      </c>
      <c r="AG434" s="16">
        <f t="shared" si="166"/>
        <v>10613.212666666665</v>
      </c>
      <c r="AH434" s="16">
        <f t="shared" si="166"/>
        <v>10625.950333333334</v>
      </c>
      <c r="AI434" s="16">
        <f t="shared" si="166"/>
        <v>10638.686333333331</v>
      </c>
      <c r="AJ434" s="16">
        <f t="shared" si="166"/>
        <v>10651.427000000001</v>
      </c>
      <c r="AK434" s="16">
        <f t="shared" si="166"/>
        <v>10664.170999999998</v>
      </c>
      <c r="AL434" s="16">
        <f t="shared" si="166"/>
        <v>10676.915666666668</v>
      </c>
      <c r="AM434" s="16">
        <f t="shared" si="166"/>
        <v>10689.655333333332</v>
      </c>
      <c r="AN434" s="16">
        <f t="shared" si="166"/>
        <v>10702.402999999998</v>
      </c>
      <c r="AO434" s="16">
        <f t="shared" si="166"/>
        <v>10715.159999999998</v>
      </c>
      <c r="AP434" s="16">
        <f t="shared" si="166"/>
        <v>10727.91766666667</v>
      </c>
      <c r="AQ434" s="16">
        <f t="shared" si="166"/>
        <v>10740.677333333333</v>
      </c>
      <c r="AR434" s="16">
        <f t="shared" si="166"/>
        <v>10753.437333333331</v>
      </c>
      <c r="AS434" s="16">
        <f t="shared" si="166"/>
        <v>10766.212333333333</v>
      </c>
      <c r="AT434" s="16">
        <f t="shared" si="166"/>
        <v>10778.980333333333</v>
      </c>
      <c r="AU434" s="16">
        <f t="shared" si="166"/>
        <v>10791.753666666667</v>
      </c>
      <c r="AV434" s="16">
        <f t="shared" si="166"/>
        <v>10804.526666666668</v>
      </c>
      <c r="AW434" s="16">
        <f t="shared" si="166"/>
        <v>10817.300666666666</v>
      </c>
      <c r="AX434" s="16">
        <f t="shared" si="166"/>
        <v>10830.083666666666</v>
      </c>
      <c r="AY434" s="16">
        <f t="shared" si="166"/>
        <v>10842.862333333333</v>
      </c>
      <c r="AZ434" s="16">
        <f t="shared" si="166"/>
        <v>10855.64</v>
      </c>
      <c r="BA434" s="16">
        <f t="shared" si="166"/>
        <v>10868.409333333333</v>
      </c>
      <c r="BB434" s="16">
        <f t="shared" si="166"/>
        <v>10881.18</v>
      </c>
      <c r="BC434" s="16">
        <f t="shared" si="166"/>
        <v>10893.951333333333</v>
      </c>
      <c r="BD434" s="16">
        <f t="shared" si="166"/>
        <v>10906.724333333335</v>
      </c>
      <c r="BE434" s="16">
        <f t="shared" si="166"/>
        <v>10919.499333333335</v>
      </c>
      <c r="BF434" s="16">
        <f t="shared" si="166"/>
        <v>10932.271333333334</v>
      </c>
      <c r="BG434" s="16">
        <f t="shared" si="166"/>
        <v>10945.040333333334</v>
      </c>
      <c r="BH434" s="16">
        <f t="shared" si="166"/>
        <v>10957.802</v>
      </c>
      <c r="BI434" s="16">
        <f t="shared" si="166"/>
        <v>10970.566333333332</v>
      </c>
      <c r="BJ434" s="16">
        <f t="shared" si="166"/>
        <v>10983.322999999999</v>
      </c>
      <c r="BK434" s="16">
        <f t="shared" si="166"/>
        <v>10996.083999999999</v>
      </c>
      <c r="BL434" s="16">
        <f t="shared" si="166"/>
        <v>11008.836333333333</v>
      </c>
      <c r="BM434" s="16">
        <f t="shared" si="166"/>
        <v>11021.587333333333</v>
      </c>
      <c r="BN434" s="16">
        <f t="shared" si="166"/>
        <v>11034.324999999999</v>
      </c>
      <c r="BO434" s="16">
        <f t="shared" ref="BO434:CQ438" si="167">+BO25+BO42+BO59+BO76+BO93+BO110+BO127+BO144+BO161+BO178+BO195+BO212+BO229+BO417</f>
        <v>11047.063666666667</v>
      </c>
      <c r="BP434" s="16">
        <f t="shared" si="167"/>
        <v>11059.794333333331</v>
      </c>
      <c r="BQ434" s="16">
        <f t="shared" si="167"/>
        <v>11072.529666666667</v>
      </c>
      <c r="BR434" s="16">
        <f t="shared" si="167"/>
        <v>11085.255000000001</v>
      </c>
      <c r="BS434" s="16">
        <f t="shared" si="167"/>
        <v>11097.978333333334</v>
      </c>
      <c r="BT434" s="16">
        <f t="shared" si="167"/>
        <v>11110.690333333336</v>
      </c>
      <c r="BU434" s="16">
        <f t="shared" si="167"/>
        <v>11123.394000000004</v>
      </c>
      <c r="BV434" s="16">
        <f t="shared" si="167"/>
        <v>11136.092333333334</v>
      </c>
      <c r="BW434" s="16">
        <f t="shared" si="167"/>
        <v>11148.790333333331</v>
      </c>
      <c r="BX434" s="16">
        <f t="shared" si="167"/>
        <v>11161.485666666667</v>
      </c>
      <c r="BY434" s="16">
        <f t="shared" si="167"/>
        <v>11174.177333333335</v>
      </c>
      <c r="BZ434" s="16">
        <f t="shared" si="167"/>
        <v>11186.848333333332</v>
      </c>
      <c r="CA434" s="16">
        <f t="shared" si="167"/>
        <v>11199.524666666666</v>
      </c>
      <c r="CB434" s="16">
        <f t="shared" si="167"/>
        <v>11212.187666666667</v>
      </c>
      <c r="CC434" s="16">
        <f t="shared" si="167"/>
        <v>11224.852000000001</v>
      </c>
      <c r="CD434" s="16">
        <f t="shared" si="167"/>
        <v>11237.502333333336</v>
      </c>
      <c r="CE434" s="16">
        <f t="shared" si="167"/>
        <v>11250.147333333331</v>
      </c>
      <c r="CF434" s="16">
        <f t="shared" si="167"/>
        <v>11262.785666666663</v>
      </c>
      <c r="CG434" s="16">
        <f t="shared" si="167"/>
        <v>11275.413666666665</v>
      </c>
      <c r="CH434" s="16">
        <f t="shared" si="167"/>
        <v>11288.042666666664</v>
      </c>
      <c r="CI434" s="16">
        <f t="shared" si="167"/>
        <v>11300.669</v>
      </c>
      <c r="CJ434" s="16">
        <f t="shared" si="167"/>
        <v>11313.28733333333</v>
      </c>
      <c r="CK434" s="16">
        <f t="shared" si="167"/>
        <v>11325.895999999999</v>
      </c>
      <c r="CL434" s="16">
        <f t="shared" si="167"/>
        <v>11338.503333333336</v>
      </c>
      <c r="CM434" s="16">
        <f t="shared" si="167"/>
        <v>11351.105999999998</v>
      </c>
      <c r="CN434" s="16">
        <f t="shared" si="167"/>
        <v>11363.704000000002</v>
      </c>
      <c r="CO434" s="16">
        <f t="shared" si="167"/>
        <v>11376.290999999999</v>
      </c>
      <c r="CP434" s="16">
        <f t="shared" si="167"/>
        <v>11388.873666666663</v>
      </c>
      <c r="CQ434" s="16">
        <f t="shared" si="167"/>
        <v>11401.454000000002</v>
      </c>
      <c r="CR434" s="16">
        <f t="shared" ref="CR434:CS438" si="168">+CR25+CR42+CR59+CR76+CR93+CR110+CR127+CR144+CR161+CR178+CR195+CR212+CR229+CR417</f>
        <v>11414.030999999999</v>
      </c>
      <c r="CS434" s="16">
        <f t="shared" si="168"/>
        <v>11426.601333333334</v>
      </c>
      <c r="CT434" s="16">
        <f t="shared" ref="CT434:CU438" si="169">+CT25+CT42+CT59+CT76+CT93+CT110+CT127+CT144+CT161+CT178+CT195+CT212+CT229+CT417</f>
        <v>11439.166666666666</v>
      </c>
      <c r="CU434" s="16">
        <f t="shared" si="169"/>
        <v>11451.729666666664</v>
      </c>
      <c r="CV434" s="16">
        <f t="shared" ref="CV434:CW438" si="170">+CV25+CV42+CV59+CV76+CV93+CV110+CV127+CV144+CV161+CV178+CV195+CV212+CV229+CV417</f>
        <v>11464.294333333333</v>
      </c>
      <c r="CW434" s="16">
        <f t="shared" si="170"/>
        <v>11476.845333333335</v>
      </c>
      <c r="CX434" s="16">
        <f t="shared" ref="CX434:CY438" si="171">+CX25+CX42+CX59+CX76+CX93+CX110+CX127+CX144+CX161+CX178+CX195+CX212+CX229+CX417</f>
        <v>11489.392333333333</v>
      </c>
      <c r="CY434" s="16">
        <f t="shared" si="171"/>
        <v>11501.938</v>
      </c>
      <c r="CZ434" s="16">
        <f t="shared" ref="CZ434:DA438" si="172">+CZ25+CZ42+CZ59+CZ76+CZ93+CZ110+CZ127+CZ144+CZ161+CZ178+CZ195+CZ212+CZ229+CZ417</f>
        <v>11514.488000000001</v>
      </c>
      <c r="DA434" s="16">
        <f t="shared" si="172"/>
        <v>11527.032000000001</v>
      </c>
      <c r="DB434" s="16">
        <f t="shared" ref="DB434:DC438" si="173">+DB25+DB42+DB59+DB76+DB93+DB110+DB127+DB144+DB161+DB178+DB195+DB212+DB229+DB417</f>
        <v>11539.564999999999</v>
      </c>
      <c r="DC434" s="16">
        <f t="shared" si="173"/>
        <v>11552.098333333335</v>
      </c>
      <c r="DD434" s="16">
        <f t="shared" ref="DD434:DE438" si="174">+DD25+DD42+DD59+DD76+DD93+DD110+DD127+DD144+DD161+DD178+DD195+DD212+DD229+DD417</f>
        <v>11564.619999999999</v>
      </c>
      <c r="DE434" s="16">
        <f t="shared" si="174"/>
        <v>11577.144666666667</v>
      </c>
      <c r="DF434" s="16">
        <f t="shared" ref="DF434:DG438" si="175">+DF25+DF42+DF59+DF76+DF93+DF110+DF127+DF144+DF161+DF178+DF195+DF212+DF229+DF417</f>
        <v>11589.657333333333</v>
      </c>
      <c r="DG434" s="16">
        <f t="shared" si="175"/>
        <v>11602.169999999998</v>
      </c>
      <c r="DH434" s="16">
        <f t="shared" ref="DH434:DI438" si="176">+DH25+DH42+DH59+DH76+DH93+DH110+DH127+DH144+DH161+DH178+DH195+DH212+DH229+DH417</f>
        <v>11614.673333333334</v>
      </c>
      <c r="DI434" s="16">
        <f t="shared" si="176"/>
        <v>11627.168999999998</v>
      </c>
      <c r="DJ434" s="16">
        <f t="shared" ref="DJ434:DK438" si="177">+DJ25+DJ42+DJ59+DJ76+DJ93+DJ110+DJ127+DJ144+DJ161+DJ178+DJ195+DJ212+DJ229+DJ417</f>
        <v>11639.649999999998</v>
      </c>
      <c r="DK434" s="16">
        <f t="shared" si="177"/>
        <v>11652.12</v>
      </c>
      <c r="DL434" s="16">
        <f t="shared" ref="DL434:DM438" si="178">+DL25+DL42+DL59+DL76+DL93+DL110+DL127+DL144+DL161+DL178+DL195+DL212+DL229+DL417</f>
        <v>11664.581333333334</v>
      </c>
      <c r="DM434" s="16">
        <f t="shared" si="178"/>
        <v>11677.043333333335</v>
      </c>
      <c r="DN434" s="16">
        <f t="shared" ref="DN434:DO438" si="179">+DN25+DN42+DN59+DN76+DN93+DN110+DN127+DN144+DN161+DN178+DN195+DN212+DN229+DN417</f>
        <v>11689.498666666666</v>
      </c>
      <c r="DO434" s="16">
        <f t="shared" si="179"/>
        <v>11701.946</v>
      </c>
      <c r="DP434" s="16">
        <f t="shared" ref="DP434:DQ438" si="180">+DP25+DP42+DP59+DP76+DP93+DP110+DP127+DP144+DP161+DP178+DP195+DP212+DP229+DP417</f>
        <v>11714.385666666669</v>
      </c>
      <c r="DQ434" s="16">
        <f t="shared" si="180"/>
        <v>11726.816666666668</v>
      </c>
      <c r="DR434" s="16">
        <f t="shared" ref="DR434:DS438" si="181">+DR25+DR42+DR59+DR76+DR93+DR110+DR127+DR144+DR161+DR178+DR195+DR212+DR229+DR417</f>
        <v>11739.240666666668</v>
      </c>
      <c r="DS434" s="16">
        <f t="shared" si="181"/>
        <v>11751.663333333334</v>
      </c>
      <c r="DT434" s="16">
        <f t="shared" ref="DT434:DU438" si="182">+DT25+DT42+DT59+DT76+DT93+DT110+DT127+DT144+DT161+DT178+DT195+DT212+DT229+DT417</f>
        <v>11764.073666666667</v>
      </c>
      <c r="DU434" s="16">
        <f t="shared" si="182"/>
        <v>11776.487333333333</v>
      </c>
      <c r="DV434" s="16">
        <f t="shared" ref="DV434:DW438" si="183">+DV25+DV42+DV59+DV76+DV93+DV110+DV127+DV144+DV161+DV178+DV195+DV212+DV229+DV417</f>
        <v>11788.886333333336</v>
      </c>
      <c r="DW434" s="16">
        <f t="shared" si="183"/>
        <v>11801.293333333335</v>
      </c>
      <c r="DX434" s="16">
        <f t="shared" ref="DX434:DY438" si="184">+DX25+DX42+DX59+DX76+DX93+DX110+DX127+DX144+DX161+DX178+DX195+DX212+DX229+DX417</f>
        <v>11813.682666666666</v>
      </c>
      <c r="DY434" s="16">
        <f t="shared" si="184"/>
        <v>11826.067333333334</v>
      </c>
      <c r="DZ434" s="16">
        <f>+DZ25+DZ42+DZ59+DZ76+DZ93+DZ110+DZ127+DZ144+DZ161+DZ178+DZ195+DZ212+DZ229+DZ417</f>
        <v>11838.436000000002</v>
      </c>
    </row>
    <row r="435" spans="1:130" x14ac:dyDescent="0.2">
      <c r="A435" s="14" t="s">
        <v>25</v>
      </c>
      <c r="B435" s="15">
        <f t="shared" ref="B435:Q438" si="185">+B26+B43+B60+B77+B94+B111+B128+B145+B162+B179+B196+B213+B230+B418</f>
        <v>7917.387999999999</v>
      </c>
      <c r="C435" s="15">
        <f t="shared" si="185"/>
        <v>7930.7469999999985</v>
      </c>
      <c r="D435" s="15">
        <f t="shared" si="185"/>
        <v>7944.1100000000015</v>
      </c>
      <c r="E435" s="15">
        <f t="shared" si="185"/>
        <v>7957.4910000000009</v>
      </c>
      <c r="F435" s="15">
        <f t="shared" si="185"/>
        <v>7970.8756666666686</v>
      </c>
      <c r="G435" s="15">
        <f t="shared" si="185"/>
        <v>7984.2720000000018</v>
      </c>
      <c r="H435" s="15">
        <f t="shared" si="185"/>
        <v>7997.6696666666676</v>
      </c>
      <c r="I435" s="15">
        <f t="shared" si="185"/>
        <v>8011.0786666666663</v>
      </c>
      <c r="J435" s="15">
        <f t="shared" si="185"/>
        <v>8024.488666666668</v>
      </c>
      <c r="K435" s="15">
        <f t="shared" si="185"/>
        <v>8037.9019999999982</v>
      </c>
      <c r="L435" s="15">
        <f t="shared" si="185"/>
        <v>8051.3186666666679</v>
      </c>
      <c r="M435" s="15">
        <f t="shared" si="185"/>
        <v>8064.7313333333332</v>
      </c>
      <c r="N435" s="15">
        <f t="shared" si="185"/>
        <v>8078.1473333333324</v>
      </c>
      <c r="O435" s="15">
        <f t="shared" si="185"/>
        <v>8091.5533333333333</v>
      </c>
      <c r="P435" s="15">
        <f t="shared" si="185"/>
        <v>8104.9599999999991</v>
      </c>
      <c r="Q435" s="15">
        <f t="shared" si="185"/>
        <v>8118.3573333333334</v>
      </c>
      <c r="R435" s="15">
        <f t="shared" si="166"/>
        <v>8131.7456666666676</v>
      </c>
      <c r="S435" s="15">
        <f t="shared" si="166"/>
        <v>8145.1293333333324</v>
      </c>
      <c r="T435" s="15">
        <f t="shared" si="166"/>
        <v>8158.5019999999986</v>
      </c>
      <c r="U435" s="15">
        <f t="shared" si="166"/>
        <v>8171.8696666666665</v>
      </c>
      <c r="V435" s="15">
        <f t="shared" si="166"/>
        <v>8185.228000000001</v>
      </c>
      <c r="W435" s="15">
        <f t="shared" si="166"/>
        <v>8198.5790000000015</v>
      </c>
      <c r="X435" s="15">
        <f t="shared" si="166"/>
        <v>8211.9233333333323</v>
      </c>
      <c r="Y435" s="15">
        <f t="shared" si="166"/>
        <v>8225.2563333333346</v>
      </c>
      <c r="Z435" s="15">
        <f t="shared" si="166"/>
        <v>8238.5893333333333</v>
      </c>
      <c r="AA435" s="15">
        <f t="shared" si="166"/>
        <v>8251.9159999999993</v>
      </c>
      <c r="AB435" s="15">
        <f t="shared" si="166"/>
        <v>8265.2456666666658</v>
      </c>
      <c r="AC435" s="15">
        <f t="shared" si="166"/>
        <v>8278.5653333333339</v>
      </c>
      <c r="AD435" s="15">
        <f t="shared" si="166"/>
        <v>8291.8819999999996</v>
      </c>
      <c r="AE435" s="15">
        <f t="shared" si="166"/>
        <v>8305.1953333333331</v>
      </c>
      <c r="AF435" s="15">
        <f t="shared" si="166"/>
        <v>8318.509</v>
      </c>
      <c r="AG435" s="15">
        <f t="shared" si="166"/>
        <v>8331.8196666666663</v>
      </c>
      <c r="AH435" s="15">
        <f t="shared" si="166"/>
        <v>8345.1276666666672</v>
      </c>
      <c r="AI435" s="15">
        <f t="shared" si="166"/>
        <v>8358.4276666666683</v>
      </c>
      <c r="AJ435" s="15">
        <f t="shared" si="166"/>
        <v>8371.7216666666664</v>
      </c>
      <c r="AK435" s="15">
        <f t="shared" si="166"/>
        <v>8385.0096666666668</v>
      </c>
      <c r="AL435" s="15">
        <f t="shared" si="166"/>
        <v>8398.2839999999997</v>
      </c>
      <c r="AM435" s="15">
        <f t="shared" si="166"/>
        <v>8411.5446666666667</v>
      </c>
      <c r="AN435" s="15">
        <f t="shared" si="166"/>
        <v>8424.7966666666671</v>
      </c>
      <c r="AO435" s="15">
        <f t="shared" si="166"/>
        <v>8438.0446666666667</v>
      </c>
      <c r="AP435" s="15">
        <f t="shared" si="166"/>
        <v>8451.2713333333322</v>
      </c>
      <c r="AQ435" s="15">
        <f t="shared" si="166"/>
        <v>8464.487000000001</v>
      </c>
      <c r="AR435" s="15">
        <f t="shared" si="166"/>
        <v>8477.6833333333343</v>
      </c>
      <c r="AS435" s="15">
        <f t="shared" si="166"/>
        <v>8490.8783333333358</v>
      </c>
      <c r="AT435" s="15">
        <f t="shared" si="166"/>
        <v>8504.0460000000003</v>
      </c>
      <c r="AU435" s="15">
        <f t="shared" si="166"/>
        <v>8517.2050000000017</v>
      </c>
      <c r="AV435" s="15">
        <f t="shared" si="166"/>
        <v>8530.3483333333334</v>
      </c>
      <c r="AW435" s="15">
        <f t="shared" si="166"/>
        <v>8543.4816666666666</v>
      </c>
      <c r="AX435" s="15">
        <f t="shared" si="166"/>
        <v>8556.6063333333313</v>
      </c>
      <c r="AY435" s="15">
        <f t="shared" si="166"/>
        <v>8569.7146666666667</v>
      </c>
      <c r="AZ435" s="15">
        <f t="shared" si="166"/>
        <v>8582.8063333333321</v>
      </c>
      <c r="BA435" s="15">
        <f t="shared" si="166"/>
        <v>8595.8779999999988</v>
      </c>
      <c r="BB435" s="15">
        <f t="shared" si="166"/>
        <v>8608.9366666666665</v>
      </c>
      <c r="BC435" s="15">
        <f t="shared" si="166"/>
        <v>8621.9866666666658</v>
      </c>
      <c r="BD435" s="15">
        <f t="shared" si="166"/>
        <v>8635.0263333333332</v>
      </c>
      <c r="BE435" s="15">
        <f t="shared" si="166"/>
        <v>8648.0559999999987</v>
      </c>
      <c r="BF435" s="15">
        <f t="shared" si="166"/>
        <v>8661.0730000000003</v>
      </c>
      <c r="BG435" s="15">
        <f t="shared" si="166"/>
        <v>8674.0730000000003</v>
      </c>
      <c r="BH435" s="15">
        <f t="shared" si="166"/>
        <v>8687.0556666666689</v>
      </c>
      <c r="BI435" s="15">
        <f t="shared" si="166"/>
        <v>8700.0256666666683</v>
      </c>
      <c r="BJ435" s="15">
        <f t="shared" si="166"/>
        <v>8712.9773333333324</v>
      </c>
      <c r="BK435" s="15">
        <f t="shared" si="166"/>
        <v>8725.9169999999995</v>
      </c>
      <c r="BL435" s="15">
        <f t="shared" si="166"/>
        <v>8738.8343333333323</v>
      </c>
      <c r="BM435" s="15">
        <f t="shared" si="166"/>
        <v>8751.735999999999</v>
      </c>
      <c r="BN435" s="15">
        <f t="shared" si="166"/>
        <v>8764.6096666666672</v>
      </c>
      <c r="BO435" s="15">
        <f t="shared" si="167"/>
        <v>8777.4663333333338</v>
      </c>
      <c r="BP435" s="15">
        <f t="shared" si="167"/>
        <v>8790.3013333333347</v>
      </c>
      <c r="BQ435" s="15">
        <f t="shared" si="167"/>
        <v>8803.130666666666</v>
      </c>
      <c r="BR435" s="15">
        <f t="shared" si="167"/>
        <v>8815.9359999999997</v>
      </c>
      <c r="BS435" s="15">
        <f t="shared" si="167"/>
        <v>8828.7246666666651</v>
      </c>
      <c r="BT435" s="15">
        <f t="shared" si="167"/>
        <v>8841.484333333332</v>
      </c>
      <c r="BU435" s="15">
        <f t="shared" si="167"/>
        <v>8854.226999999999</v>
      </c>
      <c r="BV435" s="15">
        <f t="shared" si="167"/>
        <v>8866.9519999999993</v>
      </c>
      <c r="BW435" s="15">
        <f t="shared" si="167"/>
        <v>8879.6670000000013</v>
      </c>
      <c r="BX435" s="15">
        <f t="shared" si="167"/>
        <v>8892.3666666666668</v>
      </c>
      <c r="BY435" s="15">
        <f t="shared" si="167"/>
        <v>8905.0553333333337</v>
      </c>
      <c r="BZ435" s="15">
        <f t="shared" si="167"/>
        <v>8917.7163333333338</v>
      </c>
      <c r="CA435" s="15">
        <f t="shared" si="167"/>
        <v>8930.3736666666664</v>
      </c>
      <c r="CB435" s="15">
        <f t="shared" si="167"/>
        <v>8943.0056666666678</v>
      </c>
      <c r="CC435" s="15">
        <f t="shared" si="167"/>
        <v>8955.633333333335</v>
      </c>
      <c r="CD435" s="15">
        <f t="shared" si="167"/>
        <v>8968.2420000000002</v>
      </c>
      <c r="CE435" s="15">
        <f t="shared" si="167"/>
        <v>8980.8433333333323</v>
      </c>
      <c r="CF435" s="15">
        <f t="shared" si="167"/>
        <v>8993.4283333333333</v>
      </c>
      <c r="CG435" s="15">
        <f t="shared" si="167"/>
        <v>9005.9986666666664</v>
      </c>
      <c r="CH435" s="15">
        <f t="shared" si="167"/>
        <v>9018.5660000000007</v>
      </c>
      <c r="CI435" s="15">
        <f t="shared" si="167"/>
        <v>9031.1276666666654</v>
      </c>
      <c r="CJ435" s="15">
        <f t="shared" si="167"/>
        <v>9043.6793333333335</v>
      </c>
      <c r="CK435" s="15">
        <f t="shared" si="167"/>
        <v>9056.2200000000012</v>
      </c>
      <c r="CL435" s="15">
        <f t="shared" si="167"/>
        <v>9068.76</v>
      </c>
      <c r="CM435" s="15">
        <f t="shared" si="167"/>
        <v>9081.2910000000011</v>
      </c>
      <c r="CN435" s="15">
        <f t="shared" si="167"/>
        <v>9093.8163333333323</v>
      </c>
      <c r="CO435" s="15">
        <f t="shared" si="167"/>
        <v>9106.3269999999975</v>
      </c>
      <c r="CP435" s="15">
        <f t="shared" si="167"/>
        <v>9118.8299999999981</v>
      </c>
      <c r="CQ435" s="15">
        <f t="shared" si="167"/>
        <v>9131.3243333333321</v>
      </c>
      <c r="CR435" s="15">
        <f t="shared" si="168"/>
        <v>9143.8093333333327</v>
      </c>
      <c r="CS435" s="15">
        <f t="shared" si="168"/>
        <v>9156.2773333333298</v>
      </c>
      <c r="CT435" s="15">
        <f t="shared" si="169"/>
        <v>9168.7283333333326</v>
      </c>
      <c r="CU435" s="15">
        <f t="shared" si="169"/>
        <v>9181.1626666666671</v>
      </c>
      <c r="CV435" s="15">
        <f t="shared" si="170"/>
        <v>9193.5870000000014</v>
      </c>
      <c r="CW435" s="15">
        <f t="shared" si="170"/>
        <v>9205.982</v>
      </c>
      <c r="CX435" s="15">
        <f t="shared" si="171"/>
        <v>9218.3580000000002</v>
      </c>
      <c r="CY435" s="15">
        <f t="shared" si="171"/>
        <v>9230.7126666666663</v>
      </c>
      <c r="CZ435" s="15">
        <f t="shared" si="172"/>
        <v>9243.0543333333335</v>
      </c>
      <c r="DA435" s="15">
        <f t="shared" si="172"/>
        <v>9255.3736666666664</v>
      </c>
      <c r="DB435" s="15">
        <f t="shared" si="173"/>
        <v>9267.6673333333347</v>
      </c>
      <c r="DC435" s="15">
        <f t="shared" si="173"/>
        <v>9279.9480000000021</v>
      </c>
      <c r="DD435" s="15">
        <f t="shared" si="174"/>
        <v>9292.2056666666667</v>
      </c>
      <c r="DE435" s="15">
        <f t="shared" si="174"/>
        <v>9304.4523333333345</v>
      </c>
      <c r="DF435" s="15">
        <f t="shared" si="175"/>
        <v>9316.6756666666661</v>
      </c>
      <c r="DG435" s="15">
        <f t="shared" si="175"/>
        <v>9328.89</v>
      </c>
      <c r="DH435" s="15">
        <f t="shared" si="176"/>
        <v>9341.0890000000018</v>
      </c>
      <c r="DI435" s="15">
        <f t="shared" si="176"/>
        <v>9353.278666666667</v>
      </c>
      <c r="DJ435" s="15">
        <f t="shared" si="177"/>
        <v>9365.4509999999955</v>
      </c>
      <c r="DK435" s="15">
        <f t="shared" si="177"/>
        <v>9377.6110000000008</v>
      </c>
      <c r="DL435" s="15">
        <f t="shared" si="178"/>
        <v>9389.7603333333336</v>
      </c>
      <c r="DM435" s="15">
        <f t="shared" si="178"/>
        <v>9401.9063333333343</v>
      </c>
      <c r="DN435" s="15">
        <f t="shared" si="179"/>
        <v>9414.0476666666673</v>
      </c>
      <c r="DO435" s="15">
        <f t="shared" si="179"/>
        <v>9426.1810000000023</v>
      </c>
      <c r="DP435" s="15">
        <f t="shared" si="180"/>
        <v>9438.3083333333343</v>
      </c>
      <c r="DQ435" s="15">
        <f t="shared" si="180"/>
        <v>9450.43</v>
      </c>
      <c r="DR435" s="15">
        <f t="shared" si="181"/>
        <v>9462.5463333333282</v>
      </c>
      <c r="DS435" s="15">
        <f t="shared" si="181"/>
        <v>9474.6669999999995</v>
      </c>
      <c r="DT435" s="15">
        <f t="shared" si="182"/>
        <v>9486.7799999999988</v>
      </c>
      <c r="DU435" s="15">
        <f t="shared" si="182"/>
        <v>9498.9040000000005</v>
      </c>
      <c r="DV435" s="15">
        <f t="shared" si="183"/>
        <v>9511.018</v>
      </c>
      <c r="DW435" s="15">
        <f t="shared" si="183"/>
        <v>9523.1453333333338</v>
      </c>
      <c r="DX435" s="15">
        <f t="shared" si="184"/>
        <v>9535.259</v>
      </c>
      <c r="DY435" s="15">
        <f t="shared" si="184"/>
        <v>9547.3736666666664</v>
      </c>
      <c r="DZ435" s="15">
        <f>+DZ26+DZ43+DZ60+DZ77+DZ94+DZ111+DZ128+DZ145+DZ162+DZ179+DZ196+DZ213+DZ230+DZ418</f>
        <v>9559.4716666666645</v>
      </c>
    </row>
    <row r="436" spans="1:130" x14ac:dyDescent="0.2">
      <c r="A436" s="13" t="s">
        <v>26</v>
      </c>
      <c r="B436" s="16">
        <f t="shared" si="185"/>
        <v>5608.3823333333339</v>
      </c>
      <c r="C436" s="16">
        <f t="shared" si="185"/>
        <v>5610.0483333333323</v>
      </c>
      <c r="D436" s="16">
        <f t="shared" si="185"/>
        <v>5588.2673333333341</v>
      </c>
      <c r="E436" s="16">
        <f t="shared" si="185"/>
        <v>5628.2673333333332</v>
      </c>
      <c r="F436" s="16">
        <f t="shared" si="185"/>
        <v>5681.9083333333338</v>
      </c>
      <c r="G436" s="16">
        <f t="shared" si="185"/>
        <v>5673.0429999999997</v>
      </c>
      <c r="H436" s="16">
        <f t="shared" si="185"/>
        <v>5676.0049999999992</v>
      </c>
      <c r="I436" s="16">
        <f t="shared" si="185"/>
        <v>5696.9290000000001</v>
      </c>
      <c r="J436" s="16">
        <f t="shared" si="185"/>
        <v>5742.2306666666664</v>
      </c>
      <c r="K436" s="16">
        <f t="shared" si="185"/>
        <v>5726.1946666666663</v>
      </c>
      <c r="L436" s="16">
        <f t="shared" si="185"/>
        <v>5734.6086666666652</v>
      </c>
      <c r="M436" s="16">
        <f t="shared" si="185"/>
        <v>5745.0363333333344</v>
      </c>
      <c r="N436" s="16">
        <f t="shared" si="185"/>
        <v>5783.8740000000007</v>
      </c>
      <c r="O436" s="16">
        <f t="shared" si="185"/>
        <v>5786.0373333333328</v>
      </c>
      <c r="P436" s="16">
        <f t="shared" si="185"/>
        <v>5807.3783333333322</v>
      </c>
      <c r="Q436" s="16">
        <f t="shared" si="185"/>
        <v>5810.0429999999988</v>
      </c>
      <c r="R436" s="16">
        <f t="shared" si="166"/>
        <v>5840.8359999999993</v>
      </c>
      <c r="S436" s="16">
        <f t="shared" si="166"/>
        <v>5864.242666666667</v>
      </c>
      <c r="T436" s="16">
        <f t="shared" si="166"/>
        <v>5879.5083333333332</v>
      </c>
      <c r="U436" s="16">
        <f t="shared" si="166"/>
        <v>5879.6319999999996</v>
      </c>
      <c r="V436" s="16">
        <f t="shared" si="166"/>
        <v>5887.494333333334</v>
      </c>
      <c r="W436" s="16">
        <f t="shared" si="166"/>
        <v>5900.4886666666662</v>
      </c>
      <c r="X436" s="16">
        <f t="shared" si="166"/>
        <v>5889.3836666666666</v>
      </c>
      <c r="Y436" s="16">
        <f t="shared" si="166"/>
        <v>5910.7376666666669</v>
      </c>
      <c r="Z436" s="16">
        <f t="shared" si="166"/>
        <v>5955.7236666666649</v>
      </c>
      <c r="AA436" s="16">
        <f t="shared" si="166"/>
        <v>6018.842333333334</v>
      </c>
      <c r="AB436" s="16">
        <f t="shared" si="166"/>
        <v>6018.2920000000004</v>
      </c>
      <c r="AC436" s="16">
        <f t="shared" si="166"/>
        <v>6046.1286666666674</v>
      </c>
      <c r="AD436" s="16">
        <f t="shared" si="166"/>
        <v>6067.601333333334</v>
      </c>
      <c r="AE436" s="16">
        <f t="shared" si="166"/>
        <v>6073.8346666666675</v>
      </c>
      <c r="AF436" s="16">
        <f t="shared" si="166"/>
        <v>6053.3843333333325</v>
      </c>
      <c r="AG436" s="16">
        <f t="shared" si="166"/>
        <v>6081.7559999999994</v>
      </c>
      <c r="AH436" s="16">
        <f t="shared" si="166"/>
        <v>6136.0966666666673</v>
      </c>
      <c r="AI436" s="16">
        <f t="shared" si="166"/>
        <v>6192.5029999999997</v>
      </c>
      <c r="AJ436" s="16">
        <f t="shared" si="166"/>
        <v>6178.473</v>
      </c>
      <c r="AK436" s="16">
        <f t="shared" si="166"/>
        <v>6159.6726666666655</v>
      </c>
      <c r="AL436" s="16">
        <f t="shared" si="166"/>
        <v>6138.0246666666662</v>
      </c>
      <c r="AM436" s="16">
        <f t="shared" si="166"/>
        <v>6124.8616666666676</v>
      </c>
      <c r="AN436" s="16">
        <f t="shared" si="166"/>
        <v>6156.0786666666654</v>
      </c>
      <c r="AO436" s="16">
        <f t="shared" si="166"/>
        <v>6202.0903333333326</v>
      </c>
      <c r="AP436" s="16">
        <f t="shared" si="166"/>
        <v>6245.2883333333339</v>
      </c>
      <c r="AQ436" s="16">
        <f t="shared" si="166"/>
        <v>6234.2206666666661</v>
      </c>
      <c r="AR436" s="16">
        <f t="shared" si="166"/>
        <v>6252.7480000000014</v>
      </c>
      <c r="AS436" s="16">
        <f t="shared" si="166"/>
        <v>6258.6303333333344</v>
      </c>
      <c r="AT436" s="16">
        <f t="shared" si="166"/>
        <v>6313.9606666666677</v>
      </c>
      <c r="AU436" s="16">
        <f t="shared" si="166"/>
        <v>6321.0360000000001</v>
      </c>
      <c r="AV436" s="16">
        <f t="shared" si="166"/>
        <v>6321.8323333333356</v>
      </c>
      <c r="AW436" s="16">
        <f t="shared" si="166"/>
        <v>6312.0936666666676</v>
      </c>
      <c r="AX436" s="16">
        <f t="shared" si="166"/>
        <v>6308.0859999999993</v>
      </c>
      <c r="AY436" s="16">
        <f t="shared" si="166"/>
        <v>6348.4633333333331</v>
      </c>
      <c r="AZ436" s="16">
        <f t="shared" si="166"/>
        <v>6349.7116666666661</v>
      </c>
      <c r="BA436" s="16">
        <f t="shared" si="166"/>
        <v>6371.7170000000006</v>
      </c>
      <c r="BB436" s="16">
        <f t="shared" si="166"/>
        <v>6381.1213333333326</v>
      </c>
      <c r="BC436" s="16">
        <f t="shared" si="166"/>
        <v>6386.7306666666682</v>
      </c>
      <c r="BD436" s="16">
        <f t="shared" si="166"/>
        <v>6404.8266666666668</v>
      </c>
      <c r="BE436" s="16">
        <f t="shared" si="166"/>
        <v>6452.7283333333326</v>
      </c>
      <c r="BF436" s="16">
        <f t="shared" si="166"/>
        <v>6529.6989999999987</v>
      </c>
      <c r="BG436" s="16">
        <f t="shared" si="166"/>
        <v>6577.8039999999992</v>
      </c>
      <c r="BH436" s="16">
        <f t="shared" si="166"/>
        <v>6556.1196666666674</v>
      </c>
      <c r="BI436" s="16">
        <f t="shared" si="166"/>
        <v>6528.5710000000017</v>
      </c>
      <c r="BJ436" s="16">
        <f t="shared" si="166"/>
        <v>6541.9593333333341</v>
      </c>
      <c r="BK436" s="16">
        <f t="shared" si="166"/>
        <v>6555.6076666666668</v>
      </c>
      <c r="BL436" s="16">
        <f t="shared" si="166"/>
        <v>6594.7813333333334</v>
      </c>
      <c r="BM436" s="16">
        <f t="shared" si="166"/>
        <v>6577.4153333333325</v>
      </c>
      <c r="BN436" s="16">
        <f t="shared" si="166"/>
        <v>6632.8223333333326</v>
      </c>
      <c r="BO436" s="16">
        <f t="shared" si="167"/>
        <v>6659.0323333333345</v>
      </c>
      <c r="BP436" s="16">
        <f t="shared" si="167"/>
        <v>6662.2483333333339</v>
      </c>
      <c r="BQ436" s="16">
        <f t="shared" si="167"/>
        <v>6662.2043333333322</v>
      </c>
      <c r="BR436" s="16">
        <f t="shared" si="167"/>
        <v>6675.137333333334</v>
      </c>
      <c r="BS436" s="16">
        <f t="shared" si="167"/>
        <v>6693.645333333332</v>
      </c>
      <c r="BT436" s="16">
        <f t="shared" si="167"/>
        <v>6687.167333333332</v>
      </c>
      <c r="BU436" s="16">
        <f t="shared" si="167"/>
        <v>6638.0416666666661</v>
      </c>
      <c r="BV436" s="16">
        <f t="shared" si="167"/>
        <v>6632.9843333333329</v>
      </c>
      <c r="BW436" s="16">
        <f t="shared" si="167"/>
        <v>6590.3936666666668</v>
      </c>
      <c r="BX436" s="16">
        <f t="shared" si="167"/>
        <v>6640.9679999999998</v>
      </c>
      <c r="BY436" s="16">
        <f t="shared" si="167"/>
        <v>6636.3860000000004</v>
      </c>
      <c r="BZ436" s="16">
        <f t="shared" si="167"/>
        <v>6701.5313333333343</v>
      </c>
      <c r="CA436" s="16">
        <f t="shared" si="167"/>
        <v>6701.2783333333318</v>
      </c>
      <c r="CB436" s="16">
        <f t="shared" si="167"/>
        <v>6715.8303333333315</v>
      </c>
      <c r="CC436" s="16">
        <f t="shared" si="167"/>
        <v>6691.9233333333341</v>
      </c>
      <c r="CD436" s="16">
        <f t="shared" si="167"/>
        <v>6705.6816666666664</v>
      </c>
      <c r="CE436" s="16">
        <f t="shared" si="167"/>
        <v>6744.1049999999996</v>
      </c>
      <c r="CF436" s="16">
        <f t="shared" si="167"/>
        <v>6777.306333333333</v>
      </c>
      <c r="CG436" s="16">
        <f t="shared" si="167"/>
        <v>6745.1716666666671</v>
      </c>
      <c r="CH436" s="16">
        <f t="shared" si="167"/>
        <v>6749.8416666666662</v>
      </c>
      <c r="CI436" s="16">
        <f t="shared" si="167"/>
        <v>6744.8360000000002</v>
      </c>
      <c r="CJ436" s="16">
        <f t="shared" si="167"/>
        <v>6803.539333333335</v>
      </c>
      <c r="CK436" s="16">
        <f t="shared" si="167"/>
        <v>6808.1166666666668</v>
      </c>
      <c r="CL436" s="16">
        <f t="shared" si="167"/>
        <v>6816.9770000000008</v>
      </c>
      <c r="CM436" s="16">
        <f t="shared" si="167"/>
        <v>6821.9869999999992</v>
      </c>
      <c r="CN436" s="16">
        <f t="shared" si="167"/>
        <v>6866.7323333333343</v>
      </c>
      <c r="CO436" s="16">
        <f t="shared" si="167"/>
        <v>6924.6013333333331</v>
      </c>
      <c r="CP436" s="16">
        <f t="shared" si="167"/>
        <v>6960.7086666666664</v>
      </c>
      <c r="CQ436" s="16">
        <f t="shared" si="167"/>
        <v>6997.2333333333345</v>
      </c>
      <c r="CR436" s="16">
        <f t="shared" si="168"/>
        <v>7001.8263333333325</v>
      </c>
      <c r="CS436" s="16">
        <f t="shared" si="168"/>
        <v>6959.3543333333328</v>
      </c>
      <c r="CT436" s="16">
        <f t="shared" si="169"/>
        <v>6909.8376666666672</v>
      </c>
      <c r="CU436" s="16">
        <f t="shared" si="169"/>
        <v>6900.2626666666665</v>
      </c>
      <c r="CV436" s="16">
        <f t="shared" si="170"/>
        <v>6942.6903333333339</v>
      </c>
      <c r="CW436" s="16">
        <f t="shared" si="170"/>
        <v>6938.1716666666671</v>
      </c>
      <c r="CX436" s="16">
        <f t="shared" si="171"/>
        <v>6968.1106666666674</v>
      </c>
      <c r="CY436" s="16">
        <f t="shared" si="171"/>
        <v>6966.0656666666673</v>
      </c>
      <c r="CZ436" s="16">
        <f t="shared" si="172"/>
        <v>6977.5046666666676</v>
      </c>
      <c r="DA436" s="16">
        <f t="shared" si="172"/>
        <v>6980.1963333333333</v>
      </c>
      <c r="DB436" s="16">
        <f t="shared" si="173"/>
        <v>7018.0886666666647</v>
      </c>
      <c r="DC436" s="16">
        <f t="shared" si="173"/>
        <v>7058.0733333333337</v>
      </c>
      <c r="DD436" s="16">
        <f t="shared" si="174"/>
        <v>7036.9196666666667</v>
      </c>
      <c r="DE436" s="16">
        <f t="shared" si="174"/>
        <v>7023.0469999999987</v>
      </c>
      <c r="DF436" s="16">
        <f t="shared" si="175"/>
        <v>6992.6259999999993</v>
      </c>
      <c r="DG436" s="16">
        <f t="shared" si="175"/>
        <v>7009.4619999999995</v>
      </c>
      <c r="DH436" s="16">
        <f t="shared" si="176"/>
        <v>6965.4686666666666</v>
      </c>
      <c r="DI436" s="16">
        <f t="shared" si="176"/>
        <v>6993.1746666666677</v>
      </c>
      <c r="DJ436" s="16">
        <f t="shared" si="177"/>
        <v>6996.5346666666674</v>
      </c>
      <c r="DK436" s="16">
        <f t="shared" si="177"/>
        <v>7039.8636666666671</v>
      </c>
      <c r="DL436" s="16">
        <f t="shared" si="178"/>
        <v>7048.1233333333357</v>
      </c>
      <c r="DM436" s="16">
        <f t="shared" si="178"/>
        <v>7049.9753333333329</v>
      </c>
      <c r="DN436" s="16">
        <f t="shared" si="179"/>
        <v>7053.9933333333338</v>
      </c>
      <c r="DO436" s="16">
        <f t="shared" si="179"/>
        <v>7073.6169999999993</v>
      </c>
      <c r="DP436" s="16">
        <f t="shared" si="180"/>
        <v>7118.8730000000005</v>
      </c>
      <c r="DQ436" s="16">
        <f t="shared" si="180"/>
        <v>7093.5086666666675</v>
      </c>
      <c r="DR436" s="16">
        <f t="shared" si="181"/>
        <v>7066.1306666666687</v>
      </c>
      <c r="DS436" s="16">
        <f t="shared" si="181"/>
        <v>7038.6553333333341</v>
      </c>
      <c r="DT436" s="16">
        <f t="shared" si="182"/>
        <v>7081.6873333333342</v>
      </c>
      <c r="DU436" s="16">
        <f t="shared" si="182"/>
        <v>7100.744333333334</v>
      </c>
      <c r="DV436" s="16">
        <f t="shared" si="183"/>
        <v>7104.5923333333321</v>
      </c>
      <c r="DW436" s="16">
        <f t="shared" si="183"/>
        <v>7107.2036666666691</v>
      </c>
      <c r="DX436" s="16">
        <f t="shared" si="184"/>
        <v>7128.8700000000008</v>
      </c>
      <c r="DY436" s="16">
        <f t="shared" si="184"/>
        <v>7126.8993333333328</v>
      </c>
      <c r="DZ436" s="16">
        <f>+DZ27+DZ44+DZ61+DZ78+DZ95+DZ112+DZ129+DZ146+DZ163+DZ180+DZ197+DZ214+DZ231+DZ419</f>
        <v>7130.7943333333324</v>
      </c>
    </row>
    <row r="437" spans="1:130" x14ac:dyDescent="0.2">
      <c r="A437" s="14" t="s">
        <v>27</v>
      </c>
      <c r="B437" s="15">
        <f t="shared" si="185"/>
        <v>4962.3196666666663</v>
      </c>
      <c r="C437" s="15">
        <f t="shared" si="166"/>
        <v>5020.4083333333338</v>
      </c>
      <c r="D437" s="15">
        <f t="shared" si="166"/>
        <v>5020.6383333333342</v>
      </c>
      <c r="E437" s="15">
        <f t="shared" si="166"/>
        <v>5060.4993333333341</v>
      </c>
      <c r="F437" s="15">
        <f t="shared" si="166"/>
        <v>5107.1686666666674</v>
      </c>
      <c r="G437" s="15">
        <f t="shared" si="166"/>
        <v>5099.6049999999987</v>
      </c>
      <c r="H437" s="15">
        <f t="shared" si="166"/>
        <v>5121.346333333332</v>
      </c>
      <c r="I437" s="15">
        <f t="shared" si="166"/>
        <v>5163.3430000000008</v>
      </c>
      <c r="J437" s="15">
        <f t="shared" si="166"/>
        <v>5248.0236666666679</v>
      </c>
      <c r="K437" s="15">
        <f t="shared" si="166"/>
        <v>5249.7143333333324</v>
      </c>
      <c r="L437" s="15">
        <f t="shared" si="166"/>
        <v>5220.7359999999999</v>
      </c>
      <c r="M437" s="15">
        <f t="shared" si="166"/>
        <v>5183.8873333333331</v>
      </c>
      <c r="N437" s="15">
        <f t="shared" si="166"/>
        <v>5185.5589999999993</v>
      </c>
      <c r="O437" s="15">
        <f t="shared" si="166"/>
        <v>5212.0460000000003</v>
      </c>
      <c r="P437" s="15">
        <f t="shared" si="166"/>
        <v>5215.3003333333345</v>
      </c>
      <c r="Q437" s="15">
        <f t="shared" si="166"/>
        <v>5218.2206666666661</v>
      </c>
      <c r="R437" s="15">
        <f t="shared" si="166"/>
        <v>5234.1913333333341</v>
      </c>
      <c r="S437" s="15">
        <f t="shared" si="166"/>
        <v>5275.4750000000004</v>
      </c>
      <c r="T437" s="15">
        <f t="shared" si="166"/>
        <v>5296.8693333333313</v>
      </c>
      <c r="U437" s="15">
        <f t="shared" si="166"/>
        <v>5297.5189999999993</v>
      </c>
      <c r="V437" s="15">
        <f t="shared" si="166"/>
        <v>5308.6933333333345</v>
      </c>
      <c r="W437" s="15">
        <f t="shared" si="166"/>
        <v>5313.0280000000002</v>
      </c>
      <c r="X437" s="15">
        <f t="shared" si="166"/>
        <v>5253.9249999999993</v>
      </c>
      <c r="Y437" s="15">
        <f t="shared" si="166"/>
        <v>5226.6240000000016</v>
      </c>
      <c r="Z437" s="15">
        <f t="shared" si="166"/>
        <v>5227.206000000001</v>
      </c>
      <c r="AA437" s="15">
        <f t="shared" si="166"/>
        <v>5310.6513333333332</v>
      </c>
      <c r="AB437" s="15">
        <f t="shared" si="166"/>
        <v>5325.9869999999992</v>
      </c>
      <c r="AC437" s="15">
        <f t="shared" si="166"/>
        <v>5368.7616666666672</v>
      </c>
      <c r="AD437" s="15">
        <f t="shared" si="166"/>
        <v>5384.6243333333341</v>
      </c>
      <c r="AE437" s="15">
        <f t="shared" si="166"/>
        <v>5387.800666666667</v>
      </c>
      <c r="AF437" s="15">
        <f t="shared" si="166"/>
        <v>5378.8059999999996</v>
      </c>
      <c r="AG437" s="15">
        <f t="shared" si="166"/>
        <v>5415.0933333333332</v>
      </c>
      <c r="AH437" s="15">
        <f t="shared" si="166"/>
        <v>5477.9443333333347</v>
      </c>
      <c r="AI437" s="15">
        <f t="shared" si="166"/>
        <v>5526.4853333333331</v>
      </c>
      <c r="AJ437" s="15">
        <f t="shared" si="166"/>
        <v>5462.6579999999994</v>
      </c>
      <c r="AK437" s="15">
        <f t="shared" si="166"/>
        <v>5420.4306666666662</v>
      </c>
      <c r="AL437" s="15">
        <f t="shared" si="166"/>
        <v>5410.9973333333328</v>
      </c>
      <c r="AM437" s="15">
        <f t="shared" si="166"/>
        <v>5445.6746666666668</v>
      </c>
      <c r="AN437" s="15">
        <f t="shared" si="166"/>
        <v>5479.5519999999997</v>
      </c>
      <c r="AO437" s="15">
        <f t="shared" si="166"/>
        <v>5506.4050000000007</v>
      </c>
      <c r="AP437" s="15">
        <f t="shared" si="166"/>
        <v>5542.0553333333337</v>
      </c>
      <c r="AQ437" s="15">
        <f t="shared" si="166"/>
        <v>5556.0676666666659</v>
      </c>
      <c r="AR437" s="15">
        <f t="shared" si="166"/>
        <v>5597.6710000000003</v>
      </c>
      <c r="AS437" s="15">
        <f t="shared" si="166"/>
        <v>5641.6333333333332</v>
      </c>
      <c r="AT437" s="15">
        <f t="shared" si="166"/>
        <v>5715.3876666666674</v>
      </c>
      <c r="AU437" s="15">
        <f t="shared" si="166"/>
        <v>5732.108666666667</v>
      </c>
      <c r="AV437" s="15">
        <f t="shared" si="166"/>
        <v>5659.2586666666666</v>
      </c>
      <c r="AW437" s="15">
        <f t="shared" si="166"/>
        <v>5624.4030000000002</v>
      </c>
      <c r="AX437" s="15">
        <f t="shared" si="166"/>
        <v>5609.0820000000022</v>
      </c>
      <c r="AY437" s="15">
        <f t="shared" si="166"/>
        <v>5705.1379999999981</v>
      </c>
      <c r="AZ437" s="15">
        <f t="shared" si="166"/>
        <v>5720.1063333333332</v>
      </c>
      <c r="BA437" s="15">
        <f t="shared" si="166"/>
        <v>5741.497666666668</v>
      </c>
      <c r="BB437" s="15">
        <f t="shared" si="166"/>
        <v>5758.8483333333343</v>
      </c>
      <c r="BC437" s="15">
        <f t="shared" si="166"/>
        <v>5781.9633333333331</v>
      </c>
      <c r="BD437" s="15">
        <f t="shared" si="166"/>
        <v>5832.4006666666646</v>
      </c>
      <c r="BE437" s="15">
        <f t="shared" si="166"/>
        <v>5896.49</v>
      </c>
      <c r="BF437" s="15">
        <f t="shared" si="166"/>
        <v>5975.5656666666682</v>
      </c>
      <c r="BG437" s="15">
        <f t="shared" si="166"/>
        <v>6017.2243333333354</v>
      </c>
      <c r="BH437" s="15">
        <f t="shared" si="166"/>
        <v>5950.009</v>
      </c>
      <c r="BI437" s="15">
        <f t="shared" si="166"/>
        <v>5890.9353333333329</v>
      </c>
      <c r="BJ437" s="15">
        <f t="shared" si="166"/>
        <v>5883.0843333333305</v>
      </c>
      <c r="BK437" s="15">
        <f t="shared" si="166"/>
        <v>5909.9446666666645</v>
      </c>
      <c r="BL437" s="15">
        <f t="shared" si="166"/>
        <v>5950.5006666666668</v>
      </c>
      <c r="BM437" s="15">
        <f t="shared" si="166"/>
        <v>5940.1236666666664</v>
      </c>
      <c r="BN437" s="15">
        <f t="shared" si="166"/>
        <v>5999.9956666666658</v>
      </c>
      <c r="BO437" s="15">
        <f t="shared" si="167"/>
        <v>6039.7340000000004</v>
      </c>
      <c r="BP437" s="15">
        <f t="shared" si="167"/>
        <v>6039.7060000000001</v>
      </c>
      <c r="BQ437" s="15">
        <f t="shared" si="167"/>
        <v>6053.4050000000007</v>
      </c>
      <c r="BR437" s="15">
        <f t="shared" si="167"/>
        <v>6078.1563333333334</v>
      </c>
      <c r="BS437" s="15">
        <f t="shared" si="167"/>
        <v>6120.607</v>
      </c>
      <c r="BT437" s="15">
        <f t="shared" si="167"/>
        <v>6069.4689999999982</v>
      </c>
      <c r="BU437" s="15">
        <f t="shared" si="167"/>
        <v>5975.9373333333333</v>
      </c>
      <c r="BV437" s="15">
        <f t="shared" si="167"/>
        <v>5933.2566666666662</v>
      </c>
      <c r="BW437" s="15">
        <f t="shared" si="167"/>
        <v>5931.7053333333333</v>
      </c>
      <c r="BX437" s="15">
        <f t="shared" si="167"/>
        <v>6015.4506666666666</v>
      </c>
      <c r="BY437" s="15">
        <f t="shared" si="167"/>
        <v>6013.4646666666667</v>
      </c>
      <c r="BZ437" s="15">
        <f t="shared" si="167"/>
        <v>6099.8006666666679</v>
      </c>
      <c r="CA437" s="15">
        <f t="shared" si="167"/>
        <v>6115.0816666666651</v>
      </c>
      <c r="CB437" s="15">
        <f t="shared" si="167"/>
        <v>6160.5823333333328</v>
      </c>
      <c r="CC437" s="15">
        <f t="shared" si="167"/>
        <v>6149.3989999999994</v>
      </c>
      <c r="CD437" s="15">
        <f t="shared" si="167"/>
        <v>6179.9143333333332</v>
      </c>
      <c r="CE437" s="15">
        <f t="shared" si="167"/>
        <v>6230.9393333333337</v>
      </c>
      <c r="CF437" s="15">
        <f t="shared" si="167"/>
        <v>6202.8083333333343</v>
      </c>
      <c r="CG437" s="15">
        <f t="shared" si="167"/>
        <v>6144.3706666666676</v>
      </c>
      <c r="CH437" s="15">
        <f t="shared" si="167"/>
        <v>6127.628999999999</v>
      </c>
      <c r="CI437" s="15">
        <f t="shared" si="167"/>
        <v>6176.3940000000002</v>
      </c>
      <c r="CJ437" s="15">
        <f t="shared" si="167"/>
        <v>6228.0086666666666</v>
      </c>
      <c r="CK437" s="15">
        <f t="shared" si="167"/>
        <v>6228.9220000000005</v>
      </c>
      <c r="CL437" s="15">
        <f t="shared" si="167"/>
        <v>6213.2523333333338</v>
      </c>
      <c r="CM437" s="15">
        <f t="shared" si="167"/>
        <v>6234.627333333332</v>
      </c>
      <c r="CN437" s="15">
        <f t="shared" si="167"/>
        <v>6298.3966666666656</v>
      </c>
      <c r="CO437" s="15">
        <f t="shared" si="167"/>
        <v>6389.0426666666654</v>
      </c>
      <c r="CP437" s="15">
        <f t="shared" si="167"/>
        <v>6452.4246666666668</v>
      </c>
      <c r="CQ437" s="15">
        <f t="shared" si="167"/>
        <v>6473.1493333333337</v>
      </c>
      <c r="CR437" s="15">
        <f t="shared" si="168"/>
        <v>6403.9663333333338</v>
      </c>
      <c r="CS437" s="15">
        <f t="shared" si="168"/>
        <v>6328.2410000000018</v>
      </c>
      <c r="CT437" s="15">
        <f t="shared" si="169"/>
        <v>6274.2223333333341</v>
      </c>
      <c r="CU437" s="15">
        <f t="shared" si="169"/>
        <v>6306.5453333333335</v>
      </c>
      <c r="CV437" s="15">
        <f t="shared" si="170"/>
        <v>6352.0159999999996</v>
      </c>
      <c r="CW437" s="15">
        <f t="shared" si="170"/>
        <v>6375.449333333333</v>
      </c>
      <c r="CX437" s="15">
        <f t="shared" si="171"/>
        <v>6425.2169999999996</v>
      </c>
      <c r="CY437" s="15">
        <f t="shared" si="171"/>
        <v>6423.4176666666663</v>
      </c>
      <c r="CZ437" s="15">
        <f t="shared" si="172"/>
        <v>6419.0563333333321</v>
      </c>
      <c r="DA437" s="15">
        <f t="shared" si="172"/>
        <v>6420.9566666666688</v>
      </c>
      <c r="DB437" s="15">
        <f t="shared" si="173"/>
        <v>6484.8869999999988</v>
      </c>
      <c r="DC437" s="15">
        <f t="shared" si="173"/>
        <v>6520.9126666666662</v>
      </c>
      <c r="DD437" s="15">
        <f t="shared" si="174"/>
        <v>6423.5099999999984</v>
      </c>
      <c r="DE437" s="15">
        <f t="shared" si="174"/>
        <v>6370.768</v>
      </c>
      <c r="DF437" s="15">
        <f t="shared" si="175"/>
        <v>6322.7713333333331</v>
      </c>
      <c r="DG437" s="15">
        <f t="shared" si="175"/>
        <v>6411.8823333333321</v>
      </c>
      <c r="DH437" s="15">
        <f t="shared" si="176"/>
        <v>6381.6513333333323</v>
      </c>
      <c r="DI437" s="15">
        <f t="shared" si="176"/>
        <v>6410.5433333333312</v>
      </c>
      <c r="DJ437" s="15">
        <f t="shared" si="177"/>
        <v>6390.5419999999986</v>
      </c>
      <c r="DK437" s="15">
        <f t="shared" si="177"/>
        <v>6417.2543333333333</v>
      </c>
      <c r="DL437" s="15">
        <f t="shared" si="178"/>
        <v>6440.2269999999999</v>
      </c>
      <c r="DM437" s="15">
        <f t="shared" si="178"/>
        <v>6468.5690000000013</v>
      </c>
      <c r="DN437" s="15">
        <f t="shared" si="179"/>
        <v>6500.938666666666</v>
      </c>
      <c r="DO437" s="15">
        <f t="shared" si="179"/>
        <v>6507.0239999999994</v>
      </c>
      <c r="DP437" s="15">
        <f t="shared" si="180"/>
        <v>6448.0386666666654</v>
      </c>
      <c r="DQ437" s="15">
        <f t="shared" si="180"/>
        <v>6384.8320000000012</v>
      </c>
      <c r="DR437" s="15">
        <f t="shared" si="181"/>
        <v>6349.9590000000007</v>
      </c>
      <c r="DS437" s="15">
        <f t="shared" si="181"/>
        <v>6378.063666666666</v>
      </c>
      <c r="DT437" s="15">
        <f t="shared" si="182"/>
        <v>6431.1336666666675</v>
      </c>
      <c r="DU437" s="15">
        <f t="shared" si="182"/>
        <v>6463.1196666666674</v>
      </c>
      <c r="DV437" s="15">
        <f t="shared" si="183"/>
        <v>6479.1239999999998</v>
      </c>
      <c r="DW437" s="15">
        <f t="shared" si="183"/>
        <v>6485.804000000001</v>
      </c>
      <c r="DX437" s="15">
        <f t="shared" si="184"/>
        <v>6505.6586666666672</v>
      </c>
      <c r="DY437" s="15">
        <f t="shared" si="184"/>
        <v>6513.9720000000016</v>
      </c>
      <c r="DZ437" s="15">
        <f>+DZ28+DZ45+DZ62+DZ79+DZ96+DZ113+DZ130+DZ147+DZ164+DZ181+DZ198+DZ215+DZ232+DZ420</f>
        <v>6526.0336666666662</v>
      </c>
    </row>
    <row r="438" spans="1:130" x14ac:dyDescent="0.2">
      <c r="A438" s="13" t="s">
        <v>28</v>
      </c>
      <c r="B438" s="16">
        <f t="shared" si="185"/>
        <v>646.06366666666668</v>
      </c>
      <c r="C438" s="16">
        <f t="shared" si="166"/>
        <v>589.63800000000003</v>
      </c>
      <c r="D438" s="16">
        <f t="shared" si="166"/>
        <v>567.62766666666676</v>
      </c>
      <c r="E438" s="16">
        <f t="shared" si="166"/>
        <v>567.76666666666665</v>
      </c>
      <c r="F438" s="16">
        <f t="shared" si="166"/>
        <v>574.73966666666661</v>
      </c>
      <c r="G438" s="16">
        <f t="shared" si="166"/>
        <v>573.43633333333332</v>
      </c>
      <c r="H438" s="16">
        <f t="shared" si="166"/>
        <v>554.65833333333353</v>
      </c>
      <c r="I438" s="16">
        <f t="shared" si="166"/>
        <v>533.58600000000001</v>
      </c>
      <c r="J438" s="16">
        <f t="shared" si="166"/>
        <v>494.20733333333328</v>
      </c>
      <c r="K438" s="16">
        <f t="shared" si="166"/>
        <v>476.47966666666673</v>
      </c>
      <c r="L438" s="16">
        <f t="shared" si="166"/>
        <v>513.87166666666667</v>
      </c>
      <c r="M438" s="16">
        <f t="shared" si="166"/>
        <v>561.14800000000002</v>
      </c>
      <c r="N438" s="16">
        <f t="shared" si="166"/>
        <v>598.31433333333337</v>
      </c>
      <c r="O438" s="16">
        <f t="shared" si="166"/>
        <v>573.99133333333327</v>
      </c>
      <c r="P438" s="16">
        <f t="shared" si="166"/>
        <v>592.07833333333338</v>
      </c>
      <c r="Q438" s="16">
        <f t="shared" si="166"/>
        <v>591.82300000000009</v>
      </c>
      <c r="R438" s="16">
        <f t="shared" si="166"/>
        <v>606.64433333333329</v>
      </c>
      <c r="S438" s="16">
        <f t="shared" si="166"/>
        <v>588.7683333333332</v>
      </c>
      <c r="T438" s="16">
        <f t="shared" si="166"/>
        <v>582.63766666666652</v>
      </c>
      <c r="U438" s="16">
        <f t="shared" si="166"/>
        <v>582.11166666666657</v>
      </c>
      <c r="V438" s="16">
        <f t="shared" si="166"/>
        <v>578.79933333333338</v>
      </c>
      <c r="W438" s="16">
        <f t="shared" si="166"/>
        <v>587.46199999999999</v>
      </c>
      <c r="X438" s="16">
        <f t="shared" si="166"/>
        <v>635.45933333333323</v>
      </c>
      <c r="Y438" s="16">
        <f t="shared" si="166"/>
        <v>684.11400000000003</v>
      </c>
      <c r="Z438" s="16">
        <f t="shared" si="166"/>
        <v>728.51766666666663</v>
      </c>
      <c r="AA438" s="16">
        <f t="shared" si="166"/>
        <v>708.19100000000003</v>
      </c>
      <c r="AB438" s="16">
        <f t="shared" si="166"/>
        <v>692.30566666666664</v>
      </c>
      <c r="AC438" s="16">
        <f t="shared" si="166"/>
        <v>677.36733333333325</v>
      </c>
      <c r="AD438" s="16">
        <f t="shared" si="166"/>
        <v>682.97900000000027</v>
      </c>
      <c r="AE438" s="16">
        <f t="shared" si="166"/>
        <v>686.03500000000008</v>
      </c>
      <c r="AF438" s="16">
        <f t="shared" ref="AF438:BN438" si="186">+AF29+AF46+AF63+AF80+AF97+AF114+AF131+AF148+AF165+AF182+AF199+AF216+AF233+AF421</f>
        <v>674.57933333333335</v>
      </c>
      <c r="AG438" s="16">
        <f t="shared" si="186"/>
        <v>666.66300000000001</v>
      </c>
      <c r="AH438" s="16">
        <f t="shared" si="186"/>
        <v>658.15133333333324</v>
      </c>
      <c r="AI438" s="16">
        <f t="shared" si="186"/>
        <v>666.01700000000005</v>
      </c>
      <c r="AJ438" s="16">
        <f t="shared" si="186"/>
        <v>715.81299999999987</v>
      </c>
      <c r="AK438" s="16">
        <f t="shared" si="186"/>
        <v>739.24200000000019</v>
      </c>
      <c r="AL438" s="16">
        <f t="shared" si="186"/>
        <v>727.02700000000004</v>
      </c>
      <c r="AM438" s="16">
        <f t="shared" si="186"/>
        <v>679.18900000000008</v>
      </c>
      <c r="AN438" s="16">
        <f t="shared" si="186"/>
        <v>676.52766666666673</v>
      </c>
      <c r="AO438" s="16">
        <f t="shared" si="186"/>
        <v>695.68666666666672</v>
      </c>
      <c r="AP438" s="16">
        <f t="shared" si="186"/>
        <v>703.23266666666655</v>
      </c>
      <c r="AQ438" s="16">
        <f t="shared" si="186"/>
        <v>678.154</v>
      </c>
      <c r="AR438" s="16">
        <f t="shared" si="186"/>
        <v>655.07633333333342</v>
      </c>
      <c r="AS438" s="16">
        <f t="shared" si="186"/>
        <v>616.99733333333347</v>
      </c>
      <c r="AT438" s="16">
        <f t="shared" si="186"/>
        <v>598.5723333333334</v>
      </c>
      <c r="AU438" s="16">
        <f t="shared" si="186"/>
        <v>588.92833333333328</v>
      </c>
      <c r="AV438" s="16">
        <f t="shared" si="186"/>
        <v>662.57433333333336</v>
      </c>
      <c r="AW438" s="16">
        <f t="shared" si="186"/>
        <v>687.69100000000003</v>
      </c>
      <c r="AX438" s="16">
        <f t="shared" si="186"/>
        <v>699.00333333333322</v>
      </c>
      <c r="AY438" s="16">
        <f t="shared" si="186"/>
        <v>643.32433333333347</v>
      </c>
      <c r="AZ438" s="16">
        <f t="shared" si="186"/>
        <v>629.60466666666673</v>
      </c>
      <c r="BA438" s="16">
        <f t="shared" si="186"/>
        <v>630.21933333333345</v>
      </c>
      <c r="BB438" s="16">
        <f t="shared" si="186"/>
        <v>622.27166666666653</v>
      </c>
      <c r="BC438" s="16">
        <f t="shared" si="186"/>
        <v>604.76666666666665</v>
      </c>
      <c r="BD438" s="16">
        <f t="shared" si="186"/>
        <v>572.42366666666669</v>
      </c>
      <c r="BE438" s="16">
        <f t="shared" si="186"/>
        <v>556.23666666666668</v>
      </c>
      <c r="BF438" s="16">
        <f t="shared" si="186"/>
        <v>554.13099999999997</v>
      </c>
      <c r="BG438" s="16">
        <f t="shared" si="186"/>
        <v>560.57966666666664</v>
      </c>
      <c r="BH438" s="16">
        <f t="shared" si="186"/>
        <v>606.11233333333337</v>
      </c>
      <c r="BI438" s="16">
        <f t="shared" si="186"/>
        <v>637.63733333333334</v>
      </c>
      <c r="BJ438" s="16">
        <f t="shared" si="186"/>
        <v>658.87533333333351</v>
      </c>
      <c r="BK438" s="16">
        <f t="shared" si="186"/>
        <v>645.66333333333318</v>
      </c>
      <c r="BL438" s="16">
        <f t="shared" si="186"/>
        <v>644.28199999999993</v>
      </c>
      <c r="BM438" s="16">
        <f t="shared" si="186"/>
        <v>637.29466666666667</v>
      </c>
      <c r="BN438" s="16">
        <f t="shared" si="186"/>
        <v>632.82799999999997</v>
      </c>
      <c r="BO438" s="16">
        <f t="shared" si="167"/>
        <v>619.29899999999998</v>
      </c>
      <c r="BP438" s="16">
        <f t="shared" si="167"/>
        <v>622.54099999999994</v>
      </c>
      <c r="BQ438" s="16">
        <f t="shared" si="167"/>
        <v>608.79899999999998</v>
      </c>
      <c r="BR438" s="16">
        <f t="shared" si="167"/>
        <v>596.98033333333331</v>
      </c>
      <c r="BS438" s="16">
        <f t="shared" si="167"/>
        <v>573.03800000000001</v>
      </c>
      <c r="BT438" s="16">
        <f t="shared" si="167"/>
        <v>617.69833333333338</v>
      </c>
      <c r="BU438" s="16">
        <f t="shared" si="167"/>
        <v>662.10500000000002</v>
      </c>
      <c r="BV438" s="16">
        <f t="shared" si="167"/>
        <v>699.7299999999999</v>
      </c>
      <c r="BW438" s="16">
        <f t="shared" si="167"/>
        <v>658.69033333333334</v>
      </c>
      <c r="BX438" s="16">
        <f t="shared" si="167"/>
        <v>625.51800000000003</v>
      </c>
      <c r="BY438" s="16">
        <f t="shared" si="167"/>
        <v>622.92066666666665</v>
      </c>
      <c r="BZ438" s="16">
        <f t="shared" si="167"/>
        <v>601.7313333333334</v>
      </c>
      <c r="CA438" s="16">
        <f t="shared" si="167"/>
        <v>586.19833333333327</v>
      </c>
      <c r="CB438" s="16">
        <f t="shared" si="167"/>
        <v>555.2496666666666</v>
      </c>
      <c r="CC438" s="16">
        <f t="shared" si="167"/>
        <v>542.52466666666669</v>
      </c>
      <c r="CD438" s="16">
        <f t="shared" si="167"/>
        <v>525.76599999999996</v>
      </c>
      <c r="CE438" s="16">
        <f t="shared" si="167"/>
        <v>513.16399999999999</v>
      </c>
      <c r="CF438" s="16">
        <f t="shared" si="167"/>
        <v>574.49666666666667</v>
      </c>
      <c r="CG438" s="16">
        <f t="shared" si="167"/>
        <v>600.80133333333333</v>
      </c>
      <c r="CH438" s="16">
        <f t="shared" si="167"/>
        <v>622.21333333333348</v>
      </c>
      <c r="CI438" s="16">
        <f t="shared" si="167"/>
        <v>568.44166666666672</v>
      </c>
      <c r="CJ438" s="16">
        <f t="shared" si="167"/>
        <v>575.53066666666655</v>
      </c>
      <c r="CK438" s="16">
        <f t="shared" si="167"/>
        <v>579.19433333333347</v>
      </c>
      <c r="CL438" s="16">
        <f t="shared" si="167"/>
        <v>603.72533333333331</v>
      </c>
      <c r="CM438" s="16">
        <f t="shared" si="167"/>
        <v>587.3603333333333</v>
      </c>
      <c r="CN438" s="16">
        <f t="shared" si="167"/>
        <v>568.3363333333333</v>
      </c>
      <c r="CO438" s="16">
        <f t="shared" si="167"/>
        <v>535.55766666666659</v>
      </c>
      <c r="CP438" s="16">
        <f t="shared" si="167"/>
        <v>508.28266666666661</v>
      </c>
      <c r="CQ438" s="16">
        <f t="shared" si="167"/>
        <v>524.08299999999997</v>
      </c>
      <c r="CR438" s="16">
        <f t="shared" si="168"/>
        <v>597.86000000000013</v>
      </c>
      <c r="CS438" s="16">
        <f t="shared" si="168"/>
        <v>631.11333333333357</v>
      </c>
      <c r="CT438" s="16">
        <f t="shared" si="169"/>
        <v>635.6153333333333</v>
      </c>
      <c r="CU438" s="16">
        <f t="shared" si="169"/>
        <v>593.71766666666667</v>
      </c>
      <c r="CV438" s="16">
        <f t="shared" si="170"/>
        <v>590.67366666666658</v>
      </c>
      <c r="CW438" s="16">
        <f t="shared" si="170"/>
        <v>562.72133333333329</v>
      </c>
      <c r="CX438" s="16">
        <f t="shared" si="171"/>
        <v>542.89233333333334</v>
      </c>
      <c r="CY438" s="16">
        <f t="shared" si="171"/>
        <v>542.64800000000002</v>
      </c>
      <c r="CZ438" s="16">
        <f t="shared" si="172"/>
        <v>558.44966666666664</v>
      </c>
      <c r="DA438" s="16">
        <f t="shared" si="172"/>
        <v>559.24199999999985</v>
      </c>
      <c r="DB438" s="16">
        <f t="shared" si="173"/>
        <v>533.20400000000006</v>
      </c>
      <c r="DC438" s="16">
        <f t="shared" si="173"/>
        <v>537.16233333333332</v>
      </c>
      <c r="DD438" s="16">
        <f t="shared" si="174"/>
        <v>613.41100000000006</v>
      </c>
      <c r="DE438" s="16">
        <f t="shared" si="174"/>
        <v>652.279</v>
      </c>
      <c r="DF438" s="16">
        <f t="shared" si="175"/>
        <v>669.85466666666673</v>
      </c>
      <c r="DG438" s="16">
        <f t="shared" si="175"/>
        <v>597.57900000000006</v>
      </c>
      <c r="DH438" s="16">
        <f t="shared" si="176"/>
        <v>583.81666666666661</v>
      </c>
      <c r="DI438" s="16">
        <f t="shared" si="176"/>
        <v>582.63100000000009</v>
      </c>
      <c r="DJ438" s="16">
        <f t="shared" si="177"/>
        <v>605.99233333333336</v>
      </c>
      <c r="DK438" s="16">
        <f t="shared" si="177"/>
        <v>622.60766666666666</v>
      </c>
      <c r="DL438" s="16">
        <f t="shared" si="178"/>
        <v>607.8936666666666</v>
      </c>
      <c r="DM438" s="16">
        <f t="shared" si="178"/>
        <v>581.40333333333331</v>
      </c>
      <c r="DN438" s="16">
        <f t="shared" si="179"/>
        <v>553.0536666666668</v>
      </c>
      <c r="DO438" s="16">
        <f t="shared" si="179"/>
        <v>566.59233333333327</v>
      </c>
      <c r="DP438" s="16">
        <f t="shared" si="180"/>
        <v>670.83399999999995</v>
      </c>
      <c r="DQ438" s="16">
        <f t="shared" si="180"/>
        <v>708.67566666666687</v>
      </c>
      <c r="DR438" s="16">
        <f t="shared" si="181"/>
        <v>716.17033333333347</v>
      </c>
      <c r="DS438" s="16">
        <f t="shared" si="181"/>
        <v>660.59066666666661</v>
      </c>
      <c r="DT438" s="16">
        <f t="shared" si="182"/>
        <v>650.55233333333354</v>
      </c>
      <c r="DU438" s="16">
        <f t="shared" si="182"/>
        <v>637.62366666666662</v>
      </c>
      <c r="DV438" s="16">
        <f t="shared" si="183"/>
        <v>625.46833333333336</v>
      </c>
      <c r="DW438" s="16">
        <f t="shared" si="183"/>
        <v>621.40066666666678</v>
      </c>
      <c r="DX438" s="16">
        <f t="shared" si="184"/>
        <v>623.21199999999999</v>
      </c>
      <c r="DY438" s="16">
        <f t="shared" si="184"/>
        <v>612.92666666666673</v>
      </c>
      <c r="DZ438" s="16">
        <f>+DZ29+DZ46+DZ63+DZ80+DZ97+DZ114+DZ131+DZ148+DZ165+DZ182+DZ199+DZ216+DZ233+DZ421</f>
        <v>604.76133333333325</v>
      </c>
    </row>
    <row r="439" spans="1:130" s="2" customFormat="1" x14ac:dyDescent="0.2">
      <c r="A439" s="116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117"/>
      <c r="T439" s="117"/>
      <c r="U439" s="117"/>
      <c r="V439" s="117"/>
      <c r="W439" s="117"/>
      <c r="X439" s="117"/>
      <c r="Y439" s="117"/>
      <c r="Z439" s="117"/>
      <c r="AA439" s="117"/>
      <c r="AB439" s="117"/>
      <c r="AC439" s="117"/>
      <c r="AD439" s="117"/>
      <c r="AE439" s="117"/>
      <c r="AF439" s="117"/>
      <c r="AG439" s="117"/>
      <c r="AH439" s="117"/>
      <c r="AI439" s="117"/>
      <c r="AJ439" s="117"/>
      <c r="AK439" s="117"/>
      <c r="AL439" s="117"/>
      <c r="AM439" s="117"/>
      <c r="AN439" s="117"/>
      <c r="AO439" s="117"/>
      <c r="AP439" s="117"/>
      <c r="AQ439" s="117"/>
      <c r="AR439" s="117"/>
      <c r="AS439" s="117"/>
      <c r="AT439" s="117"/>
      <c r="AU439" s="117"/>
      <c r="AV439" s="117"/>
      <c r="AW439" s="117"/>
      <c r="AX439" s="117"/>
      <c r="AY439" s="117"/>
      <c r="AZ439" s="117"/>
      <c r="BA439" s="117"/>
      <c r="BB439" s="117"/>
      <c r="BC439" s="117"/>
      <c r="BD439" s="117"/>
      <c r="BE439" s="117"/>
      <c r="BF439" s="117"/>
      <c r="BG439" s="117"/>
      <c r="BH439" s="117"/>
      <c r="BI439" s="117"/>
      <c r="BJ439" s="117"/>
      <c r="BK439" s="117"/>
      <c r="BL439" s="117"/>
      <c r="BM439" s="117"/>
      <c r="BN439" s="117"/>
      <c r="BO439" s="117"/>
      <c r="BP439" s="117"/>
      <c r="BQ439" s="117"/>
      <c r="BR439" s="117"/>
      <c r="BS439" s="117"/>
      <c r="BT439" s="117"/>
      <c r="BU439" s="117"/>
      <c r="BV439" s="117"/>
      <c r="BW439" s="117"/>
      <c r="BX439" s="117"/>
      <c r="BY439" s="117"/>
      <c r="BZ439" s="117"/>
      <c r="CA439" s="117"/>
      <c r="CB439" s="117"/>
      <c r="CC439" s="117"/>
      <c r="CD439" s="117"/>
      <c r="CE439" s="117"/>
      <c r="CF439" s="117"/>
      <c r="CG439" s="117"/>
      <c r="CH439" s="117"/>
      <c r="CI439" s="117"/>
      <c r="CJ439" s="117"/>
      <c r="CK439" s="117"/>
      <c r="CL439" s="117"/>
      <c r="CM439" s="117"/>
      <c r="CN439" s="117"/>
      <c r="CO439" s="117"/>
      <c r="CP439" s="117"/>
      <c r="CQ439" s="117"/>
      <c r="CR439" s="117"/>
      <c r="CS439" s="117"/>
      <c r="CT439" s="117"/>
      <c r="CU439" s="117"/>
      <c r="CV439" s="117"/>
      <c r="CW439" s="117"/>
      <c r="CX439" s="117"/>
      <c r="CY439" s="117"/>
      <c r="CZ439" s="117"/>
      <c r="DA439" s="117"/>
      <c r="DB439" s="117"/>
      <c r="DC439" s="117"/>
      <c r="DD439" s="117"/>
      <c r="DE439" s="117"/>
      <c r="DF439" s="117"/>
      <c r="DG439" s="117"/>
      <c r="DH439" s="117"/>
      <c r="DI439" s="117"/>
      <c r="DJ439" s="117"/>
      <c r="DK439" s="117"/>
      <c r="DL439" s="117"/>
      <c r="DM439" s="117"/>
      <c r="DN439" s="117"/>
      <c r="DO439" s="117"/>
      <c r="DP439" s="117"/>
      <c r="DQ439" s="117"/>
      <c r="DR439" s="117"/>
      <c r="DS439" s="117"/>
      <c r="DT439" s="117"/>
      <c r="DU439" s="117"/>
      <c r="DV439" s="117"/>
      <c r="DW439" s="117"/>
      <c r="DX439" s="117"/>
      <c r="DY439" s="117"/>
      <c r="DZ439" s="117"/>
    </row>
    <row r="440" spans="1:130" x14ac:dyDescent="0.2">
      <c r="A440" s="118"/>
      <c r="AK440" s="1"/>
      <c r="AL440" s="1"/>
      <c r="AM440" s="1"/>
    </row>
    <row r="441" spans="1:130" x14ac:dyDescent="0.2"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</row>
    <row r="442" spans="1:130" x14ac:dyDescent="0.2">
      <c r="A442" s="52" t="s">
        <v>254</v>
      </c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</row>
    <row r="443" spans="1:130" x14ac:dyDescent="0.2">
      <c r="A443" s="52" t="s">
        <v>251</v>
      </c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</row>
    <row r="444" spans="1:130" x14ac:dyDescent="0.2">
      <c r="A444" s="52" t="s">
        <v>255</v>
      </c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</row>
    <row r="445" spans="1:130" x14ac:dyDescent="0.2">
      <c r="A445" s="55" t="s">
        <v>252</v>
      </c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</row>
    <row r="446" spans="1:130" x14ac:dyDescent="0.2">
      <c r="A446" s="203" t="str">
        <f>+'P y T N'!A127</f>
        <v>Actualizado a: 12 de enero de 2018.</v>
      </c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</row>
    <row r="447" spans="1:130" x14ac:dyDescent="0.2">
      <c r="A447" s="55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</row>
    <row r="448" spans="1:130" x14ac:dyDescent="0.2">
      <c r="A448" s="1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V448" s="19"/>
    </row>
    <row r="449" spans="2:74" x14ac:dyDescent="0.2"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V449" s="19"/>
    </row>
    <row r="450" spans="2:74" x14ac:dyDescent="0.2"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V450" s="19"/>
    </row>
    <row r="451" spans="2:74" x14ac:dyDescent="0.2"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V451" s="19"/>
    </row>
    <row r="452" spans="2:74" x14ac:dyDescent="0.2"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V452" s="19"/>
    </row>
    <row r="453" spans="2:74" x14ac:dyDescent="0.2"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V453" s="19"/>
    </row>
    <row r="454" spans="2:74" x14ac:dyDescent="0.2"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V454" s="19"/>
    </row>
    <row r="455" spans="2:74" x14ac:dyDescent="0.2"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</row>
    <row r="456" spans="2:74" x14ac:dyDescent="0.2">
      <c r="AD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V456" s="120"/>
    </row>
    <row r="457" spans="2:74" x14ac:dyDescent="0.2"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V457" s="120"/>
    </row>
    <row r="458" spans="2:74" x14ac:dyDescent="0.2"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V458" s="120"/>
    </row>
    <row r="459" spans="2:74" x14ac:dyDescent="0.2"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V459" s="120"/>
    </row>
    <row r="460" spans="2:74" x14ac:dyDescent="0.2"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V460" s="120"/>
    </row>
    <row r="461" spans="2:74" x14ac:dyDescent="0.2"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V461" s="120"/>
    </row>
    <row r="462" spans="2:74" x14ac:dyDescent="0.2"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V462" s="120"/>
    </row>
    <row r="463" spans="2:74" x14ac:dyDescent="0.2"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V463" s="120"/>
    </row>
    <row r="464" spans="2:74" x14ac:dyDescent="0.2"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V464" s="120"/>
    </row>
    <row r="465" spans="2:74" x14ac:dyDescent="0.2"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V465" s="120"/>
    </row>
    <row r="466" spans="2:74" x14ac:dyDescent="0.2"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V466" s="120"/>
    </row>
    <row r="467" spans="2:74" x14ac:dyDescent="0.2"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V467" s="120"/>
    </row>
    <row r="468" spans="2:74" x14ac:dyDescent="0.2"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V468" s="120"/>
    </row>
    <row r="469" spans="2:74" x14ac:dyDescent="0.2"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V469" s="120"/>
    </row>
    <row r="470" spans="2:74" x14ac:dyDescent="0.2"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V470" s="120"/>
    </row>
    <row r="471" spans="2:74" x14ac:dyDescent="0.2"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V471" s="120"/>
    </row>
    <row r="472" spans="2:74" x14ac:dyDescent="0.2"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</row>
    <row r="473" spans="2:74" x14ac:dyDescent="0.2">
      <c r="B473" s="19"/>
    </row>
    <row r="474" spans="2:74" x14ac:dyDescent="0.2">
      <c r="B474" s="19"/>
    </row>
  </sheetData>
  <mergeCells count="227">
    <mergeCell ref="A7:C7"/>
    <mergeCell ref="A10:C10"/>
    <mergeCell ref="BV103:CG103"/>
    <mergeCell ref="BJ18:BU18"/>
    <mergeCell ref="BV18:CG18"/>
    <mergeCell ref="BV35:CG35"/>
    <mergeCell ref="BV52:CG52"/>
    <mergeCell ref="BV69:CG69"/>
    <mergeCell ref="BV86:CG86"/>
    <mergeCell ref="BJ69:BU69"/>
    <mergeCell ref="BJ86:BU86"/>
    <mergeCell ref="BJ35:BU35"/>
    <mergeCell ref="A52:A53"/>
    <mergeCell ref="B52:M52"/>
    <mergeCell ref="N52:Y52"/>
    <mergeCell ref="Z52:AK52"/>
    <mergeCell ref="AL52:AW52"/>
    <mergeCell ref="A18:A19"/>
    <mergeCell ref="B18:M18"/>
    <mergeCell ref="N18:Y18"/>
    <mergeCell ref="Z18:AK18"/>
    <mergeCell ref="AL18:AW18"/>
    <mergeCell ref="AX18:BI18"/>
    <mergeCell ref="AX52:BI52"/>
    <mergeCell ref="BJ52:BU52"/>
    <mergeCell ref="A35:A36"/>
    <mergeCell ref="B35:M35"/>
    <mergeCell ref="N35:Y35"/>
    <mergeCell ref="Z35:AK35"/>
    <mergeCell ref="AL35:AW35"/>
    <mergeCell ref="AX35:BI35"/>
    <mergeCell ref="A86:A87"/>
    <mergeCell ref="B86:M86"/>
    <mergeCell ref="N86:Y86"/>
    <mergeCell ref="Z86:AK86"/>
    <mergeCell ref="AL86:AW86"/>
    <mergeCell ref="AX86:BI86"/>
    <mergeCell ref="A69:A70"/>
    <mergeCell ref="B69:M69"/>
    <mergeCell ref="BJ103:BU103"/>
    <mergeCell ref="A120:A121"/>
    <mergeCell ref="B120:M120"/>
    <mergeCell ref="N120:Y120"/>
    <mergeCell ref="Z120:AK120"/>
    <mergeCell ref="AL120:AW120"/>
    <mergeCell ref="BJ137:BU137"/>
    <mergeCell ref="AX120:BI120"/>
    <mergeCell ref="N69:Y69"/>
    <mergeCell ref="Z69:AK69"/>
    <mergeCell ref="AL69:AW69"/>
    <mergeCell ref="AX69:BI69"/>
    <mergeCell ref="BJ120:BU120"/>
    <mergeCell ref="A103:A104"/>
    <mergeCell ref="B103:M103"/>
    <mergeCell ref="N103:Y103"/>
    <mergeCell ref="Z103:AK103"/>
    <mergeCell ref="AL103:AW103"/>
    <mergeCell ref="AX103:BI103"/>
    <mergeCell ref="A154:A155"/>
    <mergeCell ref="B154:M154"/>
    <mergeCell ref="N154:Y154"/>
    <mergeCell ref="Z154:AK154"/>
    <mergeCell ref="AL154:AW154"/>
    <mergeCell ref="AX154:BI154"/>
    <mergeCell ref="BJ154:BU154"/>
    <mergeCell ref="A137:A138"/>
    <mergeCell ref="B137:M137"/>
    <mergeCell ref="N137:Y137"/>
    <mergeCell ref="Z137:AK137"/>
    <mergeCell ref="AL137:AW137"/>
    <mergeCell ref="AX137:BI137"/>
    <mergeCell ref="AX188:BI188"/>
    <mergeCell ref="BJ188:BU188"/>
    <mergeCell ref="A171:A172"/>
    <mergeCell ref="B171:M171"/>
    <mergeCell ref="N171:Y171"/>
    <mergeCell ref="Z171:AK171"/>
    <mergeCell ref="AL171:AW171"/>
    <mergeCell ref="AX171:BI171"/>
    <mergeCell ref="N205:Y205"/>
    <mergeCell ref="Z205:AK205"/>
    <mergeCell ref="AL205:AW205"/>
    <mergeCell ref="AX205:BI205"/>
    <mergeCell ref="BJ171:BU171"/>
    <mergeCell ref="A188:A189"/>
    <mergeCell ref="B188:M188"/>
    <mergeCell ref="N188:Y188"/>
    <mergeCell ref="Z188:AK188"/>
    <mergeCell ref="AL188:AW188"/>
    <mergeCell ref="BJ205:BU205"/>
    <mergeCell ref="A222:A223"/>
    <mergeCell ref="B222:M222"/>
    <mergeCell ref="N222:Y222"/>
    <mergeCell ref="Z222:AK222"/>
    <mergeCell ref="AL222:AW222"/>
    <mergeCell ref="AX222:BI222"/>
    <mergeCell ref="BJ222:BU222"/>
    <mergeCell ref="A205:A206"/>
    <mergeCell ref="B205:M205"/>
    <mergeCell ref="AX256:BI256"/>
    <mergeCell ref="BJ256:BU256"/>
    <mergeCell ref="A239:A240"/>
    <mergeCell ref="B239:M239"/>
    <mergeCell ref="N239:Y239"/>
    <mergeCell ref="Z239:AK239"/>
    <mergeCell ref="AL239:AW239"/>
    <mergeCell ref="AX239:BI239"/>
    <mergeCell ref="N273:Y273"/>
    <mergeCell ref="Z273:AK273"/>
    <mergeCell ref="AL273:AW273"/>
    <mergeCell ref="AX273:BI273"/>
    <mergeCell ref="BJ239:BU239"/>
    <mergeCell ref="A256:A257"/>
    <mergeCell ref="B256:M256"/>
    <mergeCell ref="N256:Y256"/>
    <mergeCell ref="Z256:AK256"/>
    <mergeCell ref="AL256:AW256"/>
    <mergeCell ref="BJ273:BU273"/>
    <mergeCell ref="A290:A291"/>
    <mergeCell ref="B290:M290"/>
    <mergeCell ref="N290:Y290"/>
    <mergeCell ref="Z290:AK290"/>
    <mergeCell ref="AL290:AW290"/>
    <mergeCell ref="AX290:BI290"/>
    <mergeCell ref="BJ290:BU290"/>
    <mergeCell ref="A273:A274"/>
    <mergeCell ref="B273:M273"/>
    <mergeCell ref="AX324:BI324"/>
    <mergeCell ref="BJ324:BU324"/>
    <mergeCell ref="A307:A308"/>
    <mergeCell ref="B307:M307"/>
    <mergeCell ref="N307:Y307"/>
    <mergeCell ref="Z307:AK307"/>
    <mergeCell ref="AL307:AW307"/>
    <mergeCell ref="AX307:BI307"/>
    <mergeCell ref="N341:Y341"/>
    <mergeCell ref="Z341:AK341"/>
    <mergeCell ref="AL341:AW341"/>
    <mergeCell ref="AX341:BI341"/>
    <mergeCell ref="BJ307:BU307"/>
    <mergeCell ref="A324:A325"/>
    <mergeCell ref="B324:M324"/>
    <mergeCell ref="N324:Y324"/>
    <mergeCell ref="Z324:AK324"/>
    <mergeCell ref="AL324:AW324"/>
    <mergeCell ref="BJ341:BU341"/>
    <mergeCell ref="A358:A359"/>
    <mergeCell ref="B358:M358"/>
    <mergeCell ref="N358:Y358"/>
    <mergeCell ref="Z358:AK358"/>
    <mergeCell ref="AL358:AW358"/>
    <mergeCell ref="AX358:BI358"/>
    <mergeCell ref="BJ358:BU358"/>
    <mergeCell ref="A341:A342"/>
    <mergeCell ref="B341:M341"/>
    <mergeCell ref="AX392:BI392"/>
    <mergeCell ref="BJ392:BU392"/>
    <mergeCell ref="A375:A376"/>
    <mergeCell ref="B375:M375"/>
    <mergeCell ref="N375:Y375"/>
    <mergeCell ref="Z375:AK375"/>
    <mergeCell ref="AL375:AW375"/>
    <mergeCell ref="AX375:BI375"/>
    <mergeCell ref="N410:Y410"/>
    <mergeCell ref="Z410:AK410"/>
    <mergeCell ref="AL410:AW410"/>
    <mergeCell ref="AX410:BI410"/>
    <mergeCell ref="BJ375:BU375"/>
    <mergeCell ref="A392:A393"/>
    <mergeCell ref="B392:M392"/>
    <mergeCell ref="N392:Y392"/>
    <mergeCell ref="Z392:AK392"/>
    <mergeCell ref="AL392:AW392"/>
    <mergeCell ref="BJ410:BU410"/>
    <mergeCell ref="A427:A428"/>
    <mergeCell ref="B427:M427"/>
    <mergeCell ref="N427:Y427"/>
    <mergeCell ref="Z427:AK427"/>
    <mergeCell ref="AL427:AW427"/>
    <mergeCell ref="AX427:BI427"/>
    <mergeCell ref="BJ427:BU427"/>
    <mergeCell ref="A410:A411"/>
    <mergeCell ref="B410:M410"/>
    <mergeCell ref="BV120:CG120"/>
    <mergeCell ref="BV137:CG137"/>
    <mergeCell ref="BV154:CG154"/>
    <mergeCell ref="BV171:CG171"/>
    <mergeCell ref="BV188:CG188"/>
    <mergeCell ref="BV205:CG205"/>
    <mergeCell ref="BV222:CG222"/>
    <mergeCell ref="BV239:CG239"/>
    <mergeCell ref="BV256:CG256"/>
    <mergeCell ref="BV273:CG273"/>
    <mergeCell ref="BV290:CG290"/>
    <mergeCell ref="BV307:CG307"/>
    <mergeCell ref="BV427:CG427"/>
    <mergeCell ref="BV324:CG324"/>
    <mergeCell ref="BV341:CG341"/>
    <mergeCell ref="BV358:CG358"/>
    <mergeCell ref="BV375:CG375"/>
    <mergeCell ref="BV392:CG392"/>
    <mergeCell ref="BV410:CG410"/>
    <mergeCell ref="CH18:CS18"/>
    <mergeCell ref="CH35:CS35"/>
    <mergeCell ref="CH52:CS52"/>
    <mergeCell ref="CH69:CS69"/>
    <mergeCell ref="CH86:CS86"/>
    <mergeCell ref="CH103:CS103"/>
    <mergeCell ref="CH120:CS120"/>
    <mergeCell ref="CH137:CS137"/>
    <mergeCell ref="CH154:CS154"/>
    <mergeCell ref="CH427:CS427"/>
    <mergeCell ref="CH324:CS324"/>
    <mergeCell ref="CH341:CS341"/>
    <mergeCell ref="CH358:CS358"/>
    <mergeCell ref="CH375:CS375"/>
    <mergeCell ref="CH392:CS392"/>
    <mergeCell ref="CH410:CS410"/>
    <mergeCell ref="CH171:CS171"/>
    <mergeCell ref="CH188:CS188"/>
    <mergeCell ref="CH205:CS205"/>
    <mergeCell ref="CH222:CS222"/>
    <mergeCell ref="CH239:CS239"/>
    <mergeCell ref="CH256:CS256"/>
    <mergeCell ref="CH273:CS273"/>
    <mergeCell ref="CH290:CS290"/>
    <mergeCell ref="CH307:CS307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7:DZ474"/>
  <sheetViews>
    <sheetView showGridLines="0" topLeftCell="A397" zoomScale="90" zoomScaleNormal="90" workbookViewId="0">
      <pane xSplit="1" topLeftCell="DK1" activePane="topRight" state="frozen"/>
      <selection activeCell="B432" sqref="B432:CQ436"/>
      <selection pane="topRight" activeCell="DR427" sqref="DR427"/>
    </sheetView>
  </sheetViews>
  <sheetFormatPr baseColWidth="10" defaultRowHeight="12" x14ac:dyDescent="0.2"/>
  <cols>
    <col min="1" max="1" width="34.42578125" style="3" customWidth="1"/>
    <col min="2" max="12" width="11.42578125" style="1"/>
    <col min="13" max="13" width="13.85546875" style="1" customWidth="1"/>
    <col min="14" max="29" width="11.42578125" style="1"/>
    <col min="30" max="30" width="11.42578125" style="3"/>
    <col min="31" max="36" width="11.42578125" style="1"/>
    <col min="37" max="16384" width="11.42578125" style="3"/>
  </cols>
  <sheetData>
    <row r="7" spans="1:106" ht="15" x14ac:dyDescent="0.2">
      <c r="A7" s="240" t="s">
        <v>64</v>
      </c>
      <c r="B7" s="240"/>
      <c r="C7" s="240"/>
    </row>
    <row r="8" spans="1:106" ht="23.25" customHeight="1" x14ac:dyDescent="0.2">
      <c r="A8" s="202" t="s">
        <v>149</v>
      </c>
      <c r="B8" s="202"/>
      <c r="C8" s="202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80"/>
      <c r="CL8" s="80"/>
      <c r="CM8" s="80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</row>
    <row r="9" spans="1:106" ht="23.25" customHeight="1" x14ac:dyDescent="0.2">
      <c r="A9" s="202" t="s">
        <v>150</v>
      </c>
      <c r="B9" s="202"/>
      <c r="C9" s="202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80"/>
      <c r="CL9" s="80"/>
      <c r="CM9" s="80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3.25" customHeight="1" x14ac:dyDescent="0.25">
      <c r="A10" s="241" t="s">
        <v>151</v>
      </c>
      <c r="B10" s="241"/>
      <c r="C10" s="241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80"/>
      <c r="CL10" s="80"/>
      <c r="CM10" s="83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x14ac:dyDescent="0.2">
      <c r="A11" s="4"/>
    </row>
    <row r="12" spans="1:106" x14ac:dyDescent="0.2">
      <c r="A12" s="4"/>
    </row>
    <row r="13" spans="1:106" ht="12.75" x14ac:dyDescent="0.2">
      <c r="A13" s="132" t="s">
        <v>35</v>
      </c>
    </row>
    <row r="14" spans="1:106" x14ac:dyDescent="0.2">
      <c r="A14" s="4"/>
      <c r="AD14" s="1"/>
      <c r="AK14" s="1"/>
      <c r="AL14" s="1"/>
      <c r="AM14" s="1"/>
      <c r="AN14" s="1"/>
      <c r="AO14" s="1"/>
    </row>
    <row r="15" spans="1:106" x14ac:dyDescent="0.2">
      <c r="A15" s="4" t="s">
        <v>160</v>
      </c>
      <c r="AD15" s="1"/>
      <c r="AK15" s="1"/>
      <c r="AL15" s="1"/>
      <c r="AM15" s="1"/>
      <c r="AN15" s="1"/>
      <c r="AO15" s="1"/>
    </row>
    <row r="16" spans="1:106" x14ac:dyDescent="0.2">
      <c r="A16" s="4" t="s">
        <v>223</v>
      </c>
      <c r="AD16" s="1"/>
      <c r="AK16" s="1"/>
      <c r="AL16" s="1"/>
      <c r="AM16" s="1"/>
      <c r="AN16" s="1"/>
      <c r="AO16" s="1"/>
    </row>
    <row r="17" spans="1:130" x14ac:dyDescent="0.2">
      <c r="A17" s="4"/>
      <c r="AB17" s="5"/>
      <c r="AC17" s="5"/>
      <c r="AD17" s="5"/>
      <c r="AK17" s="1"/>
      <c r="AL17" s="1"/>
      <c r="AM17" s="1"/>
      <c r="AN17" s="1"/>
      <c r="AO17" s="1"/>
    </row>
    <row r="18" spans="1:130" x14ac:dyDescent="0.2">
      <c r="A18" s="238" t="s">
        <v>1</v>
      </c>
      <c r="B18" s="236">
        <v>2007</v>
      </c>
      <c r="C18" s="236"/>
      <c r="D18" s="236"/>
      <c r="E18" s="236"/>
      <c r="F18" s="236"/>
      <c r="G18" s="236"/>
      <c r="H18" s="236"/>
      <c r="I18" s="236"/>
      <c r="J18" s="236"/>
      <c r="K18" s="236"/>
      <c r="L18" s="236"/>
      <c r="M18" s="236"/>
      <c r="N18" s="244">
        <v>2008</v>
      </c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46">
        <v>2009</v>
      </c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>
        <v>2010</v>
      </c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36">
        <v>2011</v>
      </c>
      <c r="AY18" s="236"/>
      <c r="AZ18" s="236"/>
      <c r="BA18" s="236"/>
      <c r="BB18" s="236"/>
      <c r="BC18" s="236"/>
      <c r="BD18" s="236"/>
      <c r="BE18" s="236"/>
      <c r="BF18" s="236"/>
      <c r="BG18" s="236"/>
      <c r="BH18" s="236"/>
      <c r="BI18" s="236"/>
      <c r="BJ18" s="236">
        <v>2012</v>
      </c>
      <c r="BK18" s="236"/>
      <c r="BL18" s="236"/>
      <c r="BM18" s="236"/>
      <c r="BN18" s="236"/>
      <c r="BO18" s="236"/>
      <c r="BP18" s="236"/>
      <c r="BQ18" s="236"/>
      <c r="BR18" s="236"/>
      <c r="BS18" s="236"/>
      <c r="BT18" s="236"/>
      <c r="BU18" s="236"/>
      <c r="BV18" s="236">
        <v>2013</v>
      </c>
      <c r="BW18" s="236"/>
      <c r="BX18" s="236"/>
      <c r="BY18" s="236"/>
      <c r="BZ18" s="236"/>
      <c r="CA18" s="236"/>
      <c r="CB18" s="236"/>
      <c r="CC18" s="236"/>
      <c r="CD18" s="236"/>
      <c r="CE18" s="236"/>
      <c r="CF18" s="236"/>
      <c r="CG18" s="236"/>
      <c r="CH18" s="236">
        <v>2014</v>
      </c>
      <c r="CI18" s="236"/>
      <c r="CJ18" s="236"/>
      <c r="CK18" s="236"/>
      <c r="CL18" s="236"/>
      <c r="CM18" s="236"/>
      <c r="CN18" s="236"/>
      <c r="CO18" s="236"/>
      <c r="CP18" s="236"/>
      <c r="CQ18" s="236"/>
      <c r="CR18" s="236"/>
      <c r="CS18" s="236"/>
      <c r="CT18" s="8">
        <v>2015</v>
      </c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>
        <v>2016</v>
      </c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>
        <v>2017</v>
      </c>
      <c r="DS18" s="8"/>
      <c r="DT18" s="8"/>
      <c r="DU18" s="8"/>
      <c r="DV18" s="8"/>
      <c r="DW18" s="8"/>
      <c r="DX18" s="8"/>
      <c r="DY18" s="8"/>
      <c r="DZ18" s="8"/>
    </row>
    <row r="19" spans="1:130" x14ac:dyDescent="0.2">
      <c r="A19" s="239"/>
      <c r="B19" s="8" t="str">
        <f>'Hombres - 23 Ciu'!B19</f>
        <v>Ene -Mar</v>
      </c>
      <c r="C19" s="8" t="str">
        <f>'Hombres - 23 Ciu'!C19</f>
        <v>Feb -Abr</v>
      </c>
      <c r="D19" s="8" t="str">
        <f>'Hombres - 23 Ciu'!D19</f>
        <v>Mar - May</v>
      </c>
      <c r="E19" s="8" t="str">
        <f>'Hombres - 23 Ciu'!E19</f>
        <v>Abr - Jun</v>
      </c>
      <c r="F19" s="8" t="str">
        <f>'Hombres - 23 Ciu'!F19</f>
        <v>May - Jul</v>
      </c>
      <c r="G19" s="8" t="str">
        <f>'Hombres - 23 Ciu'!G19</f>
        <v>Jun - Ago</v>
      </c>
      <c r="H19" s="8" t="str">
        <f>'Hombres - 23 Ciu'!H19</f>
        <v>Jul - Sep</v>
      </c>
      <c r="I19" s="8" t="str">
        <f>'Hombres - 23 Ciu'!I19</f>
        <v>Ago -Oct</v>
      </c>
      <c r="J19" s="8" t="str">
        <f>'Hombres - 23 Ciu'!J19</f>
        <v>Sep - Nov</v>
      </c>
      <c r="K19" s="8" t="str">
        <f>'Hombres - 23 Ciu'!K19</f>
        <v>Oct - Dic</v>
      </c>
      <c r="L19" s="8" t="str">
        <f>'Hombres - 23 Ciu'!L19</f>
        <v>Nov - Ene</v>
      </c>
      <c r="M19" s="8" t="str">
        <f>'Hombres - 23 Ciu'!M19</f>
        <v>Dic -Feb</v>
      </c>
      <c r="N19" s="8" t="str">
        <f>'Hombres - 23 Ciu'!N19</f>
        <v>Ene -Mar</v>
      </c>
      <c r="O19" s="8" t="str">
        <f>'Hombres - 23 Ciu'!O19</f>
        <v>Feb -Abr</v>
      </c>
      <c r="P19" s="8" t="str">
        <f>'Hombres - 23 Ciu'!P19</f>
        <v>Mar - May</v>
      </c>
      <c r="Q19" s="8" t="str">
        <f>'Hombres - 23 Ciu'!Q19</f>
        <v>Abr - Jun</v>
      </c>
      <c r="R19" s="8" t="str">
        <f>'Hombres - 23 Ciu'!R19</f>
        <v>May - Jul</v>
      </c>
      <c r="S19" s="8" t="str">
        <f>'Hombres - 23 Ciu'!S19</f>
        <v>Jun - Ago</v>
      </c>
      <c r="T19" s="8" t="str">
        <f>'Hombres - 23 Ciu'!T19</f>
        <v>Jul - Sep</v>
      </c>
      <c r="U19" s="8" t="str">
        <f>'Hombres - 23 Ciu'!U19</f>
        <v>Ago -Oct</v>
      </c>
      <c r="V19" s="8" t="str">
        <f>'Hombres - 23 Ciu'!V19</f>
        <v>Sep - Nov</v>
      </c>
      <c r="W19" s="8" t="str">
        <f>'Hombres - 23 Ciu'!W19</f>
        <v>Oct - Dic</v>
      </c>
      <c r="X19" s="8" t="str">
        <f>'Hombres - 23 Ciu'!X19</f>
        <v>Nov - Ene</v>
      </c>
      <c r="Y19" s="8" t="str">
        <f>'Hombres - 23 Ciu'!Y19</f>
        <v>Dic -Feb</v>
      </c>
      <c r="Z19" s="8" t="str">
        <f>'Hombres - 23 Ciu'!Z19</f>
        <v>Ene -Mar</v>
      </c>
      <c r="AA19" s="8" t="str">
        <f>'Hombres - 23 Ciu'!AA19</f>
        <v>Feb -Abr</v>
      </c>
      <c r="AB19" s="8" t="str">
        <f>'Hombres - 23 Ciu'!AB19</f>
        <v>Mar - May</v>
      </c>
      <c r="AC19" s="8" t="str">
        <f>'Hombres - 23 Ciu'!AC19</f>
        <v>Abr - Jun</v>
      </c>
      <c r="AD19" s="8" t="str">
        <f>'Hombres - 23 Ciu'!AD19</f>
        <v>May - Jul</v>
      </c>
      <c r="AE19" s="8" t="str">
        <f>'Hombres - 23 Ciu'!AE19</f>
        <v>Jun - Ago</v>
      </c>
      <c r="AF19" s="8" t="str">
        <f>'Hombres - 23 Ciu'!AF19</f>
        <v>Jul - Sep</v>
      </c>
      <c r="AG19" s="8" t="str">
        <f>'Hombres - 23 Ciu'!AG19</f>
        <v>Ago -Oct</v>
      </c>
      <c r="AH19" s="8" t="str">
        <f>'Hombres - 23 Ciu'!AH19</f>
        <v>Sep - Nov</v>
      </c>
      <c r="AI19" s="8" t="str">
        <f>'Hombres - 23 Ciu'!AI19</f>
        <v>Oct - Dic</v>
      </c>
      <c r="AJ19" s="8" t="str">
        <f>'Hombres - 23 Ciu'!AJ19</f>
        <v>Nov - Ene</v>
      </c>
      <c r="AK19" s="8" t="str">
        <f>'Hombres - 23 Ciu'!AK19</f>
        <v>Dic -Feb</v>
      </c>
      <c r="AL19" s="8" t="str">
        <f>'Hombres - 23 Ciu'!AL19</f>
        <v>Ene -Mar</v>
      </c>
      <c r="AM19" s="8" t="str">
        <f>'Hombres - 23 Ciu'!AM19</f>
        <v>Feb -Abr</v>
      </c>
      <c r="AN19" s="8" t="str">
        <f>'Hombres - 23 Ciu'!AN19</f>
        <v>Mar - May</v>
      </c>
      <c r="AO19" s="8" t="str">
        <f>'Hombres - 23 Ciu'!AO19</f>
        <v>Abr - Jun</v>
      </c>
      <c r="AP19" s="8" t="str">
        <f>'Hombres - 23 Ciu'!AP19</f>
        <v>May - Jul</v>
      </c>
      <c r="AQ19" s="8" t="str">
        <f>'Hombres - 23 Ciu'!AQ19</f>
        <v>Jun - Ago</v>
      </c>
      <c r="AR19" s="8" t="str">
        <f>'Hombres - 23 Ciu'!AR19</f>
        <v>Jul - Sep</v>
      </c>
      <c r="AS19" s="8" t="str">
        <f>'Hombres - 23 Ciu'!AS19</f>
        <v>Ago -Oct</v>
      </c>
      <c r="AT19" s="8" t="str">
        <f>'Hombres - 23 Ciu'!AT19</f>
        <v>Sep - Nov</v>
      </c>
      <c r="AU19" s="8" t="str">
        <f>'Hombres - 23 Ciu'!AU19</f>
        <v>Oct - Dic</v>
      </c>
      <c r="AV19" s="8" t="str">
        <f>'Hombres - 23 Ciu'!AV19</f>
        <v>Nov - Ene</v>
      </c>
      <c r="AW19" s="8" t="str">
        <f>'Hombres - 23 Ciu'!AW19</f>
        <v>Dic -Feb</v>
      </c>
      <c r="AX19" s="8" t="str">
        <f>'Hombres - 23 Ciu'!AX19</f>
        <v>Ene -Mar</v>
      </c>
      <c r="AY19" s="8" t="str">
        <f>'Hombres - 23 Ciu'!AY19</f>
        <v>Feb -Abr</v>
      </c>
      <c r="AZ19" s="8" t="str">
        <f>'Hombres - 23 Ciu'!AZ19</f>
        <v>Mar - May</v>
      </c>
      <c r="BA19" s="8" t="str">
        <f>'Hombres - 23 Ciu'!BA19</f>
        <v>Abr - Jun</v>
      </c>
      <c r="BB19" s="8" t="str">
        <f>'Hombres - 23 Ciu'!BB19</f>
        <v>May - Jul</v>
      </c>
      <c r="BC19" s="8" t="str">
        <f>'Hombres - 23 Ciu'!BC19</f>
        <v>Jun - Ago</v>
      </c>
      <c r="BD19" s="8" t="str">
        <f>'Hombres - 23 Ciu'!BD19</f>
        <v>Jul - Sep</v>
      </c>
      <c r="BE19" s="8" t="str">
        <f>'Hombres - 23 Ciu'!BE19</f>
        <v>Ago -Oct</v>
      </c>
      <c r="BF19" s="8" t="str">
        <f>'Hombres - 23 Ciu'!BF19</f>
        <v>Sep - Nov</v>
      </c>
      <c r="BG19" s="8" t="str">
        <f>'Hombres - 23 Ciu'!BG19</f>
        <v>Oct - Dic</v>
      </c>
      <c r="BH19" s="8" t="str">
        <f>'Hombres - 23 Ciu'!BH19</f>
        <v>Nov - Ene</v>
      </c>
      <c r="BI19" s="8" t="str">
        <f>'Hombres - 23 Ciu'!BI19</f>
        <v>Dic -Feb</v>
      </c>
      <c r="BJ19" s="8" t="str">
        <f>'Hombres - 23 Ciu'!BJ19</f>
        <v>Ene -Mar</v>
      </c>
      <c r="BK19" s="8" t="str">
        <f>'Hombres - 23 Ciu'!BK19</f>
        <v>Feb -Abr</v>
      </c>
      <c r="BL19" s="8" t="str">
        <f>'Hombres - 23 Ciu'!BL19</f>
        <v>Mar - May</v>
      </c>
      <c r="BM19" s="8" t="str">
        <f>'Hombres - 23 Ciu'!BM19</f>
        <v>Abr - Jun</v>
      </c>
      <c r="BN19" s="8" t="str">
        <f>'Hombres - 23 Ciu'!BN19</f>
        <v>May - Jul</v>
      </c>
      <c r="BO19" s="8" t="str">
        <f>'Hombres - 23 Ciu'!BO19</f>
        <v>Jun - Ago</v>
      </c>
      <c r="BP19" s="8" t="str">
        <f>'Hombres - 23 Ciu'!BP19</f>
        <v>Jul - Sep</v>
      </c>
      <c r="BQ19" s="8" t="str">
        <f>'Hombres - 23 Ciu'!BQ19</f>
        <v>Ago -Oct</v>
      </c>
      <c r="BR19" s="8" t="str">
        <f>'Hombres - 23 Ciu'!BR19</f>
        <v>Sep - Nov</v>
      </c>
      <c r="BS19" s="8" t="str">
        <f>'Hombres - 23 Ciu'!BS19</f>
        <v>Oct - Dic</v>
      </c>
      <c r="BT19" s="8" t="str">
        <f>'Hombres - 23 Ciu'!BT19</f>
        <v>Nov - Ene</v>
      </c>
      <c r="BU19" s="8" t="str">
        <f>'Hombres - 23 Ciu'!BU19</f>
        <v>Dic -Feb</v>
      </c>
      <c r="BV19" s="8" t="str">
        <f>'Hombres - 23 Ciu'!BV19</f>
        <v>Ene - Mar</v>
      </c>
      <c r="BW19" s="8" t="str">
        <f>'Hombres - 23 Ciu'!BW19</f>
        <v>Feb -Abr</v>
      </c>
      <c r="BX19" s="8" t="str">
        <f>'Hombres - 23 Ciu'!BX19</f>
        <v>Mar - May</v>
      </c>
      <c r="BY19" s="8" t="str">
        <f>'Hombres - 23 Ciu'!BY19</f>
        <v>Abr - Jun</v>
      </c>
      <c r="BZ19" s="8" t="str">
        <f>'Hombres - 23 Ciu'!BZ19</f>
        <v>May - Jul</v>
      </c>
      <c r="CA19" s="8" t="str">
        <f>'Hombres - 23 Ciu'!CA19</f>
        <v>Jun - Ago</v>
      </c>
      <c r="CB19" s="8" t="str">
        <f>'Hombres - 23 Ciu'!CB19</f>
        <v>Jul - Sep</v>
      </c>
      <c r="CC19" s="8" t="str">
        <f>'Hombres - 23 Ciu'!CC19</f>
        <v>Ago - Oct</v>
      </c>
      <c r="CD19" s="8" t="str">
        <f>'Hombres - 23 Ciu'!CD19</f>
        <v>Sep - Nov</v>
      </c>
      <c r="CE19" s="8" t="str">
        <f>'Hombres - 23 Ciu'!CE19</f>
        <v>Oct - Dic</v>
      </c>
      <c r="CF19" s="8" t="str">
        <f>'Hombres - 23 Ciu'!CF19</f>
        <v>Nov - Ene</v>
      </c>
      <c r="CG19" s="8" t="str">
        <f>'Hombres - 23 Ciu'!CG19</f>
        <v>Dic -Feb</v>
      </c>
      <c r="CH19" s="8" t="str">
        <f>'Hombres - 23 Ciu'!CH19</f>
        <v>Ene -Mar</v>
      </c>
      <c r="CI19" s="8" t="str">
        <f>'Hombres - 23 Ciu'!CI19</f>
        <v>Feb -Abr</v>
      </c>
      <c r="CJ19" s="8" t="str">
        <f>'Hombres - 23 Ciu'!CJ19</f>
        <v>Mar - May</v>
      </c>
      <c r="CK19" s="8" t="str">
        <f>'Hombres - 23 Ciu'!CK19</f>
        <v>Abr - Jun</v>
      </c>
      <c r="CL19" s="8" t="str">
        <f>'Hombres - 23 Ciu'!CL19</f>
        <v>May - Jul</v>
      </c>
      <c r="CM19" s="8" t="str">
        <f>'Hombres - 23 Ciu'!CM19</f>
        <v>Jun - Ago</v>
      </c>
      <c r="CN19" s="8" t="str">
        <f>'Hombres - 23 Ciu'!CN19</f>
        <v>Jul - Sep</v>
      </c>
      <c r="CO19" s="8" t="str">
        <f>'Hombres - 23 Ciu'!CO19</f>
        <v>Ago - Oct</v>
      </c>
      <c r="CP19" s="8" t="str">
        <f>'Hombres - 23 Ciu'!CP19</f>
        <v>Sep - Nov</v>
      </c>
      <c r="CQ19" s="8" t="str">
        <f>'Hombres - 23 Ciu'!CQ19</f>
        <v>Oct - Dic</v>
      </c>
      <c r="CR19" s="8" t="str">
        <f>'Hombres - 23 Ciu'!CR19</f>
        <v>Nov - Ene</v>
      </c>
      <c r="CS19" s="8" t="str">
        <f>'Hombres - 23 Ciu'!CS19</f>
        <v>Dic -Feb</v>
      </c>
      <c r="CT19" s="8" t="str">
        <f>'Hombres - 23 Ciu'!CT19</f>
        <v>Ene -Mar</v>
      </c>
      <c r="CU19" s="8" t="str">
        <f>'Hombres - 23 Ciu'!CU19</f>
        <v>Feb -Abr</v>
      </c>
      <c r="CV19" s="8" t="str">
        <f>'Hombres - 23 Ciu'!CV19</f>
        <v>Mar - May</v>
      </c>
      <c r="CW19" s="8" t="str">
        <f>'Hombres - 23 Ciu'!CW19</f>
        <v>Abr - Jun</v>
      </c>
      <c r="CX19" s="8" t="str">
        <f>'Hombres - 23 Ciu'!CX19</f>
        <v>May - Jul</v>
      </c>
      <c r="CY19" s="8" t="str">
        <f>'Hombres - 23 Ciu'!CY19</f>
        <v>Jun - Ago</v>
      </c>
      <c r="CZ19" s="8" t="str">
        <f>'Hombres - 23 Ciu'!CZ19</f>
        <v>Jul - Sep</v>
      </c>
      <c r="DA19" s="8" t="str">
        <f>'Hombres - 23 Ciu'!DA19</f>
        <v>Ago - Oct</v>
      </c>
      <c r="DB19" s="8" t="str">
        <f>'Hombres - 23 Ciu'!DB19</f>
        <v>Sep - Nov</v>
      </c>
      <c r="DC19" s="8" t="str">
        <f>'Hombres - 23 Ciu'!DC19</f>
        <v>Oct - Dic</v>
      </c>
      <c r="DD19" s="8" t="str">
        <f>'Hombres - 23 Ciu'!DD19</f>
        <v>Nov 15 - Ene 16</v>
      </c>
      <c r="DE19" s="8" t="str">
        <f>'Hombres - 23 Ciu'!DE19</f>
        <v>Dic 15 - Feb 16</v>
      </c>
      <c r="DF19" s="8" t="str">
        <f>'Hombres - 23 Ciu'!DF19</f>
        <v>Ene - Mar 16</v>
      </c>
      <c r="DG19" s="8" t="str">
        <f>'Hombres - 23 Ciu'!DG19</f>
        <v>Feb - Abr 16</v>
      </c>
      <c r="DH19" s="8" t="str">
        <f>'Hombres - 23 Ciu'!DH19</f>
        <v>Mar - May 16</v>
      </c>
      <c r="DI19" s="8" t="str">
        <f>'Hombres - 23 Ciu'!DI19</f>
        <v>Abr - Jun 16</v>
      </c>
      <c r="DJ19" s="8" t="str">
        <f>'Hombres - 23 Ciu'!DJ19</f>
        <v>May - Jul 16</v>
      </c>
      <c r="DK19" s="8" t="str">
        <f>'Hombres - 23 Ciu'!DK19</f>
        <v>Jun - ago 16</v>
      </c>
      <c r="DL19" s="8" t="str">
        <f>'Hombres - 23 Ciu'!DL19</f>
        <v>Jul - sep 16</v>
      </c>
      <c r="DM19" s="8" t="str">
        <f>'Hombres - 23 Ciu'!DM19</f>
        <v>Ago - oct 16</v>
      </c>
      <c r="DN19" s="8" t="str">
        <f>'Hombres - 23 Ciu'!DN19</f>
        <v>Sep - nov 16</v>
      </c>
      <c r="DO19" s="8" t="str">
        <f>'Hombres - 23 Ciu'!DO19</f>
        <v>Oct - dic 16</v>
      </c>
      <c r="DP19" s="8" t="str">
        <f>'Hombres - 23 Ciu'!DP19</f>
        <v>Nov 16 - ene 17</v>
      </c>
      <c r="DQ19" s="8" t="str">
        <f>'Hombres - 23 Ciu'!DQ19</f>
        <v>Dic 16 - feb 17</v>
      </c>
      <c r="DR19" s="8" t="str">
        <f>'Hombres - 23 Ciu'!DR19</f>
        <v>Ene - mar 17</v>
      </c>
      <c r="DS19" s="8" t="str">
        <f>'Hombres - 23 Ciu'!DS19</f>
        <v>Feb - abr 17</v>
      </c>
      <c r="DT19" s="8" t="str">
        <f>'Hombres - 23 Ciu'!DT19</f>
        <v>Mar - may 17</v>
      </c>
      <c r="DU19" s="8" t="str">
        <f>'Hombres - 23 Ciu'!DU19</f>
        <v>Abr - jun 17</v>
      </c>
      <c r="DV19" s="8" t="str">
        <f>'Hombres - 23 Ciu'!DV19</f>
        <v>May - jul 17</v>
      </c>
      <c r="DW19" s="8" t="str">
        <f>'Hombres - 23 Ciu'!DW19</f>
        <v>Jun - ago 17</v>
      </c>
      <c r="DX19" s="8" t="str">
        <f>'Hombres - 23 Ciu'!DX19</f>
        <v>Jul - sep 17</v>
      </c>
      <c r="DY19" s="8" t="str">
        <f>'Hombres - 23 Ciu'!DY19</f>
        <v>Ago - oct 17</v>
      </c>
      <c r="DZ19" s="8" t="str">
        <f>'Hombres - 23 Ciu'!DZ19</f>
        <v>Sep - nov 17</v>
      </c>
    </row>
    <row r="20" spans="1:130" x14ac:dyDescent="0.2">
      <c r="A20" s="9" t="s">
        <v>13</v>
      </c>
      <c r="B20" s="10">
        <v>80.359768565120476</v>
      </c>
      <c r="C20" s="10">
        <v>80.392172498484896</v>
      </c>
      <c r="D20" s="10">
        <v>80.424473308309601</v>
      </c>
      <c r="E20" s="10">
        <v>80.456715332384988</v>
      </c>
      <c r="F20" s="10">
        <v>80.488935357264907</v>
      </c>
      <c r="G20" s="10">
        <v>80.521171770801985</v>
      </c>
      <c r="H20" s="10">
        <v>80.55341012306215</v>
      </c>
      <c r="I20" s="10">
        <v>80.585656035555502</v>
      </c>
      <c r="J20" s="10">
        <v>80.617869397878295</v>
      </c>
      <c r="K20" s="10">
        <v>80.650053891832854</v>
      </c>
      <c r="L20" s="10">
        <v>80.682162562726191</v>
      </c>
      <c r="M20" s="10">
        <v>80.714193976012083</v>
      </c>
      <c r="N20" s="10">
        <v>80.746128621858773</v>
      </c>
      <c r="O20" s="10">
        <v>80.777943268185453</v>
      </c>
      <c r="P20" s="10">
        <v>80.809622062229167</v>
      </c>
      <c r="Q20" s="10">
        <v>80.841120442189577</v>
      </c>
      <c r="R20" s="10">
        <v>80.87245152514329</v>
      </c>
      <c r="S20" s="10">
        <v>80.903589340300016</v>
      </c>
      <c r="T20" s="10">
        <v>80.93453077850495</v>
      </c>
      <c r="U20" s="10">
        <v>80.96527314432808</v>
      </c>
      <c r="V20" s="10">
        <v>80.995829551596827</v>
      </c>
      <c r="W20" s="10">
        <v>81.026216887151165</v>
      </c>
      <c r="X20" s="10">
        <v>81.056434086762451</v>
      </c>
      <c r="Y20" s="10">
        <v>81.086492410997195</v>
      </c>
      <c r="Z20" s="10">
        <v>81.116396318793036</v>
      </c>
      <c r="AA20" s="10">
        <v>81.14616203974569</v>
      </c>
      <c r="AB20" s="10">
        <v>81.175793957923787</v>
      </c>
      <c r="AC20" s="10">
        <v>81.205313712683306</v>
      </c>
      <c r="AD20" s="10">
        <v>81.234720063934631</v>
      </c>
      <c r="AE20" s="10">
        <v>81.264010125562848</v>
      </c>
      <c r="AF20" s="10">
        <v>81.293168298033819</v>
      </c>
      <c r="AG20" s="10">
        <v>81.322156385123861</v>
      </c>
      <c r="AH20" s="10">
        <v>81.350965602384548</v>
      </c>
      <c r="AI20" s="10">
        <v>81.379549158378012</v>
      </c>
      <c r="AJ20" s="10">
        <v>81.40788305151861</v>
      </c>
      <c r="AK20" s="10">
        <v>81.435913680766276</v>
      </c>
      <c r="AL20" s="10">
        <v>81.463624524848655</v>
      </c>
      <c r="AM20" s="10">
        <v>81.490963979846171</v>
      </c>
      <c r="AN20" s="10">
        <v>81.517911879555811</v>
      </c>
      <c r="AO20" s="10">
        <v>81.544419252252283</v>
      </c>
      <c r="AP20" s="10">
        <v>81.57046943064573</v>
      </c>
      <c r="AQ20" s="10">
        <v>81.59602092397482</v>
      </c>
      <c r="AR20" s="10">
        <v>81.621083492810868</v>
      </c>
      <c r="AS20" s="10">
        <v>81.645682500957889</v>
      </c>
      <c r="AT20" s="10">
        <v>81.669856914527614</v>
      </c>
      <c r="AU20" s="10">
        <v>81.693643751271694</v>
      </c>
      <c r="AV20" s="10">
        <v>81.717057827105194</v>
      </c>
      <c r="AW20" s="10">
        <v>81.740149386144338</v>
      </c>
      <c r="AX20" s="10">
        <v>81.762945586376873</v>
      </c>
      <c r="AY20" s="10">
        <v>81.785497899183142</v>
      </c>
      <c r="AZ20" s="10">
        <v>81.807821350607767</v>
      </c>
      <c r="BA20" s="10">
        <v>81.829958443661511</v>
      </c>
      <c r="BB20" s="10">
        <v>81.85193341401073</v>
      </c>
      <c r="BC20" s="10">
        <v>81.873784495884848</v>
      </c>
      <c r="BD20" s="10">
        <v>81.89552312429241</v>
      </c>
      <c r="BE20" s="10">
        <v>81.917130929657901</v>
      </c>
      <c r="BF20" s="10">
        <v>81.938613890182239</v>
      </c>
      <c r="BG20" s="10">
        <v>81.959971635472854</v>
      </c>
      <c r="BH20" s="10">
        <v>81.981196024213929</v>
      </c>
      <c r="BI20" s="10">
        <v>82.002267286645534</v>
      </c>
      <c r="BJ20" s="10">
        <v>82.023164886612932</v>
      </c>
      <c r="BK20" s="10">
        <v>82.0439019247207</v>
      </c>
      <c r="BL20" s="10">
        <v>82.064463404073592</v>
      </c>
      <c r="BM20" s="10">
        <v>82.084835915122596</v>
      </c>
      <c r="BN20" s="10">
        <v>82.105010042741029</v>
      </c>
      <c r="BO20" s="10">
        <v>82.124993460349955</v>
      </c>
      <c r="BP20" s="10">
        <v>82.144778311051923</v>
      </c>
      <c r="BQ20" s="10">
        <v>82.164369822833834</v>
      </c>
      <c r="BR20" s="10">
        <v>82.183758634879084</v>
      </c>
      <c r="BS20" s="10">
        <v>82.202966349025374</v>
      </c>
      <c r="BT20" s="10">
        <v>82.222002063297793</v>
      </c>
      <c r="BU20" s="10">
        <v>82.240869377055716</v>
      </c>
      <c r="BV20" s="10">
        <v>82.259571860891782</v>
      </c>
      <c r="BW20" s="10">
        <v>82.278122467012821</v>
      </c>
      <c r="BX20" s="10">
        <v>82.296520221123558</v>
      </c>
      <c r="BY20" s="10">
        <v>82.314769606758858</v>
      </c>
      <c r="BZ20" s="10">
        <v>82.332866208591369</v>
      </c>
      <c r="CA20" s="10">
        <v>82.350835266987232</v>
      </c>
      <c r="CB20" s="10">
        <v>82.368686117948457</v>
      </c>
      <c r="CC20" s="10">
        <v>82.386439420297648</v>
      </c>
      <c r="CD20" s="10">
        <v>82.404097480086307</v>
      </c>
      <c r="CE20" s="10">
        <v>82.4216798603249</v>
      </c>
      <c r="CF20" s="10">
        <v>82.439187289000643</v>
      </c>
      <c r="CG20" s="10">
        <v>82.456636733199574</v>
      </c>
      <c r="CH20" s="10">
        <v>82.474032348605903</v>
      </c>
      <c r="CI20" s="10">
        <v>82.49140081438486</v>
      </c>
      <c r="CJ20" s="10">
        <v>82.508767234506607</v>
      </c>
      <c r="CK20" s="10">
        <v>82.526145778441148</v>
      </c>
      <c r="CL20" s="10">
        <v>82.54353892142727</v>
      </c>
      <c r="CM20" s="10">
        <v>82.560941230255551</v>
      </c>
      <c r="CN20" s="10">
        <v>82.578345837286065</v>
      </c>
      <c r="CO20" s="10">
        <v>82.595734723610974</v>
      </c>
      <c r="CP20" s="10">
        <v>82.613085632003546</v>
      </c>
      <c r="CQ20" s="10">
        <v>82.630371022423006</v>
      </c>
      <c r="CR20" s="10">
        <v>82.64756921563125</v>
      </c>
      <c r="CS20" s="10">
        <v>82.664632415906382</v>
      </c>
      <c r="CT20" s="10">
        <v>82.681540290886673</v>
      </c>
      <c r="CU20" s="10">
        <v>82.698262945492402</v>
      </c>
      <c r="CV20" s="10">
        <v>82.714776318410856</v>
      </c>
      <c r="CW20" s="10">
        <v>82.731056445938009</v>
      </c>
      <c r="CX20" s="10">
        <v>82.747064453703217</v>
      </c>
      <c r="CY20" s="10">
        <v>82.762781707848319</v>
      </c>
      <c r="CZ20" s="10">
        <v>82.778214821607307</v>
      </c>
      <c r="DA20" s="10">
        <v>82.793383915350731</v>
      </c>
      <c r="DB20" s="10">
        <v>82.808309015784786</v>
      </c>
      <c r="DC20" s="10">
        <v>82.823015420656048</v>
      </c>
      <c r="DD20" s="10">
        <v>82.837525522270425</v>
      </c>
      <c r="DE20" s="10">
        <v>82.851889124647926</v>
      </c>
      <c r="DF20" s="10">
        <v>82.866116240504255</v>
      </c>
      <c r="DG20" s="10">
        <v>82.880239856694033</v>
      </c>
      <c r="DH20" s="10">
        <v>82.894290260013122</v>
      </c>
      <c r="DI20" s="10">
        <v>82.908289268836597</v>
      </c>
      <c r="DJ20" s="10">
        <v>82.922276434848143</v>
      </c>
      <c r="DK20" s="10">
        <v>82.936239539617972</v>
      </c>
      <c r="DL20" s="10">
        <v>82.950204336634442</v>
      </c>
      <c r="DM20" s="10">
        <v>82.964172205593485</v>
      </c>
      <c r="DN20" s="10">
        <v>82.978144516169678</v>
      </c>
      <c r="DO20" s="10">
        <v>82.992106482765266</v>
      </c>
      <c r="DP20" s="10">
        <v>83.006045956820316</v>
      </c>
      <c r="DQ20" s="10">
        <v>83.019964380223797</v>
      </c>
      <c r="DR20" s="10">
        <v>83.033849673923839</v>
      </c>
      <c r="DS20" s="10">
        <v>83.047689957983877</v>
      </c>
      <c r="DT20" s="10">
        <v>83.061484009019992</v>
      </c>
      <c r="DU20" s="10">
        <v>83.075222712493485</v>
      </c>
      <c r="DV20" s="10">
        <v>83.088892783234414</v>
      </c>
      <c r="DW20" s="10">
        <v>83.10250909238853</v>
      </c>
      <c r="DX20" s="10">
        <v>83.116054453108248</v>
      </c>
      <c r="DY20" s="10">
        <v>83.12954112342905</v>
      </c>
      <c r="DZ20" s="10">
        <v>83.142958599594053</v>
      </c>
    </row>
    <row r="21" spans="1:130" x14ac:dyDescent="0.2">
      <c r="A21" s="11" t="s">
        <v>14</v>
      </c>
      <c r="B21" s="12">
        <v>55.930652256010227</v>
      </c>
      <c r="C21" s="12">
        <v>55.320437286688204</v>
      </c>
      <c r="D21" s="12">
        <v>56.325664195508907</v>
      </c>
      <c r="E21" s="12">
        <v>56.877927536042463</v>
      </c>
      <c r="F21" s="12">
        <v>57.134319470430249</v>
      </c>
      <c r="G21" s="12">
        <v>56.41882821231993</v>
      </c>
      <c r="H21" s="12">
        <v>56.592920604220033</v>
      </c>
      <c r="I21" s="12">
        <v>57.779230030508586</v>
      </c>
      <c r="J21" s="12">
        <v>57.957005686829099</v>
      </c>
      <c r="K21" s="12">
        <v>57.675908775609486</v>
      </c>
      <c r="L21" s="12">
        <v>57.431815336241598</v>
      </c>
      <c r="M21" s="12">
        <v>58.551065805016997</v>
      </c>
      <c r="N21" s="12">
        <v>59.943492089385487</v>
      </c>
      <c r="O21" s="12">
        <v>60.794361212191731</v>
      </c>
      <c r="P21" s="12">
        <v>59.724037458281842</v>
      </c>
      <c r="Q21" s="12">
        <v>57.822672274891794</v>
      </c>
      <c r="R21" s="12">
        <v>58.428599104385214</v>
      </c>
      <c r="S21" s="12">
        <v>58.41895930840225</v>
      </c>
      <c r="T21" s="12">
        <v>59.178860398031894</v>
      </c>
      <c r="U21" s="12">
        <v>58.526948925468503</v>
      </c>
      <c r="V21" s="12">
        <v>57.117990489908152</v>
      </c>
      <c r="W21" s="12">
        <v>56.530815937408917</v>
      </c>
      <c r="X21" s="12">
        <v>56.139857760812198</v>
      </c>
      <c r="Y21" s="12">
        <v>58.334609166569926</v>
      </c>
      <c r="Z21" s="12">
        <v>59.332276757940448</v>
      </c>
      <c r="AA21" s="12">
        <v>59.679317095785947</v>
      </c>
      <c r="AB21" s="12">
        <v>59.155445358054529</v>
      </c>
      <c r="AC21" s="12">
        <v>58.974849651198667</v>
      </c>
      <c r="AD21" s="12">
        <v>59.691637130956664</v>
      </c>
      <c r="AE21" s="12">
        <v>59.707371422446784</v>
      </c>
      <c r="AF21" s="12">
        <v>60.053444610883666</v>
      </c>
      <c r="AG21" s="12">
        <v>59.556633001557287</v>
      </c>
      <c r="AH21" s="12">
        <v>60.218278146271018</v>
      </c>
      <c r="AI21" s="12">
        <v>60.394087793450758</v>
      </c>
      <c r="AJ21" s="12">
        <v>60.681066354900437</v>
      </c>
      <c r="AK21" s="12">
        <v>60.91930038628248</v>
      </c>
      <c r="AL21" s="12">
        <v>60.516745303449547</v>
      </c>
      <c r="AM21" s="12">
        <v>60.644572685348876</v>
      </c>
      <c r="AN21" s="12">
        <v>60.21593791685271</v>
      </c>
      <c r="AO21" s="12">
        <v>60.680471708775897</v>
      </c>
      <c r="AP21" s="12">
        <v>61.644634085184769</v>
      </c>
      <c r="AQ21" s="12">
        <v>62.320297507088164</v>
      </c>
      <c r="AR21" s="12">
        <v>63.106815348673962</v>
      </c>
      <c r="AS21" s="12">
        <v>63.670495722131037</v>
      </c>
      <c r="AT21" s="12">
        <v>64.421019498374065</v>
      </c>
      <c r="AU21" s="12">
        <v>64.863656578199198</v>
      </c>
      <c r="AV21" s="12">
        <v>64.007140035625639</v>
      </c>
      <c r="AW21" s="12">
        <v>63.728189458299767</v>
      </c>
      <c r="AX21" s="12">
        <v>64.173730255476244</v>
      </c>
      <c r="AY21" s="12">
        <v>64.476909559148723</v>
      </c>
      <c r="AZ21" s="12">
        <v>64.405530617506557</v>
      </c>
      <c r="BA21" s="12">
        <v>64.637233177433188</v>
      </c>
      <c r="BB21" s="12">
        <v>65.574398148368118</v>
      </c>
      <c r="BC21" s="12">
        <v>65.857273775305487</v>
      </c>
      <c r="BD21" s="12">
        <v>66.326055574445448</v>
      </c>
      <c r="BE21" s="12">
        <v>66.949488155673691</v>
      </c>
      <c r="BF21" s="12">
        <v>67.14010741101562</v>
      </c>
      <c r="BG21" s="12">
        <v>66.599160520115092</v>
      </c>
      <c r="BH21" s="12">
        <v>65.355274846324292</v>
      </c>
      <c r="BI21" s="12">
        <v>64.74452480692662</v>
      </c>
      <c r="BJ21" s="12">
        <v>64.662603433474857</v>
      </c>
      <c r="BK21" s="12">
        <v>64.458110379902308</v>
      </c>
      <c r="BL21" s="12">
        <v>65.8466203271213</v>
      </c>
      <c r="BM21" s="12">
        <v>67.043543482625566</v>
      </c>
      <c r="BN21" s="12">
        <v>68.114516316203236</v>
      </c>
      <c r="BO21" s="12">
        <v>67.303011649493627</v>
      </c>
      <c r="BP21" s="12">
        <v>66.24345445444213</v>
      </c>
      <c r="BQ21" s="12">
        <v>65.401452270564562</v>
      </c>
      <c r="BR21" s="12">
        <v>65.611385797887579</v>
      </c>
      <c r="BS21" s="12">
        <v>65.555917357171637</v>
      </c>
      <c r="BT21" s="12">
        <v>65.499505660374254</v>
      </c>
      <c r="BU21" s="12">
        <v>65.838569417876144</v>
      </c>
      <c r="BV21" s="12">
        <v>65.904131012013025</v>
      </c>
      <c r="BW21" s="12">
        <v>65.882646704966191</v>
      </c>
      <c r="BX21" s="12">
        <v>66.270897104562323</v>
      </c>
      <c r="BY21" s="12">
        <v>66.838728930095982</v>
      </c>
      <c r="BZ21" s="12">
        <v>67.115380445655035</v>
      </c>
      <c r="CA21" s="12">
        <v>67.496227258083337</v>
      </c>
      <c r="CB21" s="12">
        <v>66.712467982605204</v>
      </c>
      <c r="CC21" s="12">
        <v>66.525841241391092</v>
      </c>
      <c r="CD21" s="12">
        <v>65.856191254668161</v>
      </c>
      <c r="CE21" s="12">
        <v>66.083954566911558</v>
      </c>
      <c r="CF21" s="12">
        <v>65.755965019832644</v>
      </c>
      <c r="CG21" s="12">
        <v>66.057571736589608</v>
      </c>
      <c r="CH21" s="12">
        <v>65.764824311079479</v>
      </c>
      <c r="CI21" s="12">
        <v>66.361990136739436</v>
      </c>
      <c r="CJ21" s="12">
        <v>65.892404920759262</v>
      </c>
      <c r="CK21" s="12">
        <v>66.698067668419142</v>
      </c>
      <c r="CL21" s="12">
        <v>66.919657809710159</v>
      </c>
      <c r="CM21" s="12">
        <v>67.556489409383275</v>
      </c>
      <c r="CN21" s="12">
        <v>67.905626191197726</v>
      </c>
      <c r="CO21" s="12">
        <v>68.047709897426301</v>
      </c>
      <c r="CP21" s="12">
        <v>66.897080797361326</v>
      </c>
      <c r="CQ21" s="12">
        <v>66.028857715912309</v>
      </c>
      <c r="CR21" s="12">
        <v>65.328562024745423</v>
      </c>
      <c r="CS21" s="12">
        <v>65.52940829912022</v>
      </c>
      <c r="CT21" s="12">
        <v>66.194553817553668</v>
      </c>
      <c r="CU21" s="12">
        <v>66.623041082092456</v>
      </c>
      <c r="CV21" s="12">
        <v>66.49391736208112</v>
      </c>
      <c r="CW21" s="12">
        <v>65.266241045069251</v>
      </c>
      <c r="CX21" s="12">
        <v>64.022310529856739</v>
      </c>
      <c r="CY21" s="12">
        <v>63.926271076144069</v>
      </c>
      <c r="CZ21" s="12">
        <v>64.67766720172061</v>
      </c>
      <c r="DA21" s="12">
        <v>66.383915950247413</v>
      </c>
      <c r="DB21" s="12">
        <v>66.77285499268676</v>
      </c>
      <c r="DC21" s="12">
        <v>65.941947635004482</v>
      </c>
      <c r="DD21" s="12">
        <v>65.244083463355835</v>
      </c>
      <c r="DE21" s="12">
        <v>65.565770200890654</v>
      </c>
      <c r="DF21" s="12">
        <v>65.779358055098953</v>
      </c>
      <c r="DG21" s="12">
        <v>64.777150049877847</v>
      </c>
      <c r="DH21" s="12">
        <v>63.057605806653704</v>
      </c>
      <c r="DI21" s="12">
        <v>63.518324006268692</v>
      </c>
      <c r="DJ21" s="12">
        <v>63.837296334236385</v>
      </c>
      <c r="DK21" s="12">
        <v>64.523637178132944</v>
      </c>
      <c r="DL21" s="12">
        <v>63.923652033251066</v>
      </c>
      <c r="DM21" s="12">
        <v>64.700627823886407</v>
      </c>
      <c r="DN21" s="12">
        <v>64.722942806442205</v>
      </c>
      <c r="DO21" s="12">
        <v>65.05769623777789</v>
      </c>
      <c r="DP21" s="12">
        <v>63.549961132386855</v>
      </c>
      <c r="DQ21" s="12">
        <v>63.504068907418031</v>
      </c>
      <c r="DR21" s="12">
        <v>63.014032844014331</v>
      </c>
      <c r="DS21" s="12">
        <v>63.787138064050396</v>
      </c>
      <c r="DT21" s="12">
        <v>63.268697969860511</v>
      </c>
      <c r="DU21" s="12">
        <v>63.86668246963265</v>
      </c>
      <c r="DV21" s="12">
        <v>63.322481170485979</v>
      </c>
      <c r="DW21" s="12">
        <v>63.776528704265701</v>
      </c>
      <c r="DX21" s="12">
        <v>63.095540975760436</v>
      </c>
      <c r="DY21" s="12">
        <v>63.328375780218458</v>
      </c>
      <c r="DZ21" s="12">
        <v>63.084605907592497</v>
      </c>
    </row>
    <row r="22" spans="1:130" x14ac:dyDescent="0.2">
      <c r="A22" s="9" t="s">
        <v>15</v>
      </c>
      <c r="B22" s="10">
        <v>48.379743270784594</v>
      </c>
      <c r="C22" s="10">
        <v>48.191492212035136</v>
      </c>
      <c r="D22" s="10">
        <v>48.997063273318211</v>
      </c>
      <c r="E22" s="10">
        <v>49.514086551930077</v>
      </c>
      <c r="F22" s="10">
        <v>49.797181245383982</v>
      </c>
      <c r="G22" s="10">
        <v>49.54015443814238</v>
      </c>
      <c r="H22" s="10">
        <v>50.229200952364785</v>
      </c>
      <c r="I22" s="10">
        <v>51.359267902007488</v>
      </c>
      <c r="J22" s="10">
        <v>51.965506503018396</v>
      </c>
      <c r="K22" s="10">
        <v>51.50977235328299</v>
      </c>
      <c r="L22" s="10">
        <v>50.94527806044519</v>
      </c>
      <c r="M22" s="10">
        <v>50.731952986685755</v>
      </c>
      <c r="N22" s="10">
        <v>51.654298325377823</v>
      </c>
      <c r="O22" s="10">
        <v>52.792569167661306</v>
      </c>
      <c r="P22" s="10">
        <v>53.115216851803993</v>
      </c>
      <c r="Q22" s="10">
        <v>51.780114129366304</v>
      </c>
      <c r="R22" s="10">
        <v>52.087637532093602</v>
      </c>
      <c r="S22" s="10">
        <v>51.34737099075339</v>
      </c>
      <c r="T22" s="10">
        <v>52.090337299193443</v>
      </c>
      <c r="U22" s="10">
        <v>51.864630942078392</v>
      </c>
      <c r="V22" s="10">
        <v>51.360648207930936</v>
      </c>
      <c r="W22" s="10">
        <v>51.002545723478441</v>
      </c>
      <c r="X22" s="10">
        <v>49.825700680396672</v>
      </c>
      <c r="Y22" s="10">
        <v>50.994092543325642</v>
      </c>
      <c r="Z22" s="10">
        <v>51.392465703182225</v>
      </c>
      <c r="AA22" s="10">
        <v>52.097042711051891</v>
      </c>
      <c r="AB22" s="10">
        <v>51.83243547514558</v>
      </c>
      <c r="AC22" s="10">
        <v>51.570706249084516</v>
      </c>
      <c r="AD22" s="10">
        <v>52.358058067511948</v>
      </c>
      <c r="AE22" s="10">
        <v>52.261293259658473</v>
      </c>
      <c r="AF22" s="10">
        <v>52.43930947034363</v>
      </c>
      <c r="AG22" s="10">
        <v>51.917013443300718</v>
      </c>
      <c r="AH22" s="10">
        <v>52.67122621597791</v>
      </c>
      <c r="AI22" s="10">
        <v>53.046239753051218</v>
      </c>
      <c r="AJ22" s="10">
        <v>52.510516910255703</v>
      </c>
      <c r="AK22" s="10">
        <v>52.096591173374954</v>
      </c>
      <c r="AL22" s="10">
        <v>51.799976194020047</v>
      </c>
      <c r="AM22" s="10">
        <v>52.974022480674165</v>
      </c>
      <c r="AN22" s="10">
        <v>53.028662127475158</v>
      </c>
      <c r="AO22" s="10">
        <v>53.415591330261201</v>
      </c>
      <c r="AP22" s="10">
        <v>53.647357351988134</v>
      </c>
      <c r="AQ22" s="10">
        <v>54.43196539134982</v>
      </c>
      <c r="AR22" s="10">
        <v>55.231592335299894</v>
      </c>
      <c r="AS22" s="10">
        <v>56.534173927073773</v>
      </c>
      <c r="AT22" s="10">
        <v>57.818824938306825</v>
      </c>
      <c r="AU22" s="10">
        <v>58.220487268959452</v>
      </c>
      <c r="AV22" s="10">
        <v>56.80130449920199</v>
      </c>
      <c r="AW22" s="10">
        <v>55.081833489504859</v>
      </c>
      <c r="AX22" s="10">
        <v>55.126942865172758</v>
      </c>
      <c r="AY22" s="10">
        <v>55.984955452800143</v>
      </c>
      <c r="AZ22" s="10">
        <v>57.024188113418205</v>
      </c>
      <c r="BA22" s="10">
        <v>57.469435262772642</v>
      </c>
      <c r="BB22" s="10">
        <v>58.277146083681387</v>
      </c>
      <c r="BC22" s="10">
        <v>58.929755242989224</v>
      </c>
      <c r="BD22" s="10">
        <v>59.877898931602488</v>
      </c>
      <c r="BE22" s="10">
        <v>60.712546106369899</v>
      </c>
      <c r="BF22" s="10">
        <v>60.621999273929163</v>
      </c>
      <c r="BG22" s="10">
        <v>59.647715865507031</v>
      </c>
      <c r="BH22" s="10">
        <v>57.64003931986602</v>
      </c>
      <c r="BI22" s="10">
        <v>56.337464273802382</v>
      </c>
      <c r="BJ22" s="10">
        <v>56.679387379494507</v>
      </c>
      <c r="BK22" s="10">
        <v>57.467270580619598</v>
      </c>
      <c r="BL22" s="10">
        <v>58.632007703442468</v>
      </c>
      <c r="BM22" s="10">
        <v>59.344429082806158</v>
      </c>
      <c r="BN22" s="10">
        <v>59.450731510583395</v>
      </c>
      <c r="BO22" s="10">
        <v>59.453099118483152</v>
      </c>
      <c r="BP22" s="10">
        <v>58.669246564278268</v>
      </c>
      <c r="BQ22" s="10">
        <v>58.773289579505459</v>
      </c>
      <c r="BR22" s="10">
        <v>59.348258601581819</v>
      </c>
      <c r="BS22" s="10">
        <v>59.234423193329867</v>
      </c>
      <c r="BT22" s="10">
        <v>58.261635534402167</v>
      </c>
      <c r="BU22" s="10">
        <v>58.004469411071867</v>
      </c>
      <c r="BV22" s="10">
        <v>58.261602523586653</v>
      </c>
      <c r="BW22" s="10">
        <v>59.298369829598762</v>
      </c>
      <c r="BX22" s="10">
        <v>59.863624077500432</v>
      </c>
      <c r="BY22" s="10">
        <v>60.047459896060104</v>
      </c>
      <c r="BZ22" s="10">
        <v>59.785927342037191</v>
      </c>
      <c r="CA22" s="10">
        <v>59.86318435148165</v>
      </c>
      <c r="CB22" s="10">
        <v>59.598097788274885</v>
      </c>
      <c r="CC22" s="10">
        <v>60.120637934489793</v>
      </c>
      <c r="CD22" s="10">
        <v>59.926168277268964</v>
      </c>
      <c r="CE22" s="10">
        <v>59.551502469775045</v>
      </c>
      <c r="CF22" s="10">
        <v>58.368607167361588</v>
      </c>
      <c r="CG22" s="10">
        <v>57.681681839976243</v>
      </c>
      <c r="CH22" s="10">
        <v>57.313639972895636</v>
      </c>
      <c r="CI22" s="10">
        <v>58.845624592447635</v>
      </c>
      <c r="CJ22" s="10">
        <v>59.441353633951252</v>
      </c>
      <c r="CK22" s="10">
        <v>60.104886069836496</v>
      </c>
      <c r="CL22" s="10">
        <v>59.841849056508742</v>
      </c>
      <c r="CM22" s="10">
        <v>60.152539891817604</v>
      </c>
      <c r="CN22" s="10">
        <v>61.139391939525126</v>
      </c>
      <c r="CO22" s="10">
        <v>61.560331175001679</v>
      </c>
      <c r="CP22" s="10">
        <v>60.708503907144227</v>
      </c>
      <c r="CQ22" s="10">
        <v>60.310289818454535</v>
      </c>
      <c r="CR22" s="10">
        <v>59.146893303824591</v>
      </c>
      <c r="CS22" s="10">
        <v>59.342129635870613</v>
      </c>
      <c r="CT22" s="10">
        <v>59.862339480833441</v>
      </c>
      <c r="CU22" s="10">
        <v>60.128669410041582</v>
      </c>
      <c r="CV22" s="10">
        <v>59.798946631169692</v>
      </c>
      <c r="CW22" s="10">
        <v>58.040252709966722</v>
      </c>
      <c r="CX22" s="10">
        <v>57.422272558963314</v>
      </c>
      <c r="CY22" s="10">
        <v>57.047710723278044</v>
      </c>
      <c r="CZ22" s="10">
        <v>57.927403676180042</v>
      </c>
      <c r="DA22" s="10">
        <v>59.457688602137694</v>
      </c>
      <c r="DB22" s="10">
        <v>60.383648867792573</v>
      </c>
      <c r="DC22" s="10">
        <v>59.582406681051147</v>
      </c>
      <c r="DD22" s="10">
        <v>56.979214958096378</v>
      </c>
      <c r="DE22" s="10">
        <v>57.09563551500009</v>
      </c>
      <c r="DF22" s="10">
        <v>57.629055162059032</v>
      </c>
      <c r="DG22" s="10">
        <v>58.589811563808304</v>
      </c>
      <c r="DH22" s="10">
        <v>57.623998539157284</v>
      </c>
      <c r="DI22" s="10">
        <v>57.745306730326639</v>
      </c>
      <c r="DJ22" s="10">
        <v>57.749890174829922</v>
      </c>
      <c r="DK22" s="10">
        <v>57.710126410702422</v>
      </c>
      <c r="DL22" s="10">
        <v>57.682255240403698</v>
      </c>
      <c r="DM22" s="10">
        <v>58.703502823228291</v>
      </c>
      <c r="DN22" s="10">
        <v>59.259004619291645</v>
      </c>
      <c r="DO22" s="10">
        <v>59.041074530966078</v>
      </c>
      <c r="DP22" s="10">
        <v>56.533591848381612</v>
      </c>
      <c r="DQ22" s="10">
        <v>55.658084649305948</v>
      </c>
      <c r="DR22" s="10">
        <v>55.175032275706016</v>
      </c>
      <c r="DS22" s="10">
        <v>56.638373580658055</v>
      </c>
      <c r="DT22" s="10">
        <v>56.3924390270084</v>
      </c>
      <c r="DU22" s="10">
        <v>56.433415468186531</v>
      </c>
      <c r="DV22" s="10">
        <v>55.408513353389708</v>
      </c>
      <c r="DW22" s="10">
        <v>56.063142118048233</v>
      </c>
      <c r="DX22" s="10">
        <v>55.762085005037854</v>
      </c>
      <c r="DY22" s="10">
        <v>57.172269778579285</v>
      </c>
      <c r="DZ22" s="10">
        <v>56.915782097741229</v>
      </c>
    </row>
    <row r="23" spans="1:130" x14ac:dyDescent="0.2">
      <c r="A23" s="11" t="s">
        <v>16</v>
      </c>
      <c r="B23" s="12">
        <v>13.500484404621291</v>
      </c>
      <c r="C23" s="12">
        <v>12.886639051149572</v>
      </c>
      <c r="D23" s="12">
        <v>13.011122064628985</v>
      </c>
      <c r="E23" s="12">
        <v>12.946746309358867</v>
      </c>
      <c r="F23" s="12">
        <v>12.841930454190051</v>
      </c>
      <c r="G23" s="12">
        <v>12.192180023746307</v>
      </c>
      <c r="H23" s="12">
        <v>11.244747390058688</v>
      </c>
      <c r="I23" s="12">
        <v>11.111193633267929</v>
      </c>
      <c r="J23" s="12">
        <v>10.337834249384432</v>
      </c>
      <c r="K23" s="12">
        <v>10.691008695356864</v>
      </c>
      <c r="L23" s="12">
        <v>11.294307865003187</v>
      </c>
      <c r="M23" s="12">
        <v>13.354328378632971</v>
      </c>
      <c r="N23" s="12">
        <v>13.828327765360893</v>
      </c>
      <c r="O23" s="12">
        <v>13.162062870603405</v>
      </c>
      <c r="P23" s="12">
        <v>11.065595843372456</v>
      </c>
      <c r="Q23" s="12">
        <v>10.450153733467843</v>
      </c>
      <c r="R23" s="12">
        <v>10.852496327976663</v>
      </c>
      <c r="S23" s="12">
        <v>12.104935255127982</v>
      </c>
      <c r="T23" s="12">
        <v>11.97811507646613</v>
      </c>
      <c r="U23" s="12">
        <v>11.383314906100642</v>
      </c>
      <c r="V23" s="12">
        <v>10.079715983355904</v>
      </c>
      <c r="W23" s="12">
        <v>9.7791762349147415</v>
      </c>
      <c r="X23" s="12">
        <v>11.247132141939225</v>
      </c>
      <c r="Y23" s="12">
        <v>12.583429801524446</v>
      </c>
      <c r="Z23" s="12">
        <v>13.381923787549416</v>
      </c>
      <c r="AA23" s="12">
        <v>12.705047132872895</v>
      </c>
      <c r="AB23" s="12">
        <v>12.379284447581314</v>
      </c>
      <c r="AC23" s="12">
        <v>12.55476596125423</v>
      </c>
      <c r="AD23" s="12">
        <v>12.285773042806113</v>
      </c>
      <c r="AE23" s="12">
        <v>12.470952891402932</v>
      </c>
      <c r="AF23" s="12">
        <v>12.678931558174275</v>
      </c>
      <c r="AG23" s="12">
        <v>12.827505611145259</v>
      </c>
      <c r="AH23" s="12">
        <v>12.532861937819529</v>
      </c>
      <c r="AI23" s="12">
        <v>12.166520197951931</v>
      </c>
      <c r="AJ23" s="12">
        <v>13.464742687378481</v>
      </c>
      <c r="AK23" s="12">
        <v>14.48259966834188</v>
      </c>
      <c r="AL23" s="12">
        <v>14.403896088133894</v>
      </c>
      <c r="AM23" s="12">
        <v>12.648352654844041</v>
      </c>
      <c r="AN23" s="12">
        <v>11.935818436728876</v>
      </c>
      <c r="AO23" s="12">
        <v>11.972335448197638</v>
      </c>
      <c r="AP23" s="12">
        <v>12.973191992908012</v>
      </c>
      <c r="AQ23" s="12">
        <v>12.657725382073357</v>
      </c>
      <c r="AR23" s="12">
        <v>12.479195741161</v>
      </c>
      <c r="AS23" s="12">
        <v>11.208208313944027</v>
      </c>
      <c r="AT23" s="12">
        <v>10.248509898595868</v>
      </c>
      <c r="AU23" s="12">
        <v>10.241743465743077</v>
      </c>
      <c r="AV23" s="12">
        <v>11.257862064158736</v>
      </c>
      <c r="AW23" s="12">
        <v>13.567553138242852</v>
      </c>
      <c r="AX23" s="12">
        <v>14.0973375776788</v>
      </c>
      <c r="AY23" s="12">
        <v>13.170551701728234</v>
      </c>
      <c r="AZ23" s="12">
        <v>11.460744165095294</v>
      </c>
      <c r="BA23" s="12">
        <v>11.08928729753719</v>
      </c>
      <c r="BB23" s="12">
        <v>11.128202882130974</v>
      </c>
      <c r="BC23" s="12">
        <v>10.518987706584774</v>
      </c>
      <c r="BD23" s="12">
        <v>9.7219216748617541</v>
      </c>
      <c r="BE23" s="12">
        <v>9.3159077640234962</v>
      </c>
      <c r="BF23" s="12">
        <v>9.7082338558715477</v>
      </c>
      <c r="BG23" s="12">
        <v>10.437720405352948</v>
      </c>
      <c r="BH23" s="12">
        <v>11.805053335925066</v>
      </c>
      <c r="BI23" s="12">
        <v>12.984959113258238</v>
      </c>
      <c r="BJ23" s="12">
        <v>12.345939051775076</v>
      </c>
      <c r="BK23" s="12">
        <v>10.845522613886638</v>
      </c>
      <c r="BL23" s="12">
        <v>10.956646426793961</v>
      </c>
      <c r="BM23" s="12">
        <v>11.48372116695176</v>
      </c>
      <c r="BN23" s="12">
        <v>12.719409159780476</v>
      </c>
      <c r="BO23" s="12">
        <v>11.663538285466224</v>
      </c>
      <c r="BP23" s="12">
        <v>11.43389630347988</v>
      </c>
      <c r="BQ23" s="12">
        <v>10.134611934163281</v>
      </c>
      <c r="BR23" s="12">
        <v>9.5458089392285554</v>
      </c>
      <c r="BS23" s="12">
        <v>9.642919723336032</v>
      </c>
      <c r="BT23" s="12">
        <v>11.050282533174121</v>
      </c>
      <c r="BU23" s="12">
        <v>11.898967990926652</v>
      </c>
      <c r="BV23" s="12">
        <v>11.596448737911755</v>
      </c>
      <c r="BW23" s="12">
        <v>9.9939471236681801</v>
      </c>
      <c r="BX23" s="12">
        <v>9.6683213310594454</v>
      </c>
      <c r="BY23" s="12">
        <v>10.160694829975062</v>
      </c>
      <c r="BZ23" s="12">
        <v>10.920675789884973</v>
      </c>
      <c r="CA23" s="12">
        <v>11.308828659224513</v>
      </c>
      <c r="CB23" s="12">
        <v>10.664198172362051</v>
      </c>
      <c r="CC23" s="12">
        <v>9.6281432709130748</v>
      </c>
      <c r="CD23" s="12">
        <v>9.0044879439234133</v>
      </c>
      <c r="CE23" s="12">
        <v>9.8850651074225571</v>
      </c>
      <c r="CF23" s="12">
        <v>11.234459719255817</v>
      </c>
      <c r="CG23" s="12">
        <v>12.679651102121991</v>
      </c>
      <c r="CH23" s="12">
        <v>12.850599545524313</v>
      </c>
      <c r="CI23" s="12">
        <v>11.32631123449473</v>
      </c>
      <c r="CJ23" s="12">
        <v>9.7902805256021637</v>
      </c>
      <c r="CK23" s="12">
        <v>9.8851163595320202</v>
      </c>
      <c r="CL23" s="12">
        <v>10.576576427404296</v>
      </c>
      <c r="CM23" s="12">
        <v>10.959642193215128</v>
      </c>
      <c r="CN23" s="12">
        <v>9.9641732669121232</v>
      </c>
      <c r="CO23" s="12">
        <v>9.533588665493733</v>
      </c>
      <c r="CP23" s="12">
        <v>9.2509072733794238</v>
      </c>
      <c r="CQ23" s="12">
        <v>8.6607403431931065</v>
      </c>
      <c r="CR23" s="12">
        <v>9.4624441857019868</v>
      </c>
      <c r="CS23" s="12">
        <v>9.4420029257588673</v>
      </c>
      <c r="CT23" s="12">
        <v>9.5660654412343025</v>
      </c>
      <c r="CU23" s="12">
        <v>9.7479513506231896</v>
      </c>
      <c r="CV23" s="12">
        <v>10.068561073277639</v>
      </c>
      <c r="CW23" s="12">
        <v>11.071571084734289</v>
      </c>
      <c r="CX23" s="12">
        <v>10.30895010166677</v>
      </c>
      <c r="CY23" s="12">
        <v>10.760130889317649</v>
      </c>
      <c r="CZ23" s="12">
        <v>10.436745814539051</v>
      </c>
      <c r="DA23" s="12">
        <v>10.433577712893911</v>
      </c>
      <c r="DB23" s="12">
        <v>9.5685533422753366</v>
      </c>
      <c r="DC23" s="12">
        <v>9.6441509267424994</v>
      </c>
      <c r="DD23" s="12">
        <v>12.667613776659744</v>
      </c>
      <c r="DE23" s="12">
        <v>12.918546524482693</v>
      </c>
      <c r="DF23" s="12">
        <v>12.390380453779304</v>
      </c>
      <c r="DG23" s="12">
        <v>9.551745175237496</v>
      </c>
      <c r="DH23" s="12">
        <v>8.6168787904991255</v>
      </c>
      <c r="DI23" s="12">
        <v>9.0887122343962634</v>
      </c>
      <c r="DJ23" s="12">
        <v>9.5357838458185515</v>
      </c>
      <c r="DK23" s="12">
        <v>10.559697643954674</v>
      </c>
      <c r="DL23" s="12">
        <v>9.7638453928145346</v>
      </c>
      <c r="DM23" s="12">
        <v>9.2690669346132744</v>
      </c>
      <c r="DN23" s="12">
        <v>8.4420723578689021</v>
      </c>
      <c r="DO23" s="12">
        <v>9.2481470782954744</v>
      </c>
      <c r="DP23" s="12">
        <v>11.040713729767312</v>
      </c>
      <c r="DQ23" s="12">
        <v>12.355073759376364</v>
      </c>
      <c r="DR23" s="12">
        <v>12.440071713202567</v>
      </c>
      <c r="DS23" s="12">
        <v>11.207204176987378</v>
      </c>
      <c r="DT23" s="12">
        <v>10.868358025670737</v>
      </c>
      <c r="DU23" s="12">
        <v>11.638739282403101</v>
      </c>
      <c r="DV23" s="12">
        <v>12.497895406462725</v>
      </c>
      <c r="DW23" s="12">
        <v>12.094397018666131</v>
      </c>
      <c r="DX23" s="12">
        <v>11.622780084475222</v>
      </c>
      <c r="DY23" s="12">
        <v>9.7209131146664856</v>
      </c>
      <c r="DZ23" s="12">
        <v>9.7786363519414508</v>
      </c>
    </row>
    <row r="24" spans="1:130" x14ac:dyDescent="0.2">
      <c r="A24" s="14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</row>
    <row r="25" spans="1:130" x14ac:dyDescent="0.2">
      <c r="A25" s="13" t="s">
        <v>24</v>
      </c>
      <c r="B25" s="16">
        <v>3632.3536666666664</v>
      </c>
      <c r="C25" s="16">
        <v>3636.7159999999999</v>
      </c>
      <c r="D25" s="16">
        <v>3641.0769999999998</v>
      </c>
      <c r="E25" s="16">
        <v>3645.4363333333336</v>
      </c>
      <c r="F25" s="16">
        <v>3649.7939999999999</v>
      </c>
      <c r="G25" s="16">
        <v>3654.1503333333335</v>
      </c>
      <c r="H25" s="16">
        <v>3658.5043333333329</v>
      </c>
      <c r="I25" s="16">
        <v>3662.8553333333334</v>
      </c>
      <c r="J25" s="16">
        <v>3667.2043333333331</v>
      </c>
      <c r="K25" s="16">
        <v>3671.5520000000001</v>
      </c>
      <c r="L25" s="16">
        <v>3675.8979999999997</v>
      </c>
      <c r="M25" s="16">
        <v>3680.2419999999997</v>
      </c>
      <c r="N25" s="16">
        <v>3684.5836666666669</v>
      </c>
      <c r="O25" s="16">
        <v>3688.923666666667</v>
      </c>
      <c r="P25" s="16">
        <v>3693.2623333333336</v>
      </c>
      <c r="Q25" s="16">
        <v>3697.5996666666665</v>
      </c>
      <c r="R25" s="16">
        <v>3701.9363333333336</v>
      </c>
      <c r="S25" s="16">
        <v>3706.2706666666668</v>
      </c>
      <c r="T25" s="16">
        <v>3710.6036666666664</v>
      </c>
      <c r="U25" s="16">
        <v>3714.9346666666665</v>
      </c>
      <c r="V25" s="16">
        <v>3719.2643333333331</v>
      </c>
      <c r="W25" s="16">
        <v>3723.5923333333335</v>
      </c>
      <c r="X25" s="16">
        <v>3727.9183333333335</v>
      </c>
      <c r="Y25" s="16">
        <v>3732.242666666667</v>
      </c>
      <c r="Z25" s="16">
        <v>3736.5643333333333</v>
      </c>
      <c r="AA25" s="16">
        <v>3740.8846666666668</v>
      </c>
      <c r="AB25" s="16">
        <v>3745.2026666666666</v>
      </c>
      <c r="AC25" s="16">
        <v>3749.5190000000002</v>
      </c>
      <c r="AD25" s="16">
        <v>3753.8333333333335</v>
      </c>
      <c r="AE25" s="16">
        <v>3758.145</v>
      </c>
      <c r="AF25" s="16">
        <v>3762.4543333333336</v>
      </c>
      <c r="AG25" s="16">
        <v>3766.7606666666666</v>
      </c>
      <c r="AH25" s="16">
        <v>3771.0656666666669</v>
      </c>
      <c r="AI25" s="16">
        <v>3775.3686666666667</v>
      </c>
      <c r="AJ25" s="16">
        <v>3779.67</v>
      </c>
      <c r="AK25" s="16">
        <v>3783.969333333333</v>
      </c>
      <c r="AL25" s="16">
        <v>3788.2666666666664</v>
      </c>
      <c r="AM25" s="16">
        <v>3792.5619999999999</v>
      </c>
      <c r="AN25" s="16">
        <v>3796.8563333333332</v>
      </c>
      <c r="AO25" s="16">
        <v>3801.1483333333331</v>
      </c>
      <c r="AP25" s="16">
        <v>3805.4396666666667</v>
      </c>
      <c r="AQ25" s="16">
        <v>3809.7286666666664</v>
      </c>
      <c r="AR25" s="16">
        <v>3814.0169999999998</v>
      </c>
      <c r="AS25" s="16">
        <v>3818.3023333333331</v>
      </c>
      <c r="AT25" s="16">
        <v>3822.5869999999995</v>
      </c>
      <c r="AU25" s="16">
        <v>3826.8693333333335</v>
      </c>
      <c r="AV25" s="16">
        <v>3831.1503333333335</v>
      </c>
      <c r="AW25" s="16">
        <v>3835.4293333333335</v>
      </c>
      <c r="AX25" s="16">
        <v>3839.7063333333335</v>
      </c>
      <c r="AY25" s="16">
        <v>3843.9810000000002</v>
      </c>
      <c r="AZ25" s="16">
        <v>3848.2526666666672</v>
      </c>
      <c r="BA25" s="16">
        <v>3852.5210000000002</v>
      </c>
      <c r="BB25" s="16">
        <v>3856.7873333333332</v>
      </c>
      <c r="BC25" s="16">
        <v>3861.0523333333331</v>
      </c>
      <c r="BD25" s="16">
        <v>3865.3146666666671</v>
      </c>
      <c r="BE25" s="16">
        <v>3869.5740000000001</v>
      </c>
      <c r="BF25" s="16">
        <v>3873.829666666667</v>
      </c>
      <c r="BG25" s="16">
        <v>3878.0833333333335</v>
      </c>
      <c r="BH25" s="16">
        <v>3882.3350000000005</v>
      </c>
      <c r="BI25" s="16">
        <v>3886.5840000000003</v>
      </c>
      <c r="BJ25" s="16">
        <v>3890.8313333333331</v>
      </c>
      <c r="BK25" s="16">
        <v>3895.0759999999996</v>
      </c>
      <c r="BL25" s="16">
        <v>3899.3183333333341</v>
      </c>
      <c r="BM25" s="16">
        <v>3903.5589999999997</v>
      </c>
      <c r="BN25" s="16">
        <v>3907.7976666666668</v>
      </c>
      <c r="BO25" s="16">
        <v>3912.0339999999997</v>
      </c>
      <c r="BP25" s="16">
        <v>3916.268</v>
      </c>
      <c r="BQ25" s="16">
        <v>3920.5006666666668</v>
      </c>
      <c r="BR25" s="16">
        <v>3924.7316666666666</v>
      </c>
      <c r="BS25" s="16">
        <v>3928.9599999999996</v>
      </c>
      <c r="BT25" s="16">
        <v>3933.1856666666667</v>
      </c>
      <c r="BU25" s="16">
        <v>3937.4093333333331</v>
      </c>
      <c r="BV25" s="16">
        <v>3941.6316666666667</v>
      </c>
      <c r="BW25" s="16">
        <v>3945.8516666666669</v>
      </c>
      <c r="BX25" s="16">
        <v>3950.069</v>
      </c>
      <c r="BY25" s="16">
        <v>3954.2826666666665</v>
      </c>
      <c r="BZ25" s="16">
        <v>3958.4953333333337</v>
      </c>
      <c r="CA25" s="16">
        <v>3962.7049999999999</v>
      </c>
      <c r="CB25" s="16">
        <v>3966.9136666666668</v>
      </c>
      <c r="CC25" s="16">
        <v>3971.1183333333333</v>
      </c>
      <c r="CD25" s="16">
        <v>3975.3213333333333</v>
      </c>
      <c r="CE25" s="16">
        <v>3979.5213333333336</v>
      </c>
      <c r="CF25" s="16">
        <v>3983.7203333333332</v>
      </c>
      <c r="CG25" s="16">
        <v>3987.9183333333331</v>
      </c>
      <c r="CH25" s="16">
        <v>3992.1143333333334</v>
      </c>
      <c r="CI25" s="16">
        <v>3996.3086666666663</v>
      </c>
      <c r="CJ25" s="16">
        <v>4000.5013333333332</v>
      </c>
      <c r="CK25" s="16">
        <v>4004.6936666666666</v>
      </c>
      <c r="CL25" s="16">
        <v>4008.8843333333334</v>
      </c>
      <c r="CM25" s="16">
        <v>4013.0740000000005</v>
      </c>
      <c r="CN25" s="16">
        <v>4017.2630000000004</v>
      </c>
      <c r="CO25" s="16">
        <v>4021.4509999999996</v>
      </c>
      <c r="CP25" s="16">
        <v>4025.6366666666668</v>
      </c>
      <c r="CQ25" s="16">
        <v>4029.8193333333334</v>
      </c>
      <c r="CR25" s="16">
        <v>4033.9996666666666</v>
      </c>
      <c r="CS25" s="16">
        <v>4038.1779999999999</v>
      </c>
      <c r="CT25" s="16">
        <v>4042.353333333333</v>
      </c>
      <c r="CU25" s="16">
        <v>4046.5243333333333</v>
      </c>
      <c r="CV25" s="16">
        <v>4050.6910000000003</v>
      </c>
      <c r="CW25" s="16">
        <v>4054.8533333333339</v>
      </c>
      <c r="CX25" s="16">
        <v>4059.0116666666668</v>
      </c>
      <c r="CY25" s="16">
        <v>4063.1633333333334</v>
      </c>
      <c r="CZ25" s="16">
        <v>4067.3096666666665</v>
      </c>
      <c r="DA25" s="16">
        <v>4071.4513333333339</v>
      </c>
      <c r="DB25" s="16">
        <v>4075.5889999999999</v>
      </c>
      <c r="DC25" s="16">
        <v>4079.722666666667</v>
      </c>
      <c r="DD25" s="16">
        <v>4083.8516666666669</v>
      </c>
      <c r="DE25" s="16">
        <v>4087.9780000000005</v>
      </c>
      <c r="DF25" s="16">
        <v>4092.1020000000003</v>
      </c>
      <c r="DG25" s="16">
        <v>4096.2236666666668</v>
      </c>
      <c r="DH25" s="16">
        <v>4100.3443333333335</v>
      </c>
      <c r="DI25" s="16">
        <v>4104.463333333334</v>
      </c>
      <c r="DJ25" s="16">
        <v>4108.5823333333328</v>
      </c>
      <c r="DK25" s="16">
        <v>4112.7003333333332</v>
      </c>
      <c r="DL25" s="16">
        <v>4116.8176666666668</v>
      </c>
      <c r="DM25" s="16">
        <v>4120.934666666667</v>
      </c>
      <c r="DN25" s="16">
        <v>4125.0516666666672</v>
      </c>
      <c r="DO25" s="16">
        <v>4129.1689999999999</v>
      </c>
      <c r="DP25" s="16">
        <v>4133.2856666666667</v>
      </c>
      <c r="DQ25" s="16">
        <v>4137.402</v>
      </c>
      <c r="DR25" s="16">
        <v>4141.5169999999998</v>
      </c>
      <c r="DS25" s="16">
        <v>4145.6316666666671</v>
      </c>
      <c r="DT25" s="16">
        <v>4149.7456666666667</v>
      </c>
      <c r="DU25" s="16">
        <v>4153.8606666666665</v>
      </c>
      <c r="DV25" s="16">
        <v>4157.9753333333329</v>
      </c>
      <c r="DW25" s="16">
        <v>4162.0893333333333</v>
      </c>
      <c r="DX25" s="16">
        <v>4166.2023333333336</v>
      </c>
      <c r="DY25" s="16">
        <v>4170.315333333333</v>
      </c>
      <c r="DZ25" s="16">
        <v>4174.4276666666665</v>
      </c>
    </row>
    <row r="26" spans="1:130" x14ac:dyDescent="0.2">
      <c r="A26" s="14" t="s">
        <v>25</v>
      </c>
      <c r="B26" s="15">
        <v>2918.9510000000005</v>
      </c>
      <c r="C26" s="15">
        <v>2923.6349999999998</v>
      </c>
      <c r="D26" s="15">
        <v>2928.3169999999996</v>
      </c>
      <c r="E26" s="15">
        <v>2932.9983333333334</v>
      </c>
      <c r="F26" s="15">
        <v>2937.6803333333332</v>
      </c>
      <c r="G26" s="15">
        <v>2942.3646666666668</v>
      </c>
      <c r="H26" s="15">
        <v>2947.0500000000006</v>
      </c>
      <c r="I26" s="15">
        <v>2951.7360000000003</v>
      </c>
      <c r="J26" s="15">
        <v>2956.422</v>
      </c>
      <c r="K26" s="15">
        <v>2961.108666666667</v>
      </c>
      <c r="L26" s="15">
        <v>2965.7940000000003</v>
      </c>
      <c r="M26" s="15">
        <v>2970.4776666666662</v>
      </c>
      <c r="N26" s="15">
        <v>2975.1586666666667</v>
      </c>
      <c r="O26" s="15">
        <v>2979.8366666666666</v>
      </c>
      <c r="P26" s="15">
        <v>2984.5113333333334</v>
      </c>
      <c r="Q26" s="15">
        <v>2989.181</v>
      </c>
      <c r="R26" s="15">
        <v>2993.8466666666668</v>
      </c>
      <c r="S26" s="15">
        <v>2998.5059999999999</v>
      </c>
      <c r="T26" s="15">
        <v>3003.1596666666665</v>
      </c>
      <c r="U26" s="15">
        <v>3007.8070000000002</v>
      </c>
      <c r="V26" s="15">
        <v>3012.4490000000001</v>
      </c>
      <c r="W26" s="15">
        <v>3017.0859999999998</v>
      </c>
      <c r="X26" s="15">
        <v>3021.7176666666669</v>
      </c>
      <c r="Y26" s="15">
        <v>3026.3446666666664</v>
      </c>
      <c r="Z26" s="15">
        <v>3030.9663333333338</v>
      </c>
      <c r="AA26" s="15">
        <v>3035.5843333333337</v>
      </c>
      <c r="AB26" s="15">
        <v>3040.1980000000003</v>
      </c>
      <c r="AC26" s="15">
        <v>3044.8086666666663</v>
      </c>
      <c r="AD26" s="15">
        <v>3049.4159999999997</v>
      </c>
      <c r="AE26" s="15">
        <v>3054.0193333333336</v>
      </c>
      <c r="AF26" s="15">
        <v>3058.6183333333333</v>
      </c>
      <c r="AG26" s="15">
        <v>3063.2110000000007</v>
      </c>
      <c r="AH26" s="15">
        <v>3067.7983333333336</v>
      </c>
      <c r="AI26" s="15">
        <v>3072.3780000000002</v>
      </c>
      <c r="AJ26" s="15">
        <v>3076.9493333333335</v>
      </c>
      <c r="AK26" s="15">
        <v>3081.51</v>
      </c>
      <c r="AL26" s="15">
        <v>3086.0593333333331</v>
      </c>
      <c r="AM26" s="15">
        <v>3090.5953333333332</v>
      </c>
      <c r="AN26" s="15">
        <v>3095.1179999999999</v>
      </c>
      <c r="AO26" s="15">
        <v>3099.6243333333332</v>
      </c>
      <c r="AP26" s="15">
        <v>3104.1150000000002</v>
      </c>
      <c r="AQ26" s="15">
        <v>3108.587</v>
      </c>
      <c r="AR26" s="15">
        <v>3113.0419999999999</v>
      </c>
      <c r="AS26" s="15">
        <v>3117.4789999999998</v>
      </c>
      <c r="AT26" s="15">
        <v>3121.9013333333332</v>
      </c>
      <c r="AU26" s="15">
        <v>3126.3089999999997</v>
      </c>
      <c r="AV26" s="15">
        <v>3130.7033333333334</v>
      </c>
      <c r="AW26" s="15">
        <v>3135.0856666666664</v>
      </c>
      <c r="AX26" s="15">
        <v>3139.4569999999999</v>
      </c>
      <c r="AY26" s="15">
        <v>3143.8189999999995</v>
      </c>
      <c r="AZ26" s="15">
        <v>3148.1716666666666</v>
      </c>
      <c r="BA26" s="15">
        <v>3152.516333333333</v>
      </c>
      <c r="BB26" s="15">
        <v>3156.855</v>
      </c>
      <c r="BC26" s="15">
        <v>3161.1896666666667</v>
      </c>
      <c r="BD26" s="15">
        <v>3165.5196666666666</v>
      </c>
      <c r="BE26" s="15">
        <v>3169.8440000000005</v>
      </c>
      <c r="BF26" s="15">
        <v>3174.1623333333337</v>
      </c>
      <c r="BG26" s="15">
        <v>3178.4760000000001</v>
      </c>
      <c r="BH26" s="15">
        <v>3182.7846666666665</v>
      </c>
      <c r="BI26" s="15">
        <v>3187.087</v>
      </c>
      <c r="BJ26" s="15">
        <v>3191.3830000000003</v>
      </c>
      <c r="BK26" s="15">
        <v>3195.6723333333334</v>
      </c>
      <c r="BL26" s="15">
        <v>3199.9546666666665</v>
      </c>
      <c r="BM26" s="15">
        <v>3204.23</v>
      </c>
      <c r="BN26" s="15">
        <v>3208.4976666666666</v>
      </c>
      <c r="BO26" s="15">
        <v>3212.7576666666669</v>
      </c>
      <c r="BP26" s="15">
        <v>3217.0096666666668</v>
      </c>
      <c r="BQ26" s="15">
        <v>3221.2546666666663</v>
      </c>
      <c r="BR26" s="15">
        <v>3225.4920000000002</v>
      </c>
      <c r="BS26" s="15">
        <v>3229.7216666666668</v>
      </c>
      <c r="BT26" s="15">
        <v>3233.944</v>
      </c>
      <c r="BU26" s="15">
        <v>3238.1596666666665</v>
      </c>
      <c r="BV26" s="15">
        <v>3242.3693333333335</v>
      </c>
      <c r="BW26" s="15">
        <v>3246.5726666666669</v>
      </c>
      <c r="BX26" s="15">
        <v>3250.7693333333332</v>
      </c>
      <c r="BY26" s="15">
        <v>3254.9586666666669</v>
      </c>
      <c r="BZ26" s="15">
        <v>3259.1426666666666</v>
      </c>
      <c r="CA26" s="15">
        <v>3263.3206666666665</v>
      </c>
      <c r="CB26" s="15">
        <v>3267.4946666666669</v>
      </c>
      <c r="CC26" s="15">
        <v>3271.663</v>
      </c>
      <c r="CD26" s="15">
        <v>3275.8276666666666</v>
      </c>
      <c r="CE26" s="15">
        <v>3279.9883333333332</v>
      </c>
      <c r="CF26" s="15">
        <v>3284.146666666667</v>
      </c>
      <c r="CG26" s="15">
        <v>3288.3033333333333</v>
      </c>
      <c r="CH26" s="15">
        <v>3292.4576666666667</v>
      </c>
      <c r="CI26" s="15">
        <v>3296.6109999999994</v>
      </c>
      <c r="CJ26" s="15">
        <v>3300.7643333333331</v>
      </c>
      <c r="CK26" s="15">
        <v>3304.9193333333333</v>
      </c>
      <c r="CL26" s="15">
        <v>3309.0750000000003</v>
      </c>
      <c r="CM26" s="15">
        <v>3313.2316666666666</v>
      </c>
      <c r="CN26" s="15">
        <v>3317.389333333334</v>
      </c>
      <c r="CO26" s="15">
        <v>3321.547</v>
      </c>
      <c r="CP26" s="15">
        <v>3325.7026666666666</v>
      </c>
      <c r="CQ26" s="15">
        <v>3329.8546666666666</v>
      </c>
      <c r="CR26" s="15">
        <v>3334.0026666666672</v>
      </c>
      <c r="CS26" s="15">
        <v>3338.145</v>
      </c>
      <c r="CT26" s="15">
        <v>3342.28</v>
      </c>
      <c r="CU26" s="15">
        <v>3346.4053333333336</v>
      </c>
      <c r="CV26" s="15">
        <v>3350.52</v>
      </c>
      <c r="CW26" s="15">
        <v>3354.6229999999996</v>
      </c>
      <c r="CX26" s="15">
        <v>3358.7129999999997</v>
      </c>
      <c r="CY26" s="15">
        <v>3362.7870000000003</v>
      </c>
      <c r="CZ26" s="15">
        <v>3366.8463333333334</v>
      </c>
      <c r="DA26" s="15">
        <v>3370.8923333333332</v>
      </c>
      <c r="DB26" s="15">
        <v>3374.9263333333329</v>
      </c>
      <c r="DC26" s="15">
        <v>3378.9493333333335</v>
      </c>
      <c r="DD26" s="15">
        <v>3382.9616666666666</v>
      </c>
      <c r="DE26" s="15">
        <v>3386.9670000000001</v>
      </c>
      <c r="DF26" s="15">
        <v>3390.9659999999999</v>
      </c>
      <c r="DG26" s="15">
        <v>3394.9600000000005</v>
      </c>
      <c r="DH26" s="15">
        <v>3398.951333333333</v>
      </c>
      <c r="DI26" s="15">
        <v>3402.9403333333335</v>
      </c>
      <c r="DJ26" s="15">
        <v>3406.9300000000003</v>
      </c>
      <c r="DK26" s="15">
        <v>3410.9189999999999</v>
      </c>
      <c r="DL26" s="15">
        <v>3414.9086666666662</v>
      </c>
      <c r="DM26" s="15">
        <v>3418.8993333333333</v>
      </c>
      <c r="DN26" s="15">
        <v>3422.891333333333</v>
      </c>
      <c r="DO26" s="15">
        <v>3426.8843333333334</v>
      </c>
      <c r="DP26" s="15">
        <v>3430.8770000000004</v>
      </c>
      <c r="DQ26" s="15">
        <v>3434.8696666666669</v>
      </c>
      <c r="DR26" s="15">
        <v>3438.8610000000003</v>
      </c>
      <c r="DS26" s="15">
        <v>3442.8513333333335</v>
      </c>
      <c r="DT26" s="15">
        <v>3446.8403333333335</v>
      </c>
      <c r="DU26" s="15">
        <v>3450.8290000000002</v>
      </c>
      <c r="DV26" s="15">
        <v>3454.8156666666669</v>
      </c>
      <c r="DW26" s="15">
        <v>3458.8006666666665</v>
      </c>
      <c r="DX26" s="15">
        <v>3462.7829999999999</v>
      </c>
      <c r="DY26" s="15">
        <v>3466.7640000000006</v>
      </c>
      <c r="DZ26" s="15">
        <v>3470.7426666666665</v>
      </c>
    </row>
    <row r="27" spans="1:130" x14ac:dyDescent="0.2">
      <c r="A27" s="13" t="s">
        <v>26</v>
      </c>
      <c r="B27" s="16">
        <v>1632.5883333333334</v>
      </c>
      <c r="C27" s="16">
        <v>1617.3676666666668</v>
      </c>
      <c r="D27" s="16">
        <v>1649.3940000000002</v>
      </c>
      <c r="E27" s="16">
        <v>1668.2286666666666</v>
      </c>
      <c r="F27" s="16">
        <v>1678.4236666666668</v>
      </c>
      <c r="G27" s="16">
        <v>1660.0476666666666</v>
      </c>
      <c r="H27" s="16">
        <v>1667.8216666666667</v>
      </c>
      <c r="I27" s="16">
        <v>1705.4903333333332</v>
      </c>
      <c r="J27" s="16">
        <v>1713.4536666666665</v>
      </c>
      <c r="K27" s="16">
        <v>1707.8463333333332</v>
      </c>
      <c r="L27" s="16">
        <v>1703.3093333333334</v>
      </c>
      <c r="M27" s="16">
        <v>1739.2463333333333</v>
      </c>
      <c r="N27" s="16">
        <v>1783.414</v>
      </c>
      <c r="O27" s="16">
        <v>1811.5726666666667</v>
      </c>
      <c r="P27" s="16">
        <v>1782.4706666666668</v>
      </c>
      <c r="Q27" s="16">
        <v>1728.4243333333334</v>
      </c>
      <c r="R27" s="16">
        <v>1749.2626666666667</v>
      </c>
      <c r="S27" s="16">
        <v>1751.6959999999999</v>
      </c>
      <c r="T27" s="16">
        <v>1777.2356666666667</v>
      </c>
      <c r="U27" s="16">
        <v>1760.3776666666665</v>
      </c>
      <c r="V27" s="16">
        <v>1720.6503333333333</v>
      </c>
      <c r="W27" s="16">
        <v>1705.5833333333333</v>
      </c>
      <c r="X27" s="16">
        <v>1696.3879999999999</v>
      </c>
      <c r="Y27" s="16">
        <v>1765.4063333333334</v>
      </c>
      <c r="Z27" s="16">
        <v>1798.3413333333335</v>
      </c>
      <c r="AA27" s="16">
        <v>1811.616</v>
      </c>
      <c r="AB27" s="16">
        <v>1798.4426666666666</v>
      </c>
      <c r="AC27" s="16">
        <v>1795.6713333333335</v>
      </c>
      <c r="AD27" s="16">
        <v>1820.2463333333333</v>
      </c>
      <c r="AE27" s="16">
        <v>1823.4746666666667</v>
      </c>
      <c r="AF27" s="16">
        <v>1836.8056666666664</v>
      </c>
      <c r="AG27" s="16">
        <v>1824.3453333333334</v>
      </c>
      <c r="AH27" s="16">
        <v>1847.3753333333334</v>
      </c>
      <c r="AI27" s="16">
        <v>1855.5346666666665</v>
      </c>
      <c r="AJ27" s="16">
        <v>1867.1256666666666</v>
      </c>
      <c r="AK27" s="16">
        <v>1877.2343333333336</v>
      </c>
      <c r="AL27" s="16">
        <v>1867.5826666666665</v>
      </c>
      <c r="AM27" s="16">
        <v>1874.2783333333334</v>
      </c>
      <c r="AN27" s="16">
        <v>1863.7543333333333</v>
      </c>
      <c r="AO27" s="16">
        <v>1880.8666666666668</v>
      </c>
      <c r="AP27" s="16">
        <v>1913.5203333333332</v>
      </c>
      <c r="AQ27" s="16">
        <v>1937.2806666666668</v>
      </c>
      <c r="AR27" s="16">
        <v>1964.5416666666667</v>
      </c>
      <c r="AS27" s="16">
        <v>1984.9143333333334</v>
      </c>
      <c r="AT27" s="16">
        <v>2011.1606666666667</v>
      </c>
      <c r="AU27" s="16">
        <v>2027.8383333333334</v>
      </c>
      <c r="AV27" s="16">
        <v>2003.8736666666666</v>
      </c>
      <c r="AW27" s="16">
        <v>1997.9333333333334</v>
      </c>
      <c r="AX27" s="16">
        <v>2014.7066666666667</v>
      </c>
      <c r="AY27" s="16">
        <v>2027.0373333333334</v>
      </c>
      <c r="AZ27" s="16">
        <v>2027.5966666666666</v>
      </c>
      <c r="BA27" s="16">
        <v>2037.6993333333332</v>
      </c>
      <c r="BB27" s="16">
        <v>2070.0886666666665</v>
      </c>
      <c r="BC27" s="16">
        <v>2081.8733333333334</v>
      </c>
      <c r="BD27" s="16">
        <v>2099.5643333333333</v>
      </c>
      <c r="BE27" s="16">
        <v>2122.1943333333334</v>
      </c>
      <c r="BF27" s="16">
        <v>2131.136</v>
      </c>
      <c r="BG27" s="16">
        <v>2116.8383333333336</v>
      </c>
      <c r="BH27" s="16">
        <v>2080.1176666666665</v>
      </c>
      <c r="BI27" s="16">
        <v>2063.4643333333333</v>
      </c>
      <c r="BJ27" s="16">
        <v>2063.6313333333333</v>
      </c>
      <c r="BK27" s="16">
        <v>2059.87</v>
      </c>
      <c r="BL27" s="16">
        <v>2107.0619999999999</v>
      </c>
      <c r="BM27" s="16">
        <v>2148.2293333333332</v>
      </c>
      <c r="BN27" s="16">
        <v>2185.4526666666666</v>
      </c>
      <c r="BO27" s="16">
        <v>2162.2826666666665</v>
      </c>
      <c r="BP27" s="16">
        <v>2131.0583333333338</v>
      </c>
      <c r="BQ27" s="16">
        <v>2106.7473333333332</v>
      </c>
      <c r="BR27" s="16">
        <v>2116.29</v>
      </c>
      <c r="BS27" s="16">
        <v>2117.2736666666665</v>
      </c>
      <c r="BT27" s="16">
        <v>2118.2173333333335</v>
      </c>
      <c r="BU27" s="16">
        <v>2131.9580000000001</v>
      </c>
      <c r="BV27" s="16">
        <v>2136.8553333333334</v>
      </c>
      <c r="BW27" s="16">
        <v>2138.9279999999999</v>
      </c>
      <c r="BX27" s="16">
        <v>2154.3139999999999</v>
      </c>
      <c r="BY27" s="16">
        <v>2175.5729999999999</v>
      </c>
      <c r="BZ27" s="16">
        <v>2187.386</v>
      </c>
      <c r="CA27" s="16">
        <v>2202.6183333333333</v>
      </c>
      <c r="CB27" s="16">
        <v>2179.826333333333</v>
      </c>
      <c r="CC27" s="16">
        <v>2176.5013333333332</v>
      </c>
      <c r="CD27" s="16">
        <v>2157.3353333333334</v>
      </c>
      <c r="CE27" s="16">
        <v>2167.5459999999998</v>
      </c>
      <c r="CF27" s="16">
        <v>2159.5223333333333</v>
      </c>
      <c r="CG27" s="16">
        <v>2172.1733333333336</v>
      </c>
      <c r="CH27" s="16">
        <v>2165.279</v>
      </c>
      <c r="CI27" s="16">
        <v>2187.6966666666667</v>
      </c>
      <c r="CJ27" s="16">
        <v>2174.953</v>
      </c>
      <c r="CK27" s="16">
        <v>2204.3173333333334</v>
      </c>
      <c r="CL27" s="16">
        <v>2214.4216666666666</v>
      </c>
      <c r="CM27" s="16">
        <v>2238.3029999999999</v>
      </c>
      <c r="CN27" s="16">
        <v>2252.694</v>
      </c>
      <c r="CO27" s="16">
        <v>2260.2366666666662</v>
      </c>
      <c r="CP27" s="16">
        <v>2224.7980000000002</v>
      </c>
      <c r="CQ27" s="16">
        <v>2198.6649999999995</v>
      </c>
      <c r="CR27" s="16">
        <v>2178.056</v>
      </c>
      <c r="CS27" s="16">
        <v>2187.4666666666667</v>
      </c>
      <c r="CT27" s="16">
        <v>2212.4073333333331</v>
      </c>
      <c r="CU27" s="16">
        <v>2229.4769999999999</v>
      </c>
      <c r="CV27" s="16">
        <v>2227.8920000000003</v>
      </c>
      <c r="CW27" s="16">
        <v>2189.4363333333331</v>
      </c>
      <c r="CX27" s="16">
        <v>2150.3256666666671</v>
      </c>
      <c r="CY27" s="16">
        <v>2149.7043333333331</v>
      </c>
      <c r="CZ27" s="16">
        <v>2177.5976666666666</v>
      </c>
      <c r="DA27" s="16">
        <v>2237.7303333333334</v>
      </c>
      <c r="DB27" s="16">
        <v>2253.5346666666665</v>
      </c>
      <c r="DC27" s="16">
        <v>2228.145</v>
      </c>
      <c r="DD27" s="16">
        <v>2207.1823333333332</v>
      </c>
      <c r="DE27" s="16">
        <v>2220.6910000000003</v>
      </c>
      <c r="DF27" s="16">
        <v>2230.5556666666666</v>
      </c>
      <c r="DG27" s="16">
        <v>2199.1583333333333</v>
      </c>
      <c r="DH27" s="16">
        <v>2143.2973333333334</v>
      </c>
      <c r="DI27" s="16">
        <v>2161.4906666666666</v>
      </c>
      <c r="DJ27" s="16">
        <v>2174.8919999999998</v>
      </c>
      <c r="DK27" s="16">
        <v>2200.8490000000002</v>
      </c>
      <c r="DL27" s="16">
        <v>2182.9343333333331</v>
      </c>
      <c r="DM27" s="16">
        <v>2212.0493333333334</v>
      </c>
      <c r="DN27" s="16">
        <v>2215.3960000000002</v>
      </c>
      <c r="DO27" s="16">
        <v>2229.4519999999998</v>
      </c>
      <c r="DP27" s="16">
        <v>2180.3210000000004</v>
      </c>
      <c r="DQ27" s="16">
        <v>2181.2820000000002</v>
      </c>
      <c r="DR27" s="16">
        <v>2166.9650000000001</v>
      </c>
      <c r="DS27" s="16">
        <v>2196.0963333333334</v>
      </c>
      <c r="DT27" s="16">
        <v>2180.7710000000002</v>
      </c>
      <c r="DU27" s="16">
        <v>2203.9299999999998</v>
      </c>
      <c r="DV27" s="16">
        <v>2187.6749999999997</v>
      </c>
      <c r="DW27" s="16">
        <v>2205.9029999999998</v>
      </c>
      <c r="DX27" s="16">
        <v>2184.8616666666662</v>
      </c>
      <c r="DY27" s="16">
        <v>2195.4453333333331</v>
      </c>
      <c r="DZ27" s="16">
        <v>2189.5043333333333</v>
      </c>
    </row>
    <row r="28" spans="1:130" x14ac:dyDescent="0.2">
      <c r="A28" s="14" t="s">
        <v>27</v>
      </c>
      <c r="B28" s="15">
        <v>1412.1809999999998</v>
      </c>
      <c r="C28" s="15">
        <v>1408.9433333333334</v>
      </c>
      <c r="D28" s="15">
        <v>1434.7893333333334</v>
      </c>
      <c r="E28" s="15">
        <v>1452.2473333333335</v>
      </c>
      <c r="F28" s="15">
        <v>1462.8820000000003</v>
      </c>
      <c r="G28" s="15">
        <v>1457.652</v>
      </c>
      <c r="H28" s="15">
        <v>1480.2796666666666</v>
      </c>
      <c r="I28" s="15">
        <v>1515.9899999999998</v>
      </c>
      <c r="J28" s="15">
        <v>1536.3196666666665</v>
      </c>
      <c r="K28" s="15">
        <v>1525.2603333333334</v>
      </c>
      <c r="L28" s="15">
        <v>1510.932</v>
      </c>
      <c r="M28" s="15">
        <v>1506.9813333333332</v>
      </c>
      <c r="N28" s="15">
        <v>1536.7973333333332</v>
      </c>
      <c r="O28" s="15">
        <v>1573.1323333333332</v>
      </c>
      <c r="P28" s="15">
        <v>1585.2296666666668</v>
      </c>
      <c r="Q28" s="15">
        <v>1547.8013333333331</v>
      </c>
      <c r="R28" s="15">
        <v>1559.424</v>
      </c>
      <c r="S28" s="15">
        <v>1539.6539999999998</v>
      </c>
      <c r="T28" s="15">
        <v>1564.356</v>
      </c>
      <c r="U28" s="15">
        <v>1559.9880000000001</v>
      </c>
      <c r="V28" s="15">
        <v>1547.2133333333334</v>
      </c>
      <c r="W28" s="15">
        <v>1538.7906666666668</v>
      </c>
      <c r="X28" s="15">
        <v>1505.5919999999999</v>
      </c>
      <c r="Y28" s="15">
        <v>1543.2569999999998</v>
      </c>
      <c r="Z28" s="15">
        <v>1557.6883333333333</v>
      </c>
      <c r="AA28" s="15">
        <v>1581.4496666666666</v>
      </c>
      <c r="AB28" s="15">
        <v>1575.8086666666666</v>
      </c>
      <c r="AC28" s="15">
        <v>1570.2293333333334</v>
      </c>
      <c r="AD28" s="15">
        <v>1596.615</v>
      </c>
      <c r="AE28" s="15">
        <v>1596.07</v>
      </c>
      <c r="AF28" s="15">
        <v>1603.9183333333333</v>
      </c>
      <c r="AG28" s="15">
        <v>1590.3276666666668</v>
      </c>
      <c r="AH28" s="15">
        <v>1615.847</v>
      </c>
      <c r="AI28" s="15">
        <v>1629.7809999999999</v>
      </c>
      <c r="AJ28" s="15">
        <v>1615.722</v>
      </c>
      <c r="AK28" s="15">
        <v>1605.3616666666667</v>
      </c>
      <c r="AL28" s="15">
        <v>1598.5780000000002</v>
      </c>
      <c r="AM28" s="15">
        <v>1637.2126666666666</v>
      </c>
      <c r="AN28" s="15">
        <v>1641.2996666666666</v>
      </c>
      <c r="AO28" s="15">
        <v>1655.6826666666666</v>
      </c>
      <c r="AP28" s="15">
        <v>1665.2756666666667</v>
      </c>
      <c r="AQ28" s="15">
        <v>1692.0649999999998</v>
      </c>
      <c r="AR28" s="15">
        <v>1719.3826666666664</v>
      </c>
      <c r="AS28" s="15">
        <v>1762.441</v>
      </c>
      <c r="AT28" s="15">
        <v>1805.0466666666664</v>
      </c>
      <c r="AU28" s="15">
        <v>1820.1523333333334</v>
      </c>
      <c r="AV28" s="15">
        <v>1778.2803333333334</v>
      </c>
      <c r="AW28" s="15">
        <v>1726.8626666666667</v>
      </c>
      <c r="AX28" s="15">
        <v>1730.6866666666667</v>
      </c>
      <c r="AY28" s="15">
        <v>1760.0656666666666</v>
      </c>
      <c r="AZ28" s="15">
        <v>1795.2193333333332</v>
      </c>
      <c r="BA28" s="15">
        <v>1811.7333333333336</v>
      </c>
      <c r="BB28" s="15">
        <v>1839.7250000000001</v>
      </c>
      <c r="BC28" s="15">
        <v>1862.8813333333335</v>
      </c>
      <c r="BD28" s="15">
        <v>1895.4466666666667</v>
      </c>
      <c r="BE28" s="15">
        <v>1924.4930000000002</v>
      </c>
      <c r="BF28" s="15">
        <v>1924.2406666666666</v>
      </c>
      <c r="BG28" s="15">
        <v>1895.8883333333333</v>
      </c>
      <c r="BH28" s="15">
        <v>1834.5583333333332</v>
      </c>
      <c r="BI28" s="15">
        <v>1795.5240000000001</v>
      </c>
      <c r="BJ28" s="15">
        <v>1808.8563333333332</v>
      </c>
      <c r="BK28" s="15">
        <v>1836.4656666666667</v>
      </c>
      <c r="BL28" s="15">
        <v>1876.1976666666667</v>
      </c>
      <c r="BM28" s="15">
        <v>1901.5319999999999</v>
      </c>
      <c r="BN28" s="15">
        <v>1907.4753333333331</v>
      </c>
      <c r="BO28" s="15">
        <v>1910.0840000000001</v>
      </c>
      <c r="BP28" s="15">
        <v>1887.3953333333332</v>
      </c>
      <c r="BQ28" s="15">
        <v>1893.2373333333333</v>
      </c>
      <c r="BR28" s="15">
        <v>1914.2733333333333</v>
      </c>
      <c r="BS28" s="15">
        <v>1913.107</v>
      </c>
      <c r="BT28" s="15">
        <v>1884.1486666666667</v>
      </c>
      <c r="BU28" s="15">
        <v>1878.2773333333334</v>
      </c>
      <c r="BV28" s="15">
        <v>1889.0563333333332</v>
      </c>
      <c r="BW28" s="15">
        <v>1925.1646666666668</v>
      </c>
      <c r="BX28" s="15">
        <v>1946.0283333333334</v>
      </c>
      <c r="BY28" s="15">
        <v>1954.5199999999998</v>
      </c>
      <c r="BZ28" s="15">
        <v>1948.5086666666666</v>
      </c>
      <c r="CA28" s="15">
        <v>1953.5276666666666</v>
      </c>
      <c r="CB28" s="15">
        <v>1947.3646666666666</v>
      </c>
      <c r="CC28" s="15">
        <v>1966.944666666667</v>
      </c>
      <c r="CD28" s="15">
        <v>1963.0780000000002</v>
      </c>
      <c r="CE28" s="15">
        <v>1953.2823333333333</v>
      </c>
      <c r="CF28" s="15">
        <v>1916.9106666666667</v>
      </c>
      <c r="CG28" s="15">
        <v>1896.7486666666666</v>
      </c>
      <c r="CH28" s="15">
        <v>1887.0273333333334</v>
      </c>
      <c r="CI28" s="15">
        <v>1939.9113333333335</v>
      </c>
      <c r="CJ28" s="15">
        <v>1962.019</v>
      </c>
      <c r="CK28" s="15">
        <v>1986.4179999999999</v>
      </c>
      <c r="CL28" s="15">
        <v>1980.2116666666668</v>
      </c>
      <c r="CM28" s="15">
        <v>1992.9929999999997</v>
      </c>
      <c r="CN28" s="15">
        <v>2028.2316666666666</v>
      </c>
      <c r="CO28" s="15">
        <v>2044.7553333333333</v>
      </c>
      <c r="CP28" s="15">
        <v>2018.9843333333331</v>
      </c>
      <c r="CQ28" s="15">
        <v>2008.2449999999999</v>
      </c>
      <c r="CR28" s="15">
        <v>1971.9590000000001</v>
      </c>
      <c r="CS28" s="15">
        <v>1980.9263333333331</v>
      </c>
      <c r="CT28" s="15">
        <v>2000.7669999999998</v>
      </c>
      <c r="CU28" s="15">
        <v>2012.1490000000001</v>
      </c>
      <c r="CV28" s="15">
        <v>2003.5756666666668</v>
      </c>
      <c r="CW28" s="15">
        <v>1947.0316666666668</v>
      </c>
      <c r="CX28" s="15">
        <v>1928.6493333333335</v>
      </c>
      <c r="CY28" s="15">
        <v>1918.393</v>
      </c>
      <c r="CZ28" s="15">
        <v>1950.3266666666666</v>
      </c>
      <c r="DA28" s="15">
        <v>2004.2546666666665</v>
      </c>
      <c r="DB28" s="15">
        <v>2037.9036666666664</v>
      </c>
      <c r="DC28" s="15">
        <v>2013.2593333333334</v>
      </c>
      <c r="DD28" s="15">
        <v>1927.585</v>
      </c>
      <c r="DE28" s="15">
        <v>1933.8103333333331</v>
      </c>
      <c r="DF28" s="15">
        <v>1954.1816666666666</v>
      </c>
      <c r="DG28" s="15">
        <v>1989.1006666666665</v>
      </c>
      <c r="DH28" s="15">
        <v>1958.6116666666667</v>
      </c>
      <c r="DI28" s="15">
        <v>1965.0383333333332</v>
      </c>
      <c r="DJ28" s="15">
        <v>1967.4983333333332</v>
      </c>
      <c r="DK28" s="15">
        <v>1968.4456666666667</v>
      </c>
      <c r="DL28" s="15">
        <v>1969.7963333333335</v>
      </c>
      <c r="DM28" s="15">
        <v>2007.0136666666667</v>
      </c>
      <c r="DN28" s="15">
        <v>2028.3713333333333</v>
      </c>
      <c r="DO28" s="15">
        <v>2023.2693333333334</v>
      </c>
      <c r="DP28" s="15">
        <v>1939.598</v>
      </c>
      <c r="DQ28" s="15">
        <v>1911.7826666666667</v>
      </c>
      <c r="DR28" s="15">
        <v>1897.3926666666666</v>
      </c>
      <c r="DS28" s="15">
        <v>1949.9750000000001</v>
      </c>
      <c r="DT28" s="15">
        <v>1943.7573333333332</v>
      </c>
      <c r="DU28" s="15">
        <v>1947.4206666666669</v>
      </c>
      <c r="DV28" s="15">
        <v>1914.2619999999999</v>
      </c>
      <c r="DW28" s="15">
        <v>1939.1123333333333</v>
      </c>
      <c r="DX28" s="15">
        <v>1930.92</v>
      </c>
      <c r="DY28" s="15">
        <v>1982.0276666666666</v>
      </c>
      <c r="DZ28" s="15">
        <v>1975.4003333333333</v>
      </c>
    </row>
    <row r="29" spans="1:130" x14ac:dyDescent="0.2">
      <c r="A29" s="13" t="s">
        <v>28</v>
      </c>
      <c r="B29" s="16">
        <v>220.40733333333333</v>
      </c>
      <c r="C29" s="16">
        <v>208.42433333333335</v>
      </c>
      <c r="D29" s="16">
        <v>214.60466666666665</v>
      </c>
      <c r="E29" s="16">
        <v>215.98133333333331</v>
      </c>
      <c r="F29" s="16">
        <v>215.542</v>
      </c>
      <c r="G29" s="16">
        <v>202.39599999999999</v>
      </c>
      <c r="H29" s="16">
        <v>187.54233333333332</v>
      </c>
      <c r="I29" s="16">
        <v>189.50033333333332</v>
      </c>
      <c r="J29" s="16">
        <v>177.13400000000001</v>
      </c>
      <c r="K29" s="16">
        <v>182.58600000000001</v>
      </c>
      <c r="L29" s="16">
        <v>192.37700000000004</v>
      </c>
      <c r="M29" s="16">
        <v>232.2646666666667</v>
      </c>
      <c r="N29" s="16">
        <v>246.6163333333333</v>
      </c>
      <c r="O29" s="16">
        <v>238.44033333333334</v>
      </c>
      <c r="P29" s="16">
        <v>197.24099999999999</v>
      </c>
      <c r="Q29" s="16">
        <v>180.62300000000002</v>
      </c>
      <c r="R29" s="16">
        <v>189.83866666666665</v>
      </c>
      <c r="S29" s="16">
        <v>212.04166666666666</v>
      </c>
      <c r="T29" s="16">
        <v>212.87933333333334</v>
      </c>
      <c r="U29" s="16">
        <v>200.38933333333333</v>
      </c>
      <c r="V29" s="16">
        <v>173.43666666666664</v>
      </c>
      <c r="W29" s="16">
        <v>166.792</v>
      </c>
      <c r="X29" s="16">
        <v>190.79499999999999</v>
      </c>
      <c r="Y29" s="16">
        <v>222.14866666666668</v>
      </c>
      <c r="Z29" s="16">
        <v>240.6526666666667</v>
      </c>
      <c r="AA29" s="16">
        <v>230.16666666666666</v>
      </c>
      <c r="AB29" s="16">
        <v>222.63433333333333</v>
      </c>
      <c r="AC29" s="16">
        <v>225.44233333333332</v>
      </c>
      <c r="AD29" s="16">
        <v>223.63133333333334</v>
      </c>
      <c r="AE29" s="16">
        <v>227.40466666666666</v>
      </c>
      <c r="AF29" s="16">
        <v>232.88733333333334</v>
      </c>
      <c r="AG29" s="16">
        <v>234.01800000000003</v>
      </c>
      <c r="AH29" s="16">
        <v>231.529</v>
      </c>
      <c r="AI29" s="16">
        <v>225.75400000000002</v>
      </c>
      <c r="AJ29" s="16">
        <v>251.40366666666668</v>
      </c>
      <c r="AK29" s="16">
        <v>271.8723333333333</v>
      </c>
      <c r="AL29" s="16">
        <v>269.00466666666665</v>
      </c>
      <c r="AM29" s="16">
        <v>237.06533333333334</v>
      </c>
      <c r="AN29" s="16">
        <v>222.45433333333335</v>
      </c>
      <c r="AO29" s="16">
        <v>225.18366666666665</v>
      </c>
      <c r="AP29" s="16">
        <v>248.24466666666669</v>
      </c>
      <c r="AQ29" s="16">
        <v>245.21566666666664</v>
      </c>
      <c r="AR29" s="16">
        <v>245.15899999999999</v>
      </c>
      <c r="AS29" s="16">
        <v>222.47333333333333</v>
      </c>
      <c r="AT29" s="16">
        <v>206.114</v>
      </c>
      <c r="AU29" s="16">
        <v>207.68600000000001</v>
      </c>
      <c r="AV29" s="16">
        <v>225.59333333333333</v>
      </c>
      <c r="AW29" s="16">
        <v>271.07066666666668</v>
      </c>
      <c r="AX29" s="16">
        <v>284.02</v>
      </c>
      <c r="AY29" s="16">
        <v>266.97199999999998</v>
      </c>
      <c r="AZ29" s="16">
        <v>232.37766666666667</v>
      </c>
      <c r="BA29" s="16">
        <v>225.96633333333332</v>
      </c>
      <c r="BB29" s="16">
        <v>230.36366666666666</v>
      </c>
      <c r="BC29" s="16">
        <v>218.99199999999999</v>
      </c>
      <c r="BD29" s="16">
        <v>204.11800000000002</v>
      </c>
      <c r="BE29" s="16">
        <v>197.70166666666668</v>
      </c>
      <c r="BF29" s="16">
        <v>206.89566666666667</v>
      </c>
      <c r="BG29" s="16">
        <v>220.94966666666664</v>
      </c>
      <c r="BH29" s="16">
        <v>245.55899999999997</v>
      </c>
      <c r="BI29" s="16">
        <v>267.94</v>
      </c>
      <c r="BJ29" s="16">
        <v>254.77466666666669</v>
      </c>
      <c r="BK29" s="16">
        <v>223.40366666666668</v>
      </c>
      <c r="BL29" s="16">
        <v>230.86333333333334</v>
      </c>
      <c r="BM29" s="16">
        <v>246.69666666666669</v>
      </c>
      <c r="BN29" s="16">
        <v>277.97666666666669</v>
      </c>
      <c r="BO29" s="16">
        <v>252.19866666666667</v>
      </c>
      <c r="BP29" s="16">
        <v>243.66300000000001</v>
      </c>
      <c r="BQ29" s="16">
        <v>213.51066666666668</v>
      </c>
      <c r="BR29" s="16">
        <v>202.01699999999997</v>
      </c>
      <c r="BS29" s="16">
        <v>204.167</v>
      </c>
      <c r="BT29" s="16">
        <v>234.06899999999999</v>
      </c>
      <c r="BU29" s="16">
        <v>253.68100000000001</v>
      </c>
      <c r="BV29" s="16">
        <v>247.79933333333335</v>
      </c>
      <c r="BW29" s="16">
        <v>213.76333333333332</v>
      </c>
      <c r="BX29" s="16">
        <v>208.28599999999997</v>
      </c>
      <c r="BY29" s="16">
        <v>221.05333333333337</v>
      </c>
      <c r="BZ29" s="16">
        <v>238.87733333333333</v>
      </c>
      <c r="CA29" s="16">
        <v>249.09033333333332</v>
      </c>
      <c r="CB29" s="16">
        <v>232.46100000000001</v>
      </c>
      <c r="CC29" s="16">
        <v>209.55666666666664</v>
      </c>
      <c r="CD29" s="16">
        <v>194.25699999999998</v>
      </c>
      <c r="CE29" s="16">
        <v>214.26333333333332</v>
      </c>
      <c r="CF29" s="16">
        <v>242.61066666666667</v>
      </c>
      <c r="CG29" s="16">
        <v>275.42400000000004</v>
      </c>
      <c r="CH29" s="16">
        <v>278.25133333333338</v>
      </c>
      <c r="CI29" s="16">
        <v>247.78533333333337</v>
      </c>
      <c r="CJ29" s="16">
        <v>212.934</v>
      </c>
      <c r="CK29" s="16">
        <v>217.89933333333332</v>
      </c>
      <c r="CL29" s="16">
        <v>234.21</v>
      </c>
      <c r="CM29" s="16">
        <v>245.30999999999997</v>
      </c>
      <c r="CN29" s="16">
        <v>224.46233333333336</v>
      </c>
      <c r="CO29" s="16">
        <v>215.48166666666668</v>
      </c>
      <c r="CP29" s="16">
        <v>205.81399999999999</v>
      </c>
      <c r="CQ29" s="16">
        <v>190.42066666666665</v>
      </c>
      <c r="CR29" s="16">
        <v>206.0973333333333</v>
      </c>
      <c r="CS29" s="16">
        <v>206.54066666666665</v>
      </c>
      <c r="CT29" s="16">
        <v>211.64033333333336</v>
      </c>
      <c r="CU29" s="16">
        <v>217.32833333333335</v>
      </c>
      <c r="CV29" s="16">
        <v>224.31666666666669</v>
      </c>
      <c r="CW29" s="16">
        <v>242.40499999999997</v>
      </c>
      <c r="CX29" s="16">
        <v>221.67600000000002</v>
      </c>
      <c r="CY29" s="16">
        <v>231.31100000000001</v>
      </c>
      <c r="CZ29" s="16">
        <v>227.27033333333335</v>
      </c>
      <c r="DA29" s="16">
        <v>233.47533333333331</v>
      </c>
      <c r="DB29" s="16">
        <v>215.63066666666668</v>
      </c>
      <c r="DC29" s="16">
        <v>214.88566666666665</v>
      </c>
      <c r="DD29" s="16">
        <v>279.59733333333332</v>
      </c>
      <c r="DE29" s="16">
        <v>286.88100000000003</v>
      </c>
      <c r="DF29" s="16">
        <v>276.37433333333331</v>
      </c>
      <c r="DG29" s="16">
        <v>210.05799999999999</v>
      </c>
      <c r="DH29" s="16">
        <v>184.68533333333335</v>
      </c>
      <c r="DI29" s="16">
        <v>196.45166666666668</v>
      </c>
      <c r="DJ29" s="16">
        <v>207.393</v>
      </c>
      <c r="DK29" s="16">
        <v>232.40300000000002</v>
      </c>
      <c r="DL29" s="16">
        <v>213.13833333333332</v>
      </c>
      <c r="DM29" s="16">
        <v>205.03633333333335</v>
      </c>
      <c r="DN29" s="16">
        <v>187.02533333333335</v>
      </c>
      <c r="DO29" s="16">
        <v>206.18299999999999</v>
      </c>
      <c r="DP29" s="16">
        <v>240.72299999999998</v>
      </c>
      <c r="DQ29" s="16">
        <v>269.49899999999997</v>
      </c>
      <c r="DR29" s="16">
        <v>269.572</v>
      </c>
      <c r="DS29" s="16">
        <v>246.12100000000001</v>
      </c>
      <c r="DT29" s="16">
        <v>237.01400000000001</v>
      </c>
      <c r="DU29" s="16">
        <v>256.50966666666665</v>
      </c>
      <c r="DV29" s="16">
        <v>273.41333333333336</v>
      </c>
      <c r="DW29" s="16">
        <v>266.79066666666671</v>
      </c>
      <c r="DX29" s="16">
        <v>253.94166666666669</v>
      </c>
      <c r="DY29" s="16">
        <v>213.41733333333332</v>
      </c>
      <c r="DZ29" s="16">
        <v>214.10366666666667</v>
      </c>
    </row>
    <row r="30" spans="1:130" s="2" customFormat="1" x14ac:dyDescent="0.2">
      <c r="A30" s="116"/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  <c r="CG30" s="117"/>
      <c r="CH30" s="117"/>
      <c r="CI30" s="117"/>
      <c r="CJ30" s="117"/>
      <c r="CK30" s="117"/>
      <c r="CL30" s="117"/>
      <c r="CM30" s="117"/>
      <c r="CN30" s="117"/>
      <c r="CO30" s="117"/>
      <c r="CP30" s="117"/>
      <c r="CQ30" s="117"/>
      <c r="CR30" s="117"/>
      <c r="CS30" s="117"/>
      <c r="CT30" s="117"/>
      <c r="CU30" s="117"/>
      <c r="CV30" s="117"/>
      <c r="CW30" s="117"/>
      <c r="CX30" s="117"/>
      <c r="CY30" s="117"/>
      <c r="CZ30" s="117"/>
      <c r="DA30" s="117"/>
      <c r="DB30" s="117"/>
      <c r="DC30" s="117"/>
      <c r="DD30" s="117"/>
      <c r="DE30" s="117"/>
      <c r="DF30" s="117"/>
      <c r="DG30" s="117"/>
      <c r="DH30" s="117"/>
      <c r="DI30" s="117"/>
      <c r="DJ30" s="117"/>
      <c r="DK30" s="117"/>
      <c r="DL30" s="117"/>
      <c r="DM30" s="117"/>
      <c r="DN30" s="117"/>
      <c r="DO30" s="117"/>
      <c r="DP30" s="117"/>
      <c r="DQ30" s="117"/>
      <c r="DR30" s="117"/>
      <c r="DS30" s="117"/>
      <c r="DT30" s="117"/>
      <c r="DU30" s="117"/>
      <c r="DV30" s="117"/>
      <c r="DW30" s="117"/>
      <c r="DX30" s="117"/>
      <c r="DY30" s="117"/>
      <c r="DZ30" s="117"/>
    </row>
    <row r="31" spans="1:130" s="2" customFormat="1" x14ac:dyDescent="0.2">
      <c r="A31" s="22"/>
    </row>
    <row r="32" spans="1:130" ht="13.5" x14ac:dyDescent="0.2">
      <c r="A32" s="4" t="s">
        <v>161</v>
      </c>
      <c r="AD32" s="1"/>
      <c r="AK32" s="1"/>
      <c r="AL32" s="1"/>
      <c r="AM32" s="1"/>
      <c r="AN32" s="1"/>
      <c r="AO32" s="1"/>
    </row>
    <row r="33" spans="1:130" x14ac:dyDescent="0.2">
      <c r="A33" s="4" t="str">
        <f>A16</f>
        <v>Serie trimestre móvil 07 - 17</v>
      </c>
      <c r="AD33" s="1"/>
      <c r="AK33" s="1"/>
      <c r="AL33" s="1"/>
      <c r="AM33" s="1"/>
      <c r="AN33" s="1"/>
      <c r="AO33" s="1"/>
    </row>
    <row r="34" spans="1:130" x14ac:dyDescent="0.2">
      <c r="A34" s="4"/>
      <c r="AB34" s="5"/>
      <c r="AC34" s="5"/>
      <c r="AD34" s="5"/>
      <c r="AK34" s="1"/>
      <c r="AL34" s="1"/>
      <c r="AM34" s="1"/>
      <c r="AN34" s="1"/>
      <c r="AO34" s="1"/>
    </row>
    <row r="35" spans="1:130" x14ac:dyDescent="0.2">
      <c r="A35" s="238" t="s">
        <v>1</v>
      </c>
      <c r="B35" s="236">
        <v>2007</v>
      </c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44">
        <v>2008</v>
      </c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6">
        <v>2009</v>
      </c>
      <c r="AA35" s="246"/>
      <c r="AB35" s="246"/>
      <c r="AC35" s="246"/>
      <c r="AD35" s="246"/>
      <c r="AE35" s="246"/>
      <c r="AF35" s="246"/>
      <c r="AG35" s="246"/>
      <c r="AH35" s="246"/>
      <c r="AI35" s="246"/>
      <c r="AJ35" s="246"/>
      <c r="AK35" s="246"/>
      <c r="AL35" s="246">
        <v>2010</v>
      </c>
      <c r="AM35" s="246"/>
      <c r="AN35" s="246"/>
      <c r="AO35" s="246"/>
      <c r="AP35" s="246"/>
      <c r="AQ35" s="246"/>
      <c r="AR35" s="246"/>
      <c r="AS35" s="246"/>
      <c r="AT35" s="246"/>
      <c r="AU35" s="246"/>
      <c r="AV35" s="246"/>
      <c r="AW35" s="246"/>
      <c r="AX35" s="236">
        <v>2011</v>
      </c>
      <c r="AY35" s="236"/>
      <c r="AZ35" s="236"/>
      <c r="BA35" s="236"/>
      <c r="BB35" s="236"/>
      <c r="BC35" s="236"/>
      <c r="BD35" s="236"/>
      <c r="BE35" s="236"/>
      <c r="BF35" s="236"/>
      <c r="BG35" s="236"/>
      <c r="BH35" s="236"/>
      <c r="BI35" s="236"/>
      <c r="BJ35" s="236">
        <v>2012</v>
      </c>
      <c r="BK35" s="236"/>
      <c r="BL35" s="236"/>
      <c r="BM35" s="236"/>
      <c r="BN35" s="236"/>
      <c r="BO35" s="236"/>
      <c r="BP35" s="236"/>
      <c r="BQ35" s="236"/>
      <c r="BR35" s="236"/>
      <c r="BS35" s="236"/>
      <c r="BT35" s="236"/>
      <c r="BU35" s="236"/>
      <c r="BV35" s="236">
        <v>2013</v>
      </c>
      <c r="BW35" s="236"/>
      <c r="BX35" s="236"/>
      <c r="BY35" s="236"/>
      <c r="BZ35" s="236"/>
      <c r="CA35" s="236"/>
      <c r="CB35" s="236"/>
      <c r="CC35" s="236"/>
      <c r="CD35" s="236"/>
      <c r="CE35" s="236"/>
      <c r="CF35" s="236"/>
      <c r="CG35" s="236"/>
      <c r="CH35" s="236">
        <v>2014</v>
      </c>
      <c r="CI35" s="236"/>
      <c r="CJ35" s="236"/>
      <c r="CK35" s="236"/>
      <c r="CL35" s="236"/>
      <c r="CM35" s="236"/>
      <c r="CN35" s="236"/>
      <c r="CO35" s="236"/>
      <c r="CP35" s="236"/>
      <c r="CQ35" s="236"/>
      <c r="CR35" s="236"/>
      <c r="CS35" s="236"/>
      <c r="CT35" s="8">
        <v>2015</v>
      </c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204">
        <v>2017</v>
      </c>
      <c r="DS35" s="8"/>
      <c r="DT35" s="8"/>
      <c r="DU35" s="8"/>
      <c r="DV35" s="8"/>
      <c r="DW35" s="8"/>
      <c r="DX35" s="8"/>
      <c r="DY35" s="8"/>
      <c r="DZ35" s="8"/>
    </row>
    <row r="36" spans="1:130" x14ac:dyDescent="0.2">
      <c r="A36" s="239"/>
      <c r="B36" s="8" t="s">
        <v>146</v>
      </c>
      <c r="C36" s="8" t="s">
        <v>152</v>
      </c>
      <c r="D36" s="8" t="s">
        <v>37</v>
      </c>
      <c r="E36" s="8" t="s">
        <v>4</v>
      </c>
      <c r="F36" s="8" t="s">
        <v>5</v>
      </c>
      <c r="G36" s="8" t="s">
        <v>12</v>
      </c>
      <c r="H36" s="8" t="s">
        <v>6</v>
      </c>
      <c r="I36" s="8" t="s">
        <v>153</v>
      </c>
      <c r="J36" s="8" t="s">
        <v>8</v>
      </c>
      <c r="K36" s="8" t="s">
        <v>154</v>
      </c>
      <c r="L36" s="8" t="s">
        <v>155</v>
      </c>
      <c r="M36" s="8" t="s">
        <v>156</v>
      </c>
      <c r="N36" s="8" t="s">
        <v>146</v>
      </c>
      <c r="O36" s="8" t="s">
        <v>152</v>
      </c>
      <c r="P36" s="8" t="s">
        <v>37</v>
      </c>
      <c r="Q36" s="8" t="s">
        <v>4</v>
      </c>
      <c r="R36" s="8" t="s">
        <v>5</v>
      </c>
      <c r="S36" s="8" t="s">
        <v>12</v>
      </c>
      <c r="T36" s="8" t="s">
        <v>6</v>
      </c>
      <c r="U36" s="8" t="s">
        <v>153</v>
      </c>
      <c r="V36" s="8" t="s">
        <v>8</v>
      </c>
      <c r="W36" s="8" t="s">
        <v>154</v>
      </c>
      <c r="X36" s="8" t="s">
        <v>157</v>
      </c>
      <c r="Y36" s="8" t="s">
        <v>158</v>
      </c>
      <c r="Z36" s="8" t="s">
        <v>146</v>
      </c>
      <c r="AA36" s="8" t="s">
        <v>152</v>
      </c>
      <c r="AB36" s="8" t="s">
        <v>159</v>
      </c>
      <c r="AC36" s="8" t="str">
        <f>+AC19</f>
        <v>Abr - Jun</v>
      </c>
      <c r="AD36" s="8" t="str">
        <f>+AD19</f>
        <v>May - Jul</v>
      </c>
      <c r="AE36" s="8" t="s">
        <v>12</v>
      </c>
      <c r="AF36" s="8" t="s">
        <v>6</v>
      </c>
      <c r="AG36" s="8" t="s">
        <v>153</v>
      </c>
      <c r="AH36" s="8" t="s">
        <v>8</v>
      </c>
      <c r="AI36" s="8" t="s">
        <v>154</v>
      </c>
      <c r="AJ36" s="8" t="str">
        <f t="shared" ref="AJ36:CQ36" si="0">+AJ19</f>
        <v>Nov - Ene</v>
      </c>
      <c r="AK36" s="8" t="str">
        <f t="shared" si="0"/>
        <v>Dic -Feb</v>
      </c>
      <c r="AL36" s="8" t="str">
        <f t="shared" si="0"/>
        <v>Ene -Mar</v>
      </c>
      <c r="AM36" s="8" t="str">
        <f t="shared" si="0"/>
        <v>Feb -Abr</v>
      </c>
      <c r="AN36" s="8" t="str">
        <f t="shared" si="0"/>
        <v>Mar - May</v>
      </c>
      <c r="AO36" s="8" t="str">
        <f t="shared" si="0"/>
        <v>Abr - Jun</v>
      </c>
      <c r="AP36" s="8" t="str">
        <f t="shared" si="0"/>
        <v>May - Jul</v>
      </c>
      <c r="AQ36" s="8" t="str">
        <f t="shared" si="0"/>
        <v>Jun - Ago</v>
      </c>
      <c r="AR36" s="8" t="str">
        <f t="shared" si="0"/>
        <v>Jul - Sep</v>
      </c>
      <c r="AS36" s="8" t="str">
        <f t="shared" si="0"/>
        <v>Ago -Oct</v>
      </c>
      <c r="AT36" s="8" t="str">
        <f t="shared" si="0"/>
        <v>Sep - Nov</v>
      </c>
      <c r="AU36" s="8" t="str">
        <f t="shared" si="0"/>
        <v>Oct - Dic</v>
      </c>
      <c r="AV36" s="8" t="str">
        <f t="shared" si="0"/>
        <v>Nov - Ene</v>
      </c>
      <c r="AW36" s="8" t="str">
        <f t="shared" si="0"/>
        <v>Dic -Feb</v>
      </c>
      <c r="AX36" s="8" t="str">
        <f t="shared" si="0"/>
        <v>Ene -Mar</v>
      </c>
      <c r="AY36" s="8" t="str">
        <f t="shared" si="0"/>
        <v>Feb -Abr</v>
      </c>
      <c r="AZ36" s="8" t="str">
        <f t="shared" si="0"/>
        <v>Mar - May</v>
      </c>
      <c r="BA36" s="8" t="str">
        <f t="shared" si="0"/>
        <v>Abr - Jun</v>
      </c>
      <c r="BB36" s="8" t="str">
        <f t="shared" si="0"/>
        <v>May - Jul</v>
      </c>
      <c r="BC36" s="8" t="str">
        <f t="shared" si="0"/>
        <v>Jun - Ago</v>
      </c>
      <c r="BD36" s="8" t="str">
        <f t="shared" si="0"/>
        <v>Jul - Sep</v>
      </c>
      <c r="BE36" s="8" t="str">
        <f t="shared" si="0"/>
        <v>Ago -Oct</v>
      </c>
      <c r="BF36" s="8" t="str">
        <f t="shared" si="0"/>
        <v>Sep - Nov</v>
      </c>
      <c r="BG36" s="8" t="str">
        <f t="shared" si="0"/>
        <v>Oct - Dic</v>
      </c>
      <c r="BH36" s="8" t="str">
        <f t="shared" si="0"/>
        <v>Nov - Ene</v>
      </c>
      <c r="BI36" s="8" t="str">
        <f t="shared" si="0"/>
        <v>Dic -Feb</v>
      </c>
      <c r="BJ36" s="8" t="str">
        <f t="shared" si="0"/>
        <v>Ene -Mar</v>
      </c>
      <c r="BK36" s="8" t="str">
        <f t="shared" si="0"/>
        <v>Feb -Abr</v>
      </c>
      <c r="BL36" s="8" t="str">
        <f t="shared" si="0"/>
        <v>Mar - May</v>
      </c>
      <c r="BM36" s="8" t="str">
        <f t="shared" si="0"/>
        <v>Abr - Jun</v>
      </c>
      <c r="BN36" s="8" t="str">
        <f t="shared" si="0"/>
        <v>May - Jul</v>
      </c>
      <c r="BO36" s="8" t="str">
        <f t="shared" si="0"/>
        <v>Jun - Ago</v>
      </c>
      <c r="BP36" s="8" t="str">
        <f t="shared" si="0"/>
        <v>Jul - Sep</v>
      </c>
      <c r="BQ36" s="8" t="str">
        <f t="shared" si="0"/>
        <v>Ago -Oct</v>
      </c>
      <c r="BR36" s="8" t="str">
        <f t="shared" si="0"/>
        <v>Sep - Nov</v>
      </c>
      <c r="BS36" s="8" t="str">
        <f t="shared" si="0"/>
        <v>Oct - Dic</v>
      </c>
      <c r="BT36" s="8" t="str">
        <f t="shared" si="0"/>
        <v>Nov - Ene</v>
      </c>
      <c r="BU36" s="8" t="str">
        <f t="shared" si="0"/>
        <v>Dic -Feb</v>
      </c>
      <c r="BV36" s="8" t="str">
        <f t="shared" si="0"/>
        <v>Ene - Mar</v>
      </c>
      <c r="BW36" s="8" t="str">
        <f t="shared" si="0"/>
        <v>Feb -Abr</v>
      </c>
      <c r="BX36" s="8" t="str">
        <f t="shared" si="0"/>
        <v>Mar - May</v>
      </c>
      <c r="BY36" s="8" t="str">
        <f t="shared" si="0"/>
        <v>Abr - Jun</v>
      </c>
      <c r="BZ36" s="8" t="str">
        <f t="shared" si="0"/>
        <v>May - Jul</v>
      </c>
      <c r="CA36" s="8" t="str">
        <f t="shared" si="0"/>
        <v>Jun - Ago</v>
      </c>
      <c r="CB36" s="8" t="str">
        <f t="shared" si="0"/>
        <v>Jul - Sep</v>
      </c>
      <c r="CC36" s="8" t="str">
        <f t="shared" si="0"/>
        <v>Ago - Oct</v>
      </c>
      <c r="CD36" s="8" t="str">
        <f t="shared" si="0"/>
        <v>Sep - Nov</v>
      </c>
      <c r="CE36" s="8" t="str">
        <f t="shared" si="0"/>
        <v>Oct - Dic</v>
      </c>
      <c r="CF36" s="8" t="str">
        <f t="shared" si="0"/>
        <v>Nov - Ene</v>
      </c>
      <c r="CG36" s="8" t="str">
        <f t="shared" si="0"/>
        <v>Dic -Feb</v>
      </c>
      <c r="CH36" s="8" t="str">
        <f t="shared" si="0"/>
        <v>Ene -Mar</v>
      </c>
      <c r="CI36" s="8" t="str">
        <f t="shared" si="0"/>
        <v>Feb -Abr</v>
      </c>
      <c r="CJ36" s="8" t="str">
        <f t="shared" si="0"/>
        <v>Mar - May</v>
      </c>
      <c r="CK36" s="8" t="str">
        <f t="shared" si="0"/>
        <v>Abr - Jun</v>
      </c>
      <c r="CL36" s="8" t="str">
        <f t="shared" si="0"/>
        <v>May - Jul</v>
      </c>
      <c r="CM36" s="8" t="str">
        <f t="shared" si="0"/>
        <v>Jun - Ago</v>
      </c>
      <c r="CN36" s="8" t="str">
        <f t="shared" si="0"/>
        <v>Jul - Sep</v>
      </c>
      <c r="CO36" s="8" t="str">
        <f t="shared" si="0"/>
        <v>Ago - Oct</v>
      </c>
      <c r="CP36" s="8" t="str">
        <f t="shared" si="0"/>
        <v>Sep - Nov</v>
      </c>
      <c r="CQ36" s="8" t="str">
        <f t="shared" si="0"/>
        <v>Oct - Dic</v>
      </c>
      <c r="CR36" s="8" t="str">
        <f t="shared" ref="CR36:CW36" si="1">+CR19</f>
        <v>Nov - Ene</v>
      </c>
      <c r="CS36" s="8" t="str">
        <f t="shared" si="1"/>
        <v>Dic -Feb</v>
      </c>
      <c r="CT36" s="8" t="str">
        <f t="shared" si="1"/>
        <v>Ene -Mar</v>
      </c>
      <c r="CU36" s="8" t="str">
        <f t="shared" si="1"/>
        <v>Feb -Abr</v>
      </c>
      <c r="CV36" s="8" t="str">
        <f t="shared" si="1"/>
        <v>Mar - May</v>
      </c>
      <c r="CW36" s="8" t="str">
        <f t="shared" si="1"/>
        <v>Abr - Jun</v>
      </c>
      <c r="CX36" s="8" t="str">
        <f t="shared" ref="CX36:DC36" si="2">+CX19</f>
        <v>May - Jul</v>
      </c>
      <c r="CY36" s="8" t="str">
        <f t="shared" si="2"/>
        <v>Jun - Ago</v>
      </c>
      <c r="CZ36" s="8" t="str">
        <f t="shared" si="2"/>
        <v>Jul - Sep</v>
      </c>
      <c r="DA36" s="8" t="str">
        <f t="shared" si="2"/>
        <v>Ago - Oct</v>
      </c>
      <c r="DB36" s="8" t="str">
        <f t="shared" si="2"/>
        <v>Sep - Nov</v>
      </c>
      <c r="DC36" s="8" t="str">
        <f t="shared" si="2"/>
        <v>Oct - Dic</v>
      </c>
      <c r="DD36" s="8" t="str">
        <f t="shared" ref="DD36:DI36" si="3">+DD19</f>
        <v>Nov 15 - Ene 16</v>
      </c>
      <c r="DE36" s="8" t="str">
        <f t="shared" si="3"/>
        <v>Dic 15 - Feb 16</v>
      </c>
      <c r="DF36" s="8" t="str">
        <f t="shared" si="3"/>
        <v>Ene - Mar 16</v>
      </c>
      <c r="DG36" s="8" t="str">
        <f t="shared" si="3"/>
        <v>Feb - Abr 16</v>
      </c>
      <c r="DH36" s="8" t="str">
        <f t="shared" si="3"/>
        <v>Mar - May 16</v>
      </c>
      <c r="DI36" s="8" t="str">
        <f t="shared" si="3"/>
        <v>Abr - Jun 16</v>
      </c>
      <c r="DJ36" s="8" t="str">
        <f t="shared" ref="DJ36:DO36" si="4">+DJ19</f>
        <v>May - Jul 16</v>
      </c>
      <c r="DK36" s="8" t="str">
        <f t="shared" si="4"/>
        <v>Jun - ago 16</v>
      </c>
      <c r="DL36" s="8" t="str">
        <f t="shared" si="4"/>
        <v>Jul - sep 16</v>
      </c>
      <c r="DM36" s="8" t="str">
        <f t="shared" si="4"/>
        <v>Ago - oct 16</v>
      </c>
      <c r="DN36" s="8" t="str">
        <f t="shared" si="4"/>
        <v>Sep - nov 16</v>
      </c>
      <c r="DO36" s="8" t="str">
        <f t="shared" si="4"/>
        <v>Oct - dic 16</v>
      </c>
      <c r="DP36" s="8" t="str">
        <f t="shared" ref="DP36:DU36" si="5">+DP19</f>
        <v>Nov 16 - ene 17</v>
      </c>
      <c r="DQ36" s="8" t="str">
        <f t="shared" si="5"/>
        <v>Dic 16 - feb 17</v>
      </c>
      <c r="DR36" s="8" t="str">
        <f t="shared" si="5"/>
        <v>Ene - mar 17</v>
      </c>
      <c r="DS36" s="8" t="str">
        <f t="shared" si="5"/>
        <v>Feb - abr 17</v>
      </c>
      <c r="DT36" s="8" t="str">
        <f t="shared" si="5"/>
        <v>Mar - may 17</v>
      </c>
      <c r="DU36" s="8" t="str">
        <f t="shared" si="5"/>
        <v>Abr - jun 17</v>
      </c>
      <c r="DV36" s="8" t="str">
        <f>+DV19</f>
        <v>May - jul 17</v>
      </c>
      <c r="DW36" s="8" t="str">
        <f>+DW19</f>
        <v>Jun - ago 17</v>
      </c>
      <c r="DX36" s="8" t="str">
        <f>+DX19</f>
        <v>Jul - sep 17</v>
      </c>
      <c r="DY36" s="8" t="str">
        <f>+DY19</f>
        <v>Ago - oct 17</v>
      </c>
      <c r="DZ36" s="8" t="str">
        <f>+DZ19</f>
        <v>Sep - nov 17</v>
      </c>
    </row>
    <row r="37" spans="1:130" x14ac:dyDescent="0.2">
      <c r="A37" s="9" t="s">
        <v>13</v>
      </c>
      <c r="B37" s="10">
        <v>83.24389612835283</v>
      </c>
      <c r="C37" s="10">
        <v>83.274572550370777</v>
      </c>
      <c r="D37" s="10">
        <v>83.305128170219888</v>
      </c>
      <c r="E37" s="10">
        <v>83.335661889677681</v>
      </c>
      <c r="F37" s="10">
        <v>83.366078719212283</v>
      </c>
      <c r="G37" s="10">
        <v>83.396425123944468</v>
      </c>
      <c r="H37" s="10">
        <v>83.42663951305677</v>
      </c>
      <c r="I37" s="10">
        <v>83.456604759079582</v>
      </c>
      <c r="J37" s="10">
        <v>83.486478542667243</v>
      </c>
      <c r="K37" s="10">
        <v>83.516225619522771</v>
      </c>
      <c r="L37" s="10">
        <v>83.545849604110302</v>
      </c>
      <c r="M37" s="10">
        <v>83.575300025497569</v>
      </c>
      <c r="N37" s="10">
        <v>83.604647922971822</v>
      </c>
      <c r="O37" s="10">
        <v>83.633794194153893</v>
      </c>
      <c r="P37" s="10">
        <v>83.662838293270553</v>
      </c>
      <c r="Q37" s="10">
        <v>83.691717031009844</v>
      </c>
      <c r="R37" s="10">
        <v>83.720495580601835</v>
      </c>
      <c r="S37" s="10">
        <v>83.749106346854376</v>
      </c>
      <c r="T37" s="10">
        <v>83.77756980534204</v>
      </c>
      <c r="U37" s="10">
        <v>83.805950256136853</v>
      </c>
      <c r="V37" s="10">
        <v>83.834193792347691</v>
      </c>
      <c r="W37" s="10">
        <v>83.862297245166431</v>
      </c>
      <c r="X37" s="10">
        <v>83.890284085780593</v>
      </c>
      <c r="Y37" s="10">
        <v>83.918187051825583</v>
      </c>
      <c r="Z37" s="10">
        <v>83.946004859954257</v>
      </c>
      <c r="AA37" s="10">
        <v>83.973728278437889</v>
      </c>
      <c r="AB37" s="10">
        <v>84.001411890794103</v>
      </c>
      <c r="AC37" s="10">
        <v>84.028966422761158</v>
      </c>
      <c r="AD37" s="10">
        <v>84.05644227572688</v>
      </c>
      <c r="AE37" s="10">
        <v>84.083737442589523</v>
      </c>
      <c r="AF37" s="10">
        <v>84.111016807172774</v>
      </c>
      <c r="AG37" s="10">
        <v>84.138211731899531</v>
      </c>
      <c r="AH37" s="10">
        <v>84.165279419076796</v>
      </c>
      <c r="AI37" s="10">
        <v>84.192085483418538</v>
      </c>
      <c r="AJ37" s="10">
        <v>84.218654028766849</v>
      </c>
      <c r="AK37" s="10">
        <v>84.244898191181179</v>
      </c>
      <c r="AL37" s="10">
        <v>84.270842164545144</v>
      </c>
      <c r="AM37" s="10">
        <v>84.296363754241312</v>
      </c>
      <c r="AN37" s="10">
        <v>84.321593752584107</v>
      </c>
      <c r="AO37" s="10">
        <v>84.346404914472501</v>
      </c>
      <c r="AP37" s="10">
        <v>84.37078331702223</v>
      </c>
      <c r="AQ37" s="10">
        <v>84.394632450242682</v>
      </c>
      <c r="AR37" s="10">
        <v>84.417938404148117</v>
      </c>
      <c r="AS37" s="10">
        <v>84.440733611314243</v>
      </c>
      <c r="AT37" s="10">
        <v>84.463086134820458</v>
      </c>
      <c r="AU37" s="10">
        <v>84.485053442090049</v>
      </c>
      <c r="AV37" s="10">
        <v>84.506694786991531</v>
      </c>
      <c r="AW37" s="10">
        <v>84.527932475577899</v>
      </c>
      <c r="AX37" s="10">
        <v>84.548900122095645</v>
      </c>
      <c r="AY37" s="10">
        <v>84.569521105265295</v>
      </c>
      <c r="AZ37" s="10">
        <v>84.589816790703949</v>
      </c>
      <c r="BA37" s="10">
        <v>84.60985002328276</v>
      </c>
      <c r="BB37" s="10">
        <v>84.629688967152504</v>
      </c>
      <c r="BC37" s="10">
        <v>84.649432774033045</v>
      </c>
      <c r="BD37" s="10">
        <v>84.668949316826584</v>
      </c>
      <c r="BE37" s="10">
        <v>84.688234180122052</v>
      </c>
      <c r="BF37" s="10">
        <v>84.707327721464523</v>
      </c>
      <c r="BG37" s="10">
        <v>84.726166710749709</v>
      </c>
      <c r="BH37" s="10">
        <v>84.74485710595745</v>
      </c>
      <c r="BI37" s="10">
        <v>84.763338554328115</v>
      </c>
      <c r="BJ37" s="10">
        <v>84.781639038617911</v>
      </c>
      <c r="BK37" s="10">
        <v>84.799711673808957</v>
      </c>
      <c r="BL37" s="10">
        <v>84.81745180272442</v>
      </c>
      <c r="BM37" s="10">
        <v>84.835041888561136</v>
      </c>
      <c r="BN37" s="10">
        <v>84.852310166153245</v>
      </c>
      <c r="BO37" s="10">
        <v>84.869399248625996</v>
      </c>
      <c r="BP37" s="10">
        <v>84.886228276361237</v>
      </c>
      <c r="BQ37" s="10">
        <v>84.902847759356519</v>
      </c>
      <c r="BR37" s="10">
        <v>84.919156725164981</v>
      </c>
      <c r="BS37" s="10">
        <v>84.935167187461531</v>
      </c>
      <c r="BT37" s="10">
        <v>84.95098562174509</v>
      </c>
      <c r="BU37" s="10">
        <v>84.966598199112369</v>
      </c>
      <c r="BV37" s="10">
        <v>84.982052744585857</v>
      </c>
      <c r="BW37" s="10">
        <v>84.997227407727848</v>
      </c>
      <c r="BX37" s="10">
        <v>85.012292583051959</v>
      </c>
      <c r="BY37" s="10">
        <v>85.02706212211794</v>
      </c>
      <c r="BZ37" s="10">
        <v>85.041585063052636</v>
      </c>
      <c r="CA37" s="10">
        <v>85.055874828532907</v>
      </c>
      <c r="CB37" s="10">
        <v>85.070024300884867</v>
      </c>
      <c r="CC37" s="10">
        <v>85.084050920330213</v>
      </c>
      <c r="CD37" s="10">
        <v>85.097848908608327</v>
      </c>
      <c r="CE37" s="10">
        <v>85.111574781904849</v>
      </c>
      <c r="CF37" s="10">
        <v>85.125069063565434</v>
      </c>
      <c r="CG37" s="10">
        <v>85.138461643390357</v>
      </c>
      <c r="CH37" s="10">
        <v>85.151555681935136</v>
      </c>
      <c r="CI37" s="10">
        <v>85.164591022190649</v>
      </c>
      <c r="CJ37" s="10">
        <v>85.177499564813914</v>
      </c>
      <c r="CK37" s="10">
        <v>85.190250050173745</v>
      </c>
      <c r="CL37" s="10">
        <v>85.202993102795759</v>
      </c>
      <c r="CM37" s="10">
        <v>85.215525335481885</v>
      </c>
      <c r="CN37" s="10">
        <v>85.2279709222462</v>
      </c>
      <c r="CO37" s="10">
        <v>85.240270751367603</v>
      </c>
      <c r="CP37" s="10">
        <v>85.252494655515846</v>
      </c>
      <c r="CQ37" s="10">
        <v>85.264584112079007</v>
      </c>
      <c r="CR37" s="10">
        <v>85.276430901055491</v>
      </c>
      <c r="CS37" s="10">
        <v>85.288151655576456</v>
      </c>
      <c r="CT37" s="10">
        <v>85.299730633901618</v>
      </c>
      <c r="CU37" s="10">
        <v>85.311080432875528</v>
      </c>
      <c r="CV37" s="10">
        <v>85.322190940081143</v>
      </c>
      <c r="CW37" s="10">
        <v>85.333017817971282</v>
      </c>
      <c r="CX37" s="10">
        <v>85.34373571583572</v>
      </c>
      <c r="CY37" s="10">
        <v>85.354149647621014</v>
      </c>
      <c r="CZ37" s="10">
        <v>85.364448052661984</v>
      </c>
      <c r="DA37" s="10">
        <v>85.374408479098875</v>
      </c>
      <c r="DB37" s="10">
        <v>85.384357455593673</v>
      </c>
      <c r="DC37" s="10">
        <v>85.393912630815805</v>
      </c>
      <c r="DD37" s="10">
        <v>85.403320114892693</v>
      </c>
      <c r="DE37" s="10">
        <v>85.41240575830372</v>
      </c>
      <c r="DF37" s="10">
        <v>85.421449578212105</v>
      </c>
      <c r="DG37" s="10">
        <v>85.430302911745699</v>
      </c>
      <c r="DH37" s="10">
        <v>85.438978028677397</v>
      </c>
      <c r="DI37" s="10">
        <v>85.447461294659462</v>
      </c>
      <c r="DJ37" s="10">
        <v>85.455752975947433</v>
      </c>
      <c r="DK37" s="10">
        <v>85.463884025862328</v>
      </c>
      <c r="DL37" s="10">
        <v>85.471928880658638</v>
      </c>
      <c r="DM37" s="10">
        <v>85.479909947008466</v>
      </c>
      <c r="DN37" s="10">
        <v>85.487926492343817</v>
      </c>
      <c r="DO37" s="10">
        <v>85.495976750012389</v>
      </c>
      <c r="DP37" s="10">
        <v>85.504067102210229</v>
      </c>
      <c r="DQ37" s="10">
        <v>85.512252133205919</v>
      </c>
      <c r="DR37" s="10">
        <v>85.520573191842274</v>
      </c>
      <c r="DS37" s="10">
        <v>85.529106715274921</v>
      </c>
      <c r="DT37" s="10">
        <v>85.537896370509316</v>
      </c>
      <c r="DU37" s="10">
        <v>85.547010164848757</v>
      </c>
      <c r="DV37" s="10">
        <v>85.556412649048085</v>
      </c>
      <c r="DW37" s="10">
        <v>85.56618659388991</v>
      </c>
      <c r="DX37" s="10">
        <v>85.57621862313971</v>
      </c>
      <c r="DY37" s="10">
        <v>85.586434485056515</v>
      </c>
      <c r="DZ37" s="10">
        <v>85.596687151140571</v>
      </c>
    </row>
    <row r="38" spans="1:130" x14ac:dyDescent="0.2">
      <c r="A38" s="11" t="s">
        <v>14</v>
      </c>
      <c r="B38" s="12">
        <v>48.748503531878626</v>
      </c>
      <c r="C38" s="12">
        <v>49.589577060346876</v>
      </c>
      <c r="D38" s="12">
        <v>49.594395000767392</v>
      </c>
      <c r="E38" s="12">
        <v>49.984677279384741</v>
      </c>
      <c r="F38" s="12">
        <v>50.617750564043384</v>
      </c>
      <c r="G38" s="12">
        <v>51.507338002528499</v>
      </c>
      <c r="H38" s="12">
        <v>51.851478844107568</v>
      </c>
      <c r="I38" s="12">
        <v>52.706619972330159</v>
      </c>
      <c r="J38" s="12">
        <v>52.477486193838615</v>
      </c>
      <c r="K38" s="12">
        <v>51.061760600979781</v>
      </c>
      <c r="L38" s="12">
        <v>50.719836716371866</v>
      </c>
      <c r="M38" s="12">
        <v>50.152612455398561</v>
      </c>
      <c r="N38" s="12">
        <v>50.934363485049374</v>
      </c>
      <c r="O38" s="12">
        <v>51.453124738232326</v>
      </c>
      <c r="P38" s="12">
        <v>51.888638248542819</v>
      </c>
      <c r="Q38" s="12">
        <v>51.704722445212603</v>
      </c>
      <c r="R38" s="12">
        <v>51.77816477388518</v>
      </c>
      <c r="S38" s="12">
        <v>51.984153408765096</v>
      </c>
      <c r="T38" s="12">
        <v>52.406581425085896</v>
      </c>
      <c r="U38" s="12">
        <v>52.504801700653694</v>
      </c>
      <c r="V38" s="12">
        <v>51.743526026951514</v>
      </c>
      <c r="W38" s="12">
        <v>50.907424440271285</v>
      </c>
      <c r="X38" s="12">
        <v>50.109912042836093</v>
      </c>
      <c r="Y38" s="12">
        <v>51.682150168975483</v>
      </c>
      <c r="Z38" s="12">
        <v>53.420158042743637</v>
      </c>
      <c r="AA38" s="12">
        <v>55.622124372125803</v>
      </c>
      <c r="AB38" s="12">
        <v>55.432211694332601</v>
      </c>
      <c r="AC38" s="12">
        <v>56.014914442737862</v>
      </c>
      <c r="AD38" s="12">
        <v>55.746851198457279</v>
      </c>
      <c r="AE38" s="12">
        <v>54.933870326060585</v>
      </c>
      <c r="AF38" s="12">
        <v>54.466503799122265</v>
      </c>
      <c r="AG38" s="12">
        <v>54.317583158020497</v>
      </c>
      <c r="AH38" s="12">
        <v>55.411456583664553</v>
      </c>
      <c r="AI38" s="12">
        <v>56.266809530523055</v>
      </c>
      <c r="AJ38" s="12">
        <v>56.536962079657982</v>
      </c>
      <c r="AK38" s="12">
        <v>56.567624077611214</v>
      </c>
      <c r="AL38" s="12">
        <v>55.520339250241527</v>
      </c>
      <c r="AM38" s="12">
        <v>55.380323301938319</v>
      </c>
      <c r="AN38" s="12">
        <v>55.071019143005749</v>
      </c>
      <c r="AO38" s="12">
        <v>55.459458661866215</v>
      </c>
      <c r="AP38" s="12">
        <v>55.945556964204023</v>
      </c>
      <c r="AQ38" s="12">
        <v>56.53026808991094</v>
      </c>
      <c r="AR38" s="12">
        <v>57.475835216476931</v>
      </c>
      <c r="AS38" s="12">
        <v>57.743564894514385</v>
      </c>
      <c r="AT38" s="12">
        <v>57.956557435449085</v>
      </c>
      <c r="AU38" s="12">
        <v>56.770570365835752</v>
      </c>
      <c r="AV38" s="12">
        <v>55.330153152002637</v>
      </c>
      <c r="AW38" s="12">
        <v>54.501484345853477</v>
      </c>
      <c r="AX38" s="12">
        <v>54.109954265177215</v>
      </c>
      <c r="AY38" s="12">
        <v>54.454385665246917</v>
      </c>
      <c r="AZ38" s="12">
        <v>55.333654523577223</v>
      </c>
      <c r="BA38" s="12">
        <v>56.512145744093722</v>
      </c>
      <c r="BB38" s="12">
        <v>56.774790981314517</v>
      </c>
      <c r="BC38" s="12">
        <v>56.102644516186864</v>
      </c>
      <c r="BD38" s="12">
        <v>56.61624070327845</v>
      </c>
      <c r="BE38" s="12">
        <v>57.426970150646852</v>
      </c>
      <c r="BF38" s="12">
        <v>58.111311167790589</v>
      </c>
      <c r="BG38" s="12">
        <v>56.894287125075905</v>
      </c>
      <c r="BH38" s="12">
        <v>56.640213391110805</v>
      </c>
      <c r="BI38" s="12">
        <v>56.106489495808361</v>
      </c>
      <c r="BJ38" s="12">
        <v>56.957468050337788</v>
      </c>
      <c r="BK38" s="12">
        <v>56.266173712228806</v>
      </c>
      <c r="BL38" s="12">
        <v>56.912680258125533</v>
      </c>
      <c r="BM38" s="12">
        <v>57.005087306906496</v>
      </c>
      <c r="BN38" s="12">
        <v>57.612625649576444</v>
      </c>
      <c r="BO38" s="12">
        <v>57.681676043617657</v>
      </c>
      <c r="BP38" s="12">
        <v>57.839245526729108</v>
      </c>
      <c r="BQ38" s="12">
        <v>58.55876051872815</v>
      </c>
      <c r="BR38" s="12">
        <v>59.460619124109307</v>
      </c>
      <c r="BS38" s="12">
        <v>59.023262171563751</v>
      </c>
      <c r="BT38" s="12">
        <v>57.983105934653366</v>
      </c>
      <c r="BU38" s="12">
        <v>56.529378086692248</v>
      </c>
      <c r="BV38" s="12">
        <v>56.285292091386587</v>
      </c>
      <c r="BW38" s="12">
        <v>56.588921394829342</v>
      </c>
      <c r="BX38" s="12">
        <v>56.538430541288378</v>
      </c>
      <c r="BY38" s="12">
        <v>57.80477106104258</v>
      </c>
      <c r="BZ38" s="12">
        <v>58.258024260247055</v>
      </c>
      <c r="CA38" s="12">
        <v>58.558267705497357</v>
      </c>
      <c r="CB38" s="12">
        <v>57.38084843609662</v>
      </c>
      <c r="CC38" s="12">
        <v>57.749193743508954</v>
      </c>
      <c r="CD38" s="12">
        <v>58.743893987885833</v>
      </c>
      <c r="CE38" s="12">
        <v>59.247813401220426</v>
      </c>
      <c r="CF38" s="12">
        <v>58.626785349804763</v>
      </c>
      <c r="CG38" s="12">
        <v>58.852570851303433</v>
      </c>
      <c r="CH38" s="12">
        <v>58.345773569316719</v>
      </c>
      <c r="CI38" s="12">
        <v>58.466460661563211</v>
      </c>
      <c r="CJ38" s="12">
        <v>57.863328467459908</v>
      </c>
      <c r="CK38" s="12">
        <v>58.374773881975784</v>
      </c>
      <c r="CL38" s="12">
        <v>58.794443545811944</v>
      </c>
      <c r="CM38" s="12">
        <v>58.034310860320424</v>
      </c>
      <c r="CN38" s="12">
        <v>57.920440576865062</v>
      </c>
      <c r="CO38" s="12">
        <v>57.952853976176463</v>
      </c>
      <c r="CP38" s="12">
        <v>58.82648541979092</v>
      </c>
      <c r="CQ38" s="12">
        <v>58.373821767306865</v>
      </c>
      <c r="CR38" s="12">
        <v>57.42183721572183</v>
      </c>
      <c r="CS38" s="12">
        <v>57.005572162085741</v>
      </c>
      <c r="CT38" s="12">
        <v>56.602582872753317</v>
      </c>
      <c r="CU38" s="12">
        <v>56.938632023045997</v>
      </c>
      <c r="CV38" s="12">
        <v>56.918603062291773</v>
      </c>
      <c r="CW38" s="12">
        <v>57.538257226951004</v>
      </c>
      <c r="CX38" s="12">
        <v>57.520125451782157</v>
      </c>
      <c r="CY38" s="12">
        <v>58.657147366564232</v>
      </c>
      <c r="CZ38" s="12">
        <v>58.306668873049006</v>
      </c>
      <c r="DA38" s="12">
        <v>58.146326622903864</v>
      </c>
      <c r="DB38" s="12">
        <v>57.022913554762141</v>
      </c>
      <c r="DC38" s="12">
        <v>57.024349550484999</v>
      </c>
      <c r="DD38" s="12">
        <v>56.762211765651941</v>
      </c>
      <c r="DE38" s="12">
        <v>56.349153170985588</v>
      </c>
      <c r="DF38" s="12">
        <v>56.108879109426212</v>
      </c>
      <c r="DG38" s="12">
        <v>56.3559755186023</v>
      </c>
      <c r="DH38" s="12">
        <v>56.331487659896709</v>
      </c>
      <c r="DI38" s="12">
        <v>56.368305957422507</v>
      </c>
      <c r="DJ38" s="12">
        <v>56.717847022147716</v>
      </c>
      <c r="DK38" s="12">
        <v>56.363625261298147</v>
      </c>
      <c r="DL38" s="12">
        <v>57.700915117834448</v>
      </c>
      <c r="DM38" s="12">
        <v>57.975930295872089</v>
      </c>
      <c r="DN38" s="12">
        <v>58.723084232774092</v>
      </c>
      <c r="DO38" s="12">
        <v>58.019123437833422</v>
      </c>
      <c r="DP38" s="12">
        <v>58.221232200510165</v>
      </c>
      <c r="DQ38" s="12">
        <v>58.195712248010345</v>
      </c>
      <c r="DR38" s="12">
        <v>57.802438637651335</v>
      </c>
      <c r="DS38" s="12">
        <v>56.72849832660458</v>
      </c>
      <c r="DT38" s="12">
        <v>56.710974771589882</v>
      </c>
      <c r="DU38" s="12">
        <v>57.519917050041769</v>
      </c>
      <c r="DV38" s="12">
        <v>57.987684784049307</v>
      </c>
      <c r="DW38" s="12">
        <v>57.976877579183352</v>
      </c>
      <c r="DX38" s="12">
        <v>57.053406724666885</v>
      </c>
      <c r="DY38" s="12">
        <v>57.199225714676331</v>
      </c>
      <c r="DZ38" s="12">
        <v>57.090213890603827</v>
      </c>
    </row>
    <row r="39" spans="1:130" x14ac:dyDescent="0.2">
      <c r="A39" s="9" t="s">
        <v>15</v>
      </c>
      <c r="B39" s="10">
        <v>40.504538474736002</v>
      </c>
      <c r="C39" s="10">
        <v>41.51470737556118</v>
      </c>
      <c r="D39" s="10">
        <v>41.868336235530855</v>
      </c>
      <c r="E39" s="10">
        <v>43.057294206167199</v>
      </c>
      <c r="F39" s="10">
        <v>43.921350975098051</v>
      </c>
      <c r="G39" s="10">
        <v>44.835091745065334</v>
      </c>
      <c r="H39" s="10">
        <v>44.927757899428158</v>
      </c>
      <c r="I39" s="10">
        <v>45.775931555067537</v>
      </c>
      <c r="J39" s="10">
        <v>46.13977499680427</v>
      </c>
      <c r="K39" s="10">
        <v>45.113128635524866</v>
      </c>
      <c r="L39" s="10">
        <v>43.994814388785244</v>
      </c>
      <c r="M39" s="10">
        <v>42.406071445411285</v>
      </c>
      <c r="N39" s="10">
        <v>42.093980990885584</v>
      </c>
      <c r="O39" s="10">
        <v>42.496388769445268</v>
      </c>
      <c r="P39" s="10">
        <v>42.357493152562533</v>
      </c>
      <c r="Q39" s="10">
        <v>42.495326866522227</v>
      </c>
      <c r="R39" s="10">
        <v>43.039604831687576</v>
      </c>
      <c r="S39" s="10">
        <v>43.911030093170631</v>
      </c>
      <c r="T39" s="10">
        <v>44.683728372278573</v>
      </c>
      <c r="U39" s="10">
        <v>44.770773391306385</v>
      </c>
      <c r="V39" s="10">
        <v>44.618640430564916</v>
      </c>
      <c r="W39" s="10">
        <v>44.503720342552292</v>
      </c>
      <c r="X39" s="10">
        <v>42.589781001803182</v>
      </c>
      <c r="Y39" s="10">
        <v>42.484633698618474</v>
      </c>
      <c r="Z39" s="10">
        <v>42.433346872535729</v>
      </c>
      <c r="AA39" s="10">
        <v>45.165634110412689</v>
      </c>
      <c r="AB39" s="10">
        <v>46.149038924109362</v>
      </c>
      <c r="AC39" s="10">
        <v>46.72311827406233</v>
      </c>
      <c r="AD39" s="10">
        <v>46.647176710426635</v>
      </c>
      <c r="AE39" s="10">
        <v>45.034492916566336</v>
      </c>
      <c r="AF39" s="10">
        <v>45.196831266217728</v>
      </c>
      <c r="AG39" s="10">
        <v>45.167519737684628</v>
      </c>
      <c r="AH39" s="10">
        <v>46.642635277660368</v>
      </c>
      <c r="AI39" s="10">
        <v>47.399813901029184</v>
      </c>
      <c r="AJ39" s="10">
        <v>46.776132385934801</v>
      </c>
      <c r="AK39" s="10">
        <v>46.92845179919086</v>
      </c>
      <c r="AL39" s="10">
        <v>45.766400770337349</v>
      </c>
      <c r="AM39" s="10">
        <v>46.014536299490636</v>
      </c>
      <c r="AN39" s="10">
        <v>46.10750972106635</v>
      </c>
      <c r="AO39" s="10">
        <v>46.63698133387706</v>
      </c>
      <c r="AP39" s="10">
        <v>47.196889989911753</v>
      </c>
      <c r="AQ39" s="10">
        <v>47.435362723320026</v>
      </c>
      <c r="AR39" s="10">
        <v>48.676880160837378</v>
      </c>
      <c r="AS39" s="10">
        <v>48.739673990960121</v>
      </c>
      <c r="AT39" s="10">
        <v>49.090279946473089</v>
      </c>
      <c r="AU39" s="10">
        <v>47.844632504145792</v>
      </c>
      <c r="AV39" s="10">
        <v>46.590372120169334</v>
      </c>
      <c r="AW39" s="10">
        <v>45.673361694152263</v>
      </c>
      <c r="AX39" s="10">
        <v>45.577812100107209</v>
      </c>
      <c r="AY39" s="10">
        <v>46.375350572210984</v>
      </c>
      <c r="AZ39" s="10">
        <v>47.771847227599231</v>
      </c>
      <c r="BA39" s="10">
        <v>48.620516626836931</v>
      </c>
      <c r="BB39" s="10">
        <v>49.050405921618093</v>
      </c>
      <c r="BC39" s="10">
        <v>48.048762150919622</v>
      </c>
      <c r="BD39" s="10">
        <v>48.731981685201383</v>
      </c>
      <c r="BE39" s="10">
        <v>49.773375049374408</v>
      </c>
      <c r="BF39" s="10">
        <v>50.289723208680172</v>
      </c>
      <c r="BG39" s="10">
        <v>49.167348834066019</v>
      </c>
      <c r="BH39" s="10">
        <v>47.902468314415742</v>
      </c>
      <c r="BI39" s="10">
        <v>47.336501571291222</v>
      </c>
      <c r="BJ39" s="10">
        <v>47.694378448846017</v>
      </c>
      <c r="BK39" s="10">
        <v>47.617598907115664</v>
      </c>
      <c r="BL39" s="10">
        <v>48.318543672647706</v>
      </c>
      <c r="BM39" s="10">
        <v>48.415490863587806</v>
      </c>
      <c r="BN39" s="10">
        <v>49.276902076484788</v>
      </c>
      <c r="BO39" s="10">
        <v>49.469360849505819</v>
      </c>
      <c r="BP39" s="10">
        <v>50.249640623919525</v>
      </c>
      <c r="BQ39" s="10">
        <v>51.043299488956649</v>
      </c>
      <c r="BR39" s="10">
        <v>52.033179579338004</v>
      </c>
      <c r="BS39" s="10">
        <v>51.560127865016028</v>
      </c>
      <c r="BT39" s="10">
        <v>49.587613533253872</v>
      </c>
      <c r="BU39" s="10">
        <v>47.830639249616098</v>
      </c>
      <c r="BV39" s="10">
        <v>46.908638839197053</v>
      </c>
      <c r="BW39" s="10">
        <v>48.377698818514382</v>
      </c>
      <c r="BX39" s="10">
        <v>48.81456313453387</v>
      </c>
      <c r="BY39" s="10">
        <v>50.738847969541524</v>
      </c>
      <c r="BZ39" s="10">
        <v>51.166948592758509</v>
      </c>
      <c r="CA39" s="10">
        <v>51.606927954590731</v>
      </c>
      <c r="CB39" s="10">
        <v>50.824537265079329</v>
      </c>
      <c r="CC39" s="10">
        <v>51.502067177659491</v>
      </c>
      <c r="CD39" s="10">
        <v>52.459957150792178</v>
      </c>
      <c r="CE39" s="10">
        <v>52.841828166917381</v>
      </c>
      <c r="CF39" s="10">
        <v>51.367289780581402</v>
      </c>
      <c r="CG39" s="10">
        <v>51.112400353660966</v>
      </c>
      <c r="CH39" s="10">
        <v>50.861776730996546</v>
      </c>
      <c r="CI39" s="10">
        <v>51.605140622246438</v>
      </c>
      <c r="CJ39" s="10">
        <v>51.623150355488811</v>
      </c>
      <c r="CK39" s="10">
        <v>52.087208605900436</v>
      </c>
      <c r="CL39" s="10">
        <v>52.511752297030355</v>
      </c>
      <c r="CM39" s="10">
        <v>51.892094715335638</v>
      </c>
      <c r="CN39" s="10">
        <v>51.570050454896702</v>
      </c>
      <c r="CO39" s="10">
        <v>51.330694810538667</v>
      </c>
      <c r="CP39" s="10">
        <v>51.811912717251872</v>
      </c>
      <c r="CQ39" s="10">
        <v>51.338987170256765</v>
      </c>
      <c r="CR39" s="10">
        <v>49.861242479417285</v>
      </c>
      <c r="CS39" s="10">
        <v>49.145414128679363</v>
      </c>
      <c r="CT39" s="10">
        <v>48.56942982848431</v>
      </c>
      <c r="CU39" s="10">
        <v>49.30630262011865</v>
      </c>
      <c r="CV39" s="10">
        <v>50.080557204932063</v>
      </c>
      <c r="CW39" s="10">
        <v>50.879687196595867</v>
      </c>
      <c r="CX39" s="10">
        <v>51.36620080795111</v>
      </c>
      <c r="CY39" s="10">
        <v>52.111318456074329</v>
      </c>
      <c r="CZ39" s="10">
        <v>51.748952981593945</v>
      </c>
      <c r="DA39" s="10">
        <v>51.818209325796062</v>
      </c>
      <c r="DB39" s="10">
        <v>51.301505125197508</v>
      </c>
      <c r="DC39" s="10">
        <v>51.204169514471211</v>
      </c>
      <c r="DD39" s="10">
        <v>49.404463721950968</v>
      </c>
      <c r="DE39" s="10">
        <v>47.999545106669416</v>
      </c>
      <c r="DF39" s="10">
        <v>47.449654085791146</v>
      </c>
      <c r="DG39" s="10">
        <v>49.138947633557564</v>
      </c>
      <c r="DH39" s="10">
        <v>49.543741602723642</v>
      </c>
      <c r="DI39" s="10">
        <v>49.681464346038041</v>
      </c>
      <c r="DJ39" s="10">
        <v>49.342614548571824</v>
      </c>
      <c r="DK39" s="10">
        <v>49.329570504196028</v>
      </c>
      <c r="DL39" s="10">
        <v>50.893413546688002</v>
      </c>
      <c r="DM39" s="10">
        <v>51.531089002094518</v>
      </c>
      <c r="DN39" s="10">
        <v>52.123418649858991</v>
      </c>
      <c r="DO39" s="10">
        <v>51.454523015466577</v>
      </c>
      <c r="DP39" s="10">
        <v>50.909207950916183</v>
      </c>
      <c r="DQ39" s="10">
        <v>50.678294847959961</v>
      </c>
      <c r="DR39" s="10">
        <v>50.187801155994627</v>
      </c>
      <c r="DS39" s="10">
        <v>49.971197058326808</v>
      </c>
      <c r="DT39" s="10">
        <v>49.989559545860409</v>
      </c>
      <c r="DU39" s="10">
        <v>50.770709806013869</v>
      </c>
      <c r="DV39" s="10">
        <v>50.742454632465197</v>
      </c>
      <c r="DW39" s="10">
        <v>50.633187566761684</v>
      </c>
      <c r="DX39" s="10">
        <v>49.437303229721707</v>
      </c>
      <c r="DY39" s="10">
        <v>49.986548636801558</v>
      </c>
      <c r="DZ39" s="10">
        <v>49.875353468886239</v>
      </c>
    </row>
    <row r="40" spans="1:130" x14ac:dyDescent="0.2">
      <c r="A40" s="11" t="s">
        <v>16</v>
      </c>
      <c r="B40" s="12">
        <v>16.911216673044255</v>
      </c>
      <c r="C40" s="12">
        <v>16.283400995655128</v>
      </c>
      <c r="D40" s="12">
        <v>15.578491813675699</v>
      </c>
      <c r="E40" s="12">
        <v>13.859013302211737</v>
      </c>
      <c r="F40" s="12">
        <v>13.229303765529579</v>
      </c>
      <c r="G40" s="12">
        <v>12.953972222628963</v>
      </c>
      <c r="H40" s="12">
        <v>13.352986450966442</v>
      </c>
      <c r="I40" s="12">
        <v>13.149604193410354</v>
      </c>
      <c r="J40" s="12">
        <v>12.077009888820603</v>
      </c>
      <c r="K40" s="12">
        <v>11.649876336893795</v>
      </c>
      <c r="L40" s="12">
        <v>13.25915610729054</v>
      </c>
      <c r="M40" s="12">
        <v>15.445937172019464</v>
      </c>
      <c r="N40" s="12">
        <v>17.356375115131893</v>
      </c>
      <c r="O40" s="12">
        <v>17.407519457984726</v>
      </c>
      <c r="P40" s="12">
        <v>18.368417800804274</v>
      </c>
      <c r="Q40" s="12">
        <v>17.811517291189094</v>
      </c>
      <c r="R40" s="12">
        <v>16.876920957625334</v>
      </c>
      <c r="S40" s="12">
        <v>15.529969781585892</v>
      </c>
      <c r="T40" s="12">
        <v>14.736418294803249</v>
      </c>
      <c r="U40" s="12">
        <v>14.730179160615922</v>
      </c>
      <c r="V40" s="12">
        <v>13.769706414616692</v>
      </c>
      <c r="W40" s="12">
        <v>12.57920651534662</v>
      </c>
      <c r="X40" s="12">
        <v>15.007318264621306</v>
      </c>
      <c r="Y40" s="12">
        <v>17.796311570408001</v>
      </c>
      <c r="Z40" s="12">
        <v>20.566788966473869</v>
      </c>
      <c r="AA40" s="12">
        <v>18.799156594157743</v>
      </c>
      <c r="AB40" s="12">
        <v>16.746933391574519</v>
      </c>
      <c r="AC40" s="12">
        <v>16.588115907514251</v>
      </c>
      <c r="AD40" s="12">
        <v>16.323248797194815</v>
      </c>
      <c r="AE40" s="12">
        <v>18.020535146597876</v>
      </c>
      <c r="AF40" s="12">
        <v>17.019033509277531</v>
      </c>
      <c r="AG40" s="12">
        <v>16.845449047021596</v>
      </c>
      <c r="AH40" s="12">
        <v>15.824924747762816</v>
      </c>
      <c r="AI40" s="12">
        <v>15.758838475964751</v>
      </c>
      <c r="AJ40" s="12">
        <v>17.264550230824515</v>
      </c>
      <c r="AK40" s="12">
        <v>17.040086861692</v>
      </c>
      <c r="AL40" s="12">
        <v>17.56822564779581</v>
      </c>
      <c r="AM40" s="12">
        <v>16.911718858181224</v>
      </c>
      <c r="AN40" s="12">
        <v>16.27627300425182</v>
      </c>
      <c r="AO40" s="12">
        <v>15.907975917650784</v>
      </c>
      <c r="AP40" s="12">
        <v>15.637862545464701</v>
      </c>
      <c r="AQ40" s="12">
        <v>16.088558702968715</v>
      </c>
      <c r="AR40" s="12">
        <v>15.308964232532112</v>
      </c>
      <c r="AS40" s="12">
        <v>15.592890601753679</v>
      </c>
      <c r="AT40" s="12">
        <v>15.298143784421791</v>
      </c>
      <c r="AU40" s="12">
        <v>15.722786718711571</v>
      </c>
      <c r="AV40" s="12">
        <v>15.795652824368126</v>
      </c>
      <c r="AW40" s="12">
        <v>16.197908471711486</v>
      </c>
      <c r="AX40" s="12">
        <v>15.768156304949816</v>
      </c>
      <c r="AY40" s="12">
        <v>14.836335024879407</v>
      </c>
      <c r="AZ40" s="12">
        <v>13.665837474652898</v>
      </c>
      <c r="BA40" s="12">
        <v>13.96448323337923</v>
      </c>
      <c r="BB40" s="12">
        <v>13.605307789223986</v>
      </c>
      <c r="BC40" s="12">
        <v>14.355619837035508</v>
      </c>
      <c r="BD40" s="12">
        <v>13.925751747798895</v>
      </c>
      <c r="BE40" s="12">
        <v>13.327489195450251</v>
      </c>
      <c r="BF40" s="12">
        <v>13.459627690845538</v>
      </c>
      <c r="BG40" s="12">
        <v>13.581219980879725</v>
      </c>
      <c r="BH40" s="12">
        <v>15.426713252845332</v>
      </c>
      <c r="BI40" s="12">
        <v>15.6308913985049</v>
      </c>
      <c r="BJ40" s="12">
        <v>16.26309330887457</v>
      </c>
      <c r="BK40" s="12">
        <v>15.370785945269747</v>
      </c>
      <c r="BL40" s="12">
        <v>15.100527493952825</v>
      </c>
      <c r="BM40" s="12">
        <v>15.068084660805905</v>
      </c>
      <c r="BN40" s="12">
        <v>14.468533382319313</v>
      </c>
      <c r="BO40" s="12">
        <v>14.237303347256866</v>
      </c>
      <c r="BP40" s="12">
        <v>13.121894716455488</v>
      </c>
      <c r="BQ40" s="12">
        <v>12.834050726479958</v>
      </c>
      <c r="BR40" s="12">
        <v>12.491395381022464</v>
      </c>
      <c r="BS40" s="12">
        <v>12.644431178738744</v>
      </c>
      <c r="BT40" s="12">
        <v>14.47924131785504</v>
      </c>
      <c r="BU40" s="12">
        <v>15.388034566001615</v>
      </c>
      <c r="BV40" s="12">
        <v>16.659191556378726</v>
      </c>
      <c r="BW40" s="12">
        <v>14.510338281690025</v>
      </c>
      <c r="BX40" s="12">
        <v>13.661269569755744</v>
      </c>
      <c r="BY40" s="12">
        <v>12.223808269589579</v>
      </c>
      <c r="BZ40" s="12">
        <v>12.171916729089187</v>
      </c>
      <c r="CA40" s="12">
        <v>11.870844653045534</v>
      </c>
      <c r="CB40" s="12">
        <v>11.425957178585227</v>
      </c>
      <c r="CC40" s="12">
        <v>10.817649519029695</v>
      </c>
      <c r="CD40" s="12">
        <v>10.697174481469569</v>
      </c>
      <c r="CE40" s="12">
        <v>10.812188444698096</v>
      </c>
      <c r="CF40" s="12">
        <v>12.382557777828982</v>
      </c>
      <c r="CG40" s="12">
        <v>13.151796745122216</v>
      </c>
      <c r="CH40" s="12">
        <v>12.826973370108682</v>
      </c>
      <c r="CI40" s="12">
        <v>11.73548041335007</v>
      </c>
      <c r="CJ40" s="12">
        <v>10.784376358941262</v>
      </c>
      <c r="CK40" s="12">
        <v>10.771031488340787</v>
      </c>
      <c r="CL40" s="12">
        <v>10.685858849716311</v>
      </c>
      <c r="CM40" s="12">
        <v>10.583730773752132</v>
      </c>
      <c r="CN40" s="12">
        <v>10.963951856898701</v>
      </c>
      <c r="CO40" s="12">
        <v>11.426768199834797</v>
      </c>
      <c r="CP40" s="12">
        <v>11.924138933294579</v>
      </c>
      <c r="CQ40" s="12">
        <v>12.051351760199568</v>
      </c>
      <c r="CR40" s="12">
        <v>13.166758680849892</v>
      </c>
      <c r="CS40" s="12">
        <v>13.7884030197212</v>
      </c>
      <c r="CT40" s="12">
        <v>14.192202257497893</v>
      </c>
      <c r="CU40" s="12">
        <v>13.404483268649917</v>
      </c>
      <c r="CV40" s="12">
        <v>12.013691106237019</v>
      </c>
      <c r="CW40" s="12">
        <v>11.572386220856179</v>
      </c>
      <c r="CX40" s="12">
        <v>10.698697091212951</v>
      </c>
      <c r="CY40" s="12">
        <v>11.159508833463649</v>
      </c>
      <c r="CZ40" s="12">
        <v>11.246975047209942</v>
      </c>
      <c r="DA40" s="12">
        <v>10.883125811328851</v>
      </c>
      <c r="DB40" s="12">
        <v>10.033525249582469</v>
      </c>
      <c r="DC40" s="12">
        <v>10.206482111402309</v>
      </c>
      <c r="DD40" s="12">
        <v>12.962441611478029</v>
      </c>
      <c r="DE40" s="12">
        <v>14.81766465890033</v>
      </c>
      <c r="DF40" s="12">
        <v>15.432969070954011</v>
      </c>
      <c r="DG40" s="12">
        <v>12.806181178503007</v>
      </c>
      <c r="DH40" s="12">
        <v>12.049684397058989</v>
      </c>
      <c r="DI40" s="12">
        <v>11.862768443733845</v>
      </c>
      <c r="DJ40" s="12">
        <v>13.003371708901348</v>
      </c>
      <c r="DK40" s="12">
        <v>12.479740914829508</v>
      </c>
      <c r="DL40" s="12">
        <v>11.797873959813273</v>
      </c>
      <c r="DM40" s="12">
        <v>11.116373555888041</v>
      </c>
      <c r="DN40" s="12">
        <v>11.238656750604495</v>
      </c>
      <c r="DO40" s="12">
        <v>11.314615877912509</v>
      </c>
      <c r="DP40" s="12">
        <v>12.559103370704475</v>
      </c>
      <c r="DQ40" s="12">
        <v>12.91751115453668</v>
      </c>
      <c r="DR40" s="12">
        <v>13.173557484989345</v>
      </c>
      <c r="DS40" s="12">
        <v>11.911651934401227</v>
      </c>
      <c r="DT40" s="12">
        <v>11.852053774072411</v>
      </c>
      <c r="DU40" s="12">
        <v>11.733687373290472</v>
      </c>
      <c r="DV40" s="12">
        <v>12.494394399150689</v>
      </c>
      <c r="DW40" s="12">
        <v>12.666549543583821</v>
      </c>
      <c r="DX40" s="12">
        <v>13.349042351386043</v>
      </c>
      <c r="DY40" s="12">
        <v>12.609746002250736</v>
      </c>
      <c r="DZ40" s="12">
        <v>12.637648258846426</v>
      </c>
    </row>
    <row r="41" spans="1:130" x14ac:dyDescent="0.2">
      <c r="A41" s="14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</row>
    <row r="42" spans="1:130" x14ac:dyDescent="0.2">
      <c r="A42" s="13" t="s">
        <v>24</v>
      </c>
      <c r="B42" s="16">
        <v>1685.1053333333332</v>
      </c>
      <c r="C42" s="16">
        <v>1687.2553333333333</v>
      </c>
      <c r="D42" s="16">
        <v>1689.4069999999999</v>
      </c>
      <c r="E42" s="16">
        <v>1691.5583333333332</v>
      </c>
      <c r="F42" s="16">
        <v>1693.7076666666665</v>
      </c>
      <c r="G42" s="16">
        <v>1695.8536666666666</v>
      </c>
      <c r="H42" s="16">
        <v>1697.9939999999999</v>
      </c>
      <c r="I42" s="16">
        <v>1700.1326666666666</v>
      </c>
      <c r="J42" s="16">
        <v>1702.2696666666668</v>
      </c>
      <c r="K42" s="16">
        <v>1704.4033333333334</v>
      </c>
      <c r="L42" s="16">
        <v>1706.5360000000001</v>
      </c>
      <c r="M42" s="16">
        <v>1708.6603333333333</v>
      </c>
      <c r="N42" s="16">
        <v>1710.7856666666667</v>
      </c>
      <c r="O42" s="16">
        <v>1712.9056666666668</v>
      </c>
      <c r="P42" s="16">
        <v>1715.0306666666665</v>
      </c>
      <c r="Q42" s="16">
        <v>1717.1539999999998</v>
      </c>
      <c r="R42" s="16">
        <v>1719.2763333333332</v>
      </c>
      <c r="S42" s="16">
        <v>1721.3986666666667</v>
      </c>
      <c r="T42" s="16">
        <v>1723.5190000000002</v>
      </c>
      <c r="U42" s="16">
        <v>1725.64</v>
      </c>
      <c r="V42" s="16">
        <v>1727.7600000000002</v>
      </c>
      <c r="W42" s="16">
        <v>1729.8806666666667</v>
      </c>
      <c r="X42" s="16">
        <v>1732.0003333333334</v>
      </c>
      <c r="Y42" s="16">
        <v>1734.1183333333331</v>
      </c>
      <c r="Z42" s="16">
        <v>1736.2303333333332</v>
      </c>
      <c r="AA42" s="16">
        <v>1738.3456666666668</v>
      </c>
      <c r="AB42" s="16">
        <v>1740.4556666666667</v>
      </c>
      <c r="AC42" s="16">
        <v>1742.5693333333336</v>
      </c>
      <c r="AD42" s="16">
        <v>1744.6733333333334</v>
      </c>
      <c r="AE42" s="16">
        <v>1746.7773333333332</v>
      </c>
      <c r="AF42" s="16">
        <v>1748.8763333333334</v>
      </c>
      <c r="AG42" s="16">
        <v>1750.9753333333331</v>
      </c>
      <c r="AH42" s="16">
        <v>1753.0716666666667</v>
      </c>
      <c r="AI42" s="16">
        <v>1755.1629999999998</v>
      </c>
      <c r="AJ42" s="16">
        <v>1757.2539999999999</v>
      </c>
      <c r="AK42" s="16">
        <v>1759.3433333333335</v>
      </c>
      <c r="AL42" s="16">
        <v>1761.4293333333335</v>
      </c>
      <c r="AM42" s="16">
        <v>1763.5129999999999</v>
      </c>
      <c r="AN42" s="16">
        <v>1765.5940000000001</v>
      </c>
      <c r="AO42" s="16">
        <v>1767.6769999999999</v>
      </c>
      <c r="AP42" s="16">
        <v>1769.7560000000001</v>
      </c>
      <c r="AQ42" s="16">
        <v>1771.8326666666665</v>
      </c>
      <c r="AR42" s="16">
        <v>1773.9073333333333</v>
      </c>
      <c r="AS42" s="16">
        <v>1775.9813333333332</v>
      </c>
      <c r="AT42" s="16">
        <v>1778.0536666666667</v>
      </c>
      <c r="AU42" s="16">
        <v>1780.1200000000001</v>
      </c>
      <c r="AV42" s="16">
        <v>1782.1826666666666</v>
      </c>
      <c r="AW42" s="16">
        <v>1784.2433333333331</v>
      </c>
      <c r="AX42" s="16">
        <v>1786.3043333333335</v>
      </c>
      <c r="AY42" s="16">
        <v>1788.3610000000001</v>
      </c>
      <c r="AZ42" s="16">
        <v>1790.4113333333335</v>
      </c>
      <c r="BA42" s="16">
        <v>1792.4560000000001</v>
      </c>
      <c r="BB42" s="16">
        <v>1794.5050000000001</v>
      </c>
      <c r="BC42" s="16">
        <v>1796.5503333333334</v>
      </c>
      <c r="BD42" s="16">
        <v>1798.5916666666669</v>
      </c>
      <c r="BE42" s="16">
        <v>1800.6196666666667</v>
      </c>
      <c r="BF42" s="16">
        <v>1802.6476666666667</v>
      </c>
      <c r="BG42" s="16">
        <v>1804.6746666666666</v>
      </c>
      <c r="BH42" s="16">
        <v>1806.7</v>
      </c>
      <c r="BI42" s="16">
        <v>1808.723</v>
      </c>
      <c r="BJ42" s="16">
        <v>1810.7403333333334</v>
      </c>
      <c r="BK42" s="16">
        <v>1812.7616666666665</v>
      </c>
      <c r="BL42" s="16">
        <v>1814.7809999999999</v>
      </c>
      <c r="BM42" s="16">
        <v>1816.8046666666667</v>
      </c>
      <c r="BN42" s="16">
        <v>1818.8230000000001</v>
      </c>
      <c r="BO42" s="16">
        <v>1820.8419999999999</v>
      </c>
      <c r="BP42" s="16">
        <v>1822.8606666666667</v>
      </c>
      <c r="BQ42" s="16">
        <v>1824.8850000000002</v>
      </c>
      <c r="BR42" s="16">
        <v>1826.9093333333333</v>
      </c>
      <c r="BS42" s="16">
        <v>1828.9350000000002</v>
      </c>
      <c r="BT42" s="16">
        <v>1830.9593333333335</v>
      </c>
      <c r="BU42" s="16">
        <v>1832.9849999999999</v>
      </c>
      <c r="BV42" s="16">
        <v>1835.0066666666669</v>
      </c>
      <c r="BW42" s="16">
        <v>1837.0293333333332</v>
      </c>
      <c r="BX42" s="16">
        <v>1839.0493333333334</v>
      </c>
      <c r="BY42" s="16">
        <v>1841.0726666666667</v>
      </c>
      <c r="BZ42" s="16">
        <v>1843.0896666666667</v>
      </c>
      <c r="CA42" s="16">
        <v>1845.1063333333334</v>
      </c>
      <c r="CB42" s="16">
        <v>1847.1206666666667</v>
      </c>
      <c r="CC42" s="16">
        <v>1849.1369999999999</v>
      </c>
      <c r="CD42" s="16">
        <v>1851.1533333333334</v>
      </c>
      <c r="CE42" s="16">
        <v>1853.1666666666667</v>
      </c>
      <c r="CF42" s="16">
        <v>1855.175</v>
      </c>
      <c r="CG42" s="16">
        <v>1857.1809999999998</v>
      </c>
      <c r="CH42" s="16">
        <v>1859.1846666666668</v>
      </c>
      <c r="CI42" s="16">
        <v>1861.1890000000003</v>
      </c>
      <c r="CJ42" s="16">
        <v>1863.1876666666667</v>
      </c>
      <c r="CK42" s="16">
        <v>1865.1856666666665</v>
      </c>
      <c r="CL42" s="16">
        <v>1867.1816666666666</v>
      </c>
      <c r="CM42" s="16">
        <v>1869.1769999999999</v>
      </c>
      <c r="CN42" s="16">
        <v>1871.1670000000001</v>
      </c>
      <c r="CO42" s="16">
        <v>1873.1576666666667</v>
      </c>
      <c r="CP42" s="16">
        <v>1875.1420000000001</v>
      </c>
      <c r="CQ42" s="16">
        <v>1877.1283333333333</v>
      </c>
      <c r="CR42" s="16">
        <v>1879.1073333333334</v>
      </c>
      <c r="CS42" s="16">
        <v>1881.0870000000002</v>
      </c>
      <c r="CT42" s="16">
        <v>1883.0630000000001</v>
      </c>
      <c r="CU42" s="16">
        <v>1885.0376666666664</v>
      </c>
      <c r="CV42" s="16">
        <v>1887.0073333333332</v>
      </c>
      <c r="CW42" s="16">
        <v>1888.973</v>
      </c>
      <c r="CX42" s="16">
        <v>1890.9343333333334</v>
      </c>
      <c r="CY42" s="16">
        <v>1892.8956666666666</v>
      </c>
      <c r="CZ42" s="16">
        <v>1894.8516666666667</v>
      </c>
      <c r="DA42" s="16">
        <v>1896.8053333333335</v>
      </c>
      <c r="DB42" s="16">
        <v>1898.7533333333333</v>
      </c>
      <c r="DC42" s="16">
        <v>1900.7006666666666</v>
      </c>
      <c r="DD42" s="16">
        <v>1902.6449999999998</v>
      </c>
      <c r="DE42" s="16">
        <v>1904.5886666666665</v>
      </c>
      <c r="DF42" s="16">
        <v>1906.527</v>
      </c>
      <c r="DG42" s="16">
        <v>1908.4656666666667</v>
      </c>
      <c r="DH42" s="16">
        <v>1910.3993333333335</v>
      </c>
      <c r="DI42" s="16">
        <v>1912.3329999999999</v>
      </c>
      <c r="DJ42" s="16">
        <v>1914.2643333333333</v>
      </c>
      <c r="DK42" s="16">
        <v>1916.1973333333335</v>
      </c>
      <c r="DL42" s="16">
        <v>1918.1279999999999</v>
      </c>
      <c r="DM42" s="16">
        <v>1920.0546666666669</v>
      </c>
      <c r="DN42" s="16">
        <v>1921.9766666666667</v>
      </c>
      <c r="DO42" s="16">
        <v>1923.9006666666667</v>
      </c>
      <c r="DP42" s="16">
        <v>1925.8183333333334</v>
      </c>
      <c r="DQ42" s="16">
        <v>1927.7323333333334</v>
      </c>
      <c r="DR42" s="16">
        <v>1929.6390000000001</v>
      </c>
      <c r="DS42" s="16">
        <v>1931.5416666666667</v>
      </c>
      <c r="DT42" s="16">
        <v>1933.4393333333335</v>
      </c>
      <c r="DU42" s="16">
        <v>1935.3296666666665</v>
      </c>
      <c r="DV42" s="16">
        <v>1937.2103333333334</v>
      </c>
      <c r="DW42" s="16">
        <v>1939.0810000000001</v>
      </c>
      <c r="DX42" s="16">
        <v>1940.9473333333333</v>
      </c>
      <c r="DY42" s="16">
        <v>1942.8086666666668</v>
      </c>
      <c r="DZ42" s="16">
        <v>1944.6706666666666</v>
      </c>
    </row>
    <row r="43" spans="1:130" x14ac:dyDescent="0.2">
      <c r="A43" s="14" t="s">
        <v>25</v>
      </c>
      <c r="B43" s="15">
        <v>1402.7473333333335</v>
      </c>
      <c r="C43" s="15">
        <v>1405.0546666666669</v>
      </c>
      <c r="D43" s="15">
        <v>1407.3626666666667</v>
      </c>
      <c r="E43" s="15">
        <v>1409.6713333333335</v>
      </c>
      <c r="F43" s="15">
        <v>1411.9776666666667</v>
      </c>
      <c r="G43" s="15">
        <v>1414.2813333333334</v>
      </c>
      <c r="H43" s="15">
        <v>1416.5793333333331</v>
      </c>
      <c r="I43" s="15">
        <v>1418.8729999999998</v>
      </c>
      <c r="J43" s="15">
        <v>1421.165</v>
      </c>
      <c r="K43" s="15">
        <v>1423.4533333333336</v>
      </c>
      <c r="L43" s="15">
        <v>1425.7399999999998</v>
      </c>
      <c r="M43" s="15">
        <v>1428.018</v>
      </c>
      <c r="N43" s="15">
        <v>1430.296333333333</v>
      </c>
      <c r="O43" s="15">
        <v>1432.568</v>
      </c>
      <c r="P43" s="15">
        <v>1434.8433333333332</v>
      </c>
      <c r="Q43" s="15">
        <v>1437.1156666666666</v>
      </c>
      <c r="R43" s="15">
        <v>1439.3866666666665</v>
      </c>
      <c r="S43" s="15">
        <v>1441.6559999999999</v>
      </c>
      <c r="T43" s="15">
        <v>1443.9223333333332</v>
      </c>
      <c r="U43" s="15">
        <v>1446.1890000000001</v>
      </c>
      <c r="V43" s="15">
        <v>1448.4536666666665</v>
      </c>
      <c r="W43" s="15">
        <v>1450.7176666666667</v>
      </c>
      <c r="X43" s="15">
        <v>1452.9800000000002</v>
      </c>
      <c r="Y43" s="15">
        <v>1455.2406666666666</v>
      </c>
      <c r="Z43" s="15">
        <v>1457.4959999999999</v>
      </c>
      <c r="AA43" s="15">
        <v>1459.7536666666665</v>
      </c>
      <c r="AB43" s="15">
        <v>1462.0073333333332</v>
      </c>
      <c r="AC43" s="15">
        <v>1464.2629999999999</v>
      </c>
      <c r="AD43" s="15">
        <v>1466.5103333333334</v>
      </c>
      <c r="AE43" s="15">
        <v>1468.7556666666667</v>
      </c>
      <c r="AF43" s="15">
        <v>1470.9976666666669</v>
      </c>
      <c r="AG43" s="15">
        <v>1473.2393333333332</v>
      </c>
      <c r="AH43" s="15">
        <v>1475.4776666666667</v>
      </c>
      <c r="AI43" s="15">
        <v>1477.7083333333333</v>
      </c>
      <c r="AJ43" s="15">
        <v>1479.9356666666665</v>
      </c>
      <c r="AK43" s="15">
        <v>1482.1569999999999</v>
      </c>
      <c r="AL43" s="15">
        <v>1484.3713333333333</v>
      </c>
      <c r="AM43" s="15">
        <v>1486.5773333333334</v>
      </c>
      <c r="AN43" s="15">
        <v>1488.777</v>
      </c>
      <c r="AO43" s="15">
        <v>1490.972</v>
      </c>
      <c r="AP43" s="15">
        <v>1493.1570000000002</v>
      </c>
      <c r="AQ43" s="15">
        <v>1495.3316666666667</v>
      </c>
      <c r="AR43" s="15">
        <v>1497.4959999999999</v>
      </c>
      <c r="AS43" s="15">
        <v>1499.6516666666666</v>
      </c>
      <c r="AT43" s="15">
        <v>1501.799</v>
      </c>
      <c r="AU43" s="15">
        <v>1503.9353333333336</v>
      </c>
      <c r="AV43" s="15">
        <v>1506.0636666666667</v>
      </c>
      <c r="AW43" s="15">
        <v>1508.184</v>
      </c>
      <c r="AX43" s="15">
        <v>1510.3006666666668</v>
      </c>
      <c r="AY43" s="15">
        <v>1512.4083333333335</v>
      </c>
      <c r="AZ43" s="15">
        <v>1514.5056666666667</v>
      </c>
      <c r="BA43" s="15">
        <v>1516.5943333333335</v>
      </c>
      <c r="BB43" s="15">
        <v>1518.6840000000002</v>
      </c>
      <c r="BC43" s="15">
        <v>1520.7696666666668</v>
      </c>
      <c r="BD43" s="15">
        <v>1522.8486666666668</v>
      </c>
      <c r="BE43" s="15">
        <v>1524.9129999999998</v>
      </c>
      <c r="BF43" s="15">
        <v>1526.9746666666667</v>
      </c>
      <c r="BG43" s="15">
        <v>1529.0316666666665</v>
      </c>
      <c r="BH43" s="15">
        <v>1531.0853333333332</v>
      </c>
      <c r="BI43" s="15">
        <v>1533.134</v>
      </c>
      <c r="BJ43" s="15">
        <v>1535.1753333333334</v>
      </c>
      <c r="BK43" s="15">
        <v>1537.2166666666669</v>
      </c>
      <c r="BL43" s="15">
        <v>1539.2510000000002</v>
      </c>
      <c r="BM43" s="15">
        <v>1541.2870000000003</v>
      </c>
      <c r="BN43" s="15">
        <v>1543.3133333333335</v>
      </c>
      <c r="BO43" s="15">
        <v>1545.3376666666666</v>
      </c>
      <c r="BP43" s="15">
        <v>1547.3576666666668</v>
      </c>
      <c r="BQ43" s="15">
        <v>1549.3793333333333</v>
      </c>
      <c r="BR43" s="15">
        <v>1551.396</v>
      </c>
      <c r="BS43" s="15">
        <v>1553.4089999999999</v>
      </c>
      <c r="BT43" s="15">
        <v>1555.4179999999999</v>
      </c>
      <c r="BU43" s="15">
        <v>1557.425</v>
      </c>
      <c r="BV43" s="15">
        <v>1559.4263333333336</v>
      </c>
      <c r="BW43" s="15">
        <v>1561.424</v>
      </c>
      <c r="BX43" s="15">
        <v>1563.4179999999999</v>
      </c>
      <c r="BY43" s="15">
        <v>1565.41</v>
      </c>
      <c r="BZ43" s="15">
        <v>1567.3926666666666</v>
      </c>
      <c r="CA43" s="15">
        <v>1569.3713333333333</v>
      </c>
      <c r="CB43" s="15">
        <v>1571.3459999999998</v>
      </c>
      <c r="CC43" s="15">
        <v>1573.3206666666665</v>
      </c>
      <c r="CD43" s="15">
        <v>1575.2916666666667</v>
      </c>
      <c r="CE43" s="15">
        <v>1577.2593333333334</v>
      </c>
      <c r="CF43" s="15">
        <v>1579.2190000000001</v>
      </c>
      <c r="CG43" s="15">
        <v>1581.1753333333334</v>
      </c>
      <c r="CH43" s="15">
        <v>1583.1246666666668</v>
      </c>
      <c r="CI43" s="15">
        <v>1585.0740000000003</v>
      </c>
      <c r="CJ43" s="15">
        <v>1587.0166666666667</v>
      </c>
      <c r="CK43" s="15">
        <v>1588.9563333333333</v>
      </c>
      <c r="CL43" s="15">
        <v>1590.8946666666668</v>
      </c>
      <c r="CM43" s="15">
        <v>1592.829</v>
      </c>
      <c r="CN43" s="15">
        <v>1594.7576666666666</v>
      </c>
      <c r="CO43" s="15">
        <v>1596.6846666666668</v>
      </c>
      <c r="CP43" s="15">
        <v>1598.6053333333332</v>
      </c>
      <c r="CQ43" s="15">
        <v>1600.5256666666667</v>
      </c>
      <c r="CR43" s="15">
        <v>1602.4356666666665</v>
      </c>
      <c r="CS43" s="15">
        <v>1604.3443333333335</v>
      </c>
      <c r="CT43" s="15">
        <v>1606.2476666666669</v>
      </c>
      <c r="CU43" s="15">
        <v>1608.146</v>
      </c>
      <c r="CV43" s="15">
        <v>1610.0360000000001</v>
      </c>
      <c r="CW43" s="15">
        <v>1611.9176666666665</v>
      </c>
      <c r="CX43" s="15">
        <v>1613.7940000000001</v>
      </c>
      <c r="CY43" s="15">
        <v>1615.665</v>
      </c>
      <c r="CZ43" s="15">
        <v>1617.5296666666666</v>
      </c>
      <c r="DA43" s="15">
        <v>1619.3863333333331</v>
      </c>
      <c r="DB43" s="15">
        <v>1621.2383333333335</v>
      </c>
      <c r="DC43" s="15">
        <v>1623.0826666666669</v>
      </c>
      <c r="DD43" s="15">
        <v>1624.9219999999998</v>
      </c>
      <c r="DE43" s="15">
        <v>1626.7549999999999</v>
      </c>
      <c r="DF43" s="15">
        <v>1628.5829999999999</v>
      </c>
      <c r="DG43" s="15">
        <v>1630.4080000000001</v>
      </c>
      <c r="DH43" s="15">
        <v>1632.2256666666665</v>
      </c>
      <c r="DI43" s="15">
        <v>1634.04</v>
      </c>
      <c r="DJ43" s="15">
        <v>1635.8490000000002</v>
      </c>
      <c r="DK43" s="15">
        <v>1637.6566666666668</v>
      </c>
      <c r="DL43" s="15">
        <v>1639.461</v>
      </c>
      <c r="DM43" s="15">
        <v>1641.2610000000002</v>
      </c>
      <c r="DN43" s="15">
        <v>1643.058</v>
      </c>
      <c r="DO43" s="15">
        <v>1644.8576666666668</v>
      </c>
      <c r="DP43" s="15">
        <v>1646.653</v>
      </c>
      <c r="DQ43" s="15">
        <v>1648.4473333333335</v>
      </c>
      <c r="DR43" s="15">
        <v>1650.2383333333335</v>
      </c>
      <c r="DS43" s="15">
        <v>1652.0303333333334</v>
      </c>
      <c r="DT43" s="15">
        <v>1653.823333333333</v>
      </c>
      <c r="DU43" s="15">
        <v>1655.6166666666668</v>
      </c>
      <c r="DV43" s="15">
        <v>1657.4076666666667</v>
      </c>
      <c r="DW43" s="15">
        <v>1659.1976666666667</v>
      </c>
      <c r="DX43" s="15">
        <v>1660.9893333333337</v>
      </c>
      <c r="DY43" s="15">
        <v>1662.7806666666668</v>
      </c>
      <c r="DZ43" s="15">
        <v>1664.5736666666664</v>
      </c>
    </row>
    <row r="44" spans="1:130" x14ac:dyDescent="0.2">
      <c r="A44" s="13" t="s">
        <v>26</v>
      </c>
      <c r="B44" s="16">
        <v>683.81833333333327</v>
      </c>
      <c r="C44" s="16">
        <v>696.76066666666668</v>
      </c>
      <c r="D44" s="16">
        <v>697.97299999999996</v>
      </c>
      <c r="E44" s="16">
        <v>704.6196666666666</v>
      </c>
      <c r="F44" s="16">
        <v>714.7113333333333</v>
      </c>
      <c r="G44" s="16">
        <v>728.45866666666677</v>
      </c>
      <c r="H44" s="16">
        <v>734.51733333333323</v>
      </c>
      <c r="I44" s="16">
        <v>747.84</v>
      </c>
      <c r="J44" s="16">
        <v>745.79166666666663</v>
      </c>
      <c r="K44" s="16">
        <v>726.84033333333343</v>
      </c>
      <c r="L44" s="16">
        <v>723.13300000000015</v>
      </c>
      <c r="M44" s="16">
        <v>716.18833333333339</v>
      </c>
      <c r="N44" s="16">
        <v>728.51233333333323</v>
      </c>
      <c r="O44" s="16">
        <v>737.101</v>
      </c>
      <c r="P44" s="16">
        <v>744.52066666666667</v>
      </c>
      <c r="Q44" s="16">
        <v>743.05666666666673</v>
      </c>
      <c r="R44" s="16">
        <v>745.28800000000001</v>
      </c>
      <c r="S44" s="16">
        <v>749.43266666666659</v>
      </c>
      <c r="T44" s="16">
        <v>756.71033333333344</v>
      </c>
      <c r="U44" s="16">
        <v>759.31866666666667</v>
      </c>
      <c r="V44" s="16">
        <v>749.48100000000011</v>
      </c>
      <c r="W44" s="16">
        <v>738.52300000000002</v>
      </c>
      <c r="X44" s="16">
        <v>728.08699999999999</v>
      </c>
      <c r="Y44" s="16">
        <v>752.09966666666662</v>
      </c>
      <c r="Z44" s="16">
        <v>778.59666666666669</v>
      </c>
      <c r="AA44" s="16">
        <v>811.94599999999991</v>
      </c>
      <c r="AB44" s="16">
        <v>810.42300000000012</v>
      </c>
      <c r="AC44" s="16">
        <v>820.20566666666662</v>
      </c>
      <c r="AD44" s="16">
        <v>817.5333333333333</v>
      </c>
      <c r="AE44" s="16">
        <v>806.84433333333334</v>
      </c>
      <c r="AF44" s="16">
        <v>801.20100000000002</v>
      </c>
      <c r="AG44" s="16">
        <v>800.22800000000007</v>
      </c>
      <c r="AH44" s="16">
        <v>817.58366666666677</v>
      </c>
      <c r="AI44" s="16">
        <v>831.45933333333335</v>
      </c>
      <c r="AJ44" s="16">
        <v>836.71066666666673</v>
      </c>
      <c r="AK44" s="16">
        <v>838.42099999999994</v>
      </c>
      <c r="AL44" s="16">
        <v>824.12800000000004</v>
      </c>
      <c r="AM44" s="16">
        <v>823.27133333333325</v>
      </c>
      <c r="AN44" s="16">
        <v>819.8846666666667</v>
      </c>
      <c r="AO44" s="16">
        <v>826.88499999999988</v>
      </c>
      <c r="AP44" s="16">
        <v>835.35500000000002</v>
      </c>
      <c r="AQ44" s="16">
        <v>845.31500000000005</v>
      </c>
      <c r="AR44" s="16">
        <v>860.69833333333327</v>
      </c>
      <c r="AS44" s="16">
        <v>865.95233333333329</v>
      </c>
      <c r="AT44" s="16">
        <v>870.39099999999996</v>
      </c>
      <c r="AU44" s="16">
        <v>853.79266666666661</v>
      </c>
      <c r="AV44" s="16">
        <v>833.30733333333319</v>
      </c>
      <c r="AW44" s="16">
        <v>821.98266666666677</v>
      </c>
      <c r="AX44" s="16">
        <v>817.22299999999996</v>
      </c>
      <c r="AY44" s="16">
        <v>823.57266666666658</v>
      </c>
      <c r="AZ44" s="16">
        <v>838.03133333333335</v>
      </c>
      <c r="BA44" s="16">
        <v>857.06</v>
      </c>
      <c r="BB44" s="16">
        <v>862.22966666666673</v>
      </c>
      <c r="BC44" s="16">
        <v>853.19200000000001</v>
      </c>
      <c r="BD44" s="16">
        <v>862.17966666666655</v>
      </c>
      <c r="BE44" s="16">
        <v>875.7113333333333</v>
      </c>
      <c r="BF44" s="16">
        <v>887.34499999999991</v>
      </c>
      <c r="BG44" s="16">
        <v>869.93166666666673</v>
      </c>
      <c r="BH44" s="16">
        <v>867.21</v>
      </c>
      <c r="BI44" s="16">
        <v>860.1876666666667</v>
      </c>
      <c r="BJ44" s="16">
        <v>874.39699999999993</v>
      </c>
      <c r="BK44" s="16">
        <v>864.93299999999999</v>
      </c>
      <c r="BL44" s="16">
        <v>876.029</v>
      </c>
      <c r="BM44" s="16">
        <v>878.61200000000008</v>
      </c>
      <c r="BN44" s="16">
        <v>889.14333333333332</v>
      </c>
      <c r="BO44" s="16">
        <v>891.37666666666667</v>
      </c>
      <c r="BP44" s="16">
        <v>894.98</v>
      </c>
      <c r="BQ44" s="16">
        <v>907.29733333333343</v>
      </c>
      <c r="BR44" s="16">
        <v>922.46966666666674</v>
      </c>
      <c r="BS44" s="16">
        <v>916.87266666666665</v>
      </c>
      <c r="BT44" s="16">
        <v>901.87966666666671</v>
      </c>
      <c r="BU44" s="16">
        <v>880.40266666666673</v>
      </c>
      <c r="BV44" s="16">
        <v>877.72766666666666</v>
      </c>
      <c r="BW44" s="16">
        <v>883.59299999999996</v>
      </c>
      <c r="BX44" s="16">
        <v>883.9319999999999</v>
      </c>
      <c r="BY44" s="16">
        <v>904.88166666666666</v>
      </c>
      <c r="BZ44" s="16">
        <v>913.13199999999995</v>
      </c>
      <c r="CA44" s="16">
        <v>918.99666666666656</v>
      </c>
      <c r="CB44" s="16">
        <v>901.65166666666664</v>
      </c>
      <c r="CC44" s="16">
        <v>908.57999999999993</v>
      </c>
      <c r="CD44" s="16">
        <v>925.38766666666663</v>
      </c>
      <c r="CE44" s="16">
        <v>934.49166666666667</v>
      </c>
      <c r="CF44" s="16">
        <v>925.84533333333331</v>
      </c>
      <c r="CG44" s="16">
        <v>930.5623333333333</v>
      </c>
      <c r="CH44" s="16">
        <v>923.68633333333344</v>
      </c>
      <c r="CI44" s="16">
        <v>926.73666666666668</v>
      </c>
      <c r="CJ44" s="16">
        <v>918.30066666666664</v>
      </c>
      <c r="CK44" s="16">
        <v>927.54966666666667</v>
      </c>
      <c r="CL44" s="16">
        <v>935.35766666666666</v>
      </c>
      <c r="CM44" s="16">
        <v>924.38733333333323</v>
      </c>
      <c r="CN44" s="16">
        <v>923.69066666666652</v>
      </c>
      <c r="CO44" s="16">
        <v>925.32433333333336</v>
      </c>
      <c r="CP44" s="16">
        <v>940.40333333333331</v>
      </c>
      <c r="CQ44" s="16">
        <v>934.28800000000001</v>
      </c>
      <c r="CR44" s="16">
        <v>920.14800000000002</v>
      </c>
      <c r="CS44" s="16">
        <v>914.56566666666674</v>
      </c>
      <c r="CT44" s="16">
        <v>909.1776666666666</v>
      </c>
      <c r="CU44" s="16">
        <v>915.65633333333335</v>
      </c>
      <c r="CV44" s="16">
        <v>916.41</v>
      </c>
      <c r="CW44" s="16">
        <v>927.46933333333334</v>
      </c>
      <c r="CX44" s="16">
        <v>928.25633333333337</v>
      </c>
      <c r="CY44" s="16">
        <v>947.70299999999997</v>
      </c>
      <c r="CZ44" s="16">
        <v>943.12766666666664</v>
      </c>
      <c r="DA44" s="16">
        <v>941.61366666666663</v>
      </c>
      <c r="DB44" s="16">
        <v>924.47733333333326</v>
      </c>
      <c r="DC44" s="16">
        <v>925.55233333333342</v>
      </c>
      <c r="DD44" s="16">
        <v>922.3416666666667</v>
      </c>
      <c r="DE44" s="16">
        <v>916.66266666666661</v>
      </c>
      <c r="DF44" s="16">
        <v>913.77966666666669</v>
      </c>
      <c r="DG44" s="16">
        <v>918.83233333333339</v>
      </c>
      <c r="DH44" s="16">
        <v>919.45699999999999</v>
      </c>
      <c r="DI44" s="16">
        <v>921.08066666666673</v>
      </c>
      <c r="DJ44" s="16">
        <v>927.81833333333327</v>
      </c>
      <c r="DK44" s="16">
        <v>923.04266666666661</v>
      </c>
      <c r="DL44" s="16">
        <v>945.98399999999992</v>
      </c>
      <c r="DM44" s="16">
        <v>951.53633333333335</v>
      </c>
      <c r="DN44" s="16">
        <v>964.85433333333333</v>
      </c>
      <c r="DO44" s="16">
        <v>954.33199999999999</v>
      </c>
      <c r="DP44" s="16">
        <v>958.70166666666671</v>
      </c>
      <c r="DQ44" s="16">
        <v>959.32566666666662</v>
      </c>
      <c r="DR44" s="16">
        <v>953.87800000000004</v>
      </c>
      <c r="DS44" s="16">
        <v>937.17200000000003</v>
      </c>
      <c r="DT44" s="16">
        <v>937.8993333333334</v>
      </c>
      <c r="DU44" s="16">
        <v>952.30933333333326</v>
      </c>
      <c r="DV44" s="16">
        <v>961.09233333333339</v>
      </c>
      <c r="DW44" s="16">
        <v>961.95100000000002</v>
      </c>
      <c r="DX44" s="16">
        <v>947.65099999999995</v>
      </c>
      <c r="DY44" s="16">
        <v>951.09766666666656</v>
      </c>
      <c r="DZ44" s="16">
        <v>950.30866666666668</v>
      </c>
    </row>
    <row r="45" spans="1:130" x14ac:dyDescent="0.2">
      <c r="A45" s="14" t="s">
        <v>27</v>
      </c>
      <c r="B45" s="15">
        <v>568.17633333333333</v>
      </c>
      <c r="C45" s="15">
        <v>583.30433333333337</v>
      </c>
      <c r="D45" s="15">
        <v>589.23933333333332</v>
      </c>
      <c r="E45" s="15">
        <v>606.9663333333333</v>
      </c>
      <c r="F45" s="15">
        <v>620.15966666666668</v>
      </c>
      <c r="G45" s="15">
        <v>634.09433333333334</v>
      </c>
      <c r="H45" s="15">
        <v>636.4373333333333</v>
      </c>
      <c r="I45" s="15">
        <v>649.50233333333335</v>
      </c>
      <c r="J45" s="15">
        <v>655.72233333333338</v>
      </c>
      <c r="K45" s="15">
        <v>642.16433333333339</v>
      </c>
      <c r="L45" s="15">
        <v>627.25166666666667</v>
      </c>
      <c r="M45" s="15">
        <v>605.56633333333332</v>
      </c>
      <c r="N45" s="15">
        <v>602.06866666666667</v>
      </c>
      <c r="O45" s="15">
        <v>608.78966666666668</v>
      </c>
      <c r="P45" s="15">
        <v>607.76366666666661</v>
      </c>
      <c r="Q45" s="15">
        <v>610.70699999999999</v>
      </c>
      <c r="R45" s="15">
        <v>619.50633333333337</v>
      </c>
      <c r="S45" s="15">
        <v>633.04599999999994</v>
      </c>
      <c r="T45" s="15">
        <v>645.19833333333338</v>
      </c>
      <c r="U45" s="15">
        <v>647.46999999999991</v>
      </c>
      <c r="V45" s="15">
        <v>646.28033333333326</v>
      </c>
      <c r="W45" s="15">
        <v>645.62333333333333</v>
      </c>
      <c r="X45" s="15">
        <v>618.82100000000003</v>
      </c>
      <c r="Y45" s="15">
        <v>618.25366666666673</v>
      </c>
      <c r="Z45" s="15">
        <v>618.46433333333334</v>
      </c>
      <c r="AA45" s="15">
        <v>659.3069999999999</v>
      </c>
      <c r="AB45" s="15">
        <v>674.70233333333329</v>
      </c>
      <c r="AC45" s="15">
        <v>684.14933333333329</v>
      </c>
      <c r="AD45" s="15">
        <v>684.08566666666673</v>
      </c>
      <c r="AE45" s="15">
        <v>661.44666666666672</v>
      </c>
      <c r="AF45" s="15">
        <v>664.84433333333334</v>
      </c>
      <c r="AG45" s="15">
        <v>665.42566666666664</v>
      </c>
      <c r="AH45" s="15">
        <v>688.20166666666671</v>
      </c>
      <c r="AI45" s="15">
        <v>700.43099999999993</v>
      </c>
      <c r="AJ45" s="15">
        <v>692.25666666666666</v>
      </c>
      <c r="AK45" s="15">
        <v>695.55333333333328</v>
      </c>
      <c r="AL45" s="15">
        <v>679.34333333333336</v>
      </c>
      <c r="AM45" s="15">
        <v>684.04166666666663</v>
      </c>
      <c r="AN45" s="15">
        <v>686.43799999999999</v>
      </c>
      <c r="AO45" s="15">
        <v>695.34433333333345</v>
      </c>
      <c r="AP45" s="15">
        <v>704.72366666666665</v>
      </c>
      <c r="AQ45" s="15">
        <v>709.31600000000014</v>
      </c>
      <c r="AR45" s="15">
        <v>728.93433333333326</v>
      </c>
      <c r="AS45" s="15">
        <v>730.92533333333324</v>
      </c>
      <c r="AT45" s="15">
        <v>737.23733333333337</v>
      </c>
      <c r="AU45" s="15">
        <v>719.55233333333342</v>
      </c>
      <c r="AV45" s="15">
        <v>701.68066666666664</v>
      </c>
      <c r="AW45" s="15">
        <v>688.83833333333325</v>
      </c>
      <c r="AX45" s="15">
        <v>688.36199999999997</v>
      </c>
      <c r="AY45" s="15">
        <v>701.3846666666667</v>
      </c>
      <c r="AZ45" s="15">
        <v>723.50733333333335</v>
      </c>
      <c r="BA45" s="15">
        <v>737.37600000000009</v>
      </c>
      <c r="BB45" s="15">
        <v>744.92066666666653</v>
      </c>
      <c r="BC45" s="15">
        <v>730.7109999999999</v>
      </c>
      <c r="BD45" s="15">
        <v>742.11433333333343</v>
      </c>
      <c r="BE45" s="15">
        <v>759.00066666666669</v>
      </c>
      <c r="BF45" s="15">
        <v>767.91133333333335</v>
      </c>
      <c r="BG45" s="15">
        <v>751.78433333333339</v>
      </c>
      <c r="BH45" s="15">
        <v>733.4276666666666</v>
      </c>
      <c r="BI45" s="15">
        <v>725.73199999999997</v>
      </c>
      <c r="BJ45" s="15">
        <v>732.19233333333341</v>
      </c>
      <c r="BK45" s="15">
        <v>731.98566666666659</v>
      </c>
      <c r="BL45" s="15">
        <v>743.74366666666663</v>
      </c>
      <c r="BM45" s="15">
        <v>746.22166666666669</v>
      </c>
      <c r="BN45" s="15">
        <v>760.49699999999996</v>
      </c>
      <c r="BO45" s="15">
        <v>764.46866666666665</v>
      </c>
      <c r="BP45" s="15">
        <v>777.54166666666663</v>
      </c>
      <c r="BQ45" s="15">
        <v>790.85433333333333</v>
      </c>
      <c r="BR45" s="15">
        <v>807.24066666666658</v>
      </c>
      <c r="BS45" s="15">
        <v>800.93966666666665</v>
      </c>
      <c r="BT45" s="15">
        <v>771.29466666666667</v>
      </c>
      <c r="BU45" s="15">
        <v>744.92633333333345</v>
      </c>
      <c r="BV45" s="15">
        <v>731.50566666666657</v>
      </c>
      <c r="BW45" s="15">
        <v>755.38099999999997</v>
      </c>
      <c r="BX45" s="15">
        <v>763.17566666666664</v>
      </c>
      <c r="BY45" s="15">
        <v>794.27100000000007</v>
      </c>
      <c r="BZ45" s="15">
        <v>801.98700000000008</v>
      </c>
      <c r="CA45" s="15">
        <v>809.90433333333328</v>
      </c>
      <c r="CB45" s="15">
        <v>798.62933333333331</v>
      </c>
      <c r="CC45" s="15">
        <v>810.29266666666672</v>
      </c>
      <c r="CD45" s="15">
        <v>826.39733333333334</v>
      </c>
      <c r="CE45" s="15">
        <v>833.45266666666669</v>
      </c>
      <c r="CF45" s="15">
        <v>811.20199999999988</v>
      </c>
      <c r="CG45" s="15">
        <v>808.17666666666673</v>
      </c>
      <c r="CH45" s="15">
        <v>805.20533333333333</v>
      </c>
      <c r="CI45" s="15">
        <v>817.97966666666662</v>
      </c>
      <c r="CJ45" s="15">
        <v>819.26800000000003</v>
      </c>
      <c r="CK45" s="15">
        <v>827.64300000000003</v>
      </c>
      <c r="CL45" s="15">
        <v>835.40666666666675</v>
      </c>
      <c r="CM45" s="15">
        <v>826.55233333333342</v>
      </c>
      <c r="CN45" s="15">
        <v>822.41733333333332</v>
      </c>
      <c r="CO45" s="15">
        <v>819.58933333333334</v>
      </c>
      <c r="CP45" s="15">
        <v>828.26800000000003</v>
      </c>
      <c r="CQ45" s="15">
        <v>821.69366666666667</v>
      </c>
      <c r="CR45" s="15">
        <v>798.99433333333343</v>
      </c>
      <c r="CS45" s="15">
        <v>788.4616666666667</v>
      </c>
      <c r="CT45" s="15">
        <v>780.14533333333338</v>
      </c>
      <c r="CU45" s="15">
        <v>792.91733333333332</v>
      </c>
      <c r="CV45" s="15">
        <v>806.31499999999994</v>
      </c>
      <c r="CW45" s="15">
        <v>820.13866666666672</v>
      </c>
      <c r="CX45" s="15">
        <v>828.94466666666665</v>
      </c>
      <c r="CY45" s="15">
        <v>841.94433333333325</v>
      </c>
      <c r="CZ45" s="15">
        <v>837.05466666666655</v>
      </c>
      <c r="DA45" s="15">
        <v>839.13700000000006</v>
      </c>
      <c r="DB45" s="15">
        <v>831.71966666666674</v>
      </c>
      <c r="DC45" s="15">
        <v>831.0859999999999</v>
      </c>
      <c r="DD45" s="15">
        <v>802.78399999999999</v>
      </c>
      <c r="DE45" s="15">
        <v>780.83500000000004</v>
      </c>
      <c r="DF45" s="15">
        <v>772.75699999999995</v>
      </c>
      <c r="DG45" s="15">
        <v>801.16533333333336</v>
      </c>
      <c r="DH45" s="15">
        <v>808.66566666666665</v>
      </c>
      <c r="DI45" s="15">
        <v>811.81499999999994</v>
      </c>
      <c r="DJ45" s="15">
        <v>807.17066666666676</v>
      </c>
      <c r="DK45" s="15">
        <v>807.84899999999982</v>
      </c>
      <c r="DL45" s="15">
        <v>834.37766666666664</v>
      </c>
      <c r="DM45" s="15">
        <v>845.7596666666667</v>
      </c>
      <c r="DN45" s="15">
        <v>856.41800000000001</v>
      </c>
      <c r="DO45" s="15">
        <v>846.35366666666653</v>
      </c>
      <c r="DP45" s="15">
        <v>838.29799999999989</v>
      </c>
      <c r="DQ45" s="15">
        <v>835.40500000000009</v>
      </c>
      <c r="DR45" s="15">
        <v>828.21833333333325</v>
      </c>
      <c r="DS45" s="15">
        <v>825.53933333333327</v>
      </c>
      <c r="DT45" s="15">
        <v>826.73899999999992</v>
      </c>
      <c r="DU45" s="15">
        <v>840.56833333333327</v>
      </c>
      <c r="DV45" s="15">
        <v>841.0093333333333</v>
      </c>
      <c r="DW45" s="15">
        <v>840.10466666666673</v>
      </c>
      <c r="DX45" s="15">
        <v>821.1483333333332</v>
      </c>
      <c r="DY45" s="15">
        <v>831.16666666666663</v>
      </c>
      <c r="DZ45" s="15">
        <v>830.21199999999999</v>
      </c>
    </row>
    <row r="46" spans="1:130" x14ac:dyDescent="0.2">
      <c r="A46" s="13" t="s">
        <v>28</v>
      </c>
      <c r="B46" s="16">
        <v>115.642</v>
      </c>
      <c r="C46" s="16">
        <v>113.45633333333332</v>
      </c>
      <c r="D46" s="16">
        <v>108.73366666666668</v>
      </c>
      <c r="E46" s="16">
        <v>97.653333333333322</v>
      </c>
      <c r="F46" s="16">
        <v>94.551333333333332</v>
      </c>
      <c r="G46" s="16">
        <v>94.36433333333332</v>
      </c>
      <c r="H46" s="16">
        <v>98.08</v>
      </c>
      <c r="I46" s="16">
        <v>98.338000000000008</v>
      </c>
      <c r="J46" s="16">
        <v>90.069333333333319</v>
      </c>
      <c r="K46" s="16">
        <v>84.676000000000002</v>
      </c>
      <c r="L46" s="16">
        <v>95.88133333333333</v>
      </c>
      <c r="M46" s="16">
        <v>110.622</v>
      </c>
      <c r="N46" s="16">
        <v>126.44333333333334</v>
      </c>
      <c r="O46" s="16">
        <v>128.31100000000001</v>
      </c>
      <c r="P46" s="16">
        <v>136.75666666666666</v>
      </c>
      <c r="Q46" s="16">
        <v>132.34966666666665</v>
      </c>
      <c r="R46" s="16">
        <v>125.78166666666668</v>
      </c>
      <c r="S46" s="16">
        <v>116.38666666666666</v>
      </c>
      <c r="T46" s="16">
        <v>111.512</v>
      </c>
      <c r="U46" s="16">
        <v>111.849</v>
      </c>
      <c r="V46" s="16">
        <v>103.20133333333335</v>
      </c>
      <c r="W46" s="16">
        <v>92.900333333333322</v>
      </c>
      <c r="X46" s="16">
        <v>109.26633333333332</v>
      </c>
      <c r="Y46" s="16">
        <v>133.846</v>
      </c>
      <c r="Z46" s="16">
        <v>160.13233333333335</v>
      </c>
      <c r="AA46" s="16">
        <v>152.63900000000001</v>
      </c>
      <c r="AB46" s="16">
        <v>135.72099999999998</v>
      </c>
      <c r="AC46" s="16">
        <v>136.05666666666664</v>
      </c>
      <c r="AD46" s="16">
        <v>133.44800000000001</v>
      </c>
      <c r="AE46" s="16">
        <v>145.39766666666665</v>
      </c>
      <c r="AF46" s="16">
        <v>136.35666666666668</v>
      </c>
      <c r="AG46" s="16">
        <v>134.80199999999999</v>
      </c>
      <c r="AH46" s="16">
        <v>129.38200000000001</v>
      </c>
      <c r="AI46" s="16">
        <v>131.02833333333334</v>
      </c>
      <c r="AJ46" s="16">
        <v>144.45433333333335</v>
      </c>
      <c r="AK46" s="16">
        <v>142.86766666666668</v>
      </c>
      <c r="AL46" s="16">
        <v>144.78466666666665</v>
      </c>
      <c r="AM46" s="16">
        <v>139.22933333333333</v>
      </c>
      <c r="AN46" s="16">
        <v>133.44666666666669</v>
      </c>
      <c r="AO46" s="16">
        <v>131.54066666666668</v>
      </c>
      <c r="AP46" s="16">
        <v>130.63166666666666</v>
      </c>
      <c r="AQ46" s="16">
        <v>135.999</v>
      </c>
      <c r="AR46" s="16">
        <v>131.76400000000001</v>
      </c>
      <c r="AS46" s="16">
        <v>135.02700000000002</v>
      </c>
      <c r="AT46" s="16">
        <v>133.15366666666668</v>
      </c>
      <c r="AU46" s="16">
        <v>134.24</v>
      </c>
      <c r="AV46" s="16">
        <v>131.62633333333335</v>
      </c>
      <c r="AW46" s="16">
        <v>133.14400000000001</v>
      </c>
      <c r="AX46" s="16">
        <v>128.86100000000002</v>
      </c>
      <c r="AY46" s="16">
        <v>122.18799999999999</v>
      </c>
      <c r="AZ46" s="16">
        <v>114.524</v>
      </c>
      <c r="BA46" s="16">
        <v>119.68400000000001</v>
      </c>
      <c r="BB46" s="16">
        <v>117.30900000000001</v>
      </c>
      <c r="BC46" s="16">
        <v>122.48099999999999</v>
      </c>
      <c r="BD46" s="16">
        <v>120.065</v>
      </c>
      <c r="BE46" s="16">
        <v>116.71033333333332</v>
      </c>
      <c r="BF46" s="16">
        <v>119.43333333333334</v>
      </c>
      <c r="BG46" s="16">
        <v>118.14733333333334</v>
      </c>
      <c r="BH46" s="16">
        <v>133.78200000000001</v>
      </c>
      <c r="BI46" s="16">
        <v>134.45500000000001</v>
      </c>
      <c r="BJ46" s="16">
        <v>142.20399999999998</v>
      </c>
      <c r="BK46" s="16">
        <v>132.94699999999997</v>
      </c>
      <c r="BL46" s="16">
        <v>132.285</v>
      </c>
      <c r="BM46" s="16">
        <v>132.38999999999999</v>
      </c>
      <c r="BN46" s="16">
        <v>128.64600000000002</v>
      </c>
      <c r="BO46" s="16">
        <v>126.908</v>
      </c>
      <c r="BP46" s="16">
        <v>117.43833333333333</v>
      </c>
      <c r="BQ46" s="16">
        <v>116.44299999999998</v>
      </c>
      <c r="BR46" s="16">
        <v>115.22933333333333</v>
      </c>
      <c r="BS46" s="16">
        <v>115.93333333333334</v>
      </c>
      <c r="BT46" s="16">
        <v>130.58533333333332</v>
      </c>
      <c r="BU46" s="16">
        <v>135.47666666666666</v>
      </c>
      <c r="BV46" s="16">
        <v>146.22233333333335</v>
      </c>
      <c r="BW46" s="16">
        <v>128.21233333333333</v>
      </c>
      <c r="BX46" s="16">
        <v>120.75633333333333</v>
      </c>
      <c r="BY46" s="16">
        <v>110.611</v>
      </c>
      <c r="BZ46" s="16">
        <v>111.14566666666667</v>
      </c>
      <c r="CA46" s="16">
        <v>109.09266666666667</v>
      </c>
      <c r="CB46" s="16">
        <v>103.02233333333334</v>
      </c>
      <c r="CC46" s="16">
        <v>98.286999999999992</v>
      </c>
      <c r="CD46" s="16">
        <v>98.990333333333339</v>
      </c>
      <c r="CE46" s="16">
        <v>101.03899999999999</v>
      </c>
      <c r="CF46" s="16">
        <v>114.64333333333332</v>
      </c>
      <c r="CG46" s="16">
        <v>122.38566666666667</v>
      </c>
      <c r="CH46" s="16">
        <v>118.48099999999999</v>
      </c>
      <c r="CI46" s="16">
        <v>108.75699999999999</v>
      </c>
      <c r="CJ46" s="16">
        <v>99.033000000000001</v>
      </c>
      <c r="CK46" s="16">
        <v>99.90666666666668</v>
      </c>
      <c r="CL46" s="16">
        <v>99.951000000000008</v>
      </c>
      <c r="CM46" s="16">
        <v>97.834666666666678</v>
      </c>
      <c r="CN46" s="16">
        <v>101.27299999999998</v>
      </c>
      <c r="CO46" s="16">
        <v>105.73466666666667</v>
      </c>
      <c r="CP46" s="16">
        <v>112.13499999999999</v>
      </c>
      <c r="CQ46" s="16">
        <v>112.59433333333334</v>
      </c>
      <c r="CR46" s="16">
        <v>121.15366666666667</v>
      </c>
      <c r="CS46" s="16">
        <v>126.104</v>
      </c>
      <c r="CT46" s="16">
        <v>129.03233333333333</v>
      </c>
      <c r="CU46" s="16">
        <v>122.73899999999999</v>
      </c>
      <c r="CV46" s="16">
        <v>110.09466666666667</v>
      </c>
      <c r="CW46" s="16">
        <v>107.33033333333333</v>
      </c>
      <c r="CX46" s="16">
        <v>99.311333333333337</v>
      </c>
      <c r="CY46" s="16">
        <v>105.759</v>
      </c>
      <c r="CZ46" s="16">
        <v>106.07333333333334</v>
      </c>
      <c r="DA46" s="16">
        <v>102.47700000000002</v>
      </c>
      <c r="DB46" s="16">
        <v>92.75766666666668</v>
      </c>
      <c r="DC46" s="16">
        <v>94.466333333333338</v>
      </c>
      <c r="DD46" s="16">
        <v>119.55799999999999</v>
      </c>
      <c r="DE46" s="16">
        <v>135.828</v>
      </c>
      <c r="DF46" s="16">
        <v>141.02333333333334</v>
      </c>
      <c r="DG46" s="16">
        <v>117.66733333333336</v>
      </c>
      <c r="DH46" s="16">
        <v>110.79166666666667</v>
      </c>
      <c r="DI46" s="16">
        <v>109.26566666666668</v>
      </c>
      <c r="DJ46" s="16">
        <v>120.64766666666667</v>
      </c>
      <c r="DK46" s="16">
        <v>115.19333333333334</v>
      </c>
      <c r="DL46" s="16">
        <v>111.60599999999999</v>
      </c>
      <c r="DM46" s="16">
        <v>105.77633333333334</v>
      </c>
      <c r="DN46" s="16">
        <v>108.43666666666667</v>
      </c>
      <c r="DO46" s="16">
        <v>107.979</v>
      </c>
      <c r="DP46" s="16">
        <v>120.40433333333333</v>
      </c>
      <c r="DQ46" s="16">
        <v>123.92100000000001</v>
      </c>
      <c r="DR46" s="16">
        <v>125.65966666666667</v>
      </c>
      <c r="DS46" s="16">
        <v>111.63266666666668</v>
      </c>
      <c r="DT46" s="16">
        <v>111.16033333333333</v>
      </c>
      <c r="DU46" s="16">
        <v>111.741</v>
      </c>
      <c r="DV46" s="16">
        <v>120.08266666666668</v>
      </c>
      <c r="DW46" s="16">
        <v>121.846</v>
      </c>
      <c r="DX46" s="16">
        <v>126.50233333333334</v>
      </c>
      <c r="DY46" s="16">
        <v>119.931</v>
      </c>
      <c r="DZ46" s="16">
        <v>120.09666666666668</v>
      </c>
    </row>
    <row r="47" spans="1:130" s="2" customFormat="1" x14ac:dyDescent="0.2">
      <c r="A47" s="116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  <c r="CG47" s="117"/>
      <c r="CH47" s="117"/>
      <c r="CI47" s="117"/>
      <c r="CJ47" s="117"/>
      <c r="CK47" s="117"/>
      <c r="CL47" s="117"/>
      <c r="CM47" s="117"/>
      <c r="CN47" s="117"/>
      <c r="CO47" s="117"/>
      <c r="CP47" s="117"/>
      <c r="CQ47" s="117"/>
      <c r="CR47" s="117"/>
      <c r="CS47" s="117"/>
      <c r="CT47" s="117"/>
      <c r="CU47" s="117"/>
      <c r="CV47" s="117"/>
      <c r="CW47" s="117"/>
      <c r="CX47" s="117"/>
      <c r="CY47" s="117"/>
      <c r="CZ47" s="117"/>
      <c r="DA47" s="117"/>
      <c r="DB47" s="117"/>
      <c r="DC47" s="117"/>
      <c r="DD47" s="117"/>
      <c r="DE47" s="117"/>
      <c r="DF47" s="117"/>
      <c r="DG47" s="117"/>
      <c r="DH47" s="117"/>
      <c r="DI47" s="117"/>
      <c r="DJ47" s="117"/>
      <c r="DK47" s="117"/>
      <c r="DL47" s="117"/>
      <c r="DM47" s="117"/>
      <c r="DN47" s="117"/>
      <c r="DO47" s="117"/>
      <c r="DP47" s="117"/>
      <c r="DQ47" s="117"/>
      <c r="DR47" s="117"/>
      <c r="DS47" s="117"/>
      <c r="DT47" s="117"/>
      <c r="DU47" s="117"/>
      <c r="DV47" s="117"/>
      <c r="DW47" s="117"/>
      <c r="DX47" s="117"/>
      <c r="DY47" s="117"/>
      <c r="DZ47" s="117"/>
    </row>
    <row r="48" spans="1:130" s="2" customFormat="1" x14ac:dyDescent="0.2">
      <c r="A48" s="14"/>
    </row>
    <row r="49" spans="1:130" x14ac:dyDescent="0.2">
      <c r="A49" s="4" t="s">
        <v>162</v>
      </c>
      <c r="AD49" s="1"/>
      <c r="AK49" s="1"/>
      <c r="AL49" s="1"/>
      <c r="AM49" s="1"/>
      <c r="AN49" s="1"/>
      <c r="AO49" s="1"/>
    </row>
    <row r="50" spans="1:130" x14ac:dyDescent="0.2">
      <c r="A50" s="4" t="str">
        <f>A33</f>
        <v>Serie trimestre móvil 07 - 17</v>
      </c>
      <c r="AD50" s="1"/>
      <c r="AK50" s="1"/>
      <c r="AL50" s="1"/>
      <c r="AM50" s="1"/>
      <c r="AN50" s="1"/>
      <c r="AO50" s="1"/>
    </row>
    <row r="51" spans="1:130" x14ac:dyDescent="0.2">
      <c r="A51" s="4"/>
      <c r="AB51" s="5"/>
      <c r="AC51" s="5"/>
      <c r="AD51" s="5"/>
      <c r="AK51" s="1"/>
      <c r="AL51" s="1"/>
      <c r="AM51" s="1"/>
      <c r="AN51" s="1"/>
      <c r="AO51" s="1"/>
    </row>
    <row r="52" spans="1:130" x14ac:dyDescent="0.2">
      <c r="A52" s="238" t="s">
        <v>1</v>
      </c>
      <c r="B52" s="236">
        <v>2007</v>
      </c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44">
        <v>2008</v>
      </c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6">
        <v>2009</v>
      </c>
      <c r="AA52" s="246"/>
      <c r="AB52" s="246"/>
      <c r="AC52" s="246"/>
      <c r="AD52" s="246"/>
      <c r="AE52" s="246"/>
      <c r="AF52" s="246"/>
      <c r="AG52" s="246"/>
      <c r="AH52" s="246"/>
      <c r="AI52" s="246"/>
      <c r="AJ52" s="246"/>
      <c r="AK52" s="246"/>
      <c r="AL52" s="246">
        <v>2010</v>
      </c>
      <c r="AM52" s="246"/>
      <c r="AN52" s="246"/>
      <c r="AO52" s="246"/>
      <c r="AP52" s="246"/>
      <c r="AQ52" s="246"/>
      <c r="AR52" s="246"/>
      <c r="AS52" s="246"/>
      <c r="AT52" s="246"/>
      <c r="AU52" s="246"/>
      <c r="AV52" s="246"/>
      <c r="AW52" s="246"/>
      <c r="AX52" s="236">
        <v>2011</v>
      </c>
      <c r="AY52" s="236"/>
      <c r="AZ52" s="236"/>
      <c r="BA52" s="236"/>
      <c r="BB52" s="236"/>
      <c r="BC52" s="236"/>
      <c r="BD52" s="236"/>
      <c r="BE52" s="236"/>
      <c r="BF52" s="236"/>
      <c r="BG52" s="236"/>
      <c r="BH52" s="236"/>
      <c r="BI52" s="236"/>
      <c r="BJ52" s="236">
        <v>2012</v>
      </c>
      <c r="BK52" s="236"/>
      <c r="BL52" s="236"/>
      <c r="BM52" s="236"/>
      <c r="BN52" s="236"/>
      <c r="BO52" s="236"/>
      <c r="BP52" s="236"/>
      <c r="BQ52" s="236"/>
      <c r="BR52" s="236"/>
      <c r="BS52" s="236"/>
      <c r="BT52" s="236"/>
      <c r="BU52" s="236"/>
      <c r="BV52" s="236">
        <v>2013</v>
      </c>
      <c r="BW52" s="236"/>
      <c r="BX52" s="236"/>
      <c r="BY52" s="236"/>
      <c r="BZ52" s="236"/>
      <c r="CA52" s="236"/>
      <c r="CB52" s="236"/>
      <c r="CC52" s="236"/>
      <c r="CD52" s="236"/>
      <c r="CE52" s="236"/>
      <c r="CF52" s="236"/>
      <c r="CG52" s="236"/>
      <c r="CH52" s="236">
        <v>2014</v>
      </c>
      <c r="CI52" s="236"/>
      <c r="CJ52" s="236"/>
      <c r="CK52" s="236"/>
      <c r="CL52" s="236"/>
      <c r="CM52" s="236"/>
      <c r="CN52" s="236"/>
      <c r="CO52" s="236"/>
      <c r="CP52" s="236"/>
      <c r="CQ52" s="236"/>
      <c r="CR52" s="236"/>
      <c r="CS52" s="236"/>
      <c r="CT52" s="8">
        <v>2015</v>
      </c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204">
        <v>2017</v>
      </c>
      <c r="DS52" s="8"/>
      <c r="DT52" s="8"/>
      <c r="DU52" s="8"/>
      <c r="DV52" s="8"/>
      <c r="DW52" s="8"/>
      <c r="DX52" s="8"/>
      <c r="DY52" s="8"/>
      <c r="DZ52" s="8"/>
    </row>
    <row r="53" spans="1:130" x14ac:dyDescent="0.2">
      <c r="A53" s="239"/>
      <c r="B53" s="8" t="s">
        <v>146</v>
      </c>
      <c r="C53" s="8" t="s">
        <v>152</v>
      </c>
      <c r="D53" s="8" t="s">
        <v>37</v>
      </c>
      <c r="E53" s="8" t="s">
        <v>4</v>
      </c>
      <c r="F53" s="8" t="s">
        <v>5</v>
      </c>
      <c r="G53" s="8" t="s">
        <v>12</v>
      </c>
      <c r="H53" s="8" t="s">
        <v>6</v>
      </c>
      <c r="I53" s="8" t="s">
        <v>153</v>
      </c>
      <c r="J53" s="8" t="s">
        <v>8</v>
      </c>
      <c r="K53" s="8" t="s">
        <v>154</v>
      </c>
      <c r="L53" s="8" t="s">
        <v>155</v>
      </c>
      <c r="M53" s="8" t="s">
        <v>156</v>
      </c>
      <c r="N53" s="8" t="s">
        <v>146</v>
      </c>
      <c r="O53" s="8" t="s">
        <v>152</v>
      </c>
      <c r="P53" s="8" t="s">
        <v>37</v>
      </c>
      <c r="Q53" s="8" t="s">
        <v>4</v>
      </c>
      <c r="R53" s="8" t="s">
        <v>5</v>
      </c>
      <c r="S53" s="8" t="s">
        <v>12</v>
      </c>
      <c r="T53" s="8" t="s">
        <v>6</v>
      </c>
      <c r="U53" s="8" t="s">
        <v>153</v>
      </c>
      <c r="V53" s="8" t="s">
        <v>8</v>
      </c>
      <c r="W53" s="8" t="s">
        <v>154</v>
      </c>
      <c r="X53" s="8" t="s">
        <v>157</v>
      </c>
      <c r="Y53" s="8" t="s">
        <v>158</v>
      </c>
      <c r="Z53" s="8" t="s">
        <v>146</v>
      </c>
      <c r="AA53" s="8" t="s">
        <v>152</v>
      </c>
      <c r="AB53" s="8" t="s">
        <v>159</v>
      </c>
      <c r="AC53" s="8" t="str">
        <f>+AC36</f>
        <v>Abr - Jun</v>
      </c>
      <c r="AD53" s="8" t="str">
        <f>+AD36</f>
        <v>May - Jul</v>
      </c>
      <c r="AE53" s="8" t="s">
        <v>12</v>
      </c>
      <c r="AF53" s="8" t="s">
        <v>6</v>
      </c>
      <c r="AG53" s="8" t="s">
        <v>153</v>
      </c>
      <c r="AH53" s="8" t="s">
        <v>8</v>
      </c>
      <c r="AI53" s="8" t="s">
        <v>154</v>
      </c>
      <c r="AJ53" s="8" t="str">
        <f t="shared" ref="AJ53:CQ53" si="6">+AJ36</f>
        <v>Nov - Ene</v>
      </c>
      <c r="AK53" s="8" t="str">
        <f t="shared" si="6"/>
        <v>Dic -Feb</v>
      </c>
      <c r="AL53" s="8" t="str">
        <f t="shared" si="6"/>
        <v>Ene -Mar</v>
      </c>
      <c r="AM53" s="8" t="str">
        <f t="shared" si="6"/>
        <v>Feb -Abr</v>
      </c>
      <c r="AN53" s="8" t="str">
        <f t="shared" si="6"/>
        <v>Mar - May</v>
      </c>
      <c r="AO53" s="8" t="str">
        <f t="shared" si="6"/>
        <v>Abr - Jun</v>
      </c>
      <c r="AP53" s="8" t="str">
        <f t="shared" si="6"/>
        <v>May - Jul</v>
      </c>
      <c r="AQ53" s="8" t="str">
        <f t="shared" si="6"/>
        <v>Jun - Ago</v>
      </c>
      <c r="AR53" s="8" t="str">
        <f t="shared" si="6"/>
        <v>Jul - Sep</v>
      </c>
      <c r="AS53" s="8" t="str">
        <f t="shared" si="6"/>
        <v>Ago -Oct</v>
      </c>
      <c r="AT53" s="8" t="str">
        <f t="shared" si="6"/>
        <v>Sep - Nov</v>
      </c>
      <c r="AU53" s="8" t="str">
        <f t="shared" si="6"/>
        <v>Oct - Dic</v>
      </c>
      <c r="AV53" s="8" t="str">
        <f t="shared" si="6"/>
        <v>Nov - Ene</v>
      </c>
      <c r="AW53" s="8" t="str">
        <f t="shared" si="6"/>
        <v>Dic -Feb</v>
      </c>
      <c r="AX53" s="8" t="str">
        <f t="shared" si="6"/>
        <v>Ene -Mar</v>
      </c>
      <c r="AY53" s="8" t="str">
        <f t="shared" si="6"/>
        <v>Feb -Abr</v>
      </c>
      <c r="AZ53" s="8" t="str">
        <f t="shared" si="6"/>
        <v>Mar - May</v>
      </c>
      <c r="BA53" s="8" t="str">
        <f t="shared" si="6"/>
        <v>Abr - Jun</v>
      </c>
      <c r="BB53" s="8" t="str">
        <f t="shared" si="6"/>
        <v>May - Jul</v>
      </c>
      <c r="BC53" s="8" t="str">
        <f t="shared" si="6"/>
        <v>Jun - Ago</v>
      </c>
      <c r="BD53" s="8" t="str">
        <f t="shared" si="6"/>
        <v>Jul - Sep</v>
      </c>
      <c r="BE53" s="8" t="str">
        <f t="shared" si="6"/>
        <v>Ago -Oct</v>
      </c>
      <c r="BF53" s="8" t="str">
        <f t="shared" si="6"/>
        <v>Sep - Nov</v>
      </c>
      <c r="BG53" s="8" t="str">
        <f t="shared" si="6"/>
        <v>Oct - Dic</v>
      </c>
      <c r="BH53" s="8" t="str">
        <f t="shared" si="6"/>
        <v>Nov - Ene</v>
      </c>
      <c r="BI53" s="8" t="str">
        <f t="shared" si="6"/>
        <v>Dic -Feb</v>
      </c>
      <c r="BJ53" s="8" t="str">
        <f t="shared" si="6"/>
        <v>Ene -Mar</v>
      </c>
      <c r="BK53" s="8" t="str">
        <f t="shared" si="6"/>
        <v>Feb -Abr</v>
      </c>
      <c r="BL53" s="8" t="str">
        <f t="shared" si="6"/>
        <v>Mar - May</v>
      </c>
      <c r="BM53" s="8" t="str">
        <f t="shared" si="6"/>
        <v>Abr - Jun</v>
      </c>
      <c r="BN53" s="8" t="str">
        <f t="shared" si="6"/>
        <v>May - Jul</v>
      </c>
      <c r="BO53" s="8" t="str">
        <f t="shared" si="6"/>
        <v>Jun - Ago</v>
      </c>
      <c r="BP53" s="8" t="str">
        <f t="shared" si="6"/>
        <v>Jul - Sep</v>
      </c>
      <c r="BQ53" s="8" t="str">
        <f t="shared" si="6"/>
        <v>Ago -Oct</v>
      </c>
      <c r="BR53" s="8" t="str">
        <f t="shared" si="6"/>
        <v>Sep - Nov</v>
      </c>
      <c r="BS53" s="8" t="str">
        <f t="shared" si="6"/>
        <v>Oct - Dic</v>
      </c>
      <c r="BT53" s="8" t="str">
        <f t="shared" si="6"/>
        <v>Nov - Ene</v>
      </c>
      <c r="BU53" s="8" t="str">
        <f t="shared" si="6"/>
        <v>Dic -Feb</v>
      </c>
      <c r="BV53" s="8" t="str">
        <f t="shared" si="6"/>
        <v>Ene - Mar</v>
      </c>
      <c r="BW53" s="8" t="str">
        <f t="shared" si="6"/>
        <v>Feb -Abr</v>
      </c>
      <c r="BX53" s="8" t="str">
        <f t="shared" si="6"/>
        <v>Mar - May</v>
      </c>
      <c r="BY53" s="8" t="str">
        <f t="shared" si="6"/>
        <v>Abr - Jun</v>
      </c>
      <c r="BZ53" s="8" t="str">
        <f t="shared" si="6"/>
        <v>May - Jul</v>
      </c>
      <c r="CA53" s="8" t="str">
        <f t="shared" si="6"/>
        <v>Jun - Ago</v>
      </c>
      <c r="CB53" s="8" t="str">
        <f t="shared" si="6"/>
        <v>Jul - Sep</v>
      </c>
      <c r="CC53" s="8" t="str">
        <f t="shared" si="6"/>
        <v>Ago - Oct</v>
      </c>
      <c r="CD53" s="8" t="str">
        <f t="shared" si="6"/>
        <v>Sep - Nov</v>
      </c>
      <c r="CE53" s="8" t="str">
        <f t="shared" si="6"/>
        <v>Oct - Dic</v>
      </c>
      <c r="CF53" s="8" t="str">
        <f t="shared" si="6"/>
        <v>Nov - Ene</v>
      </c>
      <c r="CG53" s="8" t="str">
        <f t="shared" si="6"/>
        <v>Dic -Feb</v>
      </c>
      <c r="CH53" s="8" t="str">
        <f t="shared" si="6"/>
        <v>Ene -Mar</v>
      </c>
      <c r="CI53" s="8" t="str">
        <f t="shared" si="6"/>
        <v>Feb -Abr</v>
      </c>
      <c r="CJ53" s="8" t="str">
        <f t="shared" si="6"/>
        <v>Mar - May</v>
      </c>
      <c r="CK53" s="8" t="str">
        <f t="shared" si="6"/>
        <v>Abr - Jun</v>
      </c>
      <c r="CL53" s="8" t="str">
        <f t="shared" si="6"/>
        <v>May - Jul</v>
      </c>
      <c r="CM53" s="8" t="str">
        <f t="shared" si="6"/>
        <v>Jun - Ago</v>
      </c>
      <c r="CN53" s="8" t="str">
        <f t="shared" si="6"/>
        <v>Jul - Sep</v>
      </c>
      <c r="CO53" s="8" t="str">
        <f t="shared" si="6"/>
        <v>Ago - Oct</v>
      </c>
      <c r="CP53" s="8" t="str">
        <f t="shared" si="6"/>
        <v>Sep - Nov</v>
      </c>
      <c r="CQ53" s="8" t="str">
        <f t="shared" si="6"/>
        <v>Oct - Dic</v>
      </c>
      <c r="CR53" s="8" t="str">
        <f t="shared" ref="CR53:CW53" si="7">+CR36</f>
        <v>Nov - Ene</v>
      </c>
      <c r="CS53" s="8" t="str">
        <f t="shared" si="7"/>
        <v>Dic -Feb</v>
      </c>
      <c r="CT53" s="8" t="str">
        <f t="shared" si="7"/>
        <v>Ene -Mar</v>
      </c>
      <c r="CU53" s="8" t="str">
        <f t="shared" si="7"/>
        <v>Feb -Abr</v>
      </c>
      <c r="CV53" s="8" t="str">
        <f t="shared" si="7"/>
        <v>Mar - May</v>
      </c>
      <c r="CW53" s="8" t="str">
        <f t="shared" si="7"/>
        <v>Abr - Jun</v>
      </c>
      <c r="CX53" s="8" t="str">
        <f t="shared" ref="CX53:DC53" si="8">+CX36</f>
        <v>May - Jul</v>
      </c>
      <c r="CY53" s="8" t="str">
        <f t="shared" si="8"/>
        <v>Jun - Ago</v>
      </c>
      <c r="CZ53" s="8" t="str">
        <f t="shared" si="8"/>
        <v>Jul - Sep</v>
      </c>
      <c r="DA53" s="8" t="str">
        <f t="shared" si="8"/>
        <v>Ago - Oct</v>
      </c>
      <c r="DB53" s="8" t="str">
        <f t="shared" si="8"/>
        <v>Sep - Nov</v>
      </c>
      <c r="DC53" s="8" t="str">
        <f t="shared" si="8"/>
        <v>Oct - Dic</v>
      </c>
      <c r="DD53" s="8" t="str">
        <f t="shared" ref="DD53:DI53" si="9">+DD36</f>
        <v>Nov 15 - Ene 16</v>
      </c>
      <c r="DE53" s="8" t="str">
        <f t="shared" si="9"/>
        <v>Dic 15 - Feb 16</v>
      </c>
      <c r="DF53" s="8" t="str">
        <f t="shared" si="9"/>
        <v>Ene - Mar 16</v>
      </c>
      <c r="DG53" s="8" t="str">
        <f t="shared" si="9"/>
        <v>Feb - Abr 16</v>
      </c>
      <c r="DH53" s="8" t="str">
        <f t="shared" si="9"/>
        <v>Mar - May 16</v>
      </c>
      <c r="DI53" s="8" t="str">
        <f t="shared" si="9"/>
        <v>Abr - Jun 16</v>
      </c>
      <c r="DJ53" s="8" t="str">
        <f t="shared" ref="DJ53:DO53" si="10">+DJ36</f>
        <v>May - Jul 16</v>
      </c>
      <c r="DK53" s="8" t="str">
        <f t="shared" si="10"/>
        <v>Jun - ago 16</v>
      </c>
      <c r="DL53" s="8" t="str">
        <f t="shared" si="10"/>
        <v>Jul - sep 16</v>
      </c>
      <c r="DM53" s="8" t="str">
        <f t="shared" si="10"/>
        <v>Ago - oct 16</v>
      </c>
      <c r="DN53" s="8" t="str">
        <f t="shared" si="10"/>
        <v>Sep - nov 16</v>
      </c>
      <c r="DO53" s="8" t="str">
        <f t="shared" si="10"/>
        <v>Oct - dic 16</v>
      </c>
      <c r="DP53" s="8" t="str">
        <f t="shared" ref="DP53:DU53" si="11">+DP36</f>
        <v>Nov 16 - ene 17</v>
      </c>
      <c r="DQ53" s="8" t="str">
        <f t="shared" si="11"/>
        <v>Dic 16 - feb 17</v>
      </c>
      <c r="DR53" s="8" t="str">
        <f t="shared" si="11"/>
        <v>Ene - mar 17</v>
      </c>
      <c r="DS53" s="8" t="str">
        <f t="shared" si="11"/>
        <v>Feb - abr 17</v>
      </c>
      <c r="DT53" s="8" t="str">
        <f t="shared" si="11"/>
        <v>Mar - may 17</v>
      </c>
      <c r="DU53" s="8" t="str">
        <f t="shared" si="11"/>
        <v>Abr - jun 17</v>
      </c>
      <c r="DV53" s="8" t="str">
        <f>+DV36</f>
        <v>May - jul 17</v>
      </c>
      <c r="DW53" s="8" t="str">
        <f>+DW36</f>
        <v>Jun - ago 17</v>
      </c>
      <c r="DX53" s="8" t="str">
        <f>+DX36</f>
        <v>Jul - sep 17</v>
      </c>
      <c r="DY53" s="8" t="str">
        <f>+DY36</f>
        <v>Ago - oct 17</v>
      </c>
      <c r="DZ53" s="8" t="str">
        <f>+DZ36</f>
        <v>Sep - nov 17</v>
      </c>
    </row>
    <row r="54" spans="1:130" x14ac:dyDescent="0.2">
      <c r="A54" s="9" t="s">
        <v>13</v>
      </c>
      <c r="B54" s="10">
        <v>80.659472099424249</v>
      </c>
      <c r="C54" s="10">
        <v>80.688042952970449</v>
      </c>
      <c r="D54" s="10">
        <v>80.716704924422871</v>
      </c>
      <c r="E54" s="10">
        <v>80.745476519436622</v>
      </c>
      <c r="F54" s="10">
        <v>80.774246715862688</v>
      </c>
      <c r="G54" s="10">
        <v>80.803139651630858</v>
      </c>
      <c r="H54" s="10">
        <v>80.831962640472057</v>
      </c>
      <c r="I54" s="10">
        <v>80.860968986536164</v>
      </c>
      <c r="J54" s="10">
        <v>80.889995712620447</v>
      </c>
      <c r="K54" s="10">
        <v>80.919120355784088</v>
      </c>
      <c r="L54" s="10">
        <v>80.948203720919054</v>
      </c>
      <c r="M54" s="10">
        <v>80.977263708536924</v>
      </c>
      <c r="N54" s="10">
        <v>81.006447386547649</v>
      </c>
      <c r="O54" s="10">
        <v>81.035618461285438</v>
      </c>
      <c r="P54" s="10">
        <v>81.064810945612805</v>
      </c>
      <c r="Q54" s="10">
        <v>81.093955476402485</v>
      </c>
      <c r="R54" s="10">
        <v>81.123116053522651</v>
      </c>
      <c r="S54" s="10">
        <v>81.152346277189764</v>
      </c>
      <c r="T54" s="10">
        <v>81.18148933190264</v>
      </c>
      <c r="U54" s="10">
        <v>81.21071232846387</v>
      </c>
      <c r="V54" s="10">
        <v>81.239814509242208</v>
      </c>
      <c r="W54" s="10">
        <v>81.268969713036881</v>
      </c>
      <c r="X54" s="10">
        <v>81.297995683288761</v>
      </c>
      <c r="Y54" s="10">
        <v>81.327028713101612</v>
      </c>
      <c r="Z54" s="10">
        <v>81.356037020564642</v>
      </c>
      <c r="AA54" s="10">
        <v>81.385036409352097</v>
      </c>
      <c r="AB54" s="10">
        <v>81.413951485493953</v>
      </c>
      <c r="AC54" s="10">
        <v>81.442847349402513</v>
      </c>
      <c r="AD54" s="10">
        <v>81.471601085420616</v>
      </c>
      <c r="AE54" s="10">
        <v>81.500364002345563</v>
      </c>
      <c r="AF54" s="10">
        <v>81.5289749384999</v>
      </c>
      <c r="AG54" s="10">
        <v>81.557567248274125</v>
      </c>
      <c r="AH54" s="10">
        <v>81.586041423591027</v>
      </c>
      <c r="AI54" s="10">
        <v>81.614387550178321</v>
      </c>
      <c r="AJ54" s="10">
        <v>81.6426597003083</v>
      </c>
      <c r="AK54" s="10">
        <v>81.67079940050688</v>
      </c>
      <c r="AL54" s="10">
        <v>81.698842883889384</v>
      </c>
      <c r="AM54" s="10">
        <v>81.726673772893605</v>
      </c>
      <c r="AN54" s="10">
        <v>81.754393879395764</v>
      </c>
      <c r="AO54" s="10">
        <v>81.781968165369165</v>
      </c>
      <c r="AP54" s="10">
        <v>81.809457584610669</v>
      </c>
      <c r="AQ54" s="10">
        <v>81.836695879845124</v>
      </c>
      <c r="AR54" s="10">
        <v>81.863817337291266</v>
      </c>
      <c r="AS54" s="10">
        <v>81.89067362667295</v>
      </c>
      <c r="AT54" s="10">
        <v>81.917421572307603</v>
      </c>
      <c r="AU54" s="10">
        <v>81.943903243728926</v>
      </c>
      <c r="AV54" s="10">
        <v>81.970249952341348</v>
      </c>
      <c r="AW54" s="10">
        <v>81.996371568398246</v>
      </c>
      <c r="AX54" s="10">
        <v>82.02237679554537</v>
      </c>
      <c r="AY54" s="10">
        <v>82.048195393012108</v>
      </c>
      <c r="AZ54" s="10">
        <v>82.073828556394872</v>
      </c>
      <c r="BA54" s="10">
        <v>82.09923875040586</v>
      </c>
      <c r="BB54" s="10">
        <v>82.124544237305585</v>
      </c>
      <c r="BC54" s="10">
        <v>82.149663007303459</v>
      </c>
      <c r="BD54" s="10">
        <v>82.17456032890253</v>
      </c>
      <c r="BE54" s="10">
        <v>82.199247667308583</v>
      </c>
      <c r="BF54" s="10">
        <v>82.223801730491758</v>
      </c>
      <c r="BG54" s="10">
        <v>82.248211324583266</v>
      </c>
      <c r="BH54" s="10">
        <v>82.272424058981798</v>
      </c>
      <c r="BI54" s="10">
        <v>82.296411473464531</v>
      </c>
      <c r="BJ54" s="10">
        <v>82.320235263274498</v>
      </c>
      <c r="BK54" s="10">
        <v>82.343809343601066</v>
      </c>
      <c r="BL54" s="10">
        <v>82.367327999190536</v>
      </c>
      <c r="BM54" s="10">
        <v>82.390583616542742</v>
      </c>
      <c r="BN54" s="10">
        <v>82.413698371314993</v>
      </c>
      <c r="BO54" s="10">
        <v>82.436512925767076</v>
      </c>
      <c r="BP54" s="10">
        <v>82.459191038609987</v>
      </c>
      <c r="BQ54" s="10">
        <v>82.481681883267512</v>
      </c>
      <c r="BR54" s="10">
        <v>82.503948080043273</v>
      </c>
      <c r="BS54" s="10">
        <v>82.526032837373279</v>
      </c>
      <c r="BT54" s="10">
        <v>82.547886050497283</v>
      </c>
      <c r="BU54" s="10">
        <v>82.569540052298294</v>
      </c>
      <c r="BV54" s="10">
        <v>82.590959084406151</v>
      </c>
      <c r="BW54" s="10">
        <v>82.612108736586947</v>
      </c>
      <c r="BX54" s="10">
        <v>82.633020160211643</v>
      </c>
      <c r="BY54" s="10">
        <v>82.653641451127925</v>
      </c>
      <c r="BZ54" s="10">
        <v>82.674098250504414</v>
      </c>
      <c r="CA54" s="10">
        <v>82.694275515688815</v>
      </c>
      <c r="CB54" s="10">
        <v>82.714230159826968</v>
      </c>
      <c r="CC54" s="10">
        <v>82.733910351979944</v>
      </c>
      <c r="CD54" s="10">
        <v>82.753361106990056</v>
      </c>
      <c r="CE54" s="10">
        <v>82.772610703095125</v>
      </c>
      <c r="CF54" s="10">
        <v>82.791574142725608</v>
      </c>
      <c r="CG54" s="10">
        <v>82.810363476533652</v>
      </c>
      <c r="CH54" s="10">
        <v>82.828935105051528</v>
      </c>
      <c r="CI54" s="10">
        <v>82.847294199773998</v>
      </c>
      <c r="CJ54" s="10">
        <v>82.865525628182894</v>
      </c>
      <c r="CK54" s="10">
        <v>82.883518955559026</v>
      </c>
      <c r="CL54" s="10">
        <v>82.901433311907894</v>
      </c>
      <c r="CM54" s="10">
        <v>82.919079594757932</v>
      </c>
      <c r="CN54" s="10">
        <v>82.936625822976779</v>
      </c>
      <c r="CO54" s="10">
        <v>82.953993568982128</v>
      </c>
      <c r="CP54" s="10">
        <v>82.971227152929202</v>
      </c>
      <c r="CQ54" s="10">
        <v>82.988234809566137</v>
      </c>
      <c r="CR54" s="10">
        <v>83.004977302760864</v>
      </c>
      <c r="CS54" s="10">
        <v>83.021534428496651</v>
      </c>
      <c r="CT54" s="10">
        <v>83.037809857358397</v>
      </c>
      <c r="CU54" s="10">
        <v>83.053853014613125</v>
      </c>
      <c r="CV54" s="10">
        <v>83.069585286272385</v>
      </c>
      <c r="CW54" s="10">
        <v>83.085060497224731</v>
      </c>
      <c r="CX54" s="10">
        <v>83.100200300411274</v>
      </c>
      <c r="CY54" s="10">
        <v>83.115010800833872</v>
      </c>
      <c r="CZ54" s="10">
        <v>83.129548957072686</v>
      </c>
      <c r="DA54" s="10">
        <v>83.14383760303528</v>
      </c>
      <c r="DB54" s="10">
        <v>83.157859531423014</v>
      </c>
      <c r="DC54" s="10">
        <v>83.171581185760076</v>
      </c>
      <c r="DD54" s="10">
        <v>83.185064077303252</v>
      </c>
      <c r="DE54" s="10">
        <v>83.198330776414068</v>
      </c>
      <c r="DF54" s="10">
        <v>83.211468492804073</v>
      </c>
      <c r="DG54" s="10">
        <v>83.224542690498922</v>
      </c>
      <c r="DH54" s="10">
        <v>83.237453793475439</v>
      </c>
      <c r="DI54" s="10">
        <v>83.250245628972394</v>
      </c>
      <c r="DJ54" s="10">
        <v>83.262931533038966</v>
      </c>
      <c r="DK54" s="10">
        <v>83.27558505915303</v>
      </c>
      <c r="DL54" s="10">
        <v>83.288163198532189</v>
      </c>
      <c r="DM54" s="10">
        <v>83.300666162025877</v>
      </c>
      <c r="DN54" s="10">
        <v>83.31311999694087</v>
      </c>
      <c r="DO54" s="10">
        <v>83.325563566245663</v>
      </c>
      <c r="DP54" s="10">
        <v>83.33794100155923</v>
      </c>
      <c r="DQ54" s="10">
        <v>83.350230997728303</v>
      </c>
      <c r="DR54" s="10">
        <v>83.362395168888128</v>
      </c>
      <c r="DS54" s="10">
        <v>83.374442417064969</v>
      </c>
      <c r="DT54" s="10">
        <v>83.386463017295014</v>
      </c>
      <c r="DU54" s="10">
        <v>83.398435644972366</v>
      </c>
      <c r="DV54" s="10">
        <v>83.410321905582578</v>
      </c>
      <c r="DW54" s="10">
        <v>83.422087894687465</v>
      </c>
      <c r="DX54" s="10">
        <v>83.43372969674256</v>
      </c>
      <c r="DY54" s="10">
        <v>83.445324208340367</v>
      </c>
      <c r="DZ54" s="10">
        <v>83.456829238379484</v>
      </c>
    </row>
    <row r="55" spans="1:130" x14ac:dyDescent="0.2">
      <c r="A55" s="11" t="s">
        <v>14</v>
      </c>
      <c r="B55" s="12">
        <v>57.803303574759454</v>
      </c>
      <c r="C55" s="12">
        <v>57.914080365893504</v>
      </c>
      <c r="D55" s="12">
        <v>57.535247694331815</v>
      </c>
      <c r="E55" s="12">
        <v>56.392806532034143</v>
      </c>
      <c r="F55" s="12">
        <v>56.248791579476062</v>
      </c>
      <c r="G55" s="12">
        <v>55.530626828835594</v>
      </c>
      <c r="H55" s="12">
        <v>57.155902923535564</v>
      </c>
      <c r="I55" s="12">
        <v>57.925745296733176</v>
      </c>
      <c r="J55" s="12">
        <v>58.969890695455042</v>
      </c>
      <c r="K55" s="12">
        <v>58.83702548743058</v>
      </c>
      <c r="L55" s="12">
        <v>58.307231991135268</v>
      </c>
      <c r="M55" s="12">
        <v>57.548076090754627</v>
      </c>
      <c r="N55" s="12">
        <v>56.688338562838211</v>
      </c>
      <c r="O55" s="12">
        <v>57.406290993231089</v>
      </c>
      <c r="P55" s="12">
        <v>57.568054947123606</v>
      </c>
      <c r="Q55" s="12">
        <v>56.531680236523464</v>
      </c>
      <c r="R55" s="12">
        <v>55.966850751181319</v>
      </c>
      <c r="S55" s="12">
        <v>56.204768866542665</v>
      </c>
      <c r="T55" s="12">
        <v>57.142372215862899</v>
      </c>
      <c r="U55" s="12">
        <v>57.3733969413762</v>
      </c>
      <c r="V55" s="12">
        <v>58.105528392295639</v>
      </c>
      <c r="W55" s="12">
        <v>58.744051259799846</v>
      </c>
      <c r="X55" s="12">
        <v>58.663843344606427</v>
      </c>
      <c r="Y55" s="12">
        <v>58.427701264282931</v>
      </c>
      <c r="Z55" s="12">
        <v>58.689897158700624</v>
      </c>
      <c r="AA55" s="12">
        <v>59.18185404175167</v>
      </c>
      <c r="AB55" s="12">
        <v>60.054007126642247</v>
      </c>
      <c r="AC55" s="12">
        <v>60.273811124665841</v>
      </c>
      <c r="AD55" s="12">
        <v>60.438400352399434</v>
      </c>
      <c r="AE55" s="12">
        <v>60.001144577752505</v>
      </c>
      <c r="AF55" s="12">
        <v>61.513426529704454</v>
      </c>
      <c r="AG55" s="12">
        <v>61.89303914847207</v>
      </c>
      <c r="AH55" s="12">
        <v>62.778427685114004</v>
      </c>
      <c r="AI55" s="12">
        <v>61.806897871302958</v>
      </c>
      <c r="AJ55" s="12">
        <v>60.41852584170546</v>
      </c>
      <c r="AK55" s="12">
        <v>59.592723522087276</v>
      </c>
      <c r="AL55" s="12">
        <v>59.58013164559037</v>
      </c>
      <c r="AM55" s="12">
        <v>61.547589203643362</v>
      </c>
      <c r="AN55" s="12">
        <v>61.599862389149187</v>
      </c>
      <c r="AO55" s="12">
        <v>61.145485191591696</v>
      </c>
      <c r="AP55" s="12">
        <v>60.63522702913329</v>
      </c>
      <c r="AQ55" s="12">
        <v>59.97061916878711</v>
      </c>
      <c r="AR55" s="12">
        <v>60.457336741442688</v>
      </c>
      <c r="AS55" s="12">
        <v>59.987046903878429</v>
      </c>
      <c r="AT55" s="12">
        <v>60.097081538624799</v>
      </c>
      <c r="AU55" s="12">
        <v>59.337334861046202</v>
      </c>
      <c r="AV55" s="12">
        <v>57.580980853785348</v>
      </c>
      <c r="AW55" s="12">
        <v>56.778305437105224</v>
      </c>
      <c r="AX55" s="12">
        <v>55.87240115173794</v>
      </c>
      <c r="AY55" s="12">
        <v>57.159816793565078</v>
      </c>
      <c r="AZ55" s="12">
        <v>56.697935052602787</v>
      </c>
      <c r="BA55" s="12">
        <v>56.897873319395899</v>
      </c>
      <c r="BB55" s="12">
        <v>56.262934557659882</v>
      </c>
      <c r="BC55" s="12">
        <v>57.012568238843301</v>
      </c>
      <c r="BD55" s="12">
        <v>57.09406795859676</v>
      </c>
      <c r="BE55" s="12">
        <v>58.07497947739315</v>
      </c>
      <c r="BF55" s="12">
        <v>59.079822985293141</v>
      </c>
      <c r="BG55" s="12">
        <v>57.911270207023335</v>
      </c>
      <c r="BH55" s="12">
        <v>56.528652537678617</v>
      </c>
      <c r="BI55" s="12">
        <v>54.454411751544576</v>
      </c>
      <c r="BJ55" s="12">
        <v>56.785798940369638</v>
      </c>
      <c r="BK55" s="12">
        <v>57.793263247549</v>
      </c>
      <c r="BL55" s="12">
        <v>60.03860264373624</v>
      </c>
      <c r="BM55" s="12">
        <v>59.627853808992356</v>
      </c>
      <c r="BN55" s="12">
        <v>59.864125064231779</v>
      </c>
      <c r="BO55" s="12">
        <v>59.07914345965186</v>
      </c>
      <c r="BP55" s="12">
        <v>58.682186334587392</v>
      </c>
      <c r="BQ55" s="12">
        <v>58.333344272236943</v>
      </c>
      <c r="BR55" s="12">
        <v>58.97782232425083</v>
      </c>
      <c r="BS55" s="12">
        <v>59.096630409625895</v>
      </c>
      <c r="BT55" s="12">
        <v>59.128703625900478</v>
      </c>
      <c r="BU55" s="12">
        <v>58.835971129988849</v>
      </c>
      <c r="BV55" s="12">
        <v>58.707381707585547</v>
      </c>
      <c r="BW55" s="12">
        <v>58.16977580701591</v>
      </c>
      <c r="BX55" s="12">
        <v>58.403779667336686</v>
      </c>
      <c r="BY55" s="12">
        <v>58.433477705880357</v>
      </c>
      <c r="BZ55" s="12">
        <v>59.427734394652042</v>
      </c>
      <c r="CA55" s="12">
        <v>58.949785811494671</v>
      </c>
      <c r="CB55" s="12">
        <v>59.590321638506218</v>
      </c>
      <c r="CC55" s="12">
        <v>58.958453128870779</v>
      </c>
      <c r="CD55" s="12">
        <v>59.153469609783158</v>
      </c>
      <c r="CE55" s="12">
        <v>58.749083710173657</v>
      </c>
      <c r="CF55" s="12">
        <v>59.138419694921431</v>
      </c>
      <c r="CG55" s="12">
        <v>58.60487677384635</v>
      </c>
      <c r="CH55" s="12">
        <v>58.850464961139373</v>
      </c>
      <c r="CI55" s="12">
        <v>58.497908088179798</v>
      </c>
      <c r="CJ55" s="12">
        <v>58.585193780995446</v>
      </c>
      <c r="CK55" s="12">
        <v>59.049647712139176</v>
      </c>
      <c r="CL55" s="12">
        <v>59.922312960564817</v>
      </c>
      <c r="CM55" s="12">
        <v>59.716883287068775</v>
      </c>
      <c r="CN55" s="12">
        <v>60.277035176424853</v>
      </c>
      <c r="CO55" s="12">
        <v>61.069235616144823</v>
      </c>
      <c r="CP55" s="12">
        <v>62.083858471987455</v>
      </c>
      <c r="CQ55" s="12">
        <v>61.409282168846872</v>
      </c>
      <c r="CR55" s="12">
        <v>60.005980502038035</v>
      </c>
      <c r="CS55" s="12">
        <v>60.234051217788107</v>
      </c>
      <c r="CT55" s="12">
        <v>60.769015909088751</v>
      </c>
      <c r="CU55" s="12">
        <v>62.03103203117454</v>
      </c>
      <c r="CV55" s="12">
        <v>62.078672388808741</v>
      </c>
      <c r="CW55" s="12">
        <v>61.463406619309154</v>
      </c>
      <c r="CX55" s="12">
        <v>61.099689372185907</v>
      </c>
      <c r="CY55" s="12">
        <v>61.679116311651597</v>
      </c>
      <c r="CZ55" s="12">
        <v>62.424929688747341</v>
      </c>
      <c r="DA55" s="12">
        <v>62.11731636564496</v>
      </c>
      <c r="DB55" s="12">
        <v>62.022204584573657</v>
      </c>
      <c r="DC55" s="12">
        <v>61.421605460214387</v>
      </c>
      <c r="DD55" s="12">
        <v>62.352187995456497</v>
      </c>
      <c r="DE55" s="12">
        <v>62.478422304009385</v>
      </c>
      <c r="DF55" s="12">
        <v>62.482141242709865</v>
      </c>
      <c r="DG55" s="12">
        <v>62.623202757654347</v>
      </c>
      <c r="DH55" s="12">
        <v>62.064193951562061</v>
      </c>
      <c r="DI55" s="12">
        <v>61.450315628317838</v>
      </c>
      <c r="DJ55" s="12">
        <v>60.347905227299549</v>
      </c>
      <c r="DK55" s="12">
        <v>60.307764873087969</v>
      </c>
      <c r="DL55" s="12">
        <v>61.053778245350131</v>
      </c>
      <c r="DM55" s="12">
        <v>61.716781261768297</v>
      </c>
      <c r="DN55" s="12">
        <v>61.887291690959565</v>
      </c>
      <c r="DO55" s="12">
        <v>61.581109681960235</v>
      </c>
      <c r="DP55" s="12">
        <v>61.554964912655294</v>
      </c>
      <c r="DQ55" s="12">
        <v>61.847885390858401</v>
      </c>
      <c r="DR55" s="12">
        <v>62.532534563293453</v>
      </c>
      <c r="DS55" s="12">
        <v>62.492053420753656</v>
      </c>
      <c r="DT55" s="12">
        <v>61.322710435127171</v>
      </c>
      <c r="DU55" s="12">
        <v>60.835501744886464</v>
      </c>
      <c r="DV55" s="12">
        <v>59.866031320851491</v>
      </c>
      <c r="DW55" s="12">
        <v>60.085494577654764</v>
      </c>
      <c r="DX55" s="12">
        <v>60.742288651241104</v>
      </c>
      <c r="DY55" s="12">
        <v>61.018858174915081</v>
      </c>
      <c r="DZ55" s="12">
        <v>60.752747757401352</v>
      </c>
    </row>
    <row r="56" spans="1:130" x14ac:dyDescent="0.2">
      <c r="A56" s="9" t="s">
        <v>15</v>
      </c>
      <c r="B56" s="10">
        <v>48.568209406234672</v>
      </c>
      <c r="C56" s="10">
        <v>49.703220195211976</v>
      </c>
      <c r="D56" s="10">
        <v>50.148059275221414</v>
      </c>
      <c r="E56" s="10">
        <v>49.442142937007688</v>
      </c>
      <c r="F56" s="10">
        <v>49.381324364682946</v>
      </c>
      <c r="G56" s="10">
        <v>48.065130236962233</v>
      </c>
      <c r="H56" s="10">
        <v>49.289998505859174</v>
      </c>
      <c r="I56" s="10">
        <v>50.267189891333551</v>
      </c>
      <c r="J56" s="10">
        <v>51.804216792669031</v>
      </c>
      <c r="K56" s="10">
        <v>51.941804154811486</v>
      </c>
      <c r="L56" s="10">
        <v>51.398150988348412</v>
      </c>
      <c r="M56" s="10">
        <v>49.73492743141589</v>
      </c>
      <c r="N56" s="10">
        <v>48.872907330680292</v>
      </c>
      <c r="O56" s="10">
        <v>49.197796711274819</v>
      </c>
      <c r="P56" s="10">
        <v>50.102445280708508</v>
      </c>
      <c r="Q56" s="10">
        <v>48.756189186444594</v>
      </c>
      <c r="R56" s="10">
        <v>48.159891752971632</v>
      </c>
      <c r="S56" s="10">
        <v>48.363899755963878</v>
      </c>
      <c r="T56" s="10">
        <v>48.802917720737142</v>
      </c>
      <c r="U56" s="10">
        <v>49.247086213687098</v>
      </c>
      <c r="V56" s="10">
        <v>49.736859554894799</v>
      </c>
      <c r="W56" s="10">
        <v>50.419317569934186</v>
      </c>
      <c r="X56" s="10">
        <v>49.107113957171954</v>
      </c>
      <c r="Y56" s="10">
        <v>48.891619237954558</v>
      </c>
      <c r="Z56" s="10">
        <v>49.203846803985087</v>
      </c>
      <c r="AA56" s="10">
        <v>50.051473814906409</v>
      </c>
      <c r="AB56" s="10">
        <v>50.517398104039003</v>
      </c>
      <c r="AC56" s="10">
        <v>50.633003283673204</v>
      </c>
      <c r="AD56" s="10">
        <v>50.743377062208097</v>
      </c>
      <c r="AE56" s="10">
        <v>50.10564935308949</v>
      </c>
      <c r="AF56" s="10">
        <v>51.107297934136412</v>
      </c>
      <c r="AG56" s="10">
        <v>51.421024003718806</v>
      </c>
      <c r="AH56" s="10">
        <v>52.822999463325715</v>
      </c>
      <c r="AI56" s="10">
        <v>52.627189810619036</v>
      </c>
      <c r="AJ56" s="10">
        <v>51.504519207917795</v>
      </c>
      <c r="AK56" s="10">
        <v>50.927000961319123</v>
      </c>
      <c r="AL56" s="10">
        <v>50.651380304663952</v>
      </c>
      <c r="AM56" s="10">
        <v>52.164404493308979</v>
      </c>
      <c r="AN56" s="10">
        <v>51.182482547435725</v>
      </c>
      <c r="AO56" s="10">
        <v>50.430977152547094</v>
      </c>
      <c r="AP56" s="10">
        <v>49.887977649205453</v>
      </c>
      <c r="AQ56" s="10">
        <v>50.122307039864289</v>
      </c>
      <c r="AR56" s="10">
        <v>51.040492079669534</v>
      </c>
      <c r="AS56" s="10">
        <v>51.627190403068681</v>
      </c>
      <c r="AT56" s="10">
        <v>51.466158324552694</v>
      </c>
      <c r="AU56" s="10">
        <v>51.450860350957726</v>
      </c>
      <c r="AV56" s="10">
        <v>48.685785355446171</v>
      </c>
      <c r="AW56" s="10">
        <v>47.076382839208122</v>
      </c>
      <c r="AX56" s="10">
        <v>45.071546593111428</v>
      </c>
      <c r="AY56" s="10">
        <v>46.04324058636265</v>
      </c>
      <c r="AZ56" s="10">
        <v>46.471845040424483</v>
      </c>
      <c r="BA56" s="10">
        <v>46.470015601752458</v>
      </c>
      <c r="BB56" s="10">
        <v>46.157090244584388</v>
      </c>
      <c r="BC56" s="10">
        <v>46.450611510887477</v>
      </c>
      <c r="BD56" s="10">
        <v>46.839232394302769</v>
      </c>
      <c r="BE56" s="10">
        <v>47.771364833313783</v>
      </c>
      <c r="BF56" s="10">
        <v>48.99414387435948</v>
      </c>
      <c r="BG56" s="10">
        <v>48.580997239821805</v>
      </c>
      <c r="BH56" s="10">
        <v>47.043808447854651</v>
      </c>
      <c r="BI56" s="10">
        <v>44.612798128387013</v>
      </c>
      <c r="BJ56" s="10">
        <v>46.414742925093591</v>
      </c>
      <c r="BK56" s="10">
        <v>47.790598330161437</v>
      </c>
      <c r="BL56" s="10">
        <v>50.463264746771273</v>
      </c>
      <c r="BM56" s="10">
        <v>49.881665703633935</v>
      </c>
      <c r="BN56" s="10">
        <v>50.391978602579812</v>
      </c>
      <c r="BO56" s="10">
        <v>50.081620702247278</v>
      </c>
      <c r="BP56" s="10">
        <v>49.884998932132945</v>
      </c>
      <c r="BQ56" s="10">
        <v>49.943653707566348</v>
      </c>
      <c r="BR56" s="10">
        <v>49.99623073907668</v>
      </c>
      <c r="BS56" s="10">
        <v>49.723333692335544</v>
      </c>
      <c r="BT56" s="10">
        <v>48.59456672387293</v>
      </c>
      <c r="BU56" s="10">
        <v>48.12593761898821</v>
      </c>
      <c r="BV56" s="10">
        <v>47.527531575900397</v>
      </c>
      <c r="BW56" s="10">
        <v>47.075314535375021</v>
      </c>
      <c r="BX56" s="10">
        <v>47.463086034218989</v>
      </c>
      <c r="BY56" s="10">
        <v>48.304770793416395</v>
      </c>
      <c r="BZ56" s="10">
        <v>50.140849550479118</v>
      </c>
      <c r="CA56" s="10">
        <v>49.482148148292225</v>
      </c>
      <c r="CB56" s="10">
        <v>49.606524339344901</v>
      </c>
      <c r="CC56" s="10">
        <v>49.195394418115477</v>
      </c>
      <c r="CD56" s="10">
        <v>49.946410678326465</v>
      </c>
      <c r="CE56" s="10">
        <v>50.747808647711082</v>
      </c>
      <c r="CF56" s="10">
        <v>49.947456362678388</v>
      </c>
      <c r="CG56" s="10">
        <v>49.207257094741614</v>
      </c>
      <c r="CH56" s="10">
        <v>48.566376518055918</v>
      </c>
      <c r="CI56" s="10">
        <v>48.453263295738111</v>
      </c>
      <c r="CJ56" s="10">
        <v>48.503463021016763</v>
      </c>
      <c r="CK56" s="10">
        <v>48.922825363700809</v>
      </c>
      <c r="CL56" s="10">
        <v>50.726680048625596</v>
      </c>
      <c r="CM56" s="10">
        <v>51.024260526185429</v>
      </c>
      <c r="CN56" s="10">
        <v>51.840739730977916</v>
      </c>
      <c r="CO56" s="10">
        <v>52.802185958234915</v>
      </c>
      <c r="CP56" s="10">
        <v>53.899785549139764</v>
      </c>
      <c r="CQ56" s="10">
        <v>53.457223264659717</v>
      </c>
      <c r="CR56" s="10">
        <v>51.315376785928223</v>
      </c>
      <c r="CS56" s="10">
        <v>51.311709512151538</v>
      </c>
      <c r="CT56" s="10">
        <v>51.166272313353787</v>
      </c>
      <c r="CU56" s="10">
        <v>52.422408046350114</v>
      </c>
      <c r="CV56" s="10">
        <v>52.585671595144632</v>
      </c>
      <c r="CW56" s="10">
        <v>52.226258206518963</v>
      </c>
      <c r="CX56" s="10">
        <v>52.559633786156013</v>
      </c>
      <c r="CY56" s="10">
        <v>53.679817451445125</v>
      </c>
      <c r="CZ56" s="10">
        <v>54.61324008675107</v>
      </c>
      <c r="DA56" s="10">
        <v>54.165379599391258</v>
      </c>
      <c r="DB56" s="10">
        <v>53.665792534750047</v>
      </c>
      <c r="DC56" s="10">
        <v>53.6217296244753</v>
      </c>
      <c r="DD56" s="10">
        <v>53.556156883179099</v>
      </c>
      <c r="DE56" s="10">
        <v>53.477641874134086</v>
      </c>
      <c r="DF56" s="10">
        <v>52.895175546852592</v>
      </c>
      <c r="DG56" s="10">
        <v>54.383707315152506</v>
      </c>
      <c r="DH56" s="10">
        <v>54.239943513617781</v>
      </c>
      <c r="DI56" s="10">
        <v>54.179592434898261</v>
      </c>
      <c r="DJ56" s="10">
        <v>52.860831991159252</v>
      </c>
      <c r="DK56" s="10">
        <v>52.675651516749589</v>
      </c>
      <c r="DL56" s="10">
        <v>53.18742589504798</v>
      </c>
      <c r="DM56" s="10">
        <v>54.107774139558792</v>
      </c>
      <c r="DN56" s="10">
        <v>54.26600912503379</v>
      </c>
      <c r="DO56" s="10">
        <v>54.635467394294459</v>
      </c>
      <c r="DP56" s="10">
        <v>53.435811836397065</v>
      </c>
      <c r="DQ56" s="10">
        <v>52.719555980766586</v>
      </c>
      <c r="DR56" s="10">
        <v>52.65968993468848</v>
      </c>
      <c r="DS56" s="10">
        <v>53.316896779449216</v>
      </c>
      <c r="DT56" s="10">
        <v>52.721848056443456</v>
      </c>
      <c r="DU56" s="10">
        <v>51.84636627164334</v>
      </c>
      <c r="DV56" s="10">
        <v>50.876367681485881</v>
      </c>
      <c r="DW56" s="10">
        <v>51.504278875228472</v>
      </c>
      <c r="DX56" s="10">
        <v>52.033287598271073</v>
      </c>
      <c r="DY56" s="10">
        <v>52.370320356966303</v>
      </c>
      <c r="DZ56" s="10">
        <v>51.991764381716308</v>
      </c>
    </row>
    <row r="57" spans="1:130" x14ac:dyDescent="0.2">
      <c r="A57" s="11" t="s">
        <v>16</v>
      </c>
      <c r="B57" s="12">
        <v>15.976758415858786</v>
      </c>
      <c r="C57" s="12">
        <v>14.177657866284662</v>
      </c>
      <c r="D57" s="12">
        <v>12.839351429589302</v>
      </c>
      <c r="E57" s="12">
        <v>12.325443655793416</v>
      </c>
      <c r="F57" s="12">
        <v>12.209156312310061</v>
      </c>
      <c r="G57" s="12">
        <v>13.443990536358552</v>
      </c>
      <c r="H57" s="12">
        <v>13.762190806782595</v>
      </c>
      <c r="I57" s="12">
        <v>13.221332528684032</v>
      </c>
      <c r="J57" s="12">
        <v>12.151411200323427</v>
      </c>
      <c r="K57" s="12">
        <v>11.719187493752779</v>
      </c>
      <c r="L57" s="12">
        <v>11.849501590976944</v>
      </c>
      <c r="M57" s="12">
        <v>13.576794432274733</v>
      </c>
      <c r="N57" s="12">
        <v>13.786727064392915</v>
      </c>
      <c r="O57" s="12">
        <v>14.298945533555111</v>
      </c>
      <c r="P57" s="12">
        <v>12.96838126578843</v>
      </c>
      <c r="Q57" s="12">
        <v>13.754218904421226</v>
      </c>
      <c r="R57" s="12">
        <v>13.949255485033518</v>
      </c>
      <c r="S57" s="12">
        <v>13.950415923167375</v>
      </c>
      <c r="T57" s="12">
        <v>14.59410797453587</v>
      </c>
      <c r="U57" s="12">
        <v>14.163778453217033</v>
      </c>
      <c r="V57" s="12">
        <v>14.402474548785246</v>
      </c>
      <c r="W57" s="12">
        <v>14.171135050600814</v>
      </c>
      <c r="X57" s="12">
        <v>16.290663622728911</v>
      </c>
      <c r="Y57" s="12">
        <v>16.321165851099142</v>
      </c>
      <c r="Z57" s="12">
        <v>16.163003879636641</v>
      </c>
      <c r="AA57" s="12">
        <v>15.427668454597528</v>
      </c>
      <c r="AB57" s="12">
        <v>15.879996795180318</v>
      </c>
      <c r="AC57" s="12">
        <v>15.994962144392144</v>
      </c>
      <c r="AD57" s="12">
        <v>16.041107494200979</v>
      </c>
      <c r="AE57" s="12">
        <v>16.492177431448741</v>
      </c>
      <c r="AF57" s="12">
        <v>16.916785088826416</v>
      </c>
      <c r="AG57" s="12">
        <v>16.919425066300477</v>
      </c>
      <c r="AH57" s="12">
        <v>15.857930688211811</v>
      </c>
      <c r="AI57" s="12">
        <v>14.852183310780937</v>
      </c>
      <c r="AJ57" s="12">
        <v>14.753763865642908</v>
      </c>
      <c r="AK57" s="12">
        <v>14.541520927603429</v>
      </c>
      <c r="AL57" s="12">
        <v>14.986064886839539</v>
      </c>
      <c r="AM57" s="12">
        <v>15.245358468692277</v>
      </c>
      <c r="AN57" s="12">
        <v>16.911313395168701</v>
      </c>
      <c r="AO57" s="12">
        <v>17.522919294154168</v>
      </c>
      <c r="AP57" s="12">
        <v>17.724375638704124</v>
      </c>
      <c r="AQ57" s="12">
        <v>16.421895030306047</v>
      </c>
      <c r="AR57" s="12">
        <v>15.576016360174922</v>
      </c>
      <c r="AS57" s="12">
        <v>13.936102762660314</v>
      </c>
      <c r="AT57" s="12">
        <v>14.361634530497028</v>
      </c>
      <c r="AU57" s="12">
        <v>13.290857736325965</v>
      </c>
      <c r="AV57" s="12">
        <v>15.448090083371721</v>
      </c>
      <c r="AW57" s="12">
        <v>17.08737610819361</v>
      </c>
      <c r="AX57" s="12">
        <v>19.331347773766545</v>
      </c>
      <c r="AY57" s="12">
        <v>19.448294981979483</v>
      </c>
      <c r="AZ57" s="12">
        <v>18.036148112401918</v>
      </c>
      <c r="BA57" s="12">
        <v>18.327441930543834</v>
      </c>
      <c r="BB57" s="12">
        <v>17.961993495774511</v>
      </c>
      <c r="BC57" s="12">
        <v>18.525780993229233</v>
      </c>
      <c r="BD57" s="12">
        <v>17.96135621344645</v>
      </c>
      <c r="BE57" s="12">
        <v>17.741916978361132</v>
      </c>
      <c r="BF57" s="12">
        <v>17.071275100882247</v>
      </c>
      <c r="BG57" s="12">
        <v>16.111267638770379</v>
      </c>
      <c r="BH57" s="12">
        <v>16.778825717633968</v>
      </c>
      <c r="BI57" s="12">
        <v>18.073185355624339</v>
      </c>
      <c r="BJ57" s="12">
        <v>18.263584239629456</v>
      </c>
      <c r="BK57" s="12">
        <v>17.307780322984438</v>
      </c>
      <c r="BL57" s="12">
        <v>15.948690504542268</v>
      </c>
      <c r="BM57" s="12">
        <v>16.345081138006236</v>
      </c>
      <c r="BN57" s="12">
        <v>15.822797695392824</v>
      </c>
      <c r="BO57" s="12">
        <v>15.229665037133639</v>
      </c>
      <c r="BP57" s="12">
        <v>14.991352004492816</v>
      </c>
      <c r="BQ57" s="12">
        <v>14.382380242468566</v>
      </c>
      <c r="BR57" s="12">
        <v>15.228816540523537</v>
      </c>
      <c r="BS57" s="12">
        <v>15.860966441436203</v>
      </c>
      <c r="BT57" s="12">
        <v>17.815606052646853</v>
      </c>
      <c r="BU57" s="12">
        <v>18.203206822809971</v>
      </c>
      <c r="BV57" s="12">
        <v>19.043346520494918</v>
      </c>
      <c r="BW57" s="12">
        <v>19.072608916735177</v>
      </c>
      <c r="BX57" s="12">
        <v>18.732963462075201</v>
      </c>
      <c r="BY57" s="12">
        <v>17.333850908360859</v>
      </c>
      <c r="BZ57" s="12">
        <v>15.627299027765563</v>
      </c>
      <c r="CA57" s="12">
        <v>16.060622391943706</v>
      </c>
      <c r="CB57" s="12">
        <v>16.754167092305249</v>
      </c>
      <c r="CC57" s="12">
        <v>16.559327584324855</v>
      </c>
      <c r="CD57" s="12">
        <v>15.564807265844752</v>
      </c>
      <c r="CE57" s="12">
        <v>13.619513845335989</v>
      </c>
      <c r="CF57" s="12">
        <v>15.541496720967551</v>
      </c>
      <c r="CG57" s="12">
        <v>16.035559148720218</v>
      </c>
      <c r="CH57" s="12">
        <v>17.47494849849415</v>
      </c>
      <c r="CI57" s="12">
        <v>17.170946997455683</v>
      </c>
      <c r="CJ57" s="12">
        <v>17.208666745503038</v>
      </c>
      <c r="CK57" s="12">
        <v>17.149674453276273</v>
      </c>
      <c r="CL57" s="12">
        <v>15.345924510609121</v>
      </c>
      <c r="CM57" s="12">
        <v>14.556390558925361</v>
      </c>
      <c r="CN57" s="12">
        <v>13.995922900555952</v>
      </c>
      <c r="CO57" s="12">
        <v>13.537227807247612</v>
      </c>
      <c r="CP57" s="12">
        <v>13.182339137724233</v>
      </c>
      <c r="CQ57" s="12">
        <v>12.949278388115188</v>
      </c>
      <c r="CR57" s="12">
        <v>14.482895943704577</v>
      </c>
      <c r="CS57" s="12">
        <v>14.812786995475523</v>
      </c>
      <c r="CT57" s="12">
        <v>15.802039003068257</v>
      </c>
      <c r="CU57" s="12">
        <v>15.490027604240852</v>
      </c>
      <c r="CV57" s="12">
        <v>15.291887581306352</v>
      </c>
      <c r="CW57" s="12">
        <v>15.028695805950139</v>
      </c>
      <c r="CX57" s="12">
        <v>13.977248777826906</v>
      </c>
      <c r="CY57" s="12">
        <v>12.969166571255663</v>
      </c>
      <c r="CZ57" s="12">
        <v>12.513683475607849</v>
      </c>
      <c r="DA57" s="12">
        <v>12.801430866115576</v>
      </c>
      <c r="DB57" s="12">
        <v>13.473258659209385</v>
      </c>
      <c r="DC57" s="12">
        <v>12.698912340856076</v>
      </c>
      <c r="DD57" s="12">
        <v>14.107012752974041</v>
      </c>
      <c r="DE57" s="12">
        <v>14.406172212013399</v>
      </c>
      <c r="DF57" s="12">
        <v>15.343429240614004</v>
      </c>
      <c r="DG57" s="12">
        <v>13.157156743572395</v>
      </c>
      <c r="DH57" s="12">
        <v>12.60660537114537</v>
      </c>
      <c r="DI57" s="12">
        <v>11.83182207969474</v>
      </c>
      <c r="DJ57" s="12">
        <v>12.406465578197306</v>
      </c>
      <c r="DK57" s="12">
        <v>12.655274776638544</v>
      </c>
      <c r="DL57" s="12">
        <v>12.88430065489235</v>
      </c>
      <c r="DM57" s="12">
        <v>12.328911143204813</v>
      </c>
      <c r="DN57" s="12">
        <v>12.314828084895705</v>
      </c>
      <c r="DO57" s="12">
        <v>11.278902413810279</v>
      </c>
      <c r="DP57" s="12">
        <v>13.190136706427309</v>
      </c>
      <c r="DQ57" s="12">
        <v>14.759323382527581</v>
      </c>
      <c r="DR57" s="12">
        <v>15.788332741593884</v>
      </c>
      <c r="DS57" s="12">
        <v>14.682117387836332</v>
      </c>
      <c r="DT57" s="12">
        <v>14.025624650473596</v>
      </c>
      <c r="DU57" s="12">
        <v>14.776184949339688</v>
      </c>
      <c r="DV57" s="12">
        <v>15.016352658642356</v>
      </c>
      <c r="DW57" s="12">
        <v>14.281676072976127</v>
      </c>
      <c r="DX57" s="12">
        <v>14.337674669980125</v>
      </c>
      <c r="DY57" s="12">
        <v>14.173599318111382</v>
      </c>
      <c r="DZ57" s="12">
        <v>14.420769948300894</v>
      </c>
    </row>
    <row r="58" spans="1:130" x14ac:dyDescent="0.2">
      <c r="A58" s="14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</row>
    <row r="59" spans="1:130" x14ac:dyDescent="0.2">
      <c r="A59" s="13" t="s">
        <v>24</v>
      </c>
      <c r="B59" s="16">
        <v>1152.0730000000001</v>
      </c>
      <c r="C59" s="16">
        <v>1153.2613333333336</v>
      </c>
      <c r="D59" s="16">
        <v>1154.45</v>
      </c>
      <c r="E59" s="16">
        <v>1155.6366666666665</v>
      </c>
      <c r="F59" s="16">
        <v>1156.8233333333335</v>
      </c>
      <c r="G59" s="16">
        <v>1158.0053333333333</v>
      </c>
      <c r="H59" s="16">
        <v>1159.1866666666667</v>
      </c>
      <c r="I59" s="16">
        <v>1160.367</v>
      </c>
      <c r="J59" s="16">
        <v>1161.5486666666668</v>
      </c>
      <c r="K59" s="16">
        <v>1162.7276666666667</v>
      </c>
      <c r="L59" s="16">
        <v>1163.9059999999999</v>
      </c>
      <c r="M59" s="16">
        <v>1165.0830000000001</v>
      </c>
      <c r="N59" s="16">
        <v>1166.2606666666668</v>
      </c>
      <c r="O59" s="16">
        <v>1167.4376666666667</v>
      </c>
      <c r="P59" s="16">
        <v>1168.6143333333332</v>
      </c>
      <c r="Q59" s="16">
        <v>1169.7916666666667</v>
      </c>
      <c r="R59" s="16">
        <v>1170.9683333333335</v>
      </c>
      <c r="S59" s="16">
        <v>1172.1476666666667</v>
      </c>
      <c r="T59" s="16">
        <v>1173.327</v>
      </c>
      <c r="U59" s="16">
        <v>1174.5096666666668</v>
      </c>
      <c r="V59" s="16">
        <v>1175.692</v>
      </c>
      <c r="W59" s="16">
        <v>1176.876</v>
      </c>
      <c r="X59" s="16">
        <v>1178.0573333333334</v>
      </c>
      <c r="Y59" s="16">
        <v>1179.241</v>
      </c>
      <c r="Z59" s="16">
        <v>1180.425</v>
      </c>
      <c r="AA59" s="16">
        <v>1181.6103333333333</v>
      </c>
      <c r="AB59" s="16">
        <v>1182.7940000000001</v>
      </c>
      <c r="AC59" s="16">
        <v>1183.9783333333332</v>
      </c>
      <c r="AD59" s="16">
        <v>1185.1626666666666</v>
      </c>
      <c r="AE59" s="16">
        <v>1186.3476666666668</v>
      </c>
      <c r="AF59" s="16">
        <v>1187.5319999999999</v>
      </c>
      <c r="AG59" s="16">
        <v>1188.7169999999999</v>
      </c>
      <c r="AH59" s="16">
        <v>1189.9016666666669</v>
      </c>
      <c r="AI59" s="16">
        <v>1191.0853333333334</v>
      </c>
      <c r="AJ59" s="16">
        <v>1192.2696666666668</v>
      </c>
      <c r="AK59" s="16">
        <v>1193.4526666666666</v>
      </c>
      <c r="AL59" s="16">
        <v>1194.6366666666665</v>
      </c>
      <c r="AM59" s="16">
        <v>1195.8213333333333</v>
      </c>
      <c r="AN59" s="16">
        <v>1197.0060000000001</v>
      </c>
      <c r="AO59" s="16">
        <v>1198.192</v>
      </c>
      <c r="AP59" s="16">
        <v>1199.376</v>
      </c>
      <c r="AQ59" s="16">
        <v>1200.5616666666667</v>
      </c>
      <c r="AR59" s="16">
        <v>1201.7486666666666</v>
      </c>
      <c r="AS59" s="16">
        <v>1202.9363333333333</v>
      </c>
      <c r="AT59" s="16">
        <v>1204.124</v>
      </c>
      <c r="AU59" s="16">
        <v>1205.3103333333333</v>
      </c>
      <c r="AV59" s="16">
        <v>1206.4966666666667</v>
      </c>
      <c r="AW59" s="16">
        <v>1207.6843333333334</v>
      </c>
      <c r="AX59" s="16">
        <v>1208.8713333333335</v>
      </c>
      <c r="AY59" s="16">
        <v>1210.0603333333331</v>
      </c>
      <c r="AZ59" s="16">
        <v>1211.2476666666666</v>
      </c>
      <c r="BA59" s="16">
        <v>1212.4363333333333</v>
      </c>
      <c r="BB59" s="16">
        <v>1213.625</v>
      </c>
      <c r="BC59" s="16">
        <v>1214.8136666666667</v>
      </c>
      <c r="BD59" s="16">
        <v>1216.0036666666665</v>
      </c>
      <c r="BE59" s="16">
        <v>1217.192</v>
      </c>
      <c r="BF59" s="16">
        <v>1218.3819999999998</v>
      </c>
      <c r="BG59" s="16">
        <v>1219.5709999999999</v>
      </c>
      <c r="BH59" s="16">
        <v>1220.7609999999997</v>
      </c>
      <c r="BI59" s="16">
        <v>1221.95</v>
      </c>
      <c r="BJ59" s="16">
        <v>1223.1403333333333</v>
      </c>
      <c r="BK59" s="16">
        <v>1224.3316666666667</v>
      </c>
      <c r="BL59" s="16">
        <v>1225.5223333333333</v>
      </c>
      <c r="BM59" s="16">
        <v>1226.713</v>
      </c>
      <c r="BN59" s="16">
        <v>1227.9026666666666</v>
      </c>
      <c r="BO59" s="16">
        <v>1229.0953333333334</v>
      </c>
      <c r="BP59" s="16">
        <v>1230.2853333333335</v>
      </c>
      <c r="BQ59" s="16">
        <v>1231.4766666666667</v>
      </c>
      <c r="BR59" s="16">
        <v>1232.6666666666667</v>
      </c>
      <c r="BS59" s="16">
        <v>1233.8583333333333</v>
      </c>
      <c r="BT59" s="16">
        <v>1235.05</v>
      </c>
      <c r="BU59" s="16">
        <v>1236.242</v>
      </c>
      <c r="BV59" s="16">
        <v>1237.4336666666666</v>
      </c>
      <c r="BW59" s="16">
        <v>1238.6263333333334</v>
      </c>
      <c r="BX59" s="16">
        <v>1239.8183333333334</v>
      </c>
      <c r="BY59" s="16">
        <v>1241.0116666666665</v>
      </c>
      <c r="BZ59" s="16">
        <v>1242.2056666666667</v>
      </c>
      <c r="CA59" s="16">
        <v>1243.4016666666666</v>
      </c>
      <c r="CB59" s="16">
        <v>1244.596</v>
      </c>
      <c r="CC59" s="16">
        <v>1245.7906666666668</v>
      </c>
      <c r="CD59" s="16">
        <v>1246.9850000000001</v>
      </c>
      <c r="CE59" s="16">
        <v>1248.1810000000003</v>
      </c>
      <c r="CF59" s="16">
        <v>1249.3763333333334</v>
      </c>
      <c r="CG59" s="16">
        <v>1250.5713333333333</v>
      </c>
      <c r="CH59" s="16">
        <v>1251.7666666666667</v>
      </c>
      <c r="CI59" s="16">
        <v>1252.9626666666666</v>
      </c>
      <c r="CJ59" s="16">
        <v>1254.1596666666667</v>
      </c>
      <c r="CK59" s="16">
        <v>1255.3573333333334</v>
      </c>
      <c r="CL59" s="16">
        <v>1256.5536666666667</v>
      </c>
      <c r="CM59" s="16">
        <v>1257.7503333333334</v>
      </c>
      <c r="CN59" s="16">
        <v>1258.9459999999999</v>
      </c>
      <c r="CO59" s="16">
        <v>1260.1426666666666</v>
      </c>
      <c r="CP59" s="16">
        <v>1261.3396666666665</v>
      </c>
      <c r="CQ59" s="16">
        <v>1262.538</v>
      </c>
      <c r="CR59" s="16">
        <v>1263.7366666666667</v>
      </c>
      <c r="CS59" s="16">
        <v>1264.9356666666665</v>
      </c>
      <c r="CT59" s="16">
        <v>1266.1336666666666</v>
      </c>
      <c r="CU59" s="16">
        <v>1267.3323333333333</v>
      </c>
      <c r="CV59" s="16">
        <v>1268.5296666666666</v>
      </c>
      <c r="CW59" s="16">
        <v>1269.7276666666667</v>
      </c>
      <c r="CX59" s="16">
        <v>1270.9243333333334</v>
      </c>
      <c r="CY59" s="16">
        <v>1272.124</v>
      </c>
      <c r="CZ59" s="16">
        <v>1273.3230000000001</v>
      </c>
      <c r="DA59" s="16">
        <v>1274.5229999999999</v>
      </c>
      <c r="DB59" s="16">
        <v>1275.7206666666668</v>
      </c>
      <c r="DC59" s="16">
        <v>1276.9193333333335</v>
      </c>
      <c r="DD59" s="16">
        <v>1278.1176666666668</v>
      </c>
      <c r="DE59" s="16">
        <v>1279.3173333333334</v>
      </c>
      <c r="DF59" s="16">
        <v>1280.5170000000001</v>
      </c>
      <c r="DG59" s="16">
        <v>1281.7176666666667</v>
      </c>
      <c r="DH59" s="16">
        <v>1282.9176666666667</v>
      </c>
      <c r="DI59" s="16">
        <v>1284.1183333333333</v>
      </c>
      <c r="DJ59" s="16">
        <v>1285.3206666666667</v>
      </c>
      <c r="DK59" s="16">
        <v>1286.5223333333333</v>
      </c>
      <c r="DL59" s="16">
        <v>1287.7239999999999</v>
      </c>
      <c r="DM59" s="16">
        <v>1288.9256666666668</v>
      </c>
      <c r="DN59" s="16">
        <v>1290.1273333333334</v>
      </c>
      <c r="DO59" s="16">
        <v>1291.33</v>
      </c>
      <c r="DP59" s="16">
        <v>1292.5313333333331</v>
      </c>
      <c r="DQ59" s="16">
        <v>1293.7356666666665</v>
      </c>
      <c r="DR59" s="16">
        <v>1294.94</v>
      </c>
      <c r="DS59" s="16">
        <v>1296.1450000000002</v>
      </c>
      <c r="DT59" s="16">
        <v>1297.3496666666667</v>
      </c>
      <c r="DU59" s="16">
        <v>1298.5543333333333</v>
      </c>
      <c r="DV59" s="16">
        <v>1299.76</v>
      </c>
      <c r="DW59" s="16">
        <v>1300.9660000000001</v>
      </c>
      <c r="DX59" s="16">
        <v>1302.172</v>
      </c>
      <c r="DY59" s="16">
        <v>1303.3800000000001</v>
      </c>
      <c r="DZ59" s="16">
        <v>1304.5866666666664</v>
      </c>
    </row>
    <row r="60" spans="1:130" x14ac:dyDescent="0.2">
      <c r="A60" s="14" t="s">
        <v>25</v>
      </c>
      <c r="B60" s="15">
        <v>929.25599999999997</v>
      </c>
      <c r="C60" s="15">
        <v>930.54399999999998</v>
      </c>
      <c r="D60" s="15">
        <v>931.83399999999995</v>
      </c>
      <c r="E60" s="15">
        <v>933.12433333333331</v>
      </c>
      <c r="F60" s="15">
        <v>934.41533333333336</v>
      </c>
      <c r="G60" s="15">
        <v>935.70466666666664</v>
      </c>
      <c r="H60" s="15">
        <v>936.99333333333334</v>
      </c>
      <c r="I60" s="15">
        <v>938.28399999999999</v>
      </c>
      <c r="J60" s="15">
        <v>939.57666666666671</v>
      </c>
      <c r="K60" s="15">
        <v>940.86900000000003</v>
      </c>
      <c r="L60" s="15">
        <v>942.16100000000006</v>
      </c>
      <c r="M60" s="15">
        <v>943.45233333333329</v>
      </c>
      <c r="N60" s="15">
        <v>944.74633333333338</v>
      </c>
      <c r="O60" s="15">
        <v>946.04033333333336</v>
      </c>
      <c r="P60" s="15">
        <v>947.33500000000004</v>
      </c>
      <c r="Q60" s="15">
        <v>948.6303333333334</v>
      </c>
      <c r="R60" s="15">
        <v>949.92600000000004</v>
      </c>
      <c r="S60" s="15">
        <v>951.22533333333331</v>
      </c>
      <c r="T60" s="15">
        <v>952.52433333333329</v>
      </c>
      <c r="U60" s="15">
        <v>953.82766666666669</v>
      </c>
      <c r="V60" s="15">
        <v>955.13</v>
      </c>
      <c r="W60" s="15">
        <v>956.43499999999995</v>
      </c>
      <c r="X60" s="15">
        <v>957.73700000000008</v>
      </c>
      <c r="Y60" s="15">
        <v>959.04166666666663</v>
      </c>
      <c r="Z60" s="15">
        <v>960.34700000000009</v>
      </c>
      <c r="AA60" s="15">
        <v>961.654</v>
      </c>
      <c r="AB60" s="15">
        <v>962.95933333333335</v>
      </c>
      <c r="AC60" s="15">
        <v>964.26566666666668</v>
      </c>
      <c r="AD60" s="15">
        <v>965.57099999999991</v>
      </c>
      <c r="AE60" s="15">
        <v>966.87766666666664</v>
      </c>
      <c r="AF60" s="15">
        <v>968.18266666666659</v>
      </c>
      <c r="AG60" s="15">
        <v>969.48866666666663</v>
      </c>
      <c r="AH60" s="15">
        <v>970.79366666666681</v>
      </c>
      <c r="AI60" s="15">
        <v>972.09700000000009</v>
      </c>
      <c r="AJ60" s="15">
        <v>973.40066666666678</v>
      </c>
      <c r="AK60" s="15">
        <v>974.70233333333329</v>
      </c>
      <c r="AL60" s="15">
        <v>976.00433333333331</v>
      </c>
      <c r="AM60" s="15">
        <v>977.30499999999995</v>
      </c>
      <c r="AN60" s="15">
        <v>978.60500000000002</v>
      </c>
      <c r="AO60" s="15">
        <v>979.90500000000009</v>
      </c>
      <c r="AP60" s="15">
        <v>981.20299999999997</v>
      </c>
      <c r="AQ60" s="15">
        <v>982.5</v>
      </c>
      <c r="AR60" s="15">
        <v>983.79733333333331</v>
      </c>
      <c r="AS60" s="15">
        <v>985.09266666666656</v>
      </c>
      <c r="AT60" s="15">
        <v>986.38733333333323</v>
      </c>
      <c r="AU60" s="15">
        <v>987.67833333333328</v>
      </c>
      <c r="AV60" s="15">
        <v>988.96833333333325</v>
      </c>
      <c r="AW60" s="15">
        <v>990.25733333333335</v>
      </c>
      <c r="AX60" s="15">
        <v>991.54500000000007</v>
      </c>
      <c r="AY60" s="15">
        <v>992.83266666666668</v>
      </c>
      <c r="AZ60" s="15">
        <v>994.11733333333325</v>
      </c>
      <c r="BA60" s="15">
        <v>995.40099999999995</v>
      </c>
      <c r="BB60" s="15">
        <v>996.68399999999986</v>
      </c>
      <c r="BC60" s="15">
        <v>997.96533333333343</v>
      </c>
      <c r="BD60" s="15">
        <v>999.24566666666669</v>
      </c>
      <c r="BE60" s="15">
        <v>1000.5226666666667</v>
      </c>
      <c r="BF60" s="15">
        <v>1001.8000000000001</v>
      </c>
      <c r="BG60" s="15">
        <v>1003.0753333333333</v>
      </c>
      <c r="BH60" s="15">
        <v>1004.3496666666666</v>
      </c>
      <c r="BI60" s="15">
        <v>1005.621</v>
      </c>
      <c r="BJ60" s="15">
        <v>1006.8919999999999</v>
      </c>
      <c r="BK60" s="15">
        <v>1008.1613333333333</v>
      </c>
      <c r="BL60" s="15">
        <v>1009.43</v>
      </c>
      <c r="BM60" s="15">
        <v>1010.6959999999999</v>
      </c>
      <c r="BN60" s="15">
        <v>1011.96</v>
      </c>
      <c r="BO60" s="15">
        <v>1013.2233333333334</v>
      </c>
      <c r="BP60" s="15">
        <v>1014.4833333333332</v>
      </c>
      <c r="BQ60" s="15">
        <v>1015.7426666666667</v>
      </c>
      <c r="BR60" s="15">
        <v>1016.9986666666667</v>
      </c>
      <c r="BS60" s="15">
        <v>1018.2543333333333</v>
      </c>
      <c r="BT60" s="15">
        <v>1019.5076666666668</v>
      </c>
      <c r="BU60" s="15">
        <v>1020.7593333333334</v>
      </c>
      <c r="BV60" s="15">
        <v>1022.0083333333333</v>
      </c>
      <c r="BW60" s="15">
        <v>1023.2553333333332</v>
      </c>
      <c r="BX60" s="15">
        <v>1024.4993333333334</v>
      </c>
      <c r="BY60" s="15">
        <v>1025.7413333333334</v>
      </c>
      <c r="BZ60" s="15">
        <v>1026.9823333333334</v>
      </c>
      <c r="CA60" s="15">
        <v>1028.222</v>
      </c>
      <c r="CB60" s="15">
        <v>1029.4580000000001</v>
      </c>
      <c r="CC60" s="15">
        <v>1030.6913333333334</v>
      </c>
      <c r="CD60" s="15">
        <v>1031.922</v>
      </c>
      <c r="CE60" s="15">
        <v>1033.152</v>
      </c>
      <c r="CF60" s="15">
        <v>1034.3783333333333</v>
      </c>
      <c r="CG60" s="15">
        <v>1035.6026666666667</v>
      </c>
      <c r="CH60" s="15">
        <v>1036.825</v>
      </c>
      <c r="CI60" s="15">
        <v>1038.0456666666669</v>
      </c>
      <c r="CJ60" s="15">
        <v>1039.2659999999998</v>
      </c>
      <c r="CK60" s="15">
        <v>1040.4843333333336</v>
      </c>
      <c r="CL60" s="15">
        <v>1041.701</v>
      </c>
      <c r="CM60" s="15">
        <v>1042.915</v>
      </c>
      <c r="CN60" s="15">
        <v>1044.1273333333331</v>
      </c>
      <c r="CO60" s="15">
        <v>1045.3386666666665</v>
      </c>
      <c r="CP60" s="15">
        <v>1046.549</v>
      </c>
      <c r="CQ60" s="15">
        <v>1047.758</v>
      </c>
      <c r="CR60" s="15">
        <v>1048.9643333333333</v>
      </c>
      <c r="CS60" s="15">
        <v>1050.1690000000001</v>
      </c>
      <c r="CT60" s="15">
        <v>1051.3696666666667</v>
      </c>
      <c r="CU60" s="15">
        <v>1052.5683333333334</v>
      </c>
      <c r="CV60" s="15">
        <v>1053.7623333333333</v>
      </c>
      <c r="CW60" s="15">
        <v>1054.954</v>
      </c>
      <c r="CX60" s="15">
        <v>1056.1406666666667</v>
      </c>
      <c r="CY60" s="15">
        <v>1057.326</v>
      </c>
      <c r="CZ60" s="15">
        <v>1058.5076666666666</v>
      </c>
      <c r="DA60" s="15">
        <v>1059.6873333333333</v>
      </c>
      <c r="DB60" s="15">
        <v>1060.8620000000001</v>
      </c>
      <c r="DC60" s="15">
        <v>1062.0339999999999</v>
      </c>
      <c r="DD60" s="15">
        <v>1063.203</v>
      </c>
      <c r="DE60" s="15">
        <v>1064.3706666666665</v>
      </c>
      <c r="DF60" s="15">
        <v>1065.537</v>
      </c>
      <c r="DG60" s="15">
        <v>1066.7036666666665</v>
      </c>
      <c r="DH60" s="15">
        <v>1067.8679999999999</v>
      </c>
      <c r="DI60" s="15">
        <v>1069.0316666666665</v>
      </c>
      <c r="DJ60" s="15">
        <v>1070.1956666666667</v>
      </c>
      <c r="DK60" s="15">
        <v>1071.3590000000002</v>
      </c>
      <c r="DL60" s="15">
        <v>1072.5216666666665</v>
      </c>
      <c r="DM60" s="15">
        <v>1073.6836666666666</v>
      </c>
      <c r="DN60" s="15">
        <v>1074.8453333333334</v>
      </c>
      <c r="DO60" s="15">
        <v>1076.008</v>
      </c>
      <c r="DP60" s="15">
        <v>1077.1690000000001</v>
      </c>
      <c r="DQ60" s="15">
        <v>1078.3316666666667</v>
      </c>
      <c r="DR60" s="15">
        <v>1079.4929999999999</v>
      </c>
      <c r="DS60" s="15">
        <v>1080.6536666666668</v>
      </c>
      <c r="DT60" s="15">
        <v>1081.8140000000001</v>
      </c>
      <c r="DU60" s="15">
        <v>1082.9739999999999</v>
      </c>
      <c r="DV60" s="15">
        <v>1084.134</v>
      </c>
      <c r="DW60" s="15">
        <v>1085.2929999999999</v>
      </c>
      <c r="DX60" s="15">
        <v>1086.4506666666666</v>
      </c>
      <c r="DY60" s="15">
        <v>1087.6096666666667</v>
      </c>
      <c r="DZ60" s="15">
        <v>1088.7666666666667</v>
      </c>
    </row>
    <row r="61" spans="1:130" x14ac:dyDescent="0.2">
      <c r="A61" s="13" t="s">
        <v>26</v>
      </c>
      <c r="B61" s="16">
        <v>537.14066666666668</v>
      </c>
      <c r="C61" s="16">
        <v>538.91600000000005</v>
      </c>
      <c r="D61" s="16">
        <v>536.13299999999992</v>
      </c>
      <c r="E61" s="16">
        <v>526.21500000000003</v>
      </c>
      <c r="F61" s="16">
        <v>525.59733333333327</v>
      </c>
      <c r="G61" s="16">
        <v>519.60266666666666</v>
      </c>
      <c r="H61" s="16">
        <v>535.54700000000003</v>
      </c>
      <c r="I61" s="16">
        <v>543.50799999999992</v>
      </c>
      <c r="J61" s="16">
        <v>554.06733333333329</v>
      </c>
      <c r="K61" s="16">
        <v>553.57933333333324</v>
      </c>
      <c r="L61" s="16">
        <v>549.34799999999996</v>
      </c>
      <c r="M61" s="16">
        <v>542.93866666666668</v>
      </c>
      <c r="N61" s="16">
        <v>535.56100000000004</v>
      </c>
      <c r="O61" s="16">
        <v>543.0866666666667</v>
      </c>
      <c r="P61" s="16">
        <v>545.36233333333337</v>
      </c>
      <c r="Q61" s="16">
        <v>536.27666666666664</v>
      </c>
      <c r="R61" s="16">
        <v>531.64366666666672</v>
      </c>
      <c r="S61" s="16">
        <v>534.63400000000001</v>
      </c>
      <c r="T61" s="16">
        <v>544.29499999999996</v>
      </c>
      <c r="U61" s="16">
        <v>547.24333333333334</v>
      </c>
      <c r="V61" s="16">
        <v>554.98333333333335</v>
      </c>
      <c r="W61" s="16">
        <v>561.84866666666665</v>
      </c>
      <c r="X61" s="16">
        <v>561.84533333333331</v>
      </c>
      <c r="Y61" s="16">
        <v>560.346</v>
      </c>
      <c r="Z61" s="16">
        <v>563.62666666666667</v>
      </c>
      <c r="AA61" s="16">
        <v>569.1246666666666</v>
      </c>
      <c r="AB61" s="16">
        <v>578.29566666666676</v>
      </c>
      <c r="AC61" s="16">
        <v>581.19966666666664</v>
      </c>
      <c r="AD61" s="16">
        <v>583.57566666666673</v>
      </c>
      <c r="AE61" s="16">
        <v>580.13766666666663</v>
      </c>
      <c r="AF61" s="16">
        <v>595.5623333333333</v>
      </c>
      <c r="AG61" s="16">
        <v>600.04599999999994</v>
      </c>
      <c r="AH61" s="16">
        <v>609.44900000000007</v>
      </c>
      <c r="AI61" s="16">
        <v>600.82299999999998</v>
      </c>
      <c r="AJ61" s="16">
        <v>588.11433333333332</v>
      </c>
      <c r="AK61" s="16">
        <v>580.8516666666668</v>
      </c>
      <c r="AL61" s="16">
        <v>581.50466666666671</v>
      </c>
      <c r="AM61" s="16">
        <v>601.50766666666675</v>
      </c>
      <c r="AN61" s="16">
        <v>602.81933333333336</v>
      </c>
      <c r="AO61" s="16">
        <v>599.16766666666672</v>
      </c>
      <c r="AP61" s="16">
        <v>594.95466666666664</v>
      </c>
      <c r="AQ61" s="16">
        <v>589.2113333333333</v>
      </c>
      <c r="AR61" s="16">
        <v>594.77766666666673</v>
      </c>
      <c r="AS61" s="16">
        <v>590.928</v>
      </c>
      <c r="AT61" s="16">
        <v>592.79000000000008</v>
      </c>
      <c r="AU61" s="16">
        <v>586.06200000000001</v>
      </c>
      <c r="AV61" s="16">
        <v>569.45766666666668</v>
      </c>
      <c r="AW61" s="16">
        <v>562.25133333333326</v>
      </c>
      <c r="AX61" s="16">
        <v>554</v>
      </c>
      <c r="AY61" s="16">
        <v>567.50133333333338</v>
      </c>
      <c r="AZ61" s="16">
        <v>563.64400000000001</v>
      </c>
      <c r="BA61" s="16">
        <v>566.36199999999997</v>
      </c>
      <c r="BB61" s="16">
        <v>560.76366666666672</v>
      </c>
      <c r="BC61" s="16">
        <v>568.96566666666672</v>
      </c>
      <c r="BD61" s="16">
        <v>570.51</v>
      </c>
      <c r="BE61" s="16">
        <v>581.0533333333334</v>
      </c>
      <c r="BF61" s="16">
        <v>591.86166666666668</v>
      </c>
      <c r="BG61" s="16">
        <v>580.89366666666672</v>
      </c>
      <c r="BH61" s="16">
        <v>567.74533333333329</v>
      </c>
      <c r="BI61" s="16">
        <v>547.60500000000002</v>
      </c>
      <c r="BJ61" s="16">
        <v>571.77166666666665</v>
      </c>
      <c r="BK61" s="16">
        <v>582.64933333333329</v>
      </c>
      <c r="BL61" s="16">
        <v>606.04766666666671</v>
      </c>
      <c r="BM61" s="16">
        <v>602.65633333333335</v>
      </c>
      <c r="BN61" s="16">
        <v>605.80099999999993</v>
      </c>
      <c r="BO61" s="16">
        <v>598.60366666666664</v>
      </c>
      <c r="BP61" s="16">
        <v>595.32099999999991</v>
      </c>
      <c r="BQ61" s="16">
        <v>592.51666666666677</v>
      </c>
      <c r="BR61" s="16">
        <v>599.80366666666669</v>
      </c>
      <c r="BS61" s="16">
        <v>601.75400000000002</v>
      </c>
      <c r="BT61" s="16">
        <v>602.82166666666672</v>
      </c>
      <c r="BU61" s="16">
        <v>600.57366666666667</v>
      </c>
      <c r="BV61" s="16">
        <v>599.99433333333332</v>
      </c>
      <c r="BW61" s="16">
        <v>595.22533333333331</v>
      </c>
      <c r="BX61" s="16">
        <v>598.34633333333329</v>
      </c>
      <c r="BY61" s="16">
        <v>599.37633333333326</v>
      </c>
      <c r="BZ61" s="16">
        <v>610.31233333333341</v>
      </c>
      <c r="CA61" s="16">
        <v>606.1346666666667</v>
      </c>
      <c r="CB61" s="16">
        <v>613.45733333333339</v>
      </c>
      <c r="CC61" s="16">
        <v>607.67966666666666</v>
      </c>
      <c r="CD61" s="16">
        <v>610.41766666666661</v>
      </c>
      <c r="CE61" s="16">
        <v>606.96733333333339</v>
      </c>
      <c r="CF61" s="16">
        <v>611.71500000000003</v>
      </c>
      <c r="CG61" s="16">
        <v>606.9136666666667</v>
      </c>
      <c r="CH61" s="16">
        <v>610.17633333333333</v>
      </c>
      <c r="CI61" s="16">
        <v>607.23500000000001</v>
      </c>
      <c r="CJ61" s="16">
        <v>608.85600000000011</v>
      </c>
      <c r="CK61" s="16">
        <v>614.40233333333333</v>
      </c>
      <c r="CL61" s="16">
        <v>624.2113333333333</v>
      </c>
      <c r="CM61" s="16">
        <v>622.79633333333334</v>
      </c>
      <c r="CN61" s="16">
        <v>629.36900000000003</v>
      </c>
      <c r="CO61" s="16">
        <v>638.3803333333334</v>
      </c>
      <c r="CP61" s="16">
        <v>649.73799999999994</v>
      </c>
      <c r="CQ61" s="16">
        <v>643.42066666666665</v>
      </c>
      <c r="CR61" s="16">
        <v>629.44133333333332</v>
      </c>
      <c r="CS61" s="16">
        <v>632.55933333333326</v>
      </c>
      <c r="CT61" s="16">
        <v>638.90700000000004</v>
      </c>
      <c r="CU61" s="16">
        <v>652.91899999999998</v>
      </c>
      <c r="CV61" s="16">
        <v>654.16166666666675</v>
      </c>
      <c r="CW61" s="16">
        <v>648.41066666666666</v>
      </c>
      <c r="CX61" s="16">
        <v>645.29866666666669</v>
      </c>
      <c r="CY61" s="16">
        <v>652.14933333333329</v>
      </c>
      <c r="CZ61" s="16">
        <v>660.77266666666674</v>
      </c>
      <c r="DA61" s="16">
        <v>658.24933333333331</v>
      </c>
      <c r="DB61" s="16">
        <v>657.96999999999991</v>
      </c>
      <c r="DC61" s="16">
        <v>652.31833333333327</v>
      </c>
      <c r="DD61" s="16">
        <v>662.93033333333335</v>
      </c>
      <c r="DE61" s="16">
        <v>665.00199999999995</v>
      </c>
      <c r="DF61" s="16">
        <v>665.77033333333338</v>
      </c>
      <c r="DG61" s="16">
        <v>668.00400000000002</v>
      </c>
      <c r="DH61" s="16">
        <v>662.76366666666672</v>
      </c>
      <c r="DI61" s="16">
        <v>656.92333333333329</v>
      </c>
      <c r="DJ61" s="16">
        <v>645.84066666666661</v>
      </c>
      <c r="DK61" s="16">
        <v>646.11266666666654</v>
      </c>
      <c r="DL61" s="16">
        <v>654.81499999999994</v>
      </c>
      <c r="DM61" s="16">
        <v>662.64300000000003</v>
      </c>
      <c r="DN61" s="16">
        <v>665.1926666666667</v>
      </c>
      <c r="DO61" s="16">
        <v>662.61766666666665</v>
      </c>
      <c r="DP61" s="16">
        <v>663.05100000000004</v>
      </c>
      <c r="DQ61" s="16">
        <v>666.92533333333336</v>
      </c>
      <c r="DR61" s="16">
        <v>675.03433333333339</v>
      </c>
      <c r="DS61" s="16">
        <v>675.32266666666658</v>
      </c>
      <c r="DT61" s="16">
        <v>663.39766666666674</v>
      </c>
      <c r="DU61" s="16">
        <v>658.83266666666668</v>
      </c>
      <c r="DV61" s="16">
        <v>649.02800000000002</v>
      </c>
      <c r="DW61" s="16">
        <v>652.10366666666664</v>
      </c>
      <c r="DX61" s="16">
        <v>659.93499999999995</v>
      </c>
      <c r="DY61" s="16">
        <v>663.64700000000005</v>
      </c>
      <c r="DZ61" s="16">
        <v>661.45566666666673</v>
      </c>
    </row>
    <row r="62" spans="1:130" x14ac:dyDescent="0.2">
      <c r="A62" s="14" t="s">
        <v>27</v>
      </c>
      <c r="B62" s="15">
        <v>451.32300000000004</v>
      </c>
      <c r="C62" s="15">
        <v>462.51033333333334</v>
      </c>
      <c r="D62" s="15">
        <v>467.29666666666662</v>
      </c>
      <c r="E62" s="15">
        <v>461.35666666666674</v>
      </c>
      <c r="F62" s="15">
        <v>461.42666666666673</v>
      </c>
      <c r="G62" s="15">
        <v>449.74766666666665</v>
      </c>
      <c r="H62" s="15">
        <v>461.84400000000005</v>
      </c>
      <c r="I62" s="15">
        <v>471.64900000000006</v>
      </c>
      <c r="J62" s="15">
        <v>486.74033333333335</v>
      </c>
      <c r="K62" s="15">
        <v>488.70433333333335</v>
      </c>
      <c r="L62" s="15">
        <v>484.25333333333333</v>
      </c>
      <c r="M62" s="15">
        <v>469.22533333333331</v>
      </c>
      <c r="N62" s="15">
        <v>461.72499999999997</v>
      </c>
      <c r="O62" s="15">
        <v>465.43100000000004</v>
      </c>
      <c r="P62" s="15">
        <v>474.63799999999998</v>
      </c>
      <c r="Q62" s="15">
        <v>462.51600000000002</v>
      </c>
      <c r="R62" s="15">
        <v>457.48333333333335</v>
      </c>
      <c r="S62" s="15">
        <v>460.04966666666661</v>
      </c>
      <c r="T62" s="15">
        <v>464.85966666666667</v>
      </c>
      <c r="U62" s="15">
        <v>469.73233333333332</v>
      </c>
      <c r="V62" s="15">
        <v>475.05166666666668</v>
      </c>
      <c r="W62" s="15">
        <v>482.22800000000001</v>
      </c>
      <c r="X62" s="15">
        <v>470.31700000000001</v>
      </c>
      <c r="Y62" s="15">
        <v>468.89100000000002</v>
      </c>
      <c r="Z62" s="15">
        <v>472.52766666666668</v>
      </c>
      <c r="AA62" s="15">
        <v>481.32200000000006</v>
      </c>
      <c r="AB62" s="15">
        <v>486.46199999999999</v>
      </c>
      <c r="AC62" s="15">
        <v>488.23666666666668</v>
      </c>
      <c r="AD62" s="15">
        <v>489.96333333333331</v>
      </c>
      <c r="AE62" s="15">
        <v>484.46033333333338</v>
      </c>
      <c r="AF62" s="15">
        <v>494.81200000000007</v>
      </c>
      <c r="AG62" s="15">
        <v>498.52100000000002</v>
      </c>
      <c r="AH62" s="15">
        <v>512.80233333333342</v>
      </c>
      <c r="AI62" s="15">
        <v>511.58733333333333</v>
      </c>
      <c r="AJ62" s="15">
        <v>501.34533333333326</v>
      </c>
      <c r="AK62" s="15">
        <v>496.3866666666666</v>
      </c>
      <c r="AL62" s="15">
        <v>494.35966666666673</v>
      </c>
      <c r="AM62" s="15">
        <v>509.80533333333329</v>
      </c>
      <c r="AN62" s="15">
        <v>500.87433333333337</v>
      </c>
      <c r="AO62" s="15">
        <v>494.1756666666667</v>
      </c>
      <c r="AP62" s="15">
        <v>489.50233333333335</v>
      </c>
      <c r="AQ62" s="15">
        <v>492.45166666666665</v>
      </c>
      <c r="AR62" s="15">
        <v>502.13499999999999</v>
      </c>
      <c r="AS62" s="15">
        <v>508.57566666666662</v>
      </c>
      <c r="AT62" s="15">
        <v>507.6556666666666</v>
      </c>
      <c r="AU62" s="15">
        <v>508.16900000000004</v>
      </c>
      <c r="AV62" s="15">
        <v>481.48700000000002</v>
      </c>
      <c r="AW62" s="15">
        <v>466.17733333333337</v>
      </c>
      <c r="AX62" s="15">
        <v>446.90466666666674</v>
      </c>
      <c r="AY62" s="15">
        <v>457.13233333333329</v>
      </c>
      <c r="AZ62" s="15">
        <v>461.98466666666673</v>
      </c>
      <c r="BA62" s="15">
        <v>462.56299999999993</v>
      </c>
      <c r="BB62" s="15">
        <v>460.04033333333336</v>
      </c>
      <c r="BC62" s="15">
        <v>463.56099999999998</v>
      </c>
      <c r="BD62" s="15">
        <v>468.03899999999999</v>
      </c>
      <c r="BE62" s="15">
        <v>477.96333333333331</v>
      </c>
      <c r="BF62" s="15">
        <v>490.82333333333332</v>
      </c>
      <c r="BG62" s="15">
        <v>487.30400000000003</v>
      </c>
      <c r="BH62" s="15">
        <v>472.48433333333332</v>
      </c>
      <c r="BI62" s="15">
        <v>448.63566666666674</v>
      </c>
      <c r="BJ62" s="15">
        <v>467.34633333333335</v>
      </c>
      <c r="BK62" s="15">
        <v>481.80633333333327</v>
      </c>
      <c r="BL62" s="15">
        <v>509.39133333333331</v>
      </c>
      <c r="BM62" s="15">
        <v>504.15199999999999</v>
      </c>
      <c r="BN62" s="15">
        <v>509.94666666666666</v>
      </c>
      <c r="BO62" s="15">
        <v>507.43866666666662</v>
      </c>
      <c r="BP62" s="15">
        <v>506.07499999999999</v>
      </c>
      <c r="BQ62" s="15">
        <v>507.29899999999998</v>
      </c>
      <c r="BR62" s="15">
        <v>508.46100000000001</v>
      </c>
      <c r="BS62" s="15">
        <v>506.31</v>
      </c>
      <c r="BT62" s="15">
        <v>495.42533333333336</v>
      </c>
      <c r="BU62" s="15">
        <v>491.25</v>
      </c>
      <c r="BV62" s="15">
        <v>485.73533333333336</v>
      </c>
      <c r="BW62" s="15">
        <v>481.70066666666668</v>
      </c>
      <c r="BX62" s="15">
        <v>486.25900000000001</v>
      </c>
      <c r="BY62" s="15">
        <v>495.48199999999997</v>
      </c>
      <c r="BZ62" s="15">
        <v>514.93766666666659</v>
      </c>
      <c r="CA62" s="15">
        <v>508.78633333333329</v>
      </c>
      <c r="CB62" s="15">
        <v>510.67833333333328</v>
      </c>
      <c r="CC62" s="15">
        <v>507.05266666666665</v>
      </c>
      <c r="CD62" s="15">
        <v>515.40800000000002</v>
      </c>
      <c r="CE62" s="15">
        <v>524.30200000000002</v>
      </c>
      <c r="CF62" s="15">
        <v>516.64566666666667</v>
      </c>
      <c r="CG62" s="15">
        <v>509.5916666666667</v>
      </c>
      <c r="CH62" s="15">
        <v>503.54833333333335</v>
      </c>
      <c r="CI62" s="15">
        <v>502.96700000000004</v>
      </c>
      <c r="CJ62" s="15">
        <v>504.08</v>
      </c>
      <c r="CK62" s="15">
        <v>509.03433333333334</v>
      </c>
      <c r="CL62" s="15">
        <v>528.42033333333336</v>
      </c>
      <c r="CM62" s="15">
        <v>532.1396666666667</v>
      </c>
      <c r="CN62" s="15">
        <v>541.28333333333342</v>
      </c>
      <c r="CO62" s="15">
        <v>551.9616666666667</v>
      </c>
      <c r="CP62" s="15">
        <v>564.08766666666668</v>
      </c>
      <c r="CQ62" s="15">
        <v>560.10233333333338</v>
      </c>
      <c r="CR62" s="15">
        <v>538.28000000000009</v>
      </c>
      <c r="CS62" s="15">
        <v>538.85966666666673</v>
      </c>
      <c r="CT62" s="15">
        <v>537.94666666666672</v>
      </c>
      <c r="CU62" s="15">
        <v>551.78166666666664</v>
      </c>
      <c r="CV62" s="15">
        <v>554.12800000000004</v>
      </c>
      <c r="CW62" s="15">
        <v>550.96299999999997</v>
      </c>
      <c r="CX62" s="15">
        <v>555.10366666666664</v>
      </c>
      <c r="CY62" s="15">
        <v>567.57066666666663</v>
      </c>
      <c r="CZ62" s="15">
        <v>578.08533333333332</v>
      </c>
      <c r="DA62" s="15">
        <v>573.98366666666664</v>
      </c>
      <c r="DB62" s="15">
        <v>569.32000000000005</v>
      </c>
      <c r="DC62" s="15">
        <v>569.48099999999999</v>
      </c>
      <c r="DD62" s="15">
        <v>569.41066666666666</v>
      </c>
      <c r="DE62" s="15">
        <v>569.20033333333333</v>
      </c>
      <c r="DF62" s="15">
        <v>563.61766666666665</v>
      </c>
      <c r="DG62" s="15">
        <v>580.11299999999994</v>
      </c>
      <c r="DH62" s="15">
        <v>579.2109999999999</v>
      </c>
      <c r="DI62" s="15">
        <v>579.197</v>
      </c>
      <c r="DJ62" s="15">
        <v>565.71433333333334</v>
      </c>
      <c r="DK62" s="15">
        <v>564.34533333333331</v>
      </c>
      <c r="DL62" s="15">
        <v>570.44666666666672</v>
      </c>
      <c r="DM62" s="15">
        <v>580.94633333333331</v>
      </c>
      <c r="DN62" s="15">
        <v>583.27566666666655</v>
      </c>
      <c r="DO62" s="15">
        <v>587.88199999999995</v>
      </c>
      <c r="DP62" s="15">
        <v>575.59399999999994</v>
      </c>
      <c r="DQ62" s="15">
        <v>568.49166666666667</v>
      </c>
      <c r="DR62" s="15">
        <v>568.45766666666668</v>
      </c>
      <c r="DS62" s="15">
        <v>576.17099999999994</v>
      </c>
      <c r="DT62" s="15">
        <v>570.35233333333326</v>
      </c>
      <c r="DU62" s="15">
        <v>561.48266666666666</v>
      </c>
      <c r="DV62" s="15">
        <v>551.5680000000001</v>
      </c>
      <c r="DW62" s="15">
        <v>558.97233333333327</v>
      </c>
      <c r="DX62" s="15">
        <v>565.31600000000003</v>
      </c>
      <c r="DY62" s="15">
        <v>569.58466666666675</v>
      </c>
      <c r="DZ62" s="15">
        <v>566.06899999999996</v>
      </c>
    </row>
    <row r="63" spans="1:130" x14ac:dyDescent="0.2">
      <c r="A63" s="13" t="s">
        <v>28</v>
      </c>
      <c r="B63" s="16">
        <v>85.817666666666653</v>
      </c>
      <c r="C63" s="16">
        <v>76.405666666666662</v>
      </c>
      <c r="D63" s="16">
        <v>68.835999999999999</v>
      </c>
      <c r="E63" s="16">
        <v>64.858333333333334</v>
      </c>
      <c r="F63" s="16">
        <v>64.171000000000006</v>
      </c>
      <c r="G63" s="16">
        <v>69.855333333333334</v>
      </c>
      <c r="H63" s="16">
        <v>73.702999999999989</v>
      </c>
      <c r="I63" s="16">
        <v>71.858999999999995</v>
      </c>
      <c r="J63" s="16">
        <v>67.326999999999998</v>
      </c>
      <c r="K63" s="16">
        <v>64.875</v>
      </c>
      <c r="L63" s="16">
        <v>65.095000000000013</v>
      </c>
      <c r="M63" s="16">
        <v>73.713666666666668</v>
      </c>
      <c r="N63" s="16">
        <v>73.836333333333343</v>
      </c>
      <c r="O63" s="16">
        <v>77.655666666666662</v>
      </c>
      <c r="P63" s="16">
        <v>70.724666666666664</v>
      </c>
      <c r="Q63" s="16">
        <v>73.760666666666665</v>
      </c>
      <c r="R63" s="16">
        <v>74.160333333333327</v>
      </c>
      <c r="S63" s="16">
        <v>74.583666666666673</v>
      </c>
      <c r="T63" s="16">
        <v>79.435000000000002</v>
      </c>
      <c r="U63" s="16">
        <v>77.510333333333335</v>
      </c>
      <c r="V63" s="16">
        <v>79.931333333333328</v>
      </c>
      <c r="W63" s="16">
        <v>79.620333333333335</v>
      </c>
      <c r="X63" s="16">
        <v>91.528333333333322</v>
      </c>
      <c r="Y63" s="16">
        <v>91.454999999999998</v>
      </c>
      <c r="Z63" s="16">
        <v>91.099000000000004</v>
      </c>
      <c r="AA63" s="16">
        <v>87.802666666666667</v>
      </c>
      <c r="AB63" s="16">
        <v>91.833333333333329</v>
      </c>
      <c r="AC63" s="16">
        <v>92.962666666666664</v>
      </c>
      <c r="AD63" s="16">
        <v>93.612000000000009</v>
      </c>
      <c r="AE63" s="16">
        <v>95.677333333333323</v>
      </c>
      <c r="AF63" s="16">
        <v>100.75</v>
      </c>
      <c r="AG63" s="16">
        <v>101.52433333333333</v>
      </c>
      <c r="AH63" s="16">
        <v>96.646000000000001</v>
      </c>
      <c r="AI63" s="16">
        <v>89.235333333333344</v>
      </c>
      <c r="AJ63" s="16">
        <v>86.769000000000005</v>
      </c>
      <c r="AK63" s="16">
        <v>84.464666666666673</v>
      </c>
      <c r="AL63" s="16">
        <v>87.144666666666652</v>
      </c>
      <c r="AM63" s="16">
        <v>91.701999999999998</v>
      </c>
      <c r="AN63" s="16">
        <v>101.94466666666666</v>
      </c>
      <c r="AO63" s="16">
        <v>104.99166666666667</v>
      </c>
      <c r="AP63" s="16">
        <v>105.452</v>
      </c>
      <c r="AQ63" s="16">
        <v>96.759666666666661</v>
      </c>
      <c r="AR63" s="16">
        <v>92.64266666666667</v>
      </c>
      <c r="AS63" s="16">
        <v>82.352333333333334</v>
      </c>
      <c r="AT63" s="16">
        <v>85.134333333333345</v>
      </c>
      <c r="AU63" s="16">
        <v>77.89266666666667</v>
      </c>
      <c r="AV63" s="16">
        <v>87.970333333333329</v>
      </c>
      <c r="AW63" s="16">
        <v>96.073999999999998</v>
      </c>
      <c r="AX63" s="16">
        <v>107.09566666666666</v>
      </c>
      <c r="AY63" s="16">
        <v>110.36933333333333</v>
      </c>
      <c r="AZ63" s="16">
        <v>101.65966666666667</v>
      </c>
      <c r="BA63" s="16">
        <v>103.79966666666667</v>
      </c>
      <c r="BB63" s="16">
        <v>100.72433333333333</v>
      </c>
      <c r="BC63" s="16">
        <v>105.40533333333333</v>
      </c>
      <c r="BD63" s="16">
        <v>102.47133333333333</v>
      </c>
      <c r="BE63" s="16">
        <v>103.08999999999999</v>
      </c>
      <c r="BF63" s="16">
        <v>101.03833333333334</v>
      </c>
      <c r="BG63" s="16">
        <v>93.589333333333343</v>
      </c>
      <c r="BH63" s="16">
        <v>95.26100000000001</v>
      </c>
      <c r="BI63" s="16">
        <v>98.969666666666669</v>
      </c>
      <c r="BJ63" s="16">
        <v>104.426</v>
      </c>
      <c r="BK63" s="16">
        <v>100.84366666666666</v>
      </c>
      <c r="BL63" s="16">
        <v>96.656666666666652</v>
      </c>
      <c r="BM63" s="16">
        <v>98.504666666666665</v>
      </c>
      <c r="BN63" s="16">
        <v>95.854666666666674</v>
      </c>
      <c r="BO63" s="16">
        <v>91.165333333333322</v>
      </c>
      <c r="BP63" s="16">
        <v>89.24666666666667</v>
      </c>
      <c r="BQ63" s="16">
        <v>85.218000000000004</v>
      </c>
      <c r="BR63" s="16">
        <v>91.343000000000004</v>
      </c>
      <c r="BS63" s="16">
        <v>95.444000000000003</v>
      </c>
      <c r="BT63" s="16">
        <v>107.39633333333332</v>
      </c>
      <c r="BU63" s="16">
        <v>109.32366666666667</v>
      </c>
      <c r="BV63" s="16">
        <v>114.25900000000001</v>
      </c>
      <c r="BW63" s="16">
        <v>113.52500000000002</v>
      </c>
      <c r="BX63" s="16">
        <v>112.08800000000001</v>
      </c>
      <c r="BY63" s="16">
        <v>103.895</v>
      </c>
      <c r="BZ63" s="16">
        <v>95.37533333333333</v>
      </c>
      <c r="CA63" s="16">
        <v>97.349000000000004</v>
      </c>
      <c r="CB63" s="16">
        <v>102.77966666666667</v>
      </c>
      <c r="CC63" s="16">
        <v>100.62766666666666</v>
      </c>
      <c r="CD63" s="16">
        <v>95.010333333333321</v>
      </c>
      <c r="CE63" s="16">
        <v>82.665999999999997</v>
      </c>
      <c r="CF63" s="16">
        <v>95.069666666666663</v>
      </c>
      <c r="CG63" s="16">
        <v>97.322000000000003</v>
      </c>
      <c r="CH63" s="16">
        <v>106.628</v>
      </c>
      <c r="CI63" s="16">
        <v>104.26800000000001</v>
      </c>
      <c r="CJ63" s="16">
        <v>104.776</v>
      </c>
      <c r="CK63" s="16">
        <v>105.36799999999999</v>
      </c>
      <c r="CL63" s="16">
        <v>95.790999999999997</v>
      </c>
      <c r="CM63" s="16">
        <v>90.656666666666652</v>
      </c>
      <c r="CN63" s="16">
        <v>88.085999999999999</v>
      </c>
      <c r="CO63" s="16">
        <v>86.418999999999997</v>
      </c>
      <c r="CP63" s="16">
        <v>85.650666666666666</v>
      </c>
      <c r="CQ63" s="16">
        <v>83.318333333333328</v>
      </c>
      <c r="CR63" s="16">
        <v>91.161333333333332</v>
      </c>
      <c r="CS63" s="16">
        <v>93.699666666666658</v>
      </c>
      <c r="CT63" s="16">
        <v>100.96033333333332</v>
      </c>
      <c r="CU63" s="16">
        <v>101.13733333333333</v>
      </c>
      <c r="CV63" s="16">
        <v>100.03366666666666</v>
      </c>
      <c r="CW63" s="16">
        <v>97.447666666666677</v>
      </c>
      <c r="CX63" s="16">
        <v>90.194999999999993</v>
      </c>
      <c r="CY63" s="16">
        <v>84.578333333333333</v>
      </c>
      <c r="CZ63" s="16">
        <v>82.686999999999998</v>
      </c>
      <c r="DA63" s="16">
        <v>84.265333333333331</v>
      </c>
      <c r="DB63" s="16">
        <v>88.649999999999991</v>
      </c>
      <c r="DC63" s="16">
        <v>82.837333333333333</v>
      </c>
      <c r="DD63" s="16">
        <v>93.519666666666652</v>
      </c>
      <c r="DE63" s="16">
        <v>95.801333333333332</v>
      </c>
      <c r="DF63" s="16">
        <v>102.152</v>
      </c>
      <c r="DG63" s="16">
        <v>87.890333333333345</v>
      </c>
      <c r="DH63" s="16">
        <v>83.552000000000007</v>
      </c>
      <c r="DI63" s="16">
        <v>77.725999999999999</v>
      </c>
      <c r="DJ63" s="16">
        <v>80.125999999999991</v>
      </c>
      <c r="DK63" s="16">
        <v>81.767333333333326</v>
      </c>
      <c r="DL63" s="16">
        <v>84.368333333333325</v>
      </c>
      <c r="DM63" s="16">
        <v>81.696666666666673</v>
      </c>
      <c r="DN63" s="16">
        <v>81.917333333333332</v>
      </c>
      <c r="DO63" s="16">
        <v>74.736000000000004</v>
      </c>
      <c r="DP63" s="16">
        <v>87.457333333333338</v>
      </c>
      <c r="DQ63" s="16">
        <v>98.433666666666682</v>
      </c>
      <c r="DR63" s="16">
        <v>106.57666666666667</v>
      </c>
      <c r="DS63" s="16">
        <v>99.151666666666657</v>
      </c>
      <c r="DT63" s="16">
        <v>93.045666666666662</v>
      </c>
      <c r="DU63" s="16">
        <v>97.350333333333325</v>
      </c>
      <c r="DV63" s="16">
        <v>97.460333333333324</v>
      </c>
      <c r="DW63" s="16">
        <v>93.13133333333333</v>
      </c>
      <c r="DX63" s="16">
        <v>94.61933333333333</v>
      </c>
      <c r="DY63" s="16">
        <v>94.062666666666658</v>
      </c>
      <c r="DZ63" s="16">
        <v>95.387</v>
      </c>
    </row>
    <row r="64" spans="1:130" s="2" customFormat="1" x14ac:dyDescent="0.2">
      <c r="A64" s="116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7"/>
      <c r="BD64" s="117"/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  <c r="CV64" s="117"/>
      <c r="CW64" s="117"/>
      <c r="CX64" s="117"/>
      <c r="CY64" s="117"/>
      <c r="CZ64" s="117"/>
      <c r="DA64" s="117"/>
      <c r="DB64" s="117"/>
      <c r="DC64" s="117"/>
      <c r="DD64" s="117"/>
      <c r="DE64" s="117"/>
      <c r="DF64" s="117"/>
      <c r="DG64" s="117"/>
      <c r="DH64" s="117"/>
      <c r="DI64" s="117"/>
      <c r="DJ64" s="117"/>
      <c r="DK64" s="117"/>
      <c r="DL64" s="117"/>
      <c r="DM64" s="117"/>
      <c r="DN64" s="117"/>
      <c r="DO64" s="117"/>
      <c r="DP64" s="117"/>
      <c r="DQ64" s="117"/>
      <c r="DR64" s="117"/>
      <c r="DS64" s="117"/>
      <c r="DT64" s="117"/>
      <c r="DU64" s="117"/>
      <c r="DV64" s="117"/>
      <c r="DW64" s="117"/>
      <c r="DX64" s="117"/>
      <c r="DY64" s="117"/>
      <c r="DZ64" s="117"/>
    </row>
    <row r="65" spans="1:130" s="2" customFormat="1" x14ac:dyDescent="0.2"/>
    <row r="66" spans="1:130" x14ac:dyDescent="0.2">
      <c r="A66" s="4" t="s">
        <v>163</v>
      </c>
      <c r="AD66" s="1"/>
      <c r="AK66" s="1"/>
      <c r="AL66" s="1"/>
      <c r="AM66" s="1"/>
      <c r="AN66" s="1"/>
      <c r="AO66" s="1"/>
    </row>
    <row r="67" spans="1:130" x14ac:dyDescent="0.2">
      <c r="A67" s="4" t="str">
        <f>A50</f>
        <v>Serie trimestre móvil 07 - 17</v>
      </c>
      <c r="AD67" s="1"/>
      <c r="AK67" s="1"/>
      <c r="AL67" s="1"/>
      <c r="AM67" s="1"/>
      <c r="AN67" s="1"/>
      <c r="AO67" s="1"/>
    </row>
    <row r="68" spans="1:130" x14ac:dyDescent="0.2">
      <c r="A68" s="4"/>
      <c r="AB68" s="5"/>
      <c r="AC68" s="5"/>
      <c r="AD68" s="5"/>
      <c r="AK68" s="1"/>
      <c r="AL68" s="1"/>
      <c r="AM68" s="1"/>
      <c r="AN68" s="1"/>
      <c r="AO68" s="1"/>
    </row>
    <row r="69" spans="1:130" x14ac:dyDescent="0.2">
      <c r="A69" s="238" t="s">
        <v>1</v>
      </c>
      <c r="B69" s="236">
        <v>2007</v>
      </c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44">
        <v>2008</v>
      </c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4"/>
      <c r="Z69" s="246">
        <v>2009</v>
      </c>
      <c r="AA69" s="246"/>
      <c r="AB69" s="246"/>
      <c r="AC69" s="246"/>
      <c r="AD69" s="246"/>
      <c r="AE69" s="246"/>
      <c r="AF69" s="246"/>
      <c r="AG69" s="246"/>
      <c r="AH69" s="246"/>
      <c r="AI69" s="246"/>
      <c r="AJ69" s="246"/>
      <c r="AK69" s="246"/>
      <c r="AL69" s="246">
        <v>2010</v>
      </c>
      <c r="AM69" s="246"/>
      <c r="AN69" s="246"/>
      <c r="AO69" s="246"/>
      <c r="AP69" s="246"/>
      <c r="AQ69" s="246"/>
      <c r="AR69" s="246"/>
      <c r="AS69" s="246"/>
      <c r="AT69" s="246"/>
      <c r="AU69" s="246"/>
      <c r="AV69" s="246"/>
      <c r="AW69" s="246"/>
      <c r="AX69" s="236">
        <v>2011</v>
      </c>
      <c r="AY69" s="236"/>
      <c r="AZ69" s="236"/>
      <c r="BA69" s="236"/>
      <c r="BB69" s="236"/>
      <c r="BC69" s="236"/>
      <c r="BD69" s="236"/>
      <c r="BE69" s="236"/>
      <c r="BF69" s="236"/>
      <c r="BG69" s="236"/>
      <c r="BH69" s="236"/>
      <c r="BI69" s="236"/>
      <c r="BJ69" s="236">
        <v>2012</v>
      </c>
      <c r="BK69" s="236"/>
      <c r="BL69" s="236"/>
      <c r="BM69" s="236"/>
      <c r="BN69" s="236"/>
      <c r="BO69" s="236"/>
      <c r="BP69" s="236"/>
      <c r="BQ69" s="236"/>
      <c r="BR69" s="236"/>
      <c r="BS69" s="236"/>
      <c r="BT69" s="236"/>
      <c r="BU69" s="236"/>
      <c r="BV69" s="236">
        <v>2013</v>
      </c>
      <c r="BW69" s="236"/>
      <c r="BX69" s="236"/>
      <c r="BY69" s="236"/>
      <c r="BZ69" s="236"/>
      <c r="CA69" s="236"/>
      <c r="CB69" s="236"/>
      <c r="CC69" s="236"/>
      <c r="CD69" s="236"/>
      <c r="CE69" s="236"/>
      <c r="CF69" s="236"/>
      <c r="CG69" s="236"/>
      <c r="CH69" s="236">
        <v>2014</v>
      </c>
      <c r="CI69" s="236"/>
      <c r="CJ69" s="236"/>
      <c r="CK69" s="236"/>
      <c r="CL69" s="236"/>
      <c r="CM69" s="236"/>
      <c r="CN69" s="236"/>
      <c r="CO69" s="236"/>
      <c r="CP69" s="236"/>
      <c r="CQ69" s="236"/>
      <c r="CR69" s="236"/>
      <c r="CS69" s="236"/>
      <c r="CT69" s="8">
        <v>2015</v>
      </c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204">
        <v>2017</v>
      </c>
      <c r="DS69" s="8"/>
      <c r="DT69" s="8"/>
      <c r="DU69" s="8"/>
      <c r="DV69" s="8"/>
      <c r="DW69" s="8"/>
      <c r="DX69" s="8"/>
      <c r="DY69" s="8"/>
      <c r="DZ69" s="8"/>
    </row>
    <row r="70" spans="1:130" x14ac:dyDescent="0.2">
      <c r="A70" s="239"/>
      <c r="B70" s="8" t="s">
        <v>146</v>
      </c>
      <c r="C70" s="8" t="s">
        <v>152</v>
      </c>
      <c r="D70" s="8" t="s">
        <v>37</v>
      </c>
      <c r="E70" s="8" t="s">
        <v>4</v>
      </c>
      <c r="F70" s="8" t="s">
        <v>5</v>
      </c>
      <c r="G70" s="8" t="s">
        <v>12</v>
      </c>
      <c r="H70" s="8" t="s">
        <v>6</v>
      </c>
      <c r="I70" s="8" t="s">
        <v>153</v>
      </c>
      <c r="J70" s="8" t="s">
        <v>8</v>
      </c>
      <c r="K70" s="8" t="s">
        <v>154</v>
      </c>
      <c r="L70" s="8" t="s">
        <v>155</v>
      </c>
      <c r="M70" s="8" t="s">
        <v>156</v>
      </c>
      <c r="N70" s="8" t="s">
        <v>146</v>
      </c>
      <c r="O70" s="8" t="s">
        <v>152</v>
      </c>
      <c r="P70" s="8" t="s">
        <v>37</v>
      </c>
      <c r="Q70" s="8" t="s">
        <v>4</v>
      </c>
      <c r="R70" s="8" t="s">
        <v>5</v>
      </c>
      <c r="S70" s="8" t="s">
        <v>12</v>
      </c>
      <c r="T70" s="8" t="s">
        <v>6</v>
      </c>
      <c r="U70" s="8" t="s">
        <v>153</v>
      </c>
      <c r="V70" s="8" t="s">
        <v>8</v>
      </c>
      <c r="W70" s="8" t="s">
        <v>154</v>
      </c>
      <c r="X70" s="8" t="s">
        <v>157</v>
      </c>
      <c r="Y70" s="8" t="s">
        <v>158</v>
      </c>
      <c r="Z70" s="8" t="s">
        <v>146</v>
      </c>
      <c r="AA70" s="8" t="s">
        <v>152</v>
      </c>
      <c r="AB70" s="8" t="s">
        <v>159</v>
      </c>
      <c r="AC70" s="8" t="str">
        <f>+AC53</f>
        <v>Abr - Jun</v>
      </c>
      <c r="AD70" s="8" t="str">
        <f>+AD53</f>
        <v>May - Jul</v>
      </c>
      <c r="AE70" s="8" t="s">
        <v>12</v>
      </c>
      <c r="AF70" s="8" t="s">
        <v>6</v>
      </c>
      <c r="AG70" s="8" t="s">
        <v>153</v>
      </c>
      <c r="AH70" s="8" t="s">
        <v>8</v>
      </c>
      <c r="AI70" s="8" t="s">
        <v>154</v>
      </c>
      <c r="AJ70" s="8" t="str">
        <f t="shared" ref="AJ70:CQ70" si="12">+AJ53</f>
        <v>Nov - Ene</v>
      </c>
      <c r="AK70" s="8" t="str">
        <f t="shared" si="12"/>
        <v>Dic -Feb</v>
      </c>
      <c r="AL70" s="8" t="str">
        <f t="shared" si="12"/>
        <v>Ene -Mar</v>
      </c>
      <c r="AM70" s="8" t="str">
        <f t="shared" si="12"/>
        <v>Feb -Abr</v>
      </c>
      <c r="AN70" s="8" t="str">
        <f t="shared" si="12"/>
        <v>Mar - May</v>
      </c>
      <c r="AO70" s="8" t="str">
        <f t="shared" si="12"/>
        <v>Abr - Jun</v>
      </c>
      <c r="AP70" s="8" t="str">
        <f t="shared" si="12"/>
        <v>May - Jul</v>
      </c>
      <c r="AQ70" s="8" t="str">
        <f t="shared" si="12"/>
        <v>Jun - Ago</v>
      </c>
      <c r="AR70" s="8" t="str">
        <f t="shared" si="12"/>
        <v>Jul - Sep</v>
      </c>
      <c r="AS70" s="8" t="str">
        <f t="shared" si="12"/>
        <v>Ago -Oct</v>
      </c>
      <c r="AT70" s="8" t="str">
        <f t="shared" si="12"/>
        <v>Sep - Nov</v>
      </c>
      <c r="AU70" s="8" t="str">
        <f t="shared" si="12"/>
        <v>Oct - Dic</v>
      </c>
      <c r="AV70" s="8" t="str">
        <f t="shared" si="12"/>
        <v>Nov - Ene</v>
      </c>
      <c r="AW70" s="8" t="str">
        <f t="shared" si="12"/>
        <v>Dic -Feb</v>
      </c>
      <c r="AX70" s="8" t="str">
        <f t="shared" si="12"/>
        <v>Ene -Mar</v>
      </c>
      <c r="AY70" s="8" t="str">
        <f t="shared" si="12"/>
        <v>Feb -Abr</v>
      </c>
      <c r="AZ70" s="8" t="str">
        <f t="shared" si="12"/>
        <v>Mar - May</v>
      </c>
      <c r="BA70" s="8" t="str">
        <f t="shared" si="12"/>
        <v>Abr - Jun</v>
      </c>
      <c r="BB70" s="8" t="str">
        <f t="shared" si="12"/>
        <v>May - Jul</v>
      </c>
      <c r="BC70" s="8" t="str">
        <f t="shared" si="12"/>
        <v>Jun - Ago</v>
      </c>
      <c r="BD70" s="8" t="str">
        <f t="shared" si="12"/>
        <v>Jul - Sep</v>
      </c>
      <c r="BE70" s="8" t="str">
        <f t="shared" si="12"/>
        <v>Ago -Oct</v>
      </c>
      <c r="BF70" s="8" t="str">
        <f t="shared" si="12"/>
        <v>Sep - Nov</v>
      </c>
      <c r="BG70" s="8" t="str">
        <f t="shared" si="12"/>
        <v>Oct - Dic</v>
      </c>
      <c r="BH70" s="8" t="str">
        <f t="shared" si="12"/>
        <v>Nov - Ene</v>
      </c>
      <c r="BI70" s="8" t="str">
        <f t="shared" si="12"/>
        <v>Dic -Feb</v>
      </c>
      <c r="BJ70" s="8" t="str">
        <f t="shared" si="12"/>
        <v>Ene -Mar</v>
      </c>
      <c r="BK70" s="8" t="str">
        <f t="shared" si="12"/>
        <v>Feb -Abr</v>
      </c>
      <c r="BL70" s="8" t="str">
        <f t="shared" si="12"/>
        <v>Mar - May</v>
      </c>
      <c r="BM70" s="8" t="str">
        <f t="shared" si="12"/>
        <v>Abr - Jun</v>
      </c>
      <c r="BN70" s="8" t="str">
        <f t="shared" si="12"/>
        <v>May - Jul</v>
      </c>
      <c r="BO70" s="8" t="str">
        <f t="shared" si="12"/>
        <v>Jun - Ago</v>
      </c>
      <c r="BP70" s="8" t="str">
        <f t="shared" si="12"/>
        <v>Jul - Sep</v>
      </c>
      <c r="BQ70" s="8" t="str">
        <f t="shared" si="12"/>
        <v>Ago -Oct</v>
      </c>
      <c r="BR70" s="8" t="str">
        <f t="shared" si="12"/>
        <v>Sep - Nov</v>
      </c>
      <c r="BS70" s="8" t="str">
        <f t="shared" si="12"/>
        <v>Oct - Dic</v>
      </c>
      <c r="BT70" s="8" t="str">
        <f t="shared" si="12"/>
        <v>Nov - Ene</v>
      </c>
      <c r="BU70" s="8" t="str">
        <f t="shared" si="12"/>
        <v>Dic -Feb</v>
      </c>
      <c r="BV70" s="8" t="str">
        <f t="shared" si="12"/>
        <v>Ene - Mar</v>
      </c>
      <c r="BW70" s="8" t="str">
        <f t="shared" si="12"/>
        <v>Feb -Abr</v>
      </c>
      <c r="BX70" s="8" t="str">
        <f t="shared" si="12"/>
        <v>Mar - May</v>
      </c>
      <c r="BY70" s="8" t="str">
        <f t="shared" si="12"/>
        <v>Abr - Jun</v>
      </c>
      <c r="BZ70" s="8" t="str">
        <f t="shared" si="12"/>
        <v>May - Jul</v>
      </c>
      <c r="CA70" s="8" t="str">
        <f t="shared" si="12"/>
        <v>Jun - Ago</v>
      </c>
      <c r="CB70" s="8" t="str">
        <f t="shared" si="12"/>
        <v>Jul - Sep</v>
      </c>
      <c r="CC70" s="8" t="str">
        <f t="shared" si="12"/>
        <v>Ago - Oct</v>
      </c>
      <c r="CD70" s="8" t="str">
        <f t="shared" si="12"/>
        <v>Sep - Nov</v>
      </c>
      <c r="CE70" s="8" t="str">
        <f t="shared" si="12"/>
        <v>Oct - Dic</v>
      </c>
      <c r="CF70" s="8" t="str">
        <f t="shared" si="12"/>
        <v>Nov - Ene</v>
      </c>
      <c r="CG70" s="8" t="str">
        <f t="shared" si="12"/>
        <v>Dic -Feb</v>
      </c>
      <c r="CH70" s="8" t="str">
        <f t="shared" si="12"/>
        <v>Ene -Mar</v>
      </c>
      <c r="CI70" s="8" t="str">
        <f t="shared" si="12"/>
        <v>Feb -Abr</v>
      </c>
      <c r="CJ70" s="8" t="str">
        <f t="shared" si="12"/>
        <v>Mar - May</v>
      </c>
      <c r="CK70" s="8" t="str">
        <f t="shared" si="12"/>
        <v>Abr - Jun</v>
      </c>
      <c r="CL70" s="8" t="str">
        <f t="shared" si="12"/>
        <v>May - Jul</v>
      </c>
      <c r="CM70" s="8" t="str">
        <f t="shared" si="12"/>
        <v>Jun - Ago</v>
      </c>
      <c r="CN70" s="8" t="str">
        <f t="shared" si="12"/>
        <v>Jul - Sep</v>
      </c>
      <c r="CO70" s="8" t="str">
        <f t="shared" si="12"/>
        <v>Ago - Oct</v>
      </c>
      <c r="CP70" s="8" t="str">
        <f t="shared" si="12"/>
        <v>Sep - Nov</v>
      </c>
      <c r="CQ70" s="8" t="str">
        <f t="shared" si="12"/>
        <v>Oct - Dic</v>
      </c>
      <c r="CR70" s="8" t="str">
        <f t="shared" ref="CR70:CW70" si="13">+CR53</f>
        <v>Nov - Ene</v>
      </c>
      <c r="CS70" s="8" t="str">
        <f t="shared" si="13"/>
        <v>Dic -Feb</v>
      </c>
      <c r="CT70" s="8" t="str">
        <f t="shared" si="13"/>
        <v>Ene -Mar</v>
      </c>
      <c r="CU70" s="8" t="str">
        <f t="shared" si="13"/>
        <v>Feb -Abr</v>
      </c>
      <c r="CV70" s="8" t="str">
        <f t="shared" si="13"/>
        <v>Mar - May</v>
      </c>
      <c r="CW70" s="8" t="str">
        <f t="shared" si="13"/>
        <v>Abr - Jun</v>
      </c>
      <c r="CX70" s="8" t="str">
        <f t="shared" ref="CX70:DC70" si="14">+CX53</f>
        <v>May - Jul</v>
      </c>
      <c r="CY70" s="8" t="str">
        <f t="shared" si="14"/>
        <v>Jun - Ago</v>
      </c>
      <c r="CZ70" s="8" t="str">
        <f t="shared" si="14"/>
        <v>Jul - Sep</v>
      </c>
      <c r="DA70" s="8" t="str">
        <f t="shared" si="14"/>
        <v>Ago - Oct</v>
      </c>
      <c r="DB70" s="8" t="str">
        <f t="shared" si="14"/>
        <v>Sep - Nov</v>
      </c>
      <c r="DC70" s="8" t="str">
        <f t="shared" si="14"/>
        <v>Oct - Dic</v>
      </c>
      <c r="DD70" s="8" t="str">
        <f t="shared" ref="DD70:DI70" si="15">+DD53</f>
        <v>Nov 15 - Ene 16</v>
      </c>
      <c r="DE70" s="8" t="str">
        <f t="shared" si="15"/>
        <v>Dic 15 - Feb 16</v>
      </c>
      <c r="DF70" s="8" t="str">
        <f t="shared" si="15"/>
        <v>Ene - Mar 16</v>
      </c>
      <c r="DG70" s="8" t="str">
        <f t="shared" si="15"/>
        <v>Feb - Abr 16</v>
      </c>
      <c r="DH70" s="8" t="str">
        <f t="shared" si="15"/>
        <v>Mar - May 16</v>
      </c>
      <c r="DI70" s="8" t="str">
        <f t="shared" si="15"/>
        <v>Abr - Jun 16</v>
      </c>
      <c r="DJ70" s="8" t="str">
        <f t="shared" ref="DJ70:DO70" si="16">+DJ53</f>
        <v>May - Jul 16</v>
      </c>
      <c r="DK70" s="8" t="str">
        <f t="shared" si="16"/>
        <v>Jun - ago 16</v>
      </c>
      <c r="DL70" s="8" t="str">
        <f t="shared" si="16"/>
        <v>Jul - sep 16</v>
      </c>
      <c r="DM70" s="8" t="str">
        <f t="shared" si="16"/>
        <v>Ago - oct 16</v>
      </c>
      <c r="DN70" s="8" t="str">
        <f t="shared" si="16"/>
        <v>Sep - nov 16</v>
      </c>
      <c r="DO70" s="8" t="str">
        <f t="shared" si="16"/>
        <v>Oct - dic 16</v>
      </c>
      <c r="DP70" s="8" t="str">
        <f t="shared" ref="DP70:DU70" si="17">+DP53</f>
        <v>Nov 16 - ene 17</v>
      </c>
      <c r="DQ70" s="8" t="str">
        <f t="shared" si="17"/>
        <v>Dic 16 - feb 17</v>
      </c>
      <c r="DR70" s="8" t="str">
        <f t="shared" si="17"/>
        <v>Ene - mar 17</v>
      </c>
      <c r="DS70" s="8" t="str">
        <f t="shared" si="17"/>
        <v>Feb - abr 17</v>
      </c>
      <c r="DT70" s="8" t="str">
        <f t="shared" si="17"/>
        <v>Mar - may 17</v>
      </c>
      <c r="DU70" s="8" t="str">
        <f t="shared" si="17"/>
        <v>Abr - jun 17</v>
      </c>
      <c r="DV70" s="8" t="str">
        <f>+DV53</f>
        <v>May - jul 17</v>
      </c>
      <c r="DW70" s="8" t="str">
        <f>+DW53</f>
        <v>Jun - ago 17</v>
      </c>
      <c r="DX70" s="8" t="str">
        <f>+DX53</f>
        <v>Jul - sep 17</v>
      </c>
      <c r="DY70" s="8" t="str">
        <f>+DY53</f>
        <v>Ago - oct 17</v>
      </c>
      <c r="DZ70" s="8" t="str">
        <f>+DZ53</f>
        <v>Sep - nov 17</v>
      </c>
    </row>
    <row r="71" spans="1:130" x14ac:dyDescent="0.2">
      <c r="A71" s="9" t="s">
        <v>13</v>
      </c>
      <c r="B71" s="10">
        <v>78.034977002761096</v>
      </c>
      <c r="C71" s="10">
        <v>78.059191084674723</v>
      </c>
      <c r="D71" s="10">
        <v>78.083351880878965</v>
      </c>
      <c r="E71" s="10">
        <v>78.107603973103735</v>
      </c>
      <c r="F71" s="10">
        <v>78.131942295228612</v>
      </c>
      <c r="G71" s="10">
        <v>78.156292920218945</v>
      </c>
      <c r="H71" s="10">
        <v>78.180635260755338</v>
      </c>
      <c r="I71" s="10">
        <v>78.204898272179165</v>
      </c>
      <c r="J71" s="10">
        <v>78.229204969810922</v>
      </c>
      <c r="K71" s="10">
        <v>78.253615019025176</v>
      </c>
      <c r="L71" s="10">
        <v>78.278146835161806</v>
      </c>
      <c r="M71" s="10">
        <v>78.302742346066594</v>
      </c>
      <c r="N71" s="10">
        <v>78.327406538326287</v>
      </c>
      <c r="O71" s="10">
        <v>78.352142515718072</v>
      </c>
      <c r="P71" s="10">
        <v>78.377058431551404</v>
      </c>
      <c r="Q71" s="10">
        <v>78.401984389582736</v>
      </c>
      <c r="R71" s="10">
        <v>78.427072658615359</v>
      </c>
      <c r="S71" s="10">
        <v>78.452325773685715</v>
      </c>
      <c r="T71" s="10">
        <v>78.47772102538967</v>
      </c>
      <c r="U71" s="10">
        <v>78.503313192459544</v>
      </c>
      <c r="V71" s="10">
        <v>78.528968731947387</v>
      </c>
      <c r="W71" s="10">
        <v>78.554698279960391</v>
      </c>
      <c r="X71" s="10">
        <v>78.580551304286061</v>
      </c>
      <c r="Y71" s="10">
        <v>78.606425427110949</v>
      </c>
      <c r="Z71" s="10">
        <v>78.632524072485978</v>
      </c>
      <c r="AA71" s="10">
        <v>78.658555357835567</v>
      </c>
      <c r="AB71" s="10">
        <v>78.684670312244734</v>
      </c>
      <c r="AC71" s="10">
        <v>78.710726372270543</v>
      </c>
      <c r="AD71" s="10">
        <v>78.736783395756248</v>
      </c>
      <c r="AE71" s="10">
        <v>78.762820154205855</v>
      </c>
      <c r="AF71" s="10">
        <v>78.788871655977331</v>
      </c>
      <c r="AG71" s="10">
        <v>78.814933202823312</v>
      </c>
      <c r="AH71" s="10">
        <v>78.841037267787684</v>
      </c>
      <c r="AI71" s="10">
        <v>78.867039222950396</v>
      </c>
      <c r="AJ71" s="10">
        <v>78.893091876461384</v>
      </c>
      <c r="AK71" s="10">
        <v>78.919110925657805</v>
      </c>
      <c r="AL71" s="10">
        <v>78.945242661731697</v>
      </c>
      <c r="AM71" s="10">
        <v>78.971348725250792</v>
      </c>
      <c r="AN71" s="10">
        <v>78.997483119595856</v>
      </c>
      <c r="AO71" s="10">
        <v>79.023599862310135</v>
      </c>
      <c r="AP71" s="10">
        <v>79.049736879576599</v>
      </c>
      <c r="AQ71" s="10">
        <v>79.075925769002623</v>
      </c>
      <c r="AR71" s="10">
        <v>79.102154956589089</v>
      </c>
      <c r="AS71" s="10">
        <v>79.128435691555012</v>
      </c>
      <c r="AT71" s="10">
        <v>79.154674956784604</v>
      </c>
      <c r="AU71" s="10">
        <v>79.18096554031095</v>
      </c>
      <c r="AV71" s="10">
        <v>79.20727437205521</v>
      </c>
      <c r="AW71" s="10">
        <v>79.233551220696768</v>
      </c>
      <c r="AX71" s="10">
        <v>79.259771344199592</v>
      </c>
      <c r="AY71" s="10">
        <v>79.285983029033545</v>
      </c>
      <c r="AZ71" s="10">
        <v>79.312221019782285</v>
      </c>
      <c r="BA71" s="10">
        <v>79.33840398974489</v>
      </c>
      <c r="BB71" s="10">
        <v>79.364418742486194</v>
      </c>
      <c r="BC71" s="10">
        <v>79.390386852354212</v>
      </c>
      <c r="BD71" s="10">
        <v>79.416338071055762</v>
      </c>
      <c r="BE71" s="10">
        <v>79.442257124900379</v>
      </c>
      <c r="BF71" s="10">
        <v>79.468039113391058</v>
      </c>
      <c r="BG71" s="10">
        <v>79.493745661617709</v>
      </c>
      <c r="BH71" s="10">
        <v>79.51934650388722</v>
      </c>
      <c r="BI71" s="10">
        <v>79.54491627038486</v>
      </c>
      <c r="BJ71" s="10">
        <v>79.570380946200288</v>
      </c>
      <c r="BK71" s="10">
        <v>79.595807445995476</v>
      </c>
      <c r="BL71" s="10">
        <v>79.621145283152927</v>
      </c>
      <c r="BM71" s="10">
        <v>79.64631999855078</v>
      </c>
      <c r="BN71" s="10">
        <v>79.671501737996138</v>
      </c>
      <c r="BO71" s="10">
        <v>79.696550451946123</v>
      </c>
      <c r="BP71" s="10">
        <v>79.72151039388136</v>
      </c>
      <c r="BQ71" s="10">
        <v>79.746353079958865</v>
      </c>
      <c r="BR71" s="10">
        <v>79.771078421456252</v>
      </c>
      <c r="BS71" s="10">
        <v>79.795768171301361</v>
      </c>
      <c r="BT71" s="10">
        <v>79.820290046579231</v>
      </c>
      <c r="BU71" s="10">
        <v>79.844761981939499</v>
      </c>
      <c r="BV71" s="10">
        <v>79.86918389018949</v>
      </c>
      <c r="BW71" s="10">
        <v>79.893556252380876</v>
      </c>
      <c r="BX71" s="10">
        <v>79.917915625715125</v>
      </c>
      <c r="BY71" s="10">
        <v>79.942094339918938</v>
      </c>
      <c r="BZ71" s="10">
        <v>79.966304477498682</v>
      </c>
      <c r="CA71" s="10">
        <v>79.990341808851653</v>
      </c>
      <c r="CB71" s="10">
        <v>80.014396232075697</v>
      </c>
      <c r="CC71" s="10">
        <v>80.038271337307165</v>
      </c>
      <c r="CD71" s="10">
        <v>80.062149423871489</v>
      </c>
      <c r="CE71" s="10">
        <v>80.085914432593768</v>
      </c>
      <c r="CF71" s="10">
        <v>80.109574019034042</v>
      </c>
      <c r="CG71" s="10">
        <v>80.1331427292086</v>
      </c>
      <c r="CH71" s="10">
        <v>80.156599471607962</v>
      </c>
      <c r="CI71" s="10">
        <v>80.17989386999237</v>
      </c>
      <c r="CJ71" s="10">
        <v>80.20307722092231</v>
      </c>
      <c r="CK71" s="10">
        <v>80.2261424121304</v>
      </c>
      <c r="CL71" s="10">
        <v>80.24908312407581</v>
      </c>
      <c r="CM71" s="10">
        <v>80.271805557256144</v>
      </c>
      <c r="CN71" s="10">
        <v>80.294404084644412</v>
      </c>
      <c r="CO71" s="10">
        <v>80.316850230239183</v>
      </c>
      <c r="CP71" s="10">
        <v>80.339252770674406</v>
      </c>
      <c r="CQ71" s="10">
        <v>80.3614972985809</v>
      </c>
      <c r="CR71" s="10">
        <v>80.383726388893862</v>
      </c>
      <c r="CS71" s="10">
        <v>80.405748412785343</v>
      </c>
      <c r="CT71" s="10">
        <v>80.427833995173813</v>
      </c>
      <c r="CU71" s="10">
        <v>80.449877247412118</v>
      </c>
      <c r="CV71" s="10">
        <v>80.471991627187094</v>
      </c>
      <c r="CW71" s="10">
        <v>80.494021227664078</v>
      </c>
      <c r="CX71" s="10">
        <v>80.516094141168992</v>
      </c>
      <c r="CY71" s="10">
        <v>80.538223208517906</v>
      </c>
      <c r="CZ71" s="10">
        <v>80.56042398931848</v>
      </c>
      <c r="DA71" s="10">
        <v>80.582561174713646</v>
      </c>
      <c r="DB71" s="10">
        <v>80.604642975524555</v>
      </c>
      <c r="DC71" s="10">
        <v>80.626745272783737</v>
      </c>
      <c r="DD71" s="10">
        <v>80.648875916959184</v>
      </c>
      <c r="DE71" s="10">
        <v>80.670964052565125</v>
      </c>
      <c r="DF71" s="10">
        <v>80.692904967911829</v>
      </c>
      <c r="DG71" s="10">
        <v>80.714811970961932</v>
      </c>
      <c r="DH71" s="10">
        <v>80.736649966002332</v>
      </c>
      <c r="DI71" s="10">
        <v>80.758404339661425</v>
      </c>
      <c r="DJ71" s="10">
        <v>80.78001982802796</v>
      </c>
      <c r="DK71" s="10">
        <v>80.801473832506375</v>
      </c>
      <c r="DL71" s="10">
        <v>80.822798047669338</v>
      </c>
      <c r="DM71" s="10">
        <v>80.843941484026686</v>
      </c>
      <c r="DN71" s="10">
        <v>80.864998000126306</v>
      </c>
      <c r="DO71" s="10">
        <v>80.885964890757265</v>
      </c>
      <c r="DP71" s="10">
        <v>80.906808911201765</v>
      </c>
      <c r="DQ71" s="10">
        <v>80.927530451484913</v>
      </c>
      <c r="DR71" s="10">
        <v>80.948129899654504</v>
      </c>
      <c r="DS71" s="10">
        <v>80.968699113316745</v>
      </c>
      <c r="DT71" s="10">
        <v>80.989203374704232</v>
      </c>
      <c r="DU71" s="10">
        <v>81.009725901962994</v>
      </c>
      <c r="DV71" s="10">
        <v>81.030203645554565</v>
      </c>
      <c r="DW71" s="10">
        <v>81.050656529863673</v>
      </c>
      <c r="DX71" s="10">
        <v>81.071073283961539</v>
      </c>
      <c r="DY71" s="10">
        <v>81.091369632912219</v>
      </c>
      <c r="DZ71" s="10">
        <v>81.111665072437674</v>
      </c>
    </row>
    <row r="72" spans="1:130" x14ac:dyDescent="0.2">
      <c r="A72" s="11" t="s">
        <v>14</v>
      </c>
      <c r="B72" s="12">
        <v>46.770062772586854</v>
      </c>
      <c r="C72" s="12">
        <v>47.871474642529613</v>
      </c>
      <c r="D72" s="12">
        <v>47.416071733612853</v>
      </c>
      <c r="E72" s="12">
        <v>46.536198465893399</v>
      </c>
      <c r="F72" s="12">
        <v>45.228961662162988</v>
      </c>
      <c r="G72" s="12">
        <v>44.382501396486397</v>
      </c>
      <c r="H72" s="12">
        <v>44.020362371824348</v>
      </c>
      <c r="I72" s="12">
        <v>43.294741907819166</v>
      </c>
      <c r="J72" s="12">
        <v>43.421014388900197</v>
      </c>
      <c r="K72" s="12">
        <v>43.443961330658503</v>
      </c>
      <c r="L72" s="12">
        <v>43.573501979571169</v>
      </c>
      <c r="M72" s="12">
        <v>44.165187130178261</v>
      </c>
      <c r="N72" s="12">
        <v>43.961967709128018</v>
      </c>
      <c r="O72" s="12">
        <v>43.584622121374977</v>
      </c>
      <c r="P72" s="12">
        <v>42.746234095996691</v>
      </c>
      <c r="Q72" s="12">
        <v>43.151024118565331</v>
      </c>
      <c r="R72" s="12">
        <v>42.534538212907322</v>
      </c>
      <c r="S72" s="12">
        <v>41.930649075096674</v>
      </c>
      <c r="T72" s="12">
        <v>42.20463500176399</v>
      </c>
      <c r="U72" s="12">
        <v>42.129097834882664</v>
      </c>
      <c r="V72" s="12">
        <v>41.721978626778657</v>
      </c>
      <c r="W72" s="12">
        <v>39.851133058685242</v>
      </c>
      <c r="X72" s="12">
        <v>40.204471487193999</v>
      </c>
      <c r="Y72" s="12">
        <v>40.126289450120815</v>
      </c>
      <c r="Z72" s="12">
        <v>41.476904715477112</v>
      </c>
      <c r="AA72" s="12">
        <v>41.703816919379719</v>
      </c>
      <c r="AB72" s="12">
        <v>43.019595044859301</v>
      </c>
      <c r="AC72" s="12">
        <v>44.442053888020482</v>
      </c>
      <c r="AD72" s="12">
        <v>45.244800930709772</v>
      </c>
      <c r="AE72" s="12">
        <v>45.474257353009151</v>
      </c>
      <c r="AF72" s="12">
        <v>44.599633893246065</v>
      </c>
      <c r="AG72" s="12">
        <v>46.483546870679312</v>
      </c>
      <c r="AH72" s="12">
        <v>48.280379129010932</v>
      </c>
      <c r="AI72" s="12">
        <v>48.485316129182074</v>
      </c>
      <c r="AJ72" s="12">
        <v>47.266440031439714</v>
      </c>
      <c r="AK72" s="12">
        <v>46.863914916732064</v>
      </c>
      <c r="AL72" s="12">
        <v>47.625165780496751</v>
      </c>
      <c r="AM72" s="12">
        <v>47.688131979465886</v>
      </c>
      <c r="AN72" s="12">
        <v>45.870128123213505</v>
      </c>
      <c r="AO72" s="12">
        <v>44.862350287407878</v>
      </c>
      <c r="AP72" s="12">
        <v>44.015713327584557</v>
      </c>
      <c r="AQ72" s="12">
        <v>45.435083375113379</v>
      </c>
      <c r="AR72" s="12">
        <v>48.728204045344476</v>
      </c>
      <c r="AS72" s="12">
        <v>51.188090849067045</v>
      </c>
      <c r="AT72" s="12">
        <v>51.874729937223954</v>
      </c>
      <c r="AU72" s="12">
        <v>48.602167111963638</v>
      </c>
      <c r="AV72" s="12">
        <v>47.263199652237532</v>
      </c>
      <c r="AW72" s="12">
        <v>47.487267560329343</v>
      </c>
      <c r="AX72" s="12">
        <v>48.395643005399577</v>
      </c>
      <c r="AY72" s="12">
        <v>48.030154571987794</v>
      </c>
      <c r="AZ72" s="12">
        <v>47.272135404362913</v>
      </c>
      <c r="BA72" s="12">
        <v>47.235012278926241</v>
      </c>
      <c r="BB72" s="12">
        <v>46.639392498771443</v>
      </c>
      <c r="BC72" s="12">
        <v>45.712163002737476</v>
      </c>
      <c r="BD72" s="12">
        <v>46.609342035400317</v>
      </c>
      <c r="BE72" s="12">
        <v>49.094406997177572</v>
      </c>
      <c r="BF72" s="12">
        <v>50.623297546968139</v>
      </c>
      <c r="BG72" s="12">
        <v>50.632252702668566</v>
      </c>
      <c r="BH72" s="12">
        <v>48.829180117652108</v>
      </c>
      <c r="BI72" s="12">
        <v>48.534539122902878</v>
      </c>
      <c r="BJ72" s="12">
        <v>47.449963298262787</v>
      </c>
      <c r="BK72" s="12">
        <v>48.237971678903463</v>
      </c>
      <c r="BL72" s="12">
        <v>49.761512783305243</v>
      </c>
      <c r="BM72" s="12">
        <v>50.998153527375422</v>
      </c>
      <c r="BN72" s="12">
        <v>51.879498145347988</v>
      </c>
      <c r="BO72" s="12">
        <v>51.661508905528486</v>
      </c>
      <c r="BP72" s="12">
        <v>53.060446116555795</v>
      </c>
      <c r="BQ72" s="12">
        <v>53.507962758280634</v>
      </c>
      <c r="BR72" s="12">
        <v>52.678431459339627</v>
      </c>
      <c r="BS72" s="12">
        <v>51.8011430508</v>
      </c>
      <c r="BT72" s="12">
        <v>51.00210795837058</v>
      </c>
      <c r="BU72" s="12">
        <v>50.60583237657864</v>
      </c>
      <c r="BV72" s="12">
        <v>49.737614544253752</v>
      </c>
      <c r="BW72" s="12">
        <v>50.553759057556121</v>
      </c>
      <c r="BX72" s="12">
        <v>50.907514030456483</v>
      </c>
      <c r="BY72" s="12">
        <v>51.033434261666912</v>
      </c>
      <c r="BZ72" s="12">
        <v>51.401393318095337</v>
      </c>
      <c r="CA72" s="12">
        <v>52.046302949338937</v>
      </c>
      <c r="CB72" s="12">
        <v>52.701105778615862</v>
      </c>
      <c r="CC72" s="12">
        <v>51.553120760916258</v>
      </c>
      <c r="CD72" s="12">
        <v>51.125819879711642</v>
      </c>
      <c r="CE72" s="12">
        <v>50.831824729380457</v>
      </c>
      <c r="CF72" s="12">
        <v>49.030461384134291</v>
      </c>
      <c r="CG72" s="12">
        <v>48.112029555795068</v>
      </c>
      <c r="CH72" s="12">
        <v>46.182940545158118</v>
      </c>
      <c r="CI72" s="12">
        <v>47.460248604609014</v>
      </c>
      <c r="CJ72" s="12">
        <v>47.260261634295645</v>
      </c>
      <c r="CK72" s="12">
        <v>48.97209073883171</v>
      </c>
      <c r="CL72" s="12">
        <v>49.971004206748319</v>
      </c>
      <c r="CM72" s="12">
        <v>52.357854445320761</v>
      </c>
      <c r="CN72" s="12">
        <v>54.513210577064385</v>
      </c>
      <c r="CO72" s="12">
        <v>56.010918813697728</v>
      </c>
      <c r="CP72" s="12">
        <v>56.34744701447778</v>
      </c>
      <c r="CQ72" s="12">
        <v>55.035390144145033</v>
      </c>
      <c r="CR72" s="12">
        <v>54.886114593345368</v>
      </c>
      <c r="CS72" s="12">
        <v>54.582402023206321</v>
      </c>
      <c r="CT72" s="12">
        <v>55.447214125149245</v>
      </c>
      <c r="CU72" s="12">
        <v>55.973575724629001</v>
      </c>
      <c r="CV72" s="12">
        <v>57.492588874728789</v>
      </c>
      <c r="CW72" s="12">
        <v>58.822341052370433</v>
      </c>
      <c r="CX72" s="12">
        <v>57.696972432288682</v>
      </c>
      <c r="CY72" s="12">
        <v>57.108759270536581</v>
      </c>
      <c r="CZ72" s="12">
        <v>56.888440252133066</v>
      </c>
      <c r="DA72" s="12">
        <v>57.672868723497771</v>
      </c>
      <c r="DB72" s="12">
        <v>57.978282414902473</v>
      </c>
      <c r="DC72" s="12">
        <v>56.889534040028892</v>
      </c>
      <c r="DD72" s="12">
        <v>56.811606806007021</v>
      </c>
      <c r="DE72" s="12">
        <v>55.516685645905319</v>
      </c>
      <c r="DF72" s="12">
        <v>55.983509237718451</v>
      </c>
      <c r="DG72" s="12">
        <v>54.764268739281995</v>
      </c>
      <c r="DH72" s="12">
        <v>55.719787491062412</v>
      </c>
      <c r="DI72" s="12">
        <v>56.408887554132903</v>
      </c>
      <c r="DJ72" s="12">
        <v>58.164434445955834</v>
      </c>
      <c r="DK72" s="12">
        <v>58.395581043950074</v>
      </c>
      <c r="DL72" s="12">
        <v>58.233442107886432</v>
      </c>
      <c r="DM72" s="12">
        <v>58.107894430476073</v>
      </c>
      <c r="DN72" s="12">
        <v>58.868803253039971</v>
      </c>
      <c r="DO72" s="12">
        <v>58.821036337374963</v>
      </c>
      <c r="DP72" s="12">
        <v>58.314678038172794</v>
      </c>
      <c r="DQ72" s="12">
        <v>57.026525885835412</v>
      </c>
      <c r="DR72" s="12">
        <v>56.616813293388461</v>
      </c>
      <c r="DS72" s="12">
        <v>56.630383496347378</v>
      </c>
      <c r="DT72" s="12">
        <v>56.21422903583494</v>
      </c>
      <c r="DU72" s="12">
        <v>56.252694570585483</v>
      </c>
      <c r="DV72" s="12">
        <v>56.048449654879583</v>
      </c>
      <c r="DW72" s="12">
        <v>56.398033672415515</v>
      </c>
      <c r="DX72" s="12">
        <v>56.771842901493805</v>
      </c>
      <c r="DY72" s="12">
        <v>56.359384287547179</v>
      </c>
      <c r="DZ72" s="12">
        <v>55.811473579661389</v>
      </c>
    </row>
    <row r="73" spans="1:130" x14ac:dyDescent="0.2">
      <c r="A73" s="9" t="s">
        <v>15</v>
      </c>
      <c r="B73" s="10">
        <v>38.762997372015647</v>
      </c>
      <c r="C73" s="10">
        <v>39.477474759948741</v>
      </c>
      <c r="D73" s="10">
        <v>40.053945763129882</v>
      </c>
      <c r="E73" s="10">
        <v>39.805973214957106</v>
      </c>
      <c r="F73" s="10">
        <v>39.285473107474353</v>
      </c>
      <c r="G73" s="10">
        <v>38.347566591013177</v>
      </c>
      <c r="H73" s="10">
        <v>38.000246237961356</v>
      </c>
      <c r="I73" s="10">
        <v>37.43838310441263</v>
      </c>
      <c r="J73" s="10">
        <v>37.840692815973007</v>
      </c>
      <c r="K73" s="10">
        <v>37.838968483956251</v>
      </c>
      <c r="L73" s="10">
        <v>37.831471358805842</v>
      </c>
      <c r="M73" s="10">
        <v>37.821942648874305</v>
      </c>
      <c r="N73" s="10">
        <v>37.498860137501055</v>
      </c>
      <c r="O73" s="10">
        <v>37.182978045819155</v>
      </c>
      <c r="P73" s="10">
        <v>36.448882340810904</v>
      </c>
      <c r="Q73" s="10">
        <v>37.314505972825806</v>
      </c>
      <c r="R73" s="10">
        <v>36.521338845374949</v>
      </c>
      <c r="S73" s="10">
        <v>36.379695274739625</v>
      </c>
      <c r="T73" s="10">
        <v>35.942708287009999</v>
      </c>
      <c r="U73" s="10">
        <v>35.991029664278528</v>
      </c>
      <c r="V73" s="10">
        <v>35.790710152846763</v>
      </c>
      <c r="W73" s="10">
        <v>34.446883246023589</v>
      </c>
      <c r="X73" s="10">
        <v>34.674465040957188</v>
      </c>
      <c r="Y73" s="10">
        <v>34.13185815742024</v>
      </c>
      <c r="Z73" s="10">
        <v>34.9854928748017</v>
      </c>
      <c r="AA73" s="10">
        <v>35.407534032110341</v>
      </c>
      <c r="AB73" s="10">
        <v>36.53150899628892</v>
      </c>
      <c r="AC73" s="10">
        <v>38.335255535845661</v>
      </c>
      <c r="AD73" s="10">
        <v>38.817671208651163</v>
      </c>
      <c r="AE73" s="10">
        <v>38.984071662679845</v>
      </c>
      <c r="AF73" s="10">
        <v>37.664009607387428</v>
      </c>
      <c r="AG73" s="10">
        <v>39.737788105622144</v>
      </c>
      <c r="AH73" s="10">
        <v>41.969426486225927</v>
      </c>
      <c r="AI73" s="10">
        <v>42.887274817159124</v>
      </c>
      <c r="AJ73" s="10">
        <v>41.612024774963011</v>
      </c>
      <c r="AK73" s="10">
        <v>40.930402863253036</v>
      </c>
      <c r="AL73" s="10">
        <v>41.589093678686687</v>
      </c>
      <c r="AM73" s="10">
        <v>42.289098839796466</v>
      </c>
      <c r="AN73" s="10">
        <v>41.12687897232405</v>
      </c>
      <c r="AO73" s="10">
        <v>40.137846403011949</v>
      </c>
      <c r="AP73" s="10">
        <v>38.676343776947384</v>
      </c>
      <c r="AQ73" s="10">
        <v>38.990112480816265</v>
      </c>
      <c r="AR73" s="10">
        <v>42.280915393071254</v>
      </c>
      <c r="AS73" s="10">
        <v>44.582508005205767</v>
      </c>
      <c r="AT73" s="10">
        <v>45.547674208653532</v>
      </c>
      <c r="AU73" s="10">
        <v>42.22709384728978</v>
      </c>
      <c r="AV73" s="10">
        <v>40.683362749033783</v>
      </c>
      <c r="AW73" s="10">
        <v>41.358142712442557</v>
      </c>
      <c r="AX73" s="10">
        <v>42.462978290356709</v>
      </c>
      <c r="AY73" s="10">
        <v>42.818489215066116</v>
      </c>
      <c r="AZ73" s="10">
        <v>42.449744019079979</v>
      </c>
      <c r="BA73" s="10">
        <v>42.358969277914206</v>
      </c>
      <c r="BB73" s="10">
        <v>42.297701798766404</v>
      </c>
      <c r="BC73" s="10">
        <v>41.281711784705692</v>
      </c>
      <c r="BD73" s="10">
        <v>41.70564271718753</v>
      </c>
      <c r="BE73" s="10">
        <v>43.382970187387535</v>
      </c>
      <c r="BF73" s="10">
        <v>44.500816052834679</v>
      </c>
      <c r="BG73" s="10">
        <v>44.797380580468911</v>
      </c>
      <c r="BH73" s="10">
        <v>42.879186940502862</v>
      </c>
      <c r="BI73" s="10">
        <v>42.641474388560987</v>
      </c>
      <c r="BJ73" s="10">
        <v>41.997040558332451</v>
      </c>
      <c r="BK73" s="10">
        <v>43.120393749345496</v>
      </c>
      <c r="BL73" s="10">
        <v>44.739476768993214</v>
      </c>
      <c r="BM73" s="10">
        <v>45.100998989035361</v>
      </c>
      <c r="BN73" s="10">
        <v>45.735366512799928</v>
      </c>
      <c r="BO73" s="10">
        <v>45.64653326698069</v>
      </c>
      <c r="BP73" s="10">
        <v>46.959479294908569</v>
      </c>
      <c r="BQ73" s="10">
        <v>47.046110774077796</v>
      </c>
      <c r="BR73" s="10">
        <v>45.863187947127599</v>
      </c>
      <c r="BS73" s="10">
        <v>45.508607876109942</v>
      </c>
      <c r="BT73" s="10">
        <v>45.432021101656574</v>
      </c>
      <c r="BU73" s="10">
        <v>45.020803673938005</v>
      </c>
      <c r="BV73" s="10">
        <v>44.039892128894955</v>
      </c>
      <c r="BW73" s="10">
        <v>44.399659225195343</v>
      </c>
      <c r="BX73" s="10">
        <v>45.089443159326251</v>
      </c>
      <c r="BY73" s="10">
        <v>45.32903428578738</v>
      </c>
      <c r="BZ73" s="10">
        <v>46.020922582793851</v>
      </c>
      <c r="CA73" s="10">
        <v>46.533133645865185</v>
      </c>
      <c r="CB73" s="10">
        <v>47.34344206982319</v>
      </c>
      <c r="CC73" s="10">
        <v>45.63557001688249</v>
      </c>
      <c r="CD73" s="10">
        <v>45.316769024930878</v>
      </c>
      <c r="CE73" s="10">
        <v>44.825118278478179</v>
      </c>
      <c r="CF73" s="10">
        <v>43.585599875423931</v>
      </c>
      <c r="CG73" s="10">
        <v>42.525561133333809</v>
      </c>
      <c r="CH73" s="10">
        <v>40.602138245002841</v>
      </c>
      <c r="CI73" s="10">
        <v>42.264722513570625</v>
      </c>
      <c r="CJ73" s="10">
        <v>42.007355086953233</v>
      </c>
      <c r="CK73" s="10">
        <v>43.573835494938265</v>
      </c>
      <c r="CL73" s="10">
        <v>44.298205225531575</v>
      </c>
      <c r="CM73" s="10">
        <v>46.633405382998262</v>
      </c>
      <c r="CN73" s="10">
        <v>48.840064377143968</v>
      </c>
      <c r="CO73" s="10">
        <v>49.700739481132601</v>
      </c>
      <c r="CP73" s="10">
        <v>50.313519833313826</v>
      </c>
      <c r="CQ73" s="10">
        <v>49.081311406040143</v>
      </c>
      <c r="CR73" s="10">
        <v>49.143697294675484</v>
      </c>
      <c r="CS73" s="10">
        <v>48.508286062851198</v>
      </c>
      <c r="CT73" s="10">
        <v>48.662259783747011</v>
      </c>
      <c r="CU73" s="10">
        <v>49.277480651244524</v>
      </c>
      <c r="CV73" s="10">
        <v>50.615446102499973</v>
      </c>
      <c r="CW73" s="10">
        <v>52.106734479596319</v>
      </c>
      <c r="CX73" s="10">
        <v>50.657102060664641</v>
      </c>
      <c r="CY73" s="10">
        <v>49.650656218319298</v>
      </c>
      <c r="CZ73" s="10">
        <v>49.435675479083294</v>
      </c>
      <c r="DA73" s="10">
        <v>50.343341528388876</v>
      </c>
      <c r="DB73" s="10">
        <v>51.739374889653121</v>
      </c>
      <c r="DC73" s="10">
        <v>50.415292837737645</v>
      </c>
      <c r="DD73" s="10">
        <v>50.240307861095332</v>
      </c>
      <c r="DE73" s="10">
        <v>48.463164192932005</v>
      </c>
      <c r="DF73" s="10">
        <v>49.500326397925065</v>
      </c>
      <c r="DG73" s="10">
        <v>48.72189255382132</v>
      </c>
      <c r="DH73" s="10">
        <v>49.477555972399706</v>
      </c>
      <c r="DI73" s="10">
        <v>50.052927051463428</v>
      </c>
      <c r="DJ73" s="10">
        <v>51.440741515817365</v>
      </c>
      <c r="DK73" s="10">
        <v>51.300387115877854</v>
      </c>
      <c r="DL73" s="10">
        <v>51.323713678932833</v>
      </c>
      <c r="DM73" s="10">
        <v>51.770916774252953</v>
      </c>
      <c r="DN73" s="10">
        <v>53.063695820631573</v>
      </c>
      <c r="DO73" s="10">
        <v>52.672227786038015</v>
      </c>
      <c r="DP73" s="10">
        <v>51.645258525166895</v>
      </c>
      <c r="DQ73" s="10">
        <v>50.34739109739791</v>
      </c>
      <c r="DR73" s="10">
        <v>50.469286113397281</v>
      </c>
      <c r="DS73" s="10">
        <v>50.526090155584335</v>
      </c>
      <c r="DT73" s="10">
        <v>49.99603681625387</v>
      </c>
      <c r="DU73" s="10">
        <v>49.410313934146203</v>
      </c>
      <c r="DV73" s="10">
        <v>49.247293251145642</v>
      </c>
      <c r="DW73" s="10">
        <v>49.309716340247476</v>
      </c>
      <c r="DX73" s="10">
        <v>49.687849831780625</v>
      </c>
      <c r="DY73" s="10">
        <v>49.242478746237886</v>
      </c>
      <c r="DZ73" s="10">
        <v>49.214237990502426</v>
      </c>
    </row>
    <row r="74" spans="1:130" x14ac:dyDescent="0.2">
      <c r="A74" s="11" t="s">
        <v>16</v>
      </c>
      <c r="B74" s="12">
        <v>17.120282280219037</v>
      </c>
      <c r="C74" s="12">
        <v>17.53466165111465</v>
      </c>
      <c r="D74" s="12">
        <v>15.526859944574717</v>
      </c>
      <c r="E74" s="12">
        <v>14.462452757549304</v>
      </c>
      <c r="F74" s="12">
        <v>13.140891004934923</v>
      </c>
      <c r="G74" s="12">
        <v>13.597441089963239</v>
      </c>
      <c r="H74" s="12">
        <v>13.675639083496099</v>
      </c>
      <c r="I74" s="12">
        <v>13.526604764482316</v>
      </c>
      <c r="J74" s="12">
        <v>12.8516610020831</v>
      </c>
      <c r="K74" s="12">
        <v>12.90154634722262</v>
      </c>
      <c r="L74" s="12">
        <v>13.177689168097304</v>
      </c>
      <c r="M74" s="12">
        <v>14.362431121500713</v>
      </c>
      <c r="N74" s="12">
        <v>14.701588460256755</v>
      </c>
      <c r="O74" s="12">
        <v>14.687850356321656</v>
      </c>
      <c r="P74" s="12">
        <v>14.731945137070143</v>
      </c>
      <c r="Q74" s="12">
        <v>13.525792875048873</v>
      </c>
      <c r="R74" s="12">
        <v>14.13733208605302</v>
      </c>
      <c r="S74" s="12">
        <v>13.238652120296674</v>
      </c>
      <c r="T74" s="12">
        <v>14.837410509925133</v>
      </c>
      <c r="U74" s="12">
        <v>14.569898643979659</v>
      </c>
      <c r="V74" s="12">
        <v>14.216290648678271</v>
      </c>
      <c r="W74" s="12">
        <v>13.561094498124557</v>
      </c>
      <c r="X74" s="12">
        <v>13.75470499095664</v>
      </c>
      <c r="Y74" s="12">
        <v>14.93903482815794</v>
      </c>
      <c r="Z74" s="12">
        <v>15.650784163407438</v>
      </c>
      <c r="AA74" s="12">
        <v>15.097735116833999</v>
      </c>
      <c r="AB74" s="12">
        <v>15.081699494857725</v>
      </c>
      <c r="AC74" s="12">
        <v>13.741035388602798</v>
      </c>
      <c r="AD74" s="12">
        <v>14.205341404770286</v>
      </c>
      <c r="AE74" s="12">
        <v>14.272326185473485</v>
      </c>
      <c r="AF74" s="12">
        <v>15.550963677201359</v>
      </c>
      <c r="AG74" s="12">
        <v>14.512142939144409</v>
      </c>
      <c r="AH74" s="12">
        <v>13.071464550685025</v>
      </c>
      <c r="AI74" s="12">
        <v>11.545948621037496</v>
      </c>
      <c r="AJ74" s="12">
        <v>11.962956300617737</v>
      </c>
      <c r="AK74" s="12">
        <v>12.661256119806147</v>
      </c>
      <c r="AL74" s="12">
        <v>12.67412302485239</v>
      </c>
      <c r="AM74" s="12">
        <v>11.321544618258889</v>
      </c>
      <c r="AN74" s="12">
        <v>10.340605847335855</v>
      </c>
      <c r="AO74" s="12">
        <v>10.531110951897711</v>
      </c>
      <c r="AP74" s="12">
        <v>12.130598704374476</v>
      </c>
      <c r="AQ74" s="12">
        <v>14.18500950265074</v>
      </c>
      <c r="AR74" s="12">
        <v>13.231123080739108</v>
      </c>
      <c r="AS74" s="12">
        <v>12.904530593529001</v>
      </c>
      <c r="AT74" s="12">
        <v>12.1967974314798</v>
      </c>
      <c r="AU74" s="12">
        <v>13.116751924917928</v>
      </c>
      <c r="AV74" s="12">
        <v>13.921591096421922</v>
      </c>
      <c r="AW74" s="12">
        <v>12.906780533079438</v>
      </c>
      <c r="AX74" s="12">
        <v>12.258577362439633</v>
      </c>
      <c r="AY74" s="12">
        <v>10.850720951628569</v>
      </c>
      <c r="AZ74" s="12">
        <v>10.201240324023409</v>
      </c>
      <c r="BA74" s="12">
        <v>10.322842282640075</v>
      </c>
      <c r="BB74" s="12">
        <v>9.3090635777886863</v>
      </c>
      <c r="BC74" s="12">
        <v>9.6920620837094607</v>
      </c>
      <c r="BD74" s="12">
        <v>10.520951576383581</v>
      </c>
      <c r="BE74" s="12">
        <v>11.633674958638901</v>
      </c>
      <c r="BF74" s="12">
        <v>12.094289882332035</v>
      </c>
      <c r="BG74" s="12">
        <v>11.524022358760504</v>
      </c>
      <c r="BH74" s="12">
        <v>12.185227011714264</v>
      </c>
      <c r="BI74" s="12">
        <v>12.141905892873456</v>
      </c>
      <c r="BJ74" s="12">
        <v>11.491943008794623</v>
      </c>
      <c r="BK74" s="12">
        <v>10.609023869459461</v>
      </c>
      <c r="BL74" s="12">
        <v>10.092209286685696</v>
      </c>
      <c r="BM74" s="12">
        <v>11.563466773702935</v>
      </c>
      <c r="BN74" s="12">
        <v>11.843082242882096</v>
      </c>
      <c r="BO74" s="12">
        <v>11.643140238301976</v>
      </c>
      <c r="BP74" s="12">
        <v>11.498144603318023</v>
      </c>
      <c r="BQ74" s="12">
        <v>12.076430592945398</v>
      </c>
      <c r="BR74" s="12">
        <v>12.937358262006649</v>
      </c>
      <c r="BS74" s="12">
        <v>12.147483248620865</v>
      </c>
      <c r="BT74" s="12">
        <v>10.92128753043008</v>
      </c>
      <c r="BU74" s="12">
        <v>11.036334035729649</v>
      </c>
      <c r="BV74" s="12">
        <v>11.45556027880926</v>
      </c>
      <c r="BW74" s="12">
        <v>12.173377305838438</v>
      </c>
      <c r="BX74" s="12">
        <v>11.428707494240312</v>
      </c>
      <c r="BY74" s="12">
        <v>11.177770139142515</v>
      </c>
      <c r="BZ74" s="12">
        <v>10.467558149649141</v>
      </c>
      <c r="CA74" s="12">
        <v>10.592816378985077</v>
      </c>
      <c r="CB74" s="12">
        <v>10.166131487447103</v>
      </c>
      <c r="CC74" s="12">
        <v>11.478550001807077</v>
      </c>
      <c r="CD74" s="12">
        <v>11.362264445730641</v>
      </c>
      <c r="CE74" s="12">
        <v>11.81682239990584</v>
      </c>
      <c r="CF74" s="12">
        <v>11.105058681891707</v>
      </c>
      <c r="CG74" s="12">
        <v>11.61137552092387</v>
      </c>
      <c r="CH74" s="12">
        <v>12.084120747353264</v>
      </c>
      <c r="CI74" s="12">
        <v>10.947110990341145</v>
      </c>
      <c r="CJ74" s="12">
        <v>11.114848639624322</v>
      </c>
      <c r="CK74" s="12">
        <v>11.023034110321264</v>
      </c>
      <c r="CL74" s="12">
        <v>11.352091380533187</v>
      </c>
      <c r="CM74" s="12">
        <v>10.933229140425651</v>
      </c>
      <c r="CN74" s="12">
        <v>10.406919973829822</v>
      </c>
      <c r="CO74" s="12">
        <v>11.265980751992151</v>
      </c>
      <c r="CP74" s="12">
        <v>10.708430462898551</v>
      </c>
      <c r="CQ74" s="12">
        <v>10.818717481842548</v>
      </c>
      <c r="CR74" s="12">
        <v>10.462503898736809</v>
      </c>
      <c r="CS74" s="12">
        <v>11.128422824923648</v>
      </c>
      <c r="CT74" s="12">
        <v>12.236781321579119</v>
      </c>
      <c r="CU74" s="12">
        <v>11.962957496814203</v>
      </c>
      <c r="CV74" s="12">
        <v>11.961790044302072</v>
      </c>
      <c r="CW74" s="12">
        <v>11.416837132794871</v>
      </c>
      <c r="CX74" s="12">
        <v>12.201532112786447</v>
      </c>
      <c r="CY74" s="12">
        <v>13.059550479197382</v>
      </c>
      <c r="CZ74" s="12">
        <v>13.100666392009813</v>
      </c>
      <c r="DA74" s="12">
        <v>12.708719497047635</v>
      </c>
      <c r="DB74" s="12">
        <v>10.760690445995305</v>
      </c>
      <c r="DC74" s="12">
        <v>11.380295756129122</v>
      </c>
      <c r="DD74" s="12">
        <v>11.566824658472532</v>
      </c>
      <c r="DE74" s="12">
        <v>12.705227934466127</v>
      </c>
      <c r="DF74" s="12">
        <v>11.580522421815941</v>
      </c>
      <c r="DG74" s="12">
        <v>11.033428044528112</v>
      </c>
      <c r="DH74" s="12">
        <v>11.202899005427792</v>
      </c>
      <c r="DI74" s="12">
        <v>11.267657949414401</v>
      </c>
      <c r="DJ74" s="12">
        <v>11.559801095265295</v>
      </c>
      <c r="DK74" s="12">
        <v>12.150149473877304</v>
      </c>
      <c r="DL74" s="12">
        <v>11.865492896209144</v>
      </c>
      <c r="DM74" s="12">
        <v>10.905461776535144</v>
      </c>
      <c r="DN74" s="12">
        <v>9.8610929925921678</v>
      </c>
      <c r="DO74" s="12">
        <v>10.453417576782757</v>
      </c>
      <c r="DP74" s="12">
        <v>11.436948187624557</v>
      </c>
      <c r="DQ74" s="12">
        <v>11.712329805622099</v>
      </c>
      <c r="DR74" s="12">
        <v>10.858129983640502</v>
      </c>
      <c r="DS74" s="12">
        <v>10.77918418326936</v>
      </c>
      <c r="DT74" s="12">
        <v>11.06159832880949</v>
      </c>
      <c r="DU74" s="12">
        <v>12.163726050364893</v>
      </c>
      <c r="DV74" s="12">
        <v>12.134500457761003</v>
      </c>
      <c r="DW74" s="12">
        <v>12.568452827201662</v>
      </c>
      <c r="DX74" s="12">
        <v>12.477928904261667</v>
      </c>
      <c r="DY74" s="12">
        <v>12.627568562759819</v>
      </c>
      <c r="DZ74" s="12">
        <v>11.820419024320335</v>
      </c>
    </row>
    <row r="75" spans="1:130" x14ac:dyDescent="0.2">
      <c r="A75" s="14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</row>
    <row r="76" spans="1:130" x14ac:dyDescent="0.2">
      <c r="A76" s="13" t="s">
        <v>24</v>
      </c>
      <c r="B76" s="16">
        <v>842.78233333333321</v>
      </c>
      <c r="C76" s="16">
        <v>843.73066666666671</v>
      </c>
      <c r="D76" s="16">
        <v>844.67600000000004</v>
      </c>
      <c r="E76" s="16">
        <v>845.61933333333343</v>
      </c>
      <c r="F76" s="16">
        <v>846.56200000000001</v>
      </c>
      <c r="G76" s="16">
        <v>847.50266666666664</v>
      </c>
      <c r="H76" s="16">
        <v>848.43899999999996</v>
      </c>
      <c r="I76" s="16">
        <v>849.37433333333331</v>
      </c>
      <c r="J76" s="16">
        <v>850.30733333333319</v>
      </c>
      <c r="K76" s="16">
        <v>851.2403333333333</v>
      </c>
      <c r="L76" s="16">
        <v>852.17099999999994</v>
      </c>
      <c r="M76" s="16">
        <v>853.1016666666668</v>
      </c>
      <c r="N76" s="16">
        <v>854.03099999999995</v>
      </c>
      <c r="O76" s="16">
        <v>854.96066666666673</v>
      </c>
      <c r="P76" s="16">
        <v>855.89033333333327</v>
      </c>
      <c r="Q76" s="16">
        <v>856.82099999999991</v>
      </c>
      <c r="R76" s="16">
        <v>857.75100000000009</v>
      </c>
      <c r="S76" s="16">
        <v>858.68200000000013</v>
      </c>
      <c r="T76" s="16">
        <v>859.61466666666672</v>
      </c>
      <c r="U76" s="16">
        <v>860.54966666666667</v>
      </c>
      <c r="V76" s="16">
        <v>861.48633333333328</v>
      </c>
      <c r="W76" s="16">
        <v>862.42199999999991</v>
      </c>
      <c r="X76" s="16">
        <v>863.35866666666664</v>
      </c>
      <c r="Y76" s="16">
        <v>864.29533333333336</v>
      </c>
      <c r="Z76" s="16">
        <v>865.23400000000004</v>
      </c>
      <c r="AA76" s="16">
        <v>866.17066666666653</v>
      </c>
      <c r="AB76" s="16">
        <v>867.10833333333323</v>
      </c>
      <c r="AC76" s="16">
        <v>868.04433333333327</v>
      </c>
      <c r="AD76" s="16">
        <v>868.98266666666677</v>
      </c>
      <c r="AE76" s="16">
        <v>869.91933333333327</v>
      </c>
      <c r="AF76" s="16">
        <v>870.85733333333337</v>
      </c>
      <c r="AG76" s="16">
        <v>871.79333333333341</v>
      </c>
      <c r="AH76" s="16">
        <v>872.72866666666675</v>
      </c>
      <c r="AI76" s="16">
        <v>873.6636666666667</v>
      </c>
      <c r="AJ76" s="16">
        <v>874.59833333333336</v>
      </c>
      <c r="AK76" s="16">
        <v>875.53233333333344</v>
      </c>
      <c r="AL76" s="16">
        <v>876.46699999999998</v>
      </c>
      <c r="AM76" s="16">
        <v>877.40133333333324</v>
      </c>
      <c r="AN76" s="16">
        <v>878.3359999999999</v>
      </c>
      <c r="AO76" s="16">
        <v>879.27066666666667</v>
      </c>
      <c r="AP76" s="16">
        <v>880.20533333333333</v>
      </c>
      <c r="AQ76" s="16">
        <v>881.14133333333336</v>
      </c>
      <c r="AR76" s="16">
        <v>882.07500000000016</v>
      </c>
      <c r="AS76" s="16">
        <v>883.0100000000001</v>
      </c>
      <c r="AT76" s="16">
        <v>883.94399999999996</v>
      </c>
      <c r="AU76" s="16">
        <v>884.87933333333331</v>
      </c>
      <c r="AV76" s="16">
        <v>885.81299999999999</v>
      </c>
      <c r="AW76" s="16">
        <v>886.74766666666665</v>
      </c>
      <c r="AX76" s="16">
        <v>887.68066666666675</v>
      </c>
      <c r="AY76" s="16">
        <v>888.6156666666667</v>
      </c>
      <c r="AZ76" s="16">
        <v>889.54933333333338</v>
      </c>
      <c r="BA76" s="16">
        <v>890.48300000000006</v>
      </c>
      <c r="BB76" s="16">
        <v>891.41499999999996</v>
      </c>
      <c r="BC76" s="16">
        <v>892.34733333333327</v>
      </c>
      <c r="BD76" s="16">
        <v>893.27966666666669</v>
      </c>
      <c r="BE76" s="16">
        <v>894.2113333333333</v>
      </c>
      <c r="BF76" s="16">
        <v>895.14100000000008</v>
      </c>
      <c r="BG76" s="16">
        <v>896.07133333333331</v>
      </c>
      <c r="BH76" s="16">
        <v>897.00100000000009</v>
      </c>
      <c r="BI76" s="16">
        <v>897.93</v>
      </c>
      <c r="BJ76" s="16">
        <v>898.85833333333323</v>
      </c>
      <c r="BK76" s="16">
        <v>899.78566666666666</v>
      </c>
      <c r="BL76" s="16">
        <v>900.71466666666674</v>
      </c>
      <c r="BM76" s="16">
        <v>901.64366666666672</v>
      </c>
      <c r="BN76" s="16">
        <v>902.572</v>
      </c>
      <c r="BO76" s="16">
        <v>903.5</v>
      </c>
      <c r="BP76" s="16">
        <v>904.42633333333333</v>
      </c>
      <c r="BQ76" s="16">
        <v>905.35300000000007</v>
      </c>
      <c r="BR76" s="16">
        <v>906.27833333333331</v>
      </c>
      <c r="BS76" s="16">
        <v>907.20433333333324</v>
      </c>
      <c r="BT76" s="16">
        <v>908.13</v>
      </c>
      <c r="BU76" s="16">
        <v>909.05566666666664</v>
      </c>
      <c r="BV76" s="16">
        <v>909.97966666666673</v>
      </c>
      <c r="BW76" s="16">
        <v>910.90366666666671</v>
      </c>
      <c r="BX76" s="16">
        <v>911.82600000000002</v>
      </c>
      <c r="BY76" s="16">
        <v>912.74900000000014</v>
      </c>
      <c r="BZ76" s="16">
        <v>913.67233333333331</v>
      </c>
      <c r="CA76" s="16">
        <v>914.59499999999991</v>
      </c>
      <c r="CB76" s="16">
        <v>915.51733333333323</v>
      </c>
      <c r="CC76" s="16">
        <v>916.43866666666656</v>
      </c>
      <c r="CD76" s="16">
        <v>917.35900000000004</v>
      </c>
      <c r="CE76" s="16">
        <v>918.27799999999991</v>
      </c>
      <c r="CF76" s="16">
        <v>919.19599999999991</v>
      </c>
      <c r="CG76" s="16">
        <v>920.1153333333333</v>
      </c>
      <c r="CH76" s="16">
        <v>921.03333333333342</v>
      </c>
      <c r="CI76" s="16">
        <v>921.95100000000002</v>
      </c>
      <c r="CJ76" s="16">
        <v>922.86733333333348</v>
      </c>
      <c r="CK76" s="16">
        <v>923.7836666666667</v>
      </c>
      <c r="CL76" s="16">
        <v>924.69799999999998</v>
      </c>
      <c r="CM76" s="16">
        <v>925.61266666666654</v>
      </c>
      <c r="CN76" s="16">
        <v>926.52700000000004</v>
      </c>
      <c r="CO76" s="16">
        <v>927.44133333333332</v>
      </c>
      <c r="CP76" s="16">
        <v>928.35399999999993</v>
      </c>
      <c r="CQ76" s="16">
        <v>929.26466666666659</v>
      </c>
      <c r="CR76" s="16">
        <v>930.17666666666673</v>
      </c>
      <c r="CS76" s="16">
        <v>931.08600000000013</v>
      </c>
      <c r="CT76" s="16">
        <v>931.99699999999996</v>
      </c>
      <c r="CU76" s="16">
        <v>932.90633333333335</v>
      </c>
      <c r="CV76" s="16">
        <v>933.81599999999992</v>
      </c>
      <c r="CW76" s="16">
        <v>934.72366666666665</v>
      </c>
      <c r="CX76" s="16">
        <v>935.6303333333334</v>
      </c>
      <c r="CY76" s="16">
        <v>936.53833333333341</v>
      </c>
      <c r="CZ76" s="16">
        <v>937.44500000000005</v>
      </c>
      <c r="DA76" s="16">
        <v>938.35066666666671</v>
      </c>
      <c r="DB76" s="16">
        <v>939.25400000000002</v>
      </c>
      <c r="DC76" s="16">
        <v>940.1586666666667</v>
      </c>
      <c r="DD76" s="16">
        <v>941.06333333333339</v>
      </c>
      <c r="DE76" s="16">
        <v>941.96799999999996</v>
      </c>
      <c r="DF76" s="16">
        <v>942.87100000000009</v>
      </c>
      <c r="DG76" s="16">
        <v>943.77266666666674</v>
      </c>
      <c r="DH76" s="16">
        <v>944.67300000000012</v>
      </c>
      <c r="DI76" s="16">
        <v>945.57299999999998</v>
      </c>
      <c r="DJ76" s="16">
        <v>946.47166666666669</v>
      </c>
      <c r="DK76" s="16">
        <v>947.37133333333315</v>
      </c>
      <c r="DL76" s="16">
        <v>948.26833333333343</v>
      </c>
      <c r="DM76" s="16">
        <v>949.16533333333336</v>
      </c>
      <c r="DN76" s="16">
        <v>950.06</v>
      </c>
      <c r="DO76" s="16">
        <v>950.95566666666673</v>
      </c>
      <c r="DP76" s="16">
        <v>951.85066666666671</v>
      </c>
      <c r="DQ76" s="16">
        <v>952.745</v>
      </c>
      <c r="DR76" s="16">
        <v>953.63866666666672</v>
      </c>
      <c r="DS76" s="16">
        <v>954.53099999999995</v>
      </c>
      <c r="DT76" s="16">
        <v>955.42200000000003</v>
      </c>
      <c r="DU76" s="16">
        <v>956.3123333333333</v>
      </c>
      <c r="DV76" s="16">
        <v>957.20233333333329</v>
      </c>
      <c r="DW76" s="16">
        <v>958.09299999999985</v>
      </c>
      <c r="DX76" s="16">
        <v>958.98199999999997</v>
      </c>
      <c r="DY76" s="16">
        <v>959.87033333333329</v>
      </c>
      <c r="DZ76" s="16">
        <v>960.75700000000006</v>
      </c>
    </row>
    <row r="77" spans="1:130" x14ac:dyDescent="0.2">
      <c r="A77" s="14" t="s">
        <v>25</v>
      </c>
      <c r="B77" s="15">
        <v>657.66499999999996</v>
      </c>
      <c r="C77" s="15">
        <v>658.60933333333332</v>
      </c>
      <c r="D77" s="15">
        <v>659.55133333333333</v>
      </c>
      <c r="E77" s="15">
        <v>660.49300000000005</v>
      </c>
      <c r="F77" s="15">
        <v>661.43533333333335</v>
      </c>
      <c r="G77" s="15">
        <v>662.37666666666667</v>
      </c>
      <c r="H77" s="15">
        <v>663.31499999999994</v>
      </c>
      <c r="I77" s="15">
        <v>664.25233333333335</v>
      </c>
      <c r="J77" s="15">
        <v>665.18866666666668</v>
      </c>
      <c r="K77" s="15">
        <v>666.12633333333326</v>
      </c>
      <c r="L77" s="15">
        <v>667.06366666666656</v>
      </c>
      <c r="M77" s="15">
        <v>668.00199999999995</v>
      </c>
      <c r="N77" s="15">
        <v>668.94033333333334</v>
      </c>
      <c r="O77" s="15">
        <v>669.88</v>
      </c>
      <c r="P77" s="15">
        <v>670.82166666666672</v>
      </c>
      <c r="Q77" s="15">
        <v>671.76466666666659</v>
      </c>
      <c r="R77" s="15">
        <v>672.70899999999995</v>
      </c>
      <c r="S77" s="15">
        <v>673.65600000000006</v>
      </c>
      <c r="T77" s="15">
        <v>674.60599999999999</v>
      </c>
      <c r="U77" s="15">
        <v>675.56</v>
      </c>
      <c r="V77" s="15">
        <v>676.51633333333336</v>
      </c>
      <c r="W77" s="15">
        <v>677.47299999999996</v>
      </c>
      <c r="X77" s="15">
        <v>678.43200000000002</v>
      </c>
      <c r="Y77" s="15">
        <v>679.39166666666665</v>
      </c>
      <c r="Z77" s="15">
        <v>680.35533333333331</v>
      </c>
      <c r="AA77" s="15">
        <v>681.31733333333329</v>
      </c>
      <c r="AB77" s="15">
        <v>682.28133333333335</v>
      </c>
      <c r="AC77" s="15">
        <v>683.24400000000003</v>
      </c>
      <c r="AD77" s="15">
        <v>684.20899999999995</v>
      </c>
      <c r="AE77" s="15">
        <v>685.17299999999989</v>
      </c>
      <c r="AF77" s="15">
        <v>686.13866666666672</v>
      </c>
      <c r="AG77" s="15">
        <v>687.10333333333347</v>
      </c>
      <c r="AH77" s="15">
        <v>688.06833333333327</v>
      </c>
      <c r="AI77" s="15">
        <v>689.03266666666661</v>
      </c>
      <c r="AJ77" s="15">
        <v>689.99766666666665</v>
      </c>
      <c r="AK77" s="15">
        <v>690.96233333333339</v>
      </c>
      <c r="AL77" s="15">
        <v>691.92899999999997</v>
      </c>
      <c r="AM77" s="15">
        <v>692.89566666666667</v>
      </c>
      <c r="AN77" s="15">
        <v>693.86333333333334</v>
      </c>
      <c r="AO77" s="15">
        <v>694.83133333333342</v>
      </c>
      <c r="AP77" s="15">
        <v>695.80000000000007</v>
      </c>
      <c r="AQ77" s="15">
        <v>696.77066666666667</v>
      </c>
      <c r="AR77" s="15">
        <v>697.7403333333333</v>
      </c>
      <c r="AS77" s="15">
        <v>698.71199999999999</v>
      </c>
      <c r="AT77" s="15">
        <v>699.68299999999999</v>
      </c>
      <c r="AU77" s="15">
        <v>700.65599999999995</v>
      </c>
      <c r="AV77" s="15">
        <v>701.62833333333344</v>
      </c>
      <c r="AW77" s="15">
        <v>702.6016666666668</v>
      </c>
      <c r="AX77" s="15">
        <v>703.57366666666667</v>
      </c>
      <c r="AY77" s="15">
        <v>704.54766666666671</v>
      </c>
      <c r="AZ77" s="15">
        <v>705.52133333333325</v>
      </c>
      <c r="BA77" s="15">
        <v>706.495</v>
      </c>
      <c r="BB77" s="15">
        <v>707.4663333333333</v>
      </c>
      <c r="BC77" s="15">
        <v>708.43799999999999</v>
      </c>
      <c r="BD77" s="15">
        <v>709.41</v>
      </c>
      <c r="BE77" s="15">
        <v>710.38166666666666</v>
      </c>
      <c r="BF77" s="15">
        <v>711.351</v>
      </c>
      <c r="BG77" s="15">
        <v>712.32066666666663</v>
      </c>
      <c r="BH77" s="15">
        <v>713.2893333333335</v>
      </c>
      <c r="BI77" s="15">
        <v>714.25766666666675</v>
      </c>
      <c r="BJ77" s="15">
        <v>715.22500000000002</v>
      </c>
      <c r="BK77" s="15">
        <v>716.19166666666661</v>
      </c>
      <c r="BL77" s="15">
        <v>717.15933333333339</v>
      </c>
      <c r="BM77" s="15">
        <v>718.12599999999986</v>
      </c>
      <c r="BN77" s="15">
        <v>719.09266666666656</v>
      </c>
      <c r="BO77" s="15">
        <v>720.05833333333328</v>
      </c>
      <c r="BP77" s="15">
        <v>721.02233333333334</v>
      </c>
      <c r="BQ77" s="15">
        <v>721.98599999999999</v>
      </c>
      <c r="BR77" s="15">
        <v>722.94799999999998</v>
      </c>
      <c r="BS77" s="15">
        <v>723.91066666666666</v>
      </c>
      <c r="BT77" s="15">
        <v>724.87199999999996</v>
      </c>
      <c r="BU77" s="15">
        <v>725.83333333333337</v>
      </c>
      <c r="BV77" s="15">
        <v>726.79333333333341</v>
      </c>
      <c r="BW77" s="15">
        <v>727.75333333333344</v>
      </c>
      <c r="BX77" s="15">
        <v>728.71233333333328</v>
      </c>
      <c r="BY77" s="15">
        <v>729.67066666666676</v>
      </c>
      <c r="BZ77" s="15">
        <v>730.63</v>
      </c>
      <c r="CA77" s="15">
        <v>731.58766666666668</v>
      </c>
      <c r="CB77" s="15">
        <v>732.54566666666653</v>
      </c>
      <c r="CC77" s="15">
        <v>733.50166666666655</v>
      </c>
      <c r="CD77" s="15">
        <v>734.45733333333328</v>
      </c>
      <c r="CE77" s="15">
        <v>735.41133333333335</v>
      </c>
      <c r="CF77" s="15">
        <v>736.36400000000003</v>
      </c>
      <c r="CG77" s="15">
        <v>737.31733333333341</v>
      </c>
      <c r="CH77" s="15">
        <v>738.26899999999989</v>
      </c>
      <c r="CI77" s="15">
        <v>739.21933333333334</v>
      </c>
      <c r="CJ77" s="15">
        <v>740.16800000000001</v>
      </c>
      <c r="CK77" s="15">
        <v>741.11599999999999</v>
      </c>
      <c r="CL77" s="15">
        <v>742.06166666666661</v>
      </c>
      <c r="CM77" s="15">
        <v>743.00599999999997</v>
      </c>
      <c r="CN77" s="15">
        <v>743.94933333333336</v>
      </c>
      <c r="CO77" s="15">
        <v>744.89166666666677</v>
      </c>
      <c r="CP77" s="15">
        <v>745.83266666666668</v>
      </c>
      <c r="CQ77" s="15">
        <v>746.77100000000007</v>
      </c>
      <c r="CR77" s="15">
        <v>747.71066666666673</v>
      </c>
      <c r="CS77" s="15">
        <v>748.64666666666665</v>
      </c>
      <c r="CT77" s="15">
        <v>749.58500000000004</v>
      </c>
      <c r="CU77" s="15">
        <v>750.52199999999993</v>
      </c>
      <c r="CV77" s="15">
        <v>751.46033333333344</v>
      </c>
      <c r="CW77" s="15">
        <v>752.39666666666665</v>
      </c>
      <c r="CX77" s="15">
        <v>753.33299999999997</v>
      </c>
      <c r="CY77" s="15">
        <v>754.27133333333347</v>
      </c>
      <c r="CZ77" s="15">
        <v>755.20966666666664</v>
      </c>
      <c r="DA77" s="15">
        <v>756.14700000000005</v>
      </c>
      <c r="DB77" s="15">
        <v>757.08233333333339</v>
      </c>
      <c r="DC77" s="15">
        <v>758.01933333333329</v>
      </c>
      <c r="DD77" s="15">
        <v>758.95699999999999</v>
      </c>
      <c r="DE77" s="15">
        <v>759.89466666666658</v>
      </c>
      <c r="DF77" s="15">
        <v>760.83</v>
      </c>
      <c r="DG77" s="15">
        <v>761.76433333333341</v>
      </c>
      <c r="DH77" s="15">
        <v>762.6973333333334</v>
      </c>
      <c r="DI77" s="15">
        <v>763.62966666666671</v>
      </c>
      <c r="DJ77" s="15">
        <v>764.56000000000006</v>
      </c>
      <c r="DK77" s="15">
        <v>765.4899999999999</v>
      </c>
      <c r="DL77" s="15">
        <v>766.41700000000003</v>
      </c>
      <c r="DM77" s="15">
        <v>767.34266666666679</v>
      </c>
      <c r="DN77" s="15">
        <v>768.26599999999996</v>
      </c>
      <c r="DO77" s="15">
        <v>769.18966666666677</v>
      </c>
      <c r="DP77" s="15">
        <v>770.11200000000008</v>
      </c>
      <c r="DQ77" s="15">
        <v>771.03300000000002</v>
      </c>
      <c r="DR77" s="15">
        <v>771.95266666666657</v>
      </c>
      <c r="DS77" s="15">
        <v>772.87133333333338</v>
      </c>
      <c r="DT77" s="15">
        <v>773.7886666666667</v>
      </c>
      <c r="DU77" s="15">
        <v>774.70600000000002</v>
      </c>
      <c r="DV77" s="15">
        <v>775.62300000000005</v>
      </c>
      <c r="DW77" s="15">
        <v>776.54066666666665</v>
      </c>
      <c r="DX77" s="15">
        <v>777.45699999999999</v>
      </c>
      <c r="DY77" s="15">
        <v>778.37199999999996</v>
      </c>
      <c r="DZ77" s="15">
        <v>779.28600000000006</v>
      </c>
    </row>
    <row r="78" spans="1:130" x14ac:dyDescent="0.2">
      <c r="A78" s="13" t="s">
        <v>26</v>
      </c>
      <c r="B78" s="16">
        <v>307.59033333333332</v>
      </c>
      <c r="C78" s="16">
        <v>315.286</v>
      </c>
      <c r="D78" s="16">
        <v>312.73333333333335</v>
      </c>
      <c r="E78" s="16">
        <v>307.36833333333334</v>
      </c>
      <c r="F78" s="16">
        <v>299.16033333333331</v>
      </c>
      <c r="G78" s="16">
        <v>293.97933333333339</v>
      </c>
      <c r="H78" s="16">
        <v>291.99366666666668</v>
      </c>
      <c r="I78" s="16">
        <v>287.58633333333336</v>
      </c>
      <c r="J78" s="16">
        <v>288.83166666666671</v>
      </c>
      <c r="K78" s="16">
        <v>289.39166666666665</v>
      </c>
      <c r="L78" s="16">
        <v>290.66300000000001</v>
      </c>
      <c r="M78" s="16">
        <v>295.02433333333335</v>
      </c>
      <c r="N78" s="16">
        <v>294.07933333333335</v>
      </c>
      <c r="O78" s="16">
        <v>291.96466666666669</v>
      </c>
      <c r="P78" s="16">
        <v>286.75099999999998</v>
      </c>
      <c r="Q78" s="16">
        <v>289.87333333333328</v>
      </c>
      <c r="R78" s="16">
        <v>286.13366666666667</v>
      </c>
      <c r="S78" s="16">
        <v>282.46833333333331</v>
      </c>
      <c r="T78" s="16">
        <v>284.71499999999997</v>
      </c>
      <c r="U78" s="16">
        <v>284.60733333333332</v>
      </c>
      <c r="V78" s="16">
        <v>282.25599999999997</v>
      </c>
      <c r="W78" s="16">
        <v>269.98066666666665</v>
      </c>
      <c r="X78" s="16">
        <v>272.76</v>
      </c>
      <c r="Y78" s="16">
        <v>272.61466666666666</v>
      </c>
      <c r="Z78" s="16">
        <v>282.19033333333334</v>
      </c>
      <c r="AA78" s="16">
        <v>284.13533333333334</v>
      </c>
      <c r="AB78" s="16">
        <v>293.51466666666664</v>
      </c>
      <c r="AC78" s="16">
        <v>303.64766666666668</v>
      </c>
      <c r="AD78" s="16">
        <v>309.56900000000002</v>
      </c>
      <c r="AE78" s="16">
        <v>311.57733333333334</v>
      </c>
      <c r="AF78" s="16">
        <v>306.01533333333333</v>
      </c>
      <c r="AG78" s="16">
        <v>319.39</v>
      </c>
      <c r="AH78" s="16">
        <v>332.202</v>
      </c>
      <c r="AI78" s="16">
        <v>334.0796666666667</v>
      </c>
      <c r="AJ78" s="16">
        <v>326.13733333333329</v>
      </c>
      <c r="AK78" s="16">
        <v>323.81199999999995</v>
      </c>
      <c r="AL78" s="16">
        <v>329.53233333333333</v>
      </c>
      <c r="AM78" s="16">
        <v>330.42900000000003</v>
      </c>
      <c r="AN78" s="16">
        <v>318.27600000000001</v>
      </c>
      <c r="AO78" s="16">
        <v>311.71766666666667</v>
      </c>
      <c r="AP78" s="16">
        <v>306.26133333333337</v>
      </c>
      <c r="AQ78" s="16">
        <v>316.57833333333332</v>
      </c>
      <c r="AR78" s="16">
        <v>339.99633333333333</v>
      </c>
      <c r="AS78" s="16">
        <v>357.65733333333333</v>
      </c>
      <c r="AT78" s="16">
        <v>362.95866666666666</v>
      </c>
      <c r="AU78" s="16">
        <v>340.53399999999993</v>
      </c>
      <c r="AV78" s="16">
        <v>331.61200000000002</v>
      </c>
      <c r="AW78" s="16">
        <v>333.64633333333336</v>
      </c>
      <c r="AX78" s="16">
        <v>340.49900000000002</v>
      </c>
      <c r="AY78" s="16">
        <v>338.39533333333333</v>
      </c>
      <c r="AZ78" s="16">
        <v>333.51499999999993</v>
      </c>
      <c r="BA78" s="16">
        <v>333.71299999999997</v>
      </c>
      <c r="BB78" s="16">
        <v>329.95800000000003</v>
      </c>
      <c r="BC78" s="16">
        <v>323.84233333333333</v>
      </c>
      <c r="BD78" s="16">
        <v>330.65133333333335</v>
      </c>
      <c r="BE78" s="16">
        <v>348.75766666666669</v>
      </c>
      <c r="BF78" s="16">
        <v>360.10933333333332</v>
      </c>
      <c r="BG78" s="16">
        <v>360.66400000000004</v>
      </c>
      <c r="BH78" s="16">
        <v>348.29333333333335</v>
      </c>
      <c r="BI78" s="16">
        <v>346.66166666666663</v>
      </c>
      <c r="BJ78" s="16">
        <v>339.37400000000002</v>
      </c>
      <c r="BK78" s="16">
        <v>345.47633333333334</v>
      </c>
      <c r="BL78" s="16">
        <v>356.86933333333337</v>
      </c>
      <c r="BM78" s="16">
        <v>366.23099999999999</v>
      </c>
      <c r="BN78" s="16">
        <v>373.06166666666667</v>
      </c>
      <c r="BO78" s="16">
        <v>371.99299999999999</v>
      </c>
      <c r="BP78" s="16">
        <v>382.57766666666663</v>
      </c>
      <c r="BQ78" s="16">
        <v>386.32</v>
      </c>
      <c r="BR78" s="16">
        <v>380.83766666666662</v>
      </c>
      <c r="BS78" s="16">
        <v>374.99399999999997</v>
      </c>
      <c r="BT78" s="16">
        <v>369.7</v>
      </c>
      <c r="BU78" s="16">
        <v>367.31400000000002</v>
      </c>
      <c r="BV78" s="16">
        <v>361.48966666666666</v>
      </c>
      <c r="BW78" s="16">
        <v>367.90666666666669</v>
      </c>
      <c r="BX78" s="16">
        <v>370.9693333333334</v>
      </c>
      <c r="BY78" s="16">
        <v>372.37600000000003</v>
      </c>
      <c r="BZ78" s="16">
        <v>375.55399999999992</v>
      </c>
      <c r="CA78" s="16">
        <v>380.7643333333333</v>
      </c>
      <c r="CB78" s="16">
        <v>386.05966666666671</v>
      </c>
      <c r="CC78" s="16">
        <v>378.14300000000003</v>
      </c>
      <c r="CD78" s="16">
        <v>375.4973333333333</v>
      </c>
      <c r="CE78" s="16">
        <v>373.82299999999992</v>
      </c>
      <c r="CF78" s="16">
        <v>361.04266666666666</v>
      </c>
      <c r="CG78" s="16">
        <v>354.7383333333334</v>
      </c>
      <c r="CH78" s="16">
        <v>340.95433333333335</v>
      </c>
      <c r="CI78" s="16">
        <v>350.83533333333338</v>
      </c>
      <c r="CJ78" s="16">
        <v>349.80533333333341</v>
      </c>
      <c r="CK78" s="16">
        <v>362.94</v>
      </c>
      <c r="CL78" s="16">
        <v>370.81566666666663</v>
      </c>
      <c r="CM78" s="16">
        <v>389.02199999999999</v>
      </c>
      <c r="CN78" s="16">
        <v>405.5506666666667</v>
      </c>
      <c r="CO78" s="16">
        <v>417.22066666666666</v>
      </c>
      <c r="CP78" s="16">
        <v>420.25766666666669</v>
      </c>
      <c r="CQ78" s="16">
        <v>410.9883333333334</v>
      </c>
      <c r="CR78" s="16">
        <v>410.38933333333335</v>
      </c>
      <c r="CS78" s="16">
        <v>408.62933333333331</v>
      </c>
      <c r="CT78" s="16">
        <v>415.62400000000002</v>
      </c>
      <c r="CU78" s="16">
        <v>420.09399999999999</v>
      </c>
      <c r="CV78" s="16">
        <v>432.03399999999993</v>
      </c>
      <c r="CW78" s="16">
        <v>442.57733333333334</v>
      </c>
      <c r="CX78" s="16">
        <v>434.65033333333332</v>
      </c>
      <c r="CY78" s="16">
        <v>430.75499999999994</v>
      </c>
      <c r="CZ78" s="16">
        <v>429.62699999999995</v>
      </c>
      <c r="DA78" s="16">
        <v>436.0916666666667</v>
      </c>
      <c r="DB78" s="16">
        <v>438.94333333333333</v>
      </c>
      <c r="DC78" s="16">
        <v>431.23366666666669</v>
      </c>
      <c r="DD78" s="16">
        <v>431.1756666666667</v>
      </c>
      <c r="DE78" s="16">
        <v>421.86833333333334</v>
      </c>
      <c r="DF78" s="16">
        <v>425.93933333333331</v>
      </c>
      <c r="DG78" s="16">
        <v>417.17466666666661</v>
      </c>
      <c r="DH78" s="16">
        <v>424.9733333333333</v>
      </c>
      <c r="DI78" s="16">
        <v>430.75499999999994</v>
      </c>
      <c r="DJ78" s="16">
        <v>444.702</v>
      </c>
      <c r="DK78" s="16">
        <v>447.01233333333334</v>
      </c>
      <c r="DL78" s="16">
        <v>446.31099999999998</v>
      </c>
      <c r="DM78" s="16">
        <v>445.8866666666666</v>
      </c>
      <c r="DN78" s="16">
        <v>452.26900000000001</v>
      </c>
      <c r="DO78" s="16">
        <v>452.44533333333339</v>
      </c>
      <c r="DP78" s="16">
        <v>449.08833333333337</v>
      </c>
      <c r="DQ78" s="16">
        <v>439.69333333333333</v>
      </c>
      <c r="DR78" s="16">
        <v>437.05500000000001</v>
      </c>
      <c r="DS78" s="16">
        <v>437.68</v>
      </c>
      <c r="DT78" s="16">
        <v>434.97933333333339</v>
      </c>
      <c r="DU78" s="16">
        <v>435.79299999999995</v>
      </c>
      <c r="DV78" s="16">
        <v>434.72466666666668</v>
      </c>
      <c r="DW78" s="16">
        <v>437.95366666666661</v>
      </c>
      <c r="DX78" s="16">
        <v>441.37666666666672</v>
      </c>
      <c r="DY78" s="16">
        <v>438.68566666666669</v>
      </c>
      <c r="DZ78" s="16">
        <v>434.93100000000004</v>
      </c>
    </row>
    <row r="79" spans="1:130" x14ac:dyDescent="0.2">
      <c r="A79" s="14" t="s">
        <v>27</v>
      </c>
      <c r="B79" s="15">
        <v>254.93066666666667</v>
      </c>
      <c r="C79" s="15">
        <v>260.00233333333335</v>
      </c>
      <c r="D79" s="15">
        <v>264.17633333333333</v>
      </c>
      <c r="E79" s="15">
        <v>262.91566666666665</v>
      </c>
      <c r="F79" s="15">
        <v>259.84800000000001</v>
      </c>
      <c r="G79" s="15">
        <v>254.00533333333337</v>
      </c>
      <c r="H79" s="15">
        <v>252.06133333333332</v>
      </c>
      <c r="I79" s="15">
        <v>248.68533333333335</v>
      </c>
      <c r="J79" s="15">
        <v>251.71199999999999</v>
      </c>
      <c r="K79" s="15">
        <v>252.05533333333332</v>
      </c>
      <c r="L79" s="15">
        <v>252.36</v>
      </c>
      <c r="M79" s="15">
        <v>252.65133333333333</v>
      </c>
      <c r="N79" s="15">
        <v>250.84500000000003</v>
      </c>
      <c r="O79" s="15">
        <v>249.08133333333333</v>
      </c>
      <c r="P79" s="15">
        <v>244.50700000000003</v>
      </c>
      <c r="Q79" s="15">
        <v>250.66566666666668</v>
      </c>
      <c r="R79" s="15">
        <v>245.68233333333333</v>
      </c>
      <c r="S79" s="15">
        <v>245.07399999999998</v>
      </c>
      <c r="T79" s="15">
        <v>242.47166666666666</v>
      </c>
      <c r="U79" s="15">
        <v>243.14099999999999</v>
      </c>
      <c r="V79" s="15">
        <v>242.13</v>
      </c>
      <c r="W79" s="15">
        <v>233.36833333333334</v>
      </c>
      <c r="X79" s="15">
        <v>235.24266666666665</v>
      </c>
      <c r="Y79" s="15">
        <v>231.88899999999998</v>
      </c>
      <c r="Z79" s="15">
        <v>238.02566666666667</v>
      </c>
      <c r="AA79" s="15">
        <v>241.23766666666666</v>
      </c>
      <c r="AB79" s="15">
        <v>249.24766666666667</v>
      </c>
      <c r="AC79" s="15">
        <v>261.92333333333335</v>
      </c>
      <c r="AD79" s="15">
        <v>265.59399999999999</v>
      </c>
      <c r="AE79" s="15">
        <v>267.10833333333335</v>
      </c>
      <c r="AF79" s="15">
        <v>258.42733333333337</v>
      </c>
      <c r="AG79" s="15">
        <v>273.03966666666662</v>
      </c>
      <c r="AH79" s="15">
        <v>288.77833333333325</v>
      </c>
      <c r="AI79" s="15">
        <v>295.50733333333329</v>
      </c>
      <c r="AJ79" s="15">
        <v>287.12200000000001</v>
      </c>
      <c r="AK79" s="15">
        <v>282.81366666666668</v>
      </c>
      <c r="AL79" s="15">
        <v>287.767</v>
      </c>
      <c r="AM79" s="15">
        <v>293.01933333333335</v>
      </c>
      <c r="AN79" s="15">
        <v>285.36433333333338</v>
      </c>
      <c r="AO79" s="15">
        <v>278.89033333333333</v>
      </c>
      <c r="AP79" s="15">
        <v>269.10999999999996</v>
      </c>
      <c r="AQ79" s="15">
        <v>271.67166666666668</v>
      </c>
      <c r="AR79" s="15">
        <v>295.01100000000002</v>
      </c>
      <c r="AS79" s="15">
        <v>311.50333333333333</v>
      </c>
      <c r="AT79" s="15">
        <v>318.68933333333331</v>
      </c>
      <c r="AU79" s="15">
        <v>295.86666666666662</v>
      </c>
      <c r="AV79" s="15">
        <v>285.44599999999997</v>
      </c>
      <c r="AW79" s="15">
        <v>290.58300000000003</v>
      </c>
      <c r="AX79" s="15">
        <v>298.75833333333333</v>
      </c>
      <c r="AY79" s="15">
        <v>301.67666666666668</v>
      </c>
      <c r="AZ79" s="15">
        <v>299.49199999999996</v>
      </c>
      <c r="BA79" s="15">
        <v>299.26399999999995</v>
      </c>
      <c r="BB79" s="15">
        <v>299.24200000000002</v>
      </c>
      <c r="BC79" s="15">
        <v>292.45533333333333</v>
      </c>
      <c r="BD79" s="15">
        <v>295.86400000000003</v>
      </c>
      <c r="BE79" s="15">
        <v>308.18466666666666</v>
      </c>
      <c r="BF79" s="15">
        <v>316.55700000000002</v>
      </c>
      <c r="BG79" s="15">
        <v>319.101</v>
      </c>
      <c r="BH79" s="15">
        <v>305.85266666666666</v>
      </c>
      <c r="BI79" s="15">
        <v>304.57</v>
      </c>
      <c r="BJ79" s="15">
        <v>300.37333333333328</v>
      </c>
      <c r="BK79" s="15">
        <v>308.82466666666664</v>
      </c>
      <c r="BL79" s="15">
        <v>320.8533333333333</v>
      </c>
      <c r="BM79" s="15">
        <v>323.88200000000001</v>
      </c>
      <c r="BN79" s="15">
        <v>328.87966666666665</v>
      </c>
      <c r="BO79" s="15">
        <v>328.68166666666667</v>
      </c>
      <c r="BP79" s="15">
        <v>338.58833333333331</v>
      </c>
      <c r="BQ79" s="15">
        <v>339.66633333333334</v>
      </c>
      <c r="BR79" s="15">
        <v>331.56700000000001</v>
      </c>
      <c r="BS79" s="15">
        <v>329.44166666666666</v>
      </c>
      <c r="BT79" s="15">
        <v>329.32400000000001</v>
      </c>
      <c r="BU79" s="15">
        <v>326.77600000000001</v>
      </c>
      <c r="BV79" s="15">
        <v>320.07900000000001</v>
      </c>
      <c r="BW79" s="15">
        <v>323.12</v>
      </c>
      <c r="BX79" s="15">
        <v>328.57233333333335</v>
      </c>
      <c r="BY79" s="15">
        <v>330.7526666666667</v>
      </c>
      <c r="BZ79" s="15">
        <v>336.24266666666671</v>
      </c>
      <c r="CA79" s="15">
        <v>340.4306666666667</v>
      </c>
      <c r="CB79" s="15">
        <v>346.81233333333336</v>
      </c>
      <c r="CC79" s="15">
        <v>334.73766666666666</v>
      </c>
      <c r="CD79" s="15">
        <v>332.83233333333328</v>
      </c>
      <c r="CE79" s="15">
        <v>329.64900000000006</v>
      </c>
      <c r="CF79" s="15">
        <v>320.94866666666667</v>
      </c>
      <c r="CG79" s="15">
        <v>313.54833333333335</v>
      </c>
      <c r="CH79" s="15">
        <v>299.75299999999999</v>
      </c>
      <c r="CI79" s="15">
        <v>312.42900000000003</v>
      </c>
      <c r="CJ79" s="15">
        <v>310.92500000000001</v>
      </c>
      <c r="CK79" s="15">
        <v>322.93266666666665</v>
      </c>
      <c r="CL79" s="15">
        <v>328.72</v>
      </c>
      <c r="CM79" s="15">
        <v>346.48900000000003</v>
      </c>
      <c r="CN79" s="15">
        <v>363.34533333333337</v>
      </c>
      <c r="CO79" s="15">
        <v>370.2166666666667</v>
      </c>
      <c r="CP79" s="15">
        <v>375.25466666666671</v>
      </c>
      <c r="CQ79" s="15">
        <v>366.52500000000003</v>
      </c>
      <c r="CR79" s="15">
        <v>367.45266666666674</v>
      </c>
      <c r="CS79" s="15">
        <v>363.15566666666672</v>
      </c>
      <c r="CT79" s="15">
        <v>364.76500000000004</v>
      </c>
      <c r="CU79" s="15">
        <v>369.83833333333337</v>
      </c>
      <c r="CV79" s="15">
        <v>380.35500000000002</v>
      </c>
      <c r="CW79" s="15">
        <v>392.04933333333332</v>
      </c>
      <c r="CX79" s="15">
        <v>381.61666666666673</v>
      </c>
      <c r="CY79" s="15">
        <v>374.50066666666663</v>
      </c>
      <c r="CZ79" s="15">
        <v>373.34300000000002</v>
      </c>
      <c r="DA79" s="15">
        <v>380.66966666666667</v>
      </c>
      <c r="DB79" s="15">
        <v>391.70966666666669</v>
      </c>
      <c r="DC79" s="15">
        <v>382.15766666666667</v>
      </c>
      <c r="DD79" s="15">
        <v>381.30233333333331</v>
      </c>
      <c r="DE79" s="15">
        <v>368.26900000000001</v>
      </c>
      <c r="DF79" s="15">
        <v>376.61333333333329</v>
      </c>
      <c r="DG79" s="15">
        <v>371.14600000000002</v>
      </c>
      <c r="DH79" s="15">
        <v>377.36399999999998</v>
      </c>
      <c r="DI79" s="15">
        <v>382.21899999999999</v>
      </c>
      <c r="DJ79" s="15">
        <v>393.2953333333333</v>
      </c>
      <c r="DK79" s="15">
        <v>392.6993333333333</v>
      </c>
      <c r="DL79" s="15">
        <v>393.3536666666667</v>
      </c>
      <c r="DM79" s="15">
        <v>397.26033333333334</v>
      </c>
      <c r="DN79" s="15">
        <v>407.6703333333333</v>
      </c>
      <c r="DO79" s="15">
        <v>405.14933333333329</v>
      </c>
      <c r="DP79" s="15">
        <v>397.72633333333334</v>
      </c>
      <c r="DQ79" s="15">
        <v>388.19499999999999</v>
      </c>
      <c r="DR79" s="15">
        <v>389.59899999999999</v>
      </c>
      <c r="DS79" s="15">
        <v>390.50166666666672</v>
      </c>
      <c r="DT79" s="15">
        <v>386.86366666666663</v>
      </c>
      <c r="DU79" s="15">
        <v>382.78466666666668</v>
      </c>
      <c r="DV79" s="15">
        <v>381.97333333333336</v>
      </c>
      <c r="DW79" s="15">
        <v>382.91</v>
      </c>
      <c r="DX79" s="15">
        <v>386.30166666666668</v>
      </c>
      <c r="DY79" s="15">
        <v>383.28966666666673</v>
      </c>
      <c r="DZ79" s="15">
        <v>383.51966666666675</v>
      </c>
    </row>
    <row r="80" spans="1:130" x14ac:dyDescent="0.2">
      <c r="A80" s="13" t="s">
        <v>28</v>
      </c>
      <c r="B80" s="16">
        <v>52.660333333333334</v>
      </c>
      <c r="C80" s="16">
        <v>55.284333333333336</v>
      </c>
      <c r="D80" s="16">
        <v>48.55766666666667</v>
      </c>
      <c r="E80" s="16">
        <v>44.453000000000003</v>
      </c>
      <c r="F80" s="16">
        <v>39.312333333333328</v>
      </c>
      <c r="G80" s="16">
        <v>39.973666666666666</v>
      </c>
      <c r="H80" s="16">
        <v>39.931999999999995</v>
      </c>
      <c r="I80" s="16">
        <v>38.900666666666666</v>
      </c>
      <c r="J80" s="16">
        <v>37.11966666666666</v>
      </c>
      <c r="K80" s="16">
        <v>37.335999999999991</v>
      </c>
      <c r="L80" s="16">
        <v>38.302666666666667</v>
      </c>
      <c r="M80" s="16">
        <v>42.372666666666667</v>
      </c>
      <c r="N80" s="16">
        <v>43.234333333333332</v>
      </c>
      <c r="O80" s="16">
        <v>42.883333333333333</v>
      </c>
      <c r="P80" s="16">
        <v>42.244</v>
      </c>
      <c r="Q80" s="16">
        <v>39.207666666666661</v>
      </c>
      <c r="R80" s="16">
        <v>40.451666666666661</v>
      </c>
      <c r="S80" s="16">
        <v>37.395000000000003</v>
      </c>
      <c r="T80" s="16">
        <v>42.244333333333337</v>
      </c>
      <c r="U80" s="16">
        <v>41.466999999999999</v>
      </c>
      <c r="V80" s="16">
        <v>40.126333333333335</v>
      </c>
      <c r="W80" s="16">
        <v>36.612333333333332</v>
      </c>
      <c r="X80" s="16">
        <v>37.517333333333333</v>
      </c>
      <c r="Y80" s="16">
        <v>40.726000000000006</v>
      </c>
      <c r="Z80" s="16">
        <v>44.164999999999999</v>
      </c>
      <c r="AA80" s="16">
        <v>42.898000000000003</v>
      </c>
      <c r="AB80" s="16">
        <v>44.266999999999996</v>
      </c>
      <c r="AC80" s="16">
        <v>41.724333333333334</v>
      </c>
      <c r="AD80" s="16">
        <v>43.975333333333332</v>
      </c>
      <c r="AE80" s="16">
        <v>44.469333333333338</v>
      </c>
      <c r="AF80" s="16">
        <v>47.588333333333331</v>
      </c>
      <c r="AG80" s="16">
        <v>46.350333333333332</v>
      </c>
      <c r="AH80" s="16">
        <v>43.423666666666669</v>
      </c>
      <c r="AI80" s="16">
        <v>38.57266666666667</v>
      </c>
      <c r="AJ80" s="16">
        <v>39.015666666666668</v>
      </c>
      <c r="AK80" s="16">
        <v>40.998666666666672</v>
      </c>
      <c r="AL80" s="16">
        <v>41.765333333333331</v>
      </c>
      <c r="AM80" s="16">
        <v>37.409666666666666</v>
      </c>
      <c r="AN80" s="16">
        <v>32.911666666666669</v>
      </c>
      <c r="AO80" s="16">
        <v>32.827333333333335</v>
      </c>
      <c r="AP80" s="16">
        <v>37.151333333333334</v>
      </c>
      <c r="AQ80" s="16">
        <v>44.906666666666666</v>
      </c>
      <c r="AR80" s="16">
        <v>44.985333333333337</v>
      </c>
      <c r="AS80" s="16">
        <v>46.153999999999996</v>
      </c>
      <c r="AT80" s="16">
        <v>44.269333333333329</v>
      </c>
      <c r="AU80" s="16">
        <v>44.667000000000002</v>
      </c>
      <c r="AV80" s="16">
        <v>46.165666666666674</v>
      </c>
      <c r="AW80" s="16">
        <v>43.062999999999995</v>
      </c>
      <c r="AX80" s="16">
        <v>41.740333333333332</v>
      </c>
      <c r="AY80" s="16">
        <v>36.718333333333334</v>
      </c>
      <c r="AZ80" s="16">
        <v>34.022666666666666</v>
      </c>
      <c r="BA80" s="16">
        <v>34.448666666666668</v>
      </c>
      <c r="BB80" s="16">
        <v>30.715999999999998</v>
      </c>
      <c r="BC80" s="16">
        <v>31.387</v>
      </c>
      <c r="BD80" s="16">
        <v>34.787666666666667</v>
      </c>
      <c r="BE80" s="16">
        <v>40.573333333333331</v>
      </c>
      <c r="BF80" s="16">
        <v>43.552666666666674</v>
      </c>
      <c r="BG80" s="16">
        <v>41.562999999999995</v>
      </c>
      <c r="BH80" s="16">
        <v>42.440333333333335</v>
      </c>
      <c r="BI80" s="16">
        <v>42.091333333333331</v>
      </c>
      <c r="BJ80" s="16">
        <v>39.000666666666667</v>
      </c>
      <c r="BK80" s="16">
        <v>36.651666666666664</v>
      </c>
      <c r="BL80" s="16">
        <v>36.015999999999998</v>
      </c>
      <c r="BM80" s="16">
        <v>42.348999999999997</v>
      </c>
      <c r="BN80" s="16">
        <v>44.181999999999995</v>
      </c>
      <c r="BO80" s="16">
        <v>43.311666666666667</v>
      </c>
      <c r="BP80" s="16">
        <v>43.989333333333342</v>
      </c>
      <c r="BQ80" s="16">
        <v>46.653666666666659</v>
      </c>
      <c r="BR80" s="16">
        <v>49.270333333333333</v>
      </c>
      <c r="BS80" s="16">
        <v>45.55233333333333</v>
      </c>
      <c r="BT80" s="16">
        <v>40.376000000000005</v>
      </c>
      <c r="BU80" s="16">
        <v>40.538000000000004</v>
      </c>
      <c r="BV80" s="16">
        <v>41.410666666666664</v>
      </c>
      <c r="BW80" s="16">
        <v>44.786666666666669</v>
      </c>
      <c r="BX80" s="16">
        <v>42.396999999999998</v>
      </c>
      <c r="BY80" s="16">
        <v>41.623333333333335</v>
      </c>
      <c r="BZ80" s="16">
        <v>39.31133333333333</v>
      </c>
      <c r="CA80" s="16">
        <v>40.333666666666666</v>
      </c>
      <c r="CB80" s="16">
        <v>39.247333333333337</v>
      </c>
      <c r="CC80" s="16">
        <v>43.405333333333338</v>
      </c>
      <c r="CD80" s="16">
        <v>42.664999999999999</v>
      </c>
      <c r="CE80" s="16">
        <v>44.173999999999999</v>
      </c>
      <c r="CF80" s="16">
        <v>40.094000000000001</v>
      </c>
      <c r="CG80" s="16">
        <v>41.19</v>
      </c>
      <c r="CH80" s="16">
        <v>41.201333333333338</v>
      </c>
      <c r="CI80" s="16">
        <v>38.406333333333329</v>
      </c>
      <c r="CJ80" s="16">
        <v>38.880333333333333</v>
      </c>
      <c r="CK80" s="16">
        <v>40.006999999999998</v>
      </c>
      <c r="CL80" s="16">
        <v>42.095333333333336</v>
      </c>
      <c r="CM80" s="16">
        <v>42.532666666666671</v>
      </c>
      <c r="CN80" s="16">
        <v>42.205333333333336</v>
      </c>
      <c r="CO80" s="16">
        <v>47.003999999999998</v>
      </c>
      <c r="CP80" s="16">
        <v>45.002999999999993</v>
      </c>
      <c r="CQ80" s="16">
        <v>44.463666666666661</v>
      </c>
      <c r="CR80" s="16">
        <v>42.937000000000005</v>
      </c>
      <c r="CS80" s="16">
        <v>45.473999999999997</v>
      </c>
      <c r="CT80" s="16">
        <v>50.859000000000002</v>
      </c>
      <c r="CU80" s="16">
        <v>50.255666666666663</v>
      </c>
      <c r="CV80" s="16">
        <v>51.679000000000002</v>
      </c>
      <c r="CW80" s="16">
        <v>50.528333333333336</v>
      </c>
      <c r="CX80" s="16">
        <v>53.033999999999999</v>
      </c>
      <c r="CY80" s="16">
        <v>56.254666666666672</v>
      </c>
      <c r="CZ80" s="16">
        <v>56.283999999999999</v>
      </c>
      <c r="DA80" s="16">
        <v>55.42166666666666</v>
      </c>
      <c r="DB80" s="16">
        <v>47.233333333333327</v>
      </c>
      <c r="DC80" s="16">
        <v>49.07566666666667</v>
      </c>
      <c r="DD80" s="16">
        <v>49.873333333333335</v>
      </c>
      <c r="DE80" s="16">
        <v>53.599333333333334</v>
      </c>
      <c r="DF80" s="16">
        <v>49.326000000000001</v>
      </c>
      <c r="DG80" s="16">
        <v>46.028666666666659</v>
      </c>
      <c r="DH80" s="16">
        <v>47.609333333333325</v>
      </c>
      <c r="DI80" s="16">
        <v>48.536000000000001</v>
      </c>
      <c r="DJ80" s="16">
        <v>51.406666666666666</v>
      </c>
      <c r="DK80" s="16">
        <v>54.312666666666665</v>
      </c>
      <c r="DL80" s="16">
        <v>52.956999999999994</v>
      </c>
      <c r="DM80" s="16">
        <v>48.625999999999998</v>
      </c>
      <c r="DN80" s="16">
        <v>44.598666666666666</v>
      </c>
      <c r="DO80" s="16">
        <v>47.295999999999999</v>
      </c>
      <c r="DP80" s="16">
        <v>51.362000000000002</v>
      </c>
      <c r="DQ80" s="16">
        <v>51.498333333333335</v>
      </c>
      <c r="DR80" s="16">
        <v>47.455999999999996</v>
      </c>
      <c r="DS80" s="16">
        <v>47.178333333333335</v>
      </c>
      <c r="DT80" s="16">
        <v>48.115666666666662</v>
      </c>
      <c r="DU80" s="16">
        <v>53.00866666666667</v>
      </c>
      <c r="DV80" s="16">
        <v>52.751666666666665</v>
      </c>
      <c r="DW80" s="16">
        <v>55.044000000000004</v>
      </c>
      <c r="DX80" s="16">
        <v>55.074666666666673</v>
      </c>
      <c r="DY80" s="16">
        <v>55.395333333333333</v>
      </c>
      <c r="DZ80" s="16">
        <v>51.410666666666678</v>
      </c>
    </row>
    <row r="81" spans="1:130" s="2" customFormat="1" x14ac:dyDescent="0.2">
      <c r="A81" s="116"/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  <c r="CG81" s="117"/>
      <c r="CH81" s="117"/>
      <c r="CI81" s="117"/>
      <c r="CJ81" s="117"/>
      <c r="CK81" s="117"/>
      <c r="CL81" s="117"/>
      <c r="CM81" s="117"/>
      <c r="CN81" s="117"/>
      <c r="CO81" s="117"/>
      <c r="CP81" s="117"/>
      <c r="CQ81" s="117"/>
      <c r="CR81" s="117"/>
      <c r="CS81" s="117"/>
      <c r="CT81" s="117"/>
      <c r="CU81" s="117"/>
      <c r="CV81" s="117"/>
      <c r="CW81" s="117"/>
      <c r="CX81" s="117"/>
      <c r="CY81" s="117"/>
      <c r="CZ81" s="117"/>
      <c r="DA81" s="117"/>
      <c r="DB81" s="117"/>
      <c r="DC81" s="117"/>
      <c r="DD81" s="117"/>
      <c r="DE81" s="117"/>
      <c r="DF81" s="117"/>
      <c r="DG81" s="117"/>
      <c r="DH81" s="117"/>
      <c r="DI81" s="117"/>
      <c r="DJ81" s="117"/>
      <c r="DK81" s="117"/>
      <c r="DL81" s="117"/>
      <c r="DM81" s="117"/>
      <c r="DN81" s="117"/>
      <c r="DO81" s="117"/>
      <c r="DP81" s="117"/>
      <c r="DQ81" s="117"/>
      <c r="DR81" s="117"/>
      <c r="DS81" s="117"/>
      <c r="DT81" s="117"/>
      <c r="DU81" s="117"/>
      <c r="DV81" s="117"/>
      <c r="DW81" s="117"/>
      <c r="DX81" s="117"/>
      <c r="DY81" s="117"/>
      <c r="DZ81" s="117"/>
    </row>
    <row r="82" spans="1:130" s="2" customFormat="1" x14ac:dyDescent="0.2"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</row>
    <row r="83" spans="1:130" x14ac:dyDescent="0.2">
      <c r="A83" s="4" t="s">
        <v>164</v>
      </c>
      <c r="AD83" s="1"/>
      <c r="AK83" s="1"/>
      <c r="AL83" s="1"/>
      <c r="AM83" s="1"/>
      <c r="AN83" s="1"/>
      <c r="AO83" s="1"/>
    </row>
    <row r="84" spans="1:130" x14ac:dyDescent="0.2">
      <c r="A84" s="4" t="str">
        <f>A67</f>
        <v>Serie trimestre móvil 07 - 17</v>
      </c>
      <c r="AD84" s="1"/>
      <c r="AK84" s="1"/>
      <c r="AL84" s="1"/>
      <c r="AM84" s="1"/>
      <c r="AN84" s="1"/>
      <c r="AO84" s="1"/>
    </row>
    <row r="85" spans="1:130" x14ac:dyDescent="0.2">
      <c r="A85" s="4"/>
      <c r="AB85" s="5"/>
      <c r="AC85" s="5"/>
      <c r="AD85" s="5"/>
      <c r="AK85" s="1"/>
      <c r="AL85" s="1"/>
      <c r="AM85" s="1"/>
      <c r="AN85" s="1"/>
      <c r="AO85" s="1"/>
    </row>
    <row r="86" spans="1:130" x14ac:dyDescent="0.2">
      <c r="A86" s="238" t="s">
        <v>1</v>
      </c>
      <c r="B86" s="236">
        <v>2007</v>
      </c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44">
        <v>2008</v>
      </c>
      <c r="O86" s="244"/>
      <c r="P86" s="244"/>
      <c r="Q86" s="244"/>
      <c r="R86" s="244"/>
      <c r="S86" s="244"/>
      <c r="T86" s="244"/>
      <c r="U86" s="244"/>
      <c r="V86" s="244"/>
      <c r="W86" s="244"/>
      <c r="X86" s="244"/>
      <c r="Y86" s="244"/>
      <c r="Z86" s="246">
        <v>2009</v>
      </c>
      <c r="AA86" s="246"/>
      <c r="AB86" s="246"/>
      <c r="AC86" s="246"/>
      <c r="AD86" s="246"/>
      <c r="AE86" s="246"/>
      <c r="AF86" s="246"/>
      <c r="AG86" s="246"/>
      <c r="AH86" s="246"/>
      <c r="AI86" s="246"/>
      <c r="AJ86" s="246"/>
      <c r="AK86" s="246"/>
      <c r="AL86" s="246">
        <v>2010</v>
      </c>
      <c r="AM86" s="246"/>
      <c r="AN86" s="246"/>
      <c r="AO86" s="246"/>
      <c r="AP86" s="246"/>
      <c r="AQ86" s="246"/>
      <c r="AR86" s="246"/>
      <c r="AS86" s="246"/>
      <c r="AT86" s="246"/>
      <c r="AU86" s="246"/>
      <c r="AV86" s="246"/>
      <c r="AW86" s="246"/>
      <c r="AX86" s="236">
        <v>2011</v>
      </c>
      <c r="AY86" s="236"/>
      <c r="AZ86" s="236"/>
      <c r="BA86" s="236"/>
      <c r="BB86" s="236"/>
      <c r="BC86" s="236"/>
      <c r="BD86" s="236"/>
      <c r="BE86" s="236"/>
      <c r="BF86" s="236"/>
      <c r="BG86" s="236"/>
      <c r="BH86" s="236"/>
      <c r="BI86" s="236"/>
      <c r="BJ86" s="236">
        <v>2012</v>
      </c>
      <c r="BK86" s="236"/>
      <c r="BL86" s="236"/>
      <c r="BM86" s="236"/>
      <c r="BN86" s="236"/>
      <c r="BO86" s="236"/>
      <c r="BP86" s="236"/>
      <c r="BQ86" s="236"/>
      <c r="BR86" s="236"/>
      <c r="BS86" s="236"/>
      <c r="BT86" s="236"/>
      <c r="BU86" s="236"/>
      <c r="BV86" s="236">
        <v>2013</v>
      </c>
      <c r="BW86" s="236"/>
      <c r="BX86" s="236"/>
      <c r="BY86" s="236"/>
      <c r="BZ86" s="236"/>
      <c r="CA86" s="236"/>
      <c r="CB86" s="236"/>
      <c r="CC86" s="236"/>
      <c r="CD86" s="236"/>
      <c r="CE86" s="236"/>
      <c r="CF86" s="236"/>
      <c r="CG86" s="236"/>
      <c r="CH86" s="236">
        <v>2014</v>
      </c>
      <c r="CI86" s="236"/>
      <c r="CJ86" s="236"/>
      <c r="CK86" s="236"/>
      <c r="CL86" s="236"/>
      <c r="CM86" s="236"/>
      <c r="CN86" s="236"/>
      <c r="CO86" s="236"/>
      <c r="CP86" s="236"/>
      <c r="CQ86" s="236"/>
      <c r="CR86" s="236"/>
      <c r="CS86" s="236"/>
      <c r="CT86" s="8">
        <v>2015</v>
      </c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204">
        <v>2017</v>
      </c>
      <c r="DS86" s="8"/>
      <c r="DT86" s="8"/>
      <c r="DU86" s="8"/>
      <c r="DV86" s="8"/>
      <c r="DW86" s="8"/>
      <c r="DX86" s="8"/>
      <c r="DY86" s="8"/>
      <c r="DZ86" s="8"/>
    </row>
    <row r="87" spans="1:130" x14ac:dyDescent="0.2">
      <c r="A87" s="239"/>
      <c r="B87" s="8" t="s">
        <v>146</v>
      </c>
      <c r="C87" s="8" t="s">
        <v>152</v>
      </c>
      <c r="D87" s="8" t="s">
        <v>37</v>
      </c>
      <c r="E87" s="8" t="s">
        <v>4</v>
      </c>
      <c r="F87" s="8" t="s">
        <v>5</v>
      </c>
      <c r="G87" s="8" t="s">
        <v>12</v>
      </c>
      <c r="H87" s="8" t="s">
        <v>6</v>
      </c>
      <c r="I87" s="8" t="s">
        <v>153</v>
      </c>
      <c r="J87" s="8" t="s">
        <v>8</v>
      </c>
      <c r="K87" s="8" t="s">
        <v>154</v>
      </c>
      <c r="L87" s="8" t="s">
        <v>155</v>
      </c>
      <c r="M87" s="8" t="s">
        <v>156</v>
      </c>
      <c r="N87" s="8" t="s">
        <v>146</v>
      </c>
      <c r="O87" s="8" t="s">
        <v>152</v>
      </c>
      <c r="P87" s="8" t="s">
        <v>37</v>
      </c>
      <c r="Q87" s="8" t="s">
        <v>4</v>
      </c>
      <c r="R87" s="8" t="s">
        <v>5</v>
      </c>
      <c r="S87" s="8" t="s">
        <v>12</v>
      </c>
      <c r="T87" s="8" t="s">
        <v>6</v>
      </c>
      <c r="U87" s="8" t="s">
        <v>153</v>
      </c>
      <c r="V87" s="8" t="s">
        <v>8</v>
      </c>
      <c r="W87" s="8" t="s">
        <v>154</v>
      </c>
      <c r="X87" s="8" t="s">
        <v>157</v>
      </c>
      <c r="Y87" s="8" t="s">
        <v>158</v>
      </c>
      <c r="Z87" s="8" t="s">
        <v>146</v>
      </c>
      <c r="AA87" s="8" t="s">
        <v>152</v>
      </c>
      <c r="AB87" s="8" t="s">
        <v>159</v>
      </c>
      <c r="AC87" s="8" t="str">
        <f>+AC70</f>
        <v>Abr - Jun</v>
      </c>
      <c r="AD87" s="8" t="str">
        <f>+AD70</f>
        <v>May - Jul</v>
      </c>
      <c r="AE87" s="8" t="s">
        <v>12</v>
      </c>
      <c r="AF87" s="8" t="s">
        <v>6</v>
      </c>
      <c r="AG87" s="8" t="s">
        <v>153</v>
      </c>
      <c r="AH87" s="8" t="s">
        <v>8</v>
      </c>
      <c r="AI87" s="8" t="s">
        <v>154</v>
      </c>
      <c r="AJ87" s="8" t="str">
        <f t="shared" ref="AJ87:CQ87" si="18">+AJ70</f>
        <v>Nov - Ene</v>
      </c>
      <c r="AK87" s="8" t="str">
        <f t="shared" si="18"/>
        <v>Dic -Feb</v>
      </c>
      <c r="AL87" s="8" t="str">
        <f t="shared" si="18"/>
        <v>Ene -Mar</v>
      </c>
      <c r="AM87" s="8" t="str">
        <f t="shared" si="18"/>
        <v>Feb -Abr</v>
      </c>
      <c r="AN87" s="8" t="str">
        <f t="shared" si="18"/>
        <v>Mar - May</v>
      </c>
      <c r="AO87" s="8" t="str">
        <f t="shared" si="18"/>
        <v>Abr - Jun</v>
      </c>
      <c r="AP87" s="8" t="str">
        <f t="shared" si="18"/>
        <v>May - Jul</v>
      </c>
      <c r="AQ87" s="8" t="str">
        <f t="shared" si="18"/>
        <v>Jun - Ago</v>
      </c>
      <c r="AR87" s="8" t="str">
        <f t="shared" si="18"/>
        <v>Jul - Sep</v>
      </c>
      <c r="AS87" s="8" t="str">
        <f t="shared" si="18"/>
        <v>Ago -Oct</v>
      </c>
      <c r="AT87" s="8" t="str">
        <f t="shared" si="18"/>
        <v>Sep - Nov</v>
      </c>
      <c r="AU87" s="8" t="str">
        <f t="shared" si="18"/>
        <v>Oct - Dic</v>
      </c>
      <c r="AV87" s="8" t="str">
        <f t="shared" si="18"/>
        <v>Nov - Ene</v>
      </c>
      <c r="AW87" s="8" t="str">
        <f t="shared" si="18"/>
        <v>Dic -Feb</v>
      </c>
      <c r="AX87" s="8" t="str">
        <f t="shared" si="18"/>
        <v>Ene -Mar</v>
      </c>
      <c r="AY87" s="8" t="str">
        <f t="shared" si="18"/>
        <v>Feb -Abr</v>
      </c>
      <c r="AZ87" s="8" t="str">
        <f t="shared" si="18"/>
        <v>Mar - May</v>
      </c>
      <c r="BA87" s="8" t="str">
        <f t="shared" si="18"/>
        <v>Abr - Jun</v>
      </c>
      <c r="BB87" s="8" t="str">
        <f t="shared" si="18"/>
        <v>May - Jul</v>
      </c>
      <c r="BC87" s="8" t="str">
        <f t="shared" si="18"/>
        <v>Jun - Ago</v>
      </c>
      <c r="BD87" s="8" t="str">
        <f t="shared" si="18"/>
        <v>Jul - Sep</v>
      </c>
      <c r="BE87" s="8" t="str">
        <f t="shared" si="18"/>
        <v>Ago -Oct</v>
      </c>
      <c r="BF87" s="8" t="str">
        <f t="shared" si="18"/>
        <v>Sep - Nov</v>
      </c>
      <c r="BG87" s="8" t="str">
        <f t="shared" si="18"/>
        <v>Oct - Dic</v>
      </c>
      <c r="BH87" s="8" t="str">
        <f t="shared" si="18"/>
        <v>Nov - Ene</v>
      </c>
      <c r="BI87" s="8" t="str">
        <f t="shared" si="18"/>
        <v>Dic -Feb</v>
      </c>
      <c r="BJ87" s="8" t="str">
        <f t="shared" si="18"/>
        <v>Ene -Mar</v>
      </c>
      <c r="BK87" s="8" t="str">
        <f t="shared" si="18"/>
        <v>Feb -Abr</v>
      </c>
      <c r="BL87" s="8" t="str">
        <f t="shared" si="18"/>
        <v>Mar - May</v>
      </c>
      <c r="BM87" s="8" t="str">
        <f t="shared" si="18"/>
        <v>Abr - Jun</v>
      </c>
      <c r="BN87" s="8" t="str">
        <f t="shared" si="18"/>
        <v>May - Jul</v>
      </c>
      <c r="BO87" s="8" t="str">
        <f t="shared" si="18"/>
        <v>Jun - Ago</v>
      </c>
      <c r="BP87" s="8" t="str">
        <f t="shared" si="18"/>
        <v>Jul - Sep</v>
      </c>
      <c r="BQ87" s="8" t="str">
        <f t="shared" si="18"/>
        <v>Ago -Oct</v>
      </c>
      <c r="BR87" s="8" t="str">
        <f t="shared" si="18"/>
        <v>Sep - Nov</v>
      </c>
      <c r="BS87" s="8" t="str">
        <f t="shared" si="18"/>
        <v>Oct - Dic</v>
      </c>
      <c r="BT87" s="8" t="str">
        <f t="shared" si="18"/>
        <v>Nov - Ene</v>
      </c>
      <c r="BU87" s="8" t="str">
        <f t="shared" si="18"/>
        <v>Dic -Feb</v>
      </c>
      <c r="BV87" s="8" t="str">
        <f t="shared" si="18"/>
        <v>Ene - Mar</v>
      </c>
      <c r="BW87" s="8" t="str">
        <f t="shared" si="18"/>
        <v>Feb -Abr</v>
      </c>
      <c r="BX87" s="8" t="str">
        <f t="shared" si="18"/>
        <v>Mar - May</v>
      </c>
      <c r="BY87" s="8" t="str">
        <f t="shared" si="18"/>
        <v>Abr - Jun</v>
      </c>
      <c r="BZ87" s="8" t="str">
        <f t="shared" si="18"/>
        <v>May - Jul</v>
      </c>
      <c r="CA87" s="8" t="str">
        <f t="shared" si="18"/>
        <v>Jun - Ago</v>
      </c>
      <c r="CB87" s="8" t="str">
        <f t="shared" si="18"/>
        <v>Jul - Sep</v>
      </c>
      <c r="CC87" s="8" t="str">
        <f t="shared" si="18"/>
        <v>Ago - Oct</v>
      </c>
      <c r="CD87" s="8" t="str">
        <f t="shared" si="18"/>
        <v>Sep - Nov</v>
      </c>
      <c r="CE87" s="8" t="str">
        <f t="shared" si="18"/>
        <v>Oct - Dic</v>
      </c>
      <c r="CF87" s="8" t="str">
        <f t="shared" si="18"/>
        <v>Nov - Ene</v>
      </c>
      <c r="CG87" s="8" t="str">
        <f t="shared" si="18"/>
        <v>Dic -Feb</v>
      </c>
      <c r="CH87" s="8" t="str">
        <f t="shared" si="18"/>
        <v>Ene -Mar</v>
      </c>
      <c r="CI87" s="8" t="str">
        <f t="shared" si="18"/>
        <v>Feb -Abr</v>
      </c>
      <c r="CJ87" s="8" t="str">
        <f t="shared" si="18"/>
        <v>Mar - May</v>
      </c>
      <c r="CK87" s="8" t="str">
        <f t="shared" si="18"/>
        <v>Abr - Jun</v>
      </c>
      <c r="CL87" s="8" t="str">
        <f t="shared" si="18"/>
        <v>May - Jul</v>
      </c>
      <c r="CM87" s="8" t="str">
        <f t="shared" si="18"/>
        <v>Jun - Ago</v>
      </c>
      <c r="CN87" s="8" t="str">
        <f t="shared" si="18"/>
        <v>Jul - Sep</v>
      </c>
      <c r="CO87" s="8" t="str">
        <f t="shared" si="18"/>
        <v>Ago - Oct</v>
      </c>
      <c r="CP87" s="8" t="str">
        <f t="shared" si="18"/>
        <v>Sep - Nov</v>
      </c>
      <c r="CQ87" s="8" t="str">
        <f t="shared" si="18"/>
        <v>Oct - Dic</v>
      </c>
      <c r="CR87" s="8" t="str">
        <f t="shared" ref="CR87:CW87" si="19">+CR70</f>
        <v>Nov - Ene</v>
      </c>
      <c r="CS87" s="8" t="str">
        <f t="shared" si="19"/>
        <v>Dic -Feb</v>
      </c>
      <c r="CT87" s="8" t="str">
        <f t="shared" si="19"/>
        <v>Ene -Mar</v>
      </c>
      <c r="CU87" s="8" t="str">
        <f t="shared" si="19"/>
        <v>Feb -Abr</v>
      </c>
      <c r="CV87" s="8" t="str">
        <f t="shared" si="19"/>
        <v>Mar - May</v>
      </c>
      <c r="CW87" s="8" t="str">
        <f t="shared" si="19"/>
        <v>Abr - Jun</v>
      </c>
      <c r="CX87" s="8" t="str">
        <f t="shared" ref="CX87:DC87" si="20">+CX70</f>
        <v>May - Jul</v>
      </c>
      <c r="CY87" s="8" t="str">
        <f t="shared" si="20"/>
        <v>Jun - Ago</v>
      </c>
      <c r="CZ87" s="8" t="str">
        <f t="shared" si="20"/>
        <v>Jul - Sep</v>
      </c>
      <c r="DA87" s="8" t="str">
        <f t="shared" si="20"/>
        <v>Ago - Oct</v>
      </c>
      <c r="DB87" s="8" t="str">
        <f t="shared" si="20"/>
        <v>Sep - Nov</v>
      </c>
      <c r="DC87" s="8" t="str">
        <f t="shared" si="20"/>
        <v>Oct - Dic</v>
      </c>
      <c r="DD87" s="8" t="str">
        <f t="shared" ref="DD87:DI87" si="21">+DD70</f>
        <v>Nov 15 - Ene 16</v>
      </c>
      <c r="DE87" s="8" t="str">
        <f t="shared" si="21"/>
        <v>Dic 15 - Feb 16</v>
      </c>
      <c r="DF87" s="8" t="str">
        <f t="shared" si="21"/>
        <v>Ene - Mar 16</v>
      </c>
      <c r="DG87" s="8" t="str">
        <f t="shared" si="21"/>
        <v>Feb - Abr 16</v>
      </c>
      <c r="DH87" s="8" t="str">
        <f t="shared" si="21"/>
        <v>Mar - May 16</v>
      </c>
      <c r="DI87" s="8" t="str">
        <f t="shared" si="21"/>
        <v>Abr - Jun 16</v>
      </c>
      <c r="DJ87" s="8" t="str">
        <f t="shared" ref="DJ87:DO87" si="22">+DJ70</f>
        <v>May - Jul 16</v>
      </c>
      <c r="DK87" s="8" t="str">
        <f t="shared" si="22"/>
        <v>Jun - ago 16</v>
      </c>
      <c r="DL87" s="8" t="str">
        <f t="shared" si="22"/>
        <v>Jul - sep 16</v>
      </c>
      <c r="DM87" s="8" t="str">
        <f t="shared" si="22"/>
        <v>Ago - oct 16</v>
      </c>
      <c r="DN87" s="8" t="str">
        <f t="shared" si="22"/>
        <v>Sep - nov 16</v>
      </c>
      <c r="DO87" s="8" t="str">
        <f t="shared" si="22"/>
        <v>Oct - dic 16</v>
      </c>
      <c r="DP87" s="8" t="str">
        <f t="shared" ref="DP87:DU87" si="23">+DP70</f>
        <v>Nov 16 - ene 17</v>
      </c>
      <c r="DQ87" s="8" t="str">
        <f t="shared" si="23"/>
        <v>Dic 16 - feb 17</v>
      </c>
      <c r="DR87" s="8" t="str">
        <f t="shared" si="23"/>
        <v>Ene - mar 17</v>
      </c>
      <c r="DS87" s="8" t="str">
        <f t="shared" si="23"/>
        <v>Feb - abr 17</v>
      </c>
      <c r="DT87" s="8" t="str">
        <f t="shared" si="23"/>
        <v>Mar - may 17</v>
      </c>
      <c r="DU87" s="8" t="str">
        <f t="shared" si="23"/>
        <v>Abr - jun 17</v>
      </c>
      <c r="DV87" s="8" t="str">
        <f>+DV70</f>
        <v>May - jul 17</v>
      </c>
      <c r="DW87" s="8" t="str">
        <f>+DW70</f>
        <v>Jun - ago 17</v>
      </c>
      <c r="DX87" s="8" t="str">
        <f>+DX70</f>
        <v>Jul - sep 17</v>
      </c>
      <c r="DY87" s="8" t="str">
        <f>+DY70</f>
        <v>Ago - oct 17</v>
      </c>
      <c r="DZ87" s="8" t="str">
        <f>+DZ70</f>
        <v>Sep - nov 17</v>
      </c>
    </row>
    <row r="88" spans="1:130" x14ac:dyDescent="0.2">
      <c r="A88" s="9" t="s">
        <v>13</v>
      </c>
      <c r="B88" s="10">
        <v>81.09973612038614</v>
      </c>
      <c r="C88" s="10">
        <v>81.130785910071211</v>
      </c>
      <c r="D88" s="10">
        <v>81.161862309548141</v>
      </c>
      <c r="E88" s="10">
        <v>81.192760540404535</v>
      </c>
      <c r="F88" s="10">
        <v>81.223755636660684</v>
      </c>
      <c r="G88" s="10">
        <v>81.254617550567033</v>
      </c>
      <c r="H88" s="10">
        <v>81.285451919614559</v>
      </c>
      <c r="I88" s="10">
        <v>81.316194862198614</v>
      </c>
      <c r="J88" s="10">
        <v>81.346754312827713</v>
      </c>
      <c r="K88" s="10">
        <v>81.377340620808965</v>
      </c>
      <c r="L88" s="10">
        <v>81.407921334796768</v>
      </c>
      <c r="M88" s="10">
        <v>81.438601295920193</v>
      </c>
      <c r="N88" s="10">
        <v>81.469171174180616</v>
      </c>
      <c r="O88" s="10">
        <v>81.499612277701601</v>
      </c>
      <c r="P88" s="10">
        <v>81.530043778764878</v>
      </c>
      <c r="Q88" s="10">
        <v>81.560546440591935</v>
      </c>
      <c r="R88" s="10">
        <v>81.59091112884569</v>
      </c>
      <c r="S88" s="10">
        <v>81.621294693287183</v>
      </c>
      <c r="T88" s="10">
        <v>81.651621402966839</v>
      </c>
      <c r="U88" s="10">
        <v>81.682141695408745</v>
      </c>
      <c r="V88" s="10">
        <v>81.712552013752813</v>
      </c>
      <c r="W88" s="10">
        <v>81.742877599231207</v>
      </c>
      <c r="X88" s="10">
        <v>81.773169397304287</v>
      </c>
      <c r="Y88" s="10">
        <v>81.803532515196693</v>
      </c>
      <c r="Z88" s="10">
        <v>81.833833255124375</v>
      </c>
      <c r="AA88" s="10">
        <v>81.863985137490943</v>
      </c>
      <c r="AB88" s="10">
        <v>81.894005908834586</v>
      </c>
      <c r="AC88" s="10">
        <v>81.923959503346765</v>
      </c>
      <c r="AD88" s="10">
        <v>81.954041887562155</v>
      </c>
      <c r="AE88" s="10">
        <v>81.983907372235251</v>
      </c>
      <c r="AF88" s="10">
        <v>82.013625071551587</v>
      </c>
      <c r="AG88" s="10">
        <v>82.043265012931627</v>
      </c>
      <c r="AH88" s="10">
        <v>82.072712288499545</v>
      </c>
      <c r="AI88" s="10">
        <v>82.102116575806278</v>
      </c>
      <c r="AJ88" s="10">
        <v>82.131209295740476</v>
      </c>
      <c r="AK88" s="10">
        <v>82.160282398772665</v>
      </c>
      <c r="AL88" s="10">
        <v>82.189182775448188</v>
      </c>
      <c r="AM88" s="10">
        <v>82.217766781430342</v>
      </c>
      <c r="AN88" s="10">
        <v>82.246309678216306</v>
      </c>
      <c r="AO88" s="10">
        <v>82.27455964289021</v>
      </c>
      <c r="AP88" s="10">
        <v>82.302757899784723</v>
      </c>
      <c r="AQ88" s="10">
        <v>82.330601287057291</v>
      </c>
      <c r="AR88" s="10">
        <v>82.358264331930684</v>
      </c>
      <c r="AS88" s="10">
        <v>82.385729231688998</v>
      </c>
      <c r="AT88" s="10">
        <v>82.412933809174476</v>
      </c>
      <c r="AU88" s="10">
        <v>82.439889781733228</v>
      </c>
      <c r="AV88" s="10">
        <v>82.466505408013631</v>
      </c>
      <c r="AW88" s="10">
        <v>82.493175853511474</v>
      </c>
      <c r="AX88" s="10">
        <v>82.519577327471069</v>
      </c>
      <c r="AY88" s="10">
        <v>82.545922977591133</v>
      </c>
      <c r="AZ88" s="10">
        <v>82.572063109586921</v>
      </c>
      <c r="BA88" s="10">
        <v>82.597938659348003</v>
      </c>
      <c r="BB88" s="10">
        <v>82.623995087684705</v>
      </c>
      <c r="BC88" s="10">
        <v>82.649576113967484</v>
      </c>
      <c r="BD88" s="10">
        <v>82.675278707321482</v>
      </c>
      <c r="BE88" s="10">
        <v>82.700312110018146</v>
      </c>
      <c r="BF88" s="10">
        <v>82.725407553484288</v>
      </c>
      <c r="BG88" s="10">
        <v>82.750225579713444</v>
      </c>
      <c r="BH88" s="10">
        <v>82.774885019864001</v>
      </c>
      <c r="BI88" s="10">
        <v>82.799446313319848</v>
      </c>
      <c r="BJ88" s="10">
        <v>82.823830354466622</v>
      </c>
      <c r="BK88" s="10">
        <v>82.84807626357123</v>
      </c>
      <c r="BL88" s="10">
        <v>82.871957843775803</v>
      </c>
      <c r="BM88" s="10">
        <v>82.895713059493985</v>
      </c>
      <c r="BN88" s="10">
        <v>82.919156636646747</v>
      </c>
      <c r="BO88" s="10">
        <v>82.942413033246737</v>
      </c>
      <c r="BP88" s="10">
        <v>82.96541179030018</v>
      </c>
      <c r="BQ88" s="10">
        <v>82.988234843614023</v>
      </c>
      <c r="BR88" s="10">
        <v>83.010841884757298</v>
      </c>
      <c r="BS88" s="10">
        <v>83.033191491461409</v>
      </c>
      <c r="BT88" s="10">
        <v>83.055428512960617</v>
      </c>
      <c r="BU88" s="10">
        <v>83.077513454181258</v>
      </c>
      <c r="BV88" s="10">
        <v>83.099537414630987</v>
      </c>
      <c r="BW88" s="10">
        <v>83.121407977481041</v>
      </c>
      <c r="BX88" s="10">
        <v>83.143023470969112</v>
      </c>
      <c r="BY88" s="10">
        <v>83.1645390768021</v>
      </c>
      <c r="BZ88" s="10">
        <v>83.18611832452379</v>
      </c>
      <c r="CA88" s="10">
        <v>83.207750203067974</v>
      </c>
      <c r="CB88" s="10">
        <v>83.229322430121428</v>
      </c>
      <c r="CC88" s="10">
        <v>83.250508680811905</v>
      </c>
      <c r="CD88" s="10">
        <v>83.271769005498854</v>
      </c>
      <c r="CE88" s="10">
        <v>83.292909317633644</v>
      </c>
      <c r="CF88" s="10">
        <v>83.314092772927566</v>
      </c>
      <c r="CG88" s="10">
        <v>83.335034099859655</v>
      </c>
      <c r="CH88" s="10">
        <v>83.35595797495715</v>
      </c>
      <c r="CI88" s="10">
        <v>83.376589931719053</v>
      </c>
      <c r="CJ88" s="10">
        <v>83.397041998931556</v>
      </c>
      <c r="CK88" s="10">
        <v>83.41737575555905</v>
      </c>
      <c r="CL88" s="10">
        <v>83.437682331603256</v>
      </c>
      <c r="CM88" s="10">
        <v>83.457831127309106</v>
      </c>
      <c r="CN88" s="10">
        <v>83.477659501349365</v>
      </c>
      <c r="CO88" s="10">
        <v>83.497361627530253</v>
      </c>
      <c r="CP88" s="10">
        <v>83.516936102591586</v>
      </c>
      <c r="CQ88" s="10">
        <v>83.536535764801584</v>
      </c>
      <c r="CR88" s="10">
        <v>83.556009340198329</v>
      </c>
      <c r="CS88" s="10">
        <v>83.575529139583978</v>
      </c>
      <c r="CT88" s="10">
        <v>83.594872776712776</v>
      </c>
      <c r="CU88" s="10">
        <v>83.614221324478621</v>
      </c>
      <c r="CV88" s="10">
        <v>83.633433840832666</v>
      </c>
      <c r="CW88" s="10">
        <v>83.652691967425341</v>
      </c>
      <c r="CX88" s="10">
        <v>83.672186745164083</v>
      </c>
      <c r="CY88" s="10">
        <v>83.691546735434642</v>
      </c>
      <c r="CZ88" s="10">
        <v>83.711061580236091</v>
      </c>
      <c r="DA88" s="10">
        <v>83.730422252661597</v>
      </c>
      <c r="DB88" s="10">
        <v>83.749927667618252</v>
      </c>
      <c r="DC88" s="10">
        <v>83.769320014987386</v>
      </c>
      <c r="DD88" s="10">
        <v>83.788786896614837</v>
      </c>
      <c r="DE88" s="10">
        <v>83.808318287948509</v>
      </c>
      <c r="DF88" s="10">
        <v>83.827754820812416</v>
      </c>
      <c r="DG88" s="10">
        <v>83.847026922122495</v>
      </c>
      <c r="DH88" s="10">
        <v>83.866196942066438</v>
      </c>
      <c r="DI88" s="10">
        <v>83.885170369783637</v>
      </c>
      <c r="DJ88" s="10">
        <v>83.904169970026871</v>
      </c>
      <c r="DK88" s="10">
        <v>83.922965633716373</v>
      </c>
      <c r="DL88" s="10">
        <v>83.941631633388297</v>
      </c>
      <c r="DM88" s="10">
        <v>83.960135276688717</v>
      </c>
      <c r="DN88" s="10">
        <v>83.978338127873968</v>
      </c>
      <c r="DO88" s="10">
        <v>83.996527846278269</v>
      </c>
      <c r="DP88" s="10">
        <v>84.014503646224796</v>
      </c>
      <c r="DQ88" s="10">
        <v>84.032528674552054</v>
      </c>
      <c r="DR88" s="10">
        <v>84.050292563760749</v>
      </c>
      <c r="DS88" s="10">
        <v>84.067896066350357</v>
      </c>
      <c r="DT88" s="10">
        <v>84.085405935649362</v>
      </c>
      <c r="DU88" s="10">
        <v>84.103063175956763</v>
      </c>
      <c r="DV88" s="10">
        <v>84.12072295682556</v>
      </c>
      <c r="DW88" s="10">
        <v>84.138260871117012</v>
      </c>
      <c r="DX88" s="10">
        <v>84.155558184508521</v>
      </c>
      <c r="DY88" s="10">
        <v>84.172793516975474</v>
      </c>
      <c r="DZ88" s="10">
        <v>84.190066897952562</v>
      </c>
    </row>
    <row r="89" spans="1:130" x14ac:dyDescent="0.2">
      <c r="A89" s="11" t="s">
        <v>14</v>
      </c>
      <c r="B89" s="12">
        <v>47.58469786338658</v>
      </c>
      <c r="C89" s="12">
        <v>48.653554083814704</v>
      </c>
      <c r="D89" s="12">
        <v>48.411667260860796</v>
      </c>
      <c r="E89" s="12">
        <v>47.292836077249213</v>
      </c>
      <c r="F89" s="12">
        <v>48.326203685136917</v>
      </c>
      <c r="G89" s="12">
        <v>49.082761673815881</v>
      </c>
      <c r="H89" s="12">
        <v>51.025184439520601</v>
      </c>
      <c r="I89" s="12">
        <v>53.839645316228243</v>
      </c>
      <c r="J89" s="12">
        <v>55.798257425742584</v>
      </c>
      <c r="K89" s="12">
        <v>56.652683780537792</v>
      </c>
      <c r="L89" s="12">
        <v>55.201205041130876</v>
      </c>
      <c r="M89" s="12">
        <v>53.966331826883241</v>
      </c>
      <c r="N89" s="12">
        <v>53.048262179880432</v>
      </c>
      <c r="O89" s="12">
        <v>54.346754210334794</v>
      </c>
      <c r="P89" s="12">
        <v>55.404383678472549</v>
      </c>
      <c r="Q89" s="12">
        <v>55.563859726056677</v>
      </c>
      <c r="R89" s="12">
        <v>56.071872100380418</v>
      </c>
      <c r="S89" s="12">
        <v>55.389885955887884</v>
      </c>
      <c r="T89" s="12">
        <v>58.009801702334961</v>
      </c>
      <c r="U89" s="12">
        <v>56.521990853932849</v>
      </c>
      <c r="V89" s="12">
        <v>54.881236797250324</v>
      </c>
      <c r="W89" s="12">
        <v>51.323623663241982</v>
      </c>
      <c r="X89" s="12">
        <v>51.967115066854539</v>
      </c>
      <c r="Y89" s="12">
        <v>55.864082857612438</v>
      </c>
      <c r="Z89" s="12">
        <v>60.256756388760301</v>
      </c>
      <c r="AA89" s="12">
        <v>61.87330427166161</v>
      </c>
      <c r="AB89" s="12">
        <v>62.056268486387012</v>
      </c>
      <c r="AC89" s="12">
        <v>62.529497204017893</v>
      </c>
      <c r="AD89" s="12">
        <v>62.205392291282244</v>
      </c>
      <c r="AE89" s="12">
        <v>62.388567387279068</v>
      </c>
      <c r="AF89" s="12">
        <v>60.264864831441223</v>
      </c>
      <c r="AG89" s="12">
        <v>61.149560533906509</v>
      </c>
      <c r="AH89" s="12">
        <v>60.480402893677407</v>
      </c>
      <c r="AI89" s="12">
        <v>62.36441012240067</v>
      </c>
      <c r="AJ89" s="12">
        <v>63.761683933158608</v>
      </c>
      <c r="AK89" s="12">
        <v>65.292757437897734</v>
      </c>
      <c r="AL89" s="12">
        <v>66.445226859975335</v>
      </c>
      <c r="AM89" s="12">
        <v>66.849234366298319</v>
      </c>
      <c r="AN89" s="12">
        <v>67.409313441893858</v>
      </c>
      <c r="AO89" s="12">
        <v>67.820674155927264</v>
      </c>
      <c r="AP89" s="12">
        <v>66.069170126702289</v>
      </c>
      <c r="AQ89" s="12">
        <v>65.42040726536105</v>
      </c>
      <c r="AR89" s="12">
        <v>63.677144758207284</v>
      </c>
      <c r="AS89" s="12">
        <v>63.036240235625563</v>
      </c>
      <c r="AT89" s="12">
        <v>63.53122044599985</v>
      </c>
      <c r="AU89" s="12">
        <v>64.098138565118262</v>
      </c>
      <c r="AV89" s="12">
        <v>64.560055441403563</v>
      </c>
      <c r="AW89" s="12">
        <v>63.0072358153121</v>
      </c>
      <c r="AX89" s="12">
        <v>62.927956040922709</v>
      </c>
      <c r="AY89" s="12">
        <v>62.463551937116534</v>
      </c>
      <c r="AZ89" s="12">
        <v>63.00266919737151</v>
      </c>
      <c r="BA89" s="12">
        <v>61.79845786418953</v>
      </c>
      <c r="BB89" s="12">
        <v>62.546032935262375</v>
      </c>
      <c r="BC89" s="12">
        <v>63.043909638058778</v>
      </c>
      <c r="BD89" s="12">
        <v>64.206555288814855</v>
      </c>
      <c r="BE89" s="12">
        <v>64.380386705802081</v>
      </c>
      <c r="BF89" s="12">
        <v>64.969346382120861</v>
      </c>
      <c r="BG89" s="12">
        <v>66.078249688695095</v>
      </c>
      <c r="BH89" s="12">
        <v>65.790169113352334</v>
      </c>
      <c r="BI89" s="12">
        <v>65.267749529931734</v>
      </c>
      <c r="BJ89" s="12">
        <v>63.090416887389679</v>
      </c>
      <c r="BK89" s="12">
        <v>62.840734885503494</v>
      </c>
      <c r="BL89" s="12">
        <v>63.301915293934655</v>
      </c>
      <c r="BM89" s="12">
        <v>64.012066950958214</v>
      </c>
      <c r="BN89" s="12">
        <v>64.848587983021616</v>
      </c>
      <c r="BO89" s="12">
        <v>64.57928350129184</v>
      </c>
      <c r="BP89" s="12">
        <v>64.370185348934385</v>
      </c>
      <c r="BQ89" s="12">
        <v>64.666862648055883</v>
      </c>
      <c r="BR89" s="12">
        <v>63.789760137998719</v>
      </c>
      <c r="BS89" s="12">
        <v>63.824683852718145</v>
      </c>
      <c r="BT89" s="12">
        <v>63.954379790912327</v>
      </c>
      <c r="BU89" s="12">
        <v>64.978598559693822</v>
      </c>
      <c r="BV89" s="12">
        <v>65.33341333297777</v>
      </c>
      <c r="BW89" s="12">
        <v>64.737090605536736</v>
      </c>
      <c r="BX89" s="12">
        <v>64.395367149347706</v>
      </c>
      <c r="BY89" s="12">
        <v>63.826324875218745</v>
      </c>
      <c r="BZ89" s="12">
        <v>63.311505969991742</v>
      </c>
      <c r="CA89" s="12">
        <v>63.047313871809948</v>
      </c>
      <c r="CB89" s="12">
        <v>63.855323173750079</v>
      </c>
      <c r="CC89" s="12">
        <v>63.202539918044366</v>
      </c>
      <c r="CD89" s="12">
        <v>61.698983189427949</v>
      </c>
      <c r="CE89" s="12">
        <v>60.072534087127579</v>
      </c>
      <c r="CF89" s="12">
        <v>60.383164764224638</v>
      </c>
      <c r="CG89" s="12">
        <v>60.755892394148091</v>
      </c>
      <c r="CH89" s="12">
        <v>61.794403505263261</v>
      </c>
      <c r="CI89" s="12">
        <v>62.693263693506694</v>
      </c>
      <c r="CJ89" s="12">
        <v>65.716324877075678</v>
      </c>
      <c r="CK89" s="12">
        <v>66.958613151911521</v>
      </c>
      <c r="CL89" s="12">
        <v>66.631678449034098</v>
      </c>
      <c r="CM89" s="12">
        <v>64.413625016682317</v>
      </c>
      <c r="CN89" s="12">
        <v>63.590824205409781</v>
      </c>
      <c r="CO89" s="12">
        <v>64.182605334251562</v>
      </c>
      <c r="CP89" s="12">
        <v>65.03633070763054</v>
      </c>
      <c r="CQ89" s="12">
        <v>65.69843956313872</v>
      </c>
      <c r="CR89" s="12">
        <v>65.026286880955041</v>
      </c>
      <c r="CS89" s="12">
        <v>64.564161118421708</v>
      </c>
      <c r="CT89" s="12">
        <v>63.202968718290663</v>
      </c>
      <c r="CU89" s="12">
        <v>62.451581507811035</v>
      </c>
      <c r="CV89" s="12">
        <v>62.805568478378049</v>
      </c>
      <c r="CW89" s="12">
        <v>63.722984905450332</v>
      </c>
      <c r="CX89" s="12">
        <v>65.162943109125408</v>
      </c>
      <c r="CY89" s="12">
        <v>63.597429016151985</v>
      </c>
      <c r="CZ89" s="12">
        <v>62.611941966458332</v>
      </c>
      <c r="DA89" s="12">
        <v>60.837659676084364</v>
      </c>
      <c r="DB89" s="12">
        <v>61.828621768251168</v>
      </c>
      <c r="DC89" s="12">
        <v>61.13246839912383</v>
      </c>
      <c r="DD89" s="12">
        <v>61.843287909018215</v>
      </c>
      <c r="DE89" s="12">
        <v>62.3141496106402</v>
      </c>
      <c r="DF89" s="12">
        <v>61.851749050220519</v>
      </c>
      <c r="DG89" s="12">
        <v>61.295667016844355</v>
      </c>
      <c r="DH89" s="12">
        <v>60.148637667047332</v>
      </c>
      <c r="DI89" s="12">
        <v>60.549570746216965</v>
      </c>
      <c r="DJ89" s="12">
        <v>61.619601786009113</v>
      </c>
      <c r="DK89" s="12">
        <v>62.041991001928153</v>
      </c>
      <c r="DL89" s="12">
        <v>64.037111877912963</v>
      </c>
      <c r="DM89" s="12">
        <v>63.918855334074763</v>
      </c>
      <c r="DN89" s="12">
        <v>65.262205633040338</v>
      </c>
      <c r="DO89" s="12">
        <v>63.96567786989845</v>
      </c>
      <c r="DP89" s="12">
        <v>63.156128153216095</v>
      </c>
      <c r="DQ89" s="12">
        <v>62.072670068679734</v>
      </c>
      <c r="DR89" s="12">
        <v>61.57767732967384</v>
      </c>
      <c r="DS89" s="12">
        <v>61.813316989986866</v>
      </c>
      <c r="DT89" s="12">
        <v>61.637850993889096</v>
      </c>
      <c r="DU89" s="12">
        <v>63.986493855242358</v>
      </c>
      <c r="DV89" s="12">
        <v>65.00467710961702</v>
      </c>
      <c r="DW89" s="12">
        <v>66.165476791423288</v>
      </c>
      <c r="DX89" s="12">
        <v>65.403998304605821</v>
      </c>
      <c r="DY89" s="12">
        <v>64.454282179073914</v>
      </c>
      <c r="DZ89" s="12">
        <v>63.034483245000651</v>
      </c>
    </row>
    <row r="90" spans="1:130" x14ac:dyDescent="0.2">
      <c r="A90" s="9" t="s">
        <v>15</v>
      </c>
      <c r="B90" s="10">
        <v>40.405945359105516</v>
      </c>
      <c r="C90" s="10">
        <v>42.146344345837456</v>
      </c>
      <c r="D90" s="10">
        <v>43.280063231825835</v>
      </c>
      <c r="E90" s="10">
        <v>42.438869335644668</v>
      </c>
      <c r="F90" s="10">
        <v>43.148535398385015</v>
      </c>
      <c r="G90" s="10">
        <v>43.340494476541089</v>
      </c>
      <c r="H90" s="10">
        <v>45.808560788233358</v>
      </c>
      <c r="I90" s="10">
        <v>48.957192599600184</v>
      </c>
      <c r="J90" s="10">
        <v>51.288871287128714</v>
      </c>
      <c r="K90" s="10">
        <v>51.55048634176368</v>
      </c>
      <c r="L90" s="10">
        <v>49.312088108358857</v>
      </c>
      <c r="M90" s="10">
        <v>48.091492175011361</v>
      </c>
      <c r="N90" s="10">
        <v>47.366341848828029</v>
      </c>
      <c r="O90" s="10">
        <v>47.886601754549019</v>
      </c>
      <c r="P90" s="10">
        <v>48.328406894234845</v>
      </c>
      <c r="Q90" s="10">
        <v>47.376995456806647</v>
      </c>
      <c r="R90" s="10">
        <v>48.877361497290941</v>
      </c>
      <c r="S90" s="10">
        <v>48.917976689333301</v>
      </c>
      <c r="T90" s="10">
        <v>52.186819788567085</v>
      </c>
      <c r="U90" s="10">
        <v>51.781135943105049</v>
      </c>
      <c r="V90" s="10">
        <v>50.25442279903374</v>
      </c>
      <c r="W90" s="10">
        <v>47.478709842614037</v>
      </c>
      <c r="X90" s="10">
        <v>45.978239425581961</v>
      </c>
      <c r="Y90" s="10">
        <v>48.718727630602238</v>
      </c>
      <c r="Z90" s="10">
        <v>52.566357910625442</v>
      </c>
      <c r="AA90" s="10">
        <v>55.579786568471476</v>
      </c>
      <c r="AB90" s="10">
        <v>56.368244948024618</v>
      </c>
      <c r="AC90" s="10">
        <v>56.146003695923085</v>
      </c>
      <c r="AD90" s="10">
        <v>55.284464047518341</v>
      </c>
      <c r="AE90" s="10">
        <v>55.286360826170153</v>
      </c>
      <c r="AF90" s="10">
        <v>54.045163364744873</v>
      </c>
      <c r="AG90" s="10">
        <v>55.246416019666334</v>
      </c>
      <c r="AH90" s="10">
        <v>54.799401520877353</v>
      </c>
      <c r="AI90" s="10">
        <v>56.512936506958219</v>
      </c>
      <c r="AJ90" s="10">
        <v>56.038321299889034</v>
      </c>
      <c r="AK90" s="10">
        <v>56.990878187752827</v>
      </c>
      <c r="AL90" s="10">
        <v>57.330051795566852</v>
      </c>
      <c r="AM90" s="10">
        <v>59.349690785547395</v>
      </c>
      <c r="AN90" s="10">
        <v>60.068106392483777</v>
      </c>
      <c r="AO90" s="10">
        <v>60.007547435555907</v>
      </c>
      <c r="AP90" s="10">
        <v>57.237629894707865</v>
      </c>
      <c r="AQ90" s="10">
        <v>56.23650386389555</v>
      </c>
      <c r="AR90" s="10">
        <v>55.296960651454661</v>
      </c>
      <c r="AS90" s="10">
        <v>55.571943849892371</v>
      </c>
      <c r="AT90" s="10">
        <v>56.488668777421921</v>
      </c>
      <c r="AU90" s="10">
        <v>56.236693034014849</v>
      </c>
      <c r="AV90" s="10">
        <v>56.098706367250671</v>
      </c>
      <c r="AW90" s="10">
        <v>54.574687095775111</v>
      </c>
      <c r="AX90" s="10">
        <v>55.015428295395175</v>
      </c>
      <c r="AY90" s="10">
        <v>55.565067131100911</v>
      </c>
      <c r="AZ90" s="10">
        <v>56.120499087689979</v>
      </c>
      <c r="BA90" s="10">
        <v>55.491184393265044</v>
      </c>
      <c r="BB90" s="10">
        <v>55.86427119176588</v>
      </c>
      <c r="BC90" s="10">
        <v>56.629527660348231</v>
      </c>
      <c r="BD90" s="10">
        <v>57.794025092050674</v>
      </c>
      <c r="BE90" s="10">
        <v>58.074693645814349</v>
      </c>
      <c r="BF90" s="10">
        <v>58.645373372349319</v>
      </c>
      <c r="BG90" s="10">
        <v>59.406367678698771</v>
      </c>
      <c r="BH90" s="10">
        <v>57.907847261949264</v>
      </c>
      <c r="BI90" s="10">
        <v>55.807958647493429</v>
      </c>
      <c r="BJ90" s="10">
        <v>54.001449091845011</v>
      </c>
      <c r="BK90" s="10">
        <v>54.38262012551499</v>
      </c>
      <c r="BL90" s="10">
        <v>55.413629307018354</v>
      </c>
      <c r="BM90" s="10">
        <v>55.452391126995835</v>
      </c>
      <c r="BN90" s="10">
        <v>56.915364067289573</v>
      </c>
      <c r="BO90" s="10">
        <v>57.305803796123335</v>
      </c>
      <c r="BP90" s="10">
        <v>57.753688019922713</v>
      </c>
      <c r="BQ90" s="10">
        <v>57.997417511061165</v>
      </c>
      <c r="BR90" s="10">
        <v>57.54122860499352</v>
      </c>
      <c r="BS90" s="10">
        <v>57.314842877177966</v>
      </c>
      <c r="BT90" s="10">
        <v>57.004778574412995</v>
      </c>
      <c r="BU90" s="10">
        <v>56.733205263278862</v>
      </c>
      <c r="BV90" s="10">
        <v>56.200268739546345</v>
      </c>
      <c r="BW90" s="10">
        <v>56.086375423307352</v>
      </c>
      <c r="BX90" s="10">
        <v>56.481739574052789</v>
      </c>
      <c r="BY90" s="10">
        <v>56.670598898334958</v>
      </c>
      <c r="BZ90" s="10">
        <v>56.277697787571753</v>
      </c>
      <c r="CA90" s="10">
        <v>55.944961339189547</v>
      </c>
      <c r="CB90" s="10">
        <v>57.084011031751636</v>
      </c>
      <c r="CC90" s="10">
        <v>56.981168456502282</v>
      </c>
      <c r="CD90" s="10">
        <v>56.039137170532868</v>
      </c>
      <c r="CE90" s="10">
        <v>54.628290350850776</v>
      </c>
      <c r="CF90" s="10">
        <v>53.748971595108273</v>
      </c>
      <c r="CG90" s="10">
        <v>53.937770569119046</v>
      </c>
      <c r="CH90" s="10">
        <v>55.23331670369874</v>
      </c>
      <c r="CI90" s="10">
        <v>56.474717990906619</v>
      </c>
      <c r="CJ90" s="10">
        <v>59.701003577309962</v>
      </c>
      <c r="CK90" s="10">
        <v>60.588174267795878</v>
      </c>
      <c r="CL90" s="10">
        <v>61.104318660423296</v>
      </c>
      <c r="CM90" s="10">
        <v>59.081995284467112</v>
      </c>
      <c r="CN90" s="10">
        <v>58.260452028034805</v>
      </c>
      <c r="CO90" s="10">
        <v>58.270768921654778</v>
      </c>
      <c r="CP90" s="10">
        <v>59.11497086997317</v>
      </c>
      <c r="CQ90" s="10">
        <v>59.310407975065573</v>
      </c>
      <c r="CR90" s="10">
        <v>57.740235808678278</v>
      </c>
      <c r="CS90" s="10">
        <v>56.65579022048378</v>
      </c>
      <c r="CT90" s="10">
        <v>55.828573913547672</v>
      </c>
      <c r="CU90" s="10">
        <v>56.119032911902067</v>
      </c>
      <c r="CV90" s="10">
        <v>56.815641285921728</v>
      </c>
      <c r="CW90" s="10">
        <v>57.394059480376228</v>
      </c>
      <c r="CX90" s="10">
        <v>59.186400329923593</v>
      </c>
      <c r="CY90" s="10">
        <v>58.128856602055315</v>
      </c>
      <c r="CZ90" s="10">
        <v>57.91912132090259</v>
      </c>
      <c r="DA90" s="10">
        <v>56.497077872728809</v>
      </c>
      <c r="DB90" s="10">
        <v>57.447362852647657</v>
      </c>
      <c r="DC90" s="10">
        <v>56.597388514237458</v>
      </c>
      <c r="DD90" s="10">
        <v>56.447620737743378</v>
      </c>
      <c r="DE90" s="10">
        <v>55.835228447384736</v>
      </c>
      <c r="DF90" s="10">
        <v>54.866665088781161</v>
      </c>
      <c r="DG90" s="10">
        <v>54.496510882978079</v>
      </c>
      <c r="DH90" s="10">
        <v>54.036522193622758</v>
      </c>
      <c r="DI90" s="10">
        <v>54.486937822762997</v>
      </c>
      <c r="DJ90" s="10">
        <v>55.415314306298988</v>
      </c>
      <c r="DK90" s="10">
        <v>56.000928372491607</v>
      </c>
      <c r="DL90" s="10">
        <v>58.061908309144826</v>
      </c>
      <c r="DM90" s="10">
        <v>58.133002537998692</v>
      </c>
      <c r="DN90" s="10">
        <v>59.168506831165502</v>
      </c>
      <c r="DO90" s="10">
        <v>58.373172028431917</v>
      </c>
      <c r="DP90" s="10">
        <v>57.361528008004427</v>
      </c>
      <c r="DQ90" s="10">
        <v>55.954943932153</v>
      </c>
      <c r="DR90" s="10">
        <v>54.674753314870259</v>
      </c>
      <c r="DS90" s="10">
        <v>55.210151034085527</v>
      </c>
      <c r="DT90" s="10">
        <v>56.061497375475035</v>
      </c>
      <c r="DU90" s="10">
        <v>58.988682088636914</v>
      </c>
      <c r="DV90" s="10">
        <v>59.880730166861717</v>
      </c>
      <c r="DW90" s="10">
        <v>59.952956447596698</v>
      </c>
      <c r="DX90" s="10">
        <v>58.886055382876499</v>
      </c>
      <c r="DY90" s="10">
        <v>58.450542679212603</v>
      </c>
      <c r="DZ90" s="10">
        <v>57.486485628748852</v>
      </c>
    </row>
    <row r="91" spans="1:130" x14ac:dyDescent="0.2">
      <c r="A91" s="11" t="s">
        <v>16</v>
      </c>
      <c r="B91" s="12">
        <v>15.086430663102702</v>
      </c>
      <c r="C91" s="12">
        <v>13.374746637562465</v>
      </c>
      <c r="D91" s="12">
        <v>10.599932453026023</v>
      </c>
      <c r="E91" s="12">
        <v>10.263640636133472</v>
      </c>
      <c r="F91" s="12">
        <v>10.713997566385162</v>
      </c>
      <c r="G91" s="12">
        <v>11.699152617848949</v>
      </c>
      <c r="H91" s="12">
        <v>10.223625271693889</v>
      </c>
      <c r="I91" s="12">
        <v>9.0686556084801033</v>
      </c>
      <c r="J91" s="12">
        <v>8.0817314994754792</v>
      </c>
      <c r="K91" s="12">
        <v>9.0062398051527293</v>
      </c>
      <c r="L91" s="12">
        <v>10.668457198323809</v>
      </c>
      <c r="M91" s="12">
        <v>10.886120017787347</v>
      </c>
      <c r="N91" s="12">
        <v>10.710702378421928</v>
      </c>
      <c r="O91" s="12">
        <v>11.886770029884316</v>
      </c>
      <c r="P91" s="12">
        <v>12.771368686524436</v>
      </c>
      <c r="Q91" s="12">
        <v>14.734294733983569</v>
      </c>
      <c r="R91" s="12">
        <v>12.830872830872831</v>
      </c>
      <c r="S91" s="12">
        <v>11.684279819078832</v>
      </c>
      <c r="T91" s="12">
        <v>10.037657587348994</v>
      </c>
      <c r="U91" s="12">
        <v>8.3874906046650679</v>
      </c>
      <c r="V91" s="12">
        <v>8.4304511278195484</v>
      </c>
      <c r="W91" s="12">
        <v>7.4913567703144404</v>
      </c>
      <c r="X91" s="12">
        <v>11.524206520695286</v>
      </c>
      <c r="Y91" s="12">
        <v>12.790328022911131</v>
      </c>
      <c r="Z91" s="12">
        <v>12.762457405750336</v>
      </c>
      <c r="AA91" s="12">
        <v>10.171369283660567</v>
      </c>
      <c r="AB91" s="12">
        <v>9.165787830908247</v>
      </c>
      <c r="AC91" s="12">
        <v>10.208647511707278</v>
      </c>
      <c r="AD91" s="12">
        <v>11.12580521840051</v>
      </c>
      <c r="AE91" s="12">
        <v>11.383702946695555</v>
      </c>
      <c r="AF91" s="12">
        <v>10.320609668822192</v>
      </c>
      <c r="AG91" s="12">
        <v>9.6536172340387925</v>
      </c>
      <c r="AH91" s="12">
        <v>9.3931275272538564</v>
      </c>
      <c r="AI91" s="12">
        <v>9.3827129992217522</v>
      </c>
      <c r="AJ91" s="12">
        <v>12.112979321481975</v>
      </c>
      <c r="AK91" s="12">
        <v>12.715090192181574</v>
      </c>
      <c r="AL91" s="12">
        <v>13.718676071020358</v>
      </c>
      <c r="AM91" s="12">
        <v>11.218707829583321</v>
      </c>
      <c r="AN91" s="12">
        <v>10.890493723449847</v>
      </c>
      <c r="AO91" s="12">
        <v>11.520159997832986</v>
      </c>
      <c r="AP91" s="12">
        <v>13.366996664529434</v>
      </c>
      <c r="AQ91" s="12">
        <v>14.03805175926629</v>
      </c>
      <c r="AR91" s="12">
        <v>13.160187270001686</v>
      </c>
      <c r="AS91" s="12">
        <v>11.841156980821784</v>
      </c>
      <c r="AT91" s="12">
        <v>11.085182401877415</v>
      </c>
      <c r="AU91" s="12">
        <v>12.264701763713221</v>
      </c>
      <c r="AV91" s="12">
        <v>13.106167608286251</v>
      </c>
      <c r="AW91" s="12">
        <v>13.383460820681989</v>
      </c>
      <c r="AX91" s="12">
        <v>12.573946848650127</v>
      </c>
      <c r="AY91" s="12">
        <v>11.044137497771477</v>
      </c>
      <c r="AZ91" s="12">
        <v>10.923736845329545</v>
      </c>
      <c r="BA91" s="12">
        <v>10.206321146541232</v>
      </c>
      <c r="BB91" s="12">
        <v>10.682950508487671</v>
      </c>
      <c r="BC91" s="12">
        <v>10.174467311015691</v>
      </c>
      <c r="BD91" s="12">
        <v>9.9873450116101896</v>
      </c>
      <c r="BE91" s="12">
        <v>9.7944317868153767</v>
      </c>
      <c r="BF91" s="12">
        <v>9.733779639057385</v>
      </c>
      <c r="BG91" s="12">
        <v>10.096941189315087</v>
      </c>
      <c r="BH91" s="12">
        <v>11.980888456276126</v>
      </c>
      <c r="BI91" s="12">
        <v>14.493591319955968</v>
      </c>
      <c r="BJ91" s="12">
        <v>14.405901026456519</v>
      </c>
      <c r="BK91" s="12">
        <v>13.459366870277018</v>
      </c>
      <c r="BL91" s="12">
        <v>12.461252031905646</v>
      </c>
      <c r="BM91" s="12">
        <v>13.371972241609109</v>
      </c>
      <c r="BN91" s="12">
        <v>12.233456675739909</v>
      </c>
      <c r="BO91" s="12">
        <v>11.262983848992468</v>
      </c>
      <c r="BP91" s="12">
        <v>10.278822863636838</v>
      </c>
      <c r="BQ91" s="12">
        <v>10.313428610229415</v>
      </c>
      <c r="BR91" s="12">
        <v>9.7952756272627042</v>
      </c>
      <c r="BS91" s="12">
        <v>10.199449961767336</v>
      </c>
      <c r="BT91" s="12">
        <v>10.866497711681102</v>
      </c>
      <c r="BU91" s="12">
        <v>12.689398477623623</v>
      </c>
      <c r="BV91" s="12">
        <v>13.979172453670898</v>
      </c>
      <c r="BW91" s="12">
        <v>13.362842076022355</v>
      </c>
      <c r="BX91" s="12">
        <v>12.28924045618785</v>
      </c>
      <c r="BY91" s="12">
        <v>11.21147696748262</v>
      </c>
      <c r="BZ91" s="12">
        <v>11.109958409489352</v>
      </c>
      <c r="CA91" s="12">
        <v>11.265115191205705</v>
      </c>
      <c r="CB91" s="12">
        <v>10.604031336122715</v>
      </c>
      <c r="CC91" s="12">
        <v>9.8433137009685776</v>
      </c>
      <c r="CD91" s="12">
        <v>9.173083042059087</v>
      </c>
      <c r="CE91" s="12">
        <v>9.0625389783335493</v>
      </c>
      <c r="CF91" s="12">
        <v>10.986704329023796</v>
      </c>
      <c r="CG91" s="12">
        <v>11.222036631168354</v>
      </c>
      <c r="CH91" s="12">
        <v>10.617606820989337</v>
      </c>
      <c r="CI91" s="12">
        <v>9.9191181449475678</v>
      </c>
      <c r="CJ91" s="12">
        <v>9.1534657651923474</v>
      </c>
      <c r="CK91" s="12">
        <v>9.5138855549202823</v>
      </c>
      <c r="CL91" s="12">
        <v>8.2951742028210749</v>
      </c>
      <c r="CM91" s="12">
        <v>8.2769505280510121</v>
      </c>
      <c r="CN91" s="12">
        <v>8.3821830914907487</v>
      </c>
      <c r="CO91" s="12">
        <v>9.2108501721214342</v>
      </c>
      <c r="CP91" s="12">
        <v>9.1046954421163875</v>
      </c>
      <c r="CQ91" s="12">
        <v>9.723262273122959</v>
      </c>
      <c r="CR91" s="12">
        <v>11.204777977889904</v>
      </c>
      <c r="CS91" s="12">
        <v>12.248855651407938</v>
      </c>
      <c r="CT91" s="12">
        <v>11.667798133996312</v>
      </c>
      <c r="CU91" s="12">
        <v>10.13993311781376</v>
      </c>
      <c r="CV91" s="12">
        <v>9.5372549561723332</v>
      </c>
      <c r="CW91" s="12">
        <v>9.9318215335050084</v>
      </c>
      <c r="CX91" s="12">
        <v>9.1715786136893147</v>
      </c>
      <c r="CY91" s="12">
        <v>8.5986184297119301</v>
      </c>
      <c r="CZ91" s="12">
        <v>7.4952039446260015</v>
      </c>
      <c r="DA91" s="12">
        <v>7.1348139657971297</v>
      </c>
      <c r="DB91" s="12">
        <v>7.0862502881062746</v>
      </c>
      <c r="DC91" s="12">
        <v>7.4184471912332794</v>
      </c>
      <c r="DD91" s="12">
        <v>8.7246255920646778</v>
      </c>
      <c r="DE91" s="12">
        <v>10.397075815227092</v>
      </c>
      <c r="DF91" s="12">
        <v>11.293152330582419</v>
      </c>
      <c r="DG91" s="12">
        <v>11.092509674176089</v>
      </c>
      <c r="DH91" s="12">
        <v>10.161804670230582</v>
      </c>
      <c r="DI91" s="12">
        <v>10.012795111629377</v>
      </c>
      <c r="DJ91" s="12">
        <v>10.068691292839265</v>
      </c>
      <c r="DK91" s="12">
        <v>9.7370547461134898</v>
      </c>
      <c r="DL91" s="12">
        <v>9.330844870330651</v>
      </c>
      <c r="DM91" s="12">
        <v>9.0518717299239224</v>
      </c>
      <c r="DN91" s="12">
        <v>9.3373645204597295</v>
      </c>
      <c r="DO91" s="12">
        <v>8.7430903572096188</v>
      </c>
      <c r="DP91" s="12">
        <v>9.1751527953555616</v>
      </c>
      <c r="DQ91" s="12">
        <v>9.8557483184754791</v>
      </c>
      <c r="DR91" s="12">
        <v>11.210107808787265</v>
      </c>
      <c r="DS91" s="12">
        <v>10.68243264953891</v>
      </c>
      <c r="DT91" s="12">
        <v>9.0469630730099748</v>
      </c>
      <c r="DU91" s="12">
        <v>7.8107292109363913</v>
      </c>
      <c r="DV91" s="12">
        <v>7.882319261469334</v>
      </c>
      <c r="DW91" s="12">
        <v>9.3892615083126127</v>
      </c>
      <c r="DX91" s="12">
        <v>9.9655563104101166</v>
      </c>
      <c r="DY91" s="12">
        <v>9.3147255649842791</v>
      </c>
      <c r="DZ91" s="12">
        <v>8.8015278790943725</v>
      </c>
    </row>
    <row r="92" spans="1:130" x14ac:dyDescent="0.2">
      <c r="A92" s="14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</row>
    <row r="93" spans="1:130" x14ac:dyDescent="0.2">
      <c r="A93" s="13" t="s">
        <v>24</v>
      </c>
      <c r="B93" s="16">
        <v>514.12333333333345</v>
      </c>
      <c r="C93" s="16">
        <v>514.53300000000002</v>
      </c>
      <c r="D93" s="16">
        <v>514.9376666666667</v>
      </c>
      <c r="E93" s="16">
        <v>515.34233333333339</v>
      </c>
      <c r="F93" s="16">
        <v>515.74566666666669</v>
      </c>
      <c r="G93" s="16">
        <v>516.14666666666665</v>
      </c>
      <c r="H93" s="16">
        <v>516.54466666666667</v>
      </c>
      <c r="I93" s="16">
        <v>516.93966666666665</v>
      </c>
      <c r="J93" s="16">
        <v>517.33266666666668</v>
      </c>
      <c r="K93" s="16">
        <v>517.72233333333327</v>
      </c>
      <c r="L93" s="16">
        <v>518.11133333333339</v>
      </c>
      <c r="M93" s="16">
        <v>518.49900000000002</v>
      </c>
      <c r="N93" s="16">
        <v>518.88666666666666</v>
      </c>
      <c r="O93" s="16">
        <v>519.27200000000005</v>
      </c>
      <c r="P93" s="16">
        <v>519.65833333333342</v>
      </c>
      <c r="Q93" s="16">
        <v>520.04433333333327</v>
      </c>
      <c r="R93" s="16">
        <v>520.43133333333333</v>
      </c>
      <c r="S93" s="16">
        <v>520.81833333333327</v>
      </c>
      <c r="T93" s="16">
        <v>521.20500000000004</v>
      </c>
      <c r="U93" s="16">
        <v>521.59299999999996</v>
      </c>
      <c r="V93" s="16">
        <v>521.97733333333338</v>
      </c>
      <c r="W93" s="16">
        <v>522.36599999999999</v>
      </c>
      <c r="X93" s="16">
        <v>522.75133333333326</v>
      </c>
      <c r="Y93" s="16">
        <v>523.14</v>
      </c>
      <c r="Z93" s="16">
        <v>523.52633333333335</v>
      </c>
      <c r="AA93" s="16">
        <v>523.9133333333333</v>
      </c>
      <c r="AB93" s="16">
        <v>524.29966666666667</v>
      </c>
      <c r="AC93" s="16">
        <v>524.68533333333335</v>
      </c>
      <c r="AD93" s="16">
        <v>525.0723333333334</v>
      </c>
      <c r="AE93" s="16">
        <v>525.45800000000008</v>
      </c>
      <c r="AF93" s="16">
        <v>525.84433333333334</v>
      </c>
      <c r="AG93" s="16">
        <v>526.22966666666662</v>
      </c>
      <c r="AH93" s="16">
        <v>526.61433333333332</v>
      </c>
      <c r="AI93" s="16">
        <v>526.99900000000002</v>
      </c>
      <c r="AJ93" s="16">
        <v>527.38133333333326</v>
      </c>
      <c r="AK93" s="16">
        <v>527.76433333333341</v>
      </c>
      <c r="AL93" s="16">
        <v>528.14533333333327</v>
      </c>
      <c r="AM93" s="16">
        <v>528.52566666666667</v>
      </c>
      <c r="AN93" s="16">
        <v>528.90599999999995</v>
      </c>
      <c r="AO93" s="16">
        <v>529.28633333333335</v>
      </c>
      <c r="AP93" s="16">
        <v>529.66633333333323</v>
      </c>
      <c r="AQ93" s="16">
        <v>530.04633333333334</v>
      </c>
      <c r="AR93" s="16">
        <v>530.42399999999998</v>
      </c>
      <c r="AS93" s="16">
        <v>530.80066666666664</v>
      </c>
      <c r="AT93" s="16">
        <v>531.17633333333333</v>
      </c>
      <c r="AU93" s="16">
        <v>531.55133333333333</v>
      </c>
      <c r="AV93" s="16">
        <v>531.92666666666662</v>
      </c>
      <c r="AW93" s="16">
        <v>532.30099999999993</v>
      </c>
      <c r="AX93" s="16">
        <v>532.67400000000009</v>
      </c>
      <c r="AY93" s="16">
        <v>533.0483333333334</v>
      </c>
      <c r="AZ93" s="16">
        <v>533.42133333333334</v>
      </c>
      <c r="BA93" s="16">
        <v>533.79499999999996</v>
      </c>
      <c r="BB93" s="16">
        <v>534.16766666666672</v>
      </c>
      <c r="BC93" s="16">
        <v>534.53833333333341</v>
      </c>
      <c r="BD93" s="16">
        <v>534.91</v>
      </c>
      <c r="BE93" s="16">
        <v>535.28133333333335</v>
      </c>
      <c r="BF93" s="16">
        <v>535.65566666666666</v>
      </c>
      <c r="BG93" s="16">
        <v>536.02633333333335</v>
      </c>
      <c r="BH93" s="16">
        <v>536.39700000000005</v>
      </c>
      <c r="BI93" s="16">
        <v>536.76566666666668</v>
      </c>
      <c r="BJ93" s="16">
        <v>537.13566666666668</v>
      </c>
      <c r="BK93" s="16">
        <v>537.50433333333331</v>
      </c>
      <c r="BL93" s="16">
        <v>537.87233333333336</v>
      </c>
      <c r="BM93" s="16">
        <v>538.23933333333332</v>
      </c>
      <c r="BN93" s="16">
        <v>538.60533333333331</v>
      </c>
      <c r="BO93" s="16">
        <v>538.97033333333331</v>
      </c>
      <c r="BP93" s="16">
        <v>539.33600000000001</v>
      </c>
      <c r="BQ93" s="16">
        <v>539.70100000000002</v>
      </c>
      <c r="BR93" s="16">
        <v>540.06599999999992</v>
      </c>
      <c r="BS93" s="16">
        <v>540.42966666666678</v>
      </c>
      <c r="BT93" s="16">
        <v>540.79266666666661</v>
      </c>
      <c r="BU93" s="16">
        <v>541.15766666666661</v>
      </c>
      <c r="BV93" s="16">
        <v>541.52166666666665</v>
      </c>
      <c r="BW93" s="16">
        <v>541.88366666666661</v>
      </c>
      <c r="BX93" s="16">
        <v>542.24433333333332</v>
      </c>
      <c r="BY93" s="16">
        <v>542.60666666666668</v>
      </c>
      <c r="BZ93" s="16">
        <v>542.96999999999991</v>
      </c>
      <c r="CA93" s="16">
        <v>543.33199999999999</v>
      </c>
      <c r="CB93" s="16">
        <v>543.69299999999987</v>
      </c>
      <c r="CC93" s="16">
        <v>544.05433333333337</v>
      </c>
      <c r="CD93" s="16">
        <v>544.41699999999992</v>
      </c>
      <c r="CE93" s="16">
        <v>544.78066666666666</v>
      </c>
      <c r="CF93" s="16">
        <v>545.14466666666658</v>
      </c>
      <c r="CG93" s="16">
        <v>545.50566666666657</v>
      </c>
      <c r="CH93" s="16">
        <v>545.86500000000012</v>
      </c>
      <c r="CI93" s="16">
        <v>546.22366666666676</v>
      </c>
      <c r="CJ93" s="16">
        <v>546.58533333333332</v>
      </c>
      <c r="CK93" s="16">
        <v>546.94600000000003</v>
      </c>
      <c r="CL93" s="16">
        <v>547.30866666666668</v>
      </c>
      <c r="CM93" s="16">
        <v>547.66700000000003</v>
      </c>
      <c r="CN93" s="16">
        <v>548.02566666666678</v>
      </c>
      <c r="CO93" s="16">
        <v>548.38099999999997</v>
      </c>
      <c r="CP93" s="16">
        <v>548.73899999999992</v>
      </c>
      <c r="CQ93" s="16">
        <v>549.09666666666669</v>
      </c>
      <c r="CR93" s="16">
        <v>549.45299999999997</v>
      </c>
      <c r="CS93" s="16">
        <v>549.80766666666671</v>
      </c>
      <c r="CT93" s="16">
        <v>550.16133333333335</v>
      </c>
      <c r="CU93" s="16">
        <v>550.51599999999996</v>
      </c>
      <c r="CV93" s="16">
        <v>550.87099999999998</v>
      </c>
      <c r="CW93" s="16">
        <v>551.2263333333334</v>
      </c>
      <c r="CX93" s="16">
        <v>551.58233333333328</v>
      </c>
      <c r="CY93" s="16">
        <v>551.93666666666661</v>
      </c>
      <c r="CZ93" s="16">
        <v>552.29300000000001</v>
      </c>
      <c r="DA93" s="16">
        <v>552.64699999999993</v>
      </c>
      <c r="DB93" s="16">
        <v>553.00266666666664</v>
      </c>
      <c r="DC93" s="16">
        <v>553.35533333333331</v>
      </c>
      <c r="DD93" s="16">
        <v>553.70933333333323</v>
      </c>
      <c r="DE93" s="16">
        <v>554.06433333333337</v>
      </c>
      <c r="DF93" s="16">
        <v>554.41899999999998</v>
      </c>
      <c r="DG93" s="16">
        <v>554.77300000000002</v>
      </c>
      <c r="DH93" s="16">
        <v>555.12433333333331</v>
      </c>
      <c r="DI93" s="16">
        <v>555.47799999999995</v>
      </c>
      <c r="DJ93" s="16">
        <v>555.8313333333333</v>
      </c>
      <c r="DK93" s="16">
        <v>556.18466666666666</v>
      </c>
      <c r="DL93" s="16">
        <v>556.53433333333328</v>
      </c>
      <c r="DM93" s="16">
        <v>556.88333333333333</v>
      </c>
      <c r="DN93" s="16">
        <v>557.23099999999999</v>
      </c>
      <c r="DO93" s="16">
        <v>557.57900000000006</v>
      </c>
      <c r="DP93" s="16">
        <v>557.92866666666657</v>
      </c>
      <c r="DQ93" s="16">
        <v>558.27666666666664</v>
      </c>
      <c r="DR93" s="16">
        <v>558.62466666666671</v>
      </c>
      <c r="DS93" s="16">
        <v>558.97200000000009</v>
      </c>
      <c r="DT93" s="16">
        <v>559.32100000000003</v>
      </c>
      <c r="DU93" s="16">
        <v>559.66966666666667</v>
      </c>
      <c r="DV93" s="16">
        <v>560.01499999999999</v>
      </c>
      <c r="DW93" s="16">
        <v>560.36099999999999</v>
      </c>
      <c r="DX93" s="16">
        <v>560.70766666666657</v>
      </c>
      <c r="DY93" s="16">
        <v>561.05499999999995</v>
      </c>
      <c r="DZ93" s="16">
        <v>561.40233333333333</v>
      </c>
    </row>
    <row r="94" spans="1:130" x14ac:dyDescent="0.2">
      <c r="A94" s="14" t="s">
        <v>25</v>
      </c>
      <c r="B94" s="15">
        <v>416.95266666666663</v>
      </c>
      <c r="C94" s="15">
        <v>417.44466666666671</v>
      </c>
      <c r="D94" s="15">
        <v>417.93299999999999</v>
      </c>
      <c r="E94" s="15">
        <v>418.4206666666667</v>
      </c>
      <c r="F94" s="15">
        <v>418.90799999999996</v>
      </c>
      <c r="G94" s="15">
        <v>419.39300000000003</v>
      </c>
      <c r="H94" s="15">
        <v>419.87566666666663</v>
      </c>
      <c r="I94" s="15">
        <v>420.35566666666665</v>
      </c>
      <c r="J94" s="15">
        <v>420.83333333333331</v>
      </c>
      <c r="K94" s="15">
        <v>421.30866666666662</v>
      </c>
      <c r="L94" s="15">
        <v>421.7836666666667</v>
      </c>
      <c r="M94" s="15">
        <v>422.25833333333327</v>
      </c>
      <c r="N94" s="15">
        <v>422.7326666666666</v>
      </c>
      <c r="O94" s="15">
        <v>423.2046666666667</v>
      </c>
      <c r="P94" s="15">
        <v>423.67766666666665</v>
      </c>
      <c r="Q94" s="15">
        <v>424.15100000000001</v>
      </c>
      <c r="R94" s="15">
        <v>424.62466666666666</v>
      </c>
      <c r="S94" s="15">
        <v>425.0986666666667</v>
      </c>
      <c r="T94" s="15">
        <v>425.57233333333335</v>
      </c>
      <c r="U94" s="15">
        <v>426.04833333333335</v>
      </c>
      <c r="V94" s="15">
        <v>426.52099999999996</v>
      </c>
      <c r="W94" s="15">
        <v>426.99700000000001</v>
      </c>
      <c r="X94" s="15">
        <v>427.47033333333337</v>
      </c>
      <c r="Y94" s="15">
        <v>427.94699999999995</v>
      </c>
      <c r="Z94" s="15">
        <v>428.42166666666662</v>
      </c>
      <c r="AA94" s="15">
        <v>428.89633333333336</v>
      </c>
      <c r="AB94" s="15">
        <v>429.37000000000006</v>
      </c>
      <c r="AC94" s="15">
        <v>429.84300000000002</v>
      </c>
      <c r="AD94" s="15">
        <v>430.31800000000004</v>
      </c>
      <c r="AE94" s="15">
        <v>430.791</v>
      </c>
      <c r="AF94" s="15">
        <v>431.26399999999995</v>
      </c>
      <c r="AG94" s="15">
        <v>431.73600000000005</v>
      </c>
      <c r="AH94" s="15">
        <v>432.20666666666665</v>
      </c>
      <c r="AI94" s="15">
        <v>432.67733333333337</v>
      </c>
      <c r="AJ94" s="15">
        <v>433.14466666666664</v>
      </c>
      <c r="AK94" s="15">
        <v>433.61266666666666</v>
      </c>
      <c r="AL94" s="15">
        <v>434.07833333333338</v>
      </c>
      <c r="AM94" s="15">
        <v>434.54199999999997</v>
      </c>
      <c r="AN94" s="15">
        <v>435.00566666666668</v>
      </c>
      <c r="AO94" s="15">
        <v>435.46800000000002</v>
      </c>
      <c r="AP94" s="15">
        <v>435.93</v>
      </c>
      <c r="AQ94" s="15">
        <v>436.39033333333333</v>
      </c>
      <c r="AR94" s="15">
        <v>436.84800000000001</v>
      </c>
      <c r="AS94" s="15">
        <v>437.30400000000003</v>
      </c>
      <c r="AT94" s="15">
        <v>437.75799999999998</v>
      </c>
      <c r="AU94" s="15">
        <v>438.21033333333338</v>
      </c>
      <c r="AV94" s="15">
        <v>438.66133333333329</v>
      </c>
      <c r="AW94" s="15">
        <v>439.11200000000002</v>
      </c>
      <c r="AX94" s="15">
        <v>439.56033333333335</v>
      </c>
      <c r="AY94" s="15">
        <v>440.00966666666665</v>
      </c>
      <c r="AZ94" s="15">
        <v>440.45700000000005</v>
      </c>
      <c r="BA94" s="15">
        <v>440.90366666666665</v>
      </c>
      <c r="BB94" s="15">
        <v>441.35066666666665</v>
      </c>
      <c r="BC94" s="15">
        <v>441.79366666666664</v>
      </c>
      <c r="BD94" s="15">
        <v>442.23833333333329</v>
      </c>
      <c r="BE94" s="15">
        <v>442.67933333333332</v>
      </c>
      <c r="BF94" s="15">
        <v>443.12333333333328</v>
      </c>
      <c r="BG94" s="15">
        <v>443.56300000000005</v>
      </c>
      <c r="BH94" s="15">
        <v>444.00200000000001</v>
      </c>
      <c r="BI94" s="15">
        <v>444.43900000000002</v>
      </c>
      <c r="BJ94" s="15">
        <v>444.87633333333332</v>
      </c>
      <c r="BK94" s="15">
        <v>445.31200000000007</v>
      </c>
      <c r="BL94" s="15">
        <v>445.74533333333329</v>
      </c>
      <c r="BM94" s="15">
        <v>446.17733333333331</v>
      </c>
      <c r="BN94" s="15">
        <v>446.60700000000003</v>
      </c>
      <c r="BO94" s="15">
        <v>447.03500000000003</v>
      </c>
      <c r="BP94" s="15">
        <v>447.46233333333339</v>
      </c>
      <c r="BQ94" s="15">
        <v>447.88833333333332</v>
      </c>
      <c r="BR94" s="15">
        <v>448.31333333333333</v>
      </c>
      <c r="BS94" s="15">
        <v>448.73600000000005</v>
      </c>
      <c r="BT94" s="15">
        <v>449.15766666666667</v>
      </c>
      <c r="BU94" s="15">
        <v>449.58033333333333</v>
      </c>
      <c r="BV94" s="15">
        <v>450.00199999999995</v>
      </c>
      <c r="BW94" s="15">
        <v>450.42133333333339</v>
      </c>
      <c r="BX94" s="15">
        <v>450.83833333333331</v>
      </c>
      <c r="BY94" s="15">
        <v>451.25633333333332</v>
      </c>
      <c r="BZ94" s="15">
        <v>451.6756666666667</v>
      </c>
      <c r="CA94" s="15">
        <v>452.09433333333328</v>
      </c>
      <c r="CB94" s="15">
        <v>452.512</v>
      </c>
      <c r="CC94" s="15">
        <v>452.92800000000005</v>
      </c>
      <c r="CD94" s="15">
        <v>453.3456666666666</v>
      </c>
      <c r="CE94" s="15">
        <v>453.76366666666667</v>
      </c>
      <c r="CF94" s="15">
        <v>454.18233333333336</v>
      </c>
      <c r="CG94" s="15">
        <v>454.59733333333332</v>
      </c>
      <c r="CH94" s="15">
        <v>455.01099999999997</v>
      </c>
      <c r="CI94" s="15">
        <v>455.42266666666666</v>
      </c>
      <c r="CJ94" s="15">
        <v>455.83600000000001</v>
      </c>
      <c r="CK94" s="15">
        <v>456.24800000000005</v>
      </c>
      <c r="CL94" s="15">
        <v>456.66166666666669</v>
      </c>
      <c r="CM94" s="15">
        <v>457.07099999999997</v>
      </c>
      <c r="CN94" s="15">
        <v>457.47899999999998</v>
      </c>
      <c r="CO94" s="15">
        <v>457.88366666666667</v>
      </c>
      <c r="CP94" s="15">
        <v>458.28999999999996</v>
      </c>
      <c r="CQ94" s="15">
        <v>458.69633333333331</v>
      </c>
      <c r="CR94" s="15">
        <v>459.10099999999994</v>
      </c>
      <c r="CS94" s="15">
        <v>459.50466666666671</v>
      </c>
      <c r="CT94" s="15">
        <v>459.90666666666669</v>
      </c>
      <c r="CU94" s="15">
        <v>460.30966666666671</v>
      </c>
      <c r="CV94" s="15">
        <v>460.71233333333333</v>
      </c>
      <c r="CW94" s="15">
        <v>461.11566666666664</v>
      </c>
      <c r="CX94" s="15">
        <v>461.52100000000002</v>
      </c>
      <c r="CY94" s="15">
        <v>461.92433333333338</v>
      </c>
      <c r="CZ94" s="15">
        <v>462.33033333333333</v>
      </c>
      <c r="DA94" s="15">
        <v>462.73366666666669</v>
      </c>
      <c r="DB94" s="15">
        <v>463.13933333333335</v>
      </c>
      <c r="DC94" s="15">
        <v>463.54200000000009</v>
      </c>
      <c r="DD94" s="15">
        <v>463.94633333333331</v>
      </c>
      <c r="DE94" s="15">
        <v>464.35200000000003</v>
      </c>
      <c r="DF94" s="15">
        <v>464.75700000000001</v>
      </c>
      <c r="DG94" s="15">
        <v>465.16066666666666</v>
      </c>
      <c r="DH94" s="15">
        <v>465.56166666666667</v>
      </c>
      <c r="DI94" s="15">
        <v>465.96366666666671</v>
      </c>
      <c r="DJ94" s="15">
        <v>466.36566666666664</v>
      </c>
      <c r="DK94" s="15">
        <v>466.76666666666665</v>
      </c>
      <c r="DL94" s="15">
        <v>467.16399999999999</v>
      </c>
      <c r="DM94" s="15">
        <v>467.56</v>
      </c>
      <c r="DN94" s="15">
        <v>467.95333333333338</v>
      </c>
      <c r="DO94" s="15">
        <v>468.34699999999998</v>
      </c>
      <c r="DP94" s="15">
        <v>468.74099999999999</v>
      </c>
      <c r="DQ94" s="15">
        <v>469.13400000000001</v>
      </c>
      <c r="DR94" s="15">
        <v>469.52566666666667</v>
      </c>
      <c r="DS94" s="15">
        <v>469.916</v>
      </c>
      <c r="DT94" s="15">
        <v>470.30733333333336</v>
      </c>
      <c r="DU94" s="15">
        <v>470.6993333333333</v>
      </c>
      <c r="DV94" s="15">
        <v>471.08866666666671</v>
      </c>
      <c r="DW94" s="15">
        <v>471.47800000000001</v>
      </c>
      <c r="DX94" s="15">
        <v>471.86666666666673</v>
      </c>
      <c r="DY94" s="15">
        <v>472.25566666666668</v>
      </c>
      <c r="DZ94" s="15">
        <v>472.64499999999998</v>
      </c>
    </row>
    <row r="95" spans="1:130" x14ac:dyDescent="0.2">
      <c r="A95" s="13" t="s">
        <v>26</v>
      </c>
      <c r="B95" s="16">
        <v>198.40566666666666</v>
      </c>
      <c r="C95" s="16">
        <v>203.10166666666669</v>
      </c>
      <c r="D95" s="16">
        <v>202.32833333333335</v>
      </c>
      <c r="E95" s="16">
        <v>197.88300000000001</v>
      </c>
      <c r="F95" s="16">
        <v>202.44233333333332</v>
      </c>
      <c r="G95" s="16">
        <v>205.84966666666665</v>
      </c>
      <c r="H95" s="16">
        <v>214.24233333333336</v>
      </c>
      <c r="I95" s="16">
        <v>226.31800000000001</v>
      </c>
      <c r="J95" s="16">
        <v>234.81766666666667</v>
      </c>
      <c r="K95" s="16">
        <v>238.68266666666668</v>
      </c>
      <c r="L95" s="16">
        <v>232.82966666666667</v>
      </c>
      <c r="M95" s="16">
        <v>227.87733333333335</v>
      </c>
      <c r="N95" s="16">
        <v>224.25233333333333</v>
      </c>
      <c r="O95" s="16">
        <v>229.99800000000002</v>
      </c>
      <c r="P95" s="16">
        <v>234.73599999999999</v>
      </c>
      <c r="Q95" s="16">
        <v>235.67466666666667</v>
      </c>
      <c r="R95" s="16">
        <v>238.095</v>
      </c>
      <c r="S95" s="16">
        <v>235.46166666666667</v>
      </c>
      <c r="T95" s="16">
        <v>246.87366666666665</v>
      </c>
      <c r="U95" s="16">
        <v>240.81100000000001</v>
      </c>
      <c r="V95" s="16">
        <v>234.08</v>
      </c>
      <c r="W95" s="16">
        <v>219.15033333333335</v>
      </c>
      <c r="X95" s="16">
        <v>222.14400000000001</v>
      </c>
      <c r="Y95" s="16">
        <v>239.06866666666667</v>
      </c>
      <c r="Z95" s="16">
        <v>258.15300000000002</v>
      </c>
      <c r="AA95" s="16">
        <v>265.37233333333336</v>
      </c>
      <c r="AB95" s="16">
        <v>266.45099999999996</v>
      </c>
      <c r="AC95" s="16">
        <v>268.77866666666665</v>
      </c>
      <c r="AD95" s="16">
        <v>267.68099999999998</v>
      </c>
      <c r="AE95" s="16">
        <v>268.76433333333335</v>
      </c>
      <c r="AF95" s="16">
        <v>259.90066666666667</v>
      </c>
      <c r="AG95" s="16">
        <v>264.00466666666665</v>
      </c>
      <c r="AH95" s="16">
        <v>261.40033333333332</v>
      </c>
      <c r="AI95" s="16">
        <v>269.83666666666664</v>
      </c>
      <c r="AJ95" s="16">
        <v>276.18033333333341</v>
      </c>
      <c r="AK95" s="16">
        <v>283.11766666666671</v>
      </c>
      <c r="AL95" s="16">
        <v>288.42433333333332</v>
      </c>
      <c r="AM95" s="16">
        <v>290.488</v>
      </c>
      <c r="AN95" s="16">
        <v>293.23433333333332</v>
      </c>
      <c r="AO95" s="16">
        <v>295.33733333333333</v>
      </c>
      <c r="AP95" s="16">
        <v>288.01533333333333</v>
      </c>
      <c r="AQ95" s="16">
        <v>285.48833333333329</v>
      </c>
      <c r="AR95" s="16">
        <v>278.17233333333337</v>
      </c>
      <c r="AS95" s="16">
        <v>275.66000000000003</v>
      </c>
      <c r="AT95" s="16">
        <v>278.113</v>
      </c>
      <c r="AU95" s="16">
        <v>280.88466666666665</v>
      </c>
      <c r="AV95" s="16">
        <v>283.20000000000005</v>
      </c>
      <c r="AW95" s="16">
        <v>276.67233333333331</v>
      </c>
      <c r="AX95" s="16">
        <v>276.60633333333334</v>
      </c>
      <c r="AY95" s="16">
        <v>274.84566666666666</v>
      </c>
      <c r="AZ95" s="16">
        <v>277.49966666666666</v>
      </c>
      <c r="BA95" s="16">
        <v>272.47166666666664</v>
      </c>
      <c r="BB95" s="16">
        <v>276.04733333333337</v>
      </c>
      <c r="BC95" s="16">
        <v>278.52399999999994</v>
      </c>
      <c r="BD95" s="16">
        <v>283.94599999999997</v>
      </c>
      <c r="BE95" s="16">
        <v>284.99866666666662</v>
      </c>
      <c r="BF95" s="16">
        <v>287.89433333333335</v>
      </c>
      <c r="BG95" s="16">
        <v>293.0986666666667</v>
      </c>
      <c r="BH95" s="16">
        <v>292.10966666666667</v>
      </c>
      <c r="BI95" s="16">
        <v>290.07533333333333</v>
      </c>
      <c r="BJ95" s="16">
        <v>280.67433333333332</v>
      </c>
      <c r="BK95" s="16">
        <v>279.83733333333333</v>
      </c>
      <c r="BL95" s="16">
        <v>282.16533333333331</v>
      </c>
      <c r="BM95" s="16">
        <v>285.60733333333332</v>
      </c>
      <c r="BN95" s="16">
        <v>289.61833333333334</v>
      </c>
      <c r="BO95" s="16">
        <v>288.69200000000001</v>
      </c>
      <c r="BP95" s="16">
        <v>288.03233333333333</v>
      </c>
      <c r="BQ95" s="16">
        <v>289.63533333333334</v>
      </c>
      <c r="BR95" s="16">
        <v>285.97800000000001</v>
      </c>
      <c r="BS95" s="16">
        <v>286.40433333333334</v>
      </c>
      <c r="BT95" s="16">
        <v>287.25600000000003</v>
      </c>
      <c r="BU95" s="16">
        <v>292.13100000000003</v>
      </c>
      <c r="BV95" s="16">
        <v>294.00166666666661</v>
      </c>
      <c r="BW95" s="16">
        <v>291.58966666666669</v>
      </c>
      <c r="BX95" s="16">
        <v>290.31900000000002</v>
      </c>
      <c r="BY95" s="16">
        <v>288.02033333333333</v>
      </c>
      <c r="BZ95" s="16">
        <v>285.96266666666668</v>
      </c>
      <c r="CA95" s="16">
        <v>285.03333333333336</v>
      </c>
      <c r="CB95" s="16">
        <v>288.95299999999997</v>
      </c>
      <c r="CC95" s="16">
        <v>286.262</v>
      </c>
      <c r="CD95" s="16">
        <v>279.70966666666669</v>
      </c>
      <c r="CE95" s="16">
        <v>272.58733333333333</v>
      </c>
      <c r="CF95" s="16">
        <v>274.24966666666666</v>
      </c>
      <c r="CG95" s="16">
        <v>276.19466666666671</v>
      </c>
      <c r="CH95" s="16">
        <v>281.17133333333339</v>
      </c>
      <c r="CI95" s="16">
        <v>285.51933333333335</v>
      </c>
      <c r="CJ95" s="16">
        <v>299.55866666666674</v>
      </c>
      <c r="CK95" s="16">
        <v>305.49733333333336</v>
      </c>
      <c r="CL95" s="16">
        <v>304.28133333333329</v>
      </c>
      <c r="CM95" s="16">
        <v>294.416</v>
      </c>
      <c r="CN95" s="16">
        <v>290.91466666666662</v>
      </c>
      <c r="CO95" s="16">
        <v>293.88166666666666</v>
      </c>
      <c r="CP95" s="16">
        <v>298.05500000000001</v>
      </c>
      <c r="CQ95" s="16">
        <v>301.35633333333334</v>
      </c>
      <c r="CR95" s="16">
        <v>298.53633333333335</v>
      </c>
      <c r="CS95" s="16">
        <v>296.6753333333333</v>
      </c>
      <c r="CT95" s="16">
        <v>290.67466666666667</v>
      </c>
      <c r="CU95" s="16">
        <v>287.47066666666666</v>
      </c>
      <c r="CV95" s="16">
        <v>289.35300000000001</v>
      </c>
      <c r="CW95" s="16">
        <v>293.83666666666664</v>
      </c>
      <c r="CX95" s="16">
        <v>300.74066666666664</v>
      </c>
      <c r="CY95" s="16">
        <v>293.77199999999999</v>
      </c>
      <c r="CZ95" s="16">
        <v>289.47399999999999</v>
      </c>
      <c r="DA95" s="16">
        <v>281.51633333333331</v>
      </c>
      <c r="DB95" s="16">
        <v>286.35266666666666</v>
      </c>
      <c r="DC95" s="16">
        <v>283.37466666666666</v>
      </c>
      <c r="DD95" s="16">
        <v>286.91966666666667</v>
      </c>
      <c r="DE95" s="16">
        <v>289.35700000000003</v>
      </c>
      <c r="DF95" s="16">
        <v>287.46033333333338</v>
      </c>
      <c r="DG95" s="16">
        <v>285.12333333333333</v>
      </c>
      <c r="DH95" s="16">
        <v>280.029</v>
      </c>
      <c r="DI95" s="16">
        <v>282.13899999999995</v>
      </c>
      <c r="DJ95" s="16">
        <v>287.37266666666665</v>
      </c>
      <c r="DK95" s="16">
        <v>289.5913333333333</v>
      </c>
      <c r="DL95" s="16">
        <v>299.1583333333333</v>
      </c>
      <c r="DM95" s="16">
        <v>298.85899999999998</v>
      </c>
      <c r="DN95" s="16">
        <v>305.3966666666667</v>
      </c>
      <c r="DO95" s="16">
        <v>299.5813333333333</v>
      </c>
      <c r="DP95" s="16">
        <v>296.03866666666664</v>
      </c>
      <c r="DQ95" s="16">
        <v>291.20400000000001</v>
      </c>
      <c r="DR95" s="16">
        <v>289.12299999999999</v>
      </c>
      <c r="DS95" s="16">
        <v>290.47066666666666</v>
      </c>
      <c r="DT95" s="16">
        <v>289.88733333333334</v>
      </c>
      <c r="DU95" s="16">
        <v>301.18400000000003</v>
      </c>
      <c r="DV95" s="16">
        <v>306.22966666666667</v>
      </c>
      <c r="DW95" s="16">
        <v>311.95566666666667</v>
      </c>
      <c r="DX95" s="16">
        <v>308.61966666666666</v>
      </c>
      <c r="DY95" s="16">
        <v>304.38900000000001</v>
      </c>
      <c r="DZ95" s="16">
        <v>297.92933333333332</v>
      </c>
    </row>
    <row r="96" spans="1:130" x14ac:dyDescent="0.2">
      <c r="A96" s="14" t="s">
        <v>27</v>
      </c>
      <c r="B96" s="15">
        <v>168.47366666666667</v>
      </c>
      <c r="C96" s="15">
        <v>175.9376666666667</v>
      </c>
      <c r="D96" s="15">
        <v>180.88166666666666</v>
      </c>
      <c r="E96" s="15">
        <v>177.57300000000001</v>
      </c>
      <c r="F96" s="15">
        <v>180.75266666666667</v>
      </c>
      <c r="G96" s="15">
        <v>181.76699999999997</v>
      </c>
      <c r="H96" s="15">
        <v>192.33900000000003</v>
      </c>
      <c r="I96" s="15">
        <v>205.79433333333336</v>
      </c>
      <c r="J96" s="15">
        <v>215.84066666666664</v>
      </c>
      <c r="K96" s="15">
        <v>217.18666666666664</v>
      </c>
      <c r="L96" s="15">
        <v>207.99033333333333</v>
      </c>
      <c r="M96" s="15">
        <v>203.07033333333334</v>
      </c>
      <c r="N96" s="15">
        <v>200.23299999999998</v>
      </c>
      <c r="O96" s="15">
        <v>202.65833333333333</v>
      </c>
      <c r="P96" s="15">
        <v>204.75666666666666</v>
      </c>
      <c r="Q96" s="15">
        <v>200.94999999999996</v>
      </c>
      <c r="R96" s="15">
        <v>207.54533333333333</v>
      </c>
      <c r="S96" s="15">
        <v>207.94966666666667</v>
      </c>
      <c r="T96" s="15">
        <v>222.09266666666667</v>
      </c>
      <c r="U96" s="15">
        <v>220.61266666666668</v>
      </c>
      <c r="V96" s="15">
        <v>214.34566666666669</v>
      </c>
      <c r="W96" s="15">
        <v>202.73266666666666</v>
      </c>
      <c r="X96" s="15">
        <v>196.54333333333332</v>
      </c>
      <c r="Y96" s="15">
        <v>208.49033333333333</v>
      </c>
      <c r="Z96" s="15">
        <v>225.20566666666664</v>
      </c>
      <c r="AA96" s="15">
        <v>238.37966666666668</v>
      </c>
      <c r="AB96" s="15">
        <v>242.02833333333334</v>
      </c>
      <c r="AC96" s="15">
        <v>241.33966666666666</v>
      </c>
      <c r="AD96" s="15">
        <v>237.899</v>
      </c>
      <c r="AE96" s="15">
        <v>238.16866666666667</v>
      </c>
      <c r="AF96" s="15">
        <v>233.07733333333331</v>
      </c>
      <c r="AG96" s="15">
        <v>238.51866666666669</v>
      </c>
      <c r="AH96" s="15">
        <v>236.84666666666666</v>
      </c>
      <c r="AI96" s="15">
        <v>244.51866666666669</v>
      </c>
      <c r="AJ96" s="15">
        <v>242.727</v>
      </c>
      <c r="AK96" s="15">
        <v>247.11966666666669</v>
      </c>
      <c r="AL96" s="15">
        <v>248.85733333333334</v>
      </c>
      <c r="AM96" s="15">
        <v>257.89933333333335</v>
      </c>
      <c r="AN96" s="15">
        <v>261.29966666666667</v>
      </c>
      <c r="AO96" s="15">
        <v>261.31366666666662</v>
      </c>
      <c r="AP96" s="15">
        <v>249.51599999999999</v>
      </c>
      <c r="AQ96" s="15">
        <v>245.41066666666666</v>
      </c>
      <c r="AR96" s="15">
        <v>241.56366666666668</v>
      </c>
      <c r="AS96" s="15">
        <v>243.01833333333335</v>
      </c>
      <c r="AT96" s="15">
        <v>247.28366666666668</v>
      </c>
      <c r="AU96" s="15">
        <v>246.43499999999997</v>
      </c>
      <c r="AV96" s="15">
        <v>246.08333333333334</v>
      </c>
      <c r="AW96" s="15">
        <v>239.64400000000001</v>
      </c>
      <c r="AX96" s="15">
        <v>241.82600000000002</v>
      </c>
      <c r="AY96" s="15">
        <v>244.49166666666667</v>
      </c>
      <c r="AZ96" s="15">
        <v>247.1866666666667</v>
      </c>
      <c r="BA96" s="15">
        <v>244.66266666666669</v>
      </c>
      <c r="BB96" s="15">
        <v>246.55733333333333</v>
      </c>
      <c r="BC96" s="15">
        <v>250.18566666666666</v>
      </c>
      <c r="BD96" s="15">
        <v>255.58733333333331</v>
      </c>
      <c r="BE96" s="15">
        <v>257.08466666666664</v>
      </c>
      <c r="BF96" s="15">
        <v>259.87133333333333</v>
      </c>
      <c r="BG96" s="15">
        <v>263.50466666666665</v>
      </c>
      <c r="BH96" s="15">
        <v>257.11199999999997</v>
      </c>
      <c r="BI96" s="15">
        <v>248.03233333333333</v>
      </c>
      <c r="BJ96" s="15">
        <v>240.23966666666669</v>
      </c>
      <c r="BK96" s="15">
        <v>242.17233333333334</v>
      </c>
      <c r="BL96" s="15">
        <v>247.00366666666665</v>
      </c>
      <c r="BM96" s="15">
        <v>247.41599999999997</v>
      </c>
      <c r="BN96" s="15">
        <v>254.18799999999999</v>
      </c>
      <c r="BO96" s="15">
        <v>256.17699999999996</v>
      </c>
      <c r="BP96" s="15">
        <v>258.42599999999999</v>
      </c>
      <c r="BQ96" s="15">
        <v>259.76366666666667</v>
      </c>
      <c r="BR96" s="15">
        <v>257.96499999999997</v>
      </c>
      <c r="BS96" s="15">
        <v>257.19233333333335</v>
      </c>
      <c r="BT96" s="15">
        <v>256.04133333333334</v>
      </c>
      <c r="BU96" s="15">
        <v>255.06133333333332</v>
      </c>
      <c r="BV96" s="15">
        <v>252.90233333333333</v>
      </c>
      <c r="BW96" s="15">
        <v>252.625</v>
      </c>
      <c r="BX96" s="15">
        <v>254.64133333333334</v>
      </c>
      <c r="BY96" s="15">
        <v>255.7296666666667</v>
      </c>
      <c r="BZ96" s="15">
        <v>254.19266666666667</v>
      </c>
      <c r="CA96" s="15">
        <v>252.92400000000001</v>
      </c>
      <c r="CB96" s="15">
        <v>258.31199999999995</v>
      </c>
      <c r="CC96" s="15">
        <v>258.08366666666672</v>
      </c>
      <c r="CD96" s="15">
        <v>254.05100000000002</v>
      </c>
      <c r="CE96" s="15">
        <v>247.88333333333333</v>
      </c>
      <c r="CF96" s="15">
        <v>244.11833333333334</v>
      </c>
      <c r="CG96" s="15">
        <v>245.19966666666667</v>
      </c>
      <c r="CH96" s="15">
        <v>251.31766666666667</v>
      </c>
      <c r="CI96" s="15">
        <v>257.19866666666667</v>
      </c>
      <c r="CJ96" s="15">
        <v>272.13866666666667</v>
      </c>
      <c r="CK96" s="15">
        <v>276.43233333333336</v>
      </c>
      <c r="CL96" s="15">
        <v>279.04000000000002</v>
      </c>
      <c r="CM96" s="15">
        <v>270.04666666666668</v>
      </c>
      <c r="CN96" s="15">
        <v>266.52933333333334</v>
      </c>
      <c r="CO96" s="15">
        <v>266.81233333333336</v>
      </c>
      <c r="CP96" s="15">
        <v>270.91800000000001</v>
      </c>
      <c r="CQ96" s="15">
        <v>272.05466666666666</v>
      </c>
      <c r="CR96" s="15">
        <v>265.08600000000001</v>
      </c>
      <c r="CS96" s="15">
        <v>260.33599999999996</v>
      </c>
      <c r="CT96" s="15">
        <v>256.75933333333336</v>
      </c>
      <c r="CU96" s="15">
        <v>258.32133333333337</v>
      </c>
      <c r="CV96" s="15">
        <v>261.75666666666666</v>
      </c>
      <c r="CW96" s="15">
        <v>264.65300000000002</v>
      </c>
      <c r="CX96" s="15">
        <v>273.15766666666667</v>
      </c>
      <c r="CY96" s="15">
        <v>268.51133333333337</v>
      </c>
      <c r="CZ96" s="15">
        <v>267.77766666666668</v>
      </c>
      <c r="DA96" s="15">
        <v>261.43100000000004</v>
      </c>
      <c r="DB96" s="15">
        <v>266.06133333333332</v>
      </c>
      <c r="DC96" s="15">
        <v>262.35266666666666</v>
      </c>
      <c r="DD96" s="15">
        <v>261.88666666666666</v>
      </c>
      <c r="DE96" s="15">
        <v>259.27199999999999</v>
      </c>
      <c r="DF96" s="15">
        <v>254.99666666666667</v>
      </c>
      <c r="DG96" s="15">
        <v>253.49633333333335</v>
      </c>
      <c r="DH96" s="15">
        <v>251.57333333333335</v>
      </c>
      <c r="DI96" s="15">
        <v>253.88933333333333</v>
      </c>
      <c r="DJ96" s="15">
        <v>258.43799999999999</v>
      </c>
      <c r="DK96" s="15">
        <v>261.39366666666666</v>
      </c>
      <c r="DL96" s="15">
        <v>271.24433333333332</v>
      </c>
      <c r="DM96" s="15">
        <v>271.80666666666667</v>
      </c>
      <c r="DN96" s="15">
        <v>276.88100000000003</v>
      </c>
      <c r="DO96" s="15">
        <v>273.38900000000001</v>
      </c>
      <c r="DP96" s="15">
        <v>268.87700000000001</v>
      </c>
      <c r="DQ96" s="15">
        <v>262.50366666666667</v>
      </c>
      <c r="DR96" s="15">
        <v>256.71200000000005</v>
      </c>
      <c r="DS96" s="15">
        <v>259.44133333333338</v>
      </c>
      <c r="DT96" s="15">
        <v>263.66133333333329</v>
      </c>
      <c r="DU96" s="15">
        <v>277.65933333333334</v>
      </c>
      <c r="DV96" s="15">
        <v>282.09133333333335</v>
      </c>
      <c r="DW96" s="15">
        <v>282.66499999999996</v>
      </c>
      <c r="DX96" s="15">
        <v>277.86366666666663</v>
      </c>
      <c r="DY96" s="15">
        <v>276.036</v>
      </c>
      <c r="DZ96" s="15">
        <v>271.70699999999999</v>
      </c>
    </row>
    <row r="97" spans="1:130" x14ac:dyDescent="0.2">
      <c r="A97" s="13" t="s">
        <v>28</v>
      </c>
      <c r="B97" s="16">
        <v>29.932333333333332</v>
      </c>
      <c r="C97" s="16">
        <v>27.164333333333332</v>
      </c>
      <c r="D97" s="16">
        <v>21.446666666666669</v>
      </c>
      <c r="E97" s="16">
        <v>20.309999999999999</v>
      </c>
      <c r="F97" s="16">
        <v>21.689666666666668</v>
      </c>
      <c r="G97" s="16">
        <v>24.082666666666665</v>
      </c>
      <c r="H97" s="16">
        <v>21.903333333333332</v>
      </c>
      <c r="I97" s="16">
        <v>20.524000000000001</v>
      </c>
      <c r="J97" s="16">
        <v>18.977333333333334</v>
      </c>
      <c r="K97" s="16">
        <v>21.496333333333336</v>
      </c>
      <c r="L97" s="16">
        <v>24.839333333333332</v>
      </c>
      <c r="M97" s="16">
        <v>24.807000000000002</v>
      </c>
      <c r="N97" s="16">
        <v>24.019000000000002</v>
      </c>
      <c r="O97" s="16">
        <v>27.339333333333332</v>
      </c>
      <c r="P97" s="16">
        <v>29.978999999999999</v>
      </c>
      <c r="Q97" s="16">
        <v>34.724999999999994</v>
      </c>
      <c r="R97" s="16">
        <v>30.549666666666667</v>
      </c>
      <c r="S97" s="16">
        <v>27.512</v>
      </c>
      <c r="T97" s="16">
        <v>24.780333333333331</v>
      </c>
      <c r="U97" s="16">
        <v>20.197999999999997</v>
      </c>
      <c r="V97" s="16">
        <v>19.733999999999998</v>
      </c>
      <c r="W97" s="16">
        <v>16.417333333333332</v>
      </c>
      <c r="X97" s="16">
        <v>25.600333333333335</v>
      </c>
      <c r="Y97" s="16">
        <v>30.577666666666669</v>
      </c>
      <c r="Z97" s="16">
        <v>32.946666666666665</v>
      </c>
      <c r="AA97" s="16">
        <v>26.992000000000001</v>
      </c>
      <c r="AB97" s="16">
        <v>24.422333333333331</v>
      </c>
      <c r="AC97" s="16">
        <v>27.438666666666666</v>
      </c>
      <c r="AD97" s="16">
        <v>29.781666666666666</v>
      </c>
      <c r="AE97" s="16">
        <v>30.595333333333333</v>
      </c>
      <c r="AF97" s="16">
        <v>26.823333333333334</v>
      </c>
      <c r="AG97" s="16">
        <v>25.486000000000001</v>
      </c>
      <c r="AH97" s="16">
        <v>24.553666666666668</v>
      </c>
      <c r="AI97" s="16">
        <v>25.318000000000001</v>
      </c>
      <c r="AJ97" s="16">
        <v>33.453666666666663</v>
      </c>
      <c r="AK97" s="16">
        <v>35.998666666666665</v>
      </c>
      <c r="AL97" s="16">
        <v>39.567999999999991</v>
      </c>
      <c r="AM97" s="16">
        <v>32.588999999999999</v>
      </c>
      <c r="AN97" s="16">
        <v>31.934666666666669</v>
      </c>
      <c r="AO97" s="16">
        <v>34.023333333333333</v>
      </c>
      <c r="AP97" s="16">
        <v>38.499000000000002</v>
      </c>
      <c r="AQ97" s="16">
        <v>40.077000000000005</v>
      </c>
      <c r="AR97" s="16">
        <v>36.607999999999997</v>
      </c>
      <c r="AS97" s="16">
        <v>32.641333333333336</v>
      </c>
      <c r="AT97" s="16">
        <v>30.829333333333334</v>
      </c>
      <c r="AU97" s="16">
        <v>34.449666666666666</v>
      </c>
      <c r="AV97" s="16">
        <v>37.116666666666667</v>
      </c>
      <c r="AW97" s="16">
        <v>37.028333333333336</v>
      </c>
      <c r="AX97" s="16">
        <v>34.780333333333331</v>
      </c>
      <c r="AY97" s="16">
        <v>30.354333333333333</v>
      </c>
      <c r="AZ97" s="16">
        <v>30.313333333333333</v>
      </c>
      <c r="BA97" s="16">
        <v>27.809333333333331</v>
      </c>
      <c r="BB97" s="16">
        <v>29.49</v>
      </c>
      <c r="BC97" s="16">
        <v>28.338333333333335</v>
      </c>
      <c r="BD97" s="16">
        <v>28.358666666666664</v>
      </c>
      <c r="BE97" s="16">
        <v>27.913999999999998</v>
      </c>
      <c r="BF97" s="16">
        <v>28.023</v>
      </c>
      <c r="BG97" s="16">
        <v>29.593999999999998</v>
      </c>
      <c r="BH97" s="16">
        <v>34.997333333333337</v>
      </c>
      <c r="BI97" s="16">
        <v>42.042333333333339</v>
      </c>
      <c r="BJ97" s="16">
        <v>40.43366666666666</v>
      </c>
      <c r="BK97" s="16">
        <v>37.664333333333332</v>
      </c>
      <c r="BL97" s="16">
        <v>35.161333333333339</v>
      </c>
      <c r="BM97" s="16">
        <v>38.191333333333333</v>
      </c>
      <c r="BN97" s="16">
        <v>35.43033333333333</v>
      </c>
      <c r="BO97" s="16">
        <v>32.515333333333338</v>
      </c>
      <c r="BP97" s="16">
        <v>29.606333333333335</v>
      </c>
      <c r="BQ97" s="16">
        <v>29.871333333333336</v>
      </c>
      <c r="BR97" s="16">
        <v>28.012333333333334</v>
      </c>
      <c r="BS97" s="16">
        <v>29.211666666666662</v>
      </c>
      <c r="BT97" s="16">
        <v>31.21466666666667</v>
      </c>
      <c r="BU97" s="16">
        <v>37.06966666666667</v>
      </c>
      <c r="BV97" s="16">
        <v>41.098999999999997</v>
      </c>
      <c r="BW97" s="16">
        <v>38.964666666666666</v>
      </c>
      <c r="BX97" s="16">
        <v>35.678000000000004</v>
      </c>
      <c r="BY97" s="16">
        <v>32.291333333333334</v>
      </c>
      <c r="BZ97" s="16">
        <v>31.770333333333337</v>
      </c>
      <c r="CA97" s="16">
        <v>32.109333333333332</v>
      </c>
      <c r="CB97" s="16">
        <v>30.640666666666664</v>
      </c>
      <c r="CC97" s="16">
        <v>28.177666666666667</v>
      </c>
      <c r="CD97" s="16">
        <v>25.658000000000001</v>
      </c>
      <c r="CE97" s="16">
        <v>24.703333333333333</v>
      </c>
      <c r="CF97" s="16">
        <v>30.131</v>
      </c>
      <c r="CG97" s="16">
        <v>30.994666666666671</v>
      </c>
      <c r="CH97" s="16">
        <v>29.853666666666669</v>
      </c>
      <c r="CI97" s="16">
        <v>28.320999999999998</v>
      </c>
      <c r="CJ97" s="16">
        <v>27.42</v>
      </c>
      <c r="CK97" s="16">
        <v>29.064666666666664</v>
      </c>
      <c r="CL97" s="16">
        <v>25.240666666666666</v>
      </c>
      <c r="CM97" s="16">
        <v>24.36866666666667</v>
      </c>
      <c r="CN97" s="16">
        <v>24.385000000000002</v>
      </c>
      <c r="CO97" s="16">
        <v>27.069000000000003</v>
      </c>
      <c r="CP97" s="16">
        <v>27.137</v>
      </c>
      <c r="CQ97" s="16">
        <v>29.301666666666666</v>
      </c>
      <c r="CR97" s="16">
        <v>33.450333333333333</v>
      </c>
      <c r="CS97" s="16">
        <v>36.339333333333336</v>
      </c>
      <c r="CT97" s="16">
        <v>33.915333333333336</v>
      </c>
      <c r="CU97" s="16">
        <v>29.149333333333335</v>
      </c>
      <c r="CV97" s="16">
        <v>27.596333333333334</v>
      </c>
      <c r="CW97" s="16">
        <v>29.183333333333334</v>
      </c>
      <c r="CX97" s="16">
        <v>27.582666666666665</v>
      </c>
      <c r="CY97" s="16">
        <v>25.260333333333332</v>
      </c>
      <c r="CZ97" s="16">
        <v>21.696666666666669</v>
      </c>
      <c r="DA97" s="16">
        <v>20.085666666666665</v>
      </c>
      <c r="DB97" s="16">
        <v>20.291666666666668</v>
      </c>
      <c r="DC97" s="16">
        <v>21.022000000000002</v>
      </c>
      <c r="DD97" s="16">
        <v>25.032666666666668</v>
      </c>
      <c r="DE97" s="16">
        <v>30.084666666666664</v>
      </c>
      <c r="DF97" s="16">
        <v>32.463333333333331</v>
      </c>
      <c r="DG97" s="16">
        <v>31.627333333333336</v>
      </c>
      <c r="DH97" s="16">
        <v>28.456</v>
      </c>
      <c r="DI97" s="16">
        <v>28.25</v>
      </c>
      <c r="DJ97" s="16">
        <v>28.934666666666669</v>
      </c>
      <c r="DK97" s="16">
        <v>28.197666666666667</v>
      </c>
      <c r="DL97" s="16">
        <v>27.914000000000001</v>
      </c>
      <c r="DM97" s="16">
        <v>27.052333333333333</v>
      </c>
      <c r="DN97" s="16">
        <v>28.516000000000002</v>
      </c>
      <c r="DO97" s="16">
        <v>26.192666666666668</v>
      </c>
      <c r="DP97" s="16">
        <v>27.161999999999995</v>
      </c>
      <c r="DQ97" s="16">
        <v>28.700333333333333</v>
      </c>
      <c r="DR97" s="16">
        <v>32.411000000000001</v>
      </c>
      <c r="DS97" s="16">
        <v>31.029333333333337</v>
      </c>
      <c r="DT97" s="16">
        <v>26.225999999999999</v>
      </c>
      <c r="DU97" s="16">
        <v>23.524666666666665</v>
      </c>
      <c r="DV97" s="16">
        <v>24.138000000000002</v>
      </c>
      <c r="DW97" s="16">
        <v>29.290333333333333</v>
      </c>
      <c r="DX97" s="16">
        <v>30.755666666666666</v>
      </c>
      <c r="DY97" s="16">
        <v>28.352999999999998</v>
      </c>
      <c r="DZ97" s="16">
        <v>26.222333333333335</v>
      </c>
    </row>
    <row r="98" spans="1:130" s="2" customFormat="1" x14ac:dyDescent="0.2">
      <c r="A98" s="116"/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  <c r="AW98" s="117"/>
      <c r="AX98" s="117"/>
      <c r="AY98" s="117"/>
      <c r="AZ98" s="117"/>
      <c r="BA98" s="117"/>
      <c r="BB98" s="117"/>
      <c r="BC98" s="117"/>
      <c r="BD98" s="117"/>
      <c r="BE98" s="117"/>
      <c r="BF98" s="117"/>
      <c r="BG98" s="117"/>
      <c r="BH98" s="117"/>
      <c r="BI98" s="117"/>
      <c r="BJ98" s="117"/>
      <c r="BK98" s="117"/>
      <c r="BL98" s="117"/>
      <c r="BM98" s="117"/>
      <c r="BN98" s="117"/>
      <c r="BO98" s="117"/>
      <c r="BP98" s="117"/>
      <c r="BQ98" s="117"/>
      <c r="BR98" s="117"/>
      <c r="BS98" s="117"/>
      <c r="BT98" s="117"/>
      <c r="BU98" s="117"/>
      <c r="BV98" s="117"/>
      <c r="BW98" s="117"/>
      <c r="BX98" s="117"/>
      <c r="BY98" s="117"/>
      <c r="BZ98" s="117"/>
      <c r="CA98" s="117"/>
      <c r="CB98" s="117"/>
      <c r="CC98" s="117"/>
      <c r="CD98" s="117"/>
      <c r="CE98" s="117"/>
      <c r="CF98" s="117"/>
      <c r="CG98" s="117"/>
      <c r="CH98" s="117"/>
      <c r="CI98" s="117"/>
      <c r="CJ98" s="117"/>
      <c r="CK98" s="117"/>
      <c r="CL98" s="117"/>
      <c r="CM98" s="117"/>
      <c r="CN98" s="117"/>
      <c r="CO98" s="117"/>
      <c r="CP98" s="117"/>
      <c r="CQ98" s="117"/>
      <c r="CR98" s="117"/>
      <c r="CS98" s="117"/>
      <c r="CT98" s="117"/>
      <c r="CU98" s="117"/>
      <c r="CV98" s="117"/>
      <c r="CW98" s="117"/>
      <c r="CX98" s="117"/>
      <c r="CY98" s="117"/>
      <c r="CZ98" s="117"/>
      <c r="DA98" s="117"/>
      <c r="DB98" s="117"/>
      <c r="DC98" s="117"/>
      <c r="DD98" s="117"/>
      <c r="DE98" s="117"/>
      <c r="DF98" s="117"/>
      <c r="DG98" s="117"/>
      <c r="DH98" s="117"/>
      <c r="DI98" s="117"/>
      <c r="DJ98" s="117"/>
      <c r="DK98" s="117"/>
      <c r="DL98" s="117"/>
      <c r="DM98" s="117"/>
      <c r="DN98" s="117"/>
      <c r="DO98" s="117"/>
      <c r="DP98" s="117"/>
      <c r="DQ98" s="117"/>
      <c r="DR98" s="117"/>
      <c r="DS98" s="117"/>
      <c r="DT98" s="117"/>
      <c r="DU98" s="117"/>
      <c r="DV98" s="117"/>
      <c r="DW98" s="117"/>
      <c r="DX98" s="117"/>
      <c r="DY98" s="117"/>
      <c r="DZ98" s="117"/>
    </row>
    <row r="99" spans="1:130" s="2" customFormat="1" x14ac:dyDescent="0.2"/>
    <row r="100" spans="1:130" x14ac:dyDescent="0.2">
      <c r="A100" s="4" t="s">
        <v>165</v>
      </c>
      <c r="AD100" s="1"/>
      <c r="AK100" s="1"/>
      <c r="AL100" s="1"/>
      <c r="AM100" s="1"/>
      <c r="AN100" s="1"/>
      <c r="AO100" s="1"/>
    </row>
    <row r="101" spans="1:130" x14ac:dyDescent="0.2">
      <c r="A101" s="4" t="str">
        <f>A84</f>
        <v>Serie trimestre móvil 07 - 17</v>
      </c>
      <c r="AD101" s="1"/>
      <c r="AK101" s="1"/>
      <c r="AL101" s="1"/>
      <c r="AM101" s="1"/>
      <c r="AN101" s="1"/>
      <c r="AO101" s="1"/>
    </row>
    <row r="102" spans="1:130" x14ac:dyDescent="0.2">
      <c r="A102" s="4"/>
      <c r="AB102" s="5"/>
      <c r="AC102" s="5"/>
      <c r="AD102" s="5"/>
      <c r="AK102" s="1"/>
      <c r="AL102" s="1"/>
      <c r="AM102" s="1"/>
      <c r="AN102" s="1"/>
      <c r="AO102" s="1"/>
    </row>
    <row r="103" spans="1:130" x14ac:dyDescent="0.2">
      <c r="A103" s="238" t="s">
        <v>1</v>
      </c>
      <c r="B103" s="236">
        <v>2007</v>
      </c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44">
        <v>2008</v>
      </c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6">
        <v>2009</v>
      </c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46">
        <v>2010</v>
      </c>
      <c r="AM103" s="246"/>
      <c r="AN103" s="246"/>
      <c r="AO103" s="246"/>
      <c r="AP103" s="246"/>
      <c r="AQ103" s="246"/>
      <c r="AR103" s="246"/>
      <c r="AS103" s="246"/>
      <c r="AT103" s="246"/>
      <c r="AU103" s="246"/>
      <c r="AV103" s="246"/>
      <c r="AW103" s="246"/>
      <c r="AX103" s="236">
        <v>2011</v>
      </c>
      <c r="AY103" s="236"/>
      <c r="AZ103" s="236"/>
      <c r="BA103" s="236"/>
      <c r="BB103" s="236"/>
      <c r="BC103" s="236"/>
      <c r="BD103" s="236"/>
      <c r="BE103" s="236"/>
      <c r="BF103" s="236"/>
      <c r="BG103" s="236"/>
      <c r="BH103" s="236"/>
      <c r="BI103" s="236"/>
      <c r="BJ103" s="236">
        <v>2012</v>
      </c>
      <c r="BK103" s="236"/>
      <c r="BL103" s="236"/>
      <c r="BM103" s="236"/>
      <c r="BN103" s="236"/>
      <c r="BO103" s="236"/>
      <c r="BP103" s="236"/>
      <c r="BQ103" s="236"/>
      <c r="BR103" s="236"/>
      <c r="BS103" s="236"/>
      <c r="BT103" s="236"/>
      <c r="BU103" s="236"/>
      <c r="BV103" s="236">
        <v>2013</v>
      </c>
      <c r="BW103" s="236"/>
      <c r="BX103" s="236"/>
      <c r="BY103" s="236"/>
      <c r="BZ103" s="236"/>
      <c r="CA103" s="236"/>
      <c r="CB103" s="236"/>
      <c r="CC103" s="236"/>
      <c r="CD103" s="236"/>
      <c r="CE103" s="236"/>
      <c r="CF103" s="236"/>
      <c r="CG103" s="236"/>
      <c r="CH103" s="236">
        <v>2014</v>
      </c>
      <c r="CI103" s="236"/>
      <c r="CJ103" s="236"/>
      <c r="CK103" s="236"/>
      <c r="CL103" s="236"/>
      <c r="CM103" s="236"/>
      <c r="CN103" s="236"/>
      <c r="CO103" s="236"/>
      <c r="CP103" s="236"/>
      <c r="CQ103" s="236"/>
      <c r="CR103" s="236"/>
      <c r="CS103" s="236"/>
      <c r="CT103" s="8">
        <v>2015</v>
      </c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204">
        <v>2017</v>
      </c>
      <c r="DS103" s="8"/>
      <c r="DT103" s="8"/>
      <c r="DU103" s="8"/>
      <c r="DV103" s="8"/>
      <c r="DW103" s="8"/>
      <c r="DX103" s="8"/>
      <c r="DY103" s="8"/>
      <c r="DZ103" s="8"/>
    </row>
    <row r="104" spans="1:130" x14ac:dyDescent="0.2">
      <c r="A104" s="239"/>
      <c r="B104" s="8" t="s">
        <v>146</v>
      </c>
      <c r="C104" s="8" t="s">
        <v>152</v>
      </c>
      <c r="D104" s="8" t="s">
        <v>37</v>
      </c>
      <c r="E104" s="8" t="s">
        <v>4</v>
      </c>
      <c r="F104" s="8" t="s">
        <v>5</v>
      </c>
      <c r="G104" s="8" t="s">
        <v>12</v>
      </c>
      <c r="H104" s="8" t="s">
        <v>6</v>
      </c>
      <c r="I104" s="8" t="s">
        <v>153</v>
      </c>
      <c r="J104" s="8" t="s">
        <v>8</v>
      </c>
      <c r="K104" s="8" t="s">
        <v>154</v>
      </c>
      <c r="L104" s="8" t="s">
        <v>155</v>
      </c>
      <c r="M104" s="8" t="s">
        <v>156</v>
      </c>
      <c r="N104" s="8" t="s">
        <v>146</v>
      </c>
      <c r="O104" s="8" t="s">
        <v>152</v>
      </c>
      <c r="P104" s="8" t="s">
        <v>37</v>
      </c>
      <c r="Q104" s="8" t="s">
        <v>4</v>
      </c>
      <c r="R104" s="8" t="s">
        <v>5</v>
      </c>
      <c r="S104" s="8" t="s">
        <v>12</v>
      </c>
      <c r="T104" s="8" t="s">
        <v>6</v>
      </c>
      <c r="U104" s="8" t="s">
        <v>153</v>
      </c>
      <c r="V104" s="8" t="s">
        <v>8</v>
      </c>
      <c r="W104" s="8" t="s">
        <v>154</v>
      </c>
      <c r="X104" s="8" t="s">
        <v>157</v>
      </c>
      <c r="Y104" s="8" t="s">
        <v>158</v>
      </c>
      <c r="Z104" s="8" t="s">
        <v>146</v>
      </c>
      <c r="AA104" s="8" t="s">
        <v>152</v>
      </c>
      <c r="AB104" s="8" t="s">
        <v>159</v>
      </c>
      <c r="AC104" s="8" t="str">
        <f>+AC87</f>
        <v>Abr - Jun</v>
      </c>
      <c r="AD104" s="8" t="str">
        <f>+AD87</f>
        <v>May - Jul</v>
      </c>
      <c r="AE104" s="8" t="s">
        <v>12</v>
      </c>
      <c r="AF104" s="8" t="s">
        <v>6</v>
      </c>
      <c r="AG104" s="8" t="s">
        <v>153</v>
      </c>
      <c r="AH104" s="8" t="s">
        <v>8</v>
      </c>
      <c r="AI104" s="8" t="s">
        <v>154</v>
      </c>
      <c r="AJ104" s="8" t="str">
        <f t="shared" ref="AJ104:CQ104" si="24">+AJ87</f>
        <v>Nov - Ene</v>
      </c>
      <c r="AK104" s="8" t="str">
        <f t="shared" si="24"/>
        <v>Dic -Feb</v>
      </c>
      <c r="AL104" s="8" t="str">
        <f t="shared" si="24"/>
        <v>Ene -Mar</v>
      </c>
      <c r="AM104" s="8" t="str">
        <f t="shared" si="24"/>
        <v>Feb -Abr</v>
      </c>
      <c r="AN104" s="8" t="str">
        <f t="shared" si="24"/>
        <v>Mar - May</v>
      </c>
      <c r="AO104" s="8" t="str">
        <f t="shared" si="24"/>
        <v>Abr - Jun</v>
      </c>
      <c r="AP104" s="8" t="str">
        <f t="shared" si="24"/>
        <v>May - Jul</v>
      </c>
      <c r="AQ104" s="8" t="str">
        <f t="shared" si="24"/>
        <v>Jun - Ago</v>
      </c>
      <c r="AR104" s="8" t="str">
        <f t="shared" si="24"/>
        <v>Jul - Sep</v>
      </c>
      <c r="AS104" s="8" t="str">
        <f t="shared" si="24"/>
        <v>Ago -Oct</v>
      </c>
      <c r="AT104" s="8" t="str">
        <f t="shared" si="24"/>
        <v>Sep - Nov</v>
      </c>
      <c r="AU104" s="8" t="str">
        <f t="shared" si="24"/>
        <v>Oct - Dic</v>
      </c>
      <c r="AV104" s="8" t="str">
        <f t="shared" si="24"/>
        <v>Nov - Ene</v>
      </c>
      <c r="AW104" s="8" t="str">
        <f t="shared" si="24"/>
        <v>Dic -Feb</v>
      </c>
      <c r="AX104" s="8" t="str">
        <f t="shared" si="24"/>
        <v>Ene -Mar</v>
      </c>
      <c r="AY104" s="8" t="str">
        <f t="shared" si="24"/>
        <v>Feb -Abr</v>
      </c>
      <c r="AZ104" s="8" t="str">
        <f t="shared" si="24"/>
        <v>Mar - May</v>
      </c>
      <c r="BA104" s="8" t="str">
        <f t="shared" si="24"/>
        <v>Abr - Jun</v>
      </c>
      <c r="BB104" s="8" t="str">
        <f t="shared" si="24"/>
        <v>May - Jul</v>
      </c>
      <c r="BC104" s="8" t="str">
        <f t="shared" si="24"/>
        <v>Jun - Ago</v>
      </c>
      <c r="BD104" s="8" t="str">
        <f t="shared" si="24"/>
        <v>Jul - Sep</v>
      </c>
      <c r="BE104" s="8" t="str">
        <f t="shared" si="24"/>
        <v>Ago -Oct</v>
      </c>
      <c r="BF104" s="8" t="str">
        <f t="shared" si="24"/>
        <v>Sep - Nov</v>
      </c>
      <c r="BG104" s="8" t="str">
        <f t="shared" si="24"/>
        <v>Oct - Dic</v>
      </c>
      <c r="BH104" s="8" t="str">
        <f t="shared" si="24"/>
        <v>Nov - Ene</v>
      </c>
      <c r="BI104" s="8" t="str">
        <f t="shared" si="24"/>
        <v>Dic -Feb</v>
      </c>
      <c r="BJ104" s="8" t="str">
        <f t="shared" si="24"/>
        <v>Ene -Mar</v>
      </c>
      <c r="BK104" s="8" t="str">
        <f t="shared" si="24"/>
        <v>Feb -Abr</v>
      </c>
      <c r="BL104" s="8" t="str">
        <f t="shared" si="24"/>
        <v>Mar - May</v>
      </c>
      <c r="BM104" s="8" t="str">
        <f t="shared" si="24"/>
        <v>Abr - Jun</v>
      </c>
      <c r="BN104" s="8" t="str">
        <f t="shared" si="24"/>
        <v>May - Jul</v>
      </c>
      <c r="BO104" s="8" t="str">
        <f t="shared" si="24"/>
        <v>Jun - Ago</v>
      </c>
      <c r="BP104" s="8" t="str">
        <f t="shared" si="24"/>
        <v>Jul - Sep</v>
      </c>
      <c r="BQ104" s="8" t="str">
        <f t="shared" si="24"/>
        <v>Ago -Oct</v>
      </c>
      <c r="BR104" s="8" t="str">
        <f t="shared" si="24"/>
        <v>Sep - Nov</v>
      </c>
      <c r="BS104" s="8" t="str">
        <f t="shared" si="24"/>
        <v>Oct - Dic</v>
      </c>
      <c r="BT104" s="8" t="str">
        <f t="shared" si="24"/>
        <v>Nov - Ene</v>
      </c>
      <c r="BU104" s="8" t="str">
        <f t="shared" si="24"/>
        <v>Dic -Feb</v>
      </c>
      <c r="BV104" s="8" t="str">
        <f t="shared" si="24"/>
        <v>Ene - Mar</v>
      </c>
      <c r="BW104" s="8" t="str">
        <f t="shared" si="24"/>
        <v>Feb -Abr</v>
      </c>
      <c r="BX104" s="8" t="str">
        <f t="shared" si="24"/>
        <v>Mar - May</v>
      </c>
      <c r="BY104" s="8" t="str">
        <f t="shared" si="24"/>
        <v>Abr - Jun</v>
      </c>
      <c r="BZ104" s="8" t="str">
        <f t="shared" si="24"/>
        <v>May - Jul</v>
      </c>
      <c r="CA104" s="8" t="str">
        <f t="shared" si="24"/>
        <v>Jun - Ago</v>
      </c>
      <c r="CB104" s="8" t="str">
        <f t="shared" si="24"/>
        <v>Jul - Sep</v>
      </c>
      <c r="CC104" s="8" t="str">
        <f t="shared" si="24"/>
        <v>Ago - Oct</v>
      </c>
      <c r="CD104" s="8" t="str">
        <f t="shared" si="24"/>
        <v>Sep - Nov</v>
      </c>
      <c r="CE104" s="8" t="str">
        <f t="shared" si="24"/>
        <v>Oct - Dic</v>
      </c>
      <c r="CF104" s="8" t="str">
        <f t="shared" si="24"/>
        <v>Nov - Ene</v>
      </c>
      <c r="CG104" s="8" t="str">
        <f t="shared" si="24"/>
        <v>Dic -Feb</v>
      </c>
      <c r="CH104" s="8" t="str">
        <f t="shared" si="24"/>
        <v>Ene -Mar</v>
      </c>
      <c r="CI104" s="8" t="str">
        <f t="shared" si="24"/>
        <v>Feb -Abr</v>
      </c>
      <c r="CJ104" s="8" t="str">
        <f t="shared" si="24"/>
        <v>Mar - May</v>
      </c>
      <c r="CK104" s="8" t="str">
        <f t="shared" si="24"/>
        <v>Abr - Jun</v>
      </c>
      <c r="CL104" s="8" t="str">
        <f t="shared" si="24"/>
        <v>May - Jul</v>
      </c>
      <c r="CM104" s="8" t="str">
        <f t="shared" si="24"/>
        <v>Jun - Ago</v>
      </c>
      <c r="CN104" s="8" t="str">
        <f t="shared" si="24"/>
        <v>Jul - Sep</v>
      </c>
      <c r="CO104" s="8" t="str">
        <f t="shared" si="24"/>
        <v>Ago - Oct</v>
      </c>
      <c r="CP104" s="8" t="str">
        <f t="shared" si="24"/>
        <v>Sep - Nov</v>
      </c>
      <c r="CQ104" s="8" t="str">
        <f t="shared" si="24"/>
        <v>Oct - Dic</v>
      </c>
      <c r="CR104" s="8" t="str">
        <f t="shared" ref="CR104:CW104" si="25">+CR87</f>
        <v>Nov - Ene</v>
      </c>
      <c r="CS104" s="8" t="str">
        <f t="shared" si="25"/>
        <v>Dic -Feb</v>
      </c>
      <c r="CT104" s="8" t="str">
        <f t="shared" si="25"/>
        <v>Ene -Mar</v>
      </c>
      <c r="CU104" s="8" t="str">
        <f t="shared" si="25"/>
        <v>Feb -Abr</v>
      </c>
      <c r="CV104" s="8" t="str">
        <f t="shared" si="25"/>
        <v>Mar - May</v>
      </c>
      <c r="CW104" s="8" t="str">
        <f t="shared" si="25"/>
        <v>Abr - Jun</v>
      </c>
      <c r="CX104" s="8" t="str">
        <f t="shared" ref="CX104:DC104" si="26">+CX87</f>
        <v>May - Jul</v>
      </c>
      <c r="CY104" s="8" t="str">
        <f t="shared" si="26"/>
        <v>Jun - Ago</v>
      </c>
      <c r="CZ104" s="8" t="str">
        <f t="shared" si="26"/>
        <v>Jul - Sep</v>
      </c>
      <c r="DA104" s="8" t="str">
        <f t="shared" si="26"/>
        <v>Ago - Oct</v>
      </c>
      <c r="DB104" s="8" t="str">
        <f t="shared" si="26"/>
        <v>Sep - Nov</v>
      </c>
      <c r="DC104" s="8" t="str">
        <f t="shared" si="26"/>
        <v>Oct - Dic</v>
      </c>
      <c r="DD104" s="8" t="str">
        <f t="shared" ref="DD104:DI104" si="27">+DD87</f>
        <v>Nov 15 - Ene 16</v>
      </c>
      <c r="DE104" s="8" t="str">
        <f t="shared" si="27"/>
        <v>Dic 15 - Feb 16</v>
      </c>
      <c r="DF104" s="8" t="str">
        <f t="shared" si="27"/>
        <v>Ene - Mar 16</v>
      </c>
      <c r="DG104" s="8" t="str">
        <f t="shared" si="27"/>
        <v>Feb - Abr 16</v>
      </c>
      <c r="DH104" s="8" t="str">
        <f t="shared" si="27"/>
        <v>Mar - May 16</v>
      </c>
      <c r="DI104" s="8" t="str">
        <f t="shared" si="27"/>
        <v>Abr - Jun 16</v>
      </c>
      <c r="DJ104" s="8" t="str">
        <f t="shared" ref="DJ104:DO104" si="28">+DJ87</f>
        <v>May - Jul 16</v>
      </c>
      <c r="DK104" s="8" t="str">
        <f t="shared" si="28"/>
        <v>Jun - ago 16</v>
      </c>
      <c r="DL104" s="8" t="str">
        <f t="shared" si="28"/>
        <v>Jul - sep 16</v>
      </c>
      <c r="DM104" s="8" t="str">
        <f t="shared" si="28"/>
        <v>Ago - oct 16</v>
      </c>
      <c r="DN104" s="8" t="str">
        <f t="shared" si="28"/>
        <v>Sep - nov 16</v>
      </c>
      <c r="DO104" s="8" t="str">
        <f t="shared" si="28"/>
        <v>Oct - dic 16</v>
      </c>
      <c r="DP104" s="8" t="str">
        <f t="shared" ref="DP104:DU104" si="29">+DP87</f>
        <v>Nov 16 - ene 17</v>
      </c>
      <c r="DQ104" s="8" t="str">
        <f t="shared" si="29"/>
        <v>Dic 16 - feb 17</v>
      </c>
      <c r="DR104" s="8" t="str">
        <f t="shared" si="29"/>
        <v>Ene - mar 17</v>
      </c>
      <c r="DS104" s="8" t="str">
        <f t="shared" si="29"/>
        <v>Feb - abr 17</v>
      </c>
      <c r="DT104" s="8" t="str">
        <f t="shared" si="29"/>
        <v>Mar - may 17</v>
      </c>
      <c r="DU104" s="8" t="str">
        <f t="shared" si="29"/>
        <v>Abr - jun 17</v>
      </c>
      <c r="DV104" s="8" t="str">
        <f>+DV87</f>
        <v>May - jul 17</v>
      </c>
      <c r="DW104" s="8" t="str">
        <f>+DW87</f>
        <v>Jun - ago 17</v>
      </c>
      <c r="DX104" s="8" t="str">
        <f>+DX87</f>
        <v>Jul - sep 17</v>
      </c>
      <c r="DY104" s="8" t="str">
        <f>+DY87</f>
        <v>Ago - oct 17</v>
      </c>
      <c r="DZ104" s="8" t="str">
        <f>+DZ87</f>
        <v>Sep - nov 17</v>
      </c>
    </row>
    <row r="105" spans="1:130" x14ac:dyDescent="0.2">
      <c r="A105" s="9" t="s">
        <v>13</v>
      </c>
      <c r="B105" s="10">
        <v>83.570242863556416</v>
      </c>
      <c r="C105" s="10">
        <v>83.589761605541739</v>
      </c>
      <c r="D105" s="10">
        <v>83.609338640636622</v>
      </c>
      <c r="E105" s="10">
        <v>83.628735733029202</v>
      </c>
      <c r="F105" s="10">
        <v>83.647637299388094</v>
      </c>
      <c r="G105" s="10">
        <v>83.665934163998784</v>
      </c>
      <c r="H105" s="10">
        <v>83.683786357974938</v>
      </c>
      <c r="I105" s="10">
        <v>83.701405482160453</v>
      </c>
      <c r="J105" s="10">
        <v>83.718477032982776</v>
      </c>
      <c r="K105" s="10">
        <v>83.735109321552784</v>
      </c>
      <c r="L105" s="10">
        <v>83.751458298233501</v>
      </c>
      <c r="M105" s="10">
        <v>83.767949253593812</v>
      </c>
      <c r="N105" s="10">
        <v>83.784131379513468</v>
      </c>
      <c r="O105" s="10">
        <v>83.80042974986273</v>
      </c>
      <c r="P105" s="10">
        <v>83.816261142657737</v>
      </c>
      <c r="Q105" s="10">
        <v>83.832337227920561</v>
      </c>
      <c r="R105" s="10">
        <v>83.848105196943209</v>
      </c>
      <c r="S105" s="10">
        <v>83.863933296909508</v>
      </c>
      <c r="T105" s="10">
        <v>83.879826396912875</v>
      </c>
      <c r="U105" s="10">
        <v>83.896019249600911</v>
      </c>
      <c r="V105" s="10">
        <v>83.912251519502121</v>
      </c>
      <c r="W105" s="10">
        <v>83.928410572478356</v>
      </c>
      <c r="X105" s="10">
        <v>83.944160744776113</v>
      </c>
      <c r="Y105" s="10">
        <v>83.960576730293511</v>
      </c>
      <c r="Z105" s="10">
        <v>83.976741984347399</v>
      </c>
      <c r="AA105" s="10">
        <v>83.993332197851416</v>
      </c>
      <c r="AB105" s="10">
        <v>84.009589801142454</v>
      </c>
      <c r="AC105" s="10">
        <v>84.026328185431566</v>
      </c>
      <c r="AD105" s="10">
        <v>84.042816181090146</v>
      </c>
      <c r="AE105" s="10">
        <v>84.059236876686896</v>
      </c>
      <c r="AF105" s="10">
        <v>84.075690725054869</v>
      </c>
      <c r="AG105" s="10">
        <v>84.092366901860174</v>
      </c>
      <c r="AH105" s="10">
        <v>84.109108165356176</v>
      </c>
      <c r="AI105" s="10">
        <v>84.125750129962341</v>
      </c>
      <c r="AJ105" s="10">
        <v>84.142300332628523</v>
      </c>
      <c r="AK105" s="10">
        <v>84.158801084446239</v>
      </c>
      <c r="AL105" s="10">
        <v>84.175474360984779</v>
      </c>
      <c r="AM105" s="10">
        <v>84.191710055703055</v>
      </c>
      <c r="AN105" s="10">
        <v>84.20790442875473</v>
      </c>
      <c r="AO105" s="10">
        <v>84.223744470975078</v>
      </c>
      <c r="AP105" s="10">
        <v>84.24000475740371</v>
      </c>
      <c r="AQ105" s="10">
        <v>84.2560180188635</v>
      </c>
      <c r="AR105" s="10">
        <v>84.271751467190271</v>
      </c>
      <c r="AS105" s="10">
        <v>84.286975475987717</v>
      </c>
      <c r="AT105" s="10">
        <v>84.302076793573164</v>
      </c>
      <c r="AU105" s="10">
        <v>84.3174992663632</v>
      </c>
      <c r="AV105" s="10">
        <v>84.333022344398913</v>
      </c>
      <c r="AW105" s="10">
        <v>84.348159652701128</v>
      </c>
      <c r="AX105" s="10">
        <v>84.363052609430895</v>
      </c>
      <c r="AY105" s="10">
        <v>84.378100927649569</v>
      </c>
      <c r="AZ105" s="10">
        <v>84.393192281762666</v>
      </c>
      <c r="BA105" s="10">
        <v>84.408316850788751</v>
      </c>
      <c r="BB105" s="10">
        <v>84.423280620791658</v>
      </c>
      <c r="BC105" s="10">
        <v>84.438409064056557</v>
      </c>
      <c r="BD105" s="10">
        <v>84.453605235842886</v>
      </c>
      <c r="BE105" s="10">
        <v>84.468869247578368</v>
      </c>
      <c r="BF105" s="10">
        <v>84.484214578657003</v>
      </c>
      <c r="BG105" s="10">
        <v>84.49928241728405</v>
      </c>
      <c r="BH105" s="10">
        <v>84.514455232432823</v>
      </c>
      <c r="BI105" s="10">
        <v>84.529313752082771</v>
      </c>
      <c r="BJ105" s="10">
        <v>84.544443342793755</v>
      </c>
      <c r="BK105" s="10">
        <v>84.559581801684075</v>
      </c>
      <c r="BL105" s="10">
        <v>84.574883810190016</v>
      </c>
      <c r="BM105" s="10">
        <v>84.589861152361152</v>
      </c>
      <c r="BN105" s="10">
        <v>84.604573713285589</v>
      </c>
      <c r="BO105" s="10">
        <v>84.619378766805738</v>
      </c>
      <c r="BP105" s="10">
        <v>84.634014862136766</v>
      </c>
      <c r="BQ105" s="10">
        <v>84.648517465287114</v>
      </c>
      <c r="BR105" s="10">
        <v>84.662696912510597</v>
      </c>
      <c r="BS105" s="10">
        <v>84.677170600500915</v>
      </c>
      <c r="BT105" s="10">
        <v>84.691381242552566</v>
      </c>
      <c r="BU105" s="10">
        <v>84.705755467732857</v>
      </c>
      <c r="BV105" s="10">
        <v>84.719807440283248</v>
      </c>
      <c r="BW105" s="10">
        <v>84.733975908065233</v>
      </c>
      <c r="BX105" s="10">
        <v>84.74805998806147</v>
      </c>
      <c r="BY105" s="10">
        <v>84.762330928348689</v>
      </c>
      <c r="BZ105" s="10">
        <v>84.776517637439241</v>
      </c>
      <c r="CA105" s="10">
        <v>84.79078398780868</v>
      </c>
      <c r="CB105" s="10">
        <v>84.804812735692607</v>
      </c>
      <c r="CC105" s="10">
        <v>84.819027857923359</v>
      </c>
      <c r="CD105" s="10">
        <v>84.833135963970363</v>
      </c>
      <c r="CE105" s="10">
        <v>84.847230399371981</v>
      </c>
      <c r="CF105" s="10">
        <v>84.861487630662268</v>
      </c>
      <c r="CG105" s="10">
        <v>84.875601010325354</v>
      </c>
      <c r="CH105" s="10">
        <v>84.889761211807581</v>
      </c>
      <c r="CI105" s="10">
        <v>84.903671058470664</v>
      </c>
      <c r="CJ105" s="10">
        <v>84.91767423008389</v>
      </c>
      <c r="CK105" s="10">
        <v>84.931885899135182</v>
      </c>
      <c r="CL105" s="10">
        <v>84.945709142806493</v>
      </c>
      <c r="CM105" s="10">
        <v>84.959679882705103</v>
      </c>
      <c r="CN105" s="10">
        <v>84.973461297152568</v>
      </c>
      <c r="CO105" s="10">
        <v>84.987618229506012</v>
      </c>
      <c r="CP105" s="10">
        <v>85.001586052498325</v>
      </c>
      <c r="CQ105" s="10">
        <v>85.015540376779825</v>
      </c>
      <c r="CR105" s="10">
        <v>85.029442908182304</v>
      </c>
      <c r="CS105" s="10">
        <v>85.043179523570942</v>
      </c>
      <c r="CT105" s="10">
        <v>85.056795956170532</v>
      </c>
      <c r="CU105" s="10">
        <v>85.070741800036515</v>
      </c>
      <c r="CV105" s="10">
        <v>85.08488751359036</v>
      </c>
      <c r="CW105" s="10">
        <v>85.099126374728684</v>
      </c>
      <c r="CX105" s="10">
        <v>85.113031642175585</v>
      </c>
      <c r="CY105" s="10">
        <v>85.127120445559285</v>
      </c>
      <c r="CZ105" s="10">
        <v>85.14125708561933</v>
      </c>
      <c r="DA105" s="10">
        <v>85.15576765839576</v>
      </c>
      <c r="DB105" s="10">
        <v>85.170196958440087</v>
      </c>
      <c r="DC105" s="10">
        <v>85.184921375832005</v>
      </c>
      <c r="DD105" s="10">
        <v>85.199435291836579</v>
      </c>
      <c r="DE105" s="10">
        <v>85.2138681589215</v>
      </c>
      <c r="DF105" s="10">
        <v>85.228158373827753</v>
      </c>
      <c r="DG105" s="10">
        <v>85.242759859992205</v>
      </c>
      <c r="DH105" s="10">
        <v>85.25743659522999</v>
      </c>
      <c r="DI105" s="10">
        <v>85.271987898552155</v>
      </c>
      <c r="DJ105" s="10">
        <v>85.286805266051616</v>
      </c>
      <c r="DK105" s="10">
        <v>85.301719582710561</v>
      </c>
      <c r="DL105" s="10">
        <v>85.316770486262001</v>
      </c>
      <c r="DM105" s="10">
        <v>85.331137264838944</v>
      </c>
      <c r="DN105" s="10">
        <v>85.345446212664839</v>
      </c>
      <c r="DO105" s="10">
        <v>85.359719601945656</v>
      </c>
      <c r="DP105" s="10">
        <v>85.374390951057705</v>
      </c>
      <c r="DQ105" s="10">
        <v>85.388875758173384</v>
      </c>
      <c r="DR105" s="10">
        <v>85.403284174540033</v>
      </c>
      <c r="DS105" s="10">
        <v>85.417484460045841</v>
      </c>
      <c r="DT105" s="10">
        <v>85.431928023270686</v>
      </c>
      <c r="DU105" s="10">
        <v>85.446398788326803</v>
      </c>
      <c r="DV105" s="10">
        <v>85.461115399749488</v>
      </c>
      <c r="DW105" s="10">
        <v>85.475624328235426</v>
      </c>
      <c r="DX105" s="10">
        <v>85.490376132087363</v>
      </c>
      <c r="DY105" s="10">
        <v>85.504748964046456</v>
      </c>
      <c r="DZ105" s="10">
        <v>85.519408292184224</v>
      </c>
    </row>
    <row r="106" spans="1:130" x14ac:dyDescent="0.2">
      <c r="A106" s="11" t="s">
        <v>14</v>
      </c>
      <c r="B106" s="12">
        <v>43.303025204943104</v>
      </c>
      <c r="C106" s="12">
        <v>46.146733783538529</v>
      </c>
      <c r="D106" s="12">
        <v>47.173200524566631</v>
      </c>
      <c r="E106" s="12">
        <v>49.055041811633998</v>
      </c>
      <c r="F106" s="12">
        <v>48.118434821392832</v>
      </c>
      <c r="G106" s="12">
        <v>46.777886131787248</v>
      </c>
      <c r="H106" s="12">
        <v>46.097919347102845</v>
      </c>
      <c r="I106" s="12">
        <v>46.518625023297929</v>
      </c>
      <c r="J106" s="12">
        <v>47.666478517766755</v>
      </c>
      <c r="K106" s="12">
        <v>48.464544946957012</v>
      </c>
      <c r="L106" s="12">
        <v>48.536330321542366</v>
      </c>
      <c r="M106" s="12">
        <v>47.741629607153364</v>
      </c>
      <c r="N106" s="12">
        <v>46.865335051546388</v>
      </c>
      <c r="O106" s="12">
        <v>45.561352510628623</v>
      </c>
      <c r="P106" s="12">
        <v>45.660525180346241</v>
      </c>
      <c r="Q106" s="12">
        <v>46.902077510466981</v>
      </c>
      <c r="R106" s="12">
        <v>47.973574358964676</v>
      </c>
      <c r="S106" s="12">
        <v>46.916419764976034</v>
      </c>
      <c r="T106" s="12">
        <v>45.650742252439422</v>
      </c>
      <c r="U106" s="12">
        <v>45.070627035323902</v>
      </c>
      <c r="V106" s="12">
        <v>45.263784676030447</v>
      </c>
      <c r="W106" s="12">
        <v>43.939496646443658</v>
      </c>
      <c r="X106" s="12">
        <v>44.392824953476612</v>
      </c>
      <c r="Y106" s="12">
        <v>44.440182462948954</v>
      </c>
      <c r="Z106" s="12">
        <v>47.072119892298339</v>
      </c>
      <c r="AA106" s="12">
        <v>48.733653151081029</v>
      </c>
      <c r="AB106" s="12">
        <v>49.611146447220051</v>
      </c>
      <c r="AC106" s="12">
        <v>49.971782819580667</v>
      </c>
      <c r="AD106" s="12">
        <v>50.128057405689987</v>
      </c>
      <c r="AE106" s="12">
        <v>51.219658319681727</v>
      </c>
      <c r="AF106" s="12">
        <v>51.090818268048878</v>
      </c>
      <c r="AG106" s="12">
        <v>50.02149982800136</v>
      </c>
      <c r="AH106" s="12">
        <v>50.626509760549396</v>
      </c>
      <c r="AI106" s="12">
        <v>50.773642392018637</v>
      </c>
      <c r="AJ106" s="12">
        <v>51.146026498714612</v>
      </c>
      <c r="AK106" s="12">
        <v>50.006711309301878</v>
      </c>
      <c r="AL106" s="12">
        <v>50.440491293567092</v>
      </c>
      <c r="AM106" s="12">
        <v>50.430500870309871</v>
      </c>
      <c r="AN106" s="12">
        <v>51.887666452109791</v>
      </c>
      <c r="AO106" s="12">
        <v>51.29871578462064</v>
      </c>
      <c r="AP106" s="12">
        <v>51.323340089207257</v>
      </c>
      <c r="AQ106" s="12">
        <v>50.082610261493969</v>
      </c>
      <c r="AR106" s="12">
        <v>49.099064838020894</v>
      </c>
      <c r="AS106" s="12">
        <v>48.865085721065441</v>
      </c>
      <c r="AT106" s="12">
        <v>49.359945757487054</v>
      </c>
      <c r="AU106" s="12">
        <v>51.181006155412604</v>
      </c>
      <c r="AV106" s="12">
        <v>51.456860285711116</v>
      </c>
      <c r="AW106" s="12">
        <v>51.649603082167729</v>
      </c>
      <c r="AX106" s="12">
        <v>51.486829513418044</v>
      </c>
      <c r="AY106" s="12">
        <v>50.7356076955882</v>
      </c>
      <c r="AZ106" s="12">
        <v>50.292694356247679</v>
      </c>
      <c r="BA106" s="12">
        <v>50.447910886105817</v>
      </c>
      <c r="BB106" s="12">
        <v>51.685689281930827</v>
      </c>
      <c r="BC106" s="12">
        <v>51.602242495097997</v>
      </c>
      <c r="BD106" s="12">
        <v>51.656538114083752</v>
      </c>
      <c r="BE106" s="12">
        <v>52.110487810707895</v>
      </c>
      <c r="BF106" s="12">
        <v>52.623890902877172</v>
      </c>
      <c r="BG106" s="12">
        <v>51.650603449383873</v>
      </c>
      <c r="BH106" s="12">
        <v>49.587151418180753</v>
      </c>
      <c r="BI106" s="12">
        <v>49.887964324613755</v>
      </c>
      <c r="BJ106" s="12">
        <v>49.889414381810823</v>
      </c>
      <c r="BK106" s="12">
        <v>50.565005374463688</v>
      </c>
      <c r="BL106" s="12">
        <v>51.082121166096037</v>
      </c>
      <c r="BM106" s="12">
        <v>51.721975045854116</v>
      </c>
      <c r="BN106" s="12">
        <v>52.912969108638762</v>
      </c>
      <c r="BO106" s="12">
        <v>51.63576662064532</v>
      </c>
      <c r="BP106" s="12">
        <v>51.897761595809719</v>
      </c>
      <c r="BQ106" s="12">
        <v>51.508104992850669</v>
      </c>
      <c r="BR106" s="12">
        <v>51.917633700341362</v>
      </c>
      <c r="BS106" s="12">
        <v>51.259471076788586</v>
      </c>
      <c r="BT106" s="12">
        <v>51.042038281483201</v>
      </c>
      <c r="BU106" s="12">
        <v>50.568055732397191</v>
      </c>
      <c r="BV106" s="12">
        <v>50.740001526900713</v>
      </c>
      <c r="BW106" s="12">
        <v>51.881569052021995</v>
      </c>
      <c r="BX106" s="12">
        <v>53.200365247731263</v>
      </c>
      <c r="BY106" s="12">
        <v>53.530422351752371</v>
      </c>
      <c r="BZ106" s="12">
        <v>53.219999129778948</v>
      </c>
      <c r="CA106" s="12">
        <v>53.637926692502369</v>
      </c>
      <c r="CB106" s="12">
        <v>53.704984519563283</v>
      </c>
      <c r="CC106" s="12">
        <v>53.745245841128778</v>
      </c>
      <c r="CD106" s="12">
        <v>53.052796030623796</v>
      </c>
      <c r="CE106" s="12">
        <v>53.05550837197368</v>
      </c>
      <c r="CF106" s="12">
        <v>51.953929167358915</v>
      </c>
      <c r="CG106" s="12">
        <v>52.007334177918786</v>
      </c>
      <c r="CH106" s="12">
        <v>52.297750853507011</v>
      </c>
      <c r="CI106" s="12">
        <v>52.9587969079207</v>
      </c>
      <c r="CJ106" s="12">
        <v>52.569543008234945</v>
      </c>
      <c r="CK106" s="12">
        <v>52.330535550679592</v>
      </c>
      <c r="CL106" s="12">
        <v>51.820325696102124</v>
      </c>
      <c r="CM106" s="12">
        <v>51.387785331900012</v>
      </c>
      <c r="CN106" s="12">
        <v>51.540209648878552</v>
      </c>
      <c r="CO106" s="12">
        <v>51.787945595036334</v>
      </c>
      <c r="CP106" s="12">
        <v>51.887708143079372</v>
      </c>
      <c r="CQ106" s="12">
        <v>51.090491815035946</v>
      </c>
      <c r="CR106" s="12">
        <v>51.485499780503318</v>
      </c>
      <c r="CS106" s="12">
        <v>52.444852710763001</v>
      </c>
      <c r="CT106" s="12">
        <v>52.667566174681127</v>
      </c>
      <c r="CU106" s="12">
        <v>52.911101295273319</v>
      </c>
      <c r="CV106" s="12">
        <v>52.717014447375391</v>
      </c>
      <c r="CW106" s="12">
        <v>53.857598033962731</v>
      </c>
      <c r="CX106" s="12">
        <v>53.952640775624658</v>
      </c>
      <c r="CY106" s="12">
        <v>53.57281092756989</v>
      </c>
      <c r="CZ106" s="12">
        <v>52.167557932263819</v>
      </c>
      <c r="DA106" s="12">
        <v>51.551847913025981</v>
      </c>
      <c r="DB106" s="12">
        <v>51.781037984914278</v>
      </c>
      <c r="DC106" s="12">
        <v>51.985710498833818</v>
      </c>
      <c r="DD106" s="12">
        <v>51.866101526163824</v>
      </c>
      <c r="DE106" s="12">
        <v>51.898304602908937</v>
      </c>
      <c r="DF106" s="12">
        <v>52.680137788983984</v>
      </c>
      <c r="DG106" s="12">
        <v>52.57308644385099</v>
      </c>
      <c r="DH106" s="12">
        <v>52.383874136836461</v>
      </c>
      <c r="DI106" s="12">
        <v>51.695086464473185</v>
      </c>
      <c r="DJ106" s="12">
        <v>51.339873158792372</v>
      </c>
      <c r="DK106" s="12">
        <v>50.664851959158476</v>
      </c>
      <c r="DL106" s="12">
        <v>50.006897966691668</v>
      </c>
      <c r="DM106" s="12">
        <v>50.849848342371516</v>
      </c>
      <c r="DN106" s="12">
        <v>50.477469043118838</v>
      </c>
      <c r="DO106" s="12">
        <v>50.62871709231365</v>
      </c>
      <c r="DP106" s="12">
        <v>50.680528333442133</v>
      </c>
      <c r="DQ106" s="12">
        <v>51.380717729921265</v>
      </c>
      <c r="DR106" s="12">
        <v>50.914770584980985</v>
      </c>
      <c r="DS106" s="12">
        <v>50.886361235341759</v>
      </c>
      <c r="DT106" s="12">
        <v>50.552871164478283</v>
      </c>
      <c r="DU106" s="12">
        <v>51.892140932846601</v>
      </c>
      <c r="DV106" s="12">
        <v>51.158450431958613</v>
      </c>
      <c r="DW106" s="12">
        <v>51.962149697664742</v>
      </c>
      <c r="DX106" s="12">
        <v>52.334291621472673</v>
      </c>
      <c r="DY106" s="12">
        <v>53.035118552740975</v>
      </c>
      <c r="DZ106" s="12">
        <v>52.873504788882485</v>
      </c>
    </row>
    <row r="107" spans="1:130" x14ac:dyDescent="0.2">
      <c r="A107" s="9" t="s">
        <v>15</v>
      </c>
      <c r="B107" s="10">
        <v>35.008947143031939</v>
      </c>
      <c r="C107" s="10">
        <v>37.434594481006371</v>
      </c>
      <c r="D107" s="10">
        <v>38.596879706639747</v>
      </c>
      <c r="E107" s="10">
        <v>40.755852102789476</v>
      </c>
      <c r="F107" s="10">
        <v>40.707300011626955</v>
      </c>
      <c r="G107" s="10">
        <v>39.622458230799126</v>
      </c>
      <c r="H107" s="10">
        <v>38.753016680243306</v>
      </c>
      <c r="I107" s="10">
        <v>39.004332462276395</v>
      </c>
      <c r="J107" s="10">
        <v>40.658597169404331</v>
      </c>
      <c r="K107" s="10">
        <v>42.29936530726193</v>
      </c>
      <c r="L107" s="10">
        <v>42.6180756800252</v>
      </c>
      <c r="M107" s="10">
        <v>40.842586358938384</v>
      </c>
      <c r="N107" s="10">
        <v>39.956791995148585</v>
      </c>
      <c r="O107" s="10">
        <v>37.987141490943173</v>
      </c>
      <c r="P107" s="10">
        <v>38.539403665210777</v>
      </c>
      <c r="Q107" s="10">
        <v>38.07313078898499</v>
      </c>
      <c r="R107" s="10">
        <v>39.267512372846454</v>
      </c>
      <c r="S107" s="10">
        <v>37.745272989238302</v>
      </c>
      <c r="T107" s="10">
        <v>37.57871159242255</v>
      </c>
      <c r="U107" s="10">
        <v>37.461084890094874</v>
      </c>
      <c r="V107" s="10">
        <v>37.821510538950584</v>
      </c>
      <c r="W107" s="10">
        <v>36.98477436459428</v>
      </c>
      <c r="X107" s="10">
        <v>36.909002301238303</v>
      </c>
      <c r="Y107" s="10">
        <v>37.023582546433651</v>
      </c>
      <c r="Z107" s="10">
        <v>39.272957530002195</v>
      </c>
      <c r="AA107" s="10">
        <v>41.093138313352547</v>
      </c>
      <c r="AB107" s="10">
        <v>42.066918459896023</v>
      </c>
      <c r="AC107" s="10">
        <v>42.596880548519508</v>
      </c>
      <c r="AD107" s="10">
        <v>42.750751763482562</v>
      </c>
      <c r="AE107" s="10">
        <v>43.291177158904745</v>
      </c>
      <c r="AF107" s="10">
        <v>42.31843549289345</v>
      </c>
      <c r="AG107" s="10">
        <v>41.014006670555325</v>
      </c>
      <c r="AH107" s="10">
        <v>41.0111215524215</v>
      </c>
      <c r="AI107" s="10">
        <v>41.298950056753682</v>
      </c>
      <c r="AJ107" s="10">
        <v>41.440527138608942</v>
      </c>
      <c r="AK107" s="10">
        <v>40.431537188110546</v>
      </c>
      <c r="AL107" s="10">
        <v>40.723415432937088</v>
      </c>
      <c r="AM107" s="10">
        <v>41.016447460277575</v>
      </c>
      <c r="AN107" s="10">
        <v>43.018406003623902</v>
      </c>
      <c r="AO107" s="10">
        <v>42.838844726685956</v>
      </c>
      <c r="AP107" s="10">
        <v>42.146064347377006</v>
      </c>
      <c r="AQ107" s="10">
        <v>40.699569684076089</v>
      </c>
      <c r="AR107" s="10">
        <v>39.791040179871665</v>
      </c>
      <c r="AS107" s="10">
        <v>40.255346443613931</v>
      </c>
      <c r="AT107" s="10">
        <v>41.116676979166279</v>
      </c>
      <c r="AU107" s="10">
        <v>42.639514971999823</v>
      </c>
      <c r="AV107" s="10">
        <v>42.648729247834602</v>
      </c>
      <c r="AW107" s="10">
        <v>41.822790145641299</v>
      </c>
      <c r="AX107" s="10">
        <v>41.32048491924786</v>
      </c>
      <c r="AY107" s="10">
        <v>41.130707213552384</v>
      </c>
      <c r="AZ107" s="10">
        <v>42.24392241800777</v>
      </c>
      <c r="BA107" s="10">
        <v>42.888827024724975</v>
      </c>
      <c r="BB107" s="10">
        <v>44.540923955598551</v>
      </c>
      <c r="BC107" s="10">
        <v>44.139962625081708</v>
      </c>
      <c r="BD107" s="10">
        <v>44.62818736626356</v>
      </c>
      <c r="BE107" s="10">
        <v>44.847842994489575</v>
      </c>
      <c r="BF107" s="10">
        <v>45.644181247921445</v>
      </c>
      <c r="BG107" s="10">
        <v>45.036071088228653</v>
      </c>
      <c r="BH107" s="10">
        <v>42.179179954274723</v>
      </c>
      <c r="BI107" s="10">
        <v>41.971754541020459</v>
      </c>
      <c r="BJ107" s="10">
        <v>42.156300448389402</v>
      </c>
      <c r="BK107" s="10">
        <v>43.262510048507515</v>
      </c>
      <c r="BL107" s="10">
        <v>44.165036515985243</v>
      </c>
      <c r="BM107" s="10">
        <v>44.190380054238609</v>
      </c>
      <c r="BN107" s="10">
        <v>45.00281428634085</v>
      </c>
      <c r="BO107" s="10">
        <v>43.792231889139686</v>
      </c>
      <c r="BP107" s="10">
        <v>43.739312144688704</v>
      </c>
      <c r="BQ107" s="10">
        <v>44.69527853161749</v>
      </c>
      <c r="BR107" s="10">
        <v>45.735240244153594</v>
      </c>
      <c r="BS107" s="10">
        <v>46.080067026081892</v>
      </c>
      <c r="BT107" s="10">
        <v>44.899381875632507</v>
      </c>
      <c r="BU107" s="10">
        <v>43.650435636720815</v>
      </c>
      <c r="BV107" s="10">
        <v>43.13730836487111</v>
      </c>
      <c r="BW107" s="10">
        <v>44.353839614312854</v>
      </c>
      <c r="BX107" s="10">
        <v>45.738564678075512</v>
      </c>
      <c r="BY107" s="10">
        <v>45.956718061474213</v>
      </c>
      <c r="BZ107" s="10">
        <v>45.731565817717694</v>
      </c>
      <c r="CA107" s="10">
        <v>46.136690165214532</v>
      </c>
      <c r="CB107" s="10">
        <v>46.736615306621282</v>
      </c>
      <c r="CC107" s="10">
        <v>47.33948041702704</v>
      </c>
      <c r="CD107" s="10">
        <v>46.795314573787508</v>
      </c>
      <c r="CE107" s="10">
        <v>46.806434475256331</v>
      </c>
      <c r="CF107" s="10">
        <v>45.678602128013061</v>
      </c>
      <c r="CG107" s="10">
        <v>45.432380828632162</v>
      </c>
      <c r="CH107" s="10">
        <v>45.261029763182243</v>
      </c>
      <c r="CI107" s="10">
        <v>45.751635164922305</v>
      </c>
      <c r="CJ107" s="10">
        <v>45.893162054481671</v>
      </c>
      <c r="CK107" s="10">
        <v>46.193473600463683</v>
      </c>
      <c r="CL107" s="10">
        <v>46.08133948053397</v>
      </c>
      <c r="CM107" s="10">
        <v>45.711707371441115</v>
      </c>
      <c r="CN107" s="10">
        <v>45.913822993110514</v>
      </c>
      <c r="CO107" s="10">
        <v>45.867384310458739</v>
      </c>
      <c r="CP107" s="10">
        <v>46.281906600474741</v>
      </c>
      <c r="CQ107" s="10">
        <v>45.710110627005896</v>
      </c>
      <c r="CR107" s="10">
        <v>45.79184547433681</v>
      </c>
      <c r="CS107" s="10">
        <v>45.882508832340427</v>
      </c>
      <c r="CT107" s="10">
        <v>45.501624840736973</v>
      </c>
      <c r="CU107" s="10">
        <v>45.961547746996985</v>
      </c>
      <c r="CV107" s="10">
        <v>45.902228227068989</v>
      </c>
      <c r="CW107" s="10">
        <v>46.979146574080033</v>
      </c>
      <c r="CX107" s="10">
        <v>47.654081685470082</v>
      </c>
      <c r="CY107" s="10">
        <v>47.370223513610412</v>
      </c>
      <c r="CZ107" s="10">
        <v>46.945098039215679</v>
      </c>
      <c r="DA107" s="10">
        <v>46.656085278153355</v>
      </c>
      <c r="DB107" s="10">
        <v>47.550661090964766</v>
      </c>
      <c r="DC107" s="10">
        <v>47.269926044003554</v>
      </c>
      <c r="DD107" s="10">
        <v>46.453589258537562</v>
      </c>
      <c r="DE107" s="10">
        <v>45.65507855114798</v>
      </c>
      <c r="DF107" s="10">
        <v>45.825490962037009</v>
      </c>
      <c r="DG107" s="10">
        <v>45.704779565074659</v>
      </c>
      <c r="DH107" s="10">
        <v>46.345010054724661</v>
      </c>
      <c r="DI107" s="10">
        <v>45.991337603096341</v>
      </c>
      <c r="DJ107" s="10">
        <v>45.393992310185368</v>
      </c>
      <c r="DK107" s="10">
        <v>44.219690520395105</v>
      </c>
      <c r="DL107" s="10">
        <v>43.805095298062909</v>
      </c>
      <c r="DM107" s="10">
        <v>44.618452031646598</v>
      </c>
      <c r="DN107" s="10">
        <v>44.577202310505037</v>
      </c>
      <c r="DO107" s="10">
        <v>44.824006877668936</v>
      </c>
      <c r="DP107" s="10">
        <v>44.53345658996647</v>
      </c>
      <c r="DQ107" s="10">
        <v>44.045450939254764</v>
      </c>
      <c r="DR107" s="10">
        <v>43.167763146303386</v>
      </c>
      <c r="DS107" s="10">
        <v>43.328344543437687</v>
      </c>
      <c r="DT107" s="10">
        <v>43.576171991849456</v>
      </c>
      <c r="DU107" s="10">
        <v>44.830199694725231</v>
      </c>
      <c r="DV107" s="10">
        <v>44.327775395581298</v>
      </c>
      <c r="DW107" s="10">
        <v>44.973226250041712</v>
      </c>
      <c r="DX107" s="10">
        <v>45.302457500096523</v>
      </c>
      <c r="DY107" s="10">
        <v>46.660562752795002</v>
      </c>
      <c r="DZ107" s="10">
        <v>46.531390669041237</v>
      </c>
    </row>
    <row r="108" spans="1:130" x14ac:dyDescent="0.2">
      <c r="A108" s="11" t="s">
        <v>16</v>
      </c>
      <c r="B108" s="12">
        <v>19.153576505699629</v>
      </c>
      <c r="C108" s="12">
        <v>18.879625106597892</v>
      </c>
      <c r="D108" s="12">
        <v>18.181303162000955</v>
      </c>
      <c r="E108" s="12">
        <v>16.918895378226416</v>
      </c>
      <c r="F108" s="12">
        <v>15.402257872846109</v>
      </c>
      <c r="G108" s="12">
        <v>15.296603785876863</v>
      </c>
      <c r="H108" s="12">
        <v>15.933262869316774</v>
      </c>
      <c r="I108" s="12">
        <v>16.153298936196308</v>
      </c>
      <c r="J108" s="12">
        <v>14.701508307051924</v>
      </c>
      <c r="K108" s="12">
        <v>12.720618201197532</v>
      </c>
      <c r="L108" s="12">
        <v>12.193062028840442</v>
      </c>
      <c r="M108" s="12">
        <v>14.450791280030506</v>
      </c>
      <c r="N108" s="12">
        <v>14.741264622986749</v>
      </c>
      <c r="O108" s="12">
        <v>16.623785792367897</v>
      </c>
      <c r="P108" s="12">
        <v>15.595379699357185</v>
      </c>
      <c r="Q108" s="12">
        <v>18.823809274214682</v>
      </c>
      <c r="R108" s="12">
        <v>18.14762002300408</v>
      </c>
      <c r="S108" s="12">
        <v>19.547840226683626</v>
      </c>
      <c r="T108" s="12">
        <v>17.682145484908357</v>
      </c>
      <c r="U108" s="12">
        <v>16.884013404792086</v>
      </c>
      <c r="V108" s="12">
        <v>16.442005878092033</v>
      </c>
      <c r="W108" s="12">
        <v>15.827951644075714</v>
      </c>
      <c r="X108" s="12">
        <v>16.857756848516701</v>
      </c>
      <c r="Y108" s="12">
        <v>16.688950192089635</v>
      </c>
      <c r="Z108" s="12">
        <v>16.568538617212791</v>
      </c>
      <c r="AA108" s="12">
        <v>15.677722854291801</v>
      </c>
      <c r="AB108" s="12">
        <v>15.205963330509501</v>
      </c>
      <c r="AC108" s="12">
        <v>14.757007627630559</v>
      </c>
      <c r="AD108" s="12">
        <v>14.716171567821313</v>
      </c>
      <c r="AE108" s="12">
        <v>15.47900591058459</v>
      </c>
      <c r="AF108" s="12">
        <v>17.169808557074013</v>
      </c>
      <c r="AG108" s="12">
        <v>18.00724326223375</v>
      </c>
      <c r="AH108" s="12">
        <v>18.992793012210921</v>
      </c>
      <c r="AI108" s="12">
        <v>18.661018943405107</v>
      </c>
      <c r="AJ108" s="12">
        <v>18.97605742715826</v>
      </c>
      <c r="AK108" s="12">
        <v>19.147778109155979</v>
      </c>
      <c r="AL108" s="12">
        <v>19.264435399877382</v>
      </c>
      <c r="AM108" s="12">
        <v>18.667380350320236</v>
      </c>
      <c r="AN108" s="12">
        <v>17.093195849676249</v>
      </c>
      <c r="AO108" s="12">
        <v>16.491027164932017</v>
      </c>
      <c r="AP108" s="12">
        <v>17.880928939595758</v>
      </c>
      <c r="AQ108" s="12">
        <v>18.734756210570019</v>
      </c>
      <c r="AR108" s="12">
        <v>18.957641431372767</v>
      </c>
      <c r="AS108" s="12">
        <v>17.619408930536057</v>
      </c>
      <c r="AT108" s="12">
        <v>16.700319767005446</v>
      </c>
      <c r="AU108" s="12">
        <v>16.68842936046617</v>
      </c>
      <c r="AV108" s="12">
        <v>17.117146267454739</v>
      </c>
      <c r="AW108" s="12">
        <v>19.025563565297691</v>
      </c>
      <c r="AX108" s="12">
        <v>19.745165792939133</v>
      </c>
      <c r="AY108" s="12">
        <v>18.930917162454737</v>
      </c>
      <c r="AZ108" s="12">
        <v>16.003492257972223</v>
      </c>
      <c r="BA108" s="12">
        <v>14.98357288777304</v>
      </c>
      <c r="BB108" s="12">
        <v>13.82313206457615</v>
      </c>
      <c r="BC108" s="12">
        <v>14.460797431094461</v>
      </c>
      <c r="BD108" s="12">
        <v>13.605570594101724</v>
      </c>
      <c r="BE108" s="12">
        <v>13.93665892780275</v>
      </c>
      <c r="BF108" s="12">
        <v>13.26303660899775</v>
      </c>
      <c r="BG108" s="12">
        <v>12.805946697286519</v>
      </c>
      <c r="BH108" s="12">
        <v>14.938556209689654</v>
      </c>
      <c r="BI108" s="12">
        <v>15.867240048516926</v>
      </c>
      <c r="BJ108" s="12">
        <v>15.500143244374904</v>
      </c>
      <c r="BK108" s="12">
        <v>14.441796795781791</v>
      </c>
      <c r="BL108" s="12">
        <v>13.540748701415009</v>
      </c>
      <c r="BM108" s="12">
        <v>14.561338999710079</v>
      </c>
      <c r="BN108" s="12">
        <v>14.949023291796756</v>
      </c>
      <c r="BO108" s="12">
        <v>15.190119649292821</v>
      </c>
      <c r="BP108" s="12">
        <v>15.720585442704122</v>
      </c>
      <c r="BQ108" s="12">
        <v>13.227415808314538</v>
      </c>
      <c r="BR108" s="12">
        <v>11.908782301295037</v>
      </c>
      <c r="BS108" s="12">
        <v>10.104997601577628</v>
      </c>
      <c r="BT108" s="12">
        <v>12.03486112250247</v>
      </c>
      <c r="BU108" s="12">
        <v>13.680181865270066</v>
      </c>
      <c r="BV108" s="12">
        <v>14.983628169579205</v>
      </c>
      <c r="BW108" s="12">
        <v>14.509448297835837</v>
      </c>
      <c r="BX108" s="12">
        <v>14.025844625143741</v>
      </c>
      <c r="BY108" s="12">
        <v>14.148411235223946</v>
      </c>
      <c r="BZ108" s="12">
        <v>14.070712954730491</v>
      </c>
      <c r="CA108" s="12">
        <v>13.984948691792715</v>
      </c>
      <c r="CB108" s="12">
        <v>12.975611729564626</v>
      </c>
      <c r="CC108" s="12">
        <v>11.91909398187425</v>
      </c>
      <c r="CD108" s="12">
        <v>11.795160190865712</v>
      </c>
      <c r="CE108" s="12">
        <v>11.778710244341054</v>
      </c>
      <c r="CF108" s="12">
        <v>12.078638016253155</v>
      </c>
      <c r="CG108" s="12">
        <v>12.642357954348293</v>
      </c>
      <c r="CH108" s="12">
        <v>13.454767414192064</v>
      </c>
      <c r="CI108" s="12">
        <v>13.609338574369973</v>
      </c>
      <c r="CJ108" s="12">
        <v>12.700435819422742</v>
      </c>
      <c r="CK108" s="12">
        <v>11.727840895410472</v>
      </c>
      <c r="CL108" s="12">
        <v>11.07477835863898</v>
      </c>
      <c r="CM108" s="12">
        <v>11.045578095647885</v>
      </c>
      <c r="CN108" s="12">
        <v>10.916499358652613</v>
      </c>
      <c r="CO108" s="12">
        <v>11.432315409601921</v>
      </c>
      <c r="CP108" s="12">
        <v>10.803371990899221</v>
      </c>
      <c r="CQ108" s="12">
        <v>10.530730276156618</v>
      </c>
      <c r="CR108" s="12">
        <v>11.058405083908148</v>
      </c>
      <c r="CS108" s="12">
        <v>12.512846426730128</v>
      </c>
      <c r="CT108" s="12">
        <v>13.60598534243457</v>
      </c>
      <c r="CU108" s="12">
        <v>13.13439595500757</v>
      </c>
      <c r="CV108" s="12">
        <v>12.927109571254707</v>
      </c>
      <c r="CW108" s="12">
        <v>12.771552596061056</v>
      </c>
      <c r="CX108" s="12">
        <v>11.674236885546891</v>
      </c>
      <c r="CY108" s="12">
        <v>11.578197363733524</v>
      </c>
      <c r="CZ108" s="12">
        <v>10.011275883277523</v>
      </c>
      <c r="DA108" s="12">
        <v>9.4971198335827047</v>
      </c>
      <c r="DB108" s="12">
        <v>8.1693975920183171</v>
      </c>
      <c r="DC108" s="12">
        <v>9.0709668146211406</v>
      </c>
      <c r="DD108" s="12">
        <v>10.434863089769783</v>
      </c>
      <c r="DE108" s="12">
        <v>12.029387900428972</v>
      </c>
      <c r="DF108" s="12">
        <v>13.011824028259023</v>
      </c>
      <c r="DG108" s="12">
        <v>13.064639707296985</v>
      </c>
      <c r="DH108" s="12">
        <v>11.528436018957347</v>
      </c>
      <c r="DI108" s="12">
        <v>11.033787675177578</v>
      </c>
      <c r="DJ108" s="12">
        <v>11.581754269767183</v>
      </c>
      <c r="DK108" s="12">
        <v>12.721518324058644</v>
      </c>
      <c r="DL108" s="12">
        <v>12.401894380170551</v>
      </c>
      <c r="DM108" s="12">
        <v>12.254503236212209</v>
      </c>
      <c r="DN108" s="12">
        <v>11.688911596525733</v>
      </c>
      <c r="DO108" s="12">
        <v>11.465252425931931</v>
      </c>
      <c r="DP108" s="12">
        <v>12.129060105751591</v>
      </c>
      <c r="DQ108" s="12">
        <v>14.276302696322327</v>
      </c>
      <c r="DR108" s="12">
        <v>15.215638506604288</v>
      </c>
      <c r="DS108" s="12">
        <v>14.852735602275397</v>
      </c>
      <c r="DT108" s="12">
        <v>13.800449015819977</v>
      </c>
      <c r="DU108" s="12">
        <v>13.608545073773104</v>
      </c>
      <c r="DV108" s="12">
        <v>13.351310501185118</v>
      </c>
      <c r="DW108" s="12">
        <v>13.449689562751585</v>
      </c>
      <c r="DX108" s="12">
        <v>13.436044308360973</v>
      </c>
      <c r="DY108" s="12">
        <v>12.01916875849547</v>
      </c>
      <c r="DZ108" s="12">
        <v>11.994549740250699</v>
      </c>
    </row>
    <row r="109" spans="1:130" x14ac:dyDescent="0.2">
      <c r="A109" s="14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</row>
    <row r="110" spans="1:130" x14ac:dyDescent="0.2">
      <c r="A110" s="13" t="s">
        <v>24</v>
      </c>
      <c r="B110" s="16">
        <v>208.63566666666665</v>
      </c>
      <c r="C110" s="16">
        <v>208.74366666666666</v>
      </c>
      <c r="D110" s="16">
        <v>208.85266666666666</v>
      </c>
      <c r="E110" s="16">
        <v>208.96166666666667</v>
      </c>
      <c r="F110" s="16">
        <v>209.06866666666664</v>
      </c>
      <c r="G110" s="16">
        <v>209.17633333333333</v>
      </c>
      <c r="H110" s="16">
        <v>209.28466666666668</v>
      </c>
      <c r="I110" s="16">
        <v>209.39433333333332</v>
      </c>
      <c r="J110" s="16">
        <v>209.50333333333333</v>
      </c>
      <c r="K110" s="16">
        <v>209.61099999999999</v>
      </c>
      <c r="L110" s="16">
        <v>209.71933333333334</v>
      </c>
      <c r="M110" s="16">
        <v>209.82766666666669</v>
      </c>
      <c r="N110" s="16">
        <v>209.93633333333332</v>
      </c>
      <c r="O110" s="16">
        <v>210.04466666666667</v>
      </c>
      <c r="P110" s="16">
        <v>210.15333333333334</v>
      </c>
      <c r="Q110" s="16">
        <v>210.26333333333332</v>
      </c>
      <c r="R110" s="16">
        <v>210.37366666666665</v>
      </c>
      <c r="S110" s="16">
        <v>210.48500000000001</v>
      </c>
      <c r="T110" s="16">
        <v>210.59533333333334</v>
      </c>
      <c r="U110" s="16">
        <v>210.7056666666667</v>
      </c>
      <c r="V110" s="16">
        <v>210.81466666666665</v>
      </c>
      <c r="W110" s="16">
        <v>210.92499999999998</v>
      </c>
      <c r="X110" s="16">
        <v>211.03433333333336</v>
      </c>
      <c r="Y110" s="16">
        <v>211.14433333333332</v>
      </c>
      <c r="Z110" s="16">
        <v>211.25333333333333</v>
      </c>
      <c r="AA110" s="16">
        <v>211.364</v>
      </c>
      <c r="AB110" s="16">
        <v>211.47466666666665</v>
      </c>
      <c r="AC110" s="16">
        <v>211.5856666666667</v>
      </c>
      <c r="AD110" s="16">
        <v>211.69566666666665</v>
      </c>
      <c r="AE110" s="16">
        <v>211.80499999999998</v>
      </c>
      <c r="AF110" s="16">
        <v>211.91499999999999</v>
      </c>
      <c r="AG110" s="16">
        <v>212.024</v>
      </c>
      <c r="AH110" s="16">
        <v>212.13199999999998</v>
      </c>
      <c r="AI110" s="16">
        <v>212.24099999999999</v>
      </c>
      <c r="AJ110" s="16">
        <v>212.34900000000002</v>
      </c>
      <c r="AK110" s="16">
        <v>212.45866666666666</v>
      </c>
      <c r="AL110" s="16">
        <v>212.56666666666669</v>
      </c>
      <c r="AM110" s="16">
        <v>212.67533333333333</v>
      </c>
      <c r="AN110" s="16">
        <v>212.78366666666662</v>
      </c>
      <c r="AO110" s="16">
        <v>212.89166666666665</v>
      </c>
      <c r="AP110" s="16">
        <v>213.00133333333335</v>
      </c>
      <c r="AQ110" s="16">
        <v>213.10999999999999</v>
      </c>
      <c r="AR110" s="16">
        <v>213.21933333333334</v>
      </c>
      <c r="AS110" s="16">
        <v>213.32833333333335</v>
      </c>
      <c r="AT110" s="16">
        <v>213.43799999999999</v>
      </c>
      <c r="AU110" s="16">
        <v>213.548</v>
      </c>
      <c r="AV110" s="16">
        <v>213.65533333333335</v>
      </c>
      <c r="AW110" s="16">
        <v>213.76399999999998</v>
      </c>
      <c r="AX110" s="16">
        <v>213.87166666666667</v>
      </c>
      <c r="AY110" s="16">
        <v>213.98166666666665</v>
      </c>
      <c r="AZ110" s="16">
        <v>214.09033333333332</v>
      </c>
      <c r="BA110" s="16">
        <v>214.19966666666667</v>
      </c>
      <c r="BB110" s="16">
        <v>214.30700000000002</v>
      </c>
      <c r="BC110" s="16">
        <v>214.41466666666665</v>
      </c>
      <c r="BD110" s="16">
        <v>214.52133333333333</v>
      </c>
      <c r="BE110" s="16">
        <v>214.62699999999998</v>
      </c>
      <c r="BF110" s="16">
        <v>214.73400000000001</v>
      </c>
      <c r="BG110" s="16">
        <v>214.84166666666667</v>
      </c>
      <c r="BH110" s="16">
        <v>214.95099999999999</v>
      </c>
      <c r="BI110" s="16">
        <v>215.05833333333331</v>
      </c>
      <c r="BJ110" s="16">
        <v>215.16533333333334</v>
      </c>
      <c r="BK110" s="16">
        <v>215.27266666666665</v>
      </c>
      <c r="BL110" s="16">
        <v>215.38033333333337</v>
      </c>
      <c r="BM110" s="16">
        <v>215.48799999999997</v>
      </c>
      <c r="BN110" s="16">
        <v>215.59433333333334</v>
      </c>
      <c r="BO110" s="16">
        <v>215.70000000000002</v>
      </c>
      <c r="BP110" s="16">
        <v>215.80566666666667</v>
      </c>
      <c r="BQ110" s="16">
        <v>215.91399999999999</v>
      </c>
      <c r="BR110" s="16">
        <v>216.02233333333334</v>
      </c>
      <c r="BS110" s="16">
        <v>216.13066666666668</v>
      </c>
      <c r="BT110" s="16">
        <v>216.23766666666666</v>
      </c>
      <c r="BU110" s="16">
        <v>216.345</v>
      </c>
      <c r="BV110" s="16">
        <v>216.45233333333331</v>
      </c>
      <c r="BW110" s="16">
        <v>216.55933333333334</v>
      </c>
      <c r="BX110" s="16">
        <v>216.66533333333334</v>
      </c>
      <c r="BY110" s="16">
        <v>216.77200000000002</v>
      </c>
      <c r="BZ110" s="16">
        <v>216.87766666666667</v>
      </c>
      <c r="CA110" s="16">
        <v>216.98466666666664</v>
      </c>
      <c r="CB110" s="16">
        <v>217.09066666666669</v>
      </c>
      <c r="CC110" s="16">
        <v>217.19733333333332</v>
      </c>
      <c r="CD110" s="16">
        <v>217.30266666666668</v>
      </c>
      <c r="CE110" s="16">
        <v>217.40800000000002</v>
      </c>
      <c r="CF110" s="16">
        <v>217.51366666666669</v>
      </c>
      <c r="CG110" s="16">
        <v>217.61966666666669</v>
      </c>
      <c r="CH110" s="16">
        <v>217.72433333333333</v>
      </c>
      <c r="CI110" s="16">
        <v>217.83</v>
      </c>
      <c r="CJ110" s="16">
        <v>217.93499999999997</v>
      </c>
      <c r="CK110" s="16">
        <v>218.04099999999997</v>
      </c>
      <c r="CL110" s="16">
        <v>218.14599999999999</v>
      </c>
      <c r="CM110" s="16">
        <v>218.25333333333333</v>
      </c>
      <c r="CN110" s="16">
        <v>218.36033333333333</v>
      </c>
      <c r="CO110" s="16">
        <v>218.46633333333332</v>
      </c>
      <c r="CP110" s="16">
        <v>218.572</v>
      </c>
      <c r="CQ110" s="16">
        <v>218.67766666666668</v>
      </c>
      <c r="CR110" s="16">
        <v>218.785</v>
      </c>
      <c r="CS110" s="16">
        <v>218.89233333333334</v>
      </c>
      <c r="CT110" s="16">
        <v>219.00033333333332</v>
      </c>
      <c r="CU110" s="16">
        <v>219.10666666666668</v>
      </c>
      <c r="CV110" s="16">
        <v>219.21166666666667</v>
      </c>
      <c r="CW110" s="16">
        <v>219.31600000000003</v>
      </c>
      <c r="CX110" s="16">
        <v>219.42233333333331</v>
      </c>
      <c r="CY110" s="16">
        <v>219.52933333333331</v>
      </c>
      <c r="CZ110" s="16">
        <v>219.63499999999999</v>
      </c>
      <c r="DA110" s="16">
        <v>219.73966666666669</v>
      </c>
      <c r="DB110" s="16">
        <v>219.84333333333333</v>
      </c>
      <c r="DC110" s="16">
        <v>219.94933333333336</v>
      </c>
      <c r="DD110" s="16">
        <v>220.05466666666666</v>
      </c>
      <c r="DE110" s="16">
        <v>220.15899999999999</v>
      </c>
      <c r="DF110" s="16">
        <v>220.26366666666664</v>
      </c>
      <c r="DG110" s="16">
        <v>220.36866666666666</v>
      </c>
      <c r="DH110" s="16">
        <v>220.47500000000002</v>
      </c>
      <c r="DI110" s="16">
        <v>220.57966666666667</v>
      </c>
      <c r="DJ110" s="16">
        <v>220.684</v>
      </c>
      <c r="DK110" s="16">
        <v>220.79</v>
      </c>
      <c r="DL110" s="16">
        <v>220.89600000000004</v>
      </c>
      <c r="DM110" s="16">
        <v>221.00099999999998</v>
      </c>
      <c r="DN110" s="16">
        <v>221.10533333333333</v>
      </c>
      <c r="DO110" s="16">
        <v>221.20933333333335</v>
      </c>
      <c r="DP110" s="16">
        <v>221.31499999999997</v>
      </c>
      <c r="DQ110" s="16">
        <v>221.42033333333333</v>
      </c>
      <c r="DR110" s="16">
        <v>221.52700000000002</v>
      </c>
      <c r="DS110" s="16">
        <v>221.63299999999995</v>
      </c>
      <c r="DT110" s="16">
        <v>221.73833333333332</v>
      </c>
      <c r="DU110" s="16">
        <v>221.84200000000001</v>
      </c>
      <c r="DV110" s="16">
        <v>221.94733333333332</v>
      </c>
      <c r="DW110" s="16">
        <v>222.05200000000002</v>
      </c>
      <c r="DX110" s="16">
        <v>222.15600000000003</v>
      </c>
      <c r="DY110" s="16">
        <v>222.25900000000001</v>
      </c>
      <c r="DZ110" s="16">
        <v>222.36199999999999</v>
      </c>
    </row>
    <row r="111" spans="1:130" x14ac:dyDescent="0.2">
      <c r="A111" s="14" t="s">
        <v>25</v>
      </c>
      <c r="B111" s="15">
        <v>174.35733333333334</v>
      </c>
      <c r="C111" s="15">
        <v>174.48833333333334</v>
      </c>
      <c r="D111" s="15">
        <v>174.62033333333332</v>
      </c>
      <c r="E111" s="15">
        <v>174.75200000000004</v>
      </c>
      <c r="F111" s="15">
        <v>174.881</v>
      </c>
      <c r="G111" s="15">
        <v>175.00933333333333</v>
      </c>
      <c r="H111" s="15">
        <v>175.13733333333334</v>
      </c>
      <c r="I111" s="15">
        <v>175.26599999999999</v>
      </c>
      <c r="J111" s="15">
        <v>175.393</v>
      </c>
      <c r="K111" s="15">
        <v>175.518</v>
      </c>
      <c r="L111" s="15">
        <v>175.643</v>
      </c>
      <c r="M111" s="15">
        <v>175.76833333333332</v>
      </c>
      <c r="N111" s="15">
        <v>175.89333333333332</v>
      </c>
      <c r="O111" s="15">
        <v>176.01833333333335</v>
      </c>
      <c r="P111" s="15">
        <v>176.14266666666666</v>
      </c>
      <c r="Q111" s="15">
        <v>176.26866666666669</v>
      </c>
      <c r="R111" s="15">
        <v>176.39433333333332</v>
      </c>
      <c r="S111" s="15">
        <v>176.52099999999999</v>
      </c>
      <c r="T111" s="15">
        <v>176.64700000000002</v>
      </c>
      <c r="U111" s="15">
        <v>176.77366666666663</v>
      </c>
      <c r="V111" s="15">
        <v>176.89933333333332</v>
      </c>
      <c r="W111" s="15">
        <v>177.02599999999998</v>
      </c>
      <c r="X111" s="15">
        <v>177.15099999999998</v>
      </c>
      <c r="Y111" s="15">
        <v>177.27800000000002</v>
      </c>
      <c r="Z111" s="15">
        <v>177.40366666666668</v>
      </c>
      <c r="AA111" s="15">
        <v>177.53166666666667</v>
      </c>
      <c r="AB111" s="15">
        <v>177.65899999999999</v>
      </c>
      <c r="AC111" s="15">
        <v>177.78766666666664</v>
      </c>
      <c r="AD111" s="15">
        <v>177.91499999999999</v>
      </c>
      <c r="AE111" s="15">
        <v>178.04166666666666</v>
      </c>
      <c r="AF111" s="15">
        <v>178.16900000000001</v>
      </c>
      <c r="AG111" s="15">
        <v>178.29600000000002</v>
      </c>
      <c r="AH111" s="15">
        <v>178.42233333333334</v>
      </c>
      <c r="AI111" s="15">
        <v>178.54933333333335</v>
      </c>
      <c r="AJ111" s="15">
        <v>178.67533333333336</v>
      </c>
      <c r="AK111" s="15">
        <v>178.80266666666668</v>
      </c>
      <c r="AL111" s="15">
        <v>178.929</v>
      </c>
      <c r="AM111" s="15">
        <v>179.05499999999998</v>
      </c>
      <c r="AN111" s="15">
        <v>179.18066666666667</v>
      </c>
      <c r="AO111" s="15">
        <v>179.30533333333335</v>
      </c>
      <c r="AP111" s="15">
        <v>179.43233333333333</v>
      </c>
      <c r="AQ111" s="15">
        <v>179.55799999999999</v>
      </c>
      <c r="AR111" s="15">
        <v>179.68366666666665</v>
      </c>
      <c r="AS111" s="15">
        <v>179.80799999999999</v>
      </c>
      <c r="AT111" s="15">
        <v>179.93266666666668</v>
      </c>
      <c r="AU111" s="15">
        <v>180.05833333333331</v>
      </c>
      <c r="AV111" s="15">
        <v>180.18199999999999</v>
      </c>
      <c r="AW111" s="15">
        <v>180.30600000000001</v>
      </c>
      <c r="AX111" s="15">
        <v>180.42866666666669</v>
      </c>
      <c r="AY111" s="15">
        <v>180.55366666666666</v>
      </c>
      <c r="AZ111" s="15">
        <v>180.67766666666662</v>
      </c>
      <c r="BA111" s="15">
        <v>180.80233333333334</v>
      </c>
      <c r="BB111" s="15">
        <v>180.92499999999998</v>
      </c>
      <c r="BC111" s="15">
        <v>181.04833333333332</v>
      </c>
      <c r="BD111" s="15">
        <v>181.17099999999996</v>
      </c>
      <c r="BE111" s="15">
        <v>181.29300000000001</v>
      </c>
      <c r="BF111" s="15">
        <v>181.41633333333334</v>
      </c>
      <c r="BG111" s="15">
        <v>181.53966666666668</v>
      </c>
      <c r="BH111" s="15">
        <v>181.66466666666668</v>
      </c>
      <c r="BI111" s="15">
        <v>181.78733333333332</v>
      </c>
      <c r="BJ111" s="15">
        <v>181.91033333333334</v>
      </c>
      <c r="BK111" s="15">
        <v>182.03366666666668</v>
      </c>
      <c r="BL111" s="15">
        <v>182.15766666666664</v>
      </c>
      <c r="BM111" s="15">
        <v>182.28099999999998</v>
      </c>
      <c r="BN111" s="15">
        <v>182.40266666666665</v>
      </c>
      <c r="BO111" s="15">
        <v>182.524</v>
      </c>
      <c r="BP111" s="15">
        <v>182.64499999999998</v>
      </c>
      <c r="BQ111" s="15">
        <v>182.76800000000003</v>
      </c>
      <c r="BR111" s="15">
        <v>182.89033333333336</v>
      </c>
      <c r="BS111" s="15">
        <v>183.01333333333332</v>
      </c>
      <c r="BT111" s="15">
        <v>183.13466666666667</v>
      </c>
      <c r="BU111" s="15">
        <v>183.25666666666666</v>
      </c>
      <c r="BV111" s="15">
        <v>183.37800000000001</v>
      </c>
      <c r="BW111" s="15">
        <v>183.49933333333334</v>
      </c>
      <c r="BX111" s="15">
        <v>183.61966666666669</v>
      </c>
      <c r="BY111" s="15">
        <v>183.74100000000001</v>
      </c>
      <c r="BZ111" s="15">
        <v>183.86133333333336</v>
      </c>
      <c r="CA111" s="15">
        <v>183.98300000000003</v>
      </c>
      <c r="CB111" s="15">
        <v>184.10333333333335</v>
      </c>
      <c r="CC111" s="15">
        <v>184.22466666666665</v>
      </c>
      <c r="CD111" s="15">
        <v>184.34466666666665</v>
      </c>
      <c r="CE111" s="15">
        <v>184.46466666666666</v>
      </c>
      <c r="CF111" s="15">
        <v>184.58533333333332</v>
      </c>
      <c r="CG111" s="15">
        <v>184.70600000000002</v>
      </c>
      <c r="CH111" s="15">
        <v>184.82566666666665</v>
      </c>
      <c r="CI111" s="15">
        <v>184.94566666666665</v>
      </c>
      <c r="CJ111" s="15">
        <v>185.06533333333331</v>
      </c>
      <c r="CK111" s="15">
        <v>185.18633333333332</v>
      </c>
      <c r="CL111" s="15">
        <v>185.30566666666664</v>
      </c>
      <c r="CM111" s="15">
        <v>185.42733333333331</v>
      </c>
      <c r="CN111" s="15">
        <v>185.54833333333332</v>
      </c>
      <c r="CO111" s="15">
        <v>185.66933333333336</v>
      </c>
      <c r="CP111" s="15">
        <v>185.78966666666665</v>
      </c>
      <c r="CQ111" s="15">
        <v>185.91</v>
      </c>
      <c r="CR111" s="15">
        <v>186.03166666666667</v>
      </c>
      <c r="CS111" s="15">
        <v>186.15299999999999</v>
      </c>
      <c r="CT111" s="15">
        <v>186.27466666666666</v>
      </c>
      <c r="CU111" s="15">
        <v>186.39566666666667</v>
      </c>
      <c r="CV111" s="15">
        <v>186.51599999999999</v>
      </c>
      <c r="CW111" s="15">
        <v>186.636</v>
      </c>
      <c r="CX111" s="15">
        <v>186.75699999999998</v>
      </c>
      <c r="CY111" s="15">
        <v>186.87899999999999</v>
      </c>
      <c r="CZ111" s="15">
        <v>187</v>
      </c>
      <c r="DA111" s="15">
        <v>187.12099999999998</v>
      </c>
      <c r="DB111" s="15">
        <v>187.24099999999999</v>
      </c>
      <c r="DC111" s="15">
        <v>187.36366666666666</v>
      </c>
      <c r="DD111" s="15">
        <v>187.48533333333333</v>
      </c>
      <c r="DE111" s="15">
        <v>187.60599999999999</v>
      </c>
      <c r="DF111" s="15">
        <v>187.72666666666669</v>
      </c>
      <c r="DG111" s="15">
        <v>187.84833333333333</v>
      </c>
      <c r="DH111" s="15">
        <v>187.97133333333332</v>
      </c>
      <c r="DI111" s="15">
        <v>188.09266666666667</v>
      </c>
      <c r="DJ111" s="15">
        <v>188.21433333333334</v>
      </c>
      <c r="DK111" s="15">
        <v>188.33766666666665</v>
      </c>
      <c r="DL111" s="15">
        <v>188.46133333333333</v>
      </c>
      <c r="DM111" s="15">
        <v>188.58266666666668</v>
      </c>
      <c r="DN111" s="15">
        <v>188.70333333333329</v>
      </c>
      <c r="DO111" s="15">
        <v>188.82366666666667</v>
      </c>
      <c r="DP111" s="15">
        <v>188.94633333333331</v>
      </c>
      <c r="DQ111" s="15">
        <v>189.06833333333336</v>
      </c>
      <c r="DR111" s="15">
        <v>189.19133333333332</v>
      </c>
      <c r="DS111" s="15">
        <v>189.31333333333336</v>
      </c>
      <c r="DT111" s="15">
        <v>189.43533333333335</v>
      </c>
      <c r="DU111" s="15">
        <v>189.55599999999995</v>
      </c>
      <c r="DV111" s="15">
        <v>189.67866666666666</v>
      </c>
      <c r="DW111" s="15">
        <v>189.80033333333333</v>
      </c>
      <c r="DX111" s="15">
        <v>189.92200000000003</v>
      </c>
      <c r="DY111" s="15">
        <v>190.042</v>
      </c>
      <c r="DZ111" s="15">
        <v>190.16266666666669</v>
      </c>
    </row>
    <row r="112" spans="1:130" x14ac:dyDescent="0.2">
      <c r="A112" s="13" t="s">
        <v>26</v>
      </c>
      <c r="B112" s="16">
        <v>75.501999999999995</v>
      </c>
      <c r="C112" s="16">
        <v>80.520666666666656</v>
      </c>
      <c r="D112" s="16">
        <v>82.373999999999995</v>
      </c>
      <c r="E112" s="16">
        <v>85.724666666666664</v>
      </c>
      <c r="F112" s="16">
        <v>84.149999999999991</v>
      </c>
      <c r="G112" s="16">
        <v>81.865666666666655</v>
      </c>
      <c r="H112" s="16">
        <v>80.734666666666669</v>
      </c>
      <c r="I112" s="16">
        <v>81.531333333333336</v>
      </c>
      <c r="J112" s="16">
        <v>83.603666666666655</v>
      </c>
      <c r="K112" s="16">
        <v>85.064000000000007</v>
      </c>
      <c r="L112" s="16">
        <v>85.25066666666666</v>
      </c>
      <c r="M112" s="16">
        <v>83.914666666666676</v>
      </c>
      <c r="N112" s="16">
        <v>82.432999999999993</v>
      </c>
      <c r="O112" s="16">
        <v>80.196333333333328</v>
      </c>
      <c r="P112" s="16">
        <v>80.427666666666667</v>
      </c>
      <c r="Q112" s="16">
        <v>82.673666666666676</v>
      </c>
      <c r="R112" s="16">
        <v>84.622666666666674</v>
      </c>
      <c r="S112" s="16">
        <v>82.817333333333337</v>
      </c>
      <c r="T112" s="16">
        <v>80.640666666666675</v>
      </c>
      <c r="U112" s="16">
        <v>79.673000000000002</v>
      </c>
      <c r="V112" s="16">
        <v>80.071333333333342</v>
      </c>
      <c r="W112" s="16">
        <v>77.784333333333336</v>
      </c>
      <c r="X112" s="16">
        <v>78.64233333333334</v>
      </c>
      <c r="Y112" s="16">
        <v>78.782666666666657</v>
      </c>
      <c r="Z112" s="16">
        <v>83.507666666666651</v>
      </c>
      <c r="AA112" s="16">
        <v>86.51766666666667</v>
      </c>
      <c r="AB112" s="16">
        <v>88.138666666666666</v>
      </c>
      <c r="AC112" s="16">
        <v>88.843666666666664</v>
      </c>
      <c r="AD112" s="16">
        <v>89.185333333333332</v>
      </c>
      <c r="AE112" s="16">
        <v>91.192333333333337</v>
      </c>
      <c r="AF112" s="16">
        <v>91.028000000000006</v>
      </c>
      <c r="AG112" s="16">
        <v>89.186333333333323</v>
      </c>
      <c r="AH112" s="16">
        <v>90.328999999999994</v>
      </c>
      <c r="AI112" s="16">
        <v>90.656000000000006</v>
      </c>
      <c r="AJ112" s="16">
        <v>91.385333333333335</v>
      </c>
      <c r="AK112" s="16">
        <v>89.413333333333341</v>
      </c>
      <c r="AL112" s="16">
        <v>90.252666666666656</v>
      </c>
      <c r="AM112" s="16">
        <v>90.298333333333332</v>
      </c>
      <c r="AN112" s="16">
        <v>92.972666666666669</v>
      </c>
      <c r="AO112" s="16">
        <v>91.981333333333325</v>
      </c>
      <c r="AP112" s="16">
        <v>92.090666666666664</v>
      </c>
      <c r="AQ112" s="16">
        <v>89.927333333333323</v>
      </c>
      <c r="AR112" s="16">
        <v>88.222999999999999</v>
      </c>
      <c r="AS112" s="16">
        <v>87.863333333333344</v>
      </c>
      <c r="AT112" s="16">
        <v>88.814666666666668</v>
      </c>
      <c r="AU112" s="16">
        <v>92.155666666666662</v>
      </c>
      <c r="AV112" s="16">
        <v>92.715999999999994</v>
      </c>
      <c r="AW112" s="16">
        <v>93.12733333333334</v>
      </c>
      <c r="AX112" s="16">
        <v>92.897000000000006</v>
      </c>
      <c r="AY112" s="16">
        <v>91.605000000000004</v>
      </c>
      <c r="AZ112" s="16">
        <v>90.867666666666651</v>
      </c>
      <c r="BA112" s="16">
        <v>91.210999999999999</v>
      </c>
      <c r="BB112" s="16">
        <v>93.512333333333345</v>
      </c>
      <c r="BC112" s="16">
        <v>93.424999999999997</v>
      </c>
      <c r="BD112" s="16">
        <v>93.586666666666659</v>
      </c>
      <c r="BE112" s="16">
        <v>94.472666666666669</v>
      </c>
      <c r="BF112" s="16">
        <v>95.46833333333332</v>
      </c>
      <c r="BG112" s="16">
        <v>93.766333333333321</v>
      </c>
      <c r="BH112" s="16">
        <v>90.082333333333338</v>
      </c>
      <c r="BI112" s="16">
        <v>90.690000000000012</v>
      </c>
      <c r="BJ112" s="16">
        <v>90.754000000000005</v>
      </c>
      <c r="BK112" s="16">
        <v>92.045333333333318</v>
      </c>
      <c r="BL112" s="16">
        <v>93.05</v>
      </c>
      <c r="BM112" s="16">
        <v>94.279333333333341</v>
      </c>
      <c r="BN112" s="16">
        <v>96.514666666666656</v>
      </c>
      <c r="BO112" s="16">
        <v>94.24766666666666</v>
      </c>
      <c r="BP112" s="16">
        <v>94.788666666666657</v>
      </c>
      <c r="BQ112" s="16">
        <v>94.140333333333331</v>
      </c>
      <c r="BR112" s="16">
        <v>94.952333333333328</v>
      </c>
      <c r="BS112" s="16">
        <v>93.811666666666682</v>
      </c>
      <c r="BT112" s="16">
        <v>93.475666666666669</v>
      </c>
      <c r="BU112" s="16">
        <v>92.669333333333327</v>
      </c>
      <c r="BV112" s="16">
        <v>93.046000000000006</v>
      </c>
      <c r="BW112" s="16">
        <v>95.202333333333343</v>
      </c>
      <c r="BX112" s="16">
        <v>97.686333333333337</v>
      </c>
      <c r="BY112" s="16">
        <v>98.35733333333333</v>
      </c>
      <c r="BZ112" s="16">
        <v>97.850999999999999</v>
      </c>
      <c r="CA112" s="16">
        <v>98.684666666666658</v>
      </c>
      <c r="CB112" s="16">
        <v>98.87266666666666</v>
      </c>
      <c r="CC112" s="16">
        <v>99.012</v>
      </c>
      <c r="CD112" s="16">
        <v>97.8</v>
      </c>
      <c r="CE112" s="16">
        <v>97.86866666666667</v>
      </c>
      <c r="CF112" s="16">
        <v>95.899333333333331</v>
      </c>
      <c r="CG112" s="16">
        <v>96.060666666666677</v>
      </c>
      <c r="CH112" s="16">
        <v>96.659666666666666</v>
      </c>
      <c r="CI112" s="16">
        <v>97.944999999999993</v>
      </c>
      <c r="CJ112" s="16">
        <v>97.288000000000011</v>
      </c>
      <c r="CK112" s="16">
        <v>96.909000000000006</v>
      </c>
      <c r="CL112" s="16">
        <v>96.025999999999996</v>
      </c>
      <c r="CM112" s="16">
        <v>95.286999999999992</v>
      </c>
      <c r="CN112" s="16">
        <v>95.632000000000005</v>
      </c>
      <c r="CO112" s="16">
        <v>96.154333333333341</v>
      </c>
      <c r="CP112" s="16">
        <v>96.402000000000001</v>
      </c>
      <c r="CQ112" s="16">
        <v>94.98233333333333</v>
      </c>
      <c r="CR112" s="16">
        <v>95.779333333333341</v>
      </c>
      <c r="CS112" s="16">
        <v>97.627666666666656</v>
      </c>
      <c r="CT112" s="16">
        <v>98.106333333333339</v>
      </c>
      <c r="CU112" s="16">
        <v>98.624000000000009</v>
      </c>
      <c r="CV112" s="16">
        <v>98.325666666666677</v>
      </c>
      <c r="CW112" s="16">
        <v>100.51766666666667</v>
      </c>
      <c r="CX112" s="16">
        <v>100.76033333333334</v>
      </c>
      <c r="CY112" s="16">
        <v>100.11633333333333</v>
      </c>
      <c r="CZ112" s="16">
        <v>97.553333333333342</v>
      </c>
      <c r="DA112" s="16">
        <v>96.464333333333343</v>
      </c>
      <c r="DB112" s="16">
        <v>96.955333333333343</v>
      </c>
      <c r="DC112" s="16">
        <v>97.402333333333331</v>
      </c>
      <c r="DD112" s="16">
        <v>97.24133333333333</v>
      </c>
      <c r="DE112" s="16">
        <v>97.364333333333335</v>
      </c>
      <c r="DF112" s="16">
        <v>98.89466666666668</v>
      </c>
      <c r="DG112" s="16">
        <v>98.75766666666668</v>
      </c>
      <c r="DH112" s="16">
        <v>98.466666666666654</v>
      </c>
      <c r="DI112" s="16">
        <v>97.234666666666669</v>
      </c>
      <c r="DJ112" s="16">
        <v>96.629000000000005</v>
      </c>
      <c r="DK112" s="16">
        <v>95.421000000000006</v>
      </c>
      <c r="DL112" s="16">
        <v>94.24366666666667</v>
      </c>
      <c r="DM112" s="16">
        <v>95.894000000000005</v>
      </c>
      <c r="DN112" s="16">
        <v>95.252666666666656</v>
      </c>
      <c r="DO112" s="16">
        <v>95.599000000000004</v>
      </c>
      <c r="DP112" s="16">
        <v>95.759</v>
      </c>
      <c r="DQ112" s="16">
        <v>97.144666666666652</v>
      </c>
      <c r="DR112" s="16">
        <v>96.326333333333324</v>
      </c>
      <c r="DS112" s="16">
        <v>96.334666666666678</v>
      </c>
      <c r="DT112" s="16">
        <v>95.764999999999986</v>
      </c>
      <c r="DU112" s="16">
        <v>98.364666666666665</v>
      </c>
      <c r="DV112" s="16">
        <v>97.036666666666676</v>
      </c>
      <c r="DW112" s="16">
        <v>98.624333333333325</v>
      </c>
      <c r="DX112" s="16">
        <v>99.394333333333336</v>
      </c>
      <c r="DY112" s="16">
        <v>100.789</v>
      </c>
      <c r="DZ112" s="16">
        <v>100.54566666666666</v>
      </c>
    </row>
    <row r="113" spans="1:130" x14ac:dyDescent="0.2">
      <c r="A113" s="14" t="s">
        <v>27</v>
      </c>
      <c r="B113" s="15">
        <v>61.040666666666674</v>
      </c>
      <c r="C113" s="15">
        <v>65.319000000000003</v>
      </c>
      <c r="D113" s="15">
        <v>67.39800000000001</v>
      </c>
      <c r="E113" s="15">
        <v>71.221666666666678</v>
      </c>
      <c r="F113" s="15">
        <v>71.189333333333337</v>
      </c>
      <c r="G113" s="15">
        <v>69.343000000000004</v>
      </c>
      <c r="H113" s="15">
        <v>67.870999999999995</v>
      </c>
      <c r="I113" s="15">
        <v>68.361333333333334</v>
      </c>
      <c r="J113" s="15">
        <v>71.312333333333342</v>
      </c>
      <c r="K113" s="15">
        <v>74.242999999999995</v>
      </c>
      <c r="L113" s="15">
        <v>74.855666666666664</v>
      </c>
      <c r="M113" s="15">
        <v>71.788333333333341</v>
      </c>
      <c r="N113" s="15">
        <v>70.281333333333336</v>
      </c>
      <c r="O113" s="15">
        <v>66.864333333333335</v>
      </c>
      <c r="P113" s="15">
        <v>67.884333333333331</v>
      </c>
      <c r="Q113" s="15">
        <v>67.11099999999999</v>
      </c>
      <c r="R113" s="15">
        <v>69.265666666666675</v>
      </c>
      <c r="S113" s="15">
        <v>66.62833333333333</v>
      </c>
      <c r="T113" s="15">
        <v>66.381666666666675</v>
      </c>
      <c r="U113" s="15">
        <v>66.221333333333334</v>
      </c>
      <c r="V113" s="15">
        <v>66.905999999999992</v>
      </c>
      <c r="W113" s="15">
        <v>65.472666666666669</v>
      </c>
      <c r="X113" s="15">
        <v>65.384666666666661</v>
      </c>
      <c r="Y113" s="15">
        <v>65.634666666666661</v>
      </c>
      <c r="Z113" s="15">
        <v>69.671666666666667</v>
      </c>
      <c r="AA113" s="15">
        <v>72.953333333333333</v>
      </c>
      <c r="AB113" s="15">
        <v>74.735666666666674</v>
      </c>
      <c r="AC113" s="15">
        <v>75.732000000000014</v>
      </c>
      <c r="AD113" s="15">
        <v>76.06</v>
      </c>
      <c r="AE113" s="15">
        <v>77.076333333333324</v>
      </c>
      <c r="AF113" s="15">
        <v>75.398333333333326</v>
      </c>
      <c r="AG113" s="15">
        <v>73.126333333333335</v>
      </c>
      <c r="AH113" s="15">
        <v>73.173000000000002</v>
      </c>
      <c r="AI113" s="15">
        <v>73.73899999999999</v>
      </c>
      <c r="AJ113" s="15">
        <v>74.043999999999997</v>
      </c>
      <c r="AK113" s="15">
        <v>72.292666666666676</v>
      </c>
      <c r="AL113" s="15">
        <v>72.866</v>
      </c>
      <c r="AM113" s="15">
        <v>73.442000000000007</v>
      </c>
      <c r="AN113" s="15">
        <v>77.080666666666659</v>
      </c>
      <c r="AO113" s="15">
        <v>76.812333333333342</v>
      </c>
      <c r="AP113" s="15">
        <v>75.623666666666665</v>
      </c>
      <c r="AQ113" s="15">
        <v>73.079333333333338</v>
      </c>
      <c r="AR113" s="15">
        <v>71.498000000000005</v>
      </c>
      <c r="AS113" s="15">
        <v>72.382333333333335</v>
      </c>
      <c r="AT113" s="15">
        <v>73.98233333333333</v>
      </c>
      <c r="AU113" s="15">
        <v>76.77600000000001</v>
      </c>
      <c r="AV113" s="15">
        <v>76.845333333333343</v>
      </c>
      <c r="AW113" s="15">
        <v>75.409000000000006</v>
      </c>
      <c r="AX113" s="15">
        <v>74.554000000000002</v>
      </c>
      <c r="AY113" s="15">
        <v>74.262999999999991</v>
      </c>
      <c r="AZ113" s="15">
        <v>76.325333333333333</v>
      </c>
      <c r="BA113" s="15">
        <v>77.543999999999997</v>
      </c>
      <c r="BB113" s="15">
        <v>80.585666666666668</v>
      </c>
      <c r="BC113" s="15">
        <v>79.914666666666676</v>
      </c>
      <c r="BD113" s="15">
        <v>80.853333333333339</v>
      </c>
      <c r="BE113" s="15">
        <v>81.305999999999997</v>
      </c>
      <c r="BF113" s="15">
        <v>82.805999999999997</v>
      </c>
      <c r="BG113" s="15">
        <v>81.75833333333334</v>
      </c>
      <c r="BH113" s="15">
        <v>76.624666666666656</v>
      </c>
      <c r="BI113" s="15">
        <v>76.299333333333337</v>
      </c>
      <c r="BJ113" s="15">
        <v>76.686666666666667</v>
      </c>
      <c r="BK113" s="15">
        <v>78.75233333333334</v>
      </c>
      <c r="BL113" s="15">
        <v>80.45</v>
      </c>
      <c r="BM113" s="15">
        <v>80.550666666666672</v>
      </c>
      <c r="BN113" s="15">
        <v>82.086333333333343</v>
      </c>
      <c r="BO113" s="15">
        <v>79.931333333333328</v>
      </c>
      <c r="BP113" s="15">
        <v>79.887666666666675</v>
      </c>
      <c r="BQ113" s="15">
        <v>81.688666666666663</v>
      </c>
      <c r="BR113" s="15">
        <v>83.64533333333334</v>
      </c>
      <c r="BS113" s="15">
        <v>84.332666666666668</v>
      </c>
      <c r="BT113" s="15">
        <v>82.226333333333343</v>
      </c>
      <c r="BU113" s="15">
        <v>79.992333333333335</v>
      </c>
      <c r="BV113" s="15">
        <v>79.104333333333344</v>
      </c>
      <c r="BW113" s="15">
        <v>81.388999999999996</v>
      </c>
      <c r="BX113" s="15">
        <v>83.984999999999999</v>
      </c>
      <c r="BY113" s="15">
        <v>84.441333333333333</v>
      </c>
      <c r="BZ113" s="15">
        <v>84.082666666666668</v>
      </c>
      <c r="CA113" s="15">
        <v>84.88366666666667</v>
      </c>
      <c r="CB113" s="15">
        <v>86.043666666666681</v>
      </c>
      <c r="CC113" s="15">
        <v>87.210999999999999</v>
      </c>
      <c r="CD113" s="15">
        <v>86.264666666666656</v>
      </c>
      <c r="CE113" s="15">
        <v>86.341333333333338</v>
      </c>
      <c r="CF113" s="15">
        <v>84.316000000000003</v>
      </c>
      <c r="CG113" s="15">
        <v>83.916333333333327</v>
      </c>
      <c r="CH113" s="15">
        <v>83.653999999999996</v>
      </c>
      <c r="CI113" s="15">
        <v>84.615666666666655</v>
      </c>
      <c r="CJ113" s="15">
        <v>84.932333333333347</v>
      </c>
      <c r="CK113" s="15">
        <v>85.543999999999997</v>
      </c>
      <c r="CL113" s="15">
        <v>85.391333333333321</v>
      </c>
      <c r="CM113" s="15">
        <v>84.762</v>
      </c>
      <c r="CN113" s="15">
        <v>85.192333333333337</v>
      </c>
      <c r="CO113" s="15">
        <v>85.161666666666676</v>
      </c>
      <c r="CP113" s="15">
        <v>85.987000000000009</v>
      </c>
      <c r="CQ113" s="15">
        <v>84.97966666666666</v>
      </c>
      <c r="CR113" s="15">
        <v>85.187333333333342</v>
      </c>
      <c r="CS113" s="15">
        <v>85.411666666666676</v>
      </c>
      <c r="CT113" s="15">
        <v>84.757999999999996</v>
      </c>
      <c r="CU113" s="15">
        <v>85.670333333333346</v>
      </c>
      <c r="CV113" s="15">
        <v>85.614999999999995</v>
      </c>
      <c r="CW113" s="15">
        <v>87.68</v>
      </c>
      <c r="CX113" s="15">
        <v>88.997333333333344</v>
      </c>
      <c r="CY113" s="15">
        <v>88.524999999999991</v>
      </c>
      <c r="CZ113" s="15">
        <v>87.787333333333322</v>
      </c>
      <c r="DA113" s="15">
        <v>87.303333333333342</v>
      </c>
      <c r="DB113" s="15">
        <v>89.034333333333336</v>
      </c>
      <c r="DC113" s="15">
        <v>88.566666666666677</v>
      </c>
      <c r="DD113" s="15">
        <v>87.093666666666664</v>
      </c>
      <c r="DE113" s="15">
        <v>85.651666666666685</v>
      </c>
      <c r="DF113" s="15">
        <v>86.026666666666685</v>
      </c>
      <c r="DG113" s="15">
        <v>85.855666666666664</v>
      </c>
      <c r="DH113" s="15">
        <v>87.115333333333339</v>
      </c>
      <c r="DI113" s="15">
        <v>86.50633333333333</v>
      </c>
      <c r="DJ113" s="15">
        <v>85.438000000000002</v>
      </c>
      <c r="DK113" s="15">
        <v>83.282333333333327</v>
      </c>
      <c r="DL113" s="15">
        <v>82.555666666666667</v>
      </c>
      <c r="DM113" s="15">
        <v>84.14266666666667</v>
      </c>
      <c r="DN113" s="15">
        <v>84.11866666666667</v>
      </c>
      <c r="DO113" s="15">
        <v>84.638333333333335</v>
      </c>
      <c r="DP113" s="15">
        <v>84.144333333333336</v>
      </c>
      <c r="DQ113" s="15">
        <v>83.275999999999996</v>
      </c>
      <c r="DR113" s="15">
        <v>81.669666666666657</v>
      </c>
      <c r="DS113" s="15">
        <v>82.026333333333341</v>
      </c>
      <c r="DT113" s="15">
        <v>82.548666666666662</v>
      </c>
      <c r="DU113" s="15">
        <v>84.978333333333339</v>
      </c>
      <c r="DV113" s="15">
        <v>84.080333333333328</v>
      </c>
      <c r="DW113" s="15">
        <v>85.359333333333339</v>
      </c>
      <c r="DX113" s="15">
        <v>86.039333333333332</v>
      </c>
      <c r="DY113" s="15">
        <v>88.674666666666667</v>
      </c>
      <c r="DZ113" s="15">
        <v>88.485333333333344</v>
      </c>
    </row>
    <row r="114" spans="1:130" x14ac:dyDescent="0.2">
      <c r="A114" s="13" t="s">
        <v>28</v>
      </c>
      <c r="B114" s="16">
        <v>14.461333333333334</v>
      </c>
      <c r="C114" s="16">
        <v>15.201999999999998</v>
      </c>
      <c r="D114" s="16">
        <v>14.976666666666665</v>
      </c>
      <c r="E114" s="16">
        <v>14.503666666666668</v>
      </c>
      <c r="F114" s="16">
        <v>12.960999999999999</v>
      </c>
      <c r="G114" s="16">
        <v>12.522666666666666</v>
      </c>
      <c r="H114" s="16">
        <v>12.863666666666667</v>
      </c>
      <c r="I114" s="16">
        <v>13.17</v>
      </c>
      <c r="J114" s="16">
        <v>12.290999999999999</v>
      </c>
      <c r="K114" s="16">
        <v>10.820666666666668</v>
      </c>
      <c r="L114" s="16">
        <v>10.394666666666668</v>
      </c>
      <c r="M114" s="16">
        <v>12.126333333333333</v>
      </c>
      <c r="N114" s="16">
        <v>12.151666666666666</v>
      </c>
      <c r="O114" s="16">
        <v>13.331666666666665</v>
      </c>
      <c r="P114" s="16">
        <v>12.542999999999999</v>
      </c>
      <c r="Q114" s="16">
        <v>15.562333333333333</v>
      </c>
      <c r="R114" s="16">
        <v>15.356999999999999</v>
      </c>
      <c r="S114" s="16">
        <v>16.189</v>
      </c>
      <c r="T114" s="16">
        <v>14.259</v>
      </c>
      <c r="U114" s="16">
        <v>13.452</v>
      </c>
      <c r="V114" s="16">
        <v>13.165333333333335</v>
      </c>
      <c r="W114" s="16">
        <v>12.311666666666667</v>
      </c>
      <c r="X114" s="16">
        <v>13.257333333333333</v>
      </c>
      <c r="Y114" s="16">
        <v>13.148000000000001</v>
      </c>
      <c r="Z114" s="16">
        <v>13.835999999999999</v>
      </c>
      <c r="AA114" s="16">
        <v>13.564</v>
      </c>
      <c r="AB114" s="16">
        <v>13.402333333333333</v>
      </c>
      <c r="AC114" s="16">
        <v>13.110666666666667</v>
      </c>
      <c r="AD114" s="16">
        <v>13.124666666666664</v>
      </c>
      <c r="AE114" s="16">
        <v>14.115666666666668</v>
      </c>
      <c r="AF114" s="16">
        <v>15.629333333333335</v>
      </c>
      <c r="AG114" s="16">
        <v>16.059999999999999</v>
      </c>
      <c r="AH114" s="16">
        <v>17.156000000000002</v>
      </c>
      <c r="AI114" s="16">
        <v>16.917333333333335</v>
      </c>
      <c r="AJ114" s="16">
        <v>17.341333333333335</v>
      </c>
      <c r="AK114" s="16">
        <v>17.120666666666668</v>
      </c>
      <c r="AL114" s="16">
        <v>17.386666666666667</v>
      </c>
      <c r="AM114" s="16">
        <v>16.856333333333335</v>
      </c>
      <c r="AN114" s="16">
        <v>15.892000000000001</v>
      </c>
      <c r="AO114" s="16">
        <v>15.168666666666667</v>
      </c>
      <c r="AP114" s="16">
        <v>16.466666666666665</v>
      </c>
      <c r="AQ114" s="16">
        <v>16.847666666666669</v>
      </c>
      <c r="AR114" s="16">
        <v>16.724999999999998</v>
      </c>
      <c r="AS114" s="16">
        <v>15.481</v>
      </c>
      <c r="AT114" s="16">
        <v>14.832333333333333</v>
      </c>
      <c r="AU114" s="16">
        <v>15.379333333333335</v>
      </c>
      <c r="AV114" s="16">
        <v>15.870333333333335</v>
      </c>
      <c r="AW114" s="16">
        <v>17.718</v>
      </c>
      <c r="AX114" s="16">
        <v>18.34266666666667</v>
      </c>
      <c r="AY114" s="16">
        <v>17.341666666666665</v>
      </c>
      <c r="AZ114" s="16">
        <v>14.542000000000002</v>
      </c>
      <c r="BA114" s="16">
        <v>13.666666666666666</v>
      </c>
      <c r="BB114" s="16">
        <v>12.926333333333332</v>
      </c>
      <c r="BC114" s="16">
        <v>13.51</v>
      </c>
      <c r="BD114" s="16">
        <v>12.732999999999999</v>
      </c>
      <c r="BE114" s="16">
        <v>13.166333333333334</v>
      </c>
      <c r="BF114" s="16">
        <v>12.662000000000001</v>
      </c>
      <c r="BG114" s="16">
        <v>12.007666666666665</v>
      </c>
      <c r="BH114" s="16">
        <v>13.457000000000001</v>
      </c>
      <c r="BI114" s="16">
        <v>14.39</v>
      </c>
      <c r="BJ114" s="16">
        <v>14.067</v>
      </c>
      <c r="BK114" s="16">
        <v>13.292999999999999</v>
      </c>
      <c r="BL114" s="16">
        <v>12.599666666666666</v>
      </c>
      <c r="BM114" s="16">
        <v>13.728333333333333</v>
      </c>
      <c r="BN114" s="16">
        <v>14.427999999999999</v>
      </c>
      <c r="BO114" s="16">
        <v>14.316333333333333</v>
      </c>
      <c r="BP114" s="16">
        <v>14.901333333333334</v>
      </c>
      <c r="BQ114" s="16">
        <v>12.452333333333334</v>
      </c>
      <c r="BR114" s="16">
        <v>11.307666666666668</v>
      </c>
      <c r="BS114" s="16">
        <v>9.4796666666666667</v>
      </c>
      <c r="BT114" s="16">
        <v>11.249666666666668</v>
      </c>
      <c r="BU114" s="16">
        <v>12.677333333333335</v>
      </c>
      <c r="BV114" s="16">
        <v>13.941666666666668</v>
      </c>
      <c r="BW114" s="16">
        <v>13.813333333333333</v>
      </c>
      <c r="BX114" s="16">
        <v>13.701333333333332</v>
      </c>
      <c r="BY114" s="16">
        <v>13.915999999999999</v>
      </c>
      <c r="BZ114" s="16">
        <v>13.768333333333333</v>
      </c>
      <c r="CA114" s="16">
        <v>13.801</v>
      </c>
      <c r="CB114" s="16">
        <v>12.829333333333333</v>
      </c>
      <c r="CC114" s="16">
        <v>11.801333333333332</v>
      </c>
      <c r="CD114" s="16">
        <v>11.535666666666666</v>
      </c>
      <c r="CE114" s="16">
        <v>11.527666666666667</v>
      </c>
      <c r="CF114" s="16">
        <v>11.583333333333334</v>
      </c>
      <c r="CG114" s="16">
        <v>12.144333333333334</v>
      </c>
      <c r="CH114" s="16">
        <v>13.005333333333335</v>
      </c>
      <c r="CI114" s="16">
        <v>13.329666666666668</v>
      </c>
      <c r="CJ114" s="16">
        <v>12.356</v>
      </c>
      <c r="CK114" s="16">
        <v>11.365333333333334</v>
      </c>
      <c r="CL114" s="16">
        <v>10.634666666666666</v>
      </c>
      <c r="CM114" s="16">
        <v>10.525</v>
      </c>
      <c r="CN114" s="16">
        <v>10.439666666666668</v>
      </c>
      <c r="CO114" s="16">
        <v>10.992666666666665</v>
      </c>
      <c r="CP114" s="16">
        <v>10.414666666666667</v>
      </c>
      <c r="CQ114" s="16">
        <v>10.002333333333333</v>
      </c>
      <c r="CR114" s="16">
        <v>10.591666666666667</v>
      </c>
      <c r="CS114" s="16">
        <v>12.215999999999999</v>
      </c>
      <c r="CT114" s="16">
        <v>13.348333333333334</v>
      </c>
      <c r="CU114" s="16">
        <v>12.953666666666665</v>
      </c>
      <c r="CV114" s="16">
        <v>12.710666666666668</v>
      </c>
      <c r="CW114" s="16">
        <v>12.837666666666665</v>
      </c>
      <c r="CX114" s="16">
        <v>11.763</v>
      </c>
      <c r="CY114" s="16">
        <v>11.591666666666667</v>
      </c>
      <c r="CZ114" s="16">
        <v>9.7663333333333338</v>
      </c>
      <c r="DA114" s="16">
        <v>9.1613333333333333</v>
      </c>
      <c r="DB114" s="16">
        <v>7.9206666666666665</v>
      </c>
      <c r="DC114" s="16">
        <v>8.8353333333333328</v>
      </c>
      <c r="DD114" s="16">
        <v>10.147</v>
      </c>
      <c r="DE114" s="16">
        <v>11.712333333333333</v>
      </c>
      <c r="DF114" s="16">
        <v>12.868</v>
      </c>
      <c r="DG114" s="16">
        <v>12.902333333333333</v>
      </c>
      <c r="DH114" s="16">
        <v>11.351666666666667</v>
      </c>
      <c r="DI114" s="16">
        <v>10.728666666666667</v>
      </c>
      <c r="DJ114" s="16">
        <v>11.191333333333333</v>
      </c>
      <c r="DK114" s="16">
        <v>12.139000000000001</v>
      </c>
      <c r="DL114" s="16">
        <v>11.688000000000001</v>
      </c>
      <c r="DM114" s="16">
        <v>11.751333333333335</v>
      </c>
      <c r="DN114" s="16">
        <v>11.134</v>
      </c>
      <c r="DO114" s="16">
        <v>10.960666666666667</v>
      </c>
      <c r="DP114" s="16">
        <v>11.614666666666666</v>
      </c>
      <c r="DQ114" s="16">
        <v>13.868666666666668</v>
      </c>
      <c r="DR114" s="16">
        <v>14.656666666666666</v>
      </c>
      <c r="DS114" s="16">
        <v>14.308333333333332</v>
      </c>
      <c r="DT114" s="16">
        <v>13.215999999999999</v>
      </c>
      <c r="DU114" s="16">
        <v>13.386000000000001</v>
      </c>
      <c r="DV114" s="16">
        <v>12.955666666666666</v>
      </c>
      <c r="DW114" s="16">
        <v>13.264666666666665</v>
      </c>
      <c r="DX114" s="16">
        <v>13.354666666666667</v>
      </c>
      <c r="DY114" s="16">
        <v>12.113999999999999</v>
      </c>
      <c r="DZ114" s="16">
        <v>12.06</v>
      </c>
    </row>
    <row r="115" spans="1:130" s="2" customFormat="1" x14ac:dyDescent="0.2">
      <c r="A115" s="116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17"/>
      <c r="BV115" s="117"/>
      <c r="BW115" s="117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7"/>
      <c r="CW115" s="117"/>
      <c r="CX115" s="117"/>
      <c r="CY115" s="117"/>
      <c r="CZ115" s="117"/>
      <c r="DA115" s="117"/>
      <c r="DB115" s="117"/>
      <c r="DC115" s="117"/>
      <c r="DD115" s="117"/>
      <c r="DE115" s="117"/>
      <c r="DF115" s="117"/>
      <c r="DG115" s="117"/>
      <c r="DH115" s="117"/>
      <c r="DI115" s="117"/>
      <c r="DJ115" s="117"/>
      <c r="DK115" s="117"/>
      <c r="DL115" s="117"/>
      <c r="DM115" s="117"/>
      <c r="DN115" s="117"/>
      <c r="DO115" s="117"/>
      <c r="DP115" s="117"/>
      <c r="DQ115" s="117"/>
      <c r="DR115" s="117"/>
      <c r="DS115" s="117"/>
      <c r="DT115" s="117"/>
      <c r="DU115" s="117"/>
      <c r="DV115" s="117"/>
      <c r="DW115" s="117"/>
      <c r="DX115" s="117"/>
      <c r="DY115" s="117"/>
      <c r="DZ115" s="117"/>
    </row>
    <row r="116" spans="1:130" s="2" customFormat="1" x14ac:dyDescent="0.2"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</row>
    <row r="117" spans="1:130" x14ac:dyDescent="0.2">
      <c r="A117" s="4" t="s">
        <v>166</v>
      </c>
      <c r="AD117" s="1"/>
      <c r="AK117" s="1"/>
      <c r="AL117" s="1"/>
      <c r="AM117" s="1"/>
      <c r="AN117" s="1"/>
      <c r="AO117" s="1"/>
    </row>
    <row r="118" spans="1:130" x14ac:dyDescent="0.2">
      <c r="A118" s="4" t="str">
        <f>A101</f>
        <v>Serie trimestre móvil 07 - 17</v>
      </c>
      <c r="AD118" s="1"/>
      <c r="AK118" s="1"/>
      <c r="AL118" s="1"/>
      <c r="AM118" s="1"/>
      <c r="AN118" s="1"/>
      <c r="AO118" s="1"/>
    </row>
    <row r="119" spans="1:130" x14ac:dyDescent="0.2">
      <c r="A119" s="4"/>
      <c r="AB119" s="5"/>
      <c r="AC119" s="5"/>
      <c r="AD119" s="5"/>
      <c r="AK119" s="1"/>
      <c r="AL119" s="1"/>
      <c r="AM119" s="1"/>
      <c r="AN119" s="1"/>
      <c r="AO119" s="1"/>
    </row>
    <row r="120" spans="1:130" x14ac:dyDescent="0.2">
      <c r="A120" s="238" t="s">
        <v>1</v>
      </c>
      <c r="B120" s="236">
        <v>2007</v>
      </c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44">
        <v>2008</v>
      </c>
      <c r="O120" s="244"/>
      <c r="P120" s="244"/>
      <c r="Q120" s="244"/>
      <c r="R120" s="244"/>
      <c r="S120" s="244"/>
      <c r="T120" s="244"/>
      <c r="U120" s="244"/>
      <c r="V120" s="244"/>
      <c r="W120" s="244"/>
      <c r="X120" s="244"/>
      <c r="Y120" s="244"/>
      <c r="Z120" s="246">
        <v>2009</v>
      </c>
      <c r="AA120" s="246"/>
      <c r="AB120" s="246"/>
      <c r="AC120" s="246"/>
      <c r="AD120" s="246"/>
      <c r="AE120" s="246"/>
      <c r="AF120" s="246"/>
      <c r="AG120" s="246"/>
      <c r="AH120" s="246"/>
      <c r="AI120" s="246"/>
      <c r="AJ120" s="246"/>
      <c r="AK120" s="246"/>
      <c r="AL120" s="246">
        <v>2010</v>
      </c>
      <c r="AM120" s="246"/>
      <c r="AN120" s="246"/>
      <c r="AO120" s="246"/>
      <c r="AP120" s="246"/>
      <c r="AQ120" s="246"/>
      <c r="AR120" s="246"/>
      <c r="AS120" s="246"/>
      <c r="AT120" s="246"/>
      <c r="AU120" s="246"/>
      <c r="AV120" s="246"/>
      <c r="AW120" s="246"/>
      <c r="AX120" s="236">
        <v>2011</v>
      </c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>
        <v>2012</v>
      </c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>
        <v>2013</v>
      </c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>
        <v>2014</v>
      </c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8">
        <v>2015</v>
      </c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204">
        <v>2017</v>
      </c>
      <c r="DS120" s="8"/>
      <c r="DT120" s="8"/>
      <c r="DU120" s="8"/>
      <c r="DV120" s="8"/>
      <c r="DW120" s="8"/>
      <c r="DX120" s="8"/>
      <c r="DY120" s="8"/>
      <c r="DZ120" s="8"/>
    </row>
    <row r="121" spans="1:130" x14ac:dyDescent="0.2">
      <c r="A121" s="239"/>
      <c r="B121" s="8" t="s">
        <v>146</v>
      </c>
      <c r="C121" s="8" t="s">
        <v>152</v>
      </c>
      <c r="D121" s="8" t="s">
        <v>37</v>
      </c>
      <c r="E121" s="8" t="s">
        <v>4</v>
      </c>
      <c r="F121" s="8" t="s">
        <v>5</v>
      </c>
      <c r="G121" s="8" t="s">
        <v>12</v>
      </c>
      <c r="H121" s="8" t="s">
        <v>6</v>
      </c>
      <c r="I121" s="8" t="s">
        <v>153</v>
      </c>
      <c r="J121" s="8" t="s">
        <v>8</v>
      </c>
      <c r="K121" s="8" t="s">
        <v>154</v>
      </c>
      <c r="L121" s="8" t="s">
        <v>155</v>
      </c>
      <c r="M121" s="8" t="s">
        <v>156</v>
      </c>
      <c r="N121" s="8" t="s">
        <v>146</v>
      </c>
      <c r="O121" s="8" t="s">
        <v>152</v>
      </c>
      <c r="P121" s="8" t="s">
        <v>37</v>
      </c>
      <c r="Q121" s="8" t="s">
        <v>4</v>
      </c>
      <c r="R121" s="8" t="s">
        <v>5</v>
      </c>
      <c r="S121" s="8" t="s">
        <v>12</v>
      </c>
      <c r="T121" s="8" t="s">
        <v>6</v>
      </c>
      <c r="U121" s="8" t="s">
        <v>153</v>
      </c>
      <c r="V121" s="8" t="s">
        <v>8</v>
      </c>
      <c r="W121" s="8" t="s">
        <v>154</v>
      </c>
      <c r="X121" s="8" t="s">
        <v>157</v>
      </c>
      <c r="Y121" s="8" t="s">
        <v>158</v>
      </c>
      <c r="Z121" s="8" t="s">
        <v>146</v>
      </c>
      <c r="AA121" s="8" t="s">
        <v>152</v>
      </c>
      <c r="AB121" s="8" t="s">
        <v>159</v>
      </c>
      <c r="AC121" s="8" t="str">
        <f>+AC104</f>
        <v>Abr - Jun</v>
      </c>
      <c r="AD121" s="8" t="str">
        <f>+AD104</f>
        <v>May - Jul</v>
      </c>
      <c r="AE121" s="8" t="s">
        <v>12</v>
      </c>
      <c r="AF121" s="8" t="s">
        <v>6</v>
      </c>
      <c r="AG121" s="8" t="s">
        <v>153</v>
      </c>
      <c r="AH121" s="8" t="s">
        <v>8</v>
      </c>
      <c r="AI121" s="8" t="s">
        <v>154</v>
      </c>
      <c r="AJ121" s="8" t="str">
        <f t="shared" ref="AJ121:CQ121" si="30">+AJ104</f>
        <v>Nov - Ene</v>
      </c>
      <c r="AK121" s="8" t="str">
        <f t="shared" si="30"/>
        <v>Dic -Feb</v>
      </c>
      <c r="AL121" s="8" t="str">
        <f t="shared" si="30"/>
        <v>Ene -Mar</v>
      </c>
      <c r="AM121" s="8" t="str">
        <f t="shared" si="30"/>
        <v>Feb -Abr</v>
      </c>
      <c r="AN121" s="8" t="str">
        <f t="shared" si="30"/>
        <v>Mar - May</v>
      </c>
      <c r="AO121" s="8" t="str">
        <f t="shared" si="30"/>
        <v>Abr - Jun</v>
      </c>
      <c r="AP121" s="8" t="str">
        <f t="shared" si="30"/>
        <v>May - Jul</v>
      </c>
      <c r="AQ121" s="8" t="str">
        <f t="shared" si="30"/>
        <v>Jun - Ago</v>
      </c>
      <c r="AR121" s="8" t="str">
        <f t="shared" si="30"/>
        <v>Jul - Sep</v>
      </c>
      <c r="AS121" s="8" t="str">
        <f t="shared" si="30"/>
        <v>Ago -Oct</v>
      </c>
      <c r="AT121" s="8" t="str">
        <f t="shared" si="30"/>
        <v>Sep - Nov</v>
      </c>
      <c r="AU121" s="8" t="str">
        <f t="shared" si="30"/>
        <v>Oct - Dic</v>
      </c>
      <c r="AV121" s="8" t="str">
        <f t="shared" si="30"/>
        <v>Nov - Ene</v>
      </c>
      <c r="AW121" s="8" t="str">
        <f t="shared" si="30"/>
        <v>Dic -Feb</v>
      </c>
      <c r="AX121" s="8" t="str">
        <f t="shared" si="30"/>
        <v>Ene -Mar</v>
      </c>
      <c r="AY121" s="8" t="str">
        <f t="shared" si="30"/>
        <v>Feb -Abr</v>
      </c>
      <c r="AZ121" s="8" t="str">
        <f t="shared" si="30"/>
        <v>Mar - May</v>
      </c>
      <c r="BA121" s="8" t="str">
        <f t="shared" si="30"/>
        <v>Abr - Jun</v>
      </c>
      <c r="BB121" s="8" t="str">
        <f t="shared" si="30"/>
        <v>May - Jul</v>
      </c>
      <c r="BC121" s="8" t="str">
        <f t="shared" si="30"/>
        <v>Jun - Ago</v>
      </c>
      <c r="BD121" s="8" t="str">
        <f t="shared" si="30"/>
        <v>Jul - Sep</v>
      </c>
      <c r="BE121" s="8" t="str">
        <f t="shared" si="30"/>
        <v>Ago -Oct</v>
      </c>
      <c r="BF121" s="8" t="str">
        <f t="shared" si="30"/>
        <v>Sep - Nov</v>
      </c>
      <c r="BG121" s="8" t="str">
        <f t="shared" si="30"/>
        <v>Oct - Dic</v>
      </c>
      <c r="BH121" s="8" t="str">
        <f t="shared" si="30"/>
        <v>Nov - Ene</v>
      </c>
      <c r="BI121" s="8" t="str">
        <f t="shared" si="30"/>
        <v>Dic -Feb</v>
      </c>
      <c r="BJ121" s="8" t="str">
        <f t="shared" si="30"/>
        <v>Ene -Mar</v>
      </c>
      <c r="BK121" s="8" t="str">
        <f t="shared" si="30"/>
        <v>Feb -Abr</v>
      </c>
      <c r="BL121" s="8" t="str">
        <f t="shared" si="30"/>
        <v>Mar - May</v>
      </c>
      <c r="BM121" s="8" t="str">
        <f t="shared" si="30"/>
        <v>Abr - Jun</v>
      </c>
      <c r="BN121" s="8" t="str">
        <f t="shared" si="30"/>
        <v>May - Jul</v>
      </c>
      <c r="BO121" s="8" t="str">
        <f t="shared" si="30"/>
        <v>Jun - Ago</v>
      </c>
      <c r="BP121" s="8" t="str">
        <f t="shared" si="30"/>
        <v>Jul - Sep</v>
      </c>
      <c r="BQ121" s="8" t="str">
        <f t="shared" si="30"/>
        <v>Ago -Oct</v>
      </c>
      <c r="BR121" s="8" t="str">
        <f t="shared" si="30"/>
        <v>Sep - Nov</v>
      </c>
      <c r="BS121" s="8" t="str">
        <f t="shared" si="30"/>
        <v>Oct - Dic</v>
      </c>
      <c r="BT121" s="8" t="str">
        <f t="shared" si="30"/>
        <v>Nov - Ene</v>
      </c>
      <c r="BU121" s="8" t="str">
        <f t="shared" si="30"/>
        <v>Dic -Feb</v>
      </c>
      <c r="BV121" s="8" t="str">
        <f t="shared" si="30"/>
        <v>Ene - Mar</v>
      </c>
      <c r="BW121" s="8" t="str">
        <f t="shared" si="30"/>
        <v>Feb -Abr</v>
      </c>
      <c r="BX121" s="8" t="str">
        <f t="shared" si="30"/>
        <v>Mar - May</v>
      </c>
      <c r="BY121" s="8" t="str">
        <f t="shared" si="30"/>
        <v>Abr - Jun</v>
      </c>
      <c r="BZ121" s="8" t="str">
        <f t="shared" si="30"/>
        <v>May - Jul</v>
      </c>
      <c r="CA121" s="8" t="str">
        <f t="shared" si="30"/>
        <v>Jun - Ago</v>
      </c>
      <c r="CB121" s="8" t="str">
        <f t="shared" si="30"/>
        <v>Jul - Sep</v>
      </c>
      <c r="CC121" s="8" t="str">
        <f t="shared" si="30"/>
        <v>Ago - Oct</v>
      </c>
      <c r="CD121" s="8" t="str">
        <f t="shared" si="30"/>
        <v>Sep - Nov</v>
      </c>
      <c r="CE121" s="8" t="str">
        <f t="shared" si="30"/>
        <v>Oct - Dic</v>
      </c>
      <c r="CF121" s="8" t="str">
        <f t="shared" si="30"/>
        <v>Nov - Ene</v>
      </c>
      <c r="CG121" s="8" t="str">
        <f t="shared" si="30"/>
        <v>Dic -Feb</v>
      </c>
      <c r="CH121" s="8" t="str">
        <f t="shared" si="30"/>
        <v>Ene -Mar</v>
      </c>
      <c r="CI121" s="8" t="str">
        <f t="shared" si="30"/>
        <v>Feb -Abr</v>
      </c>
      <c r="CJ121" s="8" t="str">
        <f t="shared" si="30"/>
        <v>Mar - May</v>
      </c>
      <c r="CK121" s="8" t="str">
        <f t="shared" si="30"/>
        <v>Abr - Jun</v>
      </c>
      <c r="CL121" s="8" t="str">
        <f t="shared" si="30"/>
        <v>May - Jul</v>
      </c>
      <c r="CM121" s="8" t="str">
        <f t="shared" si="30"/>
        <v>Jun - Ago</v>
      </c>
      <c r="CN121" s="8" t="str">
        <f t="shared" si="30"/>
        <v>Jul - Sep</v>
      </c>
      <c r="CO121" s="8" t="str">
        <f t="shared" si="30"/>
        <v>Ago - Oct</v>
      </c>
      <c r="CP121" s="8" t="str">
        <f t="shared" si="30"/>
        <v>Sep - Nov</v>
      </c>
      <c r="CQ121" s="8" t="str">
        <f t="shared" si="30"/>
        <v>Oct - Dic</v>
      </c>
      <c r="CR121" s="8" t="str">
        <f t="shared" ref="CR121:CW121" si="31">+CR104</f>
        <v>Nov - Ene</v>
      </c>
      <c r="CS121" s="8" t="str">
        <f t="shared" si="31"/>
        <v>Dic -Feb</v>
      </c>
      <c r="CT121" s="8" t="str">
        <f t="shared" si="31"/>
        <v>Ene -Mar</v>
      </c>
      <c r="CU121" s="8" t="str">
        <f t="shared" si="31"/>
        <v>Feb -Abr</v>
      </c>
      <c r="CV121" s="8" t="str">
        <f t="shared" si="31"/>
        <v>Mar - May</v>
      </c>
      <c r="CW121" s="8" t="str">
        <f t="shared" si="31"/>
        <v>Abr - Jun</v>
      </c>
      <c r="CX121" s="8" t="str">
        <f t="shared" ref="CX121:DC121" si="32">+CX104</f>
        <v>May - Jul</v>
      </c>
      <c r="CY121" s="8" t="str">
        <f t="shared" si="32"/>
        <v>Jun - Ago</v>
      </c>
      <c r="CZ121" s="8" t="str">
        <f t="shared" si="32"/>
        <v>Jul - Sep</v>
      </c>
      <c r="DA121" s="8" t="str">
        <f t="shared" si="32"/>
        <v>Ago - Oct</v>
      </c>
      <c r="DB121" s="8" t="str">
        <f t="shared" si="32"/>
        <v>Sep - Nov</v>
      </c>
      <c r="DC121" s="8" t="str">
        <f t="shared" si="32"/>
        <v>Oct - Dic</v>
      </c>
      <c r="DD121" s="8" t="str">
        <f t="shared" ref="DD121:DI121" si="33">+DD104</f>
        <v>Nov 15 - Ene 16</v>
      </c>
      <c r="DE121" s="8" t="str">
        <f t="shared" si="33"/>
        <v>Dic 15 - Feb 16</v>
      </c>
      <c r="DF121" s="8" t="str">
        <f t="shared" si="33"/>
        <v>Ene - Mar 16</v>
      </c>
      <c r="DG121" s="8" t="str">
        <f t="shared" si="33"/>
        <v>Feb - Abr 16</v>
      </c>
      <c r="DH121" s="8" t="str">
        <f t="shared" si="33"/>
        <v>Mar - May 16</v>
      </c>
      <c r="DI121" s="8" t="str">
        <f t="shared" si="33"/>
        <v>Abr - Jun 16</v>
      </c>
      <c r="DJ121" s="8" t="str">
        <f t="shared" ref="DJ121:DO121" si="34">+DJ104</f>
        <v>May - Jul 16</v>
      </c>
      <c r="DK121" s="8" t="str">
        <f t="shared" si="34"/>
        <v>Jun - ago 16</v>
      </c>
      <c r="DL121" s="8" t="str">
        <f t="shared" si="34"/>
        <v>Jul - sep 16</v>
      </c>
      <c r="DM121" s="8" t="str">
        <f t="shared" si="34"/>
        <v>Ago - oct 16</v>
      </c>
      <c r="DN121" s="8" t="str">
        <f t="shared" si="34"/>
        <v>Sep - nov 16</v>
      </c>
      <c r="DO121" s="8" t="str">
        <f t="shared" si="34"/>
        <v>Oct - dic 16</v>
      </c>
      <c r="DP121" s="8" t="str">
        <f t="shared" ref="DP121:DU121" si="35">+DP104</f>
        <v>Nov 16 - ene 17</v>
      </c>
      <c r="DQ121" s="8" t="str">
        <f t="shared" si="35"/>
        <v>Dic 16 - feb 17</v>
      </c>
      <c r="DR121" s="8" t="str">
        <f t="shared" si="35"/>
        <v>Ene - mar 17</v>
      </c>
      <c r="DS121" s="8" t="str">
        <f t="shared" si="35"/>
        <v>Feb - abr 17</v>
      </c>
      <c r="DT121" s="8" t="str">
        <f t="shared" si="35"/>
        <v>Mar - may 17</v>
      </c>
      <c r="DU121" s="8" t="str">
        <f t="shared" si="35"/>
        <v>Abr - jun 17</v>
      </c>
      <c r="DV121" s="8" t="str">
        <f>+DV104</f>
        <v>May - jul 17</v>
      </c>
      <c r="DW121" s="8" t="str">
        <f>+DW104</f>
        <v>Jun - ago 17</v>
      </c>
      <c r="DX121" s="8" t="str">
        <f>+DX104</f>
        <v>Jul - sep 17</v>
      </c>
      <c r="DY121" s="8" t="str">
        <f>+DY104</f>
        <v>Ago - oct 17</v>
      </c>
      <c r="DZ121" s="8" t="str">
        <f>+DZ104</f>
        <v>Sep - nov 17</v>
      </c>
    </row>
    <row r="122" spans="1:130" x14ac:dyDescent="0.2">
      <c r="A122" s="9" t="s">
        <v>13</v>
      </c>
      <c r="B122" s="10">
        <v>79.965871251967442</v>
      </c>
      <c r="C122" s="10">
        <v>79.99691938261266</v>
      </c>
      <c r="D122" s="10">
        <v>80.02836017820762</v>
      </c>
      <c r="E122" s="10">
        <v>80.060507459041261</v>
      </c>
      <c r="F122" s="10">
        <v>80.093201851447517</v>
      </c>
      <c r="G122" s="10">
        <v>80.126127188070967</v>
      </c>
      <c r="H122" s="10">
        <v>80.159362393457542</v>
      </c>
      <c r="I122" s="10">
        <v>80.193219674701169</v>
      </c>
      <c r="J122" s="10">
        <v>80.227423963674809</v>
      </c>
      <c r="K122" s="10">
        <v>80.262363144839227</v>
      </c>
      <c r="L122" s="10">
        <v>80.297061016988863</v>
      </c>
      <c r="M122" s="10">
        <v>80.332296005116447</v>
      </c>
      <c r="N122" s="10">
        <v>80.367599947808458</v>
      </c>
      <c r="O122" s="10">
        <v>80.403514265763917</v>
      </c>
      <c r="P122" s="10">
        <v>80.439533541968984</v>
      </c>
      <c r="Q122" s="10">
        <v>80.475771027674739</v>
      </c>
      <c r="R122" s="10">
        <v>80.511880447546602</v>
      </c>
      <c r="S122" s="10">
        <v>80.548518388778035</v>
      </c>
      <c r="T122" s="10">
        <v>80.584947018049817</v>
      </c>
      <c r="U122" s="10">
        <v>80.621739852277415</v>
      </c>
      <c r="V122" s="10">
        <v>80.658321957690333</v>
      </c>
      <c r="W122" s="10">
        <v>80.695116009928583</v>
      </c>
      <c r="X122" s="10">
        <v>80.732201720881733</v>
      </c>
      <c r="Y122" s="10">
        <v>80.769075630252104</v>
      </c>
      <c r="Z122" s="10">
        <v>80.806121783435572</v>
      </c>
      <c r="AA122" s="10">
        <v>80.842919218006372</v>
      </c>
      <c r="AB122" s="10">
        <v>80.880006123112835</v>
      </c>
      <c r="AC122" s="10">
        <v>80.917162590345995</v>
      </c>
      <c r="AD122" s="10">
        <v>80.95452593405544</v>
      </c>
      <c r="AE122" s="10">
        <v>80.991831638342674</v>
      </c>
      <c r="AF122" s="10">
        <v>81.02911582550685</v>
      </c>
      <c r="AG122" s="10">
        <v>81.066198141873272</v>
      </c>
      <c r="AH122" s="10">
        <v>81.103151753633</v>
      </c>
      <c r="AI122" s="10">
        <v>81.140535557806331</v>
      </c>
      <c r="AJ122" s="10">
        <v>81.177825599369555</v>
      </c>
      <c r="AK122" s="10">
        <v>81.215246967653073</v>
      </c>
      <c r="AL122" s="10">
        <v>81.25250372251574</v>
      </c>
      <c r="AM122" s="10">
        <v>81.2897028350136</v>
      </c>
      <c r="AN122" s="10">
        <v>81.327186091047551</v>
      </c>
      <c r="AO122" s="10">
        <v>81.364492913228702</v>
      </c>
      <c r="AP122" s="10">
        <v>81.402165595275463</v>
      </c>
      <c r="AQ122" s="10">
        <v>81.439849172250106</v>
      </c>
      <c r="AR122" s="10">
        <v>81.47750822869682</v>
      </c>
      <c r="AS122" s="10">
        <v>81.514955119655937</v>
      </c>
      <c r="AT122" s="10">
        <v>81.552682434947883</v>
      </c>
      <c r="AU122" s="10">
        <v>81.590349829877638</v>
      </c>
      <c r="AV122" s="10">
        <v>81.628364823886159</v>
      </c>
      <c r="AW122" s="10">
        <v>81.666029876338399</v>
      </c>
      <c r="AX122" s="10">
        <v>81.703821181796513</v>
      </c>
      <c r="AY122" s="10">
        <v>81.741518199919312</v>
      </c>
      <c r="AZ122" s="10">
        <v>81.778885253694099</v>
      </c>
      <c r="BA122" s="10">
        <v>81.816428489301501</v>
      </c>
      <c r="BB122" s="10">
        <v>81.853760270268268</v>
      </c>
      <c r="BC122" s="10">
        <v>81.891268436250769</v>
      </c>
      <c r="BD122" s="10">
        <v>81.928347476494267</v>
      </c>
      <c r="BE122" s="10">
        <v>81.965485807920686</v>
      </c>
      <c r="BF122" s="10">
        <v>82.002480662443773</v>
      </c>
      <c r="BG122" s="10">
        <v>82.039534596913882</v>
      </c>
      <c r="BH122" s="10">
        <v>82.076364899869645</v>
      </c>
      <c r="BI122" s="10">
        <v>82.113019496377234</v>
      </c>
      <c r="BJ122" s="10">
        <v>82.149302015096708</v>
      </c>
      <c r="BK122" s="10">
        <v>82.18550809583121</v>
      </c>
      <c r="BL122" s="10">
        <v>82.221709995554605</v>
      </c>
      <c r="BM122" s="10">
        <v>82.257802236753847</v>
      </c>
      <c r="BN122" s="10">
        <v>82.293858408533083</v>
      </c>
      <c r="BO122" s="10">
        <v>82.329825993923379</v>
      </c>
      <c r="BP122" s="10">
        <v>82.365705318995936</v>
      </c>
      <c r="BQ122" s="10">
        <v>82.401410883438487</v>
      </c>
      <c r="BR122" s="10">
        <v>82.436996764036124</v>
      </c>
      <c r="BS122" s="10">
        <v>82.472345804850875</v>
      </c>
      <c r="BT122" s="10">
        <v>82.507522058970039</v>
      </c>
      <c r="BU122" s="10">
        <v>82.542430837869972</v>
      </c>
      <c r="BV122" s="10">
        <v>82.577340079508488</v>
      </c>
      <c r="BW122" s="10">
        <v>82.612069867923765</v>
      </c>
      <c r="BX122" s="10">
        <v>82.646809108951587</v>
      </c>
      <c r="BY122" s="10">
        <v>82.68146366405729</v>
      </c>
      <c r="BZ122" s="10">
        <v>82.716244744706955</v>
      </c>
      <c r="CA122" s="10">
        <v>82.750817198893643</v>
      </c>
      <c r="CB122" s="10">
        <v>82.785367813782599</v>
      </c>
      <c r="CC122" s="10">
        <v>82.819501654641329</v>
      </c>
      <c r="CD122" s="10">
        <v>82.853466618706847</v>
      </c>
      <c r="CE122" s="10">
        <v>82.887053444556258</v>
      </c>
      <c r="CF122" s="10">
        <v>82.920620185484367</v>
      </c>
      <c r="CG122" s="10">
        <v>82.953897067214427</v>
      </c>
      <c r="CH122" s="10">
        <v>82.987207502747111</v>
      </c>
      <c r="CI122" s="10">
        <v>83.019995624122828</v>
      </c>
      <c r="CJ122" s="10">
        <v>83.052675341657718</v>
      </c>
      <c r="CK122" s="10">
        <v>83.084804894972095</v>
      </c>
      <c r="CL122" s="10">
        <v>83.116530925139799</v>
      </c>
      <c r="CM122" s="10">
        <v>83.147887510954149</v>
      </c>
      <c r="CN122" s="10">
        <v>83.178845888606361</v>
      </c>
      <c r="CO122" s="10">
        <v>83.209230693149749</v>
      </c>
      <c r="CP122" s="10">
        <v>83.239248781899079</v>
      </c>
      <c r="CQ122" s="10">
        <v>83.269020005849853</v>
      </c>
      <c r="CR122" s="10">
        <v>83.299102609454721</v>
      </c>
      <c r="CS122" s="10">
        <v>83.328587098679492</v>
      </c>
      <c r="CT122" s="10">
        <v>83.358177901152004</v>
      </c>
      <c r="CU122" s="10">
        <v>83.387085742546134</v>
      </c>
      <c r="CV122" s="10">
        <v>83.416334574118679</v>
      </c>
      <c r="CW122" s="10">
        <v>83.445282140738826</v>
      </c>
      <c r="CX122" s="10">
        <v>83.474423725555297</v>
      </c>
      <c r="CY122" s="10">
        <v>83.503439656331125</v>
      </c>
      <c r="CZ122" s="10">
        <v>83.532416811235393</v>
      </c>
      <c r="DA122" s="10">
        <v>83.56150069747639</v>
      </c>
      <c r="DB122" s="10">
        <v>83.590548222573219</v>
      </c>
      <c r="DC122" s="10">
        <v>83.61958574628045</v>
      </c>
      <c r="DD122" s="10">
        <v>83.648527867685985</v>
      </c>
      <c r="DE122" s="10">
        <v>83.677314898278993</v>
      </c>
      <c r="DF122" s="10">
        <v>83.70589437158678</v>
      </c>
      <c r="DG122" s="10">
        <v>83.734034365568718</v>
      </c>
      <c r="DH122" s="10">
        <v>83.762110093011046</v>
      </c>
      <c r="DI122" s="10">
        <v>83.789776658838306</v>
      </c>
      <c r="DJ122" s="10">
        <v>83.817552544219197</v>
      </c>
      <c r="DK122" s="10">
        <v>83.844693089455404</v>
      </c>
      <c r="DL122" s="10">
        <v>83.871799854513441</v>
      </c>
      <c r="DM122" s="10">
        <v>83.89839097281984</v>
      </c>
      <c r="DN122" s="10">
        <v>83.924723064885868</v>
      </c>
      <c r="DO122" s="10">
        <v>83.950714617479548</v>
      </c>
      <c r="DP122" s="10">
        <v>83.976415562715502</v>
      </c>
      <c r="DQ122" s="10">
        <v>84.002004217064226</v>
      </c>
      <c r="DR122" s="10">
        <v>84.027392252754865</v>
      </c>
      <c r="DS122" s="10">
        <v>84.052587574863068</v>
      </c>
      <c r="DT122" s="10">
        <v>84.077754295064068</v>
      </c>
      <c r="DU122" s="10">
        <v>84.10266799916235</v>
      </c>
      <c r="DV122" s="10">
        <v>84.127356645544864</v>
      </c>
      <c r="DW122" s="10">
        <v>84.151883165750178</v>
      </c>
      <c r="DX122" s="10">
        <v>84.176382848386837</v>
      </c>
      <c r="DY122" s="10">
        <v>84.201033985931005</v>
      </c>
      <c r="DZ122" s="10">
        <v>84.225631613079102</v>
      </c>
    </row>
    <row r="123" spans="1:130" x14ac:dyDescent="0.2">
      <c r="A123" s="11" t="s">
        <v>14</v>
      </c>
      <c r="B123" s="12">
        <v>55.65572817886666</v>
      </c>
      <c r="C123" s="12">
        <v>56.997319167213867</v>
      </c>
      <c r="D123" s="12">
        <v>57.09011959594168</v>
      </c>
      <c r="E123" s="12">
        <v>57.570509161762672</v>
      </c>
      <c r="F123" s="12">
        <v>56.438116617259503</v>
      </c>
      <c r="G123" s="12">
        <v>56.210371460095622</v>
      </c>
      <c r="H123" s="12">
        <v>56.233095166410884</v>
      </c>
      <c r="I123" s="12">
        <v>57.044518187993908</v>
      </c>
      <c r="J123" s="12">
        <v>58.417619305512858</v>
      </c>
      <c r="K123" s="12">
        <v>57.22406096340297</v>
      </c>
      <c r="L123" s="12">
        <v>56.607649964988724</v>
      </c>
      <c r="M123" s="12">
        <v>54.626943923260086</v>
      </c>
      <c r="N123" s="12">
        <v>55.072670966991545</v>
      </c>
      <c r="O123" s="12">
        <v>55.442074018883304</v>
      </c>
      <c r="P123" s="12">
        <v>56.300337373605636</v>
      </c>
      <c r="Q123" s="12">
        <v>57.189869450438181</v>
      </c>
      <c r="R123" s="12">
        <v>57.597572011706724</v>
      </c>
      <c r="S123" s="12">
        <v>57.51030166148081</v>
      </c>
      <c r="T123" s="12">
        <v>55.911566959220728</v>
      </c>
      <c r="U123" s="12">
        <v>54.277223976878453</v>
      </c>
      <c r="V123" s="12">
        <v>55.327535760728217</v>
      </c>
      <c r="W123" s="12">
        <v>55.32206835824244</v>
      </c>
      <c r="X123" s="12">
        <v>55.470484539520704</v>
      </c>
      <c r="Y123" s="12">
        <v>54.777362403211384</v>
      </c>
      <c r="Z123" s="12">
        <v>55.368669447405338</v>
      </c>
      <c r="AA123" s="12">
        <v>56.038989662478258</v>
      </c>
      <c r="AB123" s="12">
        <v>57.28683399300192</v>
      </c>
      <c r="AC123" s="12">
        <v>58.53329617488405</v>
      </c>
      <c r="AD123" s="12">
        <v>60.132597414539049</v>
      </c>
      <c r="AE123" s="12">
        <v>59.986913674974296</v>
      </c>
      <c r="AF123" s="12">
        <v>60.922502895891242</v>
      </c>
      <c r="AG123" s="12">
        <v>62.199178105326361</v>
      </c>
      <c r="AH123" s="12">
        <v>62.624221420877625</v>
      </c>
      <c r="AI123" s="12">
        <v>63.5586286857693</v>
      </c>
      <c r="AJ123" s="12">
        <v>62.110760557069788</v>
      </c>
      <c r="AK123" s="12">
        <v>62.495806776249594</v>
      </c>
      <c r="AL123" s="12">
        <v>61.394006483751085</v>
      </c>
      <c r="AM123" s="12">
        <v>60.847671295210723</v>
      </c>
      <c r="AN123" s="12">
        <v>59.698936194868693</v>
      </c>
      <c r="AO123" s="12">
        <v>60.043636296328849</v>
      </c>
      <c r="AP123" s="12">
        <v>61.07384720566904</v>
      </c>
      <c r="AQ123" s="12">
        <v>62.322396181604354</v>
      </c>
      <c r="AR123" s="12">
        <v>61.991004387317737</v>
      </c>
      <c r="AS123" s="12">
        <v>60.527507071802631</v>
      </c>
      <c r="AT123" s="12">
        <v>59.88195244146943</v>
      </c>
      <c r="AU123" s="12">
        <v>60.873786852434542</v>
      </c>
      <c r="AV123" s="12">
        <v>61.884295858042272</v>
      </c>
      <c r="AW123" s="12">
        <v>61.581788098362544</v>
      </c>
      <c r="AX123" s="12">
        <v>60.589484332210894</v>
      </c>
      <c r="AY123" s="12">
        <v>59.291707321511019</v>
      </c>
      <c r="AZ123" s="12">
        <v>59.97320800127148</v>
      </c>
      <c r="BA123" s="12">
        <v>60.118953175786856</v>
      </c>
      <c r="BB123" s="12">
        <v>61.078212859357137</v>
      </c>
      <c r="BC123" s="12">
        <v>60.454903803364459</v>
      </c>
      <c r="BD123" s="12">
        <v>60.597422864075703</v>
      </c>
      <c r="BE123" s="12">
        <v>62.022472416021103</v>
      </c>
      <c r="BF123" s="12">
        <v>62.740620708719987</v>
      </c>
      <c r="BG123" s="12">
        <v>62.369726518239979</v>
      </c>
      <c r="BH123" s="12">
        <v>61.432376071515769</v>
      </c>
      <c r="BI123" s="12">
        <v>60.982918119226582</v>
      </c>
      <c r="BJ123" s="12">
        <v>61.922280984134289</v>
      </c>
      <c r="BK123" s="12">
        <v>61.9913082237575</v>
      </c>
      <c r="BL123" s="12">
        <v>62.824201080874218</v>
      </c>
      <c r="BM123" s="12">
        <v>63.036254514599996</v>
      </c>
      <c r="BN123" s="12">
        <v>62.82735864537274</v>
      </c>
      <c r="BO123" s="12">
        <v>62.567797923446442</v>
      </c>
      <c r="BP123" s="12">
        <v>61.764744884653297</v>
      </c>
      <c r="BQ123" s="12">
        <v>61.128909835486823</v>
      </c>
      <c r="BR123" s="12">
        <v>60.551931960111816</v>
      </c>
      <c r="BS123" s="12">
        <v>60.196999485399857</v>
      </c>
      <c r="BT123" s="12">
        <v>61.427031441763255</v>
      </c>
      <c r="BU123" s="12">
        <v>62.010911139313194</v>
      </c>
      <c r="BV123" s="12">
        <v>62.214786983323236</v>
      </c>
      <c r="BW123" s="12">
        <v>62.067323237178094</v>
      </c>
      <c r="BX123" s="12">
        <v>62.660201882726554</v>
      </c>
      <c r="BY123" s="12">
        <v>63.162731144770881</v>
      </c>
      <c r="BZ123" s="12">
        <v>62.090697623861381</v>
      </c>
      <c r="CA123" s="12">
        <v>62.177583886790799</v>
      </c>
      <c r="CB123" s="12">
        <v>62.803472216203104</v>
      </c>
      <c r="CC123" s="12">
        <v>63.554056568261387</v>
      </c>
      <c r="CD123" s="12">
        <v>62.390871430237624</v>
      </c>
      <c r="CE123" s="12">
        <v>62.287216378354827</v>
      </c>
      <c r="CF123" s="12">
        <v>62.692148706952231</v>
      </c>
      <c r="CG123" s="12">
        <v>62.778140798569318</v>
      </c>
      <c r="CH123" s="12">
        <v>62.304549180855581</v>
      </c>
      <c r="CI123" s="12">
        <v>60.453252084779606</v>
      </c>
      <c r="CJ123" s="12">
        <v>60.358492866723566</v>
      </c>
      <c r="CK123" s="12">
        <v>59.586242543202971</v>
      </c>
      <c r="CL123" s="12">
        <v>61.368090401359687</v>
      </c>
      <c r="CM123" s="12">
        <v>61.741454015095862</v>
      </c>
      <c r="CN123" s="12">
        <v>62.393547591613917</v>
      </c>
      <c r="CO123" s="12">
        <v>63.400469934985949</v>
      </c>
      <c r="CP123" s="12">
        <v>64.290512975384374</v>
      </c>
      <c r="CQ123" s="12">
        <v>64.753057683355195</v>
      </c>
      <c r="CR123" s="12">
        <v>63.2782458779484</v>
      </c>
      <c r="CS123" s="12">
        <v>61.988933259920728</v>
      </c>
      <c r="CT123" s="12">
        <v>60.940182281957789</v>
      </c>
      <c r="CU123" s="12">
        <v>61.591573970669579</v>
      </c>
      <c r="CV123" s="12">
        <v>61.875082685325381</v>
      </c>
      <c r="CW123" s="12">
        <v>62.887587959507172</v>
      </c>
      <c r="CX123" s="12">
        <v>62.49798492198245</v>
      </c>
      <c r="CY123" s="12">
        <v>62.618422482921247</v>
      </c>
      <c r="CZ123" s="12">
        <v>62.211331340691622</v>
      </c>
      <c r="DA123" s="12">
        <v>62.553327178260218</v>
      </c>
      <c r="DB123" s="12">
        <v>63.97401267735183</v>
      </c>
      <c r="DC123" s="12">
        <v>64.149896626598661</v>
      </c>
      <c r="DD123" s="12">
        <v>64.657967953492516</v>
      </c>
      <c r="DE123" s="12">
        <v>63.877972534290691</v>
      </c>
      <c r="DF123" s="12">
        <v>63.810892993815024</v>
      </c>
      <c r="DG123" s="12">
        <v>63.776009716077375</v>
      </c>
      <c r="DH123" s="12">
        <v>63.641819734274904</v>
      </c>
      <c r="DI123" s="12">
        <v>65.056551394632351</v>
      </c>
      <c r="DJ123" s="12">
        <v>65.553341517733202</v>
      </c>
      <c r="DK123" s="12">
        <v>65.967010334681021</v>
      </c>
      <c r="DL123" s="12">
        <v>63.882783281936881</v>
      </c>
      <c r="DM123" s="12">
        <v>63.162011150308054</v>
      </c>
      <c r="DN123" s="12">
        <v>63.477060843964686</v>
      </c>
      <c r="DO123" s="12">
        <v>63.934359292635236</v>
      </c>
      <c r="DP123" s="12">
        <v>64.345854790242157</v>
      </c>
      <c r="DQ123" s="12">
        <v>62.413683593368297</v>
      </c>
      <c r="DR123" s="12">
        <v>62.595900909508586</v>
      </c>
      <c r="DS123" s="12">
        <v>62.106100806525291</v>
      </c>
      <c r="DT123" s="12">
        <v>62.795940004175968</v>
      </c>
      <c r="DU123" s="12">
        <v>62.929231790733887</v>
      </c>
      <c r="DV123" s="12">
        <v>61.83361499462282</v>
      </c>
      <c r="DW123" s="12">
        <v>62.829273413259969</v>
      </c>
      <c r="DX123" s="12">
        <v>61.564854180651906</v>
      </c>
      <c r="DY123" s="12">
        <v>63.097692171420285</v>
      </c>
      <c r="DZ123" s="12">
        <v>61.110429830186817</v>
      </c>
    </row>
    <row r="124" spans="1:130" x14ac:dyDescent="0.2">
      <c r="A124" s="9" t="s">
        <v>15</v>
      </c>
      <c r="B124" s="10">
        <v>45.913954299194138</v>
      </c>
      <c r="C124" s="10">
        <v>48.023441241378642</v>
      </c>
      <c r="D124" s="10">
        <v>49.028421594793272</v>
      </c>
      <c r="E124" s="10">
        <v>49.052579267452614</v>
      </c>
      <c r="F124" s="10">
        <v>47.280068572382909</v>
      </c>
      <c r="G124" s="10">
        <v>46.741449062155205</v>
      </c>
      <c r="H124" s="10">
        <v>47.5305786256814</v>
      </c>
      <c r="I124" s="10">
        <v>48.924066408292724</v>
      </c>
      <c r="J124" s="10">
        <v>50.782847133789033</v>
      </c>
      <c r="K124" s="10">
        <v>49.735635291166489</v>
      </c>
      <c r="L124" s="10">
        <v>49.032813350968659</v>
      </c>
      <c r="M124" s="10">
        <v>46.660954540048408</v>
      </c>
      <c r="N124" s="10">
        <v>46.873621820190856</v>
      </c>
      <c r="O124" s="10">
        <v>47.27866060607527</v>
      </c>
      <c r="P124" s="10">
        <v>48.573588259301921</v>
      </c>
      <c r="Q124" s="10">
        <v>49.802668852538055</v>
      </c>
      <c r="R124" s="10">
        <v>49.990613447319774</v>
      </c>
      <c r="S124" s="10">
        <v>49.533511935511001</v>
      </c>
      <c r="T124" s="10">
        <v>47.833668743088928</v>
      </c>
      <c r="U124" s="10">
        <v>47.263654191978809</v>
      </c>
      <c r="V124" s="10">
        <v>48.096267115428745</v>
      </c>
      <c r="W124" s="10">
        <v>48.377428368933103</v>
      </c>
      <c r="X124" s="10">
        <v>47.474867787888911</v>
      </c>
      <c r="Y124" s="10">
        <v>46.534159009188969</v>
      </c>
      <c r="Z124" s="10">
        <v>46.075668694849149</v>
      </c>
      <c r="AA124" s="10">
        <v>46.621464695538435</v>
      </c>
      <c r="AB124" s="10">
        <v>47.032910877315842</v>
      </c>
      <c r="AC124" s="10">
        <v>48.137983807733377</v>
      </c>
      <c r="AD124" s="10">
        <v>49.117156794556536</v>
      </c>
      <c r="AE124" s="10">
        <v>49.507497569850621</v>
      </c>
      <c r="AF124" s="10">
        <v>50.100210759792574</v>
      </c>
      <c r="AG124" s="10">
        <v>50.84065939221076</v>
      </c>
      <c r="AH124" s="10">
        <v>50.585631995504144</v>
      </c>
      <c r="AI124" s="10">
        <v>52.111997830731617</v>
      </c>
      <c r="AJ124" s="10">
        <v>51.052439980584694</v>
      </c>
      <c r="AK124" s="10">
        <v>51.42639494576764</v>
      </c>
      <c r="AL124" s="10">
        <v>50.440699724184768</v>
      </c>
      <c r="AM124" s="10">
        <v>50.202329517357626</v>
      </c>
      <c r="AN124" s="10">
        <v>49.150578255730402</v>
      </c>
      <c r="AO124" s="10">
        <v>48.880055713786611</v>
      </c>
      <c r="AP124" s="10">
        <v>50.52431238855474</v>
      </c>
      <c r="AQ124" s="10">
        <v>51.98782540524337</v>
      </c>
      <c r="AR124" s="10">
        <v>52.107109480381361</v>
      </c>
      <c r="AS124" s="10">
        <v>50.271727266251354</v>
      </c>
      <c r="AT124" s="10">
        <v>49.627459706463945</v>
      </c>
      <c r="AU124" s="10">
        <v>50.940976563752372</v>
      </c>
      <c r="AV124" s="10">
        <v>50.731095088083464</v>
      </c>
      <c r="AW124" s="10">
        <v>50.616306270325794</v>
      </c>
      <c r="AX124" s="10">
        <v>49.465057891307417</v>
      </c>
      <c r="AY124" s="10">
        <v>49.407633330831494</v>
      </c>
      <c r="AZ124" s="10">
        <v>50.146220738823423</v>
      </c>
      <c r="BA124" s="10">
        <v>50.049866041678946</v>
      </c>
      <c r="BB124" s="10">
        <v>51.54943600303212</v>
      </c>
      <c r="BC124" s="10">
        <v>51.020246810952216</v>
      </c>
      <c r="BD124" s="10">
        <v>51.618715581434152</v>
      </c>
      <c r="BE124" s="10">
        <v>53.285200669084553</v>
      </c>
      <c r="BF124" s="10">
        <v>54.684757373416367</v>
      </c>
      <c r="BG124" s="10">
        <v>54.56307760653538</v>
      </c>
      <c r="BH124" s="10">
        <v>53.484288168584406</v>
      </c>
      <c r="BI124" s="10">
        <v>52.152173864431717</v>
      </c>
      <c r="BJ124" s="10">
        <v>52.741507365826756</v>
      </c>
      <c r="BK124" s="10">
        <v>53.010028972587463</v>
      </c>
      <c r="BL124" s="10">
        <v>54.885849625431916</v>
      </c>
      <c r="BM124" s="10">
        <v>55.630311457421733</v>
      </c>
      <c r="BN124" s="10">
        <v>55.415360188753716</v>
      </c>
      <c r="BO124" s="10">
        <v>54.813929290916739</v>
      </c>
      <c r="BP124" s="10">
        <v>53.075838412949608</v>
      </c>
      <c r="BQ124" s="10">
        <v>53.095874814657918</v>
      </c>
      <c r="BR124" s="10">
        <v>52.143208016406405</v>
      </c>
      <c r="BS124" s="10">
        <v>52.99017861462606</v>
      </c>
      <c r="BT124" s="10">
        <v>53.211029316518733</v>
      </c>
      <c r="BU124" s="10">
        <v>54.707374115305626</v>
      </c>
      <c r="BV124" s="10">
        <v>54.169192289428715</v>
      </c>
      <c r="BW124" s="10">
        <v>54.503071666389943</v>
      </c>
      <c r="BX124" s="10">
        <v>55.444682911508359</v>
      </c>
      <c r="BY124" s="10">
        <v>55.897185760698186</v>
      </c>
      <c r="BZ124" s="10">
        <v>54.978803887041018</v>
      </c>
      <c r="CA124" s="10">
        <v>54.635152146546851</v>
      </c>
      <c r="CB124" s="10">
        <v>55.857306302167778</v>
      </c>
      <c r="CC124" s="10">
        <v>56.827002539817151</v>
      </c>
      <c r="CD124" s="10">
        <v>55.423922105636038</v>
      </c>
      <c r="CE124" s="10">
        <v>54.369962090336266</v>
      </c>
      <c r="CF124" s="10">
        <v>53.233265300849972</v>
      </c>
      <c r="CG124" s="10">
        <v>53.741789042886133</v>
      </c>
      <c r="CH124" s="10">
        <v>54.157957310922924</v>
      </c>
      <c r="CI124" s="10">
        <v>53.329005219448241</v>
      </c>
      <c r="CJ124" s="10">
        <v>52.984124743024495</v>
      </c>
      <c r="CK124" s="10">
        <v>52.30875037644411</v>
      </c>
      <c r="CL124" s="10">
        <v>53.909423774499878</v>
      </c>
      <c r="CM124" s="10">
        <v>54.654487773200032</v>
      </c>
      <c r="CN124" s="10">
        <v>55.605466009634398</v>
      </c>
      <c r="CO124" s="10">
        <v>57.315087799732133</v>
      </c>
      <c r="CP124" s="10">
        <v>57.717519153129672</v>
      </c>
      <c r="CQ124" s="10">
        <v>57.906386220322482</v>
      </c>
      <c r="CR124" s="10">
        <v>55.615370963516355</v>
      </c>
      <c r="CS124" s="10">
        <v>54.633538171393134</v>
      </c>
      <c r="CT124" s="10">
        <v>53.489033383253393</v>
      </c>
      <c r="CU124" s="10">
        <v>54.469913497756991</v>
      </c>
      <c r="CV124" s="10">
        <v>54.455557818829362</v>
      </c>
      <c r="CW124" s="10">
        <v>55.646811651332293</v>
      </c>
      <c r="CX124" s="10">
        <v>54.915010813379709</v>
      </c>
      <c r="CY124" s="10">
        <v>54.717458379671058</v>
      </c>
      <c r="CZ124" s="10">
        <v>54.381167866147919</v>
      </c>
      <c r="DA124" s="10">
        <v>55.633246564864827</v>
      </c>
      <c r="DB124" s="10">
        <v>57.574155849020492</v>
      </c>
      <c r="DC124" s="10">
        <v>57.012248968863311</v>
      </c>
      <c r="DD124" s="10">
        <v>55.65917752968442</v>
      </c>
      <c r="DE124" s="10">
        <v>54.467787143860406</v>
      </c>
      <c r="DF124" s="10">
        <v>55.017892973129513</v>
      </c>
      <c r="DG124" s="10">
        <v>56.640558839688858</v>
      </c>
      <c r="DH124" s="10">
        <v>56.620234210971368</v>
      </c>
      <c r="DI124" s="10">
        <v>57.503253867571715</v>
      </c>
      <c r="DJ124" s="10">
        <v>57.1999070515391</v>
      </c>
      <c r="DK124" s="10">
        <v>57.857170724495418</v>
      </c>
      <c r="DL124" s="10">
        <v>56.460165015418937</v>
      </c>
      <c r="DM124" s="10">
        <v>56.821936992365153</v>
      </c>
      <c r="DN124" s="10">
        <v>57.261612692181885</v>
      </c>
      <c r="DO124" s="10">
        <v>58.010526358770001</v>
      </c>
      <c r="DP124" s="10">
        <v>57.178329847222741</v>
      </c>
      <c r="DQ124" s="10">
        <v>54.933267646005021</v>
      </c>
      <c r="DR124" s="10">
        <v>54.103562817890939</v>
      </c>
      <c r="DS124" s="10">
        <v>54.415994900600282</v>
      </c>
      <c r="DT124" s="10">
        <v>54.962386048274794</v>
      </c>
      <c r="DU124" s="10">
        <v>55.470016781614319</v>
      </c>
      <c r="DV124" s="10">
        <v>54.363391579270811</v>
      </c>
      <c r="DW124" s="10">
        <v>55.530299512890345</v>
      </c>
      <c r="DX124" s="10">
        <v>54.11674820938638</v>
      </c>
      <c r="DY124" s="10">
        <v>55.431570386355958</v>
      </c>
      <c r="DZ124" s="10">
        <v>53.971521563881474</v>
      </c>
    </row>
    <row r="125" spans="1:130" x14ac:dyDescent="0.2">
      <c r="A125" s="11" t="s">
        <v>16</v>
      </c>
      <c r="B125" s="12">
        <v>17.503632058077383</v>
      </c>
      <c r="C125" s="12">
        <v>15.744819073604887</v>
      </c>
      <c r="D125" s="12">
        <v>14.12143553970871</v>
      </c>
      <c r="E125" s="12">
        <v>14.796075347851358</v>
      </c>
      <c r="F125" s="12">
        <v>16.226707398800663</v>
      </c>
      <c r="G125" s="12">
        <v>16.845071405515284</v>
      </c>
      <c r="H125" s="12">
        <v>15.475356174341517</v>
      </c>
      <c r="I125" s="12">
        <v>14.235716947751254</v>
      </c>
      <c r="J125" s="12">
        <v>13.069714610251312</v>
      </c>
      <c r="K125" s="12">
        <v>13.086574227760615</v>
      </c>
      <c r="L125" s="12">
        <v>13.38086545688822</v>
      </c>
      <c r="M125" s="12">
        <v>14.582083649919797</v>
      </c>
      <c r="N125" s="12">
        <v>14.887251127488721</v>
      </c>
      <c r="O125" s="12">
        <v>14.724220832769749</v>
      </c>
      <c r="P125" s="12">
        <v>13.724161301253815</v>
      </c>
      <c r="Q125" s="12">
        <v>12.916974053074215</v>
      </c>
      <c r="R125" s="12">
        <v>13.207081997902312</v>
      </c>
      <c r="S125" s="12">
        <v>13.870192809843118</v>
      </c>
      <c r="T125" s="12">
        <v>14.447633388675102</v>
      </c>
      <c r="U125" s="12">
        <v>12.921313616150206</v>
      </c>
      <c r="V125" s="12">
        <v>13.069927199671644</v>
      </c>
      <c r="W125" s="12">
        <v>12.553109808438039</v>
      </c>
      <c r="X125" s="12">
        <v>14.414611730955878</v>
      </c>
      <c r="Y125" s="12">
        <v>15.048558441614823</v>
      </c>
      <c r="Z125" s="12">
        <v>16.783861424345066</v>
      </c>
      <c r="AA125" s="12">
        <v>16.80530827493752</v>
      </c>
      <c r="AB125" s="12">
        <v>17.899266552134264</v>
      </c>
      <c r="AC125" s="12">
        <v>17.759656548457247</v>
      </c>
      <c r="AD125" s="12">
        <v>18.318584417773977</v>
      </c>
      <c r="AE125" s="12">
        <v>17.469503701930808</v>
      </c>
      <c r="AF125" s="12">
        <v>17.764416401838883</v>
      </c>
      <c r="AG125" s="12">
        <v>18.262279626661641</v>
      </c>
      <c r="AH125" s="12">
        <v>19.224283305227658</v>
      </c>
      <c r="AI125" s="12">
        <v>18.009930121368146</v>
      </c>
      <c r="AJ125" s="12">
        <v>17.803818726940733</v>
      </c>
      <c r="AK125" s="12">
        <v>17.711874515417186</v>
      </c>
      <c r="AL125" s="12">
        <v>17.840624562014902</v>
      </c>
      <c r="AM125" s="12">
        <v>17.495068506740026</v>
      </c>
      <c r="AN125" s="12">
        <v>17.668867898890849</v>
      </c>
      <c r="AO125" s="12">
        <v>18.59206054393983</v>
      </c>
      <c r="AP125" s="12">
        <v>17.272651634911391</v>
      </c>
      <c r="AQ125" s="12">
        <v>16.582434902288686</v>
      </c>
      <c r="AR125" s="12">
        <v>15.944079313801939</v>
      </c>
      <c r="AS125" s="12">
        <v>16.944378006324911</v>
      </c>
      <c r="AT125" s="12">
        <v>17.124129925950328</v>
      </c>
      <c r="AU125" s="12">
        <v>16.316680460461967</v>
      </c>
      <c r="AV125" s="12">
        <v>18.021928495962293</v>
      </c>
      <c r="AW125" s="12">
        <v>17.806000681895672</v>
      </c>
      <c r="AX125" s="12">
        <v>18.359949312446652</v>
      </c>
      <c r="AY125" s="12">
        <v>16.670246881377256</v>
      </c>
      <c r="AZ125" s="12">
        <v>16.385250246081625</v>
      </c>
      <c r="BA125" s="12">
        <v>16.74822986494944</v>
      </c>
      <c r="BB125" s="12">
        <v>15.600572008624589</v>
      </c>
      <c r="BC125" s="12">
        <v>15.606480685733077</v>
      </c>
      <c r="BD125" s="12">
        <v>14.817350918455446</v>
      </c>
      <c r="BE125" s="12">
        <v>14.087630718301833</v>
      </c>
      <c r="BF125" s="12">
        <v>12.839948416678606</v>
      </c>
      <c r="BG125" s="12">
        <v>12.516727822145477</v>
      </c>
      <c r="BH125" s="12">
        <v>12.937946423688215</v>
      </c>
      <c r="BI125" s="12">
        <v>14.480684964156717</v>
      </c>
      <c r="BJ125" s="12">
        <v>14.826284614192135</v>
      </c>
      <c r="BK125" s="12">
        <v>14.487605831281122</v>
      </c>
      <c r="BL125" s="12">
        <v>12.635463444348428</v>
      </c>
      <c r="BM125" s="12">
        <v>11.748704161131528</v>
      </c>
      <c r="BN125" s="12">
        <v>11.797758757610518</v>
      </c>
      <c r="BO125" s="12">
        <v>12.393100398053958</v>
      </c>
      <c r="BP125" s="12">
        <v>14.067744451839607</v>
      </c>
      <c r="BQ125" s="12">
        <v>13.141139016625397</v>
      </c>
      <c r="BR125" s="12">
        <v>13.886797120271238</v>
      </c>
      <c r="BS125" s="12">
        <v>11.972059957110867</v>
      </c>
      <c r="BT125" s="12">
        <v>13.375222491475627</v>
      </c>
      <c r="BU125" s="12">
        <v>11.777825691997187</v>
      </c>
      <c r="BV125" s="12">
        <v>12.93231707531541</v>
      </c>
      <c r="BW125" s="12">
        <v>12.18752419905527</v>
      </c>
      <c r="BX125" s="12">
        <v>11.515662038310122</v>
      </c>
      <c r="BY125" s="12">
        <v>11.502899340150172</v>
      </c>
      <c r="BZ125" s="12">
        <v>11.4540406356898</v>
      </c>
      <c r="CA125" s="12">
        <v>12.13011864826845</v>
      </c>
      <c r="CB125" s="12">
        <v>11.059472178806418</v>
      </c>
      <c r="CC125" s="12">
        <v>10.584434814872807</v>
      </c>
      <c r="CD125" s="12">
        <v>11.166270282246478</v>
      </c>
      <c r="CE125" s="12">
        <v>12.710881539361669</v>
      </c>
      <c r="CF125" s="12">
        <v>15.087484331805149</v>
      </c>
      <c r="CG125" s="12">
        <v>14.394105401555823</v>
      </c>
      <c r="CH125" s="12">
        <v>13.075436668813701</v>
      </c>
      <c r="CI125" s="12">
        <v>11.784720622375021</v>
      </c>
      <c r="CJ125" s="12">
        <v>12.217614743930536</v>
      </c>
      <c r="CK125" s="12">
        <v>12.213376538187189</v>
      </c>
      <c r="CL125" s="12">
        <v>12.153981944164519</v>
      </c>
      <c r="CM125" s="12">
        <v>11.47845698639207</v>
      </c>
      <c r="CN125" s="12">
        <v>10.879460848114807</v>
      </c>
      <c r="CO125" s="12">
        <v>9.5983233901800489</v>
      </c>
      <c r="CP125" s="12">
        <v>10.223564237633424</v>
      </c>
      <c r="CQ125" s="12">
        <v>10.573183882879643</v>
      </c>
      <c r="CR125" s="12">
        <v>12.109475427461012</v>
      </c>
      <c r="CS125" s="12">
        <v>11.865658435653808</v>
      </c>
      <c r="CT125" s="12">
        <v>12.227333842575149</v>
      </c>
      <c r="CU125" s="12">
        <v>11.56340168342695</v>
      </c>
      <c r="CV125" s="12">
        <v>11.991814044411864</v>
      </c>
      <c r="CW125" s="12">
        <v>11.514173496129047</v>
      </c>
      <c r="CX125" s="12">
        <v>12.133149761658309</v>
      </c>
      <c r="CY125" s="12">
        <v>12.61763517821792</v>
      </c>
      <c r="CZ125" s="12">
        <v>12.586394320454151</v>
      </c>
      <c r="DA125" s="12">
        <v>11.06235673543366</v>
      </c>
      <c r="DB125" s="12">
        <v>10.003513086246269</v>
      </c>
      <c r="DC125" s="12">
        <v>11.126190761536744</v>
      </c>
      <c r="DD125" s="12">
        <v>13.917527427216402</v>
      </c>
      <c r="DE125" s="12">
        <v>14.731178611040843</v>
      </c>
      <c r="DF125" s="12">
        <v>13.779454812451982</v>
      </c>
      <c r="DG125" s="12">
        <v>11.187975476812763</v>
      </c>
      <c r="DH125" s="12">
        <v>11.033298225714979</v>
      </c>
      <c r="DI125" s="12">
        <v>11.610673031570217</v>
      </c>
      <c r="DJ125" s="12">
        <v>12.74327122153209</v>
      </c>
      <c r="DK125" s="12">
        <v>12.293469463985558</v>
      </c>
      <c r="DL125" s="12">
        <v>11.618800631651926</v>
      </c>
      <c r="DM125" s="12">
        <v>10.037472365751036</v>
      </c>
      <c r="DN125" s="12">
        <v>9.7916445234621321</v>
      </c>
      <c r="DO125" s="12">
        <v>9.2654919817857824</v>
      </c>
      <c r="DP125" s="12">
        <v>11.139062440594625</v>
      </c>
      <c r="DQ125" s="12">
        <v>11.985544023536624</v>
      </c>
      <c r="DR125" s="12">
        <v>13.567248423281523</v>
      </c>
      <c r="DS125" s="12">
        <v>12.382533773072408</v>
      </c>
      <c r="DT125" s="12">
        <v>12.474618510974164</v>
      </c>
      <c r="DU125" s="12">
        <v>11.853338737591116</v>
      </c>
      <c r="DV125" s="12">
        <v>12.081168820554399</v>
      </c>
      <c r="DW125" s="12">
        <v>11.617154717611605</v>
      </c>
      <c r="DX125" s="12">
        <v>12.097656173255885</v>
      </c>
      <c r="DY125" s="12">
        <v>12.149288207405707</v>
      </c>
      <c r="DZ125" s="12">
        <v>11.681980123757734</v>
      </c>
    </row>
    <row r="126" spans="1:130" x14ac:dyDescent="0.2">
      <c r="A126" s="14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</row>
    <row r="127" spans="1:130" x14ac:dyDescent="0.2">
      <c r="A127" s="13" t="s">
        <v>24</v>
      </c>
      <c r="B127" s="16">
        <v>168.57733333333334</v>
      </c>
      <c r="C127" s="16">
        <v>168.79733333333334</v>
      </c>
      <c r="D127" s="16">
        <v>169.01633333333334</v>
      </c>
      <c r="E127" s="16">
        <v>169.23533333333333</v>
      </c>
      <c r="F127" s="16">
        <v>169.45299999999997</v>
      </c>
      <c r="G127" s="16">
        <v>169.67</v>
      </c>
      <c r="H127" s="16">
        <v>169.88533333333334</v>
      </c>
      <c r="I127" s="16">
        <v>170.1</v>
      </c>
      <c r="J127" s="16">
        <v>170.31333333333333</v>
      </c>
      <c r="K127" s="16">
        <v>170.52700000000002</v>
      </c>
      <c r="L127" s="16">
        <v>170.73933333333332</v>
      </c>
      <c r="M127" s="16">
        <v>170.952</v>
      </c>
      <c r="N127" s="16">
        <v>171.1643333333333</v>
      </c>
      <c r="O127" s="16">
        <v>171.37766666666667</v>
      </c>
      <c r="P127" s="16">
        <v>171.59100000000001</v>
      </c>
      <c r="Q127" s="16">
        <v>171.80533333333335</v>
      </c>
      <c r="R127" s="16">
        <v>172.01933333333332</v>
      </c>
      <c r="S127" s="16">
        <v>172.23366666666666</v>
      </c>
      <c r="T127" s="16">
        <v>172.44866666666667</v>
      </c>
      <c r="U127" s="16">
        <v>172.66600000000003</v>
      </c>
      <c r="V127" s="16">
        <v>172.88399999999999</v>
      </c>
      <c r="W127" s="16">
        <v>173.10299999999998</v>
      </c>
      <c r="X127" s="16">
        <v>173.322</v>
      </c>
      <c r="Y127" s="16">
        <v>173.54166666666666</v>
      </c>
      <c r="Z127" s="16">
        <v>173.76200000000003</v>
      </c>
      <c r="AA127" s="16">
        <v>173.98266666666669</v>
      </c>
      <c r="AB127" s="16">
        <v>174.20333333333335</v>
      </c>
      <c r="AC127" s="16">
        <v>174.42200000000003</v>
      </c>
      <c r="AD127" s="16">
        <v>174.64166666666665</v>
      </c>
      <c r="AE127" s="16">
        <v>174.86166666666668</v>
      </c>
      <c r="AF127" s="16">
        <v>175.08233333333337</v>
      </c>
      <c r="AG127" s="16">
        <v>175.30199999999999</v>
      </c>
      <c r="AH127" s="16">
        <v>175.52133333333333</v>
      </c>
      <c r="AI127" s="16">
        <v>175.74199999999999</v>
      </c>
      <c r="AJ127" s="16">
        <v>175.96266666666668</v>
      </c>
      <c r="AK127" s="16">
        <v>176.18366666666665</v>
      </c>
      <c r="AL127" s="16">
        <v>176.404</v>
      </c>
      <c r="AM127" s="16">
        <v>176.62466666666668</v>
      </c>
      <c r="AN127" s="16">
        <v>176.84533333333334</v>
      </c>
      <c r="AO127" s="16">
        <v>177.06700000000001</v>
      </c>
      <c r="AP127" s="16">
        <v>177.28766666666669</v>
      </c>
      <c r="AQ127" s="16">
        <v>177.50933333333333</v>
      </c>
      <c r="AR127" s="16">
        <v>177.73166666666668</v>
      </c>
      <c r="AS127" s="16">
        <v>177.95466666666667</v>
      </c>
      <c r="AT127" s="16">
        <v>178.17766666666668</v>
      </c>
      <c r="AU127" s="16">
        <v>178.40099999999998</v>
      </c>
      <c r="AV127" s="16">
        <v>178.625</v>
      </c>
      <c r="AW127" s="16">
        <v>178.84833333333336</v>
      </c>
      <c r="AX127" s="16">
        <v>179.072</v>
      </c>
      <c r="AY127" s="16">
        <v>179.29566666666665</v>
      </c>
      <c r="AZ127" s="16">
        <v>179.52066666666667</v>
      </c>
      <c r="BA127" s="16">
        <v>179.74466666666663</v>
      </c>
      <c r="BB127" s="16">
        <v>179.96933333333334</v>
      </c>
      <c r="BC127" s="16">
        <v>180.19299999999998</v>
      </c>
      <c r="BD127" s="16">
        <v>180.417</v>
      </c>
      <c r="BE127" s="16">
        <v>180.64066666666668</v>
      </c>
      <c r="BF127" s="16">
        <v>180.86566666666667</v>
      </c>
      <c r="BG127" s="16">
        <v>181.09033333333332</v>
      </c>
      <c r="BH127" s="16">
        <v>181.31366666666668</v>
      </c>
      <c r="BI127" s="16">
        <v>181.53800000000001</v>
      </c>
      <c r="BJ127" s="16">
        <v>181.76133333333334</v>
      </c>
      <c r="BK127" s="16">
        <v>181.98666666666668</v>
      </c>
      <c r="BL127" s="16">
        <v>182.21100000000001</v>
      </c>
      <c r="BM127" s="16">
        <v>182.43700000000001</v>
      </c>
      <c r="BN127" s="16">
        <v>182.66166666666666</v>
      </c>
      <c r="BO127" s="16">
        <v>182.88633333333334</v>
      </c>
      <c r="BP127" s="16">
        <v>183.11099999999999</v>
      </c>
      <c r="BQ127" s="16">
        <v>183.33666666666667</v>
      </c>
      <c r="BR127" s="16">
        <v>183.56200000000001</v>
      </c>
      <c r="BS127" s="16">
        <v>183.78766666666669</v>
      </c>
      <c r="BT127" s="16">
        <v>184.01433333333333</v>
      </c>
      <c r="BU127" s="16">
        <v>184.24099999999999</v>
      </c>
      <c r="BV127" s="16">
        <v>184.46666666666667</v>
      </c>
      <c r="BW127" s="16">
        <v>184.69133333333335</v>
      </c>
      <c r="BX127" s="16">
        <v>184.917</v>
      </c>
      <c r="BY127" s="16">
        <v>185.14266666666666</v>
      </c>
      <c r="BZ127" s="16">
        <v>185.36866666666666</v>
      </c>
      <c r="CA127" s="16">
        <v>185.59333333333333</v>
      </c>
      <c r="CB127" s="16">
        <v>185.81866666666667</v>
      </c>
      <c r="CC127" s="16">
        <v>186.04233333333332</v>
      </c>
      <c r="CD127" s="16">
        <v>186.26699999999997</v>
      </c>
      <c r="CE127" s="16">
        <v>186.49233333333333</v>
      </c>
      <c r="CF127" s="16">
        <v>186.71833333333333</v>
      </c>
      <c r="CG127" s="16">
        <v>186.94399999999999</v>
      </c>
      <c r="CH127" s="16">
        <v>187.167</v>
      </c>
      <c r="CI127" s="16">
        <v>187.39099999999999</v>
      </c>
      <c r="CJ127" s="16">
        <v>187.61466666666669</v>
      </c>
      <c r="CK127" s="16">
        <v>187.83900000000003</v>
      </c>
      <c r="CL127" s="16">
        <v>188.0616666666667</v>
      </c>
      <c r="CM127" s="16">
        <v>188.285</v>
      </c>
      <c r="CN127" s="16">
        <v>188.5086666666667</v>
      </c>
      <c r="CO127" s="16">
        <v>188.73266666666666</v>
      </c>
      <c r="CP127" s="16">
        <v>188.95533333333333</v>
      </c>
      <c r="CQ127" s="16">
        <v>189.17800000000003</v>
      </c>
      <c r="CR127" s="16">
        <v>189.40099999999998</v>
      </c>
      <c r="CS127" s="16">
        <v>189.624</v>
      </c>
      <c r="CT127" s="16">
        <v>189.84699999999998</v>
      </c>
      <c r="CU127" s="16">
        <v>190.06899999999999</v>
      </c>
      <c r="CV127" s="16">
        <v>190.29166666666666</v>
      </c>
      <c r="CW127" s="16">
        <v>190.51366666666664</v>
      </c>
      <c r="CX127" s="16">
        <v>190.73666666666668</v>
      </c>
      <c r="CY127" s="16">
        <v>190.95899999999997</v>
      </c>
      <c r="CZ127" s="16">
        <v>191.18166666666664</v>
      </c>
      <c r="DA127" s="16">
        <v>191.40433333333331</v>
      </c>
      <c r="DB127" s="16">
        <v>191.62533333333332</v>
      </c>
      <c r="DC127" s="16">
        <v>191.84699999999998</v>
      </c>
      <c r="DD127" s="16">
        <v>192.0683333333333</v>
      </c>
      <c r="DE127" s="16">
        <v>192.29066666666668</v>
      </c>
      <c r="DF127" s="16">
        <v>192.51133333333334</v>
      </c>
      <c r="DG127" s="16">
        <v>192.73166666666665</v>
      </c>
      <c r="DH127" s="16">
        <v>192.952</v>
      </c>
      <c r="DI127" s="16">
        <v>193.17233333333334</v>
      </c>
      <c r="DJ127" s="16">
        <v>193.39266666666666</v>
      </c>
      <c r="DK127" s="16">
        <v>193.61233333333334</v>
      </c>
      <c r="DL127" s="16">
        <v>193.83233333333331</v>
      </c>
      <c r="DM127" s="16">
        <v>194.05100000000002</v>
      </c>
      <c r="DN127" s="16">
        <v>194.26933333333332</v>
      </c>
      <c r="DO127" s="16">
        <v>194.48633333333331</v>
      </c>
      <c r="DP127" s="16">
        <v>194.70466666666667</v>
      </c>
      <c r="DQ127" s="16">
        <v>194.92233333333334</v>
      </c>
      <c r="DR127" s="16">
        <v>195.1403333333333</v>
      </c>
      <c r="DS127" s="16">
        <v>195.35666666666665</v>
      </c>
      <c r="DT127" s="16">
        <v>195.57333333333335</v>
      </c>
      <c r="DU127" s="16">
        <v>195.78966666666668</v>
      </c>
      <c r="DV127" s="16">
        <v>196.006</v>
      </c>
      <c r="DW127" s="16">
        <v>196.221</v>
      </c>
      <c r="DX127" s="16">
        <v>196.43633333333332</v>
      </c>
      <c r="DY127" s="16">
        <v>196.65</v>
      </c>
      <c r="DZ127" s="16">
        <v>196.86366666666666</v>
      </c>
    </row>
    <row r="128" spans="1:130" x14ac:dyDescent="0.2">
      <c r="A128" s="14" t="s">
        <v>25</v>
      </c>
      <c r="B128" s="15">
        <v>134.80433333333335</v>
      </c>
      <c r="C128" s="15">
        <v>135.03266666666664</v>
      </c>
      <c r="D128" s="15">
        <v>135.261</v>
      </c>
      <c r="E128" s="15">
        <v>135.49066666666667</v>
      </c>
      <c r="F128" s="15">
        <v>135.72033333333334</v>
      </c>
      <c r="G128" s="15">
        <v>135.94999999999999</v>
      </c>
      <c r="H128" s="15">
        <v>136.179</v>
      </c>
      <c r="I128" s="15">
        <v>136.40866666666668</v>
      </c>
      <c r="J128" s="15">
        <v>136.63800000000001</v>
      </c>
      <c r="K128" s="15">
        <v>136.869</v>
      </c>
      <c r="L128" s="15">
        <v>137.09866666666665</v>
      </c>
      <c r="M128" s="15">
        <v>137.32966666666667</v>
      </c>
      <c r="N128" s="15">
        <v>137.56066666666666</v>
      </c>
      <c r="O128" s="15">
        <v>137.79366666666667</v>
      </c>
      <c r="P128" s="15">
        <v>138.02700000000002</v>
      </c>
      <c r="Q128" s="15">
        <v>138.26166666666668</v>
      </c>
      <c r="R128" s="15">
        <v>138.49600000000001</v>
      </c>
      <c r="S128" s="15">
        <v>138.73166666666665</v>
      </c>
      <c r="T128" s="15">
        <v>138.96766666666667</v>
      </c>
      <c r="U128" s="15">
        <v>139.20633333333333</v>
      </c>
      <c r="V128" s="15">
        <v>139.44533333333334</v>
      </c>
      <c r="W128" s="15">
        <v>139.68566666666666</v>
      </c>
      <c r="X128" s="15">
        <v>139.92666666666665</v>
      </c>
      <c r="Y128" s="15">
        <v>140.16800000000001</v>
      </c>
      <c r="Z128" s="15">
        <v>140.41033333333334</v>
      </c>
      <c r="AA128" s="15">
        <v>140.65266666666665</v>
      </c>
      <c r="AB128" s="15">
        <v>140.89566666666667</v>
      </c>
      <c r="AC128" s="15">
        <v>141.13733333333332</v>
      </c>
      <c r="AD128" s="15">
        <v>141.38033333333331</v>
      </c>
      <c r="AE128" s="15">
        <v>141.62366666666665</v>
      </c>
      <c r="AF128" s="15">
        <v>141.86766666666668</v>
      </c>
      <c r="AG128" s="15">
        <v>142.11066666666667</v>
      </c>
      <c r="AH128" s="15">
        <v>142.35333333333335</v>
      </c>
      <c r="AI128" s="15">
        <v>142.59800000000001</v>
      </c>
      <c r="AJ128" s="15">
        <v>142.84266666666667</v>
      </c>
      <c r="AK128" s="15">
        <v>143.08799999999999</v>
      </c>
      <c r="AL128" s="15">
        <v>143.33266666666665</v>
      </c>
      <c r="AM128" s="15">
        <v>143.57766666666666</v>
      </c>
      <c r="AN128" s="15">
        <v>143.82333333333335</v>
      </c>
      <c r="AO128" s="15">
        <v>144.06966666666668</v>
      </c>
      <c r="AP128" s="15">
        <v>144.316</v>
      </c>
      <c r="AQ128" s="15">
        <v>144.56333333333336</v>
      </c>
      <c r="AR128" s="15">
        <v>144.81133333333335</v>
      </c>
      <c r="AS128" s="15">
        <v>145.05966666666666</v>
      </c>
      <c r="AT128" s="15">
        <v>145.30866666666665</v>
      </c>
      <c r="AU128" s="15">
        <v>145.55799999999999</v>
      </c>
      <c r="AV128" s="15">
        <v>145.80866666666665</v>
      </c>
      <c r="AW128" s="15">
        <v>146.05833333333331</v>
      </c>
      <c r="AX128" s="15">
        <v>146.30866666666665</v>
      </c>
      <c r="AY128" s="15">
        <v>146.559</v>
      </c>
      <c r="AZ128" s="15">
        <v>146.81</v>
      </c>
      <c r="BA128" s="15">
        <v>147.06066666666666</v>
      </c>
      <c r="BB128" s="15">
        <v>147.31166666666667</v>
      </c>
      <c r="BC128" s="15">
        <v>147.56233333333333</v>
      </c>
      <c r="BD128" s="15">
        <v>147.81266666666667</v>
      </c>
      <c r="BE128" s="15">
        <v>148.06299999999999</v>
      </c>
      <c r="BF128" s="15">
        <v>148.31433333333334</v>
      </c>
      <c r="BG128" s="15">
        <v>148.56566666666666</v>
      </c>
      <c r="BH128" s="15">
        <v>148.81566666666666</v>
      </c>
      <c r="BI128" s="15">
        <v>149.06633333333332</v>
      </c>
      <c r="BJ128" s="15">
        <v>149.31566666666666</v>
      </c>
      <c r="BK128" s="15">
        <v>149.56666666666669</v>
      </c>
      <c r="BL128" s="15">
        <v>149.81700000000001</v>
      </c>
      <c r="BM128" s="15">
        <v>150.06866666666664</v>
      </c>
      <c r="BN128" s="15">
        <v>150.31933333333333</v>
      </c>
      <c r="BO128" s="15">
        <v>150.57000000000002</v>
      </c>
      <c r="BP128" s="15">
        <v>150.82066666666665</v>
      </c>
      <c r="BQ128" s="15">
        <v>151.072</v>
      </c>
      <c r="BR128" s="15">
        <v>151.32300000000001</v>
      </c>
      <c r="BS128" s="15">
        <v>151.57400000000001</v>
      </c>
      <c r="BT128" s="15">
        <v>151.82566666666665</v>
      </c>
      <c r="BU128" s="15">
        <v>152.077</v>
      </c>
      <c r="BV128" s="15">
        <v>152.32766666666666</v>
      </c>
      <c r="BW128" s="15">
        <v>152.57733333333331</v>
      </c>
      <c r="BX128" s="15">
        <v>152.828</v>
      </c>
      <c r="BY128" s="15">
        <v>153.07866666666669</v>
      </c>
      <c r="BZ128" s="15">
        <v>153.33000000000001</v>
      </c>
      <c r="CA128" s="15">
        <v>153.58000000000001</v>
      </c>
      <c r="CB128" s="15">
        <v>153.83066666666664</v>
      </c>
      <c r="CC128" s="15">
        <v>154.07933333333332</v>
      </c>
      <c r="CD128" s="15">
        <v>154.32866666666666</v>
      </c>
      <c r="CE128" s="15">
        <v>154.578</v>
      </c>
      <c r="CF128" s="15">
        <v>154.828</v>
      </c>
      <c r="CG128" s="15">
        <v>155.07733333333331</v>
      </c>
      <c r="CH128" s="15">
        <v>155.32466666666667</v>
      </c>
      <c r="CI128" s="15">
        <v>155.572</v>
      </c>
      <c r="CJ128" s="15">
        <v>155.81899999999999</v>
      </c>
      <c r="CK128" s="15">
        <v>156.06566666666666</v>
      </c>
      <c r="CL128" s="15">
        <v>156.31033333333335</v>
      </c>
      <c r="CM128" s="15">
        <v>156.55500000000001</v>
      </c>
      <c r="CN128" s="15">
        <v>156.79933333333335</v>
      </c>
      <c r="CO128" s="15">
        <v>157.04300000000001</v>
      </c>
      <c r="CP128" s="15">
        <v>157.285</v>
      </c>
      <c r="CQ128" s="15">
        <v>157.52666666666667</v>
      </c>
      <c r="CR128" s="15">
        <v>157.76933333333332</v>
      </c>
      <c r="CS128" s="15">
        <v>158.011</v>
      </c>
      <c r="CT128" s="15">
        <v>158.25300000000001</v>
      </c>
      <c r="CU128" s="15">
        <v>158.49300000000002</v>
      </c>
      <c r="CV128" s="15">
        <v>158.73433333333332</v>
      </c>
      <c r="CW128" s="15">
        <v>158.97466666666665</v>
      </c>
      <c r="CX128" s="15">
        <v>159.21633333333332</v>
      </c>
      <c r="CY128" s="15">
        <v>159.45733333333334</v>
      </c>
      <c r="CZ128" s="15">
        <v>159.69866666666667</v>
      </c>
      <c r="DA128" s="15">
        <v>159.94033333333334</v>
      </c>
      <c r="DB128" s="15">
        <v>160.18066666666664</v>
      </c>
      <c r="DC128" s="15">
        <v>160.42166666666665</v>
      </c>
      <c r="DD128" s="15">
        <v>160.66233333333332</v>
      </c>
      <c r="DE128" s="15">
        <v>160.90366666666668</v>
      </c>
      <c r="DF128" s="15">
        <v>161.14333333333335</v>
      </c>
      <c r="DG128" s="15">
        <v>161.38200000000001</v>
      </c>
      <c r="DH128" s="15">
        <v>161.62066666666666</v>
      </c>
      <c r="DI128" s="15">
        <v>161.85866666666666</v>
      </c>
      <c r="DJ128" s="15">
        <v>162.09700000000001</v>
      </c>
      <c r="DK128" s="15">
        <v>162.33366666666669</v>
      </c>
      <c r="DL128" s="15">
        <v>162.57066666666665</v>
      </c>
      <c r="DM128" s="15">
        <v>162.80566666666664</v>
      </c>
      <c r="DN128" s="15">
        <v>163.04</v>
      </c>
      <c r="DO128" s="15">
        <v>163.27266666666665</v>
      </c>
      <c r="DP128" s="15">
        <v>163.506</v>
      </c>
      <c r="DQ128" s="15">
        <v>163.73866666666666</v>
      </c>
      <c r="DR128" s="15">
        <v>163.97133333333332</v>
      </c>
      <c r="DS128" s="15">
        <v>164.20233333333331</v>
      </c>
      <c r="DT128" s="15">
        <v>164.43366666666665</v>
      </c>
      <c r="DU128" s="15">
        <v>164.6643333333333</v>
      </c>
      <c r="DV128" s="15">
        <v>164.89466666666667</v>
      </c>
      <c r="DW128" s="15">
        <v>165.12366666666665</v>
      </c>
      <c r="DX128" s="15">
        <v>165.35299999999998</v>
      </c>
      <c r="DY128" s="15">
        <v>165.58133333333333</v>
      </c>
      <c r="DZ128" s="15">
        <v>165.80966666666666</v>
      </c>
    </row>
    <row r="129" spans="1:130" x14ac:dyDescent="0.2">
      <c r="A129" s="13" t="s">
        <v>26</v>
      </c>
      <c r="B129" s="16">
        <v>75.026333333333341</v>
      </c>
      <c r="C129" s="16">
        <v>76.964999999999989</v>
      </c>
      <c r="D129" s="16">
        <v>77.220666666666673</v>
      </c>
      <c r="E129" s="16">
        <v>78.002666666666656</v>
      </c>
      <c r="F129" s="16">
        <v>76.597999999999999</v>
      </c>
      <c r="G129" s="16">
        <v>76.417999999999992</v>
      </c>
      <c r="H129" s="16">
        <v>76.577666666666673</v>
      </c>
      <c r="I129" s="16">
        <v>77.813666666666663</v>
      </c>
      <c r="J129" s="16">
        <v>79.820666666666668</v>
      </c>
      <c r="K129" s="16">
        <v>78.322000000000003</v>
      </c>
      <c r="L129" s="16">
        <v>77.608333333333334</v>
      </c>
      <c r="M129" s="16">
        <v>75.018999999999991</v>
      </c>
      <c r="N129" s="16">
        <v>75.75833333333334</v>
      </c>
      <c r="O129" s="16">
        <v>76.395666666666656</v>
      </c>
      <c r="P129" s="16">
        <v>77.709666666666664</v>
      </c>
      <c r="Q129" s="16">
        <v>79.071666666666673</v>
      </c>
      <c r="R129" s="16">
        <v>79.77033333333334</v>
      </c>
      <c r="S129" s="16">
        <v>79.785000000000011</v>
      </c>
      <c r="T129" s="16">
        <v>77.698999999999998</v>
      </c>
      <c r="U129" s="16">
        <v>75.557333333333347</v>
      </c>
      <c r="V129" s="16">
        <v>77.151666666666671</v>
      </c>
      <c r="W129" s="16">
        <v>77.277000000000001</v>
      </c>
      <c r="X129" s="16">
        <v>77.617999999999995</v>
      </c>
      <c r="Y129" s="16">
        <v>76.780333333333331</v>
      </c>
      <c r="Z129" s="16">
        <v>77.743333333333325</v>
      </c>
      <c r="AA129" s="16">
        <v>78.820333333333323</v>
      </c>
      <c r="AB129" s="16">
        <v>80.714666666666673</v>
      </c>
      <c r="AC129" s="16">
        <v>82.612333333333353</v>
      </c>
      <c r="AD129" s="16">
        <v>85.015666666666675</v>
      </c>
      <c r="AE129" s="16">
        <v>84.955666666666673</v>
      </c>
      <c r="AF129" s="16">
        <v>86.429333333333332</v>
      </c>
      <c r="AG129" s="16">
        <v>88.391666666666666</v>
      </c>
      <c r="AH129" s="16">
        <v>89.147666666666666</v>
      </c>
      <c r="AI129" s="16">
        <v>90.633333333333326</v>
      </c>
      <c r="AJ129" s="16">
        <v>88.720666666666673</v>
      </c>
      <c r="AK129" s="16">
        <v>89.424000000000021</v>
      </c>
      <c r="AL129" s="16">
        <v>87.99766666666666</v>
      </c>
      <c r="AM129" s="16">
        <v>87.363666666666674</v>
      </c>
      <c r="AN129" s="16">
        <v>85.86099999999999</v>
      </c>
      <c r="AO129" s="16">
        <v>86.504666666666665</v>
      </c>
      <c r="AP129" s="16">
        <v>88.13933333333334</v>
      </c>
      <c r="AQ129" s="16">
        <v>90.095333333333329</v>
      </c>
      <c r="AR129" s="16">
        <v>89.77</v>
      </c>
      <c r="AS129" s="16">
        <v>87.800999999999988</v>
      </c>
      <c r="AT129" s="16">
        <v>87.013666666666666</v>
      </c>
      <c r="AU129" s="16">
        <v>88.606666666666669</v>
      </c>
      <c r="AV129" s="16">
        <v>90.23266666666666</v>
      </c>
      <c r="AW129" s="16">
        <v>89.945333333333338</v>
      </c>
      <c r="AX129" s="16">
        <v>88.647666666666666</v>
      </c>
      <c r="AY129" s="16">
        <v>86.897333333333336</v>
      </c>
      <c r="AZ129" s="16">
        <v>88.046666666666667</v>
      </c>
      <c r="BA129" s="16">
        <v>88.411333333333332</v>
      </c>
      <c r="BB129" s="16">
        <v>89.975333333333325</v>
      </c>
      <c r="BC129" s="16">
        <v>89.208666666666673</v>
      </c>
      <c r="BD129" s="16">
        <v>89.570666666666668</v>
      </c>
      <c r="BE129" s="16">
        <v>91.832333333333324</v>
      </c>
      <c r="BF129" s="16">
        <v>93.053333333333327</v>
      </c>
      <c r="BG129" s="16">
        <v>92.660000000000011</v>
      </c>
      <c r="BH129" s="16">
        <v>91.420999999999992</v>
      </c>
      <c r="BI129" s="16">
        <v>90.905000000000015</v>
      </c>
      <c r="BJ129" s="16">
        <v>92.459666666666678</v>
      </c>
      <c r="BK129" s="16">
        <v>92.71833333333332</v>
      </c>
      <c r="BL129" s="16">
        <v>94.12133333333334</v>
      </c>
      <c r="BM129" s="16">
        <v>94.597666666666669</v>
      </c>
      <c r="BN129" s="16">
        <v>94.441666666666677</v>
      </c>
      <c r="BO129" s="16">
        <v>94.208333333333329</v>
      </c>
      <c r="BP129" s="16">
        <v>93.153999999999996</v>
      </c>
      <c r="BQ129" s="16">
        <v>92.348666666666659</v>
      </c>
      <c r="BR129" s="16">
        <v>91.629000000000005</v>
      </c>
      <c r="BS129" s="16">
        <v>91.242999999999995</v>
      </c>
      <c r="BT129" s="16">
        <v>93.262</v>
      </c>
      <c r="BU129" s="16">
        <v>94.304333333333332</v>
      </c>
      <c r="BV129" s="16">
        <v>94.77033333333334</v>
      </c>
      <c r="BW129" s="16">
        <v>94.700666666666663</v>
      </c>
      <c r="BX129" s="16">
        <v>95.762333333333331</v>
      </c>
      <c r="BY129" s="16">
        <v>96.688666666666677</v>
      </c>
      <c r="BZ129" s="16">
        <v>95.203666666666663</v>
      </c>
      <c r="CA129" s="16">
        <v>95.49233333333332</v>
      </c>
      <c r="CB129" s="16">
        <v>96.61099999999999</v>
      </c>
      <c r="CC129" s="16">
        <v>97.923666666666676</v>
      </c>
      <c r="CD129" s="16">
        <v>96.286999999999992</v>
      </c>
      <c r="CE129" s="16">
        <v>96.282333333333327</v>
      </c>
      <c r="CF129" s="16">
        <v>97.064999999999998</v>
      </c>
      <c r="CG129" s="16">
        <v>97.35466666666666</v>
      </c>
      <c r="CH129" s="16">
        <v>96.774333333333331</v>
      </c>
      <c r="CI129" s="16">
        <v>94.048333333333332</v>
      </c>
      <c r="CJ129" s="16">
        <v>94.05</v>
      </c>
      <c r="CK129" s="16">
        <v>92.99366666666667</v>
      </c>
      <c r="CL129" s="16">
        <v>95.924666666666667</v>
      </c>
      <c r="CM129" s="16">
        <v>96.659333333333336</v>
      </c>
      <c r="CN129" s="16">
        <v>97.832666666666682</v>
      </c>
      <c r="CO129" s="16">
        <v>99.565999999999988</v>
      </c>
      <c r="CP129" s="16">
        <v>101.11933333333332</v>
      </c>
      <c r="CQ129" s="16">
        <v>102.00333333333333</v>
      </c>
      <c r="CR129" s="16">
        <v>99.833666666666659</v>
      </c>
      <c r="CS129" s="16">
        <v>97.949333333333342</v>
      </c>
      <c r="CT129" s="16">
        <v>96.439666666666668</v>
      </c>
      <c r="CU129" s="16">
        <v>97.618333333333339</v>
      </c>
      <c r="CV129" s="16">
        <v>98.216999999999999</v>
      </c>
      <c r="CW129" s="16">
        <v>99.975333333333325</v>
      </c>
      <c r="CX129" s="16">
        <v>99.506999999999991</v>
      </c>
      <c r="CY129" s="16">
        <v>99.849666666666664</v>
      </c>
      <c r="CZ129" s="16">
        <v>99.350666666666655</v>
      </c>
      <c r="DA129" s="16">
        <v>100.048</v>
      </c>
      <c r="DB129" s="16">
        <v>102.47399999999999</v>
      </c>
      <c r="DC129" s="16">
        <v>102.91033333333333</v>
      </c>
      <c r="DD129" s="16">
        <v>103.88099999999999</v>
      </c>
      <c r="DE129" s="16">
        <v>102.782</v>
      </c>
      <c r="DF129" s="16">
        <v>102.827</v>
      </c>
      <c r="DG129" s="16">
        <v>102.923</v>
      </c>
      <c r="DH129" s="16">
        <v>102.85833333333333</v>
      </c>
      <c r="DI129" s="16">
        <v>105.29966666666667</v>
      </c>
      <c r="DJ129" s="16">
        <v>106.25999999999999</v>
      </c>
      <c r="DK129" s="16">
        <v>107.08666666666666</v>
      </c>
      <c r="DL129" s="16">
        <v>103.85466666666666</v>
      </c>
      <c r="DM129" s="16">
        <v>102.83133333333335</v>
      </c>
      <c r="DN129" s="16">
        <v>103.49300000000001</v>
      </c>
      <c r="DO129" s="16">
        <v>104.38733333333334</v>
      </c>
      <c r="DP129" s="16">
        <v>105.20933333333333</v>
      </c>
      <c r="DQ129" s="16">
        <v>102.19533333333334</v>
      </c>
      <c r="DR129" s="16">
        <v>102.63933333333334</v>
      </c>
      <c r="DS129" s="16">
        <v>101.97966666666666</v>
      </c>
      <c r="DT129" s="16">
        <v>103.25766666666668</v>
      </c>
      <c r="DU129" s="16">
        <v>103.622</v>
      </c>
      <c r="DV129" s="16">
        <v>101.96033333333332</v>
      </c>
      <c r="DW129" s="16">
        <v>103.746</v>
      </c>
      <c r="DX129" s="16">
        <v>101.79933333333334</v>
      </c>
      <c r="DY129" s="16">
        <v>104.47799999999999</v>
      </c>
      <c r="DZ129" s="16">
        <v>101.327</v>
      </c>
    </row>
    <row r="130" spans="1:130" x14ac:dyDescent="0.2">
      <c r="A130" s="14" t="s">
        <v>27</v>
      </c>
      <c r="B130" s="15">
        <v>61.893999999999998</v>
      </c>
      <c r="C130" s="15">
        <v>64.847333333333339</v>
      </c>
      <c r="D130" s="15">
        <v>66.316333333333333</v>
      </c>
      <c r="E130" s="15">
        <v>66.461666666666659</v>
      </c>
      <c r="F130" s="15">
        <v>64.168666666666667</v>
      </c>
      <c r="G130" s="15">
        <v>63.544999999999995</v>
      </c>
      <c r="H130" s="15">
        <v>64.726666666666674</v>
      </c>
      <c r="I130" s="15">
        <v>66.736666666666665</v>
      </c>
      <c r="J130" s="15">
        <v>69.388666666666666</v>
      </c>
      <c r="K130" s="15">
        <v>68.072666666666663</v>
      </c>
      <c r="L130" s="15">
        <v>67.223333333333343</v>
      </c>
      <c r="M130" s="15">
        <v>64.079333333333338</v>
      </c>
      <c r="N130" s="15">
        <v>64.479666666666674</v>
      </c>
      <c r="O130" s="15">
        <v>65.147000000000006</v>
      </c>
      <c r="P130" s="15">
        <v>67.044666666666672</v>
      </c>
      <c r="Q130" s="15">
        <v>68.858000000000004</v>
      </c>
      <c r="R130" s="15">
        <v>69.234999999999999</v>
      </c>
      <c r="S130" s="15">
        <v>68.718666666666664</v>
      </c>
      <c r="T130" s="15">
        <v>66.473333333333343</v>
      </c>
      <c r="U130" s="15">
        <v>65.793999999999997</v>
      </c>
      <c r="V130" s="15">
        <v>67.067999999999998</v>
      </c>
      <c r="W130" s="15">
        <v>67.576333333333324</v>
      </c>
      <c r="X130" s="15">
        <v>66.430000000000007</v>
      </c>
      <c r="Y130" s="15">
        <v>65.225999999999999</v>
      </c>
      <c r="Z130" s="15">
        <v>64.695000000000007</v>
      </c>
      <c r="AA130" s="15">
        <v>65.574333333333342</v>
      </c>
      <c r="AB130" s="15">
        <v>66.26733333333334</v>
      </c>
      <c r="AC130" s="15">
        <v>67.940666666666672</v>
      </c>
      <c r="AD130" s="15">
        <v>69.442000000000007</v>
      </c>
      <c r="AE130" s="15">
        <v>70.114333333333335</v>
      </c>
      <c r="AF130" s="15">
        <v>71.076000000000008</v>
      </c>
      <c r="AG130" s="15">
        <v>72.25</v>
      </c>
      <c r="AH130" s="15">
        <v>72.010333333333335</v>
      </c>
      <c r="AI130" s="15">
        <v>74.310666666666677</v>
      </c>
      <c r="AJ130" s="15">
        <v>72.924666666666667</v>
      </c>
      <c r="AK130" s="15">
        <v>73.584999999999994</v>
      </c>
      <c r="AL130" s="15">
        <v>72.298000000000002</v>
      </c>
      <c r="AM130" s="15">
        <v>72.079333333333338</v>
      </c>
      <c r="AN130" s="15">
        <v>70.69</v>
      </c>
      <c r="AO130" s="15">
        <v>70.421333333333337</v>
      </c>
      <c r="AP130" s="15">
        <v>72.914666666666662</v>
      </c>
      <c r="AQ130" s="15">
        <v>75.155333333333331</v>
      </c>
      <c r="AR130" s="15">
        <v>75.456999999999994</v>
      </c>
      <c r="AS130" s="15">
        <v>72.923999999999992</v>
      </c>
      <c r="AT130" s="15">
        <v>72.113</v>
      </c>
      <c r="AU130" s="15">
        <v>74.148666666666671</v>
      </c>
      <c r="AV130" s="15">
        <v>73.970333333333329</v>
      </c>
      <c r="AW130" s="15">
        <v>73.929333333333332</v>
      </c>
      <c r="AX130" s="15">
        <v>72.371666666666655</v>
      </c>
      <c r="AY130" s="15">
        <v>72.411333333333332</v>
      </c>
      <c r="AZ130" s="15">
        <v>73.61966666666666</v>
      </c>
      <c r="BA130" s="15">
        <v>73.603666666666669</v>
      </c>
      <c r="BB130" s="15">
        <v>75.938333333333333</v>
      </c>
      <c r="BC130" s="15">
        <v>75.286666666666676</v>
      </c>
      <c r="BD130" s="15">
        <v>76.298999999999992</v>
      </c>
      <c r="BE130" s="15">
        <v>78.895666666666656</v>
      </c>
      <c r="BF130" s="15">
        <v>81.105333333333334</v>
      </c>
      <c r="BG130" s="15">
        <v>81.061999999999998</v>
      </c>
      <c r="BH130" s="15">
        <v>79.593000000000004</v>
      </c>
      <c r="BI130" s="15">
        <v>77.74133333333333</v>
      </c>
      <c r="BJ130" s="15">
        <v>78.751333333333321</v>
      </c>
      <c r="BK130" s="15">
        <v>79.285333333333327</v>
      </c>
      <c r="BL130" s="15">
        <v>82.228333333333339</v>
      </c>
      <c r="BM130" s="15">
        <v>83.483666666666679</v>
      </c>
      <c r="BN130" s="15">
        <v>83.3</v>
      </c>
      <c r="BO130" s="15">
        <v>82.533333333333346</v>
      </c>
      <c r="BP130" s="15">
        <v>80.049333333333337</v>
      </c>
      <c r="BQ130" s="15">
        <v>80.213000000000008</v>
      </c>
      <c r="BR130" s="15">
        <v>78.904666666666671</v>
      </c>
      <c r="BS130" s="15">
        <v>80.319333333333319</v>
      </c>
      <c r="BT130" s="15">
        <v>80.787999999999997</v>
      </c>
      <c r="BU130" s="15">
        <v>83.197333333333333</v>
      </c>
      <c r="BV130" s="15">
        <v>82.51466666666667</v>
      </c>
      <c r="BW130" s="15">
        <v>83.159333333333336</v>
      </c>
      <c r="BX130" s="15">
        <v>84.734999999999999</v>
      </c>
      <c r="BY130" s="15">
        <v>85.566666666666663</v>
      </c>
      <c r="BZ130" s="15">
        <v>84.298999999999992</v>
      </c>
      <c r="CA130" s="15">
        <v>83.908666666666662</v>
      </c>
      <c r="CB130" s="15">
        <v>85.925666666666686</v>
      </c>
      <c r="CC130" s="15">
        <v>87.558666666666667</v>
      </c>
      <c r="CD130" s="15">
        <v>85.535000000000011</v>
      </c>
      <c r="CE130" s="15">
        <v>84.043999999999997</v>
      </c>
      <c r="CF130" s="15">
        <v>82.42</v>
      </c>
      <c r="CG130" s="15">
        <v>83.341333333333338</v>
      </c>
      <c r="CH130" s="15">
        <v>84.120666666666665</v>
      </c>
      <c r="CI130" s="15">
        <v>82.965000000000018</v>
      </c>
      <c r="CJ130" s="15">
        <v>82.559333333333328</v>
      </c>
      <c r="CK130" s="15">
        <v>81.63600000000001</v>
      </c>
      <c r="CL130" s="15">
        <v>84.266000000000005</v>
      </c>
      <c r="CM130" s="15">
        <v>85.564333333333323</v>
      </c>
      <c r="CN130" s="15">
        <v>87.189000000000007</v>
      </c>
      <c r="CO130" s="15">
        <v>90.009333333333345</v>
      </c>
      <c r="CP130" s="15">
        <v>90.781000000000006</v>
      </c>
      <c r="CQ130" s="15">
        <v>91.218000000000004</v>
      </c>
      <c r="CR130" s="15">
        <v>87.743999999999986</v>
      </c>
      <c r="CS130" s="15">
        <v>86.326999999999998</v>
      </c>
      <c r="CT130" s="15">
        <v>84.647999999999996</v>
      </c>
      <c r="CU130" s="15">
        <v>86.331000000000003</v>
      </c>
      <c r="CV130" s="15">
        <v>86.439666666666653</v>
      </c>
      <c r="CW130" s="15">
        <v>88.464333333333343</v>
      </c>
      <c r="CX130" s="15">
        <v>87.433666666666667</v>
      </c>
      <c r="CY130" s="15">
        <v>87.251000000000019</v>
      </c>
      <c r="CZ130" s="15">
        <v>86.846000000000004</v>
      </c>
      <c r="DA130" s="15">
        <v>88.980000000000018</v>
      </c>
      <c r="DB130" s="15">
        <v>92.222666666666669</v>
      </c>
      <c r="DC130" s="15">
        <v>91.46</v>
      </c>
      <c r="DD130" s="15">
        <v>89.423333333333346</v>
      </c>
      <c r="DE130" s="15">
        <v>87.640666666666675</v>
      </c>
      <c r="DF130" s="15">
        <v>88.657666666666671</v>
      </c>
      <c r="DG130" s="15">
        <v>91.407666666666671</v>
      </c>
      <c r="DH130" s="15">
        <v>91.509999999999991</v>
      </c>
      <c r="DI130" s="15">
        <v>93.073999999999998</v>
      </c>
      <c r="DJ130" s="15">
        <v>92.719333333333338</v>
      </c>
      <c r="DK130" s="15">
        <v>93.921666666666667</v>
      </c>
      <c r="DL130" s="15">
        <v>91.787666666666667</v>
      </c>
      <c r="DM130" s="15">
        <v>92.509333333333345</v>
      </c>
      <c r="DN130" s="15">
        <v>93.359333333333339</v>
      </c>
      <c r="DO130" s="15">
        <v>94.715333333333334</v>
      </c>
      <c r="DP130" s="15">
        <v>93.490000000000009</v>
      </c>
      <c r="DQ130" s="15">
        <v>89.947000000000003</v>
      </c>
      <c r="DR130" s="15">
        <v>88.714333333333343</v>
      </c>
      <c r="DS130" s="15">
        <v>89.352333333333334</v>
      </c>
      <c r="DT130" s="15">
        <v>90.376666666666665</v>
      </c>
      <c r="DU130" s="15">
        <v>91.339333333333329</v>
      </c>
      <c r="DV130" s="15">
        <v>89.64233333333334</v>
      </c>
      <c r="DW130" s="15">
        <v>91.693666666666672</v>
      </c>
      <c r="DX130" s="15">
        <v>89.48366666666665</v>
      </c>
      <c r="DY130" s="15">
        <v>91.784333333333336</v>
      </c>
      <c r="DZ130" s="15">
        <v>89.49</v>
      </c>
    </row>
    <row r="131" spans="1:130" x14ac:dyDescent="0.2">
      <c r="A131" s="13" t="s">
        <v>28</v>
      </c>
      <c r="B131" s="16">
        <v>13.132333333333333</v>
      </c>
      <c r="C131" s="16">
        <v>12.118</v>
      </c>
      <c r="D131" s="16">
        <v>10.904666666666666</v>
      </c>
      <c r="E131" s="16">
        <v>11.541333333333334</v>
      </c>
      <c r="F131" s="16">
        <v>12.429333333333332</v>
      </c>
      <c r="G131" s="16">
        <v>12.872666666666667</v>
      </c>
      <c r="H131" s="16">
        <v>11.850666666666667</v>
      </c>
      <c r="I131" s="16">
        <v>11.077333333333334</v>
      </c>
      <c r="J131" s="16">
        <v>10.432333333333332</v>
      </c>
      <c r="K131" s="16">
        <v>10.249666666666668</v>
      </c>
      <c r="L131" s="16">
        <v>10.384666666666666</v>
      </c>
      <c r="M131" s="16">
        <v>10.939333333333332</v>
      </c>
      <c r="N131" s="16">
        <v>11.278333333333331</v>
      </c>
      <c r="O131" s="16">
        <v>11.248666666666667</v>
      </c>
      <c r="P131" s="16">
        <v>10.665000000000001</v>
      </c>
      <c r="Q131" s="16">
        <v>10.213666666666667</v>
      </c>
      <c r="R131" s="16">
        <v>10.535333333333334</v>
      </c>
      <c r="S131" s="16">
        <v>11.066333333333333</v>
      </c>
      <c r="T131" s="16">
        <v>11.225666666666667</v>
      </c>
      <c r="U131" s="16">
        <v>9.7629999999999999</v>
      </c>
      <c r="V131" s="16">
        <v>10.083666666666668</v>
      </c>
      <c r="W131" s="16">
        <v>9.700666666666665</v>
      </c>
      <c r="X131" s="16">
        <v>11.188333333333333</v>
      </c>
      <c r="Y131" s="16">
        <v>11.554333333333332</v>
      </c>
      <c r="Z131" s="16">
        <v>13.048333333333332</v>
      </c>
      <c r="AA131" s="16">
        <v>13.246</v>
      </c>
      <c r="AB131" s="16">
        <v>14.447333333333333</v>
      </c>
      <c r="AC131" s="16">
        <v>14.671666666666667</v>
      </c>
      <c r="AD131" s="16">
        <v>15.573666666666668</v>
      </c>
      <c r="AE131" s="16">
        <v>14.841333333333333</v>
      </c>
      <c r="AF131" s="16">
        <v>15.353666666666667</v>
      </c>
      <c r="AG131" s="16">
        <v>16.142333333333333</v>
      </c>
      <c r="AH131" s="16">
        <v>17.138000000000002</v>
      </c>
      <c r="AI131" s="16">
        <v>16.322999999999997</v>
      </c>
      <c r="AJ131" s="16">
        <v>15.795666666666667</v>
      </c>
      <c r="AK131" s="16">
        <v>15.838666666666668</v>
      </c>
      <c r="AL131" s="16">
        <v>15.699333333333334</v>
      </c>
      <c r="AM131" s="16">
        <v>15.284333333333334</v>
      </c>
      <c r="AN131" s="16">
        <v>15.170666666666667</v>
      </c>
      <c r="AO131" s="16">
        <v>16.083000000000002</v>
      </c>
      <c r="AP131" s="16">
        <v>15.224000000000002</v>
      </c>
      <c r="AQ131" s="16">
        <v>14.94</v>
      </c>
      <c r="AR131" s="16">
        <v>14.313000000000001</v>
      </c>
      <c r="AS131" s="16">
        <v>14.877333333333333</v>
      </c>
      <c r="AT131" s="16">
        <v>14.900333333333334</v>
      </c>
      <c r="AU131" s="16">
        <v>14.457666666666668</v>
      </c>
      <c r="AV131" s="16">
        <v>16.261666666666667</v>
      </c>
      <c r="AW131" s="16">
        <v>16.015666666666668</v>
      </c>
      <c r="AX131" s="16">
        <v>16.275666666666666</v>
      </c>
      <c r="AY131" s="16">
        <v>14.485999999999999</v>
      </c>
      <c r="AZ131" s="16">
        <v>14.426666666666668</v>
      </c>
      <c r="BA131" s="16">
        <v>14.807333333333332</v>
      </c>
      <c r="BB131" s="16">
        <v>14.036666666666667</v>
      </c>
      <c r="BC131" s="16">
        <v>13.922333333333334</v>
      </c>
      <c r="BD131" s="16">
        <v>13.272</v>
      </c>
      <c r="BE131" s="16">
        <v>12.936999999999999</v>
      </c>
      <c r="BF131" s="16">
        <v>11.947999999999999</v>
      </c>
      <c r="BG131" s="16">
        <v>11.597999999999999</v>
      </c>
      <c r="BH131" s="16">
        <v>11.828000000000001</v>
      </c>
      <c r="BI131" s="16">
        <v>13.163666666666666</v>
      </c>
      <c r="BJ131" s="16">
        <v>13.708333333333334</v>
      </c>
      <c r="BK131" s="16">
        <v>13.432666666666668</v>
      </c>
      <c r="BL131" s="16">
        <v>11.892666666666665</v>
      </c>
      <c r="BM131" s="16">
        <v>11.113999999999999</v>
      </c>
      <c r="BN131" s="16">
        <v>11.142000000000001</v>
      </c>
      <c r="BO131" s="16">
        <v>11.675333333333333</v>
      </c>
      <c r="BP131" s="16">
        <v>13.104666666666667</v>
      </c>
      <c r="BQ131" s="16">
        <v>12.135666666666665</v>
      </c>
      <c r="BR131" s="16">
        <v>12.724333333333334</v>
      </c>
      <c r="BS131" s="16">
        <v>10.923666666666668</v>
      </c>
      <c r="BT131" s="16">
        <v>12.473999999999998</v>
      </c>
      <c r="BU131" s="16">
        <v>11.106999999999999</v>
      </c>
      <c r="BV131" s="16">
        <v>12.256</v>
      </c>
      <c r="BW131" s="16">
        <v>11.541666666666666</v>
      </c>
      <c r="BX131" s="16">
        <v>11.027666666666667</v>
      </c>
      <c r="BY131" s="16">
        <v>11.122</v>
      </c>
      <c r="BZ131" s="16">
        <v>10.904666666666666</v>
      </c>
      <c r="CA131" s="16">
        <v>11.583333333333334</v>
      </c>
      <c r="CB131" s="16">
        <v>10.684666666666667</v>
      </c>
      <c r="CC131" s="16">
        <v>10.364666666666666</v>
      </c>
      <c r="CD131" s="16">
        <v>10.751666666666665</v>
      </c>
      <c r="CE131" s="16">
        <v>12.238333333333332</v>
      </c>
      <c r="CF131" s="16">
        <v>14.644666666666666</v>
      </c>
      <c r="CG131" s="16">
        <v>14.013333333333334</v>
      </c>
      <c r="CH131" s="16">
        <v>12.653666666666666</v>
      </c>
      <c r="CI131" s="16">
        <v>11.083333333333334</v>
      </c>
      <c r="CJ131" s="16">
        <v>11.490666666666668</v>
      </c>
      <c r="CK131" s="16">
        <v>11.357666666666667</v>
      </c>
      <c r="CL131" s="16">
        <v>11.658666666666667</v>
      </c>
      <c r="CM131" s="16">
        <v>11.094999999999999</v>
      </c>
      <c r="CN131" s="16">
        <v>10.643666666666666</v>
      </c>
      <c r="CO131" s="16">
        <v>9.5566666666666666</v>
      </c>
      <c r="CP131" s="16">
        <v>10.337999999999999</v>
      </c>
      <c r="CQ131" s="16">
        <v>10.784999999999998</v>
      </c>
      <c r="CR131" s="16">
        <v>12.089333333333334</v>
      </c>
      <c r="CS131" s="16">
        <v>11.622333333333335</v>
      </c>
      <c r="CT131" s="16">
        <v>11.792</v>
      </c>
      <c r="CU131" s="16">
        <v>11.287999999999998</v>
      </c>
      <c r="CV131" s="16">
        <v>11.778</v>
      </c>
      <c r="CW131" s="16">
        <v>11.511333333333335</v>
      </c>
      <c r="CX131" s="16">
        <v>12.073333333333332</v>
      </c>
      <c r="CY131" s="16">
        <v>12.598666666666666</v>
      </c>
      <c r="CZ131" s="16">
        <v>12.504666666666667</v>
      </c>
      <c r="DA131" s="16">
        <v>11.067666666666668</v>
      </c>
      <c r="DB131" s="16">
        <v>10.250999999999999</v>
      </c>
      <c r="DC131" s="16">
        <v>11.450000000000001</v>
      </c>
      <c r="DD131" s="16">
        <v>14.457666666666668</v>
      </c>
      <c r="DE131" s="16">
        <v>15.141</v>
      </c>
      <c r="DF131" s="16">
        <v>14.168999999999999</v>
      </c>
      <c r="DG131" s="16">
        <v>11.515000000000001</v>
      </c>
      <c r="DH131" s="16">
        <v>11.348666666666666</v>
      </c>
      <c r="DI131" s="16">
        <v>12.225999999999999</v>
      </c>
      <c r="DJ131" s="16">
        <v>13.540999999999999</v>
      </c>
      <c r="DK131" s="16">
        <v>13.164666666666667</v>
      </c>
      <c r="DL131" s="16">
        <v>12.066666666666668</v>
      </c>
      <c r="DM131" s="16">
        <v>10.321666666666667</v>
      </c>
      <c r="DN131" s="16">
        <v>10.133666666666667</v>
      </c>
      <c r="DO131" s="16">
        <v>9.6719999999999988</v>
      </c>
      <c r="DP131" s="16">
        <v>11.719333333333333</v>
      </c>
      <c r="DQ131" s="16">
        <v>12.248666666666665</v>
      </c>
      <c r="DR131" s="16">
        <v>13.925333333333334</v>
      </c>
      <c r="DS131" s="16">
        <v>12.627666666666665</v>
      </c>
      <c r="DT131" s="16">
        <v>12.881</v>
      </c>
      <c r="DU131" s="16">
        <v>12.282666666666666</v>
      </c>
      <c r="DV131" s="16">
        <v>12.318</v>
      </c>
      <c r="DW131" s="16">
        <v>12.052333333333335</v>
      </c>
      <c r="DX131" s="16">
        <v>12.315333333333335</v>
      </c>
      <c r="DY131" s="16">
        <v>12.693333333333333</v>
      </c>
      <c r="DZ131" s="16">
        <v>11.836999999999998</v>
      </c>
    </row>
    <row r="132" spans="1:130" s="2" customFormat="1" x14ac:dyDescent="0.2">
      <c r="A132" s="116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117"/>
      <c r="BV132" s="117"/>
      <c r="BW132" s="117"/>
      <c r="BX132" s="117"/>
      <c r="BY132" s="117"/>
      <c r="BZ132" s="117"/>
      <c r="CA132" s="117"/>
      <c r="CB132" s="117"/>
      <c r="CC132" s="117"/>
      <c r="CD132" s="117"/>
      <c r="CE132" s="117"/>
      <c r="CF132" s="117"/>
      <c r="CG132" s="117"/>
      <c r="CH132" s="117"/>
      <c r="CI132" s="117"/>
      <c r="CJ132" s="117"/>
      <c r="CK132" s="117"/>
      <c r="CL132" s="117"/>
      <c r="CM132" s="117"/>
      <c r="CN132" s="117"/>
      <c r="CO132" s="117"/>
      <c r="CP132" s="117"/>
      <c r="CQ132" s="117"/>
      <c r="CR132" s="117"/>
      <c r="CS132" s="117"/>
      <c r="CT132" s="117"/>
      <c r="CU132" s="117"/>
      <c r="CV132" s="117"/>
      <c r="CW132" s="117"/>
      <c r="CX132" s="117"/>
      <c r="CY132" s="117"/>
      <c r="CZ132" s="117"/>
      <c r="DA132" s="117"/>
      <c r="DB132" s="117"/>
      <c r="DC132" s="117"/>
      <c r="DD132" s="117"/>
      <c r="DE132" s="117"/>
      <c r="DF132" s="117"/>
      <c r="DG132" s="117"/>
      <c r="DH132" s="117"/>
      <c r="DI132" s="117"/>
      <c r="DJ132" s="117"/>
      <c r="DK132" s="117"/>
      <c r="DL132" s="117"/>
      <c r="DM132" s="117"/>
      <c r="DN132" s="117"/>
      <c r="DO132" s="117"/>
      <c r="DP132" s="117"/>
      <c r="DQ132" s="117"/>
      <c r="DR132" s="117"/>
      <c r="DS132" s="117"/>
      <c r="DT132" s="117"/>
      <c r="DU132" s="117"/>
      <c r="DV132" s="117"/>
      <c r="DW132" s="117"/>
      <c r="DX132" s="117"/>
      <c r="DY132" s="117"/>
      <c r="DZ132" s="117"/>
    </row>
    <row r="133" spans="1:130" s="2" customFormat="1" x14ac:dyDescent="0.2"/>
    <row r="134" spans="1:130" x14ac:dyDescent="0.2">
      <c r="A134" s="4" t="s">
        <v>167</v>
      </c>
      <c r="AD134" s="1"/>
      <c r="AK134" s="1"/>
      <c r="AL134" s="1"/>
      <c r="AM134" s="1"/>
      <c r="AN134" s="1"/>
      <c r="AO134" s="1"/>
    </row>
    <row r="135" spans="1:130" x14ac:dyDescent="0.2">
      <c r="A135" s="4" t="str">
        <f>A118</f>
        <v>Serie trimestre móvil 07 - 17</v>
      </c>
      <c r="AD135" s="1"/>
      <c r="AK135" s="1"/>
      <c r="AL135" s="1"/>
      <c r="AM135" s="1"/>
      <c r="AN135" s="1"/>
      <c r="AO135" s="1"/>
    </row>
    <row r="136" spans="1:130" x14ac:dyDescent="0.2">
      <c r="A136" s="4"/>
      <c r="AB136" s="5"/>
      <c r="AC136" s="5"/>
      <c r="AD136" s="5"/>
      <c r="AK136" s="1"/>
      <c r="AL136" s="1"/>
      <c r="AM136" s="1"/>
      <c r="AN136" s="1"/>
      <c r="AO136" s="1"/>
    </row>
    <row r="137" spans="1:130" x14ac:dyDescent="0.2">
      <c r="A137" s="238" t="s">
        <v>1</v>
      </c>
      <c r="B137" s="236">
        <v>2007</v>
      </c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44">
        <v>2008</v>
      </c>
      <c r="O137" s="244"/>
      <c r="P137" s="244"/>
      <c r="Q137" s="244"/>
      <c r="R137" s="244"/>
      <c r="S137" s="244"/>
      <c r="T137" s="244"/>
      <c r="U137" s="244"/>
      <c r="V137" s="244"/>
      <c r="W137" s="244"/>
      <c r="X137" s="244"/>
      <c r="Y137" s="244"/>
      <c r="Z137" s="246">
        <v>2009</v>
      </c>
      <c r="AA137" s="246"/>
      <c r="AB137" s="246"/>
      <c r="AC137" s="246"/>
      <c r="AD137" s="246"/>
      <c r="AE137" s="246"/>
      <c r="AF137" s="246"/>
      <c r="AG137" s="246"/>
      <c r="AH137" s="246"/>
      <c r="AI137" s="246"/>
      <c r="AJ137" s="246"/>
      <c r="AK137" s="246"/>
      <c r="AL137" s="246">
        <v>2010</v>
      </c>
      <c r="AM137" s="246"/>
      <c r="AN137" s="246"/>
      <c r="AO137" s="246"/>
      <c r="AP137" s="246"/>
      <c r="AQ137" s="246"/>
      <c r="AR137" s="246"/>
      <c r="AS137" s="246"/>
      <c r="AT137" s="246"/>
      <c r="AU137" s="246"/>
      <c r="AV137" s="246"/>
      <c r="AW137" s="246"/>
      <c r="AX137" s="236">
        <v>2011</v>
      </c>
      <c r="AY137" s="236"/>
      <c r="AZ137" s="236"/>
      <c r="BA137" s="236"/>
      <c r="BB137" s="236"/>
      <c r="BC137" s="236"/>
      <c r="BD137" s="236"/>
      <c r="BE137" s="236"/>
      <c r="BF137" s="236"/>
      <c r="BG137" s="236"/>
      <c r="BH137" s="236"/>
      <c r="BI137" s="236"/>
      <c r="BJ137" s="236">
        <v>2012</v>
      </c>
      <c r="BK137" s="236"/>
      <c r="BL137" s="236"/>
      <c r="BM137" s="236"/>
      <c r="BN137" s="236"/>
      <c r="BO137" s="236"/>
      <c r="BP137" s="236"/>
      <c r="BQ137" s="236"/>
      <c r="BR137" s="236"/>
      <c r="BS137" s="236"/>
      <c r="BT137" s="236"/>
      <c r="BU137" s="236"/>
      <c r="BV137" s="236">
        <v>2013</v>
      </c>
      <c r="BW137" s="236"/>
      <c r="BX137" s="236"/>
      <c r="BY137" s="236"/>
      <c r="BZ137" s="236"/>
      <c r="CA137" s="236"/>
      <c r="CB137" s="236"/>
      <c r="CC137" s="236"/>
      <c r="CD137" s="236"/>
      <c r="CE137" s="236"/>
      <c r="CF137" s="236"/>
      <c r="CG137" s="236"/>
      <c r="CH137" s="236">
        <v>2014</v>
      </c>
      <c r="CI137" s="236"/>
      <c r="CJ137" s="236"/>
      <c r="CK137" s="236"/>
      <c r="CL137" s="236"/>
      <c r="CM137" s="236"/>
      <c r="CN137" s="236"/>
      <c r="CO137" s="236"/>
      <c r="CP137" s="236"/>
      <c r="CQ137" s="236"/>
      <c r="CR137" s="236"/>
      <c r="CS137" s="236"/>
      <c r="CT137" s="8">
        <v>2015</v>
      </c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204">
        <v>2017</v>
      </c>
      <c r="DS137" s="8"/>
      <c r="DT137" s="8"/>
      <c r="DU137" s="8"/>
      <c r="DV137" s="8"/>
      <c r="DW137" s="8"/>
      <c r="DX137" s="8"/>
      <c r="DY137" s="8"/>
      <c r="DZ137" s="8"/>
    </row>
    <row r="138" spans="1:130" x14ac:dyDescent="0.2">
      <c r="A138" s="239"/>
      <c r="B138" s="8" t="s">
        <v>146</v>
      </c>
      <c r="C138" s="8" t="s">
        <v>152</v>
      </c>
      <c r="D138" s="8" t="s">
        <v>37</v>
      </c>
      <c r="E138" s="8" t="s">
        <v>4</v>
      </c>
      <c r="F138" s="8" t="s">
        <v>5</v>
      </c>
      <c r="G138" s="8" t="s">
        <v>12</v>
      </c>
      <c r="H138" s="8" t="s">
        <v>6</v>
      </c>
      <c r="I138" s="8" t="s">
        <v>153</v>
      </c>
      <c r="J138" s="8" t="s">
        <v>8</v>
      </c>
      <c r="K138" s="8" t="s">
        <v>154</v>
      </c>
      <c r="L138" s="8" t="s">
        <v>155</v>
      </c>
      <c r="M138" s="8" t="s">
        <v>156</v>
      </c>
      <c r="N138" s="8" t="s">
        <v>146</v>
      </c>
      <c r="O138" s="8" t="s">
        <v>152</v>
      </c>
      <c r="P138" s="8" t="s">
        <v>37</v>
      </c>
      <c r="Q138" s="8" t="s">
        <v>4</v>
      </c>
      <c r="R138" s="8" t="s">
        <v>5</v>
      </c>
      <c r="S138" s="8" t="s">
        <v>12</v>
      </c>
      <c r="T138" s="8" t="s">
        <v>6</v>
      </c>
      <c r="U138" s="8" t="s">
        <v>153</v>
      </c>
      <c r="V138" s="8" t="s">
        <v>8</v>
      </c>
      <c r="W138" s="8" t="s">
        <v>154</v>
      </c>
      <c r="X138" s="8" t="s">
        <v>157</v>
      </c>
      <c r="Y138" s="8" t="s">
        <v>158</v>
      </c>
      <c r="Z138" s="8" t="s">
        <v>146</v>
      </c>
      <c r="AA138" s="8" t="s">
        <v>152</v>
      </c>
      <c r="AB138" s="8" t="s">
        <v>159</v>
      </c>
      <c r="AC138" s="8" t="str">
        <f>+AC121</f>
        <v>Abr - Jun</v>
      </c>
      <c r="AD138" s="8" t="str">
        <f>+AD121</f>
        <v>May - Jul</v>
      </c>
      <c r="AE138" s="8" t="s">
        <v>12</v>
      </c>
      <c r="AF138" s="8" t="s">
        <v>6</v>
      </c>
      <c r="AG138" s="8" t="s">
        <v>153</v>
      </c>
      <c r="AH138" s="8" t="s">
        <v>8</v>
      </c>
      <c r="AI138" s="8" t="s">
        <v>154</v>
      </c>
      <c r="AJ138" s="8" t="str">
        <f t="shared" ref="AJ138:CQ138" si="36">+AJ121</f>
        <v>Nov - Ene</v>
      </c>
      <c r="AK138" s="8" t="str">
        <f t="shared" si="36"/>
        <v>Dic -Feb</v>
      </c>
      <c r="AL138" s="8" t="str">
        <f t="shared" si="36"/>
        <v>Ene -Mar</v>
      </c>
      <c r="AM138" s="8" t="str">
        <f t="shared" si="36"/>
        <v>Feb -Abr</v>
      </c>
      <c r="AN138" s="8" t="str">
        <f t="shared" si="36"/>
        <v>Mar - May</v>
      </c>
      <c r="AO138" s="8" t="str">
        <f t="shared" si="36"/>
        <v>Abr - Jun</v>
      </c>
      <c r="AP138" s="8" t="str">
        <f t="shared" si="36"/>
        <v>May - Jul</v>
      </c>
      <c r="AQ138" s="8" t="str">
        <f t="shared" si="36"/>
        <v>Jun - Ago</v>
      </c>
      <c r="AR138" s="8" t="str">
        <f t="shared" si="36"/>
        <v>Jul - Sep</v>
      </c>
      <c r="AS138" s="8" t="str">
        <f t="shared" si="36"/>
        <v>Ago -Oct</v>
      </c>
      <c r="AT138" s="8" t="str">
        <f t="shared" si="36"/>
        <v>Sep - Nov</v>
      </c>
      <c r="AU138" s="8" t="str">
        <f t="shared" si="36"/>
        <v>Oct - Dic</v>
      </c>
      <c r="AV138" s="8" t="str">
        <f t="shared" si="36"/>
        <v>Nov - Ene</v>
      </c>
      <c r="AW138" s="8" t="str">
        <f t="shared" si="36"/>
        <v>Dic -Feb</v>
      </c>
      <c r="AX138" s="8" t="str">
        <f t="shared" si="36"/>
        <v>Ene -Mar</v>
      </c>
      <c r="AY138" s="8" t="str">
        <f t="shared" si="36"/>
        <v>Feb -Abr</v>
      </c>
      <c r="AZ138" s="8" t="str">
        <f t="shared" si="36"/>
        <v>Mar - May</v>
      </c>
      <c r="BA138" s="8" t="str">
        <f t="shared" si="36"/>
        <v>Abr - Jun</v>
      </c>
      <c r="BB138" s="8" t="str">
        <f t="shared" si="36"/>
        <v>May - Jul</v>
      </c>
      <c r="BC138" s="8" t="str">
        <f t="shared" si="36"/>
        <v>Jun - Ago</v>
      </c>
      <c r="BD138" s="8" t="str">
        <f t="shared" si="36"/>
        <v>Jul - Sep</v>
      </c>
      <c r="BE138" s="8" t="str">
        <f t="shared" si="36"/>
        <v>Ago -Oct</v>
      </c>
      <c r="BF138" s="8" t="str">
        <f t="shared" si="36"/>
        <v>Sep - Nov</v>
      </c>
      <c r="BG138" s="8" t="str">
        <f t="shared" si="36"/>
        <v>Oct - Dic</v>
      </c>
      <c r="BH138" s="8" t="str">
        <f t="shared" si="36"/>
        <v>Nov - Ene</v>
      </c>
      <c r="BI138" s="8" t="str">
        <f t="shared" si="36"/>
        <v>Dic -Feb</v>
      </c>
      <c r="BJ138" s="8" t="str">
        <f t="shared" si="36"/>
        <v>Ene -Mar</v>
      </c>
      <c r="BK138" s="8" t="str">
        <f t="shared" si="36"/>
        <v>Feb -Abr</v>
      </c>
      <c r="BL138" s="8" t="str">
        <f t="shared" si="36"/>
        <v>Mar - May</v>
      </c>
      <c r="BM138" s="8" t="str">
        <f t="shared" si="36"/>
        <v>Abr - Jun</v>
      </c>
      <c r="BN138" s="8" t="str">
        <f t="shared" si="36"/>
        <v>May - Jul</v>
      </c>
      <c r="BO138" s="8" t="str">
        <f t="shared" si="36"/>
        <v>Jun - Ago</v>
      </c>
      <c r="BP138" s="8" t="str">
        <f t="shared" si="36"/>
        <v>Jul - Sep</v>
      </c>
      <c r="BQ138" s="8" t="str">
        <f t="shared" si="36"/>
        <v>Ago -Oct</v>
      </c>
      <c r="BR138" s="8" t="str">
        <f t="shared" si="36"/>
        <v>Sep - Nov</v>
      </c>
      <c r="BS138" s="8" t="str">
        <f t="shared" si="36"/>
        <v>Oct - Dic</v>
      </c>
      <c r="BT138" s="8" t="str">
        <f t="shared" si="36"/>
        <v>Nov - Ene</v>
      </c>
      <c r="BU138" s="8" t="str">
        <f t="shared" si="36"/>
        <v>Dic -Feb</v>
      </c>
      <c r="BV138" s="8" t="str">
        <f t="shared" si="36"/>
        <v>Ene - Mar</v>
      </c>
      <c r="BW138" s="8" t="str">
        <f t="shared" si="36"/>
        <v>Feb -Abr</v>
      </c>
      <c r="BX138" s="8" t="str">
        <f t="shared" si="36"/>
        <v>Mar - May</v>
      </c>
      <c r="BY138" s="8" t="str">
        <f t="shared" si="36"/>
        <v>Abr - Jun</v>
      </c>
      <c r="BZ138" s="8" t="str">
        <f t="shared" si="36"/>
        <v>May - Jul</v>
      </c>
      <c r="CA138" s="8" t="str">
        <f t="shared" si="36"/>
        <v>Jun - Ago</v>
      </c>
      <c r="CB138" s="8" t="str">
        <f t="shared" si="36"/>
        <v>Jul - Sep</v>
      </c>
      <c r="CC138" s="8" t="str">
        <f t="shared" si="36"/>
        <v>Ago - Oct</v>
      </c>
      <c r="CD138" s="8" t="str">
        <f t="shared" si="36"/>
        <v>Sep - Nov</v>
      </c>
      <c r="CE138" s="8" t="str">
        <f t="shared" si="36"/>
        <v>Oct - Dic</v>
      </c>
      <c r="CF138" s="8" t="str">
        <f t="shared" si="36"/>
        <v>Nov - Ene</v>
      </c>
      <c r="CG138" s="8" t="str">
        <f t="shared" si="36"/>
        <v>Dic -Feb</v>
      </c>
      <c r="CH138" s="8" t="str">
        <f t="shared" si="36"/>
        <v>Ene -Mar</v>
      </c>
      <c r="CI138" s="8" t="str">
        <f t="shared" si="36"/>
        <v>Feb -Abr</v>
      </c>
      <c r="CJ138" s="8" t="str">
        <f t="shared" si="36"/>
        <v>Mar - May</v>
      </c>
      <c r="CK138" s="8" t="str">
        <f t="shared" si="36"/>
        <v>Abr - Jun</v>
      </c>
      <c r="CL138" s="8" t="str">
        <f t="shared" si="36"/>
        <v>May - Jul</v>
      </c>
      <c r="CM138" s="8" t="str">
        <f t="shared" si="36"/>
        <v>Jun - Ago</v>
      </c>
      <c r="CN138" s="8" t="str">
        <f t="shared" si="36"/>
        <v>Jul - Sep</v>
      </c>
      <c r="CO138" s="8" t="str">
        <f t="shared" si="36"/>
        <v>Ago - Oct</v>
      </c>
      <c r="CP138" s="8" t="str">
        <f t="shared" si="36"/>
        <v>Sep - Nov</v>
      </c>
      <c r="CQ138" s="8" t="str">
        <f t="shared" si="36"/>
        <v>Oct - Dic</v>
      </c>
      <c r="CR138" s="8" t="str">
        <f t="shared" ref="CR138:CW138" si="37">+CR121</f>
        <v>Nov - Ene</v>
      </c>
      <c r="CS138" s="8" t="str">
        <f t="shared" si="37"/>
        <v>Dic -Feb</v>
      </c>
      <c r="CT138" s="8" t="str">
        <f t="shared" si="37"/>
        <v>Ene -Mar</v>
      </c>
      <c r="CU138" s="8" t="str">
        <f t="shared" si="37"/>
        <v>Feb -Abr</v>
      </c>
      <c r="CV138" s="8" t="str">
        <f t="shared" si="37"/>
        <v>Mar - May</v>
      </c>
      <c r="CW138" s="8" t="str">
        <f t="shared" si="37"/>
        <v>Abr - Jun</v>
      </c>
      <c r="CX138" s="8" t="str">
        <f t="shared" ref="CX138:DC138" si="38">+CX121</f>
        <v>May - Jul</v>
      </c>
      <c r="CY138" s="8" t="str">
        <f t="shared" si="38"/>
        <v>Jun - Ago</v>
      </c>
      <c r="CZ138" s="8" t="str">
        <f t="shared" si="38"/>
        <v>Jul - Sep</v>
      </c>
      <c r="DA138" s="8" t="str">
        <f t="shared" si="38"/>
        <v>Ago - Oct</v>
      </c>
      <c r="DB138" s="8" t="str">
        <f t="shared" si="38"/>
        <v>Sep - Nov</v>
      </c>
      <c r="DC138" s="8" t="str">
        <f t="shared" si="38"/>
        <v>Oct - Dic</v>
      </c>
      <c r="DD138" s="8" t="str">
        <f t="shared" ref="DD138:DI138" si="39">+DD121</f>
        <v>Nov 15 - Ene 16</v>
      </c>
      <c r="DE138" s="8" t="str">
        <f t="shared" si="39"/>
        <v>Dic 15 - Feb 16</v>
      </c>
      <c r="DF138" s="8" t="str">
        <f t="shared" si="39"/>
        <v>Ene - Mar 16</v>
      </c>
      <c r="DG138" s="8" t="str">
        <f t="shared" si="39"/>
        <v>Feb - Abr 16</v>
      </c>
      <c r="DH138" s="8" t="str">
        <f t="shared" si="39"/>
        <v>Mar - May 16</v>
      </c>
      <c r="DI138" s="8" t="str">
        <f t="shared" si="39"/>
        <v>Abr - Jun 16</v>
      </c>
      <c r="DJ138" s="8" t="str">
        <f t="shared" ref="DJ138:DO138" si="40">+DJ121</f>
        <v>May - Jul 16</v>
      </c>
      <c r="DK138" s="8" t="str">
        <f t="shared" si="40"/>
        <v>Jun - ago 16</v>
      </c>
      <c r="DL138" s="8" t="str">
        <f t="shared" si="40"/>
        <v>Jul - sep 16</v>
      </c>
      <c r="DM138" s="8" t="str">
        <f t="shared" si="40"/>
        <v>Ago - oct 16</v>
      </c>
      <c r="DN138" s="8" t="str">
        <f t="shared" si="40"/>
        <v>Sep - nov 16</v>
      </c>
      <c r="DO138" s="8" t="str">
        <f t="shared" si="40"/>
        <v>Oct - dic 16</v>
      </c>
      <c r="DP138" s="8" t="str">
        <f t="shared" ref="DP138:DU138" si="41">+DP121</f>
        <v>Nov 16 - ene 17</v>
      </c>
      <c r="DQ138" s="8" t="str">
        <f t="shared" si="41"/>
        <v>Dic 16 - feb 17</v>
      </c>
      <c r="DR138" s="8" t="str">
        <f t="shared" si="41"/>
        <v>Ene - mar 17</v>
      </c>
      <c r="DS138" s="8" t="str">
        <f t="shared" si="41"/>
        <v>Feb - abr 17</v>
      </c>
      <c r="DT138" s="8" t="str">
        <f t="shared" si="41"/>
        <v>Mar - may 17</v>
      </c>
      <c r="DU138" s="8" t="str">
        <f t="shared" si="41"/>
        <v>Abr - jun 17</v>
      </c>
      <c r="DV138" s="8" t="str">
        <f>+DV121</f>
        <v>May - jul 17</v>
      </c>
      <c r="DW138" s="8" t="str">
        <f>+DW121</f>
        <v>Jun - ago 17</v>
      </c>
      <c r="DX138" s="8" t="str">
        <f>+DX121</f>
        <v>Jul - sep 17</v>
      </c>
      <c r="DY138" s="8" t="str">
        <f>+DY121</f>
        <v>Ago - oct 17</v>
      </c>
      <c r="DZ138" s="8" t="str">
        <f>+DZ121</f>
        <v>Sep - nov 17</v>
      </c>
    </row>
    <row r="139" spans="1:130" x14ac:dyDescent="0.2">
      <c r="A139" s="9" t="s">
        <v>13</v>
      </c>
      <c r="B139" s="10">
        <v>81.276274551630209</v>
      </c>
      <c r="C139" s="10">
        <v>81.311010203256203</v>
      </c>
      <c r="D139" s="10">
        <v>81.345764174490569</v>
      </c>
      <c r="E139" s="10">
        <v>81.380419963607679</v>
      </c>
      <c r="F139" s="10">
        <v>81.414932061052866</v>
      </c>
      <c r="G139" s="10">
        <v>81.449156883903953</v>
      </c>
      <c r="H139" s="10">
        <v>81.483413845123266</v>
      </c>
      <c r="I139" s="10">
        <v>81.517533232978607</v>
      </c>
      <c r="J139" s="10">
        <v>81.55154373424233</v>
      </c>
      <c r="K139" s="10">
        <v>81.585751970288342</v>
      </c>
      <c r="L139" s="10">
        <v>81.619546209907796</v>
      </c>
      <c r="M139" s="10">
        <v>81.653372638360821</v>
      </c>
      <c r="N139" s="10">
        <v>81.686824348874879</v>
      </c>
      <c r="O139" s="10">
        <v>81.720427776651761</v>
      </c>
      <c r="P139" s="10">
        <v>81.753983125196314</v>
      </c>
      <c r="Q139" s="10">
        <v>81.787098910947037</v>
      </c>
      <c r="R139" s="10">
        <v>81.819991022805326</v>
      </c>
      <c r="S139" s="10">
        <v>81.85250315332793</v>
      </c>
      <c r="T139" s="10">
        <v>81.885156838983235</v>
      </c>
      <c r="U139" s="10">
        <v>81.917529957020761</v>
      </c>
      <c r="V139" s="10">
        <v>81.949573741069287</v>
      </c>
      <c r="W139" s="10">
        <v>81.981514914715305</v>
      </c>
      <c r="X139" s="10">
        <v>82.013323783006527</v>
      </c>
      <c r="Y139" s="10">
        <v>82.044981190564599</v>
      </c>
      <c r="Z139" s="10">
        <v>82.076222601317838</v>
      </c>
      <c r="AA139" s="10">
        <v>82.107010110260532</v>
      </c>
      <c r="AB139" s="10">
        <v>82.137639906335252</v>
      </c>
      <c r="AC139" s="10">
        <v>82.168089632919788</v>
      </c>
      <c r="AD139" s="10">
        <v>82.198344660694062</v>
      </c>
      <c r="AE139" s="10">
        <v>82.228446533983771</v>
      </c>
      <c r="AF139" s="10">
        <v>82.258228650819404</v>
      </c>
      <c r="AG139" s="10">
        <v>82.287567706437727</v>
      </c>
      <c r="AH139" s="10">
        <v>82.316532432759132</v>
      </c>
      <c r="AI139" s="10">
        <v>82.345395264311307</v>
      </c>
      <c r="AJ139" s="10">
        <v>82.374199861551489</v>
      </c>
      <c r="AK139" s="10">
        <v>82.402751711813281</v>
      </c>
      <c r="AL139" s="10">
        <v>82.430856710032913</v>
      </c>
      <c r="AM139" s="10">
        <v>82.458528784648195</v>
      </c>
      <c r="AN139" s="10">
        <v>82.486043637603331</v>
      </c>
      <c r="AO139" s="10">
        <v>82.513340061920033</v>
      </c>
      <c r="AP139" s="10">
        <v>82.540229701621953</v>
      </c>
      <c r="AQ139" s="10">
        <v>82.566708238043446</v>
      </c>
      <c r="AR139" s="10">
        <v>82.592670508635919</v>
      </c>
      <c r="AS139" s="10">
        <v>82.618653245843149</v>
      </c>
      <c r="AT139" s="10">
        <v>82.64429662656201</v>
      </c>
      <c r="AU139" s="10">
        <v>82.669767126221771</v>
      </c>
      <c r="AV139" s="10">
        <v>82.694830447231055</v>
      </c>
      <c r="AW139" s="10">
        <v>82.719685032699687</v>
      </c>
      <c r="AX139" s="10">
        <v>82.744276364175093</v>
      </c>
      <c r="AY139" s="10">
        <v>82.768747243868816</v>
      </c>
      <c r="AZ139" s="10">
        <v>82.792551252149266</v>
      </c>
      <c r="BA139" s="10">
        <v>82.816130313194364</v>
      </c>
      <c r="BB139" s="10">
        <v>82.839376138500782</v>
      </c>
      <c r="BC139" s="10">
        <v>82.862539827516926</v>
      </c>
      <c r="BD139" s="10">
        <v>82.885477018357278</v>
      </c>
      <c r="BE139" s="10">
        <v>82.907965237467778</v>
      </c>
      <c r="BF139" s="10">
        <v>82.930246315166784</v>
      </c>
      <c r="BG139" s="10">
        <v>82.952410605528272</v>
      </c>
      <c r="BH139" s="10">
        <v>82.97440457982367</v>
      </c>
      <c r="BI139" s="10">
        <v>82.99626443905656</v>
      </c>
      <c r="BJ139" s="10">
        <v>83.017536861001616</v>
      </c>
      <c r="BK139" s="10">
        <v>83.038500032522236</v>
      </c>
      <c r="BL139" s="10">
        <v>83.059455039157939</v>
      </c>
      <c r="BM139" s="10">
        <v>83.080101669841227</v>
      </c>
      <c r="BN139" s="10">
        <v>83.100476184493232</v>
      </c>
      <c r="BO139" s="10">
        <v>83.120159378224017</v>
      </c>
      <c r="BP139" s="10">
        <v>83.13994037704046</v>
      </c>
      <c r="BQ139" s="10">
        <v>83.159590876222097</v>
      </c>
      <c r="BR139" s="10">
        <v>83.179198960741672</v>
      </c>
      <c r="BS139" s="10">
        <v>83.198554005132351</v>
      </c>
      <c r="BT139" s="10">
        <v>83.217605870292076</v>
      </c>
      <c r="BU139" s="10">
        <v>83.236250204536404</v>
      </c>
      <c r="BV139" s="10">
        <v>83.254749160779369</v>
      </c>
      <c r="BW139" s="10">
        <v>83.273050505386948</v>
      </c>
      <c r="BX139" s="10">
        <v>83.291501062536227</v>
      </c>
      <c r="BY139" s="10">
        <v>83.30954620817981</v>
      </c>
      <c r="BZ139" s="10">
        <v>83.32730816057709</v>
      </c>
      <c r="CA139" s="10">
        <v>83.344770273230424</v>
      </c>
      <c r="CB139" s="10">
        <v>83.362105992667139</v>
      </c>
      <c r="CC139" s="10">
        <v>83.379557389541787</v>
      </c>
      <c r="CD139" s="10">
        <v>83.396709679692151</v>
      </c>
      <c r="CE139" s="10">
        <v>83.413736581769527</v>
      </c>
      <c r="CF139" s="10">
        <v>83.430500280428561</v>
      </c>
      <c r="CG139" s="10">
        <v>83.447449273473893</v>
      </c>
      <c r="CH139" s="10">
        <v>83.464083561642411</v>
      </c>
      <c r="CI139" s="10">
        <v>83.480592285662055</v>
      </c>
      <c r="CJ139" s="10">
        <v>83.496942330021923</v>
      </c>
      <c r="CK139" s="10">
        <v>83.513202125212615</v>
      </c>
      <c r="CL139" s="10">
        <v>83.529357192924593</v>
      </c>
      <c r="CM139" s="10">
        <v>83.545199631620477</v>
      </c>
      <c r="CN139" s="10">
        <v>83.56098806408373</v>
      </c>
      <c r="CO139" s="10">
        <v>83.576891658041646</v>
      </c>
      <c r="CP139" s="10">
        <v>83.592398915070788</v>
      </c>
      <c r="CQ139" s="10">
        <v>83.60802115849765</v>
      </c>
      <c r="CR139" s="10">
        <v>83.623249719667626</v>
      </c>
      <c r="CS139" s="10">
        <v>83.638576496532977</v>
      </c>
      <c r="CT139" s="10">
        <v>83.65374951542735</v>
      </c>
      <c r="CU139" s="10">
        <v>83.66891801867358</v>
      </c>
      <c r="CV139" s="10">
        <v>83.683847727247112</v>
      </c>
      <c r="CW139" s="10">
        <v>83.698808635473569</v>
      </c>
      <c r="CX139" s="10">
        <v>83.713310398656233</v>
      </c>
      <c r="CY139" s="10">
        <v>83.728045962910713</v>
      </c>
      <c r="CZ139" s="10">
        <v>83.742423112406101</v>
      </c>
      <c r="DA139" s="10">
        <v>83.757002876194974</v>
      </c>
      <c r="DB139" s="10">
        <v>83.771533757605624</v>
      </c>
      <c r="DC139" s="10">
        <v>83.785961062322301</v>
      </c>
      <c r="DD139" s="10">
        <v>83.800315103142268</v>
      </c>
      <c r="DE139" s="10">
        <v>83.814414300641843</v>
      </c>
      <c r="DF139" s="10">
        <v>83.82817390242289</v>
      </c>
      <c r="DG139" s="10">
        <v>83.842070304672561</v>
      </c>
      <c r="DH139" s="10">
        <v>83.855932892564695</v>
      </c>
      <c r="DI139" s="10">
        <v>83.869827318220885</v>
      </c>
      <c r="DJ139" s="10">
        <v>83.883557047320565</v>
      </c>
      <c r="DK139" s="10">
        <v>83.897063449062358</v>
      </c>
      <c r="DL139" s="10">
        <v>83.910657917818853</v>
      </c>
      <c r="DM139" s="10">
        <v>83.923944292832516</v>
      </c>
      <c r="DN139" s="10">
        <v>83.937384104182954</v>
      </c>
      <c r="DO139" s="10">
        <v>83.950673512619574</v>
      </c>
      <c r="DP139" s="10">
        <v>83.963930247612879</v>
      </c>
      <c r="DQ139" s="10">
        <v>83.977239299711201</v>
      </c>
      <c r="DR139" s="10">
        <v>83.990224919786954</v>
      </c>
      <c r="DS139" s="10">
        <v>84.003263074256125</v>
      </c>
      <c r="DT139" s="10">
        <v>84.015780605192276</v>
      </c>
      <c r="DU139" s="10">
        <v>84.028706319867524</v>
      </c>
      <c r="DV139" s="10">
        <v>84.041281703993917</v>
      </c>
      <c r="DW139" s="10">
        <v>84.054159939813317</v>
      </c>
      <c r="DX139" s="10">
        <v>84.066736519382104</v>
      </c>
      <c r="DY139" s="10">
        <v>84.07947837912873</v>
      </c>
      <c r="DZ139" s="10">
        <v>84.091971494144715</v>
      </c>
    </row>
    <row r="140" spans="1:130" x14ac:dyDescent="0.2">
      <c r="A140" s="11" t="s">
        <v>14</v>
      </c>
      <c r="B140" s="12">
        <v>47.535946313711094</v>
      </c>
      <c r="C140" s="12">
        <v>48.24168703400472</v>
      </c>
      <c r="D140" s="12">
        <v>47.92464535673809</v>
      </c>
      <c r="E140" s="12">
        <v>47.147869754864878</v>
      </c>
      <c r="F140" s="12">
        <v>44.594618131150398</v>
      </c>
      <c r="G140" s="12">
        <v>45.387352640855198</v>
      </c>
      <c r="H140" s="12">
        <v>44.216247575482534</v>
      </c>
      <c r="I140" s="12">
        <v>47.612409621662763</v>
      </c>
      <c r="J140" s="12">
        <v>48.399530528955161</v>
      </c>
      <c r="K140" s="12">
        <v>48.795935115317391</v>
      </c>
      <c r="L140" s="12">
        <v>46.542810491002214</v>
      </c>
      <c r="M140" s="12">
        <v>45.068363139467181</v>
      </c>
      <c r="N140" s="12">
        <v>44.435740111028935</v>
      </c>
      <c r="O140" s="12">
        <v>46.729878060102557</v>
      </c>
      <c r="P140" s="12">
        <v>47.525602469495638</v>
      </c>
      <c r="Q140" s="12">
        <v>48.781113982814773</v>
      </c>
      <c r="R140" s="12">
        <v>48.029092678051875</v>
      </c>
      <c r="S140" s="12">
        <v>48.645732923109428</v>
      </c>
      <c r="T140" s="12">
        <v>48.381229250122345</v>
      </c>
      <c r="U140" s="12">
        <v>49.352997057819834</v>
      </c>
      <c r="V140" s="12">
        <v>48.771361334273955</v>
      </c>
      <c r="W140" s="12">
        <v>49.974099531425026</v>
      </c>
      <c r="X140" s="12">
        <v>48.024228288049763</v>
      </c>
      <c r="Y140" s="12">
        <v>48.56692681992488</v>
      </c>
      <c r="Z140" s="12">
        <v>48.292862562757115</v>
      </c>
      <c r="AA140" s="12">
        <v>50.69736449371365</v>
      </c>
      <c r="AB140" s="12">
        <v>51.902678880846366</v>
      </c>
      <c r="AC140" s="12">
        <v>52.468334256482073</v>
      </c>
      <c r="AD140" s="12">
        <v>54.817244965737935</v>
      </c>
      <c r="AE140" s="12">
        <v>55.433510187587167</v>
      </c>
      <c r="AF140" s="12">
        <v>55.790710121355211</v>
      </c>
      <c r="AG140" s="12">
        <v>54.568278969811914</v>
      </c>
      <c r="AH140" s="12">
        <v>54.720833160061552</v>
      </c>
      <c r="AI140" s="12">
        <v>55.838764117876138</v>
      </c>
      <c r="AJ140" s="12">
        <v>55.089580401896001</v>
      </c>
      <c r="AK140" s="12">
        <v>53.933731318533248</v>
      </c>
      <c r="AL140" s="12">
        <v>54.549113602302654</v>
      </c>
      <c r="AM140" s="12">
        <v>53.501986525500314</v>
      </c>
      <c r="AN140" s="12">
        <v>54.923687143766784</v>
      </c>
      <c r="AO140" s="12">
        <v>54.373003297945367</v>
      </c>
      <c r="AP140" s="12">
        <v>56.225896098003638</v>
      </c>
      <c r="AQ140" s="12">
        <v>56.795161360938074</v>
      </c>
      <c r="AR140" s="12">
        <v>56.595042895790691</v>
      </c>
      <c r="AS140" s="12">
        <v>55.5030785779553</v>
      </c>
      <c r="AT140" s="12">
        <v>55.393243135673963</v>
      </c>
      <c r="AU140" s="12">
        <v>56.501467972043748</v>
      </c>
      <c r="AV140" s="12">
        <v>57.946761044892014</v>
      </c>
      <c r="AW140" s="12">
        <v>58.290117964834565</v>
      </c>
      <c r="AX140" s="12">
        <v>57.962888834038218</v>
      </c>
      <c r="AY140" s="12">
        <v>57.80737136775452</v>
      </c>
      <c r="AZ140" s="12">
        <v>57.205329915869626</v>
      </c>
      <c r="BA140" s="12">
        <v>58.256564852788152</v>
      </c>
      <c r="BB140" s="12">
        <v>58.182001177193044</v>
      </c>
      <c r="BC140" s="12">
        <v>58.348501009339891</v>
      </c>
      <c r="BD140" s="12">
        <v>58.485885045778232</v>
      </c>
      <c r="BE140" s="12">
        <v>60.009985529874655</v>
      </c>
      <c r="BF140" s="12">
        <v>59.876782171745944</v>
      </c>
      <c r="BG140" s="12">
        <v>58.792148687495796</v>
      </c>
      <c r="BH140" s="12">
        <v>57.070355158373211</v>
      </c>
      <c r="BI140" s="12">
        <v>56.955856964210682</v>
      </c>
      <c r="BJ140" s="12">
        <v>56.370669553209666</v>
      </c>
      <c r="BK140" s="12">
        <v>56.470099227054845</v>
      </c>
      <c r="BL140" s="12">
        <v>56.310539908058843</v>
      </c>
      <c r="BM140" s="12">
        <v>56.000116019814172</v>
      </c>
      <c r="BN140" s="12">
        <v>55.400624428300347</v>
      </c>
      <c r="BO140" s="12">
        <v>56.315215051530032</v>
      </c>
      <c r="BP140" s="12">
        <v>56.810752820703726</v>
      </c>
      <c r="BQ140" s="12">
        <v>57.230207058433237</v>
      </c>
      <c r="BR140" s="12">
        <v>56.721977479790439</v>
      </c>
      <c r="BS140" s="12">
        <v>56.162792447907528</v>
      </c>
      <c r="BT140" s="12">
        <v>55.272438347649334</v>
      </c>
      <c r="BU140" s="12">
        <v>53.463070390826402</v>
      </c>
      <c r="BV140" s="12">
        <v>52.393903493243833</v>
      </c>
      <c r="BW140" s="12">
        <v>51.27211594347817</v>
      </c>
      <c r="BX140" s="12">
        <v>51.27999230718315</v>
      </c>
      <c r="BY140" s="12">
        <v>50.776101077807247</v>
      </c>
      <c r="BZ140" s="12">
        <v>50.80684974542843</v>
      </c>
      <c r="CA140" s="12">
        <v>50.780560050123249</v>
      </c>
      <c r="CB140" s="12">
        <v>50.779020521238706</v>
      </c>
      <c r="CC140" s="12">
        <v>51.391196219845803</v>
      </c>
      <c r="CD140" s="12">
        <v>50.685932239187956</v>
      </c>
      <c r="CE140" s="12">
        <v>51.517303190023512</v>
      </c>
      <c r="CF140" s="12">
        <v>51.647743763131729</v>
      </c>
      <c r="CG140" s="12">
        <v>51.97376247930444</v>
      </c>
      <c r="CH140" s="12">
        <v>50.903771099136222</v>
      </c>
      <c r="CI140" s="12">
        <v>51.602127922800932</v>
      </c>
      <c r="CJ140" s="12">
        <v>52.361674748850717</v>
      </c>
      <c r="CK140" s="12">
        <v>53.25166149373257</v>
      </c>
      <c r="CL140" s="12">
        <v>52.368588299900665</v>
      </c>
      <c r="CM140" s="12">
        <v>53.541223543627957</v>
      </c>
      <c r="CN140" s="12">
        <v>55.546876636280864</v>
      </c>
      <c r="CO140" s="12">
        <v>56.113443852334399</v>
      </c>
      <c r="CP140" s="12">
        <v>57.677320797325514</v>
      </c>
      <c r="CQ140" s="12">
        <v>57.423481771425386</v>
      </c>
      <c r="CR140" s="12">
        <v>58.41875828871752</v>
      </c>
      <c r="CS140" s="12">
        <v>56.029088428429795</v>
      </c>
      <c r="CT140" s="12">
        <v>56.381911888742863</v>
      </c>
      <c r="CU140" s="12">
        <v>55.309750773550093</v>
      </c>
      <c r="CV140" s="12">
        <v>55.207655062005223</v>
      </c>
      <c r="CW140" s="12">
        <v>55.051957152623302</v>
      </c>
      <c r="CX140" s="12">
        <v>55.410602103997441</v>
      </c>
      <c r="CY140" s="12">
        <v>55.700350788939332</v>
      </c>
      <c r="CZ140" s="12">
        <v>55.850159210413942</v>
      </c>
      <c r="DA140" s="12">
        <v>57.173558998064188</v>
      </c>
      <c r="DB140" s="12">
        <v>57.130015457004802</v>
      </c>
      <c r="DC140" s="12">
        <v>56.623322566275824</v>
      </c>
      <c r="DD140" s="12">
        <v>57.430463672802269</v>
      </c>
      <c r="DE140" s="12">
        <v>58.766018358077275</v>
      </c>
      <c r="DF140" s="12">
        <v>58.474823218587304</v>
      </c>
      <c r="DG140" s="12">
        <v>56.409982663426618</v>
      </c>
      <c r="DH140" s="12">
        <v>54.612017393180679</v>
      </c>
      <c r="DI140" s="12">
        <v>55.123332073606804</v>
      </c>
      <c r="DJ140" s="12">
        <v>55.773266749130372</v>
      </c>
      <c r="DK140" s="12">
        <v>56.398882050525422</v>
      </c>
      <c r="DL140" s="12">
        <v>56.273957240705904</v>
      </c>
      <c r="DM140" s="12">
        <v>55.714810110074808</v>
      </c>
      <c r="DN140" s="12">
        <v>56.2339830987003</v>
      </c>
      <c r="DO140" s="12">
        <v>55.301842048472672</v>
      </c>
      <c r="DP140" s="12">
        <v>54.826219941910693</v>
      </c>
      <c r="DQ140" s="12">
        <v>56.198780851862907</v>
      </c>
      <c r="DR140" s="12">
        <v>56.987763850616268</v>
      </c>
      <c r="DS140" s="12">
        <v>58.386025554274887</v>
      </c>
      <c r="DT140" s="12">
        <v>57.919685062065248</v>
      </c>
      <c r="DU140" s="12">
        <v>58.104357196772881</v>
      </c>
      <c r="DV140" s="12">
        <v>58.635881263152847</v>
      </c>
      <c r="DW140" s="12">
        <v>57.386143738849213</v>
      </c>
      <c r="DX140" s="12">
        <v>56.87945317335933</v>
      </c>
      <c r="DY140" s="12">
        <v>55.459340727704721</v>
      </c>
      <c r="DZ140" s="12">
        <v>55.856850994442311</v>
      </c>
    </row>
    <row r="141" spans="1:130" x14ac:dyDescent="0.2">
      <c r="A141" s="9" t="s">
        <v>15</v>
      </c>
      <c r="B141" s="10">
        <v>39.319607581869313</v>
      </c>
      <c r="C141" s="10">
        <v>40.807944740655891</v>
      </c>
      <c r="D141" s="10">
        <v>40.783035133988271</v>
      </c>
      <c r="E141" s="10">
        <v>40.643392511280297</v>
      </c>
      <c r="F141" s="10">
        <v>38.14227051360205</v>
      </c>
      <c r="G141" s="10">
        <v>38.655369968644571</v>
      </c>
      <c r="H141" s="10">
        <v>37.911365924016863</v>
      </c>
      <c r="I141" s="10">
        <v>40.673756734563085</v>
      </c>
      <c r="J141" s="10">
        <v>41.197551281709302</v>
      </c>
      <c r="K141" s="10">
        <v>41.346399795370253</v>
      </c>
      <c r="L141" s="10">
        <v>38.654730838377937</v>
      </c>
      <c r="M141" s="10">
        <v>37.379204738497371</v>
      </c>
      <c r="N141" s="10">
        <v>36.628661186477366</v>
      </c>
      <c r="O141" s="10">
        <v>39.736172673473227</v>
      </c>
      <c r="P141" s="10">
        <v>41.078019634080107</v>
      </c>
      <c r="Q141" s="10">
        <v>42.516432894108235</v>
      </c>
      <c r="R141" s="10">
        <v>40.747330725638122</v>
      </c>
      <c r="S141" s="10">
        <v>40.856452443517192</v>
      </c>
      <c r="T141" s="10">
        <v>40.757145476345308</v>
      </c>
      <c r="U141" s="10">
        <v>42.709967969368648</v>
      </c>
      <c r="V141" s="10">
        <v>41.66434144441051</v>
      </c>
      <c r="W141" s="10">
        <v>42.009245284011129</v>
      </c>
      <c r="X141" s="10">
        <v>39.877650297337624</v>
      </c>
      <c r="Y141" s="10">
        <v>39.056442630499724</v>
      </c>
      <c r="Z141" s="10">
        <v>38.458786387982101</v>
      </c>
      <c r="AA141" s="10">
        <v>38.231074153396627</v>
      </c>
      <c r="AB141" s="10">
        <v>38.951463674584957</v>
      </c>
      <c r="AC141" s="10">
        <v>39.547430685464072</v>
      </c>
      <c r="AD141" s="10">
        <v>40.721050138392457</v>
      </c>
      <c r="AE141" s="10">
        <v>41.612154710536949</v>
      </c>
      <c r="AF141" s="10">
        <v>40.690783176696257</v>
      </c>
      <c r="AG141" s="10">
        <v>40.810886753721149</v>
      </c>
      <c r="AH141" s="10">
        <v>41.139097392606146</v>
      </c>
      <c r="AI141" s="10">
        <v>42.428015059067889</v>
      </c>
      <c r="AJ141" s="10">
        <v>42.186241643377272</v>
      </c>
      <c r="AK141" s="10">
        <v>40.995714404162257</v>
      </c>
      <c r="AL141" s="10">
        <v>40.815579063982668</v>
      </c>
      <c r="AM141" s="10">
        <v>40.203449171968593</v>
      </c>
      <c r="AN141" s="10">
        <v>41.254147578227617</v>
      </c>
      <c r="AO141" s="10">
        <v>40.88574864391996</v>
      </c>
      <c r="AP141" s="10">
        <v>42.493761343012707</v>
      </c>
      <c r="AQ141" s="10">
        <v>42.813508425382004</v>
      </c>
      <c r="AR141" s="10">
        <v>43.593160858250279</v>
      </c>
      <c r="AS141" s="10">
        <v>43.091866411178756</v>
      </c>
      <c r="AT141" s="10">
        <v>43.913712218282107</v>
      </c>
      <c r="AU141" s="10">
        <v>44.768209202369796</v>
      </c>
      <c r="AV141" s="10">
        <v>45.589218945010671</v>
      </c>
      <c r="AW141" s="10">
        <v>44.953626954612659</v>
      </c>
      <c r="AX141" s="10">
        <v>44.387604374354957</v>
      </c>
      <c r="AY141" s="10">
        <v>44.732884702118511</v>
      </c>
      <c r="AZ141" s="10">
        <v>45.661816608311931</v>
      </c>
      <c r="BA141" s="10">
        <v>47.002458631735735</v>
      </c>
      <c r="BB141" s="10">
        <v>46.8169923482453</v>
      </c>
      <c r="BC141" s="10">
        <v>46.650086169370539</v>
      </c>
      <c r="BD141" s="10">
        <v>47.039928789420152</v>
      </c>
      <c r="BE141" s="10">
        <v>48.966319798663264</v>
      </c>
      <c r="BF141" s="10">
        <v>49.578294979013108</v>
      </c>
      <c r="BG141" s="10">
        <v>49.448204238613158</v>
      </c>
      <c r="BH141" s="10">
        <v>46.831142045612907</v>
      </c>
      <c r="BI141" s="10">
        <v>45.935539725694497</v>
      </c>
      <c r="BJ141" s="10">
        <v>44.984041396264004</v>
      </c>
      <c r="BK141" s="10">
        <v>46.07892682162629</v>
      </c>
      <c r="BL141" s="10">
        <v>46.04542023563387</v>
      </c>
      <c r="BM141" s="10">
        <v>46.202368821944901</v>
      </c>
      <c r="BN141" s="10">
        <v>45.431568655614434</v>
      </c>
      <c r="BO141" s="10">
        <v>47.018156046581602</v>
      </c>
      <c r="BP141" s="10">
        <v>47.078680372228504</v>
      </c>
      <c r="BQ141" s="10">
        <v>47.630476468119433</v>
      </c>
      <c r="BR141" s="10">
        <v>47.122075906840813</v>
      </c>
      <c r="BS141" s="10">
        <v>45.975971983201973</v>
      </c>
      <c r="BT141" s="10">
        <v>44.747362590263457</v>
      </c>
      <c r="BU141" s="10">
        <v>42.800206851388786</v>
      </c>
      <c r="BV141" s="10">
        <v>42.816913390121634</v>
      </c>
      <c r="BW141" s="10">
        <v>42.799467529951443</v>
      </c>
      <c r="BX141" s="10">
        <v>43.037189024748137</v>
      </c>
      <c r="BY141" s="10">
        <v>42.382605353849691</v>
      </c>
      <c r="BZ141" s="10">
        <v>42.108032094468243</v>
      </c>
      <c r="CA141" s="10">
        <v>42.487553265298246</v>
      </c>
      <c r="CB141" s="10">
        <v>43.291612166136275</v>
      </c>
      <c r="CC141" s="10">
        <v>44.905744839592145</v>
      </c>
      <c r="CD141" s="10">
        <v>44.120066095988271</v>
      </c>
      <c r="CE141" s="10">
        <v>45.087974537410588</v>
      </c>
      <c r="CF141" s="10">
        <v>43.376032863092775</v>
      </c>
      <c r="CG141" s="10">
        <v>42.997462004421664</v>
      </c>
      <c r="CH141" s="10">
        <v>41.373623108011728</v>
      </c>
      <c r="CI141" s="10">
        <v>43.32450822714339</v>
      </c>
      <c r="CJ141" s="10">
        <v>44.559019309476994</v>
      </c>
      <c r="CK141" s="10">
        <v>45.314161570925194</v>
      </c>
      <c r="CL141" s="10">
        <v>44.184812454108481</v>
      </c>
      <c r="CM141" s="10">
        <v>45.381347833860445</v>
      </c>
      <c r="CN141" s="10">
        <v>47.325339145197631</v>
      </c>
      <c r="CO141" s="10">
        <v>48.644240344974868</v>
      </c>
      <c r="CP141" s="10">
        <v>49.788442568307211</v>
      </c>
      <c r="CQ141" s="10">
        <v>49.097757759356995</v>
      </c>
      <c r="CR141" s="10">
        <v>48.527309789282391</v>
      </c>
      <c r="CS141" s="10">
        <v>46.940733615367243</v>
      </c>
      <c r="CT141" s="10">
        <v>47.556442596261348</v>
      </c>
      <c r="CU141" s="10">
        <v>46.953939777011783</v>
      </c>
      <c r="CV141" s="10">
        <v>46.442349588998169</v>
      </c>
      <c r="CW141" s="10">
        <v>46.657119481272311</v>
      </c>
      <c r="CX141" s="10">
        <v>48.388519784394632</v>
      </c>
      <c r="CY141" s="10">
        <v>49.04048907768027</v>
      </c>
      <c r="CZ141" s="10">
        <v>49.774787414447282</v>
      </c>
      <c r="DA141" s="10">
        <v>50.673020191824769</v>
      </c>
      <c r="DB141" s="10">
        <v>50.653908039956782</v>
      </c>
      <c r="DC141" s="10">
        <v>49.848717567991905</v>
      </c>
      <c r="DD141" s="10">
        <v>49.418220025683937</v>
      </c>
      <c r="DE141" s="10">
        <v>50.420311022866194</v>
      </c>
      <c r="DF141" s="10">
        <v>49.795414367860751</v>
      </c>
      <c r="DG141" s="10">
        <v>48.88671052775247</v>
      </c>
      <c r="DH141" s="10">
        <v>47.537279327353765</v>
      </c>
      <c r="DI141" s="10">
        <v>47.996913669971022</v>
      </c>
      <c r="DJ141" s="10">
        <v>48.08973859325944</v>
      </c>
      <c r="DK141" s="10">
        <v>48.452660693143194</v>
      </c>
      <c r="DL141" s="10">
        <v>48.999898491388677</v>
      </c>
      <c r="DM141" s="10">
        <v>49.005873232837949</v>
      </c>
      <c r="DN141" s="10">
        <v>49.270039526454717</v>
      </c>
      <c r="DO141" s="10">
        <v>47.777883603369432</v>
      </c>
      <c r="DP141" s="10">
        <v>47.35857443853218</v>
      </c>
      <c r="DQ141" s="10">
        <v>49.141251697273766</v>
      </c>
      <c r="DR141" s="10">
        <v>49.646916184842475</v>
      </c>
      <c r="DS141" s="10">
        <v>51.390269376334828</v>
      </c>
      <c r="DT141" s="10">
        <v>51.365723838438193</v>
      </c>
      <c r="DU141" s="10">
        <v>51.691385329126824</v>
      </c>
      <c r="DV141" s="10">
        <v>51.710844240327617</v>
      </c>
      <c r="DW141" s="10">
        <v>50.066680006662004</v>
      </c>
      <c r="DX141" s="10">
        <v>50.713525434646492</v>
      </c>
      <c r="DY141" s="10">
        <v>49.533475063437578</v>
      </c>
      <c r="DZ141" s="10">
        <v>50.40029934285635</v>
      </c>
    </row>
    <row r="142" spans="1:130" x14ac:dyDescent="0.2">
      <c r="A142" s="11" t="s">
        <v>16</v>
      </c>
      <c r="B142" s="12">
        <v>17.284474947902513</v>
      </c>
      <c r="C142" s="12">
        <v>15.409374651655334</v>
      </c>
      <c r="D142" s="12">
        <v>14.901748713192545</v>
      </c>
      <c r="E142" s="12">
        <v>13.795909077977866</v>
      </c>
      <c r="F142" s="12">
        <v>14.468893081609844</v>
      </c>
      <c r="G142" s="12">
        <v>14.832582440911452</v>
      </c>
      <c r="H142" s="12">
        <v>14.25949887537185</v>
      </c>
      <c r="I142" s="12">
        <v>14.573763411911852</v>
      </c>
      <c r="J142" s="12">
        <v>14.880817878696027</v>
      </c>
      <c r="K142" s="12">
        <v>15.267258937298307</v>
      </c>
      <c r="L142" s="12">
        <v>16.948294791738146</v>
      </c>
      <c r="M142" s="12">
        <v>17.061099772306314</v>
      </c>
      <c r="N142" s="12">
        <v>17.569368497170281</v>
      </c>
      <c r="O142" s="12">
        <v>14.966239324729729</v>
      </c>
      <c r="P142" s="12">
        <v>13.566267478423761</v>
      </c>
      <c r="Q142" s="12">
        <v>12.842160091586322</v>
      </c>
      <c r="R142" s="12">
        <v>15.160873035532434</v>
      </c>
      <c r="S142" s="12">
        <v>16.01225844804139</v>
      </c>
      <c r="T142" s="12">
        <v>15.758623321955529</v>
      </c>
      <c r="U142" s="12">
        <v>13.460234402114422</v>
      </c>
      <c r="V142" s="12">
        <v>14.572117110188174</v>
      </c>
      <c r="W142" s="12">
        <v>15.937438339406217</v>
      </c>
      <c r="X142" s="12">
        <v>16.963201592701576</v>
      </c>
      <c r="Y142" s="12">
        <v>19.581953441131507</v>
      </c>
      <c r="Z142" s="12">
        <v>20.363415322493104</v>
      </c>
      <c r="AA142" s="12">
        <v>24.589880314513319</v>
      </c>
      <c r="AB142" s="12">
        <v>24.953135865676305</v>
      </c>
      <c r="AC142" s="12">
        <v>24.626347278553339</v>
      </c>
      <c r="AD142" s="12">
        <v>25.714891064218786</v>
      </c>
      <c r="AE142" s="12">
        <v>24.933213556707337</v>
      </c>
      <c r="AF142" s="12">
        <v>27.065306951307466</v>
      </c>
      <c r="AG142" s="12">
        <v>25.211097708082026</v>
      </c>
      <c r="AH142" s="12">
        <v>24.819808159514007</v>
      </c>
      <c r="AI142" s="12">
        <v>24.016683483444385</v>
      </c>
      <c r="AJ142" s="12">
        <v>23.422466942722686</v>
      </c>
      <c r="AK142" s="12">
        <v>23.988729498352185</v>
      </c>
      <c r="AL142" s="12">
        <v>25.176457748600782</v>
      </c>
      <c r="AM142" s="12">
        <v>24.856156223644753</v>
      </c>
      <c r="AN142" s="12">
        <v>24.888476054980071</v>
      </c>
      <c r="AO142" s="12">
        <v>24.805531957304829</v>
      </c>
      <c r="AP142" s="12">
        <v>24.423608165885305</v>
      </c>
      <c r="AQ142" s="12">
        <v>24.617683268300752</v>
      </c>
      <c r="AR142" s="12">
        <v>22.973307784452913</v>
      </c>
      <c r="AS142" s="12">
        <v>22.361072520144486</v>
      </c>
      <c r="AT142" s="12">
        <v>20.723934286402994</v>
      </c>
      <c r="AU142" s="12">
        <v>20.766517143687356</v>
      </c>
      <c r="AV142" s="12">
        <v>21.325903321392246</v>
      </c>
      <c r="AW142" s="12">
        <v>22.879505953766621</v>
      </c>
      <c r="AX142" s="12">
        <v>23.420648509346375</v>
      </c>
      <c r="AY142" s="12">
        <v>22.617334703665637</v>
      </c>
      <c r="AZ142" s="12">
        <v>20.17908702656629</v>
      </c>
      <c r="BA142" s="12">
        <v>19.317957945336818</v>
      </c>
      <c r="BB142" s="12">
        <v>19.533547487195655</v>
      </c>
      <c r="BC142" s="12">
        <v>20.049212297839109</v>
      </c>
      <c r="BD142" s="12">
        <v>19.570894021520523</v>
      </c>
      <c r="BE142" s="12">
        <v>18.403258517831663</v>
      </c>
      <c r="BF142" s="12">
        <v>17.199678645392822</v>
      </c>
      <c r="BG142" s="12">
        <v>15.892968451748024</v>
      </c>
      <c r="BH142" s="12">
        <v>17.941164718365826</v>
      </c>
      <c r="BI142" s="12">
        <v>19.34865219227094</v>
      </c>
      <c r="BJ142" s="12">
        <v>20.199785991650536</v>
      </c>
      <c r="BK142" s="12">
        <v>18.401417541630217</v>
      </c>
      <c r="BL142" s="12">
        <v>18.229930197840034</v>
      </c>
      <c r="BM142" s="12">
        <v>17.496166084542057</v>
      </c>
      <c r="BN142" s="12">
        <v>17.994710113780314</v>
      </c>
      <c r="BO142" s="12">
        <v>16.508964755690574</v>
      </c>
      <c r="BP142" s="12">
        <v>17.130687352779699</v>
      </c>
      <c r="BQ142" s="12">
        <v>16.773887573938513</v>
      </c>
      <c r="BR142" s="12">
        <v>16.924704575183654</v>
      </c>
      <c r="BS142" s="12">
        <v>18.138246789503071</v>
      </c>
      <c r="BT142" s="12">
        <v>19.042404124777232</v>
      </c>
      <c r="BU142" s="12">
        <v>19.944118900739618</v>
      </c>
      <c r="BV142" s="12">
        <v>18.278586556576176</v>
      </c>
      <c r="BW142" s="12">
        <v>16.524622135543638</v>
      </c>
      <c r="BX142" s="12">
        <v>16.073868244107128</v>
      </c>
      <c r="BY142" s="12">
        <v>16.530160391801271</v>
      </c>
      <c r="BZ142" s="12">
        <v>17.121102817405987</v>
      </c>
      <c r="CA142" s="12">
        <v>16.331066015497562</v>
      </c>
      <c r="CB142" s="12">
        <v>14.745082276588551</v>
      </c>
      <c r="CC142" s="12">
        <v>12.620013162733979</v>
      </c>
      <c r="CD142" s="12">
        <v>12.954265796659525</v>
      </c>
      <c r="CE142" s="12">
        <v>12.480181200453002</v>
      </c>
      <c r="CF142" s="12">
        <v>16.015628752293402</v>
      </c>
      <c r="CG142" s="12">
        <v>17.270830601223189</v>
      </c>
      <c r="CH142" s="12">
        <v>18.721889921601921</v>
      </c>
      <c r="CI142" s="12">
        <v>16.041237113402062</v>
      </c>
      <c r="CJ142" s="12">
        <v>14.901462714473224</v>
      </c>
      <c r="CK142" s="12">
        <v>14.905638059277434</v>
      </c>
      <c r="CL142" s="12">
        <v>15.627260752048372</v>
      </c>
      <c r="CM142" s="12">
        <v>15.240360921372014</v>
      </c>
      <c r="CN142" s="12">
        <v>14.801079716718531</v>
      </c>
      <c r="CO142" s="12">
        <v>13.310898413248598</v>
      </c>
      <c r="CP142" s="12">
        <v>13.677608668300184</v>
      </c>
      <c r="CQ142" s="12">
        <v>14.498814344293876</v>
      </c>
      <c r="CR142" s="12">
        <v>16.931973203794517</v>
      </c>
      <c r="CS142" s="12">
        <v>16.220998346673092</v>
      </c>
      <c r="CT142" s="12">
        <v>15.653015296637351</v>
      </c>
      <c r="CU142" s="12">
        <v>15.107301840409276</v>
      </c>
      <c r="CV142" s="12">
        <v>15.876531385929205</v>
      </c>
      <c r="CW142" s="12">
        <v>15.248935924435086</v>
      </c>
      <c r="CX142" s="12">
        <v>12.672813600587496</v>
      </c>
      <c r="CY142" s="12">
        <v>11.956807659932663</v>
      </c>
      <c r="CZ142" s="12">
        <v>10.877984739627822</v>
      </c>
      <c r="DA142" s="12">
        <v>11.369834098415183</v>
      </c>
      <c r="DB142" s="12">
        <v>11.335735454022132</v>
      </c>
      <c r="DC142" s="12">
        <v>11.964336763096975</v>
      </c>
      <c r="DD142" s="12">
        <v>13.951208356537705</v>
      </c>
      <c r="DE142" s="12">
        <v>14.201587189995497</v>
      </c>
      <c r="DF142" s="12">
        <v>14.842776698061499</v>
      </c>
      <c r="DG142" s="12">
        <v>13.336559347914919</v>
      </c>
      <c r="DH142" s="12">
        <v>12.954322472952635</v>
      </c>
      <c r="DI142" s="12">
        <v>12.928134304580464</v>
      </c>
      <c r="DJ142" s="12">
        <v>13.776363845481121</v>
      </c>
      <c r="DK142" s="12">
        <v>14.089324235653356</v>
      </c>
      <c r="DL142" s="12">
        <v>12.926154665475567</v>
      </c>
      <c r="DM142" s="12">
        <v>12.041568236492491</v>
      </c>
      <c r="DN142" s="12">
        <v>12.383870372515952</v>
      </c>
      <c r="DO142" s="12">
        <v>13.605476286502219</v>
      </c>
      <c r="DP142" s="12">
        <v>13.620793077763102</v>
      </c>
      <c r="DQ142" s="12">
        <v>12.558367675659929</v>
      </c>
      <c r="DR142" s="12">
        <v>12.881234302116971</v>
      </c>
      <c r="DS142" s="12">
        <v>11.981695832158275</v>
      </c>
      <c r="DT142" s="12">
        <v>11.315187618836323</v>
      </c>
      <c r="DU142" s="12">
        <v>11.036783081021911</v>
      </c>
      <c r="DV142" s="12">
        <v>11.810033313496568</v>
      </c>
      <c r="DW142" s="12">
        <v>12.754549155939742</v>
      </c>
      <c r="DX142" s="12">
        <v>10.840132359998989</v>
      </c>
      <c r="DY142" s="12">
        <v>10.684847582744956</v>
      </c>
      <c r="DZ142" s="12">
        <v>9.7690276130998477</v>
      </c>
    </row>
    <row r="143" spans="1:130" x14ac:dyDescent="0.2">
      <c r="A143" s="14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</row>
    <row r="144" spans="1:130" x14ac:dyDescent="0.2">
      <c r="A144" s="13" t="s">
        <v>24</v>
      </c>
      <c r="B144" s="16">
        <v>304.71499999999997</v>
      </c>
      <c r="C144" s="16">
        <v>304.93533333333335</v>
      </c>
      <c r="D144" s="16">
        <v>305.15499999999997</v>
      </c>
      <c r="E144" s="16">
        <v>305.37566666666663</v>
      </c>
      <c r="F144" s="16">
        <v>305.59300000000002</v>
      </c>
      <c r="G144" s="16">
        <v>305.81</v>
      </c>
      <c r="H144" s="16">
        <v>306.02833333333336</v>
      </c>
      <c r="I144" s="16">
        <v>306.24700000000001</v>
      </c>
      <c r="J144" s="16">
        <v>306.46466666666669</v>
      </c>
      <c r="K144" s="16">
        <v>306.68099999999998</v>
      </c>
      <c r="L144" s="16">
        <v>306.89666666666665</v>
      </c>
      <c r="M144" s="16">
        <v>307.11366666666669</v>
      </c>
      <c r="N144" s="16">
        <v>307.327</v>
      </c>
      <c r="O144" s="16">
        <v>307.5436666666667</v>
      </c>
      <c r="P144" s="16">
        <v>307.75666666666666</v>
      </c>
      <c r="Q144" s="16">
        <v>307.97399999999999</v>
      </c>
      <c r="R144" s="16">
        <v>308.18833333333333</v>
      </c>
      <c r="S144" s="16">
        <v>308.40433333333334</v>
      </c>
      <c r="T144" s="16">
        <v>308.61799999999999</v>
      </c>
      <c r="U144" s="16">
        <v>308.83133333333336</v>
      </c>
      <c r="V144" s="16">
        <v>309.0453333333333</v>
      </c>
      <c r="W144" s="16">
        <v>309.25833333333338</v>
      </c>
      <c r="X144" s="16">
        <v>309.47166666666664</v>
      </c>
      <c r="Y144" s="16">
        <v>309.685</v>
      </c>
      <c r="Z144" s="16">
        <v>309.89933333333335</v>
      </c>
      <c r="AA144" s="16">
        <v>310.11399999999998</v>
      </c>
      <c r="AB144" s="16">
        <v>310.32666666666665</v>
      </c>
      <c r="AC144" s="16">
        <v>310.54066666666665</v>
      </c>
      <c r="AD144" s="16">
        <v>310.75200000000001</v>
      </c>
      <c r="AE144" s="16">
        <v>310.96700000000004</v>
      </c>
      <c r="AF144" s="16">
        <v>311.17900000000003</v>
      </c>
      <c r="AG144" s="16">
        <v>311.39333333333337</v>
      </c>
      <c r="AH144" s="16">
        <v>311.6036666666667</v>
      </c>
      <c r="AI144" s="16">
        <v>311.81666666666666</v>
      </c>
      <c r="AJ144" s="16">
        <v>312.02933333333334</v>
      </c>
      <c r="AK144" s="16">
        <v>312.24199999999996</v>
      </c>
      <c r="AL144" s="16">
        <v>312.45499999999998</v>
      </c>
      <c r="AM144" s="16">
        <v>312.66666666666669</v>
      </c>
      <c r="AN144" s="16">
        <v>312.88000000000005</v>
      </c>
      <c r="AO144" s="16">
        <v>313.09200000000004</v>
      </c>
      <c r="AP144" s="16">
        <v>313.30500000000001</v>
      </c>
      <c r="AQ144" s="16">
        <v>313.517</v>
      </c>
      <c r="AR144" s="16">
        <v>313.72800000000001</v>
      </c>
      <c r="AS144" s="16">
        <v>313.94</v>
      </c>
      <c r="AT144" s="16">
        <v>314.15033333333332</v>
      </c>
      <c r="AU144" s="16">
        <v>314.36200000000002</v>
      </c>
      <c r="AV144" s="16">
        <v>314.57266666666669</v>
      </c>
      <c r="AW144" s="16">
        <v>314.78399999999999</v>
      </c>
      <c r="AX144" s="16">
        <v>314.995</v>
      </c>
      <c r="AY144" s="16">
        <v>315.20633333333336</v>
      </c>
      <c r="AZ144" s="16">
        <v>315.41766666666666</v>
      </c>
      <c r="BA144" s="16">
        <v>315.62933333333336</v>
      </c>
      <c r="BB144" s="16">
        <v>315.83933333333334</v>
      </c>
      <c r="BC144" s="16">
        <v>316.05033333333336</v>
      </c>
      <c r="BD144" s="16">
        <v>316.25966666666665</v>
      </c>
      <c r="BE144" s="16">
        <v>316.471</v>
      </c>
      <c r="BF144" s="16">
        <v>316.68100000000004</v>
      </c>
      <c r="BG144" s="16">
        <v>316.89133333333336</v>
      </c>
      <c r="BH144" s="16">
        <v>317.101</v>
      </c>
      <c r="BI144" s="16">
        <v>317.31066666666669</v>
      </c>
      <c r="BJ144" s="16">
        <v>317.5216666666667</v>
      </c>
      <c r="BK144" s="16">
        <v>317.73133333333334</v>
      </c>
      <c r="BL144" s="16">
        <v>317.94333333333333</v>
      </c>
      <c r="BM144" s="16">
        <v>318.154</v>
      </c>
      <c r="BN144" s="16">
        <v>318.36399999999998</v>
      </c>
      <c r="BO144" s="16">
        <v>318.57133333333337</v>
      </c>
      <c r="BP144" s="16">
        <v>318.78100000000001</v>
      </c>
      <c r="BQ144" s="16">
        <v>318.99066666666664</v>
      </c>
      <c r="BR144" s="16">
        <v>319.202</v>
      </c>
      <c r="BS144" s="16">
        <v>319.411</v>
      </c>
      <c r="BT144" s="16">
        <v>319.62066666666664</v>
      </c>
      <c r="BU144" s="16">
        <v>319.82900000000001</v>
      </c>
      <c r="BV144" s="16">
        <v>320.03899999999999</v>
      </c>
      <c r="BW144" s="16">
        <v>320.24966666666666</v>
      </c>
      <c r="BX144" s="16">
        <v>320.45966666666664</v>
      </c>
      <c r="BY144" s="16">
        <v>320.66833333333329</v>
      </c>
      <c r="BZ144" s="16">
        <v>320.87599999999998</v>
      </c>
      <c r="CA144" s="16">
        <v>321.08433333333329</v>
      </c>
      <c r="CB144" s="16">
        <v>321.29266666666666</v>
      </c>
      <c r="CC144" s="16">
        <v>321.50166666666667</v>
      </c>
      <c r="CD144" s="16">
        <v>321.71133333333336</v>
      </c>
      <c r="CE144" s="16">
        <v>321.91900000000004</v>
      </c>
      <c r="CF144" s="16">
        <v>322.12600000000003</v>
      </c>
      <c r="CG144" s="16">
        <v>322.33300000000003</v>
      </c>
      <c r="CH144" s="16">
        <v>322.54033333333336</v>
      </c>
      <c r="CI144" s="16">
        <v>322.74966666666666</v>
      </c>
      <c r="CJ144" s="16">
        <v>322.95833333333331</v>
      </c>
      <c r="CK144" s="16">
        <v>323.16766666666666</v>
      </c>
      <c r="CL144" s="16">
        <v>323.37333333333333</v>
      </c>
      <c r="CM144" s="16">
        <v>323.57933333333335</v>
      </c>
      <c r="CN144" s="16">
        <v>323.78466666666668</v>
      </c>
      <c r="CO144" s="16">
        <v>323.99266666666671</v>
      </c>
      <c r="CP144" s="16">
        <v>324.1993333333333</v>
      </c>
      <c r="CQ144" s="16">
        <v>324.40866666666665</v>
      </c>
      <c r="CR144" s="16">
        <v>324.61466666666666</v>
      </c>
      <c r="CS144" s="16">
        <v>324.82300000000004</v>
      </c>
      <c r="CT144" s="16">
        <v>325.02866666666665</v>
      </c>
      <c r="CU144" s="16">
        <v>325.23666666666668</v>
      </c>
      <c r="CV144" s="16">
        <v>325.44233333333335</v>
      </c>
      <c r="CW144" s="16">
        <v>325.649</v>
      </c>
      <c r="CX144" s="16">
        <v>325.85300000000001</v>
      </c>
      <c r="CY144" s="16">
        <v>326.06</v>
      </c>
      <c r="CZ144" s="16">
        <v>326.26633333333336</v>
      </c>
      <c r="DA144" s="16">
        <v>326.47300000000001</v>
      </c>
      <c r="DB144" s="16">
        <v>326.67700000000002</v>
      </c>
      <c r="DC144" s="16">
        <v>326.88133333333332</v>
      </c>
      <c r="DD144" s="16">
        <v>327.08866666666671</v>
      </c>
      <c r="DE144" s="16">
        <v>327.2953333333333</v>
      </c>
      <c r="DF144" s="16">
        <v>327.50166666666667</v>
      </c>
      <c r="DG144" s="16">
        <v>327.70699999999999</v>
      </c>
      <c r="DH144" s="16">
        <v>327.91199999999998</v>
      </c>
      <c r="DI144" s="16">
        <v>328.11799999999999</v>
      </c>
      <c r="DJ144" s="16">
        <v>328.32099999999997</v>
      </c>
      <c r="DK144" s="16">
        <v>328.52600000000001</v>
      </c>
      <c r="DL144" s="16">
        <v>328.72899999999998</v>
      </c>
      <c r="DM144" s="16">
        <v>328.93433333333331</v>
      </c>
      <c r="DN144" s="16">
        <v>329.13900000000001</v>
      </c>
      <c r="DO144" s="16">
        <v>329.34300000000002</v>
      </c>
      <c r="DP144" s="16">
        <v>329.54666666666668</v>
      </c>
      <c r="DQ144" s="16">
        <v>329.74966666666666</v>
      </c>
      <c r="DR144" s="16">
        <v>329.9546666666667</v>
      </c>
      <c r="DS144" s="16">
        <v>330.15900000000005</v>
      </c>
      <c r="DT144" s="16">
        <v>330.36333333333334</v>
      </c>
      <c r="DU144" s="16">
        <v>330.56600000000003</v>
      </c>
      <c r="DV144" s="16">
        <v>330.76800000000003</v>
      </c>
      <c r="DW144" s="16">
        <v>330.97033333333337</v>
      </c>
      <c r="DX144" s="16">
        <v>331.173</v>
      </c>
      <c r="DY144" s="16">
        <v>331.3773333333333</v>
      </c>
      <c r="DZ144" s="16">
        <v>331.58100000000007</v>
      </c>
    </row>
    <row r="145" spans="1:130" x14ac:dyDescent="0.2">
      <c r="A145" s="14" t="s">
        <v>25</v>
      </c>
      <c r="B145" s="15">
        <v>247.66099999999997</v>
      </c>
      <c r="C145" s="15">
        <v>247.946</v>
      </c>
      <c r="D145" s="15">
        <v>248.23066666666668</v>
      </c>
      <c r="E145" s="15">
        <v>248.51599999999999</v>
      </c>
      <c r="F145" s="15">
        <v>248.79833333333332</v>
      </c>
      <c r="G145" s="15">
        <v>249.07966666666667</v>
      </c>
      <c r="H145" s="15">
        <v>249.36233333333334</v>
      </c>
      <c r="I145" s="15">
        <v>249.64499999999998</v>
      </c>
      <c r="J145" s="15">
        <v>249.92666666666665</v>
      </c>
      <c r="K145" s="15">
        <v>250.208</v>
      </c>
      <c r="L145" s="15">
        <v>250.48766666666666</v>
      </c>
      <c r="M145" s="15">
        <v>250.76866666666669</v>
      </c>
      <c r="N145" s="15">
        <v>251.04566666666668</v>
      </c>
      <c r="O145" s="15">
        <v>251.32599999999999</v>
      </c>
      <c r="P145" s="15">
        <v>251.60333333333332</v>
      </c>
      <c r="Q145" s="15">
        <v>251.88300000000001</v>
      </c>
      <c r="R145" s="15">
        <v>252.15966666666668</v>
      </c>
      <c r="S145" s="15">
        <v>252.43666666666664</v>
      </c>
      <c r="T145" s="15">
        <v>252.71233333333331</v>
      </c>
      <c r="U145" s="15">
        <v>252.98699999999999</v>
      </c>
      <c r="V145" s="15">
        <v>253.26133333333334</v>
      </c>
      <c r="W145" s="15">
        <v>253.53466666666668</v>
      </c>
      <c r="X145" s="15">
        <v>253.80799999999999</v>
      </c>
      <c r="Y145" s="15">
        <v>254.08099999999999</v>
      </c>
      <c r="Z145" s="15">
        <v>254.35366666666664</v>
      </c>
      <c r="AA145" s="15">
        <v>254.62533333333332</v>
      </c>
      <c r="AB145" s="15">
        <v>254.89499999999998</v>
      </c>
      <c r="AC145" s="15">
        <v>255.16533333333334</v>
      </c>
      <c r="AD145" s="15">
        <v>255.43299999999999</v>
      </c>
      <c r="AE145" s="15">
        <v>255.70333333333335</v>
      </c>
      <c r="AF145" s="15">
        <v>255.97033333333334</v>
      </c>
      <c r="AG145" s="15">
        <v>256.238</v>
      </c>
      <c r="AH145" s="15">
        <v>256.50133333333332</v>
      </c>
      <c r="AI145" s="15">
        <v>256.76666666666671</v>
      </c>
      <c r="AJ145" s="15">
        <v>257.03166666666669</v>
      </c>
      <c r="AK145" s="15">
        <v>257.29599999999999</v>
      </c>
      <c r="AL145" s="15">
        <v>257.55933333333331</v>
      </c>
      <c r="AM145" s="15">
        <v>257.82033333333334</v>
      </c>
      <c r="AN145" s="15">
        <v>258.08233333333334</v>
      </c>
      <c r="AO145" s="15">
        <v>258.34266666666667</v>
      </c>
      <c r="AP145" s="15">
        <v>258.60266666666666</v>
      </c>
      <c r="AQ145" s="15">
        <v>258.86066666666665</v>
      </c>
      <c r="AR145" s="15">
        <v>259.11633333333333</v>
      </c>
      <c r="AS145" s="15">
        <v>259.37299999999999</v>
      </c>
      <c r="AT145" s="15">
        <v>259.6273333333333</v>
      </c>
      <c r="AU145" s="15">
        <v>259.88233333333329</v>
      </c>
      <c r="AV145" s="15">
        <v>260.13533333333334</v>
      </c>
      <c r="AW145" s="15">
        <v>260.38833333333338</v>
      </c>
      <c r="AX145" s="15">
        <v>260.64033333333333</v>
      </c>
      <c r="AY145" s="15">
        <v>260.89233333333328</v>
      </c>
      <c r="AZ145" s="15">
        <v>261.14233333333334</v>
      </c>
      <c r="BA145" s="15">
        <v>261.392</v>
      </c>
      <c r="BB145" s="15">
        <v>261.6393333333333</v>
      </c>
      <c r="BC145" s="15">
        <v>261.88733333333334</v>
      </c>
      <c r="BD145" s="15">
        <v>262.13333333333333</v>
      </c>
      <c r="BE145" s="15">
        <v>262.37966666666665</v>
      </c>
      <c r="BF145" s="15">
        <v>262.62433333333337</v>
      </c>
      <c r="BG145" s="15">
        <v>262.86899999999997</v>
      </c>
      <c r="BH145" s="15">
        <v>263.11266666666666</v>
      </c>
      <c r="BI145" s="15">
        <v>263.35599999999999</v>
      </c>
      <c r="BJ145" s="15">
        <v>263.5986666666667</v>
      </c>
      <c r="BK145" s="15">
        <v>263.83933333333334</v>
      </c>
      <c r="BL145" s="15">
        <v>264.08200000000005</v>
      </c>
      <c r="BM145" s="15">
        <v>264.32266666666663</v>
      </c>
      <c r="BN145" s="15">
        <v>264.56200000000001</v>
      </c>
      <c r="BO145" s="15">
        <v>264.79700000000003</v>
      </c>
      <c r="BP145" s="15">
        <v>265.03433333333334</v>
      </c>
      <c r="BQ145" s="15">
        <v>265.27133333333336</v>
      </c>
      <c r="BR145" s="15">
        <v>265.50966666666665</v>
      </c>
      <c r="BS145" s="15">
        <v>265.74533333333329</v>
      </c>
      <c r="BT145" s="15">
        <v>265.98066666666665</v>
      </c>
      <c r="BU145" s="15">
        <v>266.21366666666671</v>
      </c>
      <c r="BV145" s="15">
        <v>266.44766666666669</v>
      </c>
      <c r="BW145" s="15">
        <v>266.68166666666667</v>
      </c>
      <c r="BX145" s="15">
        <v>266.91566666666671</v>
      </c>
      <c r="BY145" s="15">
        <v>267.14733333333334</v>
      </c>
      <c r="BZ145" s="15">
        <v>267.37733333333335</v>
      </c>
      <c r="CA145" s="15">
        <v>267.60700000000003</v>
      </c>
      <c r="CB145" s="15">
        <v>267.83633333333336</v>
      </c>
      <c r="CC145" s="15">
        <v>268.06666666666666</v>
      </c>
      <c r="CD145" s="15">
        <v>268.29666666666668</v>
      </c>
      <c r="CE145" s="15">
        <v>268.52466666666669</v>
      </c>
      <c r="CF145" s="15">
        <v>268.75133333333332</v>
      </c>
      <c r="CG145" s="15">
        <v>268.97866666666664</v>
      </c>
      <c r="CH145" s="15">
        <v>269.20533333333333</v>
      </c>
      <c r="CI145" s="15">
        <v>269.43333333333334</v>
      </c>
      <c r="CJ145" s="15">
        <v>269.66033333333331</v>
      </c>
      <c r="CK145" s="15">
        <v>269.88766666666669</v>
      </c>
      <c r="CL145" s="15">
        <v>270.11166666666668</v>
      </c>
      <c r="CM145" s="15">
        <v>270.33500000000004</v>
      </c>
      <c r="CN145" s="15">
        <v>270.55766666666665</v>
      </c>
      <c r="CO145" s="15">
        <v>270.78300000000002</v>
      </c>
      <c r="CP145" s="15">
        <v>271.00600000000003</v>
      </c>
      <c r="CQ145" s="15">
        <v>271.23166666666674</v>
      </c>
      <c r="CR145" s="15">
        <v>271.45333333333332</v>
      </c>
      <c r="CS145" s="15">
        <v>271.67733333333337</v>
      </c>
      <c r="CT145" s="15">
        <v>271.89866666666666</v>
      </c>
      <c r="CU145" s="15">
        <v>272.12200000000001</v>
      </c>
      <c r="CV145" s="15">
        <v>272.34266666666667</v>
      </c>
      <c r="CW145" s="15">
        <v>272.56433333333331</v>
      </c>
      <c r="CX145" s="15">
        <v>272.78233333333333</v>
      </c>
      <c r="CY145" s="15">
        <v>273.00366666666667</v>
      </c>
      <c r="CZ145" s="15">
        <v>273.2233333333333</v>
      </c>
      <c r="DA145" s="15">
        <v>273.44400000000002</v>
      </c>
      <c r="DB145" s="15">
        <v>273.66233333333332</v>
      </c>
      <c r="DC145" s="15">
        <v>273.88066666666663</v>
      </c>
      <c r="DD145" s="15">
        <v>274.10133333333334</v>
      </c>
      <c r="DE145" s="15">
        <v>274.32066666666668</v>
      </c>
      <c r="DF145" s="15">
        <v>274.53866666666664</v>
      </c>
      <c r="DG145" s="15">
        <v>274.75633333333332</v>
      </c>
      <c r="DH145" s="15">
        <v>274.9736666666667</v>
      </c>
      <c r="DI145" s="15">
        <v>275.19200000000001</v>
      </c>
      <c r="DJ145" s="15">
        <v>275.40733333333333</v>
      </c>
      <c r="DK145" s="15">
        <v>275.62366666666662</v>
      </c>
      <c r="DL145" s="15">
        <v>275.83866666666671</v>
      </c>
      <c r="DM145" s="15">
        <v>276.05466666666666</v>
      </c>
      <c r="DN145" s="15">
        <v>276.27066666666673</v>
      </c>
      <c r="DO145" s="15">
        <v>276.4856666666667</v>
      </c>
      <c r="DP145" s="15">
        <v>276.70033333333333</v>
      </c>
      <c r="DQ145" s="15">
        <v>276.91466666666668</v>
      </c>
      <c r="DR145" s="15">
        <v>277.12966666666665</v>
      </c>
      <c r="DS145" s="15">
        <v>277.34433333333334</v>
      </c>
      <c r="DT145" s="15">
        <v>277.55733333333336</v>
      </c>
      <c r="DU145" s="15">
        <v>277.77033333333333</v>
      </c>
      <c r="DV145" s="15">
        <v>277.98166666666663</v>
      </c>
      <c r="DW145" s="15">
        <v>278.1943333333333</v>
      </c>
      <c r="DX145" s="15">
        <v>278.40633333333329</v>
      </c>
      <c r="DY145" s="15">
        <v>278.62033333333335</v>
      </c>
      <c r="DZ145" s="15">
        <v>278.83300000000003</v>
      </c>
    </row>
    <row r="146" spans="1:130" x14ac:dyDescent="0.2">
      <c r="A146" s="13" t="s">
        <v>26</v>
      </c>
      <c r="B146" s="16">
        <v>117.72800000000001</v>
      </c>
      <c r="C146" s="16">
        <v>119.61333333333334</v>
      </c>
      <c r="D146" s="16">
        <v>118.96366666666667</v>
      </c>
      <c r="E146" s="16">
        <v>117.17</v>
      </c>
      <c r="F146" s="16">
        <v>110.95066666666666</v>
      </c>
      <c r="G146" s="16">
        <v>113.05066666666666</v>
      </c>
      <c r="H146" s="16">
        <v>110.25866666666667</v>
      </c>
      <c r="I146" s="16">
        <v>118.86200000000001</v>
      </c>
      <c r="J146" s="16">
        <v>120.96333333333332</v>
      </c>
      <c r="K146" s="16">
        <v>122.09133333333334</v>
      </c>
      <c r="L146" s="16">
        <v>116.58399999999999</v>
      </c>
      <c r="M146" s="16">
        <v>113.01733333333334</v>
      </c>
      <c r="N146" s="16">
        <v>111.55399999999999</v>
      </c>
      <c r="O146" s="16">
        <v>117.44433333333335</v>
      </c>
      <c r="P146" s="16">
        <v>119.57600000000001</v>
      </c>
      <c r="Q146" s="16">
        <v>122.87133333333334</v>
      </c>
      <c r="R146" s="16">
        <v>121.11000000000001</v>
      </c>
      <c r="S146" s="16">
        <v>122.79966666666667</v>
      </c>
      <c r="T146" s="16">
        <v>122.26533333333333</v>
      </c>
      <c r="U146" s="16">
        <v>124.85666666666667</v>
      </c>
      <c r="V146" s="16">
        <v>123.51900000000001</v>
      </c>
      <c r="W146" s="16">
        <v>126.70166666666667</v>
      </c>
      <c r="X146" s="16">
        <v>121.88933333333334</v>
      </c>
      <c r="Y146" s="16">
        <v>123.39933333333333</v>
      </c>
      <c r="Z146" s="16">
        <v>122.83466666666668</v>
      </c>
      <c r="AA146" s="16">
        <v>129.08833333333334</v>
      </c>
      <c r="AB146" s="16">
        <v>132.29733333333334</v>
      </c>
      <c r="AC146" s="16">
        <v>133.881</v>
      </c>
      <c r="AD146" s="16">
        <v>140.02133333333336</v>
      </c>
      <c r="AE146" s="16">
        <v>141.74533333333332</v>
      </c>
      <c r="AF146" s="16">
        <v>142.80766666666668</v>
      </c>
      <c r="AG146" s="16">
        <v>139.82466666666664</v>
      </c>
      <c r="AH146" s="16">
        <v>140.35966666666667</v>
      </c>
      <c r="AI146" s="16">
        <v>143.37533333333332</v>
      </c>
      <c r="AJ146" s="16">
        <v>141.59766666666667</v>
      </c>
      <c r="AK146" s="16">
        <v>138.76933333333332</v>
      </c>
      <c r="AL146" s="16">
        <v>140.49633333333335</v>
      </c>
      <c r="AM146" s="16">
        <v>137.93899999999999</v>
      </c>
      <c r="AN146" s="16">
        <v>141.74833333333333</v>
      </c>
      <c r="AO146" s="16">
        <v>140.46866666666668</v>
      </c>
      <c r="AP146" s="16">
        <v>145.40166666666667</v>
      </c>
      <c r="AQ146" s="16">
        <v>147.02033333333335</v>
      </c>
      <c r="AR146" s="16">
        <v>146.64699999999999</v>
      </c>
      <c r="AS146" s="16">
        <v>143.96</v>
      </c>
      <c r="AT146" s="16">
        <v>143.816</v>
      </c>
      <c r="AU146" s="16">
        <v>146.83733333333331</v>
      </c>
      <c r="AV146" s="16">
        <v>150.73999999999998</v>
      </c>
      <c r="AW146" s="16">
        <v>151.78066666666666</v>
      </c>
      <c r="AX146" s="16">
        <v>151.07466666666664</v>
      </c>
      <c r="AY146" s="16">
        <v>150.815</v>
      </c>
      <c r="AZ146" s="16">
        <v>149.38733333333332</v>
      </c>
      <c r="BA146" s="16">
        <v>152.27799999999999</v>
      </c>
      <c r="BB146" s="16">
        <v>152.227</v>
      </c>
      <c r="BC146" s="16">
        <v>152.80733333333333</v>
      </c>
      <c r="BD146" s="16">
        <v>153.31100000000001</v>
      </c>
      <c r="BE146" s="16">
        <v>157.45400000000001</v>
      </c>
      <c r="BF146" s="16">
        <v>157.251</v>
      </c>
      <c r="BG146" s="16">
        <v>154.54633333333331</v>
      </c>
      <c r="BH146" s="16">
        <v>150.15933333333331</v>
      </c>
      <c r="BI146" s="16">
        <v>149.99666666666667</v>
      </c>
      <c r="BJ146" s="16">
        <v>148.5923333333333</v>
      </c>
      <c r="BK146" s="16">
        <v>148.99033333333333</v>
      </c>
      <c r="BL146" s="16">
        <v>148.70599999999999</v>
      </c>
      <c r="BM146" s="16">
        <v>148.02099999999999</v>
      </c>
      <c r="BN146" s="16">
        <v>146.56899999999999</v>
      </c>
      <c r="BO146" s="16">
        <v>149.12099999999998</v>
      </c>
      <c r="BP146" s="16">
        <v>150.56799999999998</v>
      </c>
      <c r="BQ146" s="16">
        <v>151.81533333333331</v>
      </c>
      <c r="BR146" s="16">
        <v>150.60233333333332</v>
      </c>
      <c r="BS146" s="16">
        <v>149.25</v>
      </c>
      <c r="BT146" s="16">
        <v>147.01400000000001</v>
      </c>
      <c r="BU146" s="16">
        <v>142.32599999999999</v>
      </c>
      <c r="BV146" s="16">
        <v>139.60233333333335</v>
      </c>
      <c r="BW146" s="16">
        <v>136.73333333333332</v>
      </c>
      <c r="BX146" s="16">
        <v>136.87433333333331</v>
      </c>
      <c r="BY146" s="16">
        <v>135.64699999999999</v>
      </c>
      <c r="BZ146" s="16">
        <v>135.846</v>
      </c>
      <c r="CA146" s="16">
        <v>135.89233333333334</v>
      </c>
      <c r="CB146" s="16">
        <v>136.00466666666665</v>
      </c>
      <c r="CC146" s="16">
        <v>137.76266666666666</v>
      </c>
      <c r="CD146" s="16">
        <v>135.98866666666666</v>
      </c>
      <c r="CE146" s="16">
        <v>138.33666666666667</v>
      </c>
      <c r="CF146" s="16">
        <v>138.804</v>
      </c>
      <c r="CG146" s="16">
        <v>139.79833333333335</v>
      </c>
      <c r="CH146" s="16">
        <v>137.03566666666666</v>
      </c>
      <c r="CI146" s="16">
        <v>139.03333333333333</v>
      </c>
      <c r="CJ146" s="16">
        <v>141.19866666666667</v>
      </c>
      <c r="CK146" s="16">
        <v>143.71966666666665</v>
      </c>
      <c r="CL146" s="16">
        <v>141.45366666666669</v>
      </c>
      <c r="CM146" s="16">
        <v>144.74066666666667</v>
      </c>
      <c r="CN146" s="16">
        <v>150.28633333333332</v>
      </c>
      <c r="CO146" s="16">
        <v>151.94566666666665</v>
      </c>
      <c r="CP146" s="16">
        <v>156.309</v>
      </c>
      <c r="CQ146" s="16">
        <v>155.75066666666666</v>
      </c>
      <c r="CR146" s="16">
        <v>158.57966666666667</v>
      </c>
      <c r="CS146" s="16">
        <v>152.21833333333333</v>
      </c>
      <c r="CT146" s="16">
        <v>153.30166666666665</v>
      </c>
      <c r="CU146" s="16">
        <v>150.51</v>
      </c>
      <c r="CV146" s="16">
        <v>150.35400000000001</v>
      </c>
      <c r="CW146" s="16">
        <v>150.05199999999999</v>
      </c>
      <c r="CX146" s="16">
        <v>151.15033333333332</v>
      </c>
      <c r="CY146" s="16">
        <v>152.06399999999999</v>
      </c>
      <c r="CZ146" s="16">
        <v>152.59566666666663</v>
      </c>
      <c r="DA146" s="16">
        <v>156.33766666666665</v>
      </c>
      <c r="DB146" s="16">
        <v>156.34333333333333</v>
      </c>
      <c r="DC146" s="16">
        <v>155.08033333333333</v>
      </c>
      <c r="DD146" s="16">
        <v>157.41766666666666</v>
      </c>
      <c r="DE146" s="16">
        <v>161.20733333333331</v>
      </c>
      <c r="DF146" s="16">
        <v>160.53599999999997</v>
      </c>
      <c r="DG146" s="16">
        <v>154.98999999999998</v>
      </c>
      <c r="DH146" s="16">
        <v>150.16866666666667</v>
      </c>
      <c r="DI146" s="16">
        <v>151.69500000000002</v>
      </c>
      <c r="DJ146" s="16">
        <v>153.60366666666664</v>
      </c>
      <c r="DK146" s="16">
        <v>155.44866666666667</v>
      </c>
      <c r="DL146" s="16">
        <v>155.22533333333334</v>
      </c>
      <c r="DM146" s="16">
        <v>153.80333333333331</v>
      </c>
      <c r="DN146" s="16">
        <v>155.358</v>
      </c>
      <c r="DO146" s="16">
        <v>152.90166666666667</v>
      </c>
      <c r="DP146" s="16">
        <v>151.70433333333335</v>
      </c>
      <c r="DQ146" s="16">
        <v>155.62266666666667</v>
      </c>
      <c r="DR146" s="16">
        <v>157.93</v>
      </c>
      <c r="DS146" s="16">
        <v>161.93033333333332</v>
      </c>
      <c r="DT146" s="16">
        <v>160.76033333333334</v>
      </c>
      <c r="DU146" s="16">
        <v>161.39666666666668</v>
      </c>
      <c r="DV146" s="16">
        <v>162.99699999999999</v>
      </c>
      <c r="DW146" s="16">
        <v>159.64499999999998</v>
      </c>
      <c r="DX146" s="16">
        <v>158.35599999999999</v>
      </c>
      <c r="DY146" s="16">
        <v>154.52099999999999</v>
      </c>
      <c r="DZ146" s="16">
        <v>155.74733333333333</v>
      </c>
    </row>
    <row r="147" spans="1:130" x14ac:dyDescent="0.2">
      <c r="A147" s="14" t="s">
        <v>27</v>
      </c>
      <c r="B147" s="15">
        <v>97.379333333333349</v>
      </c>
      <c r="C147" s="15">
        <v>101.18166666666666</v>
      </c>
      <c r="D147" s="15">
        <v>101.23599999999999</v>
      </c>
      <c r="E147" s="15">
        <v>101.00533333333334</v>
      </c>
      <c r="F147" s="15">
        <v>94.897333333333336</v>
      </c>
      <c r="G147" s="15">
        <v>96.282666666666671</v>
      </c>
      <c r="H147" s="15">
        <v>94.536666666666676</v>
      </c>
      <c r="I147" s="15">
        <v>101.54</v>
      </c>
      <c r="J147" s="15">
        <v>102.96366666666665</v>
      </c>
      <c r="K147" s="15">
        <v>103.452</v>
      </c>
      <c r="L147" s="15">
        <v>96.825333333333333</v>
      </c>
      <c r="M147" s="15">
        <v>93.735333333333344</v>
      </c>
      <c r="N147" s="15">
        <v>91.954666666666682</v>
      </c>
      <c r="O147" s="15">
        <v>99.86733333333332</v>
      </c>
      <c r="P147" s="15">
        <v>103.35366666666668</v>
      </c>
      <c r="Q147" s="15">
        <v>107.09166666666665</v>
      </c>
      <c r="R147" s="15">
        <v>102.74833333333333</v>
      </c>
      <c r="S147" s="15">
        <v>103.13666666666667</v>
      </c>
      <c r="T147" s="15">
        <v>102.99833333333333</v>
      </c>
      <c r="U147" s="15">
        <v>108.05066666666666</v>
      </c>
      <c r="V147" s="15">
        <v>105.51966666666665</v>
      </c>
      <c r="W147" s="15">
        <v>106.508</v>
      </c>
      <c r="X147" s="15">
        <v>101.21266666666668</v>
      </c>
      <c r="Y147" s="15">
        <v>99.235000000000014</v>
      </c>
      <c r="Z147" s="15">
        <v>97.821333333333357</v>
      </c>
      <c r="AA147" s="15">
        <v>97.346000000000004</v>
      </c>
      <c r="AB147" s="15">
        <v>99.285333333333327</v>
      </c>
      <c r="AC147" s="15">
        <v>100.91133333333335</v>
      </c>
      <c r="AD147" s="15">
        <v>104.015</v>
      </c>
      <c r="AE147" s="15">
        <v>106.40366666666667</v>
      </c>
      <c r="AF147" s="15">
        <v>104.15633333333334</v>
      </c>
      <c r="AG147" s="15">
        <v>104.57299999999999</v>
      </c>
      <c r="AH147" s="15">
        <v>105.52233333333334</v>
      </c>
      <c r="AI147" s="15">
        <v>108.94099999999999</v>
      </c>
      <c r="AJ147" s="15">
        <v>108.432</v>
      </c>
      <c r="AK147" s="15">
        <v>105.48033333333332</v>
      </c>
      <c r="AL147" s="15">
        <v>105.12433333333333</v>
      </c>
      <c r="AM147" s="15">
        <v>103.65266666666666</v>
      </c>
      <c r="AN147" s="15">
        <v>106.46966666666667</v>
      </c>
      <c r="AO147" s="15">
        <v>105.62533333333333</v>
      </c>
      <c r="AP147" s="15">
        <v>109.89</v>
      </c>
      <c r="AQ147" s="15">
        <v>110.82733333333334</v>
      </c>
      <c r="AR147" s="15">
        <v>112.95699999999999</v>
      </c>
      <c r="AS147" s="15">
        <v>111.76866666666666</v>
      </c>
      <c r="AT147" s="15">
        <v>114.012</v>
      </c>
      <c r="AU147" s="15">
        <v>116.34466666666667</v>
      </c>
      <c r="AV147" s="15">
        <v>118.59366666666666</v>
      </c>
      <c r="AW147" s="15">
        <v>117.05400000000002</v>
      </c>
      <c r="AX147" s="15">
        <v>115.69200000000001</v>
      </c>
      <c r="AY147" s="15">
        <v>116.70466666666668</v>
      </c>
      <c r="AZ147" s="15">
        <v>119.24233333333332</v>
      </c>
      <c r="BA147" s="15">
        <v>122.86066666666666</v>
      </c>
      <c r="BB147" s="15">
        <v>122.49166666666667</v>
      </c>
      <c r="BC147" s="15">
        <v>122.17066666666666</v>
      </c>
      <c r="BD147" s="15">
        <v>123.30733333333335</v>
      </c>
      <c r="BE147" s="15">
        <v>128.47766666666666</v>
      </c>
      <c r="BF147" s="15">
        <v>130.20466666666667</v>
      </c>
      <c r="BG147" s="15">
        <v>129.98400000000001</v>
      </c>
      <c r="BH147" s="15">
        <v>123.21866666666666</v>
      </c>
      <c r="BI147" s="15">
        <v>120.97399999999999</v>
      </c>
      <c r="BJ147" s="15">
        <v>118.57733333333333</v>
      </c>
      <c r="BK147" s="15">
        <v>121.57433333333334</v>
      </c>
      <c r="BL147" s="15">
        <v>121.59766666666667</v>
      </c>
      <c r="BM147" s="15">
        <v>122.12333333333333</v>
      </c>
      <c r="BN147" s="15">
        <v>120.19466666666666</v>
      </c>
      <c r="BO147" s="15">
        <v>124.50266666666668</v>
      </c>
      <c r="BP147" s="15">
        <v>124.77466666666668</v>
      </c>
      <c r="BQ147" s="15">
        <v>126.35000000000001</v>
      </c>
      <c r="BR147" s="15">
        <v>125.11366666666667</v>
      </c>
      <c r="BS147" s="15">
        <v>122.17900000000002</v>
      </c>
      <c r="BT147" s="15">
        <v>119.01933333333334</v>
      </c>
      <c r="BU147" s="15">
        <v>113.94</v>
      </c>
      <c r="BV147" s="15">
        <v>114.08466666666668</v>
      </c>
      <c r="BW147" s="15">
        <v>114.13833333333334</v>
      </c>
      <c r="BX147" s="15">
        <v>114.873</v>
      </c>
      <c r="BY147" s="15">
        <v>113.224</v>
      </c>
      <c r="BZ147" s="15">
        <v>112.58733333333333</v>
      </c>
      <c r="CA147" s="15">
        <v>113.69966666666669</v>
      </c>
      <c r="CB147" s="15">
        <v>115.95066666666666</v>
      </c>
      <c r="CC147" s="15">
        <v>120.37733333333334</v>
      </c>
      <c r="CD147" s="15">
        <v>118.37266666666666</v>
      </c>
      <c r="CE147" s="15">
        <v>121.07233333333333</v>
      </c>
      <c r="CF147" s="15">
        <v>116.57366666666667</v>
      </c>
      <c r="CG147" s="15">
        <v>115.654</v>
      </c>
      <c r="CH147" s="15">
        <v>111.38</v>
      </c>
      <c r="CI147" s="15">
        <v>116.73066666666666</v>
      </c>
      <c r="CJ147" s="15">
        <v>120.15800000000002</v>
      </c>
      <c r="CK147" s="15">
        <v>122.29733333333336</v>
      </c>
      <c r="CL147" s="15">
        <v>119.34833333333331</v>
      </c>
      <c r="CM147" s="15">
        <v>122.68166666666666</v>
      </c>
      <c r="CN147" s="15">
        <v>128.04233333333332</v>
      </c>
      <c r="CO147" s="15">
        <v>131.72033333333331</v>
      </c>
      <c r="CP147" s="15">
        <v>134.92966666666666</v>
      </c>
      <c r="CQ147" s="15">
        <v>133.16866666666667</v>
      </c>
      <c r="CR147" s="15">
        <v>131.72900000000001</v>
      </c>
      <c r="CS147" s="15">
        <v>127.52733333333333</v>
      </c>
      <c r="CT147" s="15">
        <v>129.30533333333332</v>
      </c>
      <c r="CU147" s="15">
        <v>127.77200000000001</v>
      </c>
      <c r="CV147" s="15">
        <v>126.48233333333333</v>
      </c>
      <c r="CW147" s="15">
        <v>127.17066666666666</v>
      </c>
      <c r="CX147" s="15">
        <v>131.99533333333332</v>
      </c>
      <c r="CY147" s="15">
        <v>133.88233333333332</v>
      </c>
      <c r="CZ147" s="15">
        <v>135.99633333333333</v>
      </c>
      <c r="DA147" s="15">
        <v>138.56233333333333</v>
      </c>
      <c r="DB147" s="15">
        <v>138.62066666666666</v>
      </c>
      <c r="DC147" s="15">
        <v>136.52599999999998</v>
      </c>
      <c r="DD147" s="15">
        <v>135.45600000000002</v>
      </c>
      <c r="DE147" s="15">
        <v>138.31333333333336</v>
      </c>
      <c r="DF147" s="15">
        <v>136.70766666666665</v>
      </c>
      <c r="DG147" s="15">
        <v>134.31933333333333</v>
      </c>
      <c r="DH147" s="15">
        <v>130.715</v>
      </c>
      <c r="DI147" s="15">
        <v>132.08366666666666</v>
      </c>
      <c r="DJ147" s="15">
        <v>132.44266666666667</v>
      </c>
      <c r="DK147" s="15">
        <v>133.547</v>
      </c>
      <c r="DL147" s="15">
        <v>135.16066666666666</v>
      </c>
      <c r="DM147" s="15">
        <v>135.28300000000002</v>
      </c>
      <c r="DN147" s="15">
        <v>136.11866666666666</v>
      </c>
      <c r="DO147" s="15">
        <v>132.09900000000002</v>
      </c>
      <c r="DP147" s="15">
        <v>131.04133333333334</v>
      </c>
      <c r="DQ147" s="15">
        <v>136.07933333333332</v>
      </c>
      <c r="DR147" s="15">
        <v>137.58633333333333</v>
      </c>
      <c r="DS147" s="15">
        <v>142.52799999999999</v>
      </c>
      <c r="DT147" s="15">
        <v>142.56933333333336</v>
      </c>
      <c r="DU147" s="15">
        <v>143.58333333333334</v>
      </c>
      <c r="DV147" s="15">
        <v>143.74666666666667</v>
      </c>
      <c r="DW147" s="15">
        <v>139.28266666666664</v>
      </c>
      <c r="DX147" s="15">
        <v>141.18966666666665</v>
      </c>
      <c r="DY147" s="15">
        <v>138.01033333333334</v>
      </c>
      <c r="DZ147" s="15">
        <v>140.53266666666664</v>
      </c>
    </row>
    <row r="148" spans="1:130" x14ac:dyDescent="0.2">
      <c r="A148" s="13" t="s">
        <v>28</v>
      </c>
      <c r="B148" s="16">
        <v>20.34866666666667</v>
      </c>
      <c r="C148" s="16">
        <v>18.431666666666668</v>
      </c>
      <c r="D148" s="16">
        <v>17.727666666666668</v>
      </c>
      <c r="E148" s="16">
        <v>16.164666666666665</v>
      </c>
      <c r="F148" s="16">
        <v>16.053333333333331</v>
      </c>
      <c r="G148" s="16">
        <v>16.768333333333334</v>
      </c>
      <c r="H148" s="16">
        <v>15.722333333333333</v>
      </c>
      <c r="I148" s="16">
        <v>17.322666666666667</v>
      </c>
      <c r="J148" s="16">
        <v>18.000333333333334</v>
      </c>
      <c r="K148" s="16">
        <v>18.64</v>
      </c>
      <c r="L148" s="16">
        <v>19.759</v>
      </c>
      <c r="M148" s="16">
        <v>19.282</v>
      </c>
      <c r="N148" s="16">
        <v>19.599333333333334</v>
      </c>
      <c r="O148" s="16">
        <v>17.577000000000002</v>
      </c>
      <c r="P148" s="16">
        <v>16.221999999999998</v>
      </c>
      <c r="Q148" s="16">
        <v>15.779333333333334</v>
      </c>
      <c r="R148" s="16">
        <v>18.361333333333334</v>
      </c>
      <c r="S148" s="16">
        <v>19.663</v>
      </c>
      <c r="T148" s="16">
        <v>19.267333333333333</v>
      </c>
      <c r="U148" s="16">
        <v>16.805999999999997</v>
      </c>
      <c r="V148" s="16">
        <v>17.999333333333333</v>
      </c>
      <c r="W148" s="16">
        <v>20.193000000000001</v>
      </c>
      <c r="X148" s="16">
        <v>20.676333333333336</v>
      </c>
      <c r="Y148" s="16">
        <v>24.164000000000001</v>
      </c>
      <c r="Z148" s="16">
        <v>25.013333333333332</v>
      </c>
      <c r="AA148" s="16">
        <v>31.742666666666668</v>
      </c>
      <c r="AB148" s="16">
        <v>33.012333333333338</v>
      </c>
      <c r="AC148" s="16">
        <v>32.97</v>
      </c>
      <c r="AD148" s="16">
        <v>36.006333333333338</v>
      </c>
      <c r="AE148" s="16">
        <v>35.341666666666669</v>
      </c>
      <c r="AF148" s="16">
        <v>38.651333333333334</v>
      </c>
      <c r="AG148" s="16">
        <v>35.251333333333328</v>
      </c>
      <c r="AH148" s="16">
        <v>34.836999999999996</v>
      </c>
      <c r="AI148" s="16">
        <v>34.433999999999997</v>
      </c>
      <c r="AJ148" s="16">
        <v>33.16566666666666</v>
      </c>
      <c r="AK148" s="16">
        <v>33.289000000000001</v>
      </c>
      <c r="AL148" s="16">
        <v>35.371999999999993</v>
      </c>
      <c r="AM148" s="16">
        <v>34.286333333333332</v>
      </c>
      <c r="AN148" s="16">
        <v>35.279000000000003</v>
      </c>
      <c r="AO148" s="16">
        <v>34.844000000000001</v>
      </c>
      <c r="AP148" s="16">
        <v>35.512333333333331</v>
      </c>
      <c r="AQ148" s="16">
        <v>36.192999999999998</v>
      </c>
      <c r="AR148" s="16">
        <v>33.68966666666666</v>
      </c>
      <c r="AS148" s="16">
        <v>32.191000000000003</v>
      </c>
      <c r="AT148" s="16">
        <v>29.804333333333332</v>
      </c>
      <c r="AU148" s="16">
        <v>30.493000000000006</v>
      </c>
      <c r="AV148" s="16">
        <v>32.146666666666668</v>
      </c>
      <c r="AW148" s="16">
        <v>34.726666666666667</v>
      </c>
      <c r="AX148" s="16">
        <v>35.382666666666665</v>
      </c>
      <c r="AY148" s="16">
        <v>34.11033333333333</v>
      </c>
      <c r="AZ148" s="16">
        <v>30.145</v>
      </c>
      <c r="BA148" s="16">
        <v>29.417000000000002</v>
      </c>
      <c r="BB148" s="16">
        <v>29.73533333333333</v>
      </c>
      <c r="BC148" s="16">
        <v>30.636666666666667</v>
      </c>
      <c r="BD148" s="16">
        <v>30.004333333333332</v>
      </c>
      <c r="BE148" s="16">
        <v>28.97666666666667</v>
      </c>
      <c r="BF148" s="16">
        <v>27.046666666666667</v>
      </c>
      <c r="BG148" s="16">
        <v>24.562000000000001</v>
      </c>
      <c r="BH148" s="16">
        <v>26.940333333333331</v>
      </c>
      <c r="BI148" s="16">
        <v>29.022333333333336</v>
      </c>
      <c r="BJ148" s="16">
        <v>30.015333333333331</v>
      </c>
      <c r="BK148" s="16">
        <v>27.416333333333331</v>
      </c>
      <c r="BL148" s="16">
        <v>27.108999999999998</v>
      </c>
      <c r="BM148" s="16">
        <v>25.897999999999996</v>
      </c>
      <c r="BN148" s="16">
        <v>26.374666666666666</v>
      </c>
      <c r="BO148" s="16">
        <v>24.618333333333336</v>
      </c>
      <c r="BP148" s="16">
        <v>25.793333333333333</v>
      </c>
      <c r="BQ148" s="16">
        <v>25.465333333333334</v>
      </c>
      <c r="BR148" s="16">
        <v>25.489000000000001</v>
      </c>
      <c r="BS148" s="16">
        <v>27.071333333333332</v>
      </c>
      <c r="BT148" s="16">
        <v>27.995000000000001</v>
      </c>
      <c r="BU148" s="16">
        <v>28.385666666666665</v>
      </c>
      <c r="BV148" s="16">
        <v>25.51733333333333</v>
      </c>
      <c r="BW148" s="16">
        <v>22.594666666666665</v>
      </c>
      <c r="BX148" s="16">
        <v>22.001000000000001</v>
      </c>
      <c r="BY148" s="16">
        <v>22.422666666666668</v>
      </c>
      <c r="BZ148" s="16">
        <v>23.258333333333336</v>
      </c>
      <c r="CA148" s="16">
        <v>22.192666666666668</v>
      </c>
      <c r="CB148" s="16">
        <v>20.054000000000002</v>
      </c>
      <c r="CC148" s="16">
        <v>17.385666666666669</v>
      </c>
      <c r="CD148" s="16">
        <v>17.616333333333333</v>
      </c>
      <c r="CE148" s="16">
        <v>17.264666666666667</v>
      </c>
      <c r="CF148" s="16">
        <v>22.230333333333334</v>
      </c>
      <c r="CG148" s="16">
        <v>24.144333333333332</v>
      </c>
      <c r="CH148" s="16">
        <v>25.655666666666665</v>
      </c>
      <c r="CI148" s="16">
        <v>22.302666666666667</v>
      </c>
      <c r="CJ148" s="16">
        <v>21.040666666666667</v>
      </c>
      <c r="CK148" s="16">
        <v>21.422333333333331</v>
      </c>
      <c r="CL148" s="16">
        <v>22.105333333333334</v>
      </c>
      <c r="CM148" s="16">
        <v>22.058999999999997</v>
      </c>
      <c r="CN148" s="16">
        <v>22.244</v>
      </c>
      <c r="CO148" s="16">
        <v>20.225333333333335</v>
      </c>
      <c r="CP148" s="16">
        <v>21.379333333333335</v>
      </c>
      <c r="CQ148" s="16">
        <v>22.582000000000004</v>
      </c>
      <c r="CR148" s="16">
        <v>26.850666666666665</v>
      </c>
      <c r="CS148" s="16">
        <v>24.691333333333333</v>
      </c>
      <c r="CT148" s="16">
        <v>23.996333333333336</v>
      </c>
      <c r="CU148" s="16">
        <v>22.738</v>
      </c>
      <c r="CV148" s="16">
        <v>23.870999999999999</v>
      </c>
      <c r="CW148" s="16">
        <v>22.881333333333334</v>
      </c>
      <c r="CX148" s="16">
        <v>19.155000000000001</v>
      </c>
      <c r="CY148" s="16">
        <v>18.182000000000002</v>
      </c>
      <c r="CZ148" s="16">
        <v>16.599333333333334</v>
      </c>
      <c r="DA148" s="16">
        <v>17.775333333333332</v>
      </c>
      <c r="DB148" s="16">
        <v>17.722666666666669</v>
      </c>
      <c r="DC148" s="16">
        <v>18.554333333333332</v>
      </c>
      <c r="DD148" s="16">
        <v>21.96166666666667</v>
      </c>
      <c r="DE148" s="16">
        <v>22.894000000000002</v>
      </c>
      <c r="DF148" s="16">
        <v>23.828000000000003</v>
      </c>
      <c r="DG148" s="16">
        <v>20.670333333333332</v>
      </c>
      <c r="DH148" s="16">
        <v>19.453333333333333</v>
      </c>
      <c r="DI148" s="16">
        <v>19.611333333333334</v>
      </c>
      <c r="DJ148" s="16">
        <v>21.161000000000001</v>
      </c>
      <c r="DK148" s="16">
        <v>21.901666666666667</v>
      </c>
      <c r="DL148" s="16">
        <v>20.064666666666668</v>
      </c>
      <c r="DM148" s="16">
        <v>18.520333333333333</v>
      </c>
      <c r="DN148" s="16">
        <v>19.239333333333335</v>
      </c>
      <c r="DO148" s="16">
        <v>20.803000000000001</v>
      </c>
      <c r="DP148" s="16">
        <v>20.66333333333333</v>
      </c>
      <c r="DQ148" s="16">
        <v>19.543666666666667</v>
      </c>
      <c r="DR148" s="16">
        <v>20.343333333333334</v>
      </c>
      <c r="DS148" s="16">
        <v>19.402000000000001</v>
      </c>
      <c r="DT148" s="16">
        <v>18.190333333333335</v>
      </c>
      <c r="DU148" s="16">
        <v>17.812999999999999</v>
      </c>
      <c r="DV148" s="16">
        <v>19.25</v>
      </c>
      <c r="DW148" s="16">
        <v>20.361999999999998</v>
      </c>
      <c r="DX148" s="16">
        <v>17.166</v>
      </c>
      <c r="DY148" s="16">
        <v>16.510333333333332</v>
      </c>
      <c r="DZ148" s="16">
        <v>15.214999999999998</v>
      </c>
    </row>
    <row r="149" spans="1:130" s="2" customFormat="1" x14ac:dyDescent="0.2">
      <c r="A149" s="116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117"/>
      <c r="BV149" s="117"/>
      <c r="BW149" s="117"/>
      <c r="BX149" s="117"/>
      <c r="BY149" s="117"/>
      <c r="BZ149" s="117"/>
      <c r="CA149" s="117"/>
      <c r="CB149" s="117"/>
      <c r="CC149" s="117"/>
      <c r="CD149" s="117"/>
      <c r="CE149" s="117"/>
      <c r="CF149" s="117"/>
      <c r="CG149" s="117"/>
      <c r="CH149" s="117"/>
      <c r="CI149" s="117"/>
      <c r="CJ149" s="117"/>
      <c r="CK149" s="117"/>
      <c r="CL149" s="117"/>
      <c r="CM149" s="117"/>
      <c r="CN149" s="117"/>
      <c r="CO149" s="117"/>
      <c r="CP149" s="117"/>
      <c r="CQ149" s="117"/>
      <c r="CR149" s="117"/>
      <c r="CS149" s="117"/>
      <c r="CT149" s="117"/>
      <c r="CU149" s="117"/>
      <c r="CV149" s="117"/>
      <c r="CW149" s="117"/>
      <c r="CX149" s="117"/>
      <c r="CY149" s="117"/>
      <c r="CZ149" s="117"/>
      <c r="DA149" s="117"/>
      <c r="DB149" s="117"/>
      <c r="DC149" s="117"/>
      <c r="DD149" s="117"/>
      <c r="DE149" s="117"/>
      <c r="DF149" s="117"/>
      <c r="DG149" s="117"/>
      <c r="DH149" s="117"/>
      <c r="DI149" s="117"/>
      <c r="DJ149" s="117"/>
      <c r="DK149" s="117"/>
      <c r="DL149" s="117"/>
      <c r="DM149" s="117"/>
      <c r="DN149" s="117"/>
      <c r="DO149" s="117"/>
      <c r="DP149" s="117"/>
      <c r="DQ149" s="117"/>
      <c r="DR149" s="117"/>
      <c r="DS149" s="117"/>
      <c r="DT149" s="117"/>
      <c r="DU149" s="117"/>
      <c r="DV149" s="117"/>
      <c r="DW149" s="117"/>
      <c r="DX149" s="117"/>
      <c r="DY149" s="117"/>
      <c r="DZ149" s="117"/>
    </row>
    <row r="150" spans="1:130" s="2" customFormat="1" x14ac:dyDescent="0.2"/>
    <row r="151" spans="1:130" x14ac:dyDescent="0.2">
      <c r="A151" s="4" t="s">
        <v>168</v>
      </c>
      <c r="AD151" s="1"/>
      <c r="AK151" s="1"/>
      <c r="AL151" s="1"/>
      <c r="AM151" s="1"/>
      <c r="AN151" s="1"/>
      <c r="AO151" s="1"/>
    </row>
    <row r="152" spans="1:130" x14ac:dyDescent="0.2">
      <c r="A152" s="4" t="str">
        <f>A135</f>
        <v>Serie trimestre móvil 07 - 17</v>
      </c>
      <c r="AD152" s="1"/>
      <c r="AK152" s="1"/>
      <c r="AL152" s="1"/>
      <c r="AM152" s="1"/>
      <c r="AN152" s="1"/>
      <c r="AO152" s="1"/>
    </row>
    <row r="153" spans="1:130" x14ac:dyDescent="0.2">
      <c r="A153" s="4"/>
      <c r="AB153" s="5"/>
      <c r="AC153" s="5"/>
      <c r="AD153" s="5"/>
      <c r="AK153" s="1"/>
      <c r="AL153" s="1"/>
      <c r="AM153" s="1"/>
      <c r="AN153" s="1"/>
      <c r="AO153" s="1"/>
    </row>
    <row r="154" spans="1:130" x14ac:dyDescent="0.2">
      <c r="A154" s="238" t="s">
        <v>1</v>
      </c>
      <c r="B154" s="236">
        <v>2007</v>
      </c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44">
        <v>2008</v>
      </c>
      <c r="O154" s="244"/>
      <c r="P154" s="244"/>
      <c r="Q154" s="244"/>
      <c r="R154" s="244"/>
      <c r="S154" s="244"/>
      <c r="T154" s="244"/>
      <c r="U154" s="244"/>
      <c r="V154" s="244"/>
      <c r="W154" s="244"/>
      <c r="X154" s="244"/>
      <c r="Y154" s="244"/>
      <c r="Z154" s="246">
        <v>2009</v>
      </c>
      <c r="AA154" s="246"/>
      <c r="AB154" s="246"/>
      <c r="AC154" s="246"/>
      <c r="AD154" s="246"/>
      <c r="AE154" s="246"/>
      <c r="AF154" s="246"/>
      <c r="AG154" s="246"/>
      <c r="AH154" s="246"/>
      <c r="AI154" s="246"/>
      <c r="AJ154" s="246"/>
      <c r="AK154" s="246"/>
      <c r="AL154" s="246">
        <v>2010</v>
      </c>
      <c r="AM154" s="246"/>
      <c r="AN154" s="246"/>
      <c r="AO154" s="246"/>
      <c r="AP154" s="246"/>
      <c r="AQ154" s="246"/>
      <c r="AR154" s="246"/>
      <c r="AS154" s="246"/>
      <c r="AT154" s="246"/>
      <c r="AU154" s="246"/>
      <c r="AV154" s="246"/>
      <c r="AW154" s="246"/>
      <c r="AX154" s="236">
        <v>2011</v>
      </c>
      <c r="AY154" s="236"/>
      <c r="AZ154" s="236"/>
      <c r="BA154" s="236"/>
      <c r="BB154" s="236"/>
      <c r="BC154" s="236"/>
      <c r="BD154" s="236"/>
      <c r="BE154" s="236"/>
      <c r="BF154" s="236"/>
      <c r="BG154" s="236"/>
      <c r="BH154" s="236"/>
      <c r="BI154" s="236"/>
      <c r="BJ154" s="236">
        <v>2012</v>
      </c>
      <c r="BK154" s="236"/>
      <c r="BL154" s="236"/>
      <c r="BM154" s="236"/>
      <c r="BN154" s="236"/>
      <c r="BO154" s="236"/>
      <c r="BP154" s="236"/>
      <c r="BQ154" s="236"/>
      <c r="BR154" s="236"/>
      <c r="BS154" s="236"/>
      <c r="BT154" s="236"/>
      <c r="BU154" s="236"/>
      <c r="BV154" s="236">
        <v>2013</v>
      </c>
      <c r="BW154" s="236"/>
      <c r="BX154" s="236"/>
      <c r="BY154" s="236"/>
      <c r="BZ154" s="236"/>
      <c r="CA154" s="236"/>
      <c r="CB154" s="236"/>
      <c r="CC154" s="236"/>
      <c r="CD154" s="236"/>
      <c r="CE154" s="236"/>
      <c r="CF154" s="236"/>
      <c r="CG154" s="236"/>
      <c r="CH154" s="236">
        <v>2014</v>
      </c>
      <c r="CI154" s="236"/>
      <c r="CJ154" s="236"/>
      <c r="CK154" s="236"/>
      <c r="CL154" s="236"/>
      <c r="CM154" s="236"/>
      <c r="CN154" s="236"/>
      <c r="CO154" s="236"/>
      <c r="CP154" s="236"/>
      <c r="CQ154" s="236"/>
      <c r="CR154" s="236"/>
      <c r="CS154" s="236"/>
      <c r="CT154" s="8">
        <v>2015</v>
      </c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204">
        <v>2017</v>
      </c>
      <c r="DS154" s="8"/>
      <c r="DT154" s="8"/>
      <c r="DU154" s="8"/>
      <c r="DV154" s="8"/>
      <c r="DW154" s="8"/>
      <c r="DX154" s="8"/>
      <c r="DY154" s="8"/>
      <c r="DZ154" s="8"/>
    </row>
    <row r="155" spans="1:130" x14ac:dyDescent="0.2">
      <c r="A155" s="239"/>
      <c r="B155" s="8" t="s">
        <v>146</v>
      </c>
      <c r="C155" s="8" t="s">
        <v>152</v>
      </c>
      <c r="D155" s="8" t="s">
        <v>37</v>
      </c>
      <c r="E155" s="8" t="s">
        <v>4</v>
      </c>
      <c r="F155" s="8" t="s">
        <v>5</v>
      </c>
      <c r="G155" s="8" t="s">
        <v>12</v>
      </c>
      <c r="H155" s="8" t="s">
        <v>6</v>
      </c>
      <c r="I155" s="8" t="s">
        <v>153</v>
      </c>
      <c r="J155" s="8" t="s">
        <v>8</v>
      </c>
      <c r="K155" s="8" t="s">
        <v>154</v>
      </c>
      <c r="L155" s="8" t="s">
        <v>155</v>
      </c>
      <c r="M155" s="8" t="s">
        <v>156</v>
      </c>
      <c r="N155" s="8" t="s">
        <v>146</v>
      </c>
      <c r="O155" s="8" t="s">
        <v>152</v>
      </c>
      <c r="P155" s="8" t="s">
        <v>37</v>
      </c>
      <c r="Q155" s="8" t="s">
        <v>4</v>
      </c>
      <c r="R155" s="8" t="s">
        <v>5</v>
      </c>
      <c r="S155" s="8" t="s">
        <v>12</v>
      </c>
      <c r="T155" s="8" t="s">
        <v>6</v>
      </c>
      <c r="U155" s="8" t="s">
        <v>153</v>
      </c>
      <c r="V155" s="8" t="s">
        <v>8</v>
      </c>
      <c r="W155" s="8" t="s">
        <v>154</v>
      </c>
      <c r="X155" s="8" t="s">
        <v>157</v>
      </c>
      <c r="Y155" s="8" t="s">
        <v>158</v>
      </c>
      <c r="Z155" s="8" t="s">
        <v>146</v>
      </c>
      <c r="AA155" s="8" t="s">
        <v>152</v>
      </c>
      <c r="AB155" s="8" t="s">
        <v>159</v>
      </c>
      <c r="AC155" s="8" t="str">
        <f>+AC138</f>
        <v>Abr - Jun</v>
      </c>
      <c r="AD155" s="8" t="str">
        <f>+AD138</f>
        <v>May - Jul</v>
      </c>
      <c r="AE155" s="8" t="s">
        <v>12</v>
      </c>
      <c r="AF155" s="8" t="s">
        <v>6</v>
      </c>
      <c r="AG155" s="8" t="s">
        <v>153</v>
      </c>
      <c r="AH155" s="8" t="s">
        <v>8</v>
      </c>
      <c r="AI155" s="8" t="s">
        <v>154</v>
      </c>
      <c r="AJ155" s="8" t="str">
        <f t="shared" ref="AJ155:CQ155" si="42">+AJ138</f>
        <v>Nov - Ene</v>
      </c>
      <c r="AK155" s="8" t="str">
        <f t="shared" si="42"/>
        <v>Dic -Feb</v>
      </c>
      <c r="AL155" s="8" t="str">
        <f t="shared" si="42"/>
        <v>Ene -Mar</v>
      </c>
      <c r="AM155" s="8" t="str">
        <f t="shared" si="42"/>
        <v>Feb -Abr</v>
      </c>
      <c r="AN155" s="8" t="str">
        <f t="shared" si="42"/>
        <v>Mar - May</v>
      </c>
      <c r="AO155" s="8" t="str">
        <f t="shared" si="42"/>
        <v>Abr - Jun</v>
      </c>
      <c r="AP155" s="8" t="str">
        <f t="shared" si="42"/>
        <v>May - Jul</v>
      </c>
      <c r="AQ155" s="8" t="str">
        <f t="shared" si="42"/>
        <v>Jun - Ago</v>
      </c>
      <c r="AR155" s="8" t="str">
        <f t="shared" si="42"/>
        <v>Jul - Sep</v>
      </c>
      <c r="AS155" s="8" t="str">
        <f t="shared" si="42"/>
        <v>Ago -Oct</v>
      </c>
      <c r="AT155" s="8" t="str">
        <f t="shared" si="42"/>
        <v>Sep - Nov</v>
      </c>
      <c r="AU155" s="8" t="str">
        <f t="shared" si="42"/>
        <v>Oct - Dic</v>
      </c>
      <c r="AV155" s="8" t="str">
        <f t="shared" si="42"/>
        <v>Nov - Ene</v>
      </c>
      <c r="AW155" s="8" t="str">
        <f t="shared" si="42"/>
        <v>Dic -Feb</v>
      </c>
      <c r="AX155" s="8" t="str">
        <f t="shared" si="42"/>
        <v>Ene -Mar</v>
      </c>
      <c r="AY155" s="8" t="str">
        <f t="shared" si="42"/>
        <v>Feb -Abr</v>
      </c>
      <c r="AZ155" s="8" t="str">
        <f t="shared" si="42"/>
        <v>Mar - May</v>
      </c>
      <c r="BA155" s="8" t="str">
        <f t="shared" si="42"/>
        <v>Abr - Jun</v>
      </c>
      <c r="BB155" s="8" t="str">
        <f t="shared" si="42"/>
        <v>May - Jul</v>
      </c>
      <c r="BC155" s="8" t="str">
        <f t="shared" si="42"/>
        <v>Jun - Ago</v>
      </c>
      <c r="BD155" s="8" t="str">
        <f t="shared" si="42"/>
        <v>Jul - Sep</v>
      </c>
      <c r="BE155" s="8" t="str">
        <f t="shared" si="42"/>
        <v>Ago -Oct</v>
      </c>
      <c r="BF155" s="8" t="str">
        <f t="shared" si="42"/>
        <v>Sep - Nov</v>
      </c>
      <c r="BG155" s="8" t="str">
        <f t="shared" si="42"/>
        <v>Oct - Dic</v>
      </c>
      <c r="BH155" s="8" t="str">
        <f t="shared" si="42"/>
        <v>Nov - Ene</v>
      </c>
      <c r="BI155" s="8" t="str">
        <f t="shared" si="42"/>
        <v>Dic -Feb</v>
      </c>
      <c r="BJ155" s="8" t="str">
        <f t="shared" si="42"/>
        <v>Ene -Mar</v>
      </c>
      <c r="BK155" s="8" t="str">
        <f t="shared" si="42"/>
        <v>Feb -Abr</v>
      </c>
      <c r="BL155" s="8" t="str">
        <f t="shared" si="42"/>
        <v>Mar - May</v>
      </c>
      <c r="BM155" s="8" t="str">
        <f t="shared" si="42"/>
        <v>Abr - Jun</v>
      </c>
      <c r="BN155" s="8" t="str">
        <f t="shared" si="42"/>
        <v>May - Jul</v>
      </c>
      <c r="BO155" s="8" t="str">
        <f t="shared" si="42"/>
        <v>Jun - Ago</v>
      </c>
      <c r="BP155" s="8" t="str">
        <f t="shared" si="42"/>
        <v>Jul - Sep</v>
      </c>
      <c r="BQ155" s="8" t="str">
        <f t="shared" si="42"/>
        <v>Ago -Oct</v>
      </c>
      <c r="BR155" s="8" t="str">
        <f t="shared" si="42"/>
        <v>Sep - Nov</v>
      </c>
      <c r="BS155" s="8" t="str">
        <f t="shared" si="42"/>
        <v>Oct - Dic</v>
      </c>
      <c r="BT155" s="8" t="str">
        <f t="shared" si="42"/>
        <v>Nov - Ene</v>
      </c>
      <c r="BU155" s="8" t="str">
        <f t="shared" si="42"/>
        <v>Dic -Feb</v>
      </c>
      <c r="BV155" s="8" t="str">
        <f t="shared" si="42"/>
        <v>Ene - Mar</v>
      </c>
      <c r="BW155" s="8" t="str">
        <f t="shared" si="42"/>
        <v>Feb -Abr</v>
      </c>
      <c r="BX155" s="8" t="str">
        <f t="shared" si="42"/>
        <v>Mar - May</v>
      </c>
      <c r="BY155" s="8" t="str">
        <f t="shared" si="42"/>
        <v>Abr - Jun</v>
      </c>
      <c r="BZ155" s="8" t="str">
        <f t="shared" si="42"/>
        <v>May - Jul</v>
      </c>
      <c r="CA155" s="8" t="str">
        <f t="shared" si="42"/>
        <v>Jun - Ago</v>
      </c>
      <c r="CB155" s="8" t="str">
        <f t="shared" si="42"/>
        <v>Jul - Sep</v>
      </c>
      <c r="CC155" s="8" t="str">
        <f t="shared" si="42"/>
        <v>Ago - Oct</v>
      </c>
      <c r="CD155" s="8" t="str">
        <f t="shared" si="42"/>
        <v>Sep - Nov</v>
      </c>
      <c r="CE155" s="8" t="str">
        <f t="shared" si="42"/>
        <v>Oct - Dic</v>
      </c>
      <c r="CF155" s="8" t="str">
        <f t="shared" si="42"/>
        <v>Nov - Ene</v>
      </c>
      <c r="CG155" s="8" t="str">
        <f t="shared" si="42"/>
        <v>Dic -Feb</v>
      </c>
      <c r="CH155" s="8" t="str">
        <f t="shared" si="42"/>
        <v>Ene -Mar</v>
      </c>
      <c r="CI155" s="8" t="str">
        <f t="shared" si="42"/>
        <v>Feb -Abr</v>
      </c>
      <c r="CJ155" s="8" t="str">
        <f t="shared" si="42"/>
        <v>Mar - May</v>
      </c>
      <c r="CK155" s="8" t="str">
        <f t="shared" si="42"/>
        <v>Abr - Jun</v>
      </c>
      <c r="CL155" s="8" t="str">
        <f t="shared" si="42"/>
        <v>May - Jul</v>
      </c>
      <c r="CM155" s="8" t="str">
        <f t="shared" si="42"/>
        <v>Jun - Ago</v>
      </c>
      <c r="CN155" s="8" t="str">
        <f t="shared" si="42"/>
        <v>Jul - Sep</v>
      </c>
      <c r="CO155" s="8" t="str">
        <f t="shared" si="42"/>
        <v>Ago - Oct</v>
      </c>
      <c r="CP155" s="8" t="str">
        <f t="shared" si="42"/>
        <v>Sep - Nov</v>
      </c>
      <c r="CQ155" s="8" t="str">
        <f t="shared" si="42"/>
        <v>Oct - Dic</v>
      </c>
      <c r="CR155" s="8" t="str">
        <f t="shared" ref="CR155:CW155" si="43">+CR138</f>
        <v>Nov - Ene</v>
      </c>
      <c r="CS155" s="8" t="str">
        <f t="shared" si="43"/>
        <v>Dic -Feb</v>
      </c>
      <c r="CT155" s="8" t="str">
        <f t="shared" si="43"/>
        <v>Ene -Mar</v>
      </c>
      <c r="CU155" s="8" t="str">
        <f t="shared" si="43"/>
        <v>Feb -Abr</v>
      </c>
      <c r="CV155" s="8" t="str">
        <f t="shared" si="43"/>
        <v>Mar - May</v>
      </c>
      <c r="CW155" s="8" t="str">
        <f t="shared" si="43"/>
        <v>Abr - Jun</v>
      </c>
      <c r="CX155" s="8" t="str">
        <f t="shared" ref="CX155:DC155" si="44">+CX138</f>
        <v>May - Jul</v>
      </c>
      <c r="CY155" s="8" t="str">
        <f t="shared" si="44"/>
        <v>Jun - Ago</v>
      </c>
      <c r="CZ155" s="8" t="str">
        <f t="shared" si="44"/>
        <v>Jul - Sep</v>
      </c>
      <c r="DA155" s="8" t="str">
        <f t="shared" si="44"/>
        <v>Ago - Oct</v>
      </c>
      <c r="DB155" s="8" t="str">
        <f t="shared" si="44"/>
        <v>Sep - Nov</v>
      </c>
      <c r="DC155" s="8" t="str">
        <f t="shared" si="44"/>
        <v>Oct - Dic</v>
      </c>
      <c r="DD155" s="8" t="str">
        <f t="shared" ref="DD155:DI155" si="45">+DD138</f>
        <v>Nov 15 - Ene 16</v>
      </c>
      <c r="DE155" s="8" t="str">
        <f t="shared" si="45"/>
        <v>Dic 15 - Feb 16</v>
      </c>
      <c r="DF155" s="8" t="str">
        <f t="shared" si="45"/>
        <v>Ene - Mar 16</v>
      </c>
      <c r="DG155" s="8" t="str">
        <f t="shared" si="45"/>
        <v>Feb - Abr 16</v>
      </c>
      <c r="DH155" s="8" t="str">
        <f t="shared" si="45"/>
        <v>Mar - May 16</v>
      </c>
      <c r="DI155" s="8" t="str">
        <f t="shared" si="45"/>
        <v>Abr - Jun 16</v>
      </c>
      <c r="DJ155" s="8" t="str">
        <f t="shared" ref="DJ155:DO155" si="46">+DJ138</f>
        <v>May - Jul 16</v>
      </c>
      <c r="DK155" s="8" t="str">
        <f t="shared" si="46"/>
        <v>Jun - ago 16</v>
      </c>
      <c r="DL155" s="8" t="str">
        <f t="shared" si="46"/>
        <v>Jul - sep 16</v>
      </c>
      <c r="DM155" s="8" t="str">
        <f t="shared" si="46"/>
        <v>Ago - oct 16</v>
      </c>
      <c r="DN155" s="8" t="str">
        <f t="shared" si="46"/>
        <v>Sep - nov 16</v>
      </c>
      <c r="DO155" s="8" t="str">
        <f t="shared" si="46"/>
        <v>Oct - dic 16</v>
      </c>
      <c r="DP155" s="8" t="str">
        <f t="shared" ref="DP155:DU155" si="47">+DP138</f>
        <v>Nov 16 - ene 17</v>
      </c>
      <c r="DQ155" s="8" t="str">
        <f t="shared" si="47"/>
        <v>Dic 16 - feb 17</v>
      </c>
      <c r="DR155" s="8" t="str">
        <f t="shared" si="47"/>
        <v>Ene - mar 17</v>
      </c>
      <c r="DS155" s="8" t="str">
        <f t="shared" si="47"/>
        <v>Feb - abr 17</v>
      </c>
      <c r="DT155" s="8" t="str">
        <f t="shared" si="47"/>
        <v>Mar - may 17</v>
      </c>
      <c r="DU155" s="8" t="str">
        <f t="shared" si="47"/>
        <v>Abr - jun 17</v>
      </c>
      <c r="DV155" s="8" t="str">
        <f>+DV138</f>
        <v>May - jul 17</v>
      </c>
      <c r="DW155" s="8" t="str">
        <f>+DW138</f>
        <v>Jun - ago 17</v>
      </c>
      <c r="DX155" s="8" t="str">
        <f>+DX138</f>
        <v>Jul - sep 17</v>
      </c>
      <c r="DY155" s="8" t="str">
        <f>+DY138</f>
        <v>Ago - oct 17</v>
      </c>
      <c r="DZ155" s="8" t="str">
        <f>+DZ138</f>
        <v>Sep - nov 17</v>
      </c>
    </row>
    <row r="156" spans="1:130" x14ac:dyDescent="0.2">
      <c r="A156" s="9" t="s">
        <v>13</v>
      </c>
      <c r="B156" s="10">
        <v>76.671603269597469</v>
      </c>
      <c r="C156" s="10">
        <v>76.71059351795445</v>
      </c>
      <c r="D156" s="10">
        <v>76.749495928790708</v>
      </c>
      <c r="E156" s="10">
        <v>76.788056318060711</v>
      </c>
      <c r="F156" s="10">
        <v>76.826329147648792</v>
      </c>
      <c r="G156" s="10">
        <v>76.864019919767586</v>
      </c>
      <c r="H156" s="10">
        <v>76.901681929101841</v>
      </c>
      <c r="I156" s="10">
        <v>76.938865204972416</v>
      </c>
      <c r="J156" s="10">
        <v>76.975974413675829</v>
      </c>
      <c r="K156" s="10">
        <v>77.012419402940836</v>
      </c>
      <c r="L156" s="10">
        <v>77.049058937804077</v>
      </c>
      <c r="M156" s="10">
        <v>77.085385764165693</v>
      </c>
      <c r="N156" s="10">
        <v>77.121734964731587</v>
      </c>
      <c r="O156" s="10">
        <v>77.158059674527834</v>
      </c>
      <c r="P156" s="10">
        <v>77.194530637178332</v>
      </c>
      <c r="Q156" s="10">
        <v>77.231015950069349</v>
      </c>
      <c r="R156" s="10">
        <v>77.267881653525237</v>
      </c>
      <c r="S156" s="10">
        <v>77.304961471147266</v>
      </c>
      <c r="T156" s="10">
        <v>77.342325290354466</v>
      </c>
      <c r="U156" s="10">
        <v>77.379826849470263</v>
      </c>
      <c r="V156" s="10">
        <v>77.41719843565896</v>
      </c>
      <c r="W156" s="10">
        <v>77.455040543218814</v>
      </c>
      <c r="X156" s="10">
        <v>77.492904470979568</v>
      </c>
      <c r="Y156" s="10">
        <v>77.531209042968555</v>
      </c>
      <c r="Z156" s="10">
        <v>77.569151623246086</v>
      </c>
      <c r="AA156" s="10">
        <v>77.607314573702752</v>
      </c>
      <c r="AB156" s="10">
        <v>77.644944529281261</v>
      </c>
      <c r="AC156" s="10">
        <v>77.682633196940714</v>
      </c>
      <c r="AD156" s="10">
        <v>77.71998911542272</v>
      </c>
      <c r="AE156" s="10">
        <v>77.757574825012227</v>
      </c>
      <c r="AF156" s="10">
        <v>77.794886247181779</v>
      </c>
      <c r="AG156" s="10">
        <v>77.831886115410015</v>
      </c>
      <c r="AH156" s="10">
        <v>77.868707848840955</v>
      </c>
      <c r="AI156" s="10">
        <v>77.905209517362934</v>
      </c>
      <c r="AJ156" s="10">
        <v>77.941675562341331</v>
      </c>
      <c r="AK156" s="10">
        <v>77.977918777196848</v>
      </c>
      <c r="AL156" s="10">
        <v>78.014127202547357</v>
      </c>
      <c r="AM156" s="10">
        <v>78.050441404693046</v>
      </c>
      <c r="AN156" s="10">
        <v>78.086852501209378</v>
      </c>
      <c r="AO156" s="10">
        <v>78.123320539458589</v>
      </c>
      <c r="AP156" s="10">
        <v>78.159559932630316</v>
      </c>
      <c r="AQ156" s="10">
        <v>78.195713540003752</v>
      </c>
      <c r="AR156" s="10">
        <v>78.232154128118339</v>
      </c>
      <c r="AS156" s="10">
        <v>78.268452641872059</v>
      </c>
      <c r="AT156" s="10">
        <v>78.304719060247024</v>
      </c>
      <c r="AU156" s="10">
        <v>78.340902169359097</v>
      </c>
      <c r="AV156" s="10">
        <v>78.377090431710172</v>
      </c>
      <c r="AW156" s="10">
        <v>78.413141148624646</v>
      </c>
      <c r="AX156" s="10">
        <v>78.448923033305903</v>
      </c>
      <c r="AY156" s="10">
        <v>78.484724061070239</v>
      </c>
      <c r="AZ156" s="10">
        <v>78.520448225231007</v>
      </c>
      <c r="BA156" s="10">
        <v>78.556148569880264</v>
      </c>
      <c r="BB156" s="10">
        <v>78.591419624984553</v>
      </c>
      <c r="BC156" s="10">
        <v>78.626680510254161</v>
      </c>
      <c r="BD156" s="10">
        <v>78.66165058702974</v>
      </c>
      <c r="BE156" s="10">
        <v>78.696407628541749</v>
      </c>
      <c r="BF156" s="10">
        <v>78.730886239423768</v>
      </c>
      <c r="BG156" s="10">
        <v>78.765302992391213</v>
      </c>
      <c r="BH156" s="10">
        <v>78.799638584433538</v>
      </c>
      <c r="BI156" s="10">
        <v>78.833792393973596</v>
      </c>
      <c r="BJ156" s="10">
        <v>78.867511379421245</v>
      </c>
      <c r="BK156" s="10">
        <v>78.901189704407841</v>
      </c>
      <c r="BL156" s="10">
        <v>78.934465077846042</v>
      </c>
      <c r="BM156" s="10">
        <v>78.967791300783929</v>
      </c>
      <c r="BN156" s="10">
        <v>79.000973254889601</v>
      </c>
      <c r="BO156" s="10">
        <v>79.034089643962503</v>
      </c>
      <c r="BP156" s="10">
        <v>79.066818805327031</v>
      </c>
      <c r="BQ156" s="10">
        <v>79.09956889527561</v>
      </c>
      <c r="BR156" s="10">
        <v>79.132054900845134</v>
      </c>
      <c r="BS156" s="10">
        <v>79.164486529421367</v>
      </c>
      <c r="BT156" s="10">
        <v>79.196645440819282</v>
      </c>
      <c r="BU156" s="10">
        <v>79.228477646395291</v>
      </c>
      <c r="BV156" s="10">
        <v>79.260399733019923</v>
      </c>
      <c r="BW156" s="10">
        <v>79.291925201591795</v>
      </c>
      <c r="BX156" s="10">
        <v>79.323343299392064</v>
      </c>
      <c r="BY156" s="10">
        <v>79.354502089494744</v>
      </c>
      <c r="BZ156" s="10">
        <v>79.385517697057679</v>
      </c>
      <c r="CA156" s="10">
        <v>79.416522359172845</v>
      </c>
      <c r="CB156" s="10">
        <v>79.44718798897371</v>
      </c>
      <c r="CC156" s="10">
        <v>79.477665958010917</v>
      </c>
      <c r="CD156" s="10">
        <v>79.50798760462861</v>
      </c>
      <c r="CE156" s="10">
        <v>79.538086665162339</v>
      </c>
      <c r="CF156" s="10">
        <v>79.567982121832301</v>
      </c>
      <c r="CG156" s="10">
        <v>79.597654360891113</v>
      </c>
      <c r="CH156" s="10">
        <v>79.627008501357551</v>
      </c>
      <c r="CI156" s="10">
        <v>79.656014054366082</v>
      </c>
      <c r="CJ156" s="10">
        <v>79.684978572663155</v>
      </c>
      <c r="CK156" s="10">
        <v>79.713951212270118</v>
      </c>
      <c r="CL156" s="10">
        <v>79.742413299457013</v>
      </c>
      <c r="CM156" s="10">
        <v>79.770368741932188</v>
      </c>
      <c r="CN156" s="10">
        <v>79.798059433372543</v>
      </c>
      <c r="CO156" s="10">
        <v>79.825825444497923</v>
      </c>
      <c r="CP156" s="10">
        <v>79.85335927219181</v>
      </c>
      <c r="CQ156" s="10">
        <v>79.880534810058052</v>
      </c>
      <c r="CR156" s="10">
        <v>79.907624948315487</v>
      </c>
      <c r="CS156" s="10">
        <v>79.93462974466695</v>
      </c>
      <c r="CT156" s="10">
        <v>79.961197006763356</v>
      </c>
      <c r="CU156" s="10">
        <v>79.987600308074818</v>
      </c>
      <c r="CV156" s="10">
        <v>80.013840200754743</v>
      </c>
      <c r="CW156" s="10">
        <v>80.040235769168191</v>
      </c>
      <c r="CX156" s="10">
        <v>80.066324766716221</v>
      </c>
      <c r="CY156" s="10">
        <v>80.092426428515168</v>
      </c>
      <c r="CZ156" s="10">
        <v>80.118253906417692</v>
      </c>
      <c r="DA156" s="10">
        <v>80.144173223906137</v>
      </c>
      <c r="DB156" s="10">
        <v>80.169739249662371</v>
      </c>
      <c r="DC156" s="10">
        <v>80.195461996759448</v>
      </c>
      <c r="DD156" s="10">
        <v>80.221008125857736</v>
      </c>
      <c r="DE156" s="10">
        <v>80.2464721039686</v>
      </c>
      <c r="DF156" s="10">
        <v>80.271616881566928</v>
      </c>
      <c r="DG156" s="10">
        <v>80.296302028144183</v>
      </c>
      <c r="DH156" s="10">
        <v>80.321017765780738</v>
      </c>
      <c r="DI156" s="10">
        <v>80.345339003085996</v>
      </c>
      <c r="DJ156" s="10">
        <v>80.369362645529634</v>
      </c>
      <c r="DK156" s="10">
        <v>80.392884783579873</v>
      </c>
      <c r="DL156" s="10">
        <v>80.416346139490813</v>
      </c>
      <c r="DM156" s="10">
        <v>80.43970933057642</v>
      </c>
      <c r="DN156" s="10">
        <v>80.462747515337725</v>
      </c>
      <c r="DO156" s="10">
        <v>80.485632154640129</v>
      </c>
      <c r="DP156" s="10">
        <v>80.507991671754425</v>
      </c>
      <c r="DQ156" s="10">
        <v>80.530291122898149</v>
      </c>
      <c r="DR156" s="10">
        <v>80.552187594723918</v>
      </c>
      <c r="DS156" s="10">
        <v>80.574215557954247</v>
      </c>
      <c r="DT156" s="10">
        <v>80.596012909272517</v>
      </c>
      <c r="DU156" s="10">
        <v>80.61759766178811</v>
      </c>
      <c r="DV156" s="10">
        <v>80.638832379461107</v>
      </c>
      <c r="DW156" s="10">
        <v>80.659703270370429</v>
      </c>
      <c r="DX156" s="10">
        <v>80.680612411350268</v>
      </c>
      <c r="DY156" s="10">
        <v>80.701679504948785</v>
      </c>
      <c r="DZ156" s="10">
        <v>80.722721560156899</v>
      </c>
    </row>
    <row r="157" spans="1:130" x14ac:dyDescent="0.2">
      <c r="A157" s="11" t="s">
        <v>14</v>
      </c>
      <c r="B157" s="12">
        <v>47.217098988526388</v>
      </c>
      <c r="C157" s="12">
        <v>49.728467327268199</v>
      </c>
      <c r="D157" s="12">
        <v>52.128796477674243</v>
      </c>
      <c r="E157" s="12">
        <v>51.516062031728772</v>
      </c>
      <c r="F157" s="12">
        <v>51.259906024665391</v>
      </c>
      <c r="G157" s="12">
        <v>51.743595993744364</v>
      </c>
      <c r="H157" s="12">
        <v>52.617829034165872</v>
      </c>
      <c r="I157" s="12">
        <v>53.378994552225159</v>
      </c>
      <c r="J157" s="12">
        <v>52.290649387761576</v>
      </c>
      <c r="K157" s="12">
        <v>49.71210777869495</v>
      </c>
      <c r="L157" s="12">
        <v>47.098196619367975</v>
      </c>
      <c r="M157" s="12">
        <v>46.639721364501071</v>
      </c>
      <c r="N157" s="12">
        <v>47.0057652547016</v>
      </c>
      <c r="O157" s="12">
        <v>48.206522350928147</v>
      </c>
      <c r="P157" s="12">
        <v>48.063864537399134</v>
      </c>
      <c r="Q157" s="12">
        <v>49.090788686517691</v>
      </c>
      <c r="R157" s="12">
        <v>49.858279153642435</v>
      </c>
      <c r="S157" s="12">
        <v>49.81758318989926</v>
      </c>
      <c r="T157" s="12">
        <v>51.033382241358318</v>
      </c>
      <c r="U157" s="12">
        <v>50.772706985047975</v>
      </c>
      <c r="V157" s="12">
        <v>51.694043744645001</v>
      </c>
      <c r="W157" s="12">
        <v>52.123249723538088</v>
      </c>
      <c r="X157" s="12">
        <v>51.064326134144423</v>
      </c>
      <c r="Y157" s="12">
        <v>50.845667838000928</v>
      </c>
      <c r="Z157" s="12">
        <v>51.401353672759406</v>
      </c>
      <c r="AA157" s="12">
        <v>53.373006437571256</v>
      </c>
      <c r="AB157" s="12">
        <v>52.979904280858612</v>
      </c>
      <c r="AC157" s="12">
        <v>51.715153332833466</v>
      </c>
      <c r="AD157" s="12">
        <v>52.062964626713168</v>
      </c>
      <c r="AE157" s="12">
        <v>52.233551926385623</v>
      </c>
      <c r="AF157" s="12">
        <v>51.500361711493646</v>
      </c>
      <c r="AG157" s="12">
        <v>50.398774956318903</v>
      </c>
      <c r="AH157" s="12">
        <v>50.91682820019723</v>
      </c>
      <c r="AI157" s="12">
        <v>52.328945283256012</v>
      </c>
      <c r="AJ157" s="12">
        <v>52.223918597278498</v>
      </c>
      <c r="AK157" s="12">
        <v>52.8442048529269</v>
      </c>
      <c r="AL157" s="12">
        <v>52.408284957264016</v>
      </c>
      <c r="AM157" s="12">
        <v>53.362966568625644</v>
      </c>
      <c r="AN157" s="12">
        <v>54.067372381641562</v>
      </c>
      <c r="AO157" s="12">
        <v>53.885295806385216</v>
      </c>
      <c r="AP157" s="12">
        <v>53.807651325432836</v>
      </c>
      <c r="AQ157" s="12">
        <v>52.988971342774136</v>
      </c>
      <c r="AR157" s="12">
        <v>54.409069778227916</v>
      </c>
      <c r="AS157" s="12">
        <v>53.810678278439127</v>
      </c>
      <c r="AT157" s="12">
        <v>52.305885541352367</v>
      </c>
      <c r="AU157" s="12">
        <v>50.867916099295954</v>
      </c>
      <c r="AV157" s="12">
        <v>51.301644628551145</v>
      </c>
      <c r="AW157" s="12">
        <v>53.832398549746983</v>
      </c>
      <c r="AX157" s="12">
        <v>57.344848122609626</v>
      </c>
      <c r="AY157" s="12">
        <v>57.894068144959377</v>
      </c>
      <c r="AZ157" s="12">
        <v>57.211819340972383</v>
      </c>
      <c r="BA157" s="12">
        <v>55.474400492253181</v>
      </c>
      <c r="BB157" s="12">
        <v>55.647164750917135</v>
      </c>
      <c r="BC157" s="12">
        <v>55.418103228655383</v>
      </c>
      <c r="BD157" s="12">
        <v>54.77394551542627</v>
      </c>
      <c r="BE157" s="12">
        <v>55.996126102764123</v>
      </c>
      <c r="BF157" s="12">
        <v>57.092004439042434</v>
      </c>
      <c r="BG157" s="12">
        <v>57.457984523613511</v>
      </c>
      <c r="BH157" s="12">
        <v>56.477764580779862</v>
      </c>
      <c r="BI157" s="12">
        <v>56.760724497516911</v>
      </c>
      <c r="BJ157" s="12">
        <v>58.332343758374158</v>
      </c>
      <c r="BK157" s="12">
        <v>59.696815789252767</v>
      </c>
      <c r="BL157" s="12">
        <v>60.201569931751663</v>
      </c>
      <c r="BM157" s="12">
        <v>59.144955000109853</v>
      </c>
      <c r="BN157" s="12">
        <v>58.527069007133626</v>
      </c>
      <c r="BO157" s="12">
        <v>57.554689497216629</v>
      </c>
      <c r="BP157" s="12">
        <v>57.310540503085818</v>
      </c>
      <c r="BQ157" s="12">
        <v>57.355312910348225</v>
      </c>
      <c r="BR157" s="12">
        <v>57.592731708482823</v>
      </c>
      <c r="BS157" s="12">
        <v>57.291499139320145</v>
      </c>
      <c r="BT157" s="12">
        <v>56.424472760956647</v>
      </c>
      <c r="BU157" s="12">
        <v>56.582894190903566</v>
      </c>
      <c r="BV157" s="12">
        <v>57.732369932043213</v>
      </c>
      <c r="BW157" s="12">
        <v>58.231484280765976</v>
      </c>
      <c r="BX157" s="12">
        <v>58.631029046583748</v>
      </c>
      <c r="BY157" s="12">
        <v>58.693341482713947</v>
      </c>
      <c r="BZ157" s="12">
        <v>59.030923915556485</v>
      </c>
      <c r="CA157" s="12">
        <v>58.591745849323793</v>
      </c>
      <c r="CB157" s="12">
        <v>58.445403123334842</v>
      </c>
      <c r="CC157" s="12">
        <v>58.934594320237736</v>
      </c>
      <c r="CD157" s="12">
        <v>59.754028837998305</v>
      </c>
      <c r="CE157" s="12">
        <v>59.475015154391109</v>
      </c>
      <c r="CF157" s="12">
        <v>58.323932164836876</v>
      </c>
      <c r="CG157" s="12">
        <v>56.480141501849168</v>
      </c>
      <c r="CH157" s="12">
        <v>55.864743647726122</v>
      </c>
      <c r="CI157" s="12">
        <v>54.15173850116819</v>
      </c>
      <c r="CJ157" s="12">
        <v>53.664872644712702</v>
      </c>
      <c r="CK157" s="12">
        <v>54.945999291462108</v>
      </c>
      <c r="CL157" s="12">
        <v>56.363024347049063</v>
      </c>
      <c r="CM157" s="12">
        <v>57.871476132695065</v>
      </c>
      <c r="CN157" s="12">
        <v>56.279381120069026</v>
      </c>
      <c r="CO157" s="12">
        <v>56.155763716614594</v>
      </c>
      <c r="CP157" s="12">
        <v>55.168877341720226</v>
      </c>
      <c r="CQ157" s="12">
        <v>54.832616888026678</v>
      </c>
      <c r="CR157" s="12">
        <v>54.153479901966683</v>
      </c>
      <c r="CS157" s="12">
        <v>54.797268403674579</v>
      </c>
      <c r="CT157" s="12">
        <v>54.420463069460411</v>
      </c>
      <c r="CU157" s="12">
        <v>54.827400215749734</v>
      </c>
      <c r="CV157" s="12">
        <v>53.879164584312157</v>
      </c>
      <c r="CW157" s="12">
        <v>53.965715970754871</v>
      </c>
      <c r="CX157" s="12">
        <v>54.664745802171524</v>
      </c>
      <c r="CY157" s="12">
        <v>54.858184744861717</v>
      </c>
      <c r="CZ157" s="12">
        <v>54.758174072592922</v>
      </c>
      <c r="DA157" s="12">
        <v>54.745066637067808</v>
      </c>
      <c r="DB157" s="12">
        <v>54.891287134984488</v>
      </c>
      <c r="DC157" s="12">
        <v>54.820818733103692</v>
      </c>
      <c r="DD157" s="12">
        <v>55.088558911271292</v>
      </c>
      <c r="DE157" s="12">
        <v>56.185023754994766</v>
      </c>
      <c r="DF157" s="12">
        <v>57.112305994228194</v>
      </c>
      <c r="DG157" s="12">
        <v>56.261904644839653</v>
      </c>
      <c r="DH157" s="12">
        <v>54.581613051488631</v>
      </c>
      <c r="DI157" s="12">
        <v>54.789921406271603</v>
      </c>
      <c r="DJ157" s="12">
        <v>55.648082661175792</v>
      </c>
      <c r="DK157" s="12">
        <v>55.191815506472764</v>
      </c>
      <c r="DL157" s="12">
        <v>54.412441506996686</v>
      </c>
      <c r="DM157" s="12">
        <v>53.306249274185603</v>
      </c>
      <c r="DN157" s="12">
        <v>55.942647117589786</v>
      </c>
      <c r="DO157" s="12">
        <v>56.056066287414183</v>
      </c>
      <c r="DP157" s="12">
        <v>54.220002061146033</v>
      </c>
      <c r="DQ157" s="12">
        <v>51.97581729746841</v>
      </c>
      <c r="DR157" s="12">
        <v>51.72549236395799</v>
      </c>
      <c r="DS157" s="12">
        <v>54.308549487294236</v>
      </c>
      <c r="DT157" s="12">
        <v>55.000169305412449</v>
      </c>
      <c r="DU157" s="12">
        <v>55.392254911339357</v>
      </c>
      <c r="DV157" s="12">
        <v>56.12266071133871</v>
      </c>
      <c r="DW157" s="12">
        <v>57.586986026712729</v>
      </c>
      <c r="DX157" s="12">
        <v>57.926959595940154</v>
      </c>
      <c r="DY157" s="12">
        <v>56.60519060655804</v>
      </c>
      <c r="DZ157" s="12">
        <v>55.557412428434361</v>
      </c>
    </row>
    <row r="158" spans="1:130" x14ac:dyDescent="0.2">
      <c r="A158" s="9" t="s">
        <v>15</v>
      </c>
      <c r="B158" s="10">
        <v>37.493271571428082</v>
      </c>
      <c r="C158" s="10">
        <v>41.268840837963928</v>
      </c>
      <c r="D158" s="10">
        <v>44.160312505721038</v>
      </c>
      <c r="E158" s="10">
        <v>45.087022189115885</v>
      </c>
      <c r="F158" s="10">
        <v>45.65332706679002</v>
      </c>
      <c r="G158" s="10">
        <v>46.106111328162832</v>
      </c>
      <c r="H158" s="10">
        <v>46.721827942313823</v>
      </c>
      <c r="I158" s="10">
        <v>47.467187860218083</v>
      </c>
      <c r="J158" s="10">
        <v>46.791730075319272</v>
      </c>
      <c r="K158" s="10">
        <v>44.874952301042967</v>
      </c>
      <c r="L158" s="10">
        <v>41.815478545989031</v>
      </c>
      <c r="M158" s="10">
        <v>40.320295344596921</v>
      </c>
      <c r="N158" s="10">
        <v>40.491388193065006</v>
      </c>
      <c r="O158" s="10">
        <v>41.908187272747739</v>
      </c>
      <c r="P158" s="10">
        <v>42.470546843473663</v>
      </c>
      <c r="Q158" s="10">
        <v>42.864871478005746</v>
      </c>
      <c r="R158" s="10">
        <v>43.726905217949735</v>
      </c>
      <c r="S158" s="10">
        <v>43.936263790375108</v>
      </c>
      <c r="T158" s="10">
        <v>45.585817939225173</v>
      </c>
      <c r="U158" s="10">
        <v>45.192925686230758</v>
      </c>
      <c r="V158" s="10">
        <v>46.204738130440639</v>
      </c>
      <c r="W158" s="10">
        <v>46.530263957154524</v>
      </c>
      <c r="X158" s="10">
        <v>44.073944060946872</v>
      </c>
      <c r="Y158" s="10">
        <v>42.851089695808035</v>
      </c>
      <c r="Z158" s="10">
        <v>43.15250028519943</v>
      </c>
      <c r="AA158" s="10">
        <v>46.399063062983345</v>
      </c>
      <c r="AB158" s="10">
        <v>46.109173710143715</v>
      </c>
      <c r="AC158" s="10">
        <v>44.672163684398555</v>
      </c>
      <c r="AD158" s="10">
        <v>44.694997886058566</v>
      </c>
      <c r="AE158" s="10">
        <v>45.24909163867833</v>
      </c>
      <c r="AF158" s="10">
        <v>44.307517341843166</v>
      </c>
      <c r="AG158" s="10">
        <v>43.868314381109592</v>
      </c>
      <c r="AH158" s="10">
        <v>44.398170393339157</v>
      </c>
      <c r="AI158" s="10">
        <v>45.43877768488008</v>
      </c>
      <c r="AJ158" s="10">
        <v>43.981936697685228</v>
      </c>
      <c r="AK158" s="10">
        <v>43.585678122817164</v>
      </c>
      <c r="AL158" s="10">
        <v>42.807679961698121</v>
      </c>
      <c r="AM158" s="10">
        <v>44.863494077880148</v>
      </c>
      <c r="AN158" s="10">
        <v>46.208201468352947</v>
      </c>
      <c r="AO158" s="10">
        <v>46.637741449727535</v>
      </c>
      <c r="AP158" s="10">
        <v>46.178718432738549</v>
      </c>
      <c r="AQ158" s="10">
        <v>44.853905397668967</v>
      </c>
      <c r="AR158" s="10">
        <v>45.9124625319402</v>
      </c>
      <c r="AS158" s="10">
        <v>44.938248734764116</v>
      </c>
      <c r="AT158" s="10">
        <v>44.201032868090998</v>
      </c>
      <c r="AU158" s="10">
        <v>41.883770978397663</v>
      </c>
      <c r="AV158" s="10">
        <v>40.501484637301346</v>
      </c>
      <c r="AW158" s="10">
        <v>40.843082708538127</v>
      </c>
      <c r="AX158" s="10">
        <v>44.100951499100248</v>
      </c>
      <c r="AY158" s="10">
        <v>45.451468630321116</v>
      </c>
      <c r="AZ158" s="10">
        <v>46.083425374311837</v>
      </c>
      <c r="BA158" s="10">
        <v>45.660102581135547</v>
      </c>
      <c r="BB158" s="10">
        <v>46.111611323775321</v>
      </c>
      <c r="BC158" s="10">
        <v>46.19208461420881</v>
      </c>
      <c r="BD158" s="10">
        <v>45.038333812086421</v>
      </c>
      <c r="BE158" s="10">
        <v>47.098440385907899</v>
      </c>
      <c r="BF158" s="10">
        <v>47.825186281245038</v>
      </c>
      <c r="BG158" s="10">
        <v>48.705868446493326</v>
      </c>
      <c r="BH158" s="10">
        <v>46.104256751985794</v>
      </c>
      <c r="BI158" s="10">
        <v>45.564815292281558</v>
      </c>
      <c r="BJ158" s="10">
        <v>45.562097842866699</v>
      </c>
      <c r="BK158" s="10">
        <v>47.987201873756504</v>
      </c>
      <c r="BL158" s="10">
        <v>48.465434151831325</v>
      </c>
      <c r="BM158" s="10">
        <v>47.358865883480576</v>
      </c>
      <c r="BN158" s="10">
        <v>46.549225353363632</v>
      </c>
      <c r="BO158" s="10">
        <v>45.567398642479638</v>
      </c>
      <c r="BP158" s="10">
        <v>47.015109662535941</v>
      </c>
      <c r="BQ158" s="10">
        <v>47.643781852385978</v>
      </c>
      <c r="BR158" s="10">
        <v>48.878408440328464</v>
      </c>
      <c r="BS158" s="10">
        <v>47.762284272333851</v>
      </c>
      <c r="BT158" s="10">
        <v>44.693624225745552</v>
      </c>
      <c r="BU158" s="10">
        <v>43.51022849202301</v>
      </c>
      <c r="BV158" s="10">
        <v>43.842611391982608</v>
      </c>
      <c r="BW158" s="10">
        <v>45.884747973251145</v>
      </c>
      <c r="BX158" s="10">
        <v>47.650204531638011</v>
      </c>
      <c r="BY158" s="10">
        <v>48.071776287154542</v>
      </c>
      <c r="BZ158" s="10">
        <v>48.769054506034252</v>
      </c>
      <c r="CA158" s="10">
        <v>48.365382642067026</v>
      </c>
      <c r="CB158" s="10">
        <v>49.027441898594084</v>
      </c>
      <c r="CC158" s="10">
        <v>50.579089338780051</v>
      </c>
      <c r="CD158" s="10">
        <v>51.061957754682851</v>
      </c>
      <c r="CE158" s="10">
        <v>50.752719116167334</v>
      </c>
      <c r="CF158" s="10">
        <v>47.34744374840129</v>
      </c>
      <c r="CG158" s="10">
        <v>44.739172116482557</v>
      </c>
      <c r="CH158" s="10">
        <v>43.541012196894322</v>
      </c>
      <c r="CI158" s="10">
        <v>43.555599762096634</v>
      </c>
      <c r="CJ158" s="10">
        <v>44.077396336951772</v>
      </c>
      <c r="CK158" s="10">
        <v>45.511614960271267</v>
      </c>
      <c r="CL158" s="10">
        <v>46.518875381844147</v>
      </c>
      <c r="CM158" s="10">
        <v>48.278319648052396</v>
      </c>
      <c r="CN158" s="10">
        <v>47.262735641245627</v>
      </c>
      <c r="CO158" s="10">
        <v>47.558817133283945</v>
      </c>
      <c r="CP158" s="10">
        <v>46.90106659373717</v>
      </c>
      <c r="CQ158" s="10">
        <v>46.981440702728911</v>
      </c>
      <c r="CR158" s="10">
        <v>44.721383216407339</v>
      </c>
      <c r="CS158" s="10">
        <v>44.455638599270735</v>
      </c>
      <c r="CT158" s="10">
        <v>42.479371905785868</v>
      </c>
      <c r="CU158" s="10">
        <v>44.27334292221024</v>
      </c>
      <c r="CV158" s="10">
        <v>43.879773080717548</v>
      </c>
      <c r="CW158" s="10">
        <v>45.374883815455611</v>
      </c>
      <c r="CX158" s="10">
        <v>45.807643594736057</v>
      </c>
      <c r="CY158" s="10">
        <v>45.727756442421864</v>
      </c>
      <c r="CZ158" s="10">
        <v>45.849826689516725</v>
      </c>
      <c r="DA158" s="10">
        <v>46.652884699241262</v>
      </c>
      <c r="DB158" s="10">
        <v>47.840093906378662</v>
      </c>
      <c r="DC158" s="10">
        <v>48.150066473259962</v>
      </c>
      <c r="DD158" s="10">
        <v>46.132963737342038</v>
      </c>
      <c r="DE158" s="10">
        <v>45.184080259249356</v>
      </c>
      <c r="DF158" s="10">
        <v>45.290840042653457</v>
      </c>
      <c r="DG158" s="10">
        <v>46.16706082492982</v>
      </c>
      <c r="DH158" s="10">
        <v>45.593394117716372</v>
      </c>
      <c r="DI158" s="10">
        <v>45.801027318995594</v>
      </c>
      <c r="DJ158" s="10">
        <v>46.306382378467973</v>
      </c>
      <c r="DK158" s="10">
        <v>46.327857176400606</v>
      </c>
      <c r="DL158" s="10">
        <v>45.452422433562987</v>
      </c>
      <c r="DM158" s="10">
        <v>45.463745387723947</v>
      </c>
      <c r="DN158" s="10">
        <v>47.803165500161313</v>
      </c>
      <c r="DO158" s="10">
        <v>47.575256696298183</v>
      </c>
      <c r="DP158" s="10">
        <v>44.015968048347489</v>
      </c>
      <c r="DQ158" s="10">
        <v>40.807630796240538</v>
      </c>
      <c r="DR158" s="10">
        <v>40.301639903908168</v>
      </c>
      <c r="DS158" s="10">
        <v>43.219652720062449</v>
      </c>
      <c r="DT158" s="10">
        <v>43.831333110817646</v>
      </c>
      <c r="DU158" s="10">
        <v>44.439226554037546</v>
      </c>
      <c r="DV158" s="10">
        <v>44.8403189085845</v>
      </c>
      <c r="DW158" s="10">
        <v>47.037231253277398</v>
      </c>
      <c r="DX158" s="10">
        <v>47.37815527343939</v>
      </c>
      <c r="DY158" s="10">
        <v>47.069141094914315</v>
      </c>
      <c r="DZ158" s="10">
        <v>46.409496175962381</v>
      </c>
    </row>
    <row r="159" spans="1:130" x14ac:dyDescent="0.2">
      <c r="A159" s="11" t="s">
        <v>16</v>
      </c>
      <c r="B159" s="12">
        <v>20.593868800497802</v>
      </c>
      <c r="C159" s="12">
        <v>17.011637285401545</v>
      </c>
      <c r="D159" s="12">
        <v>15.286146065861994</v>
      </c>
      <c r="E159" s="12">
        <v>12.479680295930294</v>
      </c>
      <c r="F159" s="12">
        <v>10.937552158557562</v>
      </c>
      <c r="G159" s="12">
        <v>10.89503842420053</v>
      </c>
      <c r="H159" s="12">
        <v>11.205329448358</v>
      </c>
      <c r="I159" s="12">
        <v>11.075155576831021</v>
      </c>
      <c r="J159" s="12">
        <v>10.516066212268745</v>
      </c>
      <c r="K159" s="12">
        <v>9.7301089449671903</v>
      </c>
      <c r="L159" s="12">
        <v>11.216391396197425</v>
      </c>
      <c r="M159" s="12">
        <v>13.549208562389104</v>
      </c>
      <c r="N159" s="12">
        <v>13.858436920656466</v>
      </c>
      <c r="O159" s="12">
        <v>13.064850210049203</v>
      </c>
      <c r="P159" s="12">
        <v>11.637027820913394</v>
      </c>
      <c r="Q159" s="12">
        <v>12.682455049294871</v>
      </c>
      <c r="R159" s="12">
        <v>12.297379619160226</v>
      </c>
      <c r="S159" s="12">
        <v>11.805485354342029</v>
      </c>
      <c r="T159" s="12">
        <v>10.674292621188302</v>
      </c>
      <c r="U159" s="12">
        <v>10.989725839239602</v>
      </c>
      <c r="V159" s="12">
        <v>10.618620249672389</v>
      </c>
      <c r="W159" s="12">
        <v>10.730095578787399</v>
      </c>
      <c r="X159" s="12">
        <v>13.689147620725814</v>
      </c>
      <c r="Y159" s="12">
        <v>15.723005637096636</v>
      </c>
      <c r="Z159" s="12">
        <v>16.047714780075459</v>
      </c>
      <c r="AA159" s="12">
        <v>13.066424097254311</v>
      </c>
      <c r="AB159" s="12">
        <v>12.96876823798169</v>
      </c>
      <c r="AC159" s="12">
        <v>13.619025485434308</v>
      </c>
      <c r="AD159" s="12">
        <v>14.152030706438415</v>
      </c>
      <c r="AE159" s="12">
        <v>13.371597431380348</v>
      </c>
      <c r="AF159" s="12">
        <v>13.966590001726562</v>
      </c>
      <c r="AG159" s="12">
        <v>12.957577998412303</v>
      </c>
      <c r="AH159" s="12">
        <v>12.802560641106114</v>
      </c>
      <c r="AI159" s="12">
        <v>13.16702937748798</v>
      </c>
      <c r="AJ159" s="12">
        <v>15.782005871966065</v>
      </c>
      <c r="AK159" s="12">
        <v>17.520213965937849</v>
      </c>
      <c r="AL159" s="12">
        <v>18.318453616809236</v>
      </c>
      <c r="AM159" s="12">
        <v>15.927253921035648</v>
      </c>
      <c r="AN159" s="12">
        <v>14.53568404281363</v>
      </c>
      <c r="AO159" s="12">
        <v>13.449966726913404</v>
      </c>
      <c r="AP159" s="12">
        <v>14.17815627475342</v>
      </c>
      <c r="AQ159" s="12">
        <v>15.352375671686818</v>
      </c>
      <c r="AR159" s="12">
        <v>15.61615973388259</v>
      </c>
      <c r="AS159" s="12">
        <v>16.488232127023778</v>
      </c>
      <c r="AT159" s="12">
        <v>15.495312114483099</v>
      </c>
      <c r="AU159" s="12">
        <v>17.661923661543657</v>
      </c>
      <c r="AV159" s="12">
        <v>21.052477561275385</v>
      </c>
      <c r="AW159" s="12">
        <v>24.129377973680441</v>
      </c>
      <c r="AX159" s="12">
        <v>23.095554179936009</v>
      </c>
      <c r="AY159" s="12">
        <v>21.492379870465172</v>
      </c>
      <c r="AZ159" s="12">
        <v>19.45140131186643</v>
      </c>
      <c r="BA159" s="12">
        <v>17.69157994323557</v>
      </c>
      <c r="BB159" s="12">
        <v>17.135930954250313</v>
      </c>
      <c r="BC159" s="12">
        <v>16.648214620915809</v>
      </c>
      <c r="BD159" s="12">
        <v>17.774358974358972</v>
      </c>
      <c r="BE159" s="12">
        <v>15.889823700530957</v>
      </c>
      <c r="BF159" s="12">
        <v>16.231191315423121</v>
      </c>
      <c r="BG159" s="12">
        <v>15.232017986146701</v>
      </c>
      <c r="BH159" s="12">
        <v>18.367232692666544</v>
      </c>
      <c r="BI159" s="12">
        <v>19.724746828637013</v>
      </c>
      <c r="BJ159" s="12">
        <v>21.892401676866342</v>
      </c>
      <c r="BK159" s="12">
        <v>19.615315654212999</v>
      </c>
      <c r="BL159" s="12">
        <v>19.494907825638936</v>
      </c>
      <c r="BM159" s="12">
        <v>19.927286237460855</v>
      </c>
      <c r="BN159" s="12">
        <v>20.465298135736656</v>
      </c>
      <c r="BO159" s="12">
        <v>20.827471427742644</v>
      </c>
      <c r="BP159" s="12">
        <v>17.964288506397054</v>
      </c>
      <c r="BQ159" s="12">
        <v>16.932044330194277</v>
      </c>
      <c r="BR159" s="12">
        <v>15.130581935744594</v>
      </c>
      <c r="BS159" s="12">
        <v>16.632497826716893</v>
      </c>
      <c r="BT159" s="12">
        <v>20.79017197212454</v>
      </c>
      <c r="BU159" s="12">
        <v>23.103564930374599</v>
      </c>
      <c r="BV159" s="12">
        <v>24.058695722206515</v>
      </c>
      <c r="BW159" s="12">
        <v>21.202676315388462</v>
      </c>
      <c r="BX159" s="12">
        <v>18.728515693648728</v>
      </c>
      <c r="BY159" s="12">
        <v>18.096887693653546</v>
      </c>
      <c r="BZ159" s="12">
        <v>17.384235647169817</v>
      </c>
      <c r="CA159" s="12">
        <v>17.453765323992997</v>
      </c>
      <c r="CB159" s="12">
        <v>16.114117999779083</v>
      </c>
      <c r="CC159" s="12">
        <v>14.17741607819101</v>
      </c>
      <c r="CD159" s="12">
        <v>14.546589480704933</v>
      </c>
      <c r="CE159" s="12">
        <v>14.665650887777021</v>
      </c>
      <c r="CF159" s="12">
        <v>18.820219810941627</v>
      </c>
      <c r="CG159" s="12">
        <v>20.788143610072524</v>
      </c>
      <c r="CH159" s="12">
        <v>22.06030836403329</v>
      </c>
      <c r="CI159" s="12">
        <v>19.567682454834944</v>
      </c>
      <c r="CJ159" s="12">
        <v>17.865459909379879</v>
      </c>
      <c r="CK159" s="12">
        <v>17.17010015861057</v>
      </c>
      <c r="CL159" s="12">
        <v>17.46525654292514</v>
      </c>
      <c r="CM159" s="12">
        <v>16.576134357621807</v>
      </c>
      <c r="CN159" s="12">
        <v>16.020865315890639</v>
      </c>
      <c r="CO159" s="12">
        <v>15.308928833955459</v>
      </c>
      <c r="CP159" s="12">
        <v>14.986367579625728</v>
      </c>
      <c r="CQ159" s="12">
        <v>14.318441524194615</v>
      </c>
      <c r="CR159" s="12">
        <v>17.417526966344148</v>
      </c>
      <c r="CS159" s="12">
        <v>18.872710724800832</v>
      </c>
      <c r="CT159" s="12">
        <v>21.942648996642301</v>
      </c>
      <c r="CU159" s="12">
        <v>19.249603760179262</v>
      </c>
      <c r="CV159" s="12">
        <v>18.558920838401622</v>
      </c>
      <c r="CW159" s="12">
        <v>15.918870672674878</v>
      </c>
      <c r="CX159" s="12">
        <v>16.202403551271573</v>
      </c>
      <c r="CY159" s="12">
        <v>16.64351269061277</v>
      </c>
      <c r="CZ159" s="12">
        <v>16.268344043463923</v>
      </c>
      <c r="DA159" s="12">
        <v>14.781572906785613</v>
      </c>
      <c r="DB159" s="12">
        <v>12.845742187218265</v>
      </c>
      <c r="DC159" s="12">
        <v>12.168463111280998</v>
      </c>
      <c r="DD159" s="12">
        <v>16.257082749450767</v>
      </c>
      <c r="DE159" s="12">
        <v>19.580201160921714</v>
      </c>
      <c r="DF159" s="12">
        <v>20.698804236890737</v>
      </c>
      <c r="DG159" s="12">
        <v>17.942591676614573</v>
      </c>
      <c r="DH159" s="12">
        <v>16.467664914155751</v>
      </c>
      <c r="DI159" s="12">
        <v>16.406287761206855</v>
      </c>
      <c r="DJ159" s="12">
        <v>16.787277825795353</v>
      </c>
      <c r="DK159" s="12">
        <v>16.060099515892588</v>
      </c>
      <c r="DL159" s="12">
        <v>16.466857257786462</v>
      </c>
      <c r="DM159" s="12">
        <v>14.712166009135261</v>
      </c>
      <c r="DN159" s="12">
        <v>14.549864017520047</v>
      </c>
      <c r="DO159" s="12">
        <v>15.129329431888236</v>
      </c>
      <c r="DP159" s="12">
        <v>18.819865084402938</v>
      </c>
      <c r="DQ159" s="12">
        <v>21.487461257218442</v>
      </c>
      <c r="DR159" s="12">
        <v>22.085348933138331</v>
      </c>
      <c r="DS159" s="12">
        <v>20.418147800015337</v>
      </c>
      <c r="DT159" s="12">
        <v>20.306912388896414</v>
      </c>
      <c r="DU159" s="12">
        <v>19.773573715013384</v>
      </c>
      <c r="DV159" s="12">
        <v>20.10300591553171</v>
      </c>
      <c r="DW159" s="12">
        <v>18.319518188452861</v>
      </c>
      <c r="DX159" s="12">
        <v>18.210526490743153</v>
      </c>
      <c r="DY159" s="12">
        <v>16.846599065314187</v>
      </c>
      <c r="DZ159" s="12">
        <v>16.465698909674288</v>
      </c>
    </row>
    <row r="160" spans="1:130" x14ac:dyDescent="0.2">
      <c r="A160" s="14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</row>
    <row r="161" spans="1:130" x14ac:dyDescent="0.2">
      <c r="A161" s="13" t="s">
        <v>24</v>
      </c>
      <c r="B161" s="16">
        <v>378.80300000000005</v>
      </c>
      <c r="C161" s="16">
        <v>379.19099999999997</v>
      </c>
      <c r="D161" s="16">
        <v>379.57600000000002</v>
      </c>
      <c r="E161" s="16">
        <v>379.96100000000001</v>
      </c>
      <c r="F161" s="16">
        <v>380.34400000000005</v>
      </c>
      <c r="G161" s="16">
        <v>380.72733333333332</v>
      </c>
      <c r="H161" s="16">
        <v>381.10999999999996</v>
      </c>
      <c r="I161" s="16">
        <v>381.49033333333335</v>
      </c>
      <c r="J161" s="16">
        <v>381.87066666666669</v>
      </c>
      <c r="K161" s="16">
        <v>382.25133333333332</v>
      </c>
      <c r="L161" s="16">
        <v>382.63499999999999</v>
      </c>
      <c r="M161" s="16">
        <v>383.01466666666664</v>
      </c>
      <c r="N161" s="16">
        <v>383.39299999999997</v>
      </c>
      <c r="O161" s="16">
        <v>383.77066666666673</v>
      </c>
      <c r="P161" s="16">
        <v>384.15200000000004</v>
      </c>
      <c r="Q161" s="16">
        <v>384.5333333333333</v>
      </c>
      <c r="R161" s="16">
        <v>384.91500000000002</v>
      </c>
      <c r="S161" s="16">
        <v>385.29566666666665</v>
      </c>
      <c r="T161" s="16">
        <v>385.67800000000005</v>
      </c>
      <c r="U161" s="16">
        <v>386.06099999999998</v>
      </c>
      <c r="V161" s="16">
        <v>386.44600000000008</v>
      </c>
      <c r="W161" s="16">
        <v>386.83</v>
      </c>
      <c r="X161" s="16">
        <v>387.21566666666666</v>
      </c>
      <c r="Y161" s="16">
        <v>387.60133333333334</v>
      </c>
      <c r="Z161" s="16">
        <v>387.988</v>
      </c>
      <c r="AA161" s="16">
        <v>388.3753333333334</v>
      </c>
      <c r="AB161" s="16">
        <v>388.76366666666672</v>
      </c>
      <c r="AC161" s="16">
        <v>389.15433333333334</v>
      </c>
      <c r="AD161" s="16">
        <v>389.54200000000009</v>
      </c>
      <c r="AE161" s="16">
        <v>389.93199999999996</v>
      </c>
      <c r="AF161" s="16">
        <v>390.32</v>
      </c>
      <c r="AG161" s="16">
        <v>390.71133333333336</v>
      </c>
      <c r="AH161" s="16">
        <v>391.10233333333326</v>
      </c>
      <c r="AI161" s="16">
        <v>391.49499999999995</v>
      </c>
      <c r="AJ161" s="16">
        <v>391.88833333333332</v>
      </c>
      <c r="AK161" s="16">
        <v>392.279</v>
      </c>
      <c r="AL161" s="16">
        <v>392.6703333333333</v>
      </c>
      <c r="AM161" s="16">
        <v>393.06333333333333</v>
      </c>
      <c r="AN161" s="16">
        <v>393.4563333333333</v>
      </c>
      <c r="AO161" s="16">
        <v>393.85166666666669</v>
      </c>
      <c r="AP161" s="16">
        <v>394.24266666666671</v>
      </c>
      <c r="AQ161" s="16">
        <v>394.63799999999998</v>
      </c>
      <c r="AR161" s="16">
        <v>395.0306666666666</v>
      </c>
      <c r="AS161" s="16">
        <v>395.42666666666673</v>
      </c>
      <c r="AT161" s="16">
        <v>395.82033333333334</v>
      </c>
      <c r="AU161" s="16">
        <v>396.21533333333338</v>
      </c>
      <c r="AV161" s="16">
        <v>396.60866666666669</v>
      </c>
      <c r="AW161" s="16">
        <v>397.00233333333335</v>
      </c>
      <c r="AX161" s="16">
        <v>397.39699999999999</v>
      </c>
      <c r="AY161" s="16">
        <v>397.79333333333335</v>
      </c>
      <c r="AZ161" s="16">
        <v>398.19266666666664</v>
      </c>
      <c r="BA161" s="16">
        <v>398.5913333333333</v>
      </c>
      <c r="BB161" s="16">
        <v>398.988</v>
      </c>
      <c r="BC161" s="16">
        <v>399.38266666666664</v>
      </c>
      <c r="BD161" s="16">
        <v>399.78099999999995</v>
      </c>
      <c r="BE161" s="16">
        <v>400.18133333333327</v>
      </c>
      <c r="BF161" s="16">
        <v>400.584</v>
      </c>
      <c r="BG161" s="16">
        <v>400.98366666666669</v>
      </c>
      <c r="BH161" s="16">
        <v>401.38466666666665</v>
      </c>
      <c r="BI161" s="16">
        <v>401.78666666666663</v>
      </c>
      <c r="BJ161" s="16">
        <v>402.18799999999993</v>
      </c>
      <c r="BK161" s="16">
        <v>402.59300000000002</v>
      </c>
      <c r="BL161" s="16">
        <v>402.99633333333333</v>
      </c>
      <c r="BM161" s="16">
        <v>403.40033333333332</v>
      </c>
      <c r="BN161" s="16">
        <v>403.79966666666661</v>
      </c>
      <c r="BO161" s="16">
        <v>404.19900000000001</v>
      </c>
      <c r="BP161" s="16">
        <v>404.60166666666669</v>
      </c>
      <c r="BQ161" s="16">
        <v>405.00600000000003</v>
      </c>
      <c r="BR161" s="16">
        <v>405.40966666666668</v>
      </c>
      <c r="BS161" s="16">
        <v>405.81033333333335</v>
      </c>
      <c r="BT161" s="16">
        <v>406.21333333333331</v>
      </c>
      <c r="BU161" s="16">
        <v>406.61599999999999</v>
      </c>
      <c r="BV161" s="16">
        <v>407.0216666666667</v>
      </c>
      <c r="BW161" s="16">
        <v>407.42399999999998</v>
      </c>
      <c r="BX161" s="16">
        <v>407.82866666666672</v>
      </c>
      <c r="BY161" s="16">
        <v>408.2326666666666</v>
      </c>
      <c r="BZ161" s="16">
        <v>408.63666666666671</v>
      </c>
      <c r="CA161" s="16">
        <v>409.04166666666669</v>
      </c>
      <c r="CB161" s="16">
        <v>409.44599999999997</v>
      </c>
      <c r="CC161" s="16">
        <v>409.85266666666666</v>
      </c>
      <c r="CD161" s="16">
        <v>410.26066666666662</v>
      </c>
      <c r="CE161" s="16">
        <v>410.66866666666664</v>
      </c>
      <c r="CF161" s="16">
        <v>411.07866666666672</v>
      </c>
      <c r="CG161" s="16">
        <v>411.48700000000002</v>
      </c>
      <c r="CH161" s="16">
        <v>411.89499999999998</v>
      </c>
      <c r="CI161" s="16">
        <v>412.30366666666669</v>
      </c>
      <c r="CJ161" s="16">
        <v>412.71266666666662</v>
      </c>
      <c r="CK161" s="16">
        <v>413.12299999999999</v>
      </c>
      <c r="CL161" s="16">
        <v>413.53066666666672</v>
      </c>
      <c r="CM161" s="16">
        <v>413.93900000000002</v>
      </c>
      <c r="CN161" s="16">
        <v>414.3463333333334</v>
      </c>
      <c r="CO161" s="16">
        <v>414.75633333333332</v>
      </c>
      <c r="CP161" s="16">
        <v>415.16433333333333</v>
      </c>
      <c r="CQ161" s="16">
        <v>415.5743333333333</v>
      </c>
      <c r="CR161" s="16">
        <v>415.98533333333336</v>
      </c>
      <c r="CS161" s="16">
        <v>416.39733333333334</v>
      </c>
      <c r="CT161" s="16">
        <v>416.80633333333327</v>
      </c>
      <c r="CU161" s="16">
        <v>417.21466666666669</v>
      </c>
      <c r="CV161" s="16">
        <v>417.62400000000002</v>
      </c>
      <c r="CW161" s="16">
        <v>418.03600000000006</v>
      </c>
      <c r="CX161" s="16">
        <v>418.44599999999997</v>
      </c>
      <c r="CY161" s="16">
        <v>418.85566666666665</v>
      </c>
      <c r="CZ161" s="16">
        <v>419.2673333333334</v>
      </c>
      <c r="DA161" s="16">
        <v>419.68033333333329</v>
      </c>
      <c r="DB161" s="16">
        <v>420.09533333333337</v>
      </c>
      <c r="DC161" s="16">
        <v>420.50800000000004</v>
      </c>
      <c r="DD161" s="16">
        <v>420.91966666666667</v>
      </c>
      <c r="DE161" s="16">
        <v>421.33233333333334</v>
      </c>
      <c r="DF161" s="16">
        <v>421.74600000000004</v>
      </c>
      <c r="DG161" s="16">
        <v>422.15933333333334</v>
      </c>
      <c r="DH161" s="16">
        <v>422.57266666666669</v>
      </c>
      <c r="DI161" s="16">
        <v>422.98533333333336</v>
      </c>
      <c r="DJ161" s="16">
        <v>423.39599999999996</v>
      </c>
      <c r="DK161" s="16">
        <v>423.80533333333341</v>
      </c>
      <c r="DL161" s="16">
        <v>424.21433333333334</v>
      </c>
      <c r="DM161" s="16">
        <v>424.62899999999996</v>
      </c>
      <c r="DN161" s="16">
        <v>425.041</v>
      </c>
      <c r="DO161" s="16">
        <v>425.45233333333334</v>
      </c>
      <c r="DP161" s="16">
        <v>425.85999999999996</v>
      </c>
      <c r="DQ161" s="16">
        <v>426.26899999999995</v>
      </c>
      <c r="DR161" s="16">
        <v>426.67866666666663</v>
      </c>
      <c r="DS161" s="16">
        <v>427.08699999999999</v>
      </c>
      <c r="DT161" s="16">
        <v>427.49633333333333</v>
      </c>
      <c r="DU161" s="16">
        <v>427.90533333333332</v>
      </c>
      <c r="DV161" s="16">
        <v>428.31266666666664</v>
      </c>
      <c r="DW161" s="16">
        <v>428.71800000000002</v>
      </c>
      <c r="DX161" s="16">
        <v>429.12333333333328</v>
      </c>
      <c r="DY161" s="16">
        <v>429.53133333333335</v>
      </c>
      <c r="DZ161" s="16">
        <v>429.93966666666665</v>
      </c>
    </row>
    <row r="162" spans="1:130" x14ac:dyDescent="0.2">
      <c r="A162" s="14" t="s">
        <v>25</v>
      </c>
      <c r="B162" s="15">
        <v>290.43433333333331</v>
      </c>
      <c r="C162" s="15">
        <v>290.87966666666665</v>
      </c>
      <c r="D162" s="15">
        <v>291.32266666666663</v>
      </c>
      <c r="E162" s="15">
        <v>291.76466666666664</v>
      </c>
      <c r="F162" s="15">
        <v>292.20433333333335</v>
      </c>
      <c r="G162" s="15">
        <v>292.64233333333328</v>
      </c>
      <c r="H162" s="15">
        <v>293.08</v>
      </c>
      <c r="I162" s="15">
        <v>293.5143333333333</v>
      </c>
      <c r="J162" s="15">
        <v>293.94866666666667</v>
      </c>
      <c r="K162" s="15">
        <v>294.38100000000003</v>
      </c>
      <c r="L162" s="15">
        <v>294.81666666666666</v>
      </c>
      <c r="M162" s="15">
        <v>295.24833333333333</v>
      </c>
      <c r="N162" s="15">
        <v>295.67933333333332</v>
      </c>
      <c r="O162" s="15">
        <v>296.11</v>
      </c>
      <c r="P162" s="15">
        <v>296.54433333333333</v>
      </c>
      <c r="Q162" s="15">
        <v>296.97899999999998</v>
      </c>
      <c r="R162" s="15">
        <v>297.41566666666671</v>
      </c>
      <c r="S162" s="15">
        <v>297.85266666666666</v>
      </c>
      <c r="T162" s="15">
        <v>298.29233333333332</v>
      </c>
      <c r="U162" s="15">
        <v>298.73333333333335</v>
      </c>
      <c r="V162" s="15">
        <v>299.1756666666667</v>
      </c>
      <c r="W162" s="15">
        <v>299.61933333333332</v>
      </c>
      <c r="X162" s="15">
        <v>300.06466666666665</v>
      </c>
      <c r="Y162" s="15">
        <v>300.512</v>
      </c>
      <c r="Z162" s="15">
        <v>300.959</v>
      </c>
      <c r="AA162" s="15">
        <v>301.40766666666667</v>
      </c>
      <c r="AB162" s="15">
        <v>301.85533333333331</v>
      </c>
      <c r="AC162" s="15">
        <v>302.30533333333335</v>
      </c>
      <c r="AD162" s="15">
        <v>302.75200000000001</v>
      </c>
      <c r="AE162" s="15">
        <v>303.20166666666665</v>
      </c>
      <c r="AF162" s="15">
        <v>303.64899999999994</v>
      </c>
      <c r="AG162" s="15">
        <v>304.09800000000001</v>
      </c>
      <c r="AH162" s="15">
        <v>304.54633333333339</v>
      </c>
      <c r="AI162" s="15">
        <v>304.995</v>
      </c>
      <c r="AJ162" s="15">
        <v>305.44433333333336</v>
      </c>
      <c r="AK162" s="15">
        <v>305.89100000000002</v>
      </c>
      <c r="AL162" s="15">
        <v>306.33833333333337</v>
      </c>
      <c r="AM162" s="15">
        <v>306.78766666666667</v>
      </c>
      <c r="AN162" s="15">
        <v>307.23766666666671</v>
      </c>
      <c r="AO162" s="15">
        <v>307.69</v>
      </c>
      <c r="AP162" s="15">
        <v>308.13833333333332</v>
      </c>
      <c r="AQ162" s="15">
        <v>308.58999999999997</v>
      </c>
      <c r="AR162" s="15">
        <v>309.041</v>
      </c>
      <c r="AS162" s="15">
        <v>309.49433333333337</v>
      </c>
      <c r="AT162" s="15">
        <v>309.94599999999997</v>
      </c>
      <c r="AU162" s="15">
        <v>310.39866666666671</v>
      </c>
      <c r="AV162" s="15">
        <v>310.85033333333331</v>
      </c>
      <c r="AW162" s="15">
        <v>311.30199999999996</v>
      </c>
      <c r="AX162" s="15">
        <v>311.75366666666667</v>
      </c>
      <c r="AY162" s="15">
        <v>312.20700000000005</v>
      </c>
      <c r="AZ162" s="15">
        <v>312.66266666666667</v>
      </c>
      <c r="BA162" s="15">
        <v>313.11799999999999</v>
      </c>
      <c r="BB162" s="15">
        <v>313.57033333333334</v>
      </c>
      <c r="BC162" s="15">
        <v>314.0213333333333</v>
      </c>
      <c r="BD162" s="15">
        <v>314.47433333333333</v>
      </c>
      <c r="BE162" s="15">
        <v>314.92833333333334</v>
      </c>
      <c r="BF162" s="15">
        <v>315.38333333333333</v>
      </c>
      <c r="BG162" s="15">
        <v>315.83600000000001</v>
      </c>
      <c r="BH162" s="15">
        <v>316.28966666666662</v>
      </c>
      <c r="BI162" s="15">
        <v>316.74366666666668</v>
      </c>
      <c r="BJ162" s="15">
        <v>317.19566666666668</v>
      </c>
      <c r="BK162" s="15">
        <v>317.65066666666667</v>
      </c>
      <c r="BL162" s="15">
        <v>318.10300000000001</v>
      </c>
      <c r="BM162" s="15">
        <v>318.55633333333338</v>
      </c>
      <c r="BN162" s="15">
        <v>319.00566666666668</v>
      </c>
      <c r="BO162" s="15">
        <v>319.45499999999998</v>
      </c>
      <c r="BP162" s="15">
        <v>319.9056666666666</v>
      </c>
      <c r="BQ162" s="15">
        <v>320.35799999999995</v>
      </c>
      <c r="BR162" s="15">
        <v>320.80899999999997</v>
      </c>
      <c r="BS162" s="15">
        <v>321.25766666666664</v>
      </c>
      <c r="BT162" s="15">
        <v>321.70733333333334</v>
      </c>
      <c r="BU162" s="15">
        <v>322.15566666666666</v>
      </c>
      <c r="BV162" s="15">
        <v>322.60699999999997</v>
      </c>
      <c r="BW162" s="15">
        <v>323.05433333333332</v>
      </c>
      <c r="BX162" s="15">
        <v>323.50333333333333</v>
      </c>
      <c r="BY162" s="15">
        <v>323.95100000000002</v>
      </c>
      <c r="BZ162" s="15">
        <v>324.39833333333331</v>
      </c>
      <c r="CA162" s="15">
        <v>324.84666666666664</v>
      </c>
      <c r="CB162" s="15">
        <v>325.29333333333329</v>
      </c>
      <c r="CC162" s="15">
        <v>325.74133333333333</v>
      </c>
      <c r="CD162" s="15">
        <v>326.19</v>
      </c>
      <c r="CE162" s="15">
        <v>326.63799999999998</v>
      </c>
      <c r="CF162" s="15">
        <v>327.08699999999999</v>
      </c>
      <c r="CG162" s="15">
        <v>327.53400000000005</v>
      </c>
      <c r="CH162" s="15">
        <v>327.97966666666667</v>
      </c>
      <c r="CI162" s="15">
        <v>328.42466666666667</v>
      </c>
      <c r="CJ162" s="15">
        <v>328.87</v>
      </c>
      <c r="CK162" s="15">
        <v>329.31666666666666</v>
      </c>
      <c r="CL162" s="15">
        <v>329.7593333333333</v>
      </c>
      <c r="CM162" s="15">
        <v>330.20066666666668</v>
      </c>
      <c r="CN162" s="15">
        <v>330.64033333333333</v>
      </c>
      <c r="CO162" s="15">
        <v>331.08266666666663</v>
      </c>
      <c r="CP162" s="15">
        <v>331.52266666666668</v>
      </c>
      <c r="CQ162" s="15">
        <v>331.96300000000002</v>
      </c>
      <c r="CR162" s="15">
        <v>332.404</v>
      </c>
      <c r="CS162" s="15">
        <v>332.84566666666666</v>
      </c>
      <c r="CT162" s="15">
        <v>333.28333333333336</v>
      </c>
      <c r="CU162" s="15">
        <v>333.71999999999997</v>
      </c>
      <c r="CV162" s="15">
        <v>334.15699999999998</v>
      </c>
      <c r="CW162" s="15">
        <v>334.59699999999998</v>
      </c>
      <c r="CX162" s="15">
        <v>335.03433333333334</v>
      </c>
      <c r="CY162" s="15">
        <v>335.47166666666669</v>
      </c>
      <c r="CZ162" s="15">
        <v>335.90966666666668</v>
      </c>
      <c r="DA162" s="15">
        <v>336.34933333333333</v>
      </c>
      <c r="DB162" s="15">
        <v>336.78933333333333</v>
      </c>
      <c r="DC162" s="15">
        <v>337.2283333333333</v>
      </c>
      <c r="DD162" s="15">
        <v>337.666</v>
      </c>
      <c r="DE162" s="15">
        <v>338.10433333333333</v>
      </c>
      <c r="DF162" s="15">
        <v>338.54233333333332</v>
      </c>
      <c r="DG162" s="15">
        <v>338.9783333333333</v>
      </c>
      <c r="DH162" s="15">
        <v>339.41466666666673</v>
      </c>
      <c r="DI162" s="15">
        <v>339.84899999999999</v>
      </c>
      <c r="DJ162" s="15">
        <v>340.2806666666666</v>
      </c>
      <c r="DK162" s="15">
        <v>340.70933333333335</v>
      </c>
      <c r="DL162" s="15">
        <v>341.13766666666669</v>
      </c>
      <c r="DM162" s="15">
        <v>341.57033333333334</v>
      </c>
      <c r="DN162" s="15">
        <v>341.99966666666666</v>
      </c>
      <c r="DO162" s="15">
        <v>342.42800000000005</v>
      </c>
      <c r="DP162" s="15">
        <v>342.85133333333334</v>
      </c>
      <c r="DQ162" s="15">
        <v>343.27566666666667</v>
      </c>
      <c r="DR162" s="15">
        <v>343.69900000000001</v>
      </c>
      <c r="DS162" s="15">
        <v>344.12200000000001</v>
      </c>
      <c r="DT162" s="15">
        <v>344.54500000000002</v>
      </c>
      <c r="DU162" s="15">
        <v>344.96699999999993</v>
      </c>
      <c r="DV162" s="15">
        <v>345.38633333333331</v>
      </c>
      <c r="DW162" s="15">
        <v>345.80266666666671</v>
      </c>
      <c r="DX162" s="15">
        <v>346.21933333333328</v>
      </c>
      <c r="DY162" s="15">
        <v>346.63899999999995</v>
      </c>
      <c r="DZ162" s="15">
        <v>347.05900000000003</v>
      </c>
    </row>
    <row r="163" spans="1:130" x14ac:dyDescent="0.2">
      <c r="A163" s="13" t="s">
        <v>26</v>
      </c>
      <c r="B163" s="16">
        <v>137.13466666666667</v>
      </c>
      <c r="C163" s="16">
        <v>144.64999999999998</v>
      </c>
      <c r="D163" s="16">
        <v>151.863</v>
      </c>
      <c r="E163" s="16">
        <v>150.30566666666667</v>
      </c>
      <c r="F163" s="16">
        <v>149.78366666666668</v>
      </c>
      <c r="G163" s="16">
        <v>151.42366666666666</v>
      </c>
      <c r="H163" s="16">
        <v>154.21233333333333</v>
      </c>
      <c r="I163" s="16">
        <v>156.67499999999998</v>
      </c>
      <c r="J163" s="16">
        <v>153.70766666666665</v>
      </c>
      <c r="K163" s="16">
        <v>146.34299999999999</v>
      </c>
      <c r="L163" s="16">
        <v>138.85333333333335</v>
      </c>
      <c r="M163" s="16">
        <v>137.703</v>
      </c>
      <c r="N163" s="16">
        <v>138.98633333333331</v>
      </c>
      <c r="O163" s="16">
        <v>142.74433333333334</v>
      </c>
      <c r="P163" s="16">
        <v>142.53066666666666</v>
      </c>
      <c r="Q163" s="16">
        <v>145.78933333333336</v>
      </c>
      <c r="R163" s="16">
        <v>148.28633333333335</v>
      </c>
      <c r="S163" s="16">
        <v>148.38300000000001</v>
      </c>
      <c r="T163" s="16">
        <v>152.22866666666667</v>
      </c>
      <c r="U163" s="16">
        <v>151.67499999999998</v>
      </c>
      <c r="V163" s="16">
        <v>154.65600000000001</v>
      </c>
      <c r="W163" s="16">
        <v>156.17133333333334</v>
      </c>
      <c r="X163" s="16">
        <v>153.226</v>
      </c>
      <c r="Y163" s="16">
        <v>152.79733333333334</v>
      </c>
      <c r="Z163" s="16">
        <v>154.697</v>
      </c>
      <c r="AA163" s="16">
        <v>160.87033333333332</v>
      </c>
      <c r="AB163" s="16">
        <v>159.92266666666669</v>
      </c>
      <c r="AC163" s="16">
        <v>156.33766666666665</v>
      </c>
      <c r="AD163" s="16">
        <v>157.62166666666667</v>
      </c>
      <c r="AE163" s="16">
        <v>158.37299999999999</v>
      </c>
      <c r="AF163" s="16">
        <v>156.38033333333331</v>
      </c>
      <c r="AG163" s="16">
        <v>153.26166666666666</v>
      </c>
      <c r="AH163" s="16">
        <v>155.06533333333334</v>
      </c>
      <c r="AI163" s="16">
        <v>159.60066666666668</v>
      </c>
      <c r="AJ163" s="16">
        <v>159.51499999999999</v>
      </c>
      <c r="AK163" s="16">
        <v>161.64566666666664</v>
      </c>
      <c r="AL163" s="16">
        <v>160.54666666666665</v>
      </c>
      <c r="AM163" s="16">
        <v>163.71100000000001</v>
      </c>
      <c r="AN163" s="16">
        <v>166.11533333333333</v>
      </c>
      <c r="AO163" s="16">
        <v>165.79966666666667</v>
      </c>
      <c r="AP163" s="16">
        <v>165.80199999999999</v>
      </c>
      <c r="AQ163" s="16">
        <v>163.51866666666669</v>
      </c>
      <c r="AR163" s="16">
        <v>168.14633333333333</v>
      </c>
      <c r="AS163" s="16">
        <v>166.541</v>
      </c>
      <c r="AT163" s="16">
        <v>162.12</v>
      </c>
      <c r="AU163" s="16">
        <v>157.89333333333335</v>
      </c>
      <c r="AV163" s="16">
        <v>159.47133333333332</v>
      </c>
      <c r="AW163" s="16">
        <v>167.58133333333333</v>
      </c>
      <c r="AX163" s="16">
        <v>178.77466666666666</v>
      </c>
      <c r="AY163" s="16">
        <v>180.74933333333334</v>
      </c>
      <c r="AZ163" s="16">
        <v>178.88</v>
      </c>
      <c r="BA163" s="16">
        <v>173.70033333333333</v>
      </c>
      <c r="BB163" s="16">
        <v>174.49300000000002</v>
      </c>
      <c r="BC163" s="16">
        <v>174.02466666666666</v>
      </c>
      <c r="BD163" s="16">
        <v>172.25</v>
      </c>
      <c r="BE163" s="16">
        <v>176.34766666666667</v>
      </c>
      <c r="BF163" s="16">
        <v>180.05866666666665</v>
      </c>
      <c r="BG163" s="16">
        <v>181.47299999999998</v>
      </c>
      <c r="BH163" s="16">
        <v>178.63333333333333</v>
      </c>
      <c r="BI163" s="16">
        <v>179.78599999999997</v>
      </c>
      <c r="BJ163" s="16">
        <v>185.02766666666665</v>
      </c>
      <c r="BK163" s="16">
        <v>189.62733333333333</v>
      </c>
      <c r="BL163" s="16">
        <v>191.50300000000001</v>
      </c>
      <c r="BM163" s="16">
        <v>188.41</v>
      </c>
      <c r="BN163" s="16">
        <v>186.70466666666667</v>
      </c>
      <c r="BO163" s="16">
        <v>183.86133333333336</v>
      </c>
      <c r="BP163" s="16">
        <v>183.33966666666666</v>
      </c>
      <c r="BQ163" s="16">
        <v>183.74233333333333</v>
      </c>
      <c r="BR163" s="16">
        <v>184.76266666666666</v>
      </c>
      <c r="BS163" s="16">
        <v>184.05333333333331</v>
      </c>
      <c r="BT163" s="16">
        <v>181.52166666666668</v>
      </c>
      <c r="BU163" s="16">
        <v>182.285</v>
      </c>
      <c r="BV163" s="16">
        <v>186.24866666666665</v>
      </c>
      <c r="BW163" s="16">
        <v>188.11933333333332</v>
      </c>
      <c r="BX163" s="16">
        <v>189.67333333333332</v>
      </c>
      <c r="BY163" s="16">
        <v>190.13766666666666</v>
      </c>
      <c r="BZ163" s="16">
        <v>191.49533333333332</v>
      </c>
      <c r="CA163" s="16">
        <v>190.33333333333334</v>
      </c>
      <c r="CB163" s="16">
        <v>190.119</v>
      </c>
      <c r="CC163" s="16">
        <v>191.97433333333333</v>
      </c>
      <c r="CD163" s="16">
        <v>194.91166666666666</v>
      </c>
      <c r="CE163" s="16">
        <v>194.26800000000003</v>
      </c>
      <c r="CF163" s="16">
        <v>190.76999999999998</v>
      </c>
      <c r="CG163" s="16">
        <v>184.99166666666667</v>
      </c>
      <c r="CH163" s="16">
        <v>183.22499999999999</v>
      </c>
      <c r="CI163" s="16">
        <v>177.84766666666664</v>
      </c>
      <c r="CJ163" s="16">
        <v>176.48766666666666</v>
      </c>
      <c r="CK163" s="16">
        <v>180.94633333333331</v>
      </c>
      <c r="CL163" s="16">
        <v>185.86233333333334</v>
      </c>
      <c r="CM163" s="16">
        <v>191.09200000000001</v>
      </c>
      <c r="CN163" s="16">
        <v>186.08233333333331</v>
      </c>
      <c r="CO163" s="16">
        <v>185.922</v>
      </c>
      <c r="CP163" s="16">
        <v>182.89733333333334</v>
      </c>
      <c r="CQ163" s="16">
        <v>182.024</v>
      </c>
      <c r="CR163" s="16">
        <v>180.00833333333333</v>
      </c>
      <c r="CS163" s="16">
        <v>182.39033333333336</v>
      </c>
      <c r="CT163" s="16">
        <v>181.37433333333331</v>
      </c>
      <c r="CU163" s="16">
        <v>182.97</v>
      </c>
      <c r="CV163" s="16">
        <v>180.04099999999997</v>
      </c>
      <c r="CW163" s="16">
        <v>180.56766666666667</v>
      </c>
      <c r="CX163" s="16">
        <v>183.14566666666667</v>
      </c>
      <c r="CY163" s="16">
        <v>184.03366666666668</v>
      </c>
      <c r="CZ163" s="16">
        <v>183.93799999999999</v>
      </c>
      <c r="DA163" s="16">
        <v>184.13466666666667</v>
      </c>
      <c r="DB163" s="16">
        <v>184.86800000000002</v>
      </c>
      <c r="DC163" s="16">
        <v>184.87133333333335</v>
      </c>
      <c r="DD163" s="16">
        <v>186.0153333333333</v>
      </c>
      <c r="DE163" s="16">
        <v>189.96400000000003</v>
      </c>
      <c r="DF163" s="16">
        <v>193.34933333333333</v>
      </c>
      <c r="DG163" s="16">
        <v>190.71566666666669</v>
      </c>
      <c r="DH163" s="16">
        <v>185.25800000000001</v>
      </c>
      <c r="DI163" s="16">
        <v>186.20299999999997</v>
      </c>
      <c r="DJ163" s="16">
        <v>189.3596666666667</v>
      </c>
      <c r="DK163" s="16">
        <v>188.04366666666667</v>
      </c>
      <c r="DL163" s="16">
        <v>185.62133333333335</v>
      </c>
      <c r="DM163" s="16">
        <v>182.07833333333335</v>
      </c>
      <c r="DN163" s="16">
        <v>191.32366666666667</v>
      </c>
      <c r="DO163" s="16">
        <v>191.95166666666668</v>
      </c>
      <c r="DP163" s="16">
        <v>185.89400000000001</v>
      </c>
      <c r="DQ163" s="16">
        <v>178.42033333333333</v>
      </c>
      <c r="DR163" s="16">
        <v>177.78</v>
      </c>
      <c r="DS163" s="16">
        <v>186.88766666666666</v>
      </c>
      <c r="DT163" s="16">
        <v>189.50033333333332</v>
      </c>
      <c r="DU163" s="16">
        <v>191.08500000000001</v>
      </c>
      <c r="DV163" s="16">
        <v>193.84</v>
      </c>
      <c r="DW163" s="16">
        <v>199.13733333333334</v>
      </c>
      <c r="DX163" s="16">
        <v>200.55433333333335</v>
      </c>
      <c r="DY163" s="16">
        <v>196.21566666666669</v>
      </c>
      <c r="DZ163" s="16">
        <v>192.81700000000001</v>
      </c>
    </row>
    <row r="164" spans="1:130" x14ac:dyDescent="0.2">
      <c r="A164" s="14" t="s">
        <v>27</v>
      </c>
      <c r="B164" s="15">
        <v>108.89333333333333</v>
      </c>
      <c r="C164" s="15">
        <v>120.04266666666668</v>
      </c>
      <c r="D164" s="15">
        <v>128.649</v>
      </c>
      <c r="E164" s="15">
        <v>131.548</v>
      </c>
      <c r="F164" s="15">
        <v>133.40100000000001</v>
      </c>
      <c r="G164" s="15">
        <v>134.92600000000002</v>
      </c>
      <c r="H164" s="15">
        <v>136.93233333333333</v>
      </c>
      <c r="I164" s="15">
        <v>139.32300000000001</v>
      </c>
      <c r="J164" s="15">
        <v>137.54366666666667</v>
      </c>
      <c r="K164" s="15">
        <v>132.10333333333332</v>
      </c>
      <c r="L164" s="15">
        <v>123.279</v>
      </c>
      <c r="M164" s="15">
        <v>119.045</v>
      </c>
      <c r="N164" s="15">
        <v>119.72466666666666</v>
      </c>
      <c r="O164" s="15">
        <v>124.09433333333334</v>
      </c>
      <c r="P164" s="15">
        <v>125.944</v>
      </c>
      <c r="Q164" s="15">
        <v>127.29966666666667</v>
      </c>
      <c r="R164" s="15">
        <v>130.05066666666667</v>
      </c>
      <c r="S164" s="15">
        <v>130.86533333333333</v>
      </c>
      <c r="T164" s="15">
        <v>135.97900000000001</v>
      </c>
      <c r="U164" s="15">
        <v>135.00633333333334</v>
      </c>
      <c r="V164" s="15">
        <v>138.23333333333332</v>
      </c>
      <c r="W164" s="15">
        <v>139.41366666666667</v>
      </c>
      <c r="X164" s="15">
        <v>132.25033333333334</v>
      </c>
      <c r="Y164" s="15">
        <v>128.77266666666665</v>
      </c>
      <c r="Z164" s="15">
        <v>129.87133333333335</v>
      </c>
      <c r="AA164" s="15">
        <v>139.85033333333331</v>
      </c>
      <c r="AB164" s="15">
        <v>139.18299999999999</v>
      </c>
      <c r="AC164" s="15">
        <v>135.04633333333334</v>
      </c>
      <c r="AD164" s="15">
        <v>135.31500000000003</v>
      </c>
      <c r="AE164" s="15">
        <v>137.196</v>
      </c>
      <c r="AF164" s="15">
        <v>134.53933333333333</v>
      </c>
      <c r="AG164" s="15">
        <v>133.40266666666665</v>
      </c>
      <c r="AH164" s="15">
        <v>135.21299999999999</v>
      </c>
      <c r="AI164" s="15">
        <v>138.58600000000001</v>
      </c>
      <c r="AJ164" s="15">
        <v>134.34033333333335</v>
      </c>
      <c r="AK164" s="15">
        <v>133.32466666666667</v>
      </c>
      <c r="AL164" s="15">
        <v>131.13633333333334</v>
      </c>
      <c r="AM164" s="15">
        <v>137.63566666666668</v>
      </c>
      <c r="AN164" s="15">
        <v>141.96900000000002</v>
      </c>
      <c r="AO164" s="15">
        <v>143.49966666666666</v>
      </c>
      <c r="AP164" s="15">
        <v>142.29433333333336</v>
      </c>
      <c r="AQ164" s="15">
        <v>138.41466666666665</v>
      </c>
      <c r="AR164" s="15">
        <v>141.88833333333332</v>
      </c>
      <c r="AS164" s="15">
        <v>139.08133333333333</v>
      </c>
      <c r="AT164" s="15">
        <v>136.99933333333331</v>
      </c>
      <c r="AU164" s="15">
        <v>130.00666666666666</v>
      </c>
      <c r="AV164" s="15">
        <v>125.899</v>
      </c>
      <c r="AW164" s="15">
        <v>127.14533333333334</v>
      </c>
      <c r="AX164" s="15">
        <v>137.48633333333333</v>
      </c>
      <c r="AY164" s="15">
        <v>141.90266666666668</v>
      </c>
      <c r="AZ164" s="15">
        <v>144.0856666666667</v>
      </c>
      <c r="BA164" s="15">
        <v>142.97</v>
      </c>
      <c r="BB164" s="15">
        <v>144.59233333333336</v>
      </c>
      <c r="BC164" s="15">
        <v>145.053</v>
      </c>
      <c r="BD164" s="15">
        <v>141.63400000000001</v>
      </c>
      <c r="BE164" s="15">
        <v>148.32633333333331</v>
      </c>
      <c r="BF164" s="15">
        <v>150.83266666666665</v>
      </c>
      <c r="BG164" s="15">
        <v>153.83066666666667</v>
      </c>
      <c r="BH164" s="15">
        <v>145.82300000000001</v>
      </c>
      <c r="BI164" s="15">
        <v>144.32366666666667</v>
      </c>
      <c r="BJ164" s="15">
        <v>144.52099999999999</v>
      </c>
      <c r="BK164" s="15">
        <v>152.4316666666667</v>
      </c>
      <c r="BL164" s="15">
        <v>154.16999999999999</v>
      </c>
      <c r="BM164" s="15">
        <v>150.86466666666669</v>
      </c>
      <c r="BN164" s="15">
        <v>148.49466666666669</v>
      </c>
      <c r="BO164" s="15">
        <v>145.56733333333332</v>
      </c>
      <c r="BP164" s="15">
        <v>150.404</v>
      </c>
      <c r="BQ164" s="15">
        <v>152.63066666666666</v>
      </c>
      <c r="BR164" s="15">
        <v>156.80633333333333</v>
      </c>
      <c r="BS164" s="15">
        <v>153.44000000000003</v>
      </c>
      <c r="BT164" s="15">
        <v>143.78266666666667</v>
      </c>
      <c r="BU164" s="15">
        <v>140.17066666666668</v>
      </c>
      <c r="BV164" s="15">
        <v>141.43933333333334</v>
      </c>
      <c r="BW164" s="15">
        <v>148.23266666666666</v>
      </c>
      <c r="BX164" s="15">
        <v>154.15</v>
      </c>
      <c r="BY164" s="15">
        <v>155.72900000000001</v>
      </c>
      <c r="BZ164" s="15">
        <v>158.20600000000002</v>
      </c>
      <c r="CA164" s="15">
        <v>157.11333333333332</v>
      </c>
      <c r="CB164" s="15">
        <v>159.48299999999998</v>
      </c>
      <c r="CC164" s="15">
        <v>164.75699999999998</v>
      </c>
      <c r="CD164" s="15">
        <v>166.559</v>
      </c>
      <c r="CE164" s="15">
        <v>165.77766666666665</v>
      </c>
      <c r="CF164" s="15">
        <v>154.86733333333333</v>
      </c>
      <c r="CG164" s="15">
        <v>146.536</v>
      </c>
      <c r="CH164" s="15">
        <v>142.80566666666667</v>
      </c>
      <c r="CI164" s="15">
        <v>143.04733333333334</v>
      </c>
      <c r="CJ164" s="15">
        <v>144.95733333333331</v>
      </c>
      <c r="CK164" s="15">
        <v>149.87733333333333</v>
      </c>
      <c r="CL164" s="15">
        <v>153.40033333333335</v>
      </c>
      <c r="CM164" s="15">
        <v>159.41533333333334</v>
      </c>
      <c r="CN164" s="15">
        <v>156.26966666666667</v>
      </c>
      <c r="CO164" s="15">
        <v>157.459</v>
      </c>
      <c r="CP164" s="15">
        <v>155.48766666666666</v>
      </c>
      <c r="CQ164" s="15">
        <v>155.96099999999998</v>
      </c>
      <c r="CR164" s="15">
        <v>148.65566666666666</v>
      </c>
      <c r="CS164" s="15">
        <v>147.96866666666668</v>
      </c>
      <c r="CT164" s="15">
        <v>141.57666666666668</v>
      </c>
      <c r="CU164" s="15">
        <v>147.749</v>
      </c>
      <c r="CV164" s="15">
        <v>146.62733333333333</v>
      </c>
      <c r="CW164" s="15">
        <v>151.82300000000001</v>
      </c>
      <c r="CX164" s="15">
        <v>153.47133333333332</v>
      </c>
      <c r="CY164" s="15">
        <v>153.40366666666668</v>
      </c>
      <c r="CZ164" s="15">
        <v>154.01400000000001</v>
      </c>
      <c r="DA164" s="15">
        <v>156.91666666666666</v>
      </c>
      <c r="DB164" s="15">
        <v>161.12033333333332</v>
      </c>
      <c r="DC164" s="15">
        <v>162.37566666666666</v>
      </c>
      <c r="DD164" s="15">
        <v>155.77533333333335</v>
      </c>
      <c r="DE164" s="15">
        <v>152.76933333333332</v>
      </c>
      <c r="DF164" s="15">
        <v>153.32866666666666</v>
      </c>
      <c r="DG164" s="15">
        <v>156.49633333333335</v>
      </c>
      <c r="DH164" s="15">
        <v>154.75066666666666</v>
      </c>
      <c r="DI164" s="15">
        <v>155.65433333333331</v>
      </c>
      <c r="DJ164" s="15">
        <v>157.57166666666663</v>
      </c>
      <c r="DK164" s="15">
        <v>157.84333333333333</v>
      </c>
      <c r="DL164" s="15">
        <v>155.05533333333332</v>
      </c>
      <c r="DM164" s="15">
        <v>155.29066666666665</v>
      </c>
      <c r="DN164" s="15">
        <v>163.48666666666668</v>
      </c>
      <c r="DO164" s="15">
        <v>162.91099999999997</v>
      </c>
      <c r="DP164" s="15">
        <v>150.90933333333334</v>
      </c>
      <c r="DQ164" s="15">
        <v>140.08266666666668</v>
      </c>
      <c r="DR164" s="15">
        <v>138.51633333333334</v>
      </c>
      <c r="DS164" s="15">
        <v>148.72833333333332</v>
      </c>
      <c r="DT164" s="15">
        <v>151.01866666666666</v>
      </c>
      <c r="DU164" s="15">
        <v>153.30066666666667</v>
      </c>
      <c r="DV164" s="15">
        <v>154.87233333333333</v>
      </c>
      <c r="DW164" s="15">
        <v>162.65600000000001</v>
      </c>
      <c r="DX164" s="15">
        <v>164.03233333333333</v>
      </c>
      <c r="DY164" s="15">
        <v>163.16</v>
      </c>
      <c r="DZ164" s="15">
        <v>161.0683333333333</v>
      </c>
    </row>
    <row r="165" spans="1:130" x14ac:dyDescent="0.2">
      <c r="A165" s="13" t="s">
        <v>28</v>
      </c>
      <c r="B165" s="16">
        <v>28.24133333333333</v>
      </c>
      <c r="C165" s="16">
        <v>24.607333333333333</v>
      </c>
      <c r="D165" s="16">
        <v>23.213999999999999</v>
      </c>
      <c r="E165" s="16">
        <v>18.757666666666669</v>
      </c>
      <c r="F165" s="16">
        <v>16.382666666666665</v>
      </c>
      <c r="G165" s="16">
        <v>16.497666666666664</v>
      </c>
      <c r="H165" s="16">
        <v>17.28</v>
      </c>
      <c r="I165" s="16">
        <v>17.352</v>
      </c>
      <c r="J165" s="16">
        <v>16.164000000000001</v>
      </c>
      <c r="K165" s="16">
        <v>14.239333333333335</v>
      </c>
      <c r="L165" s="16">
        <v>15.574333333333334</v>
      </c>
      <c r="M165" s="16">
        <v>18.657666666666668</v>
      </c>
      <c r="N165" s="16">
        <v>19.261333333333329</v>
      </c>
      <c r="O165" s="16">
        <v>18.649333333333335</v>
      </c>
      <c r="P165" s="16">
        <v>16.586333333333332</v>
      </c>
      <c r="Q165" s="16">
        <v>18.489666666666668</v>
      </c>
      <c r="R165" s="16">
        <v>18.235333333333333</v>
      </c>
      <c r="S165" s="16">
        <v>17.517333333333333</v>
      </c>
      <c r="T165" s="16">
        <v>16.249333333333336</v>
      </c>
      <c r="U165" s="16">
        <v>16.668666666666667</v>
      </c>
      <c r="V165" s="16">
        <v>16.422333333333331</v>
      </c>
      <c r="W165" s="16">
        <v>16.757333333333332</v>
      </c>
      <c r="X165" s="16">
        <v>20.975333333333335</v>
      </c>
      <c r="Y165" s="16">
        <v>24.024333333333335</v>
      </c>
      <c r="Z165" s="16">
        <v>24.825333333333333</v>
      </c>
      <c r="AA165" s="16">
        <v>21.02</v>
      </c>
      <c r="AB165" s="16">
        <v>20.74</v>
      </c>
      <c r="AC165" s="16">
        <v>21.291666666666668</v>
      </c>
      <c r="AD165" s="16">
        <v>22.306666666666668</v>
      </c>
      <c r="AE165" s="16">
        <v>21.176999999999996</v>
      </c>
      <c r="AF165" s="16">
        <v>21.840999999999998</v>
      </c>
      <c r="AG165" s="16">
        <v>19.859000000000002</v>
      </c>
      <c r="AH165" s="16">
        <v>19.852333333333334</v>
      </c>
      <c r="AI165" s="16">
        <v>21.014666666666667</v>
      </c>
      <c r="AJ165" s="16">
        <v>25.174666666666667</v>
      </c>
      <c r="AK165" s="16">
        <v>28.320666666666668</v>
      </c>
      <c r="AL165" s="16">
        <v>29.409666666666666</v>
      </c>
      <c r="AM165" s="16">
        <v>26.074666666666669</v>
      </c>
      <c r="AN165" s="16">
        <v>24.146000000000001</v>
      </c>
      <c r="AO165" s="16">
        <v>22.3</v>
      </c>
      <c r="AP165" s="16">
        <v>23.507666666666665</v>
      </c>
      <c r="AQ165" s="16">
        <v>25.103999999999999</v>
      </c>
      <c r="AR165" s="16">
        <v>26.257999999999999</v>
      </c>
      <c r="AS165" s="16">
        <v>27.459666666666667</v>
      </c>
      <c r="AT165" s="16">
        <v>25.120999999999999</v>
      </c>
      <c r="AU165" s="16">
        <v>27.887</v>
      </c>
      <c r="AV165" s="16">
        <v>33.57266666666667</v>
      </c>
      <c r="AW165" s="16">
        <v>40.43633333333333</v>
      </c>
      <c r="AX165" s="16">
        <v>41.289000000000001</v>
      </c>
      <c r="AY165" s="16">
        <v>38.847333333333331</v>
      </c>
      <c r="AZ165" s="16">
        <v>34.794666666666664</v>
      </c>
      <c r="BA165" s="16">
        <v>30.730333333333334</v>
      </c>
      <c r="BB165" s="16">
        <v>29.901</v>
      </c>
      <c r="BC165" s="16">
        <v>28.971999999999998</v>
      </c>
      <c r="BD165" s="16">
        <v>30.61633333333333</v>
      </c>
      <c r="BE165" s="16">
        <v>28.021333333333331</v>
      </c>
      <c r="BF165" s="16">
        <v>29.225666666666665</v>
      </c>
      <c r="BG165" s="16">
        <v>27.641999999999999</v>
      </c>
      <c r="BH165" s="16">
        <v>32.81</v>
      </c>
      <c r="BI165" s="16">
        <v>35.462333333333333</v>
      </c>
      <c r="BJ165" s="16">
        <v>40.506999999999998</v>
      </c>
      <c r="BK165" s="16">
        <v>37.195999999999998</v>
      </c>
      <c r="BL165" s="16">
        <v>37.333333333333336</v>
      </c>
      <c r="BM165" s="16">
        <v>37.544999999999995</v>
      </c>
      <c r="BN165" s="16">
        <v>38.209666666666671</v>
      </c>
      <c r="BO165" s="16">
        <v>38.293666666666667</v>
      </c>
      <c r="BP165" s="16">
        <v>32.93566666666667</v>
      </c>
      <c r="BQ165" s="16">
        <v>31.111333333333334</v>
      </c>
      <c r="BR165" s="16">
        <v>27.955666666666662</v>
      </c>
      <c r="BS165" s="16">
        <v>30.612666666666666</v>
      </c>
      <c r="BT165" s="16">
        <v>37.738666666666667</v>
      </c>
      <c r="BU165" s="16">
        <v>42.114333333333335</v>
      </c>
      <c r="BV165" s="16">
        <v>44.808999999999997</v>
      </c>
      <c r="BW165" s="16">
        <v>39.886333333333333</v>
      </c>
      <c r="BX165" s="16">
        <v>35.522999999999996</v>
      </c>
      <c r="BY165" s="16">
        <v>34.408999999999999</v>
      </c>
      <c r="BZ165" s="16">
        <v>33.29</v>
      </c>
      <c r="CA165" s="16">
        <v>33.220333333333336</v>
      </c>
      <c r="CB165" s="16">
        <v>30.635999999999996</v>
      </c>
      <c r="CC165" s="16">
        <v>27.217000000000002</v>
      </c>
      <c r="CD165" s="16">
        <v>28.352999999999998</v>
      </c>
      <c r="CE165" s="16">
        <v>28.490666666666666</v>
      </c>
      <c r="CF165" s="16">
        <v>35.903333333333336</v>
      </c>
      <c r="CG165" s="16">
        <v>38.456333333333333</v>
      </c>
      <c r="CH165" s="16">
        <v>40.419999999999995</v>
      </c>
      <c r="CI165" s="16">
        <v>34.800666666666665</v>
      </c>
      <c r="CJ165" s="16">
        <v>31.530333333333331</v>
      </c>
      <c r="CK165" s="16">
        <v>31.068666666666669</v>
      </c>
      <c r="CL165" s="16">
        <v>32.461333333333336</v>
      </c>
      <c r="CM165" s="16">
        <v>31.675666666666668</v>
      </c>
      <c r="CN165" s="16">
        <v>29.812000000000001</v>
      </c>
      <c r="CO165" s="16">
        <v>28.462666666666667</v>
      </c>
      <c r="CP165" s="16">
        <v>27.409666666666666</v>
      </c>
      <c r="CQ165" s="16">
        <v>26.063000000000002</v>
      </c>
      <c r="CR165" s="16">
        <v>31.352999999999998</v>
      </c>
      <c r="CS165" s="16">
        <v>34.421999999999997</v>
      </c>
      <c r="CT165" s="16">
        <v>39.798333333333325</v>
      </c>
      <c r="CU165" s="16">
        <v>35.220999999999997</v>
      </c>
      <c r="CV165" s="16">
        <v>33.413666666666664</v>
      </c>
      <c r="CW165" s="16">
        <v>28.744333333333334</v>
      </c>
      <c r="CX165" s="16">
        <v>29.673999999999996</v>
      </c>
      <c r="CY165" s="16">
        <v>30.629666666666669</v>
      </c>
      <c r="CZ165" s="16">
        <v>29.923666666666666</v>
      </c>
      <c r="DA165" s="16">
        <v>27.218</v>
      </c>
      <c r="DB165" s="16">
        <v>23.747666666666664</v>
      </c>
      <c r="DC165" s="16">
        <v>22.495999999999999</v>
      </c>
      <c r="DD165" s="16">
        <v>30.240666666666666</v>
      </c>
      <c r="DE165" s="16">
        <v>37.19533333333333</v>
      </c>
      <c r="DF165" s="16">
        <v>40.020999999999994</v>
      </c>
      <c r="DG165" s="16">
        <v>34.219333333333331</v>
      </c>
      <c r="DH165" s="16">
        <v>30.507666666666665</v>
      </c>
      <c r="DI165" s="16">
        <v>30.548999999999996</v>
      </c>
      <c r="DJ165" s="16">
        <v>31.78833333333333</v>
      </c>
      <c r="DK165" s="16">
        <v>30.200000000000003</v>
      </c>
      <c r="DL165" s="16">
        <v>30.566000000000003</v>
      </c>
      <c r="DM165" s="16">
        <v>26.787666666666667</v>
      </c>
      <c r="DN165" s="16">
        <v>27.837333333333333</v>
      </c>
      <c r="DO165" s="16">
        <v>29.041</v>
      </c>
      <c r="DP165" s="16">
        <v>34.984999999999999</v>
      </c>
      <c r="DQ165" s="16">
        <v>38.338000000000001</v>
      </c>
      <c r="DR165" s="16">
        <v>39.263333333333328</v>
      </c>
      <c r="DS165" s="16">
        <v>38.158999999999999</v>
      </c>
      <c r="DT165" s="16">
        <v>38.481666666666662</v>
      </c>
      <c r="DU165" s="16">
        <v>37.784333333333329</v>
      </c>
      <c r="DV165" s="16">
        <v>38.967666666666666</v>
      </c>
      <c r="DW165" s="16">
        <v>36.481000000000002</v>
      </c>
      <c r="DX165" s="16">
        <v>36.521999999999998</v>
      </c>
      <c r="DY165" s="16">
        <v>33.055666666666667</v>
      </c>
      <c r="DZ165" s="16">
        <v>31.748666666666669</v>
      </c>
    </row>
    <row r="166" spans="1:130" s="2" customFormat="1" x14ac:dyDescent="0.2">
      <c r="A166" s="116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117"/>
      <c r="BV166" s="117"/>
      <c r="BW166" s="117"/>
      <c r="BX166" s="117"/>
      <c r="BY166" s="117"/>
      <c r="BZ166" s="117"/>
      <c r="CA166" s="117"/>
      <c r="CB166" s="117"/>
      <c r="CC166" s="117"/>
      <c r="CD166" s="117"/>
      <c r="CE166" s="117"/>
      <c r="CF166" s="117"/>
      <c r="CG166" s="117"/>
      <c r="CH166" s="117"/>
      <c r="CI166" s="117"/>
      <c r="CJ166" s="117"/>
      <c r="CK166" s="117"/>
      <c r="CL166" s="117"/>
      <c r="CM166" s="117"/>
      <c r="CN166" s="117"/>
      <c r="CO166" s="117"/>
      <c r="CP166" s="117"/>
      <c r="CQ166" s="117"/>
      <c r="CR166" s="117"/>
      <c r="CS166" s="117"/>
      <c r="CT166" s="117"/>
      <c r="CU166" s="117"/>
      <c r="CV166" s="117"/>
      <c r="CW166" s="117"/>
      <c r="CX166" s="117"/>
      <c r="CY166" s="117"/>
      <c r="CZ166" s="117"/>
      <c r="DA166" s="117"/>
      <c r="DB166" s="117"/>
      <c r="DC166" s="117"/>
      <c r="DD166" s="117"/>
      <c r="DE166" s="117"/>
      <c r="DF166" s="117"/>
      <c r="DG166" s="117"/>
      <c r="DH166" s="117"/>
      <c r="DI166" s="117"/>
      <c r="DJ166" s="117"/>
      <c r="DK166" s="117"/>
      <c r="DL166" s="117"/>
      <c r="DM166" s="117"/>
      <c r="DN166" s="117"/>
      <c r="DO166" s="117"/>
      <c r="DP166" s="117"/>
      <c r="DQ166" s="117"/>
      <c r="DR166" s="117"/>
      <c r="DS166" s="117"/>
      <c r="DT166" s="117"/>
      <c r="DU166" s="117"/>
      <c r="DV166" s="117"/>
      <c r="DW166" s="117"/>
      <c r="DX166" s="117"/>
      <c r="DY166" s="117"/>
      <c r="DZ166" s="117"/>
    </row>
    <row r="167" spans="1:130" x14ac:dyDescent="0.2">
      <c r="AD167" s="1"/>
      <c r="AK167" s="1"/>
      <c r="AL167" s="1"/>
      <c r="AM167" s="1"/>
      <c r="AN167" s="1"/>
      <c r="AO167" s="1"/>
    </row>
    <row r="168" spans="1:130" x14ac:dyDescent="0.2">
      <c r="A168" s="4" t="s">
        <v>169</v>
      </c>
      <c r="AD168" s="1"/>
      <c r="AK168" s="1"/>
      <c r="AL168" s="1"/>
      <c r="AM168" s="1"/>
      <c r="AN168" s="1"/>
      <c r="AO168" s="1"/>
    </row>
    <row r="169" spans="1:130" x14ac:dyDescent="0.2">
      <c r="A169" s="4" t="str">
        <f>A152</f>
        <v>Serie trimestre móvil 07 - 17</v>
      </c>
      <c r="AD169" s="1"/>
      <c r="AK169" s="1"/>
      <c r="AL169" s="1"/>
      <c r="AM169" s="1"/>
      <c r="AN169" s="1"/>
      <c r="AO169" s="1"/>
    </row>
    <row r="170" spans="1:130" x14ac:dyDescent="0.2">
      <c r="A170" s="4"/>
      <c r="AB170" s="5"/>
      <c r="AC170" s="5"/>
      <c r="AD170" s="5"/>
      <c r="AK170" s="1"/>
      <c r="AL170" s="1"/>
      <c r="AM170" s="1"/>
      <c r="AN170" s="1"/>
      <c r="AO170" s="1"/>
    </row>
    <row r="171" spans="1:130" x14ac:dyDescent="0.2">
      <c r="A171" s="238" t="s">
        <v>1</v>
      </c>
      <c r="B171" s="236">
        <v>2007</v>
      </c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  <c r="M171" s="236"/>
      <c r="N171" s="244">
        <v>2008</v>
      </c>
      <c r="O171" s="244"/>
      <c r="P171" s="244"/>
      <c r="Q171" s="244"/>
      <c r="R171" s="244"/>
      <c r="S171" s="244"/>
      <c r="T171" s="244"/>
      <c r="U171" s="244"/>
      <c r="V171" s="244"/>
      <c r="W171" s="244"/>
      <c r="X171" s="244"/>
      <c r="Y171" s="244"/>
      <c r="Z171" s="246">
        <v>2009</v>
      </c>
      <c r="AA171" s="246"/>
      <c r="AB171" s="246"/>
      <c r="AC171" s="246"/>
      <c r="AD171" s="246"/>
      <c r="AE171" s="246"/>
      <c r="AF171" s="246"/>
      <c r="AG171" s="246"/>
      <c r="AH171" s="246"/>
      <c r="AI171" s="246"/>
      <c r="AJ171" s="246"/>
      <c r="AK171" s="246"/>
      <c r="AL171" s="246">
        <v>2010</v>
      </c>
      <c r="AM171" s="246"/>
      <c r="AN171" s="246"/>
      <c r="AO171" s="246"/>
      <c r="AP171" s="246"/>
      <c r="AQ171" s="246"/>
      <c r="AR171" s="246"/>
      <c r="AS171" s="246"/>
      <c r="AT171" s="246"/>
      <c r="AU171" s="246"/>
      <c r="AV171" s="246"/>
      <c r="AW171" s="246"/>
      <c r="AX171" s="236">
        <v>2011</v>
      </c>
      <c r="AY171" s="236"/>
      <c r="AZ171" s="236"/>
      <c r="BA171" s="236"/>
      <c r="BB171" s="236"/>
      <c r="BC171" s="236"/>
      <c r="BD171" s="236"/>
      <c r="BE171" s="236"/>
      <c r="BF171" s="236"/>
      <c r="BG171" s="236"/>
      <c r="BH171" s="236"/>
      <c r="BI171" s="236"/>
      <c r="BJ171" s="236">
        <v>2012</v>
      </c>
      <c r="BK171" s="236"/>
      <c r="BL171" s="236"/>
      <c r="BM171" s="236"/>
      <c r="BN171" s="236"/>
      <c r="BO171" s="236"/>
      <c r="BP171" s="236"/>
      <c r="BQ171" s="236"/>
      <c r="BR171" s="236"/>
      <c r="BS171" s="236"/>
      <c r="BT171" s="236"/>
      <c r="BU171" s="236"/>
      <c r="BV171" s="236">
        <v>2013</v>
      </c>
      <c r="BW171" s="236"/>
      <c r="BX171" s="236"/>
      <c r="BY171" s="236"/>
      <c r="BZ171" s="236"/>
      <c r="CA171" s="236"/>
      <c r="CB171" s="236"/>
      <c r="CC171" s="236"/>
      <c r="CD171" s="236"/>
      <c r="CE171" s="236"/>
      <c r="CF171" s="236"/>
      <c r="CG171" s="236"/>
      <c r="CH171" s="236">
        <v>2014</v>
      </c>
      <c r="CI171" s="236"/>
      <c r="CJ171" s="236"/>
      <c r="CK171" s="236"/>
      <c r="CL171" s="236"/>
      <c r="CM171" s="236"/>
      <c r="CN171" s="236"/>
      <c r="CO171" s="236"/>
      <c r="CP171" s="236"/>
      <c r="CQ171" s="236"/>
      <c r="CR171" s="236"/>
      <c r="CS171" s="236"/>
      <c r="CT171" s="8">
        <v>2015</v>
      </c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204">
        <v>2017</v>
      </c>
      <c r="DS171" s="8"/>
      <c r="DT171" s="8"/>
      <c r="DU171" s="8"/>
      <c r="DV171" s="8"/>
      <c r="DW171" s="8"/>
      <c r="DX171" s="8"/>
      <c r="DY171" s="8"/>
      <c r="DZ171" s="8"/>
    </row>
    <row r="172" spans="1:130" x14ac:dyDescent="0.2">
      <c r="A172" s="239"/>
      <c r="B172" s="8" t="s">
        <v>146</v>
      </c>
      <c r="C172" s="8" t="s">
        <v>152</v>
      </c>
      <c r="D172" s="8" t="s">
        <v>37</v>
      </c>
      <c r="E172" s="8" t="s">
        <v>4</v>
      </c>
      <c r="F172" s="8" t="s">
        <v>5</v>
      </c>
      <c r="G172" s="8" t="s">
        <v>12</v>
      </c>
      <c r="H172" s="8" t="s">
        <v>6</v>
      </c>
      <c r="I172" s="8" t="s">
        <v>153</v>
      </c>
      <c r="J172" s="8" t="s">
        <v>8</v>
      </c>
      <c r="K172" s="8" t="s">
        <v>154</v>
      </c>
      <c r="L172" s="8" t="s">
        <v>155</v>
      </c>
      <c r="M172" s="8" t="s">
        <v>156</v>
      </c>
      <c r="N172" s="8" t="s">
        <v>146</v>
      </c>
      <c r="O172" s="8" t="s">
        <v>152</v>
      </c>
      <c r="P172" s="8" t="s">
        <v>37</v>
      </c>
      <c r="Q172" s="8" t="s">
        <v>4</v>
      </c>
      <c r="R172" s="8" t="s">
        <v>5</v>
      </c>
      <c r="S172" s="8" t="s">
        <v>12</v>
      </c>
      <c r="T172" s="8" t="s">
        <v>6</v>
      </c>
      <c r="U172" s="8" t="s">
        <v>153</v>
      </c>
      <c r="V172" s="8" t="s">
        <v>8</v>
      </c>
      <c r="W172" s="8" t="s">
        <v>154</v>
      </c>
      <c r="X172" s="8" t="s">
        <v>157</v>
      </c>
      <c r="Y172" s="8" t="s">
        <v>158</v>
      </c>
      <c r="Z172" s="8" t="s">
        <v>146</v>
      </c>
      <c r="AA172" s="8" t="s">
        <v>152</v>
      </c>
      <c r="AB172" s="8" t="s">
        <v>159</v>
      </c>
      <c r="AC172" s="8" t="str">
        <f>+AC155</f>
        <v>Abr - Jun</v>
      </c>
      <c r="AD172" s="8" t="str">
        <f>+AD155</f>
        <v>May - Jul</v>
      </c>
      <c r="AE172" s="8" t="s">
        <v>12</v>
      </c>
      <c r="AF172" s="8" t="s">
        <v>6</v>
      </c>
      <c r="AG172" s="8" t="s">
        <v>153</v>
      </c>
      <c r="AH172" s="8" t="s">
        <v>8</v>
      </c>
      <c r="AI172" s="8" t="s">
        <v>154</v>
      </c>
      <c r="AJ172" s="8" t="str">
        <f t="shared" ref="AJ172:CQ172" si="48">+AJ155</f>
        <v>Nov - Ene</v>
      </c>
      <c r="AK172" s="8" t="str">
        <f t="shared" si="48"/>
        <v>Dic -Feb</v>
      </c>
      <c r="AL172" s="8" t="str">
        <f t="shared" si="48"/>
        <v>Ene -Mar</v>
      </c>
      <c r="AM172" s="8" t="str">
        <f t="shared" si="48"/>
        <v>Feb -Abr</v>
      </c>
      <c r="AN172" s="8" t="str">
        <f t="shared" si="48"/>
        <v>Mar - May</v>
      </c>
      <c r="AO172" s="8" t="str">
        <f t="shared" si="48"/>
        <v>Abr - Jun</v>
      </c>
      <c r="AP172" s="8" t="str">
        <f t="shared" si="48"/>
        <v>May - Jul</v>
      </c>
      <c r="AQ172" s="8" t="str">
        <f t="shared" si="48"/>
        <v>Jun - Ago</v>
      </c>
      <c r="AR172" s="8" t="str">
        <f t="shared" si="48"/>
        <v>Jul - Sep</v>
      </c>
      <c r="AS172" s="8" t="str">
        <f t="shared" si="48"/>
        <v>Ago -Oct</v>
      </c>
      <c r="AT172" s="8" t="str">
        <f t="shared" si="48"/>
        <v>Sep - Nov</v>
      </c>
      <c r="AU172" s="8" t="str">
        <f t="shared" si="48"/>
        <v>Oct - Dic</v>
      </c>
      <c r="AV172" s="8" t="str">
        <f t="shared" si="48"/>
        <v>Nov - Ene</v>
      </c>
      <c r="AW172" s="8" t="str">
        <f t="shared" si="48"/>
        <v>Dic -Feb</v>
      </c>
      <c r="AX172" s="8" t="str">
        <f t="shared" si="48"/>
        <v>Ene -Mar</v>
      </c>
      <c r="AY172" s="8" t="str">
        <f t="shared" si="48"/>
        <v>Feb -Abr</v>
      </c>
      <c r="AZ172" s="8" t="str">
        <f t="shared" si="48"/>
        <v>Mar - May</v>
      </c>
      <c r="BA172" s="8" t="str">
        <f t="shared" si="48"/>
        <v>Abr - Jun</v>
      </c>
      <c r="BB172" s="8" t="str">
        <f t="shared" si="48"/>
        <v>May - Jul</v>
      </c>
      <c r="BC172" s="8" t="str">
        <f t="shared" si="48"/>
        <v>Jun - Ago</v>
      </c>
      <c r="BD172" s="8" t="str">
        <f t="shared" si="48"/>
        <v>Jul - Sep</v>
      </c>
      <c r="BE172" s="8" t="str">
        <f t="shared" si="48"/>
        <v>Ago -Oct</v>
      </c>
      <c r="BF172" s="8" t="str">
        <f t="shared" si="48"/>
        <v>Sep - Nov</v>
      </c>
      <c r="BG172" s="8" t="str">
        <f t="shared" si="48"/>
        <v>Oct - Dic</v>
      </c>
      <c r="BH172" s="8" t="str">
        <f t="shared" si="48"/>
        <v>Nov - Ene</v>
      </c>
      <c r="BI172" s="8" t="str">
        <f t="shared" si="48"/>
        <v>Dic -Feb</v>
      </c>
      <c r="BJ172" s="8" t="str">
        <f t="shared" si="48"/>
        <v>Ene -Mar</v>
      </c>
      <c r="BK172" s="8" t="str">
        <f t="shared" si="48"/>
        <v>Feb -Abr</v>
      </c>
      <c r="BL172" s="8" t="str">
        <f t="shared" si="48"/>
        <v>Mar - May</v>
      </c>
      <c r="BM172" s="8" t="str">
        <f t="shared" si="48"/>
        <v>Abr - Jun</v>
      </c>
      <c r="BN172" s="8" t="str">
        <f t="shared" si="48"/>
        <v>May - Jul</v>
      </c>
      <c r="BO172" s="8" t="str">
        <f t="shared" si="48"/>
        <v>Jun - Ago</v>
      </c>
      <c r="BP172" s="8" t="str">
        <f t="shared" si="48"/>
        <v>Jul - Sep</v>
      </c>
      <c r="BQ172" s="8" t="str">
        <f t="shared" si="48"/>
        <v>Ago -Oct</v>
      </c>
      <c r="BR172" s="8" t="str">
        <f t="shared" si="48"/>
        <v>Sep - Nov</v>
      </c>
      <c r="BS172" s="8" t="str">
        <f t="shared" si="48"/>
        <v>Oct - Dic</v>
      </c>
      <c r="BT172" s="8" t="str">
        <f t="shared" si="48"/>
        <v>Nov - Ene</v>
      </c>
      <c r="BU172" s="8" t="str">
        <f t="shared" si="48"/>
        <v>Dic -Feb</v>
      </c>
      <c r="BV172" s="8" t="str">
        <f t="shared" si="48"/>
        <v>Ene - Mar</v>
      </c>
      <c r="BW172" s="8" t="str">
        <f t="shared" si="48"/>
        <v>Feb -Abr</v>
      </c>
      <c r="BX172" s="8" t="str">
        <f t="shared" si="48"/>
        <v>Mar - May</v>
      </c>
      <c r="BY172" s="8" t="str">
        <f t="shared" si="48"/>
        <v>Abr - Jun</v>
      </c>
      <c r="BZ172" s="8" t="str">
        <f t="shared" si="48"/>
        <v>May - Jul</v>
      </c>
      <c r="CA172" s="8" t="str">
        <f t="shared" si="48"/>
        <v>Jun - Ago</v>
      </c>
      <c r="CB172" s="8" t="str">
        <f t="shared" si="48"/>
        <v>Jul - Sep</v>
      </c>
      <c r="CC172" s="8" t="str">
        <f t="shared" si="48"/>
        <v>Ago - Oct</v>
      </c>
      <c r="CD172" s="8" t="str">
        <f t="shared" si="48"/>
        <v>Sep - Nov</v>
      </c>
      <c r="CE172" s="8" t="str">
        <f t="shared" si="48"/>
        <v>Oct - Dic</v>
      </c>
      <c r="CF172" s="8" t="str">
        <f t="shared" si="48"/>
        <v>Nov - Ene</v>
      </c>
      <c r="CG172" s="8" t="str">
        <f t="shared" si="48"/>
        <v>Dic -Feb</v>
      </c>
      <c r="CH172" s="8" t="str">
        <f t="shared" si="48"/>
        <v>Ene -Mar</v>
      </c>
      <c r="CI172" s="8" t="str">
        <f t="shared" si="48"/>
        <v>Feb -Abr</v>
      </c>
      <c r="CJ172" s="8" t="str">
        <f t="shared" si="48"/>
        <v>Mar - May</v>
      </c>
      <c r="CK172" s="8" t="str">
        <f t="shared" si="48"/>
        <v>Abr - Jun</v>
      </c>
      <c r="CL172" s="8" t="str">
        <f t="shared" si="48"/>
        <v>May - Jul</v>
      </c>
      <c r="CM172" s="8" t="str">
        <f t="shared" si="48"/>
        <v>Jun - Ago</v>
      </c>
      <c r="CN172" s="8" t="str">
        <f t="shared" si="48"/>
        <v>Jul - Sep</v>
      </c>
      <c r="CO172" s="8" t="str">
        <f t="shared" si="48"/>
        <v>Ago - Oct</v>
      </c>
      <c r="CP172" s="8" t="str">
        <f t="shared" si="48"/>
        <v>Sep - Nov</v>
      </c>
      <c r="CQ172" s="8" t="str">
        <f t="shared" si="48"/>
        <v>Oct - Dic</v>
      </c>
      <c r="CR172" s="8" t="str">
        <f t="shared" ref="CR172:CW172" si="49">+CR155</f>
        <v>Nov - Ene</v>
      </c>
      <c r="CS172" s="8" t="str">
        <f t="shared" si="49"/>
        <v>Dic -Feb</v>
      </c>
      <c r="CT172" s="8" t="str">
        <f t="shared" si="49"/>
        <v>Ene -Mar</v>
      </c>
      <c r="CU172" s="8" t="str">
        <f t="shared" si="49"/>
        <v>Feb -Abr</v>
      </c>
      <c r="CV172" s="8" t="str">
        <f t="shared" si="49"/>
        <v>Mar - May</v>
      </c>
      <c r="CW172" s="8" t="str">
        <f t="shared" si="49"/>
        <v>Abr - Jun</v>
      </c>
      <c r="CX172" s="8" t="str">
        <f t="shared" ref="CX172:DC172" si="50">+CX155</f>
        <v>May - Jul</v>
      </c>
      <c r="CY172" s="8" t="str">
        <f t="shared" si="50"/>
        <v>Jun - Ago</v>
      </c>
      <c r="CZ172" s="8" t="str">
        <f t="shared" si="50"/>
        <v>Jul - Sep</v>
      </c>
      <c r="DA172" s="8" t="str">
        <f t="shared" si="50"/>
        <v>Ago - Oct</v>
      </c>
      <c r="DB172" s="8" t="str">
        <f t="shared" si="50"/>
        <v>Sep - Nov</v>
      </c>
      <c r="DC172" s="8" t="str">
        <f t="shared" si="50"/>
        <v>Oct - Dic</v>
      </c>
      <c r="DD172" s="8" t="str">
        <f t="shared" ref="DD172:DI172" si="51">+DD155</f>
        <v>Nov 15 - Ene 16</v>
      </c>
      <c r="DE172" s="8" t="str">
        <f t="shared" si="51"/>
        <v>Dic 15 - Feb 16</v>
      </c>
      <c r="DF172" s="8" t="str">
        <f t="shared" si="51"/>
        <v>Ene - Mar 16</v>
      </c>
      <c r="DG172" s="8" t="str">
        <f t="shared" si="51"/>
        <v>Feb - Abr 16</v>
      </c>
      <c r="DH172" s="8" t="str">
        <f t="shared" si="51"/>
        <v>Mar - May 16</v>
      </c>
      <c r="DI172" s="8" t="str">
        <f t="shared" si="51"/>
        <v>Abr - Jun 16</v>
      </c>
      <c r="DJ172" s="8" t="str">
        <f t="shared" ref="DJ172:DO172" si="52">+DJ155</f>
        <v>May - Jul 16</v>
      </c>
      <c r="DK172" s="8" t="str">
        <f t="shared" si="52"/>
        <v>Jun - ago 16</v>
      </c>
      <c r="DL172" s="8" t="str">
        <f t="shared" si="52"/>
        <v>Jul - sep 16</v>
      </c>
      <c r="DM172" s="8" t="str">
        <f t="shared" si="52"/>
        <v>Ago - oct 16</v>
      </c>
      <c r="DN172" s="8" t="str">
        <f t="shared" si="52"/>
        <v>Sep - nov 16</v>
      </c>
      <c r="DO172" s="8" t="str">
        <f t="shared" si="52"/>
        <v>Oct - dic 16</v>
      </c>
      <c r="DP172" s="8" t="str">
        <f t="shared" ref="DP172:DU172" si="53">+DP155</f>
        <v>Nov 16 - ene 17</v>
      </c>
      <c r="DQ172" s="8" t="str">
        <f t="shared" si="53"/>
        <v>Dic 16 - feb 17</v>
      </c>
      <c r="DR172" s="8" t="str">
        <f t="shared" si="53"/>
        <v>Ene - mar 17</v>
      </c>
      <c r="DS172" s="8" t="str">
        <f t="shared" si="53"/>
        <v>Feb - abr 17</v>
      </c>
      <c r="DT172" s="8" t="str">
        <f t="shared" si="53"/>
        <v>Mar - may 17</v>
      </c>
      <c r="DU172" s="8" t="str">
        <f t="shared" si="53"/>
        <v>Abr - jun 17</v>
      </c>
      <c r="DV172" s="8" t="str">
        <f>+DV155</f>
        <v>May - jul 17</v>
      </c>
      <c r="DW172" s="8" t="str">
        <f>+DW155</f>
        <v>Jun - ago 17</v>
      </c>
      <c r="DX172" s="8" t="str">
        <f>+DX155</f>
        <v>Jul - sep 17</v>
      </c>
      <c r="DY172" s="8" t="str">
        <f>+DY155</f>
        <v>Ago - oct 17</v>
      </c>
      <c r="DZ172" s="8" t="str">
        <f>+DZ155</f>
        <v>Sep - nov 17</v>
      </c>
    </row>
    <row r="173" spans="1:130" x14ac:dyDescent="0.2">
      <c r="A173" s="9" t="s">
        <v>13</v>
      </c>
      <c r="B173" s="10">
        <v>79.119030383422356</v>
      </c>
      <c r="C173" s="10">
        <v>79.147011334668306</v>
      </c>
      <c r="D173" s="10">
        <v>79.175169804924423</v>
      </c>
      <c r="E173" s="10">
        <v>79.203153305702926</v>
      </c>
      <c r="F173" s="10">
        <v>79.230806408738331</v>
      </c>
      <c r="G173" s="10">
        <v>79.258047210300433</v>
      </c>
      <c r="H173" s="10">
        <v>79.285386014017874</v>
      </c>
      <c r="I173" s="10">
        <v>79.312717352601808</v>
      </c>
      <c r="J173" s="10">
        <v>79.340231111681675</v>
      </c>
      <c r="K173" s="10">
        <v>79.367715353003092</v>
      </c>
      <c r="L173" s="10">
        <v>79.395088093966891</v>
      </c>
      <c r="M173" s="10">
        <v>79.422271947171836</v>
      </c>
      <c r="N173" s="10">
        <v>79.449404880856264</v>
      </c>
      <c r="O173" s="10">
        <v>79.476992125732721</v>
      </c>
      <c r="P173" s="10">
        <v>79.504582373685537</v>
      </c>
      <c r="Q173" s="10">
        <v>79.532413908547312</v>
      </c>
      <c r="R173" s="10">
        <v>79.560033500526259</v>
      </c>
      <c r="S173" s="10">
        <v>79.588080538051898</v>
      </c>
      <c r="T173" s="10">
        <v>79.616339994833297</v>
      </c>
      <c r="U173" s="10">
        <v>79.644735152849137</v>
      </c>
      <c r="V173" s="10">
        <v>79.673394907869593</v>
      </c>
      <c r="W173" s="10">
        <v>79.702029229035659</v>
      </c>
      <c r="X173" s="10">
        <v>79.730846183490215</v>
      </c>
      <c r="Y173" s="10">
        <v>79.759529871537424</v>
      </c>
      <c r="Z173" s="10">
        <v>79.78831587960218</v>
      </c>
      <c r="AA173" s="10">
        <v>79.817232135454574</v>
      </c>
      <c r="AB173" s="10">
        <v>79.846225045753826</v>
      </c>
      <c r="AC173" s="10">
        <v>79.875084557640392</v>
      </c>
      <c r="AD173" s="10">
        <v>79.903757448824408</v>
      </c>
      <c r="AE173" s="10">
        <v>79.932140014972205</v>
      </c>
      <c r="AF173" s="10">
        <v>79.96052198993273</v>
      </c>
      <c r="AG173" s="10">
        <v>79.988798479943256</v>
      </c>
      <c r="AH173" s="10">
        <v>80.017048046991931</v>
      </c>
      <c r="AI173" s="10">
        <v>80.045166658176683</v>
      </c>
      <c r="AJ173" s="10">
        <v>80.073181012085044</v>
      </c>
      <c r="AK173" s="10">
        <v>80.101377646072592</v>
      </c>
      <c r="AL173" s="10">
        <v>80.129522678191393</v>
      </c>
      <c r="AM173" s="10">
        <v>80.1577975491019</v>
      </c>
      <c r="AN173" s="10">
        <v>80.186150157833708</v>
      </c>
      <c r="AO173" s="10">
        <v>80.214631687918981</v>
      </c>
      <c r="AP173" s="10">
        <v>80.243113366822953</v>
      </c>
      <c r="AQ173" s="10">
        <v>80.271542609396889</v>
      </c>
      <c r="AR173" s="10">
        <v>80.300204142962244</v>
      </c>
      <c r="AS173" s="10">
        <v>80.329122671701697</v>
      </c>
      <c r="AT173" s="10">
        <v>80.358271865121182</v>
      </c>
      <c r="AU173" s="10">
        <v>80.387212781018619</v>
      </c>
      <c r="AV173" s="10">
        <v>80.416150984109464</v>
      </c>
      <c r="AW173" s="10">
        <v>80.445013486820045</v>
      </c>
      <c r="AX173" s="10">
        <v>80.473873574456732</v>
      </c>
      <c r="AY173" s="10">
        <v>80.502451769006058</v>
      </c>
      <c r="AZ173" s="10">
        <v>80.530949555163218</v>
      </c>
      <c r="BA173" s="10">
        <v>80.559373899995634</v>
      </c>
      <c r="BB173" s="10">
        <v>80.587693200224862</v>
      </c>
      <c r="BC173" s="10">
        <v>80.615783129440132</v>
      </c>
      <c r="BD173" s="10">
        <v>80.643388287868163</v>
      </c>
      <c r="BE173" s="10">
        <v>80.670844725712485</v>
      </c>
      <c r="BF173" s="10">
        <v>80.697868335030009</v>
      </c>
      <c r="BG173" s="10">
        <v>80.724892860702298</v>
      </c>
      <c r="BH173" s="10">
        <v>80.751589055400871</v>
      </c>
      <c r="BI173" s="10">
        <v>80.778036414655134</v>
      </c>
      <c r="BJ173" s="10">
        <v>80.804206319674194</v>
      </c>
      <c r="BK173" s="10">
        <v>80.830305237184604</v>
      </c>
      <c r="BL173" s="10">
        <v>80.856152098529236</v>
      </c>
      <c r="BM173" s="10">
        <v>80.881855778591742</v>
      </c>
      <c r="BN173" s="10">
        <v>80.907459775471509</v>
      </c>
      <c r="BO173" s="10">
        <v>80.932867301434257</v>
      </c>
      <c r="BP173" s="10">
        <v>80.958024628762288</v>
      </c>
      <c r="BQ173" s="10">
        <v>80.982835895558978</v>
      </c>
      <c r="BR173" s="10">
        <v>81.007579304323627</v>
      </c>
      <c r="BS173" s="10">
        <v>81.032152686385828</v>
      </c>
      <c r="BT173" s="10">
        <v>81.056556490809712</v>
      </c>
      <c r="BU173" s="10">
        <v>81.08079116507929</v>
      </c>
      <c r="BV173" s="10">
        <v>81.105054715603671</v>
      </c>
      <c r="BW173" s="10">
        <v>81.129125724363817</v>
      </c>
      <c r="BX173" s="10">
        <v>81.153161634952582</v>
      </c>
      <c r="BY173" s="10">
        <v>81.176833064003972</v>
      </c>
      <c r="BZ173" s="10">
        <v>81.200384983628155</v>
      </c>
      <c r="CA173" s="10">
        <v>81.223691990564575</v>
      </c>
      <c r="CB173" s="10">
        <v>81.246934841151088</v>
      </c>
      <c r="CC173" s="10">
        <v>81.269996428370035</v>
      </c>
      <c r="CD173" s="10">
        <v>81.293041705691152</v>
      </c>
      <c r="CE173" s="10">
        <v>81.315726921296587</v>
      </c>
      <c r="CF173" s="10">
        <v>81.338248235035309</v>
      </c>
      <c r="CG173" s="10">
        <v>81.360356287357831</v>
      </c>
      <c r="CH173" s="10">
        <v>81.382348170054527</v>
      </c>
      <c r="CI173" s="10">
        <v>81.404325509083279</v>
      </c>
      <c r="CJ173" s="10">
        <v>81.425798864921688</v>
      </c>
      <c r="CK173" s="10">
        <v>81.447111142088644</v>
      </c>
      <c r="CL173" s="10">
        <v>81.467935772058482</v>
      </c>
      <c r="CM173" s="10">
        <v>81.488872101229575</v>
      </c>
      <c r="CN173" s="10">
        <v>81.509377277281132</v>
      </c>
      <c r="CO173" s="10">
        <v>81.529723467436028</v>
      </c>
      <c r="CP173" s="10">
        <v>81.549787144388617</v>
      </c>
      <c r="CQ173" s="10">
        <v>81.569738500744194</v>
      </c>
      <c r="CR173" s="10">
        <v>81.589441008389628</v>
      </c>
      <c r="CS173" s="10">
        <v>81.609100202855814</v>
      </c>
      <c r="CT173" s="10">
        <v>81.628849400782329</v>
      </c>
      <c r="CU173" s="10">
        <v>81.648643078658381</v>
      </c>
      <c r="CV173" s="10">
        <v>81.668503872929449</v>
      </c>
      <c r="CW173" s="10">
        <v>81.68850976594743</v>
      </c>
      <c r="CX173" s="10">
        <v>81.708717643192202</v>
      </c>
      <c r="CY173" s="10">
        <v>81.729092308941148</v>
      </c>
      <c r="CZ173" s="10">
        <v>81.749678345361843</v>
      </c>
      <c r="DA173" s="10">
        <v>81.770408069298711</v>
      </c>
      <c r="DB173" s="10">
        <v>81.791225683296744</v>
      </c>
      <c r="DC173" s="10">
        <v>81.812275837384519</v>
      </c>
      <c r="DD173" s="10">
        <v>81.833357419822619</v>
      </c>
      <c r="DE173" s="10">
        <v>81.854437055945652</v>
      </c>
      <c r="DF173" s="10">
        <v>81.875337003847818</v>
      </c>
      <c r="DG173" s="10">
        <v>81.896157840083077</v>
      </c>
      <c r="DH173" s="10">
        <v>81.916888215088733</v>
      </c>
      <c r="DI173" s="10">
        <v>81.937495883714632</v>
      </c>
      <c r="DJ173" s="10">
        <v>81.957825672622505</v>
      </c>
      <c r="DK173" s="10">
        <v>81.977934201986912</v>
      </c>
      <c r="DL173" s="10">
        <v>81.997732227672657</v>
      </c>
      <c r="DM173" s="10">
        <v>82.017410035386561</v>
      </c>
      <c r="DN173" s="10">
        <v>82.036856194765505</v>
      </c>
      <c r="DO173" s="10">
        <v>82.056248528494422</v>
      </c>
      <c r="DP173" s="10">
        <v>82.075310398015219</v>
      </c>
      <c r="DQ173" s="10">
        <v>82.09429742192971</v>
      </c>
      <c r="DR173" s="10">
        <v>82.11294614429157</v>
      </c>
      <c r="DS173" s="10">
        <v>82.131542753874768</v>
      </c>
      <c r="DT173" s="10">
        <v>82.149888865118882</v>
      </c>
      <c r="DU173" s="10">
        <v>82.168105790713128</v>
      </c>
      <c r="DV173" s="10">
        <v>82.186271457634973</v>
      </c>
      <c r="DW173" s="10">
        <v>82.204506625866117</v>
      </c>
      <c r="DX173" s="10">
        <v>82.222690720718006</v>
      </c>
      <c r="DY173" s="10">
        <v>82.240724936172043</v>
      </c>
      <c r="DZ173" s="10">
        <v>82.258468022255855</v>
      </c>
    </row>
    <row r="174" spans="1:130" x14ac:dyDescent="0.2">
      <c r="A174" s="11" t="s">
        <v>14</v>
      </c>
      <c r="B174" s="12">
        <v>60.385060996387928</v>
      </c>
      <c r="C174" s="12">
        <v>61.407228062892081</v>
      </c>
      <c r="D174" s="12">
        <v>61.998025659628475</v>
      </c>
      <c r="E174" s="12">
        <v>61.215867462336071</v>
      </c>
      <c r="F174" s="12">
        <v>61.574123495951071</v>
      </c>
      <c r="G174" s="12">
        <v>60.630546173267362</v>
      </c>
      <c r="H174" s="12">
        <v>61.208687026074259</v>
      </c>
      <c r="I174" s="12">
        <v>62.085156081227034</v>
      </c>
      <c r="J174" s="12">
        <v>63.180445247502057</v>
      </c>
      <c r="K174" s="12">
        <v>63.592796025997345</v>
      </c>
      <c r="L174" s="12">
        <v>62.502773911113806</v>
      </c>
      <c r="M174" s="12">
        <v>63.058144025252261</v>
      </c>
      <c r="N174" s="12">
        <v>63.729810581669888</v>
      </c>
      <c r="O174" s="12">
        <v>63.915279585072952</v>
      </c>
      <c r="P174" s="12">
        <v>63.075446073151312</v>
      </c>
      <c r="Q174" s="12">
        <v>63.104731614588729</v>
      </c>
      <c r="R174" s="12">
        <v>64.066884432002851</v>
      </c>
      <c r="S174" s="12">
        <v>64.653046671420682</v>
      </c>
      <c r="T174" s="12">
        <v>64.209314244257641</v>
      </c>
      <c r="U174" s="12">
        <v>63.222241609957528</v>
      </c>
      <c r="V174" s="12">
        <v>63.353757912311501</v>
      </c>
      <c r="W174" s="12">
        <v>63.945509452475733</v>
      </c>
      <c r="X174" s="12">
        <v>64.369743447983623</v>
      </c>
      <c r="Y174" s="12">
        <v>63.660709414948393</v>
      </c>
      <c r="Z174" s="12">
        <v>62.910817499376769</v>
      </c>
      <c r="AA174" s="12">
        <v>63.377070046891369</v>
      </c>
      <c r="AB174" s="12">
        <v>62.989705320564326</v>
      </c>
      <c r="AC174" s="12">
        <v>63.917671571005471</v>
      </c>
      <c r="AD174" s="12">
        <v>65.305726950383715</v>
      </c>
      <c r="AE174" s="12">
        <v>65.798943708174775</v>
      </c>
      <c r="AF174" s="12">
        <v>64.548732204256069</v>
      </c>
      <c r="AG174" s="12">
        <v>63.071033602722245</v>
      </c>
      <c r="AH174" s="12">
        <v>62.826608370585312</v>
      </c>
      <c r="AI174" s="12">
        <v>62.434790554686202</v>
      </c>
      <c r="AJ174" s="12">
        <v>61.771531381189547</v>
      </c>
      <c r="AK174" s="12">
        <v>61.766199438805735</v>
      </c>
      <c r="AL174" s="12">
        <v>61.446907286878151</v>
      </c>
      <c r="AM174" s="12">
        <v>60.713990015828557</v>
      </c>
      <c r="AN174" s="12">
        <v>58.891989305454437</v>
      </c>
      <c r="AO174" s="12">
        <v>58.860763593143275</v>
      </c>
      <c r="AP174" s="12">
        <v>59.802407401717176</v>
      </c>
      <c r="AQ174" s="12">
        <v>61.208110709832475</v>
      </c>
      <c r="AR174" s="12">
        <v>61.972596640878564</v>
      </c>
      <c r="AS174" s="12">
        <v>61.372438458564247</v>
      </c>
      <c r="AT174" s="12">
        <v>61.406811376643354</v>
      </c>
      <c r="AU174" s="12">
        <v>62.257438343221118</v>
      </c>
      <c r="AV174" s="12">
        <v>63.013247955834792</v>
      </c>
      <c r="AW174" s="12">
        <v>63.897299125353236</v>
      </c>
      <c r="AX174" s="12">
        <v>62.596585588397723</v>
      </c>
      <c r="AY174" s="12">
        <v>62.160429483162147</v>
      </c>
      <c r="AZ174" s="12">
        <v>62.138146864870912</v>
      </c>
      <c r="BA174" s="12">
        <v>63.447827147775648</v>
      </c>
      <c r="BB174" s="12">
        <v>64.618312708044655</v>
      </c>
      <c r="BC174" s="12">
        <v>65.905945681117544</v>
      </c>
      <c r="BD174" s="12">
        <v>66.728732319629643</v>
      </c>
      <c r="BE174" s="12">
        <v>67.372028815334318</v>
      </c>
      <c r="BF174" s="12">
        <v>67.286163462208947</v>
      </c>
      <c r="BG174" s="12">
        <v>66.757258133446456</v>
      </c>
      <c r="BH174" s="12">
        <v>65.281741019272815</v>
      </c>
      <c r="BI174" s="12">
        <v>62.499842101938995</v>
      </c>
      <c r="BJ174" s="12">
        <v>61.082811588260341</v>
      </c>
      <c r="BK174" s="12">
        <v>60.317172789548536</v>
      </c>
      <c r="BL174" s="12">
        <v>61.769619966395453</v>
      </c>
      <c r="BM174" s="12">
        <v>62.88959809425937</v>
      </c>
      <c r="BN174" s="12">
        <v>63.779113566451137</v>
      </c>
      <c r="BO174" s="12">
        <v>63.160716385155006</v>
      </c>
      <c r="BP174" s="12">
        <v>62.585604910050272</v>
      </c>
      <c r="BQ174" s="12">
        <v>61.057844932606244</v>
      </c>
      <c r="BR174" s="12">
        <v>61.857731279218875</v>
      </c>
      <c r="BS174" s="12">
        <v>61.145607438725676</v>
      </c>
      <c r="BT174" s="12">
        <v>62.586952727635357</v>
      </c>
      <c r="BU174" s="12">
        <v>63.803201631166488</v>
      </c>
      <c r="BV174" s="12">
        <v>65.941126631376846</v>
      </c>
      <c r="BW174" s="12">
        <v>66.026711055693866</v>
      </c>
      <c r="BX174" s="12">
        <v>64.49049797055325</v>
      </c>
      <c r="BY174" s="12">
        <v>63.483685666748258</v>
      </c>
      <c r="BZ174" s="12">
        <v>63.993061573122709</v>
      </c>
      <c r="CA174" s="12">
        <v>64.342834533219175</v>
      </c>
      <c r="CB174" s="12">
        <v>63.86380653179058</v>
      </c>
      <c r="CC174" s="12">
        <v>63.102430539492794</v>
      </c>
      <c r="CD174" s="12">
        <v>62.67216230619708</v>
      </c>
      <c r="CE174" s="12">
        <v>62.46736443065258</v>
      </c>
      <c r="CF174" s="12">
        <v>62.472280661852508</v>
      </c>
      <c r="CG174" s="12">
        <v>62.121654023154363</v>
      </c>
      <c r="CH174" s="12">
        <v>61.025314708903842</v>
      </c>
      <c r="CI174" s="12">
        <v>60.290047738874328</v>
      </c>
      <c r="CJ174" s="12">
        <v>60.741642788190155</v>
      </c>
      <c r="CK174" s="12">
        <v>62.813079741926039</v>
      </c>
      <c r="CL174" s="12">
        <v>63.972627623020763</v>
      </c>
      <c r="CM174" s="12">
        <v>62.936499949682997</v>
      </c>
      <c r="CN174" s="12">
        <v>62.199592730064104</v>
      </c>
      <c r="CO174" s="12">
        <v>61.490420529111169</v>
      </c>
      <c r="CP174" s="12">
        <v>61.901968502142047</v>
      </c>
      <c r="CQ174" s="12">
        <v>61.064827184183038</v>
      </c>
      <c r="CR174" s="12">
        <v>60.550243079881241</v>
      </c>
      <c r="CS174" s="12">
        <v>60.442518358740706</v>
      </c>
      <c r="CT174" s="12">
        <v>59.985262498505818</v>
      </c>
      <c r="CU174" s="12">
        <v>60.014872562993013</v>
      </c>
      <c r="CV174" s="12">
        <v>60.772741615748927</v>
      </c>
      <c r="CW174" s="12">
        <v>62.70163966072657</v>
      </c>
      <c r="CX174" s="12">
        <v>63.506133707748383</v>
      </c>
      <c r="CY174" s="12">
        <v>63.544403612844199</v>
      </c>
      <c r="CZ174" s="12">
        <v>64.219305010018829</v>
      </c>
      <c r="DA174" s="12">
        <v>64.839220691467403</v>
      </c>
      <c r="DB174" s="12">
        <v>64.953112625692967</v>
      </c>
      <c r="DC174" s="12">
        <v>64.410969740918986</v>
      </c>
      <c r="DD174" s="12">
        <v>65.106986085897162</v>
      </c>
      <c r="DE174" s="12">
        <v>65.521308769731917</v>
      </c>
      <c r="DF174" s="12">
        <v>62.560238220039935</v>
      </c>
      <c r="DG174" s="12">
        <v>60.595112185822273</v>
      </c>
      <c r="DH174" s="12">
        <v>58.790238581652879</v>
      </c>
      <c r="DI174" s="12">
        <v>60.045667198061395</v>
      </c>
      <c r="DJ174" s="12">
        <v>58.174445870214612</v>
      </c>
      <c r="DK174" s="12">
        <v>58.523366123984609</v>
      </c>
      <c r="DL174" s="12">
        <v>59.131994623001795</v>
      </c>
      <c r="DM174" s="12">
        <v>60.889226158627764</v>
      </c>
      <c r="DN174" s="12">
        <v>61.319690383408165</v>
      </c>
      <c r="DO174" s="12">
        <v>60.957771559399646</v>
      </c>
      <c r="DP174" s="12">
        <v>59.985402926506396</v>
      </c>
      <c r="DQ174" s="12">
        <v>59.093337583866855</v>
      </c>
      <c r="DR174" s="12">
        <v>57.592761595291556</v>
      </c>
      <c r="DS174" s="12">
        <v>57.447726660176521</v>
      </c>
      <c r="DT174" s="12">
        <v>57.308080495993742</v>
      </c>
      <c r="DU174" s="12">
        <v>58.04116150518891</v>
      </c>
      <c r="DV174" s="12">
        <v>58.116514632968183</v>
      </c>
      <c r="DW174" s="12">
        <v>58.200511876562956</v>
      </c>
      <c r="DX174" s="12">
        <v>58.538922506629945</v>
      </c>
      <c r="DY174" s="12">
        <v>59.840986865023261</v>
      </c>
      <c r="DZ174" s="12">
        <v>60.194614827866019</v>
      </c>
    </row>
    <row r="175" spans="1:130" x14ac:dyDescent="0.2">
      <c r="A175" s="9" t="s">
        <v>15</v>
      </c>
      <c r="B175" s="10">
        <v>47.287534928099234</v>
      </c>
      <c r="C175" s="10">
        <v>48.773345901313</v>
      </c>
      <c r="D175" s="10">
        <v>50.482456065829474</v>
      </c>
      <c r="E175" s="10">
        <v>49.818531043153818</v>
      </c>
      <c r="F175" s="10">
        <v>50.613989158817049</v>
      </c>
      <c r="G175" s="10">
        <v>49.588119428443797</v>
      </c>
      <c r="H175" s="10">
        <v>50.451808501469408</v>
      </c>
      <c r="I175" s="10">
        <v>51.82274789371354</v>
      </c>
      <c r="J175" s="10">
        <v>53.452791898706877</v>
      </c>
      <c r="K175" s="10">
        <v>52.361626162969813</v>
      </c>
      <c r="L175" s="10">
        <v>49.628127794925597</v>
      </c>
      <c r="M175" s="10">
        <v>48.238385466512199</v>
      </c>
      <c r="N175" s="10">
        <v>48.128118963296849</v>
      </c>
      <c r="O175" s="10">
        <v>48.121892359453852</v>
      </c>
      <c r="P175" s="10">
        <v>47.920834141739874</v>
      </c>
      <c r="Q175" s="10">
        <v>48.214327474634764</v>
      </c>
      <c r="R175" s="10">
        <v>48.288517938947848</v>
      </c>
      <c r="S175" s="10">
        <v>48.470999473505323</v>
      </c>
      <c r="T175" s="10">
        <v>47.547639490691743</v>
      </c>
      <c r="U175" s="10">
        <v>48.131216192636536</v>
      </c>
      <c r="V175" s="10">
        <v>48.411894938444114</v>
      </c>
      <c r="W175" s="10">
        <v>50.282596372821672</v>
      </c>
      <c r="X175" s="10">
        <v>49.306354458582383</v>
      </c>
      <c r="Y175" s="10">
        <v>48.0108972907206</v>
      </c>
      <c r="Z175" s="10">
        <v>47.62040768482764</v>
      </c>
      <c r="AA175" s="10">
        <v>48.981876578709596</v>
      </c>
      <c r="AB175" s="10">
        <v>49.652727464334177</v>
      </c>
      <c r="AC175" s="10">
        <v>50.918021841766418</v>
      </c>
      <c r="AD175" s="10">
        <v>53.443708500508301</v>
      </c>
      <c r="AE175" s="10">
        <v>54.379674583388002</v>
      </c>
      <c r="AF175" s="10">
        <v>52.806448812306591</v>
      </c>
      <c r="AG175" s="10">
        <v>51.544678205673534</v>
      </c>
      <c r="AH175" s="10">
        <v>51.680423757613795</v>
      </c>
      <c r="AI175" s="10">
        <v>51.173484456613792</v>
      </c>
      <c r="AJ175" s="10">
        <v>49.765977419102498</v>
      </c>
      <c r="AK175" s="10">
        <v>49.250818679565889</v>
      </c>
      <c r="AL175" s="10">
        <v>49.623692269680156</v>
      </c>
      <c r="AM175" s="10">
        <v>49.800397743414912</v>
      </c>
      <c r="AN175" s="10">
        <v>48.419409076095683</v>
      </c>
      <c r="AO175" s="10">
        <v>48.834110053533784</v>
      </c>
      <c r="AP175" s="10">
        <v>49.085378180071572</v>
      </c>
      <c r="AQ175" s="10">
        <v>48.908148827713639</v>
      </c>
      <c r="AR175" s="10">
        <v>48.58256818577761</v>
      </c>
      <c r="AS175" s="10">
        <v>47.756637453280057</v>
      </c>
      <c r="AT175" s="10">
        <v>48.717738315321014</v>
      </c>
      <c r="AU175" s="10">
        <v>49.58638376644663</v>
      </c>
      <c r="AV175" s="10">
        <v>48.855187244730104</v>
      </c>
      <c r="AW175" s="10">
        <v>49.684489244425066</v>
      </c>
      <c r="AX175" s="10">
        <v>47.902770107490731</v>
      </c>
      <c r="AY175" s="10">
        <v>48.837082891017673</v>
      </c>
      <c r="AZ175" s="10">
        <v>48.547158664516438</v>
      </c>
      <c r="BA175" s="10">
        <v>50.51580422881328</v>
      </c>
      <c r="BB175" s="10">
        <v>51.362543201618173</v>
      </c>
      <c r="BC175" s="10">
        <v>52.926710548501731</v>
      </c>
      <c r="BD175" s="10">
        <v>53.586912832179657</v>
      </c>
      <c r="BE175" s="10">
        <v>55.102503887531341</v>
      </c>
      <c r="BF175" s="10">
        <v>55.483869945292838</v>
      </c>
      <c r="BG175" s="10">
        <v>55.524602152035385</v>
      </c>
      <c r="BH175" s="10">
        <v>53.888315371615484</v>
      </c>
      <c r="BI175" s="10">
        <v>51.333922819427777</v>
      </c>
      <c r="BJ175" s="10">
        <v>49.610149978709636</v>
      </c>
      <c r="BK175" s="10">
        <v>49.168870568110393</v>
      </c>
      <c r="BL175" s="10">
        <v>51.10615013813112</v>
      </c>
      <c r="BM175" s="10">
        <v>52.49979179532145</v>
      </c>
      <c r="BN175" s="10">
        <v>54.49886998556093</v>
      </c>
      <c r="BO175" s="10">
        <v>54.15699337696438</v>
      </c>
      <c r="BP175" s="10">
        <v>54.279854076312461</v>
      </c>
      <c r="BQ175" s="10">
        <v>53.09929924263156</v>
      </c>
      <c r="BR175" s="10">
        <v>54.028125102505264</v>
      </c>
      <c r="BS175" s="10">
        <v>53.425745354696787</v>
      </c>
      <c r="BT175" s="10">
        <v>53.303580333100612</v>
      </c>
      <c r="BU175" s="10">
        <v>51.975688148361442</v>
      </c>
      <c r="BV175" s="10">
        <v>52.427457656103037</v>
      </c>
      <c r="BW175" s="10">
        <v>52.62258095070986</v>
      </c>
      <c r="BX175" s="10">
        <v>53.447112633131546</v>
      </c>
      <c r="BY175" s="10">
        <v>53.940319687191128</v>
      </c>
      <c r="BZ175" s="10">
        <v>54.098066400930897</v>
      </c>
      <c r="CA175" s="10">
        <v>54.048185024559281</v>
      </c>
      <c r="CB175" s="10">
        <v>53.091215042724492</v>
      </c>
      <c r="CC175" s="10">
        <v>53.782278434166329</v>
      </c>
      <c r="CD175" s="10">
        <v>53.345901836295241</v>
      </c>
      <c r="CE175" s="10">
        <v>53.960192682555331</v>
      </c>
      <c r="CF175" s="10">
        <v>51.776112269658647</v>
      </c>
      <c r="CG175" s="10">
        <v>51.897294360000856</v>
      </c>
      <c r="CH175" s="10">
        <v>50.362471059047209</v>
      </c>
      <c r="CI175" s="10">
        <v>51.538533404193728</v>
      </c>
      <c r="CJ175" s="10">
        <v>51.849670392881897</v>
      </c>
      <c r="CK175" s="10">
        <v>53.807538669837072</v>
      </c>
      <c r="CL175" s="10">
        <v>54.675300291705398</v>
      </c>
      <c r="CM175" s="10">
        <v>53.458454932742953</v>
      </c>
      <c r="CN175" s="10">
        <v>52.696526020954451</v>
      </c>
      <c r="CO175" s="10">
        <v>52.529245037586094</v>
      </c>
      <c r="CP175" s="10">
        <v>53.515508052272523</v>
      </c>
      <c r="CQ175" s="10">
        <v>53.170465861893078</v>
      </c>
      <c r="CR175" s="10">
        <v>51.784506576652809</v>
      </c>
      <c r="CS175" s="10">
        <v>50.707387121010164</v>
      </c>
      <c r="CT175" s="10">
        <v>50.273642417373921</v>
      </c>
      <c r="CU175" s="10">
        <v>50.973291355625051</v>
      </c>
      <c r="CV175" s="10">
        <v>52.611109349687389</v>
      </c>
      <c r="CW175" s="10">
        <v>54.077132825790578</v>
      </c>
      <c r="CX175" s="10">
        <v>54.773716425802711</v>
      </c>
      <c r="CY175" s="10">
        <v>53.75460107927853</v>
      </c>
      <c r="CZ175" s="10">
        <v>54.30404045414712</v>
      </c>
      <c r="DA175" s="10">
        <v>55.207928225533998</v>
      </c>
      <c r="DB175" s="10">
        <v>56.149205644483921</v>
      </c>
      <c r="DC175" s="10">
        <v>55.585853924571047</v>
      </c>
      <c r="DD175" s="10">
        <v>53.469396307232728</v>
      </c>
      <c r="DE175" s="10">
        <v>52.777906512603465</v>
      </c>
      <c r="DF175" s="10">
        <v>49.875080827856451</v>
      </c>
      <c r="DG175" s="10">
        <v>50.978353454332812</v>
      </c>
      <c r="DH175" s="10">
        <v>49.931231382927201</v>
      </c>
      <c r="DI175" s="10">
        <v>51.732540260219672</v>
      </c>
      <c r="DJ175" s="10">
        <v>49.698828770290589</v>
      </c>
      <c r="DK175" s="10">
        <v>50.030523080944832</v>
      </c>
      <c r="DL175" s="10">
        <v>50.328792163588943</v>
      </c>
      <c r="DM175" s="10">
        <v>52.352826964320386</v>
      </c>
      <c r="DN175" s="10">
        <v>52.923827685456082</v>
      </c>
      <c r="DO175" s="10">
        <v>53.040974247632121</v>
      </c>
      <c r="DP175" s="10">
        <v>50.966095785168896</v>
      </c>
      <c r="DQ175" s="10">
        <v>49.480933110180317</v>
      </c>
      <c r="DR175" s="10">
        <v>47.657647164628884</v>
      </c>
      <c r="DS175" s="10">
        <v>48.031529693849151</v>
      </c>
      <c r="DT175" s="10">
        <v>49.105322163469602</v>
      </c>
      <c r="DU175" s="10">
        <v>49.519321921301362</v>
      </c>
      <c r="DV175" s="10">
        <v>49.478710143459324</v>
      </c>
      <c r="DW175" s="10">
        <v>49.241645338476545</v>
      </c>
      <c r="DX175" s="10">
        <v>50.358236509355173</v>
      </c>
      <c r="DY175" s="10">
        <v>52.169744765183388</v>
      </c>
      <c r="DZ175" s="10">
        <v>52.094924076822416</v>
      </c>
    </row>
    <row r="176" spans="1:130" x14ac:dyDescent="0.2">
      <c r="A176" s="11" t="s">
        <v>16</v>
      </c>
      <c r="B176" s="12">
        <v>21.690010496258587</v>
      </c>
      <c r="C176" s="12">
        <v>20.573933330193146</v>
      </c>
      <c r="D176" s="12">
        <v>18.574090821891531</v>
      </c>
      <c r="E176" s="12">
        <v>18.618271522811686</v>
      </c>
      <c r="F176" s="12">
        <v>17.799903132774144</v>
      </c>
      <c r="G176" s="12">
        <v>18.212646003991122</v>
      </c>
      <c r="H176" s="12">
        <v>17.574104342448205</v>
      </c>
      <c r="I176" s="12">
        <v>16.529296312204036</v>
      </c>
      <c r="J176" s="12">
        <v>15.39608688460738</v>
      </c>
      <c r="K176" s="12">
        <v>17.660278468950182</v>
      </c>
      <c r="L176" s="12">
        <v>20.597712650356122</v>
      </c>
      <c r="M176" s="12">
        <v>23.501469773782649</v>
      </c>
      <c r="N176" s="12">
        <v>24.480994806001252</v>
      </c>
      <c r="O176" s="12">
        <v>24.710139421300724</v>
      </c>
      <c r="P176" s="12">
        <v>24.026166876150167</v>
      </c>
      <c r="Q176" s="12">
        <v>23.596600128646642</v>
      </c>
      <c r="R176" s="12">
        <v>24.628220117646745</v>
      </c>
      <c r="S176" s="12">
        <v>25.029055908464219</v>
      </c>
      <c r="T176" s="12">
        <v>25.948740541100861</v>
      </c>
      <c r="U176" s="12">
        <v>23.869541560759433</v>
      </c>
      <c r="V176" s="12">
        <v>23.584809277688855</v>
      </c>
      <c r="W176" s="12">
        <v>21.366752634102721</v>
      </c>
      <c r="X176" s="12">
        <v>23.401607200257153</v>
      </c>
      <c r="Y176" s="12">
        <v>24.583416645676284</v>
      </c>
      <c r="Z176" s="12">
        <v>24.304897666765516</v>
      </c>
      <c r="AA176" s="12">
        <v>22.7135673162724</v>
      </c>
      <c r="AB176" s="12">
        <v>21.173265993794097</v>
      </c>
      <c r="AC176" s="12">
        <v>20.337858002902102</v>
      </c>
      <c r="AD176" s="12">
        <v>18.163574270323561</v>
      </c>
      <c r="AE176" s="12">
        <v>17.354790945326464</v>
      </c>
      <c r="AF176" s="12">
        <v>18.191853825656644</v>
      </c>
      <c r="AG176" s="12">
        <v>18.275974767072693</v>
      </c>
      <c r="AH176" s="12">
        <v>17.741704786895134</v>
      </c>
      <c r="AI176" s="12">
        <v>18.037169941012124</v>
      </c>
      <c r="AJ176" s="12">
        <v>19.435151962853521</v>
      </c>
      <c r="AK176" s="12">
        <v>20.262243935345488</v>
      </c>
      <c r="AL176" s="12">
        <v>19.241086308972683</v>
      </c>
      <c r="AM176" s="12">
        <v>17.975415994844685</v>
      </c>
      <c r="AN176" s="12">
        <v>17.782690571107636</v>
      </c>
      <c r="AO176" s="12">
        <v>17.034528483041125</v>
      </c>
      <c r="AP176" s="12">
        <v>17.920732103065575</v>
      </c>
      <c r="AQ176" s="12">
        <v>20.095313741064334</v>
      </c>
      <c r="AR176" s="12">
        <v>21.606369881020246</v>
      </c>
      <c r="AS176" s="12">
        <v>22.185530422547782</v>
      </c>
      <c r="AT176" s="12">
        <v>20.663950426432244</v>
      </c>
      <c r="AU176" s="12">
        <v>20.352675782963985</v>
      </c>
      <c r="AV176" s="12">
        <v>22.468387474690878</v>
      </c>
      <c r="AW176" s="12">
        <v>22.243209142604865</v>
      </c>
      <c r="AX176" s="12">
        <v>23.473829032027087</v>
      </c>
      <c r="AY176" s="12">
        <v>21.433807171093409</v>
      </c>
      <c r="AZ176" s="12">
        <v>21.872213585497153</v>
      </c>
      <c r="BA176" s="12">
        <v>20.382136789085827</v>
      </c>
      <c r="BB176" s="12">
        <v>20.513951774504033</v>
      </c>
      <c r="BC176" s="12">
        <v>19.693572406069663</v>
      </c>
      <c r="BD176" s="12">
        <v>19.694394049778818</v>
      </c>
      <c r="BE176" s="12">
        <v>18.211365263594232</v>
      </c>
      <c r="BF176" s="12">
        <v>17.540210988451928</v>
      </c>
      <c r="BG176" s="12">
        <v>16.826119429526621</v>
      </c>
      <c r="BH176" s="12">
        <v>17.452940991284429</v>
      </c>
      <c r="BI176" s="12">
        <v>17.865768624439145</v>
      </c>
      <c r="BJ176" s="12">
        <v>18.782143963647627</v>
      </c>
      <c r="BK176" s="12">
        <v>18.48306082850868</v>
      </c>
      <c r="BL176" s="12">
        <v>17.263546641197074</v>
      </c>
      <c r="BM176" s="12">
        <v>16.520956961709039</v>
      </c>
      <c r="BN176" s="12">
        <v>14.550599815441402</v>
      </c>
      <c r="BO176" s="12">
        <v>14.255257893665707</v>
      </c>
      <c r="BP176" s="12">
        <v>13.271024296521633</v>
      </c>
      <c r="BQ176" s="12">
        <v>13.034435949645912</v>
      </c>
      <c r="BR176" s="12">
        <v>12.657441543356395</v>
      </c>
      <c r="BS176" s="12">
        <v>12.625629903680553</v>
      </c>
      <c r="BT176" s="12">
        <v>14.83300882884588</v>
      </c>
      <c r="BU176" s="12">
        <v>18.537736079194779</v>
      </c>
      <c r="BV176" s="12">
        <v>20.493536682831838</v>
      </c>
      <c r="BW176" s="12">
        <v>20.300836755139763</v>
      </c>
      <c r="BX176" s="12">
        <v>17.123809844471111</v>
      </c>
      <c r="BY176" s="12">
        <v>15.032785005039154</v>
      </c>
      <c r="BZ176" s="12">
        <v>15.462848106316148</v>
      </c>
      <c r="CA176" s="12">
        <v>15.999923132725764</v>
      </c>
      <c r="CB176" s="12">
        <v>16.868069841254492</v>
      </c>
      <c r="CC176" s="12">
        <v>14.769878157852295</v>
      </c>
      <c r="CD176" s="12">
        <v>14.881025525075325</v>
      </c>
      <c r="CE176" s="12">
        <v>13.618586001881654</v>
      </c>
      <c r="CF176" s="12">
        <v>17.12121696648865</v>
      </c>
      <c r="CG176" s="12">
        <v>16.458361132114636</v>
      </c>
      <c r="CH176" s="12">
        <v>17.47231790874897</v>
      </c>
      <c r="CI176" s="12">
        <v>14.51543249079131</v>
      </c>
      <c r="CJ176" s="12">
        <v>14.638753582744391</v>
      </c>
      <c r="CK176" s="12">
        <v>14.337047489295443</v>
      </c>
      <c r="CL176" s="12">
        <v>14.533051136621228</v>
      </c>
      <c r="CM176" s="12">
        <v>15.059452859260983</v>
      </c>
      <c r="CN176" s="12">
        <v>15.278342336341954</v>
      </c>
      <c r="CO176" s="12">
        <v>14.573534469321153</v>
      </c>
      <c r="CP176" s="12">
        <v>13.54821603494033</v>
      </c>
      <c r="CQ176" s="12">
        <v>12.927836999323814</v>
      </c>
      <c r="CR176" s="12">
        <v>14.476798204862995</v>
      </c>
      <c r="CS176" s="12">
        <v>16.10642888827072</v>
      </c>
      <c r="CT176" s="12">
        <v>16.190010140197053</v>
      </c>
      <c r="CU176" s="12">
        <v>15.065315774760684</v>
      </c>
      <c r="CV176" s="12">
        <v>13.429509793204877</v>
      </c>
      <c r="CW176" s="12">
        <v>13.754594084935251</v>
      </c>
      <c r="CX176" s="12">
        <v>13.750510024955641</v>
      </c>
      <c r="CY176" s="12">
        <v>15.406238751113047</v>
      </c>
      <c r="CZ176" s="12">
        <v>15.439694581442218</v>
      </c>
      <c r="DA176" s="12">
        <v>14.854115091486362</v>
      </c>
      <c r="DB176" s="12">
        <v>13.554249558359988</v>
      </c>
      <c r="DC176" s="12">
        <v>13.701494759270719</v>
      </c>
      <c r="DD176" s="12">
        <v>17.874793690492062</v>
      </c>
      <c r="DE176" s="12">
        <v>19.449704979077016</v>
      </c>
      <c r="DF176" s="12">
        <v>20.277186315417591</v>
      </c>
      <c r="DG176" s="12">
        <v>15.871011260296497</v>
      </c>
      <c r="DH176" s="12">
        <v>15.069093821603094</v>
      </c>
      <c r="DI176" s="12">
        <v>13.844674105161911</v>
      </c>
      <c r="DJ176" s="12">
        <v>14.569312991537311</v>
      </c>
      <c r="DK176" s="12">
        <v>14.511884065327463</v>
      </c>
      <c r="DL176" s="12">
        <v>14.887376141356304</v>
      </c>
      <c r="DM176" s="12">
        <v>14.019556057533855</v>
      </c>
      <c r="DN176" s="12">
        <v>13.691710751563999</v>
      </c>
      <c r="DO176" s="12">
        <v>12.987346993242834</v>
      </c>
      <c r="DP176" s="12">
        <v>15.035836555749857</v>
      </c>
      <c r="DQ176" s="12">
        <v>16.266727273635471</v>
      </c>
      <c r="DR176" s="12">
        <v>17.250630383862173</v>
      </c>
      <c r="DS176" s="12">
        <v>16.390895712945255</v>
      </c>
      <c r="DT176" s="12">
        <v>14.313441074156321</v>
      </c>
      <c r="DU176" s="12">
        <v>14.682407041640078</v>
      </c>
      <c r="DV176" s="12">
        <v>14.862908665566868</v>
      </c>
      <c r="DW176" s="12">
        <v>15.393106090006903</v>
      </c>
      <c r="DX176" s="12">
        <v>13.974780619421628</v>
      </c>
      <c r="DY176" s="12">
        <v>12.81913306362849</v>
      </c>
      <c r="DZ176" s="12">
        <v>13.455596579867862</v>
      </c>
    </row>
    <row r="177" spans="1:130" x14ac:dyDescent="0.2">
      <c r="A177" s="14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</row>
    <row r="178" spans="1:130" x14ac:dyDescent="0.2">
      <c r="A178" s="13" t="s">
        <v>24</v>
      </c>
      <c r="B178" s="16">
        <v>247.273</v>
      </c>
      <c r="C178" s="16">
        <v>247.52966666666666</v>
      </c>
      <c r="D178" s="16">
        <v>247.78433333333336</v>
      </c>
      <c r="E178" s="16">
        <v>248.03599999999997</v>
      </c>
      <c r="F178" s="16">
        <v>248.28599999999997</v>
      </c>
      <c r="G178" s="16">
        <v>248.53333333333333</v>
      </c>
      <c r="H178" s="16">
        <v>248.77766666666665</v>
      </c>
      <c r="I178" s="16">
        <v>249.01933333333332</v>
      </c>
      <c r="J178" s="16">
        <v>249.25900000000001</v>
      </c>
      <c r="K178" s="16">
        <v>249.49733333333333</v>
      </c>
      <c r="L178" s="16">
        <v>249.73333333333332</v>
      </c>
      <c r="M178" s="16">
        <v>249.96766666666667</v>
      </c>
      <c r="N178" s="16">
        <v>250.202</v>
      </c>
      <c r="O178" s="16">
        <v>250.43600000000001</v>
      </c>
      <c r="P178" s="16">
        <v>250.67066666666665</v>
      </c>
      <c r="Q178" s="16">
        <v>250.90566666666666</v>
      </c>
      <c r="R178" s="16">
        <v>251.14033333333336</v>
      </c>
      <c r="S178" s="16">
        <v>251.37599999999998</v>
      </c>
      <c r="T178" s="16">
        <v>251.61166666666668</v>
      </c>
      <c r="U178" s="16">
        <v>251.84966666666665</v>
      </c>
      <c r="V178" s="16">
        <v>252.08833333333334</v>
      </c>
      <c r="W178" s="16">
        <v>252.32899999999998</v>
      </c>
      <c r="X178" s="16">
        <v>252.56933333333333</v>
      </c>
      <c r="Y178" s="16">
        <v>252.81033333333335</v>
      </c>
      <c r="Z178" s="16">
        <v>253.04999999999998</v>
      </c>
      <c r="AA178" s="16">
        <v>253.29033333333334</v>
      </c>
      <c r="AB178" s="16">
        <v>253.53066666666666</v>
      </c>
      <c r="AC178" s="16">
        <v>253.77166666666668</v>
      </c>
      <c r="AD178" s="16">
        <v>254.01099999999997</v>
      </c>
      <c r="AE178" s="16">
        <v>254.249</v>
      </c>
      <c r="AF178" s="16">
        <v>254.48766666666666</v>
      </c>
      <c r="AG178" s="16">
        <v>254.72733333333335</v>
      </c>
      <c r="AH178" s="16">
        <v>254.96566666666669</v>
      </c>
      <c r="AI178" s="16">
        <v>255.203</v>
      </c>
      <c r="AJ178" s="16">
        <v>255.43966666666665</v>
      </c>
      <c r="AK178" s="16">
        <v>255.67766666666668</v>
      </c>
      <c r="AL178" s="16">
        <v>255.91399999999999</v>
      </c>
      <c r="AM178" s="16">
        <v>256.15100000000001</v>
      </c>
      <c r="AN178" s="16">
        <v>256.38799999999998</v>
      </c>
      <c r="AO178" s="16">
        <v>256.62566666666663</v>
      </c>
      <c r="AP178" s="16">
        <v>256.86233333333331</v>
      </c>
      <c r="AQ178" s="16">
        <v>257.09899999999999</v>
      </c>
      <c r="AR178" s="16">
        <v>257.33600000000001</v>
      </c>
      <c r="AS178" s="16">
        <v>257.57366666666667</v>
      </c>
      <c r="AT178" s="16">
        <v>257.81166666666667</v>
      </c>
      <c r="AU178" s="16">
        <v>258.04933333333332</v>
      </c>
      <c r="AV178" s="16">
        <v>258.28766666666667</v>
      </c>
      <c r="AW178" s="16">
        <v>258.524</v>
      </c>
      <c r="AX178" s="16">
        <v>258.76100000000002</v>
      </c>
      <c r="AY178" s="16">
        <v>258.99666666666667</v>
      </c>
      <c r="AZ178" s="16">
        <v>259.23366666666669</v>
      </c>
      <c r="BA178" s="16">
        <v>259.46866666666665</v>
      </c>
      <c r="BB178" s="16">
        <v>259.7046666666667</v>
      </c>
      <c r="BC178" s="16">
        <v>259.94</v>
      </c>
      <c r="BD178" s="16">
        <v>260.17466666666661</v>
      </c>
      <c r="BE178" s="16">
        <v>260.40799999999996</v>
      </c>
      <c r="BF178" s="16">
        <v>260.64133333333331</v>
      </c>
      <c r="BG178" s="16">
        <v>260.87533333333334</v>
      </c>
      <c r="BH178" s="16">
        <v>261.10899999999998</v>
      </c>
      <c r="BI178" s="16">
        <v>261.3416666666667</v>
      </c>
      <c r="BJ178" s="16">
        <v>261.57466666666664</v>
      </c>
      <c r="BK178" s="16">
        <v>261.80733333333336</v>
      </c>
      <c r="BL178" s="16">
        <v>262.04066666666665</v>
      </c>
      <c r="BM178" s="16">
        <v>262.27266666666668</v>
      </c>
      <c r="BN178" s="16">
        <v>262.50566666666668</v>
      </c>
      <c r="BO178" s="16">
        <v>262.73833333333329</v>
      </c>
      <c r="BP178" s="16">
        <v>262.97166666666664</v>
      </c>
      <c r="BQ178" s="16">
        <v>263.2043333333333</v>
      </c>
      <c r="BR178" s="16">
        <v>263.43666666666667</v>
      </c>
      <c r="BS178" s="16">
        <v>263.66900000000004</v>
      </c>
      <c r="BT178" s="16">
        <v>263.9013333333333</v>
      </c>
      <c r="BU178" s="16">
        <v>264.13366666666667</v>
      </c>
      <c r="BV178" s="16">
        <v>264.36700000000002</v>
      </c>
      <c r="BW178" s="16">
        <v>264.59999999999997</v>
      </c>
      <c r="BX178" s="16">
        <v>264.8313333333333</v>
      </c>
      <c r="BY178" s="16">
        <v>265.06166666666667</v>
      </c>
      <c r="BZ178" s="16">
        <v>265.29266666666666</v>
      </c>
      <c r="CA178" s="16">
        <v>265.52433333333335</v>
      </c>
      <c r="CB178" s="16">
        <v>265.75566666666663</v>
      </c>
      <c r="CC178" s="16">
        <v>265.98499999999996</v>
      </c>
      <c r="CD178" s="16">
        <v>266.21466666666669</v>
      </c>
      <c r="CE178" s="16">
        <v>266.44333333333333</v>
      </c>
      <c r="CF178" s="16">
        <v>266.67199999999997</v>
      </c>
      <c r="CG178" s="16">
        <v>266.90066666666667</v>
      </c>
      <c r="CH178" s="16">
        <v>267.13</v>
      </c>
      <c r="CI178" s="16">
        <v>267.35966666666667</v>
      </c>
      <c r="CJ178" s="16">
        <v>267.58800000000002</v>
      </c>
      <c r="CK178" s="16">
        <v>267.81633333333338</v>
      </c>
      <c r="CL178" s="16">
        <v>268.0453333333333</v>
      </c>
      <c r="CM178" s="16">
        <v>268.27466666666669</v>
      </c>
      <c r="CN178" s="16">
        <v>268.50366666666667</v>
      </c>
      <c r="CO178" s="16">
        <v>268.73266666666672</v>
      </c>
      <c r="CP178" s="16">
        <v>268.96166666666664</v>
      </c>
      <c r="CQ178" s="16">
        <v>269.19133333333338</v>
      </c>
      <c r="CR178" s="16">
        <v>269.41966666666667</v>
      </c>
      <c r="CS178" s="16">
        <v>269.64966666666663</v>
      </c>
      <c r="CT178" s="16">
        <v>269.87966666666665</v>
      </c>
      <c r="CU178" s="16">
        <v>270.10899999999998</v>
      </c>
      <c r="CV178" s="16">
        <v>270.33800000000002</v>
      </c>
      <c r="CW178" s="16">
        <v>270.56600000000003</v>
      </c>
      <c r="CX178" s="16">
        <v>270.7956666666667</v>
      </c>
      <c r="CY178" s="16">
        <v>271.02466666666663</v>
      </c>
      <c r="CZ178" s="16">
        <v>271.25366666666667</v>
      </c>
      <c r="DA178" s="16">
        <v>271.48166666666674</v>
      </c>
      <c r="DB178" s="16">
        <v>271.70966666666669</v>
      </c>
      <c r="DC178" s="16">
        <v>271.93799999999993</v>
      </c>
      <c r="DD178" s="16">
        <v>272.16733333333332</v>
      </c>
      <c r="DE178" s="16">
        <v>272.39533333333333</v>
      </c>
      <c r="DF178" s="16">
        <v>272.62299999999999</v>
      </c>
      <c r="DG178" s="16">
        <v>272.84999999999997</v>
      </c>
      <c r="DH178" s="16">
        <v>273.07799999999997</v>
      </c>
      <c r="DI178" s="16">
        <v>273.30466666666666</v>
      </c>
      <c r="DJ178" s="16">
        <v>273.53133333333335</v>
      </c>
      <c r="DK178" s="16">
        <v>273.75700000000001</v>
      </c>
      <c r="DL178" s="16">
        <v>273.98399999999998</v>
      </c>
      <c r="DM178" s="16">
        <v>274.20966666666664</v>
      </c>
      <c r="DN178" s="16">
        <v>274.43599999999998</v>
      </c>
      <c r="DO178" s="16">
        <v>274.66199999999998</v>
      </c>
      <c r="DP178" s="16">
        <v>274.88899999999995</v>
      </c>
      <c r="DQ178" s="16">
        <v>275.11533333333335</v>
      </c>
      <c r="DR178" s="16">
        <v>275.34066666666666</v>
      </c>
      <c r="DS178" s="16">
        <v>275.56566666666663</v>
      </c>
      <c r="DT178" s="16">
        <v>275.791</v>
      </c>
      <c r="DU178" s="16">
        <v>276.01666666666665</v>
      </c>
      <c r="DV178" s="16">
        <v>276.24200000000002</v>
      </c>
      <c r="DW178" s="16">
        <v>276.46700000000004</v>
      </c>
      <c r="DX178" s="16">
        <v>276.69166666666666</v>
      </c>
      <c r="DY178" s="16">
        <v>276.91633333333334</v>
      </c>
      <c r="DZ178" s="16">
        <v>277.14066666666668</v>
      </c>
    </row>
    <row r="179" spans="1:130" x14ac:dyDescent="0.2">
      <c r="A179" s="14" t="s">
        <v>25</v>
      </c>
      <c r="B179" s="15">
        <v>195.64</v>
      </c>
      <c r="C179" s="15">
        <v>195.91233333333332</v>
      </c>
      <c r="D179" s="15">
        <v>196.18366666666665</v>
      </c>
      <c r="E179" s="15">
        <v>196.45233333333331</v>
      </c>
      <c r="F179" s="15">
        <v>196.71900000000002</v>
      </c>
      <c r="G179" s="15">
        <v>196.98266666666666</v>
      </c>
      <c r="H179" s="15">
        <v>197.24433333333334</v>
      </c>
      <c r="I179" s="15">
        <v>197.50400000000002</v>
      </c>
      <c r="J179" s="15">
        <v>197.76266666666666</v>
      </c>
      <c r="K179" s="15">
        <v>198.0203333333333</v>
      </c>
      <c r="L179" s="15">
        <v>198.27599999999998</v>
      </c>
      <c r="M179" s="15">
        <v>198.53</v>
      </c>
      <c r="N179" s="15">
        <v>198.78399999999999</v>
      </c>
      <c r="O179" s="15">
        <v>199.03899999999999</v>
      </c>
      <c r="P179" s="15">
        <v>199.29466666666667</v>
      </c>
      <c r="Q179" s="15">
        <v>199.55133333333333</v>
      </c>
      <c r="R179" s="15">
        <v>199.80733333333333</v>
      </c>
      <c r="S179" s="15">
        <v>200.06533333333331</v>
      </c>
      <c r="T179" s="15">
        <v>200.32399999999998</v>
      </c>
      <c r="U179" s="15">
        <v>200.58500000000001</v>
      </c>
      <c r="V179" s="15">
        <v>200.84733333333335</v>
      </c>
      <c r="W179" s="15">
        <v>201.11133333333336</v>
      </c>
      <c r="X179" s="15">
        <v>201.37566666666666</v>
      </c>
      <c r="Y179" s="15">
        <v>201.64033333333336</v>
      </c>
      <c r="Z179" s="15">
        <v>201.90433333333331</v>
      </c>
      <c r="AA179" s="15">
        <v>202.16933333333336</v>
      </c>
      <c r="AB179" s="15">
        <v>202.43466666666666</v>
      </c>
      <c r="AC179" s="15">
        <v>202.70033333333333</v>
      </c>
      <c r="AD179" s="15">
        <v>202.96433333333334</v>
      </c>
      <c r="AE179" s="15">
        <v>203.22666666666669</v>
      </c>
      <c r="AF179" s="15">
        <v>203.48966666666669</v>
      </c>
      <c r="AG179" s="15">
        <v>203.75333333333333</v>
      </c>
      <c r="AH179" s="15">
        <v>204.01599999999999</v>
      </c>
      <c r="AI179" s="15">
        <v>204.27766666666665</v>
      </c>
      <c r="AJ179" s="15">
        <v>204.53866666666667</v>
      </c>
      <c r="AK179" s="15">
        <v>204.80133333333333</v>
      </c>
      <c r="AL179" s="15">
        <v>205.0626666666667</v>
      </c>
      <c r="AM179" s="15">
        <v>205.32500000000002</v>
      </c>
      <c r="AN179" s="15">
        <v>205.58766666666668</v>
      </c>
      <c r="AO179" s="15">
        <v>205.85133333333332</v>
      </c>
      <c r="AP179" s="15">
        <v>206.11433333333332</v>
      </c>
      <c r="AQ179" s="15">
        <v>206.37733333333333</v>
      </c>
      <c r="AR179" s="15">
        <v>206.64133333333334</v>
      </c>
      <c r="AS179" s="15">
        <v>206.90666666666667</v>
      </c>
      <c r="AT179" s="15">
        <v>207.173</v>
      </c>
      <c r="AU179" s="15">
        <v>207.43866666666668</v>
      </c>
      <c r="AV179" s="15">
        <v>207.70500000000001</v>
      </c>
      <c r="AW179" s="15">
        <v>207.96966666666665</v>
      </c>
      <c r="AX179" s="15">
        <v>208.23500000000001</v>
      </c>
      <c r="AY179" s="15">
        <v>208.49866666666671</v>
      </c>
      <c r="AZ179" s="15">
        <v>208.76333333333332</v>
      </c>
      <c r="BA179" s="15">
        <v>209.02633333333333</v>
      </c>
      <c r="BB179" s="15">
        <v>209.29</v>
      </c>
      <c r="BC179" s="15">
        <v>209.55266666666668</v>
      </c>
      <c r="BD179" s="15">
        <v>209.81366666666668</v>
      </c>
      <c r="BE179" s="15">
        <v>210.07333333333335</v>
      </c>
      <c r="BF179" s="15">
        <v>210.33199999999999</v>
      </c>
      <c r="BG179" s="15">
        <v>210.59133333333332</v>
      </c>
      <c r="BH179" s="15">
        <v>210.84966666666665</v>
      </c>
      <c r="BI179" s="15">
        <v>211.10666666666665</v>
      </c>
      <c r="BJ179" s="15">
        <v>211.36333333333334</v>
      </c>
      <c r="BK179" s="15">
        <v>211.61966666666669</v>
      </c>
      <c r="BL179" s="15">
        <v>211.87599999999998</v>
      </c>
      <c r="BM179" s="15">
        <v>212.131</v>
      </c>
      <c r="BN179" s="15">
        <v>212.38666666666666</v>
      </c>
      <c r="BO179" s="15">
        <v>212.64166666666665</v>
      </c>
      <c r="BP179" s="15">
        <v>212.89666666666665</v>
      </c>
      <c r="BQ179" s="15">
        <v>213.15033333333335</v>
      </c>
      <c r="BR179" s="15">
        <v>213.40366666666668</v>
      </c>
      <c r="BS179" s="15">
        <v>213.65666666666667</v>
      </c>
      <c r="BT179" s="15">
        <v>213.90933333333336</v>
      </c>
      <c r="BU179" s="15">
        <v>214.16166666666666</v>
      </c>
      <c r="BV179" s="15">
        <v>214.41499999999999</v>
      </c>
      <c r="BW179" s="15">
        <v>214.66766666666663</v>
      </c>
      <c r="BX179" s="15">
        <v>214.91900000000001</v>
      </c>
      <c r="BY179" s="15">
        <v>215.16866666666667</v>
      </c>
      <c r="BZ179" s="15">
        <v>215.41866666666667</v>
      </c>
      <c r="CA179" s="15">
        <v>215.66866666666667</v>
      </c>
      <c r="CB179" s="15">
        <v>215.91833333333332</v>
      </c>
      <c r="CC179" s="15">
        <v>216.16600000000003</v>
      </c>
      <c r="CD179" s="15">
        <v>216.41400000000002</v>
      </c>
      <c r="CE179" s="15">
        <v>216.66033333333334</v>
      </c>
      <c r="CF179" s="15">
        <v>216.90633333333335</v>
      </c>
      <c r="CG179" s="15">
        <v>217.15133333333333</v>
      </c>
      <c r="CH179" s="15">
        <v>217.39666666666668</v>
      </c>
      <c r="CI179" s="15">
        <v>217.64233333333334</v>
      </c>
      <c r="CJ179" s="15">
        <v>217.88566666666665</v>
      </c>
      <c r="CK179" s="15">
        <v>218.12866666666665</v>
      </c>
      <c r="CL179" s="15">
        <v>218.37100000000001</v>
      </c>
      <c r="CM179" s="15">
        <v>218.614</v>
      </c>
      <c r="CN179" s="15">
        <v>218.85566666666668</v>
      </c>
      <c r="CO179" s="15">
        <v>219.09699999999998</v>
      </c>
      <c r="CP179" s="15">
        <v>219.33766666666668</v>
      </c>
      <c r="CQ179" s="15">
        <v>219.57866666666666</v>
      </c>
      <c r="CR179" s="15">
        <v>219.81799999999998</v>
      </c>
      <c r="CS179" s="15">
        <v>220.05866666666665</v>
      </c>
      <c r="CT179" s="15">
        <v>220.29966666666667</v>
      </c>
      <c r="CU179" s="15">
        <v>220.54033333333334</v>
      </c>
      <c r="CV179" s="15">
        <v>220.78100000000003</v>
      </c>
      <c r="CW179" s="15">
        <v>221.02133333333333</v>
      </c>
      <c r="CX179" s="15">
        <v>221.26366666666664</v>
      </c>
      <c r="CY179" s="15">
        <v>221.506</v>
      </c>
      <c r="CZ179" s="15">
        <v>221.749</v>
      </c>
      <c r="DA179" s="15">
        <v>221.99166666666667</v>
      </c>
      <c r="DB179" s="15">
        <v>222.23466666666664</v>
      </c>
      <c r="DC179" s="15">
        <v>222.47866666666664</v>
      </c>
      <c r="DD179" s="15">
        <v>222.72366666666667</v>
      </c>
      <c r="DE179" s="15">
        <v>222.96766666666667</v>
      </c>
      <c r="DF179" s="15">
        <v>223.21100000000001</v>
      </c>
      <c r="DG179" s="15">
        <v>223.45366666666666</v>
      </c>
      <c r="DH179" s="15">
        <v>223.697</v>
      </c>
      <c r="DI179" s="15">
        <v>223.93899999999999</v>
      </c>
      <c r="DJ179" s="15">
        <v>224.18033333333332</v>
      </c>
      <c r="DK179" s="15">
        <v>224.42033333333333</v>
      </c>
      <c r="DL179" s="15">
        <v>224.66066666666666</v>
      </c>
      <c r="DM179" s="15">
        <v>224.89966666666669</v>
      </c>
      <c r="DN179" s="15">
        <v>225.13866666666664</v>
      </c>
      <c r="DO179" s="15">
        <v>225.37733333333333</v>
      </c>
      <c r="DP179" s="15">
        <v>225.61600000000001</v>
      </c>
      <c r="DQ179" s="15">
        <v>225.85400000000001</v>
      </c>
      <c r="DR179" s="15">
        <v>226.09033333333335</v>
      </c>
      <c r="DS179" s="15">
        <v>226.32633333333334</v>
      </c>
      <c r="DT179" s="15">
        <v>226.56200000000001</v>
      </c>
      <c r="DU179" s="15">
        <v>226.79766666666669</v>
      </c>
      <c r="DV179" s="15">
        <v>227.03300000000002</v>
      </c>
      <c r="DW179" s="15">
        <v>227.26833333333332</v>
      </c>
      <c r="DX179" s="15">
        <v>227.50333333333333</v>
      </c>
      <c r="DY179" s="15">
        <v>227.73799999999997</v>
      </c>
      <c r="DZ179" s="15">
        <v>227.97166666666669</v>
      </c>
    </row>
    <row r="180" spans="1:130" x14ac:dyDescent="0.2">
      <c r="A180" s="13" t="s">
        <v>26</v>
      </c>
      <c r="B180" s="16">
        <v>118.13733333333334</v>
      </c>
      <c r="C180" s="16">
        <v>120.30433333333333</v>
      </c>
      <c r="D180" s="16">
        <v>121.63</v>
      </c>
      <c r="E180" s="16">
        <v>120.25999999999999</v>
      </c>
      <c r="F180" s="16">
        <v>121.128</v>
      </c>
      <c r="G180" s="16">
        <v>119.43166666666667</v>
      </c>
      <c r="H180" s="16">
        <v>120.73066666666666</v>
      </c>
      <c r="I180" s="16">
        <v>122.62066666666665</v>
      </c>
      <c r="J180" s="16">
        <v>124.94733333333333</v>
      </c>
      <c r="K180" s="16">
        <v>125.92666666666668</v>
      </c>
      <c r="L180" s="16">
        <v>123.928</v>
      </c>
      <c r="M180" s="16">
        <v>125.18933333333332</v>
      </c>
      <c r="N180" s="16">
        <v>126.68466666666666</v>
      </c>
      <c r="O180" s="16">
        <v>127.21633333333334</v>
      </c>
      <c r="P180" s="16">
        <v>125.706</v>
      </c>
      <c r="Q180" s="16">
        <v>125.92633333333333</v>
      </c>
      <c r="R180" s="16">
        <v>128.01033333333336</v>
      </c>
      <c r="S180" s="16">
        <v>129.34833333333333</v>
      </c>
      <c r="T180" s="16">
        <v>128.62666666666667</v>
      </c>
      <c r="U180" s="16">
        <v>126.81433333333332</v>
      </c>
      <c r="V180" s="16">
        <v>127.24433333333333</v>
      </c>
      <c r="W180" s="16">
        <v>128.60166666666666</v>
      </c>
      <c r="X180" s="16">
        <v>129.625</v>
      </c>
      <c r="Y180" s="16">
        <v>128.36566666666667</v>
      </c>
      <c r="Z180" s="16">
        <v>127.01966666666665</v>
      </c>
      <c r="AA180" s="16">
        <v>128.12899999999999</v>
      </c>
      <c r="AB180" s="16">
        <v>127.51299999999999</v>
      </c>
      <c r="AC180" s="16">
        <v>129.56133333333332</v>
      </c>
      <c r="AD180" s="16">
        <v>132.54733333333331</v>
      </c>
      <c r="AE180" s="16">
        <v>133.721</v>
      </c>
      <c r="AF180" s="16">
        <v>131.35</v>
      </c>
      <c r="AG180" s="16">
        <v>128.50933333333333</v>
      </c>
      <c r="AH180" s="16">
        <v>128.17633333333333</v>
      </c>
      <c r="AI180" s="16">
        <v>127.54033333333335</v>
      </c>
      <c r="AJ180" s="16">
        <v>126.34666666666668</v>
      </c>
      <c r="AK180" s="16">
        <v>126.498</v>
      </c>
      <c r="AL180" s="16">
        <v>126.00466666666667</v>
      </c>
      <c r="AM180" s="16">
        <v>124.661</v>
      </c>
      <c r="AN180" s="16">
        <v>121.07466666666666</v>
      </c>
      <c r="AO180" s="16">
        <v>121.16566666666667</v>
      </c>
      <c r="AP180" s="16">
        <v>123.26133333333333</v>
      </c>
      <c r="AQ180" s="16">
        <v>126.31966666666666</v>
      </c>
      <c r="AR180" s="16">
        <v>128.06100000000001</v>
      </c>
      <c r="AS180" s="16">
        <v>126.98366666666668</v>
      </c>
      <c r="AT180" s="16">
        <v>127.21833333333335</v>
      </c>
      <c r="AU180" s="16">
        <v>129.14599999999999</v>
      </c>
      <c r="AV180" s="16">
        <v>130.88166666666666</v>
      </c>
      <c r="AW180" s="16">
        <v>132.88700000000003</v>
      </c>
      <c r="AX180" s="16">
        <v>130.34800000000001</v>
      </c>
      <c r="AY180" s="16">
        <v>129.60366666666667</v>
      </c>
      <c r="AZ180" s="16">
        <v>129.72166666666666</v>
      </c>
      <c r="BA180" s="16">
        <v>132.62266666666667</v>
      </c>
      <c r="BB180" s="16">
        <v>135.23966666666666</v>
      </c>
      <c r="BC180" s="16">
        <v>138.10766666666666</v>
      </c>
      <c r="BD180" s="16">
        <v>140.006</v>
      </c>
      <c r="BE180" s="16">
        <v>141.53066666666666</v>
      </c>
      <c r="BF180" s="16">
        <v>141.52433333333332</v>
      </c>
      <c r="BG180" s="16">
        <v>140.58500000000001</v>
      </c>
      <c r="BH180" s="16">
        <v>137.64633333333333</v>
      </c>
      <c r="BI180" s="16">
        <v>131.94133333333335</v>
      </c>
      <c r="BJ180" s="16">
        <v>129.10666666666668</v>
      </c>
      <c r="BK180" s="16">
        <v>127.64299999999999</v>
      </c>
      <c r="BL180" s="16">
        <v>130.875</v>
      </c>
      <c r="BM180" s="16">
        <v>133.40833333333333</v>
      </c>
      <c r="BN180" s="16">
        <v>135.45833333333334</v>
      </c>
      <c r="BO180" s="16">
        <v>134.30600000000001</v>
      </c>
      <c r="BP180" s="16">
        <v>133.24266666666668</v>
      </c>
      <c r="BQ180" s="16">
        <v>130.14499999999998</v>
      </c>
      <c r="BR180" s="16">
        <v>132.00666666666666</v>
      </c>
      <c r="BS180" s="16">
        <v>130.64166666666665</v>
      </c>
      <c r="BT180" s="16">
        <v>133.87933333333331</v>
      </c>
      <c r="BU180" s="16">
        <v>136.642</v>
      </c>
      <c r="BV180" s="16">
        <v>141.38766666666666</v>
      </c>
      <c r="BW180" s="16">
        <v>141.73800000000003</v>
      </c>
      <c r="BX180" s="16">
        <v>138.60233333333335</v>
      </c>
      <c r="BY180" s="16">
        <v>136.59700000000001</v>
      </c>
      <c r="BZ180" s="16">
        <v>137.85299999999998</v>
      </c>
      <c r="CA180" s="16">
        <v>138.76733333333334</v>
      </c>
      <c r="CB180" s="16">
        <v>137.89366666666669</v>
      </c>
      <c r="CC180" s="16">
        <v>136.40600000000001</v>
      </c>
      <c r="CD180" s="16">
        <v>135.63133333333334</v>
      </c>
      <c r="CE180" s="16">
        <v>135.34199999999998</v>
      </c>
      <c r="CF180" s="16">
        <v>135.50633333333334</v>
      </c>
      <c r="CG180" s="16">
        <v>134.898</v>
      </c>
      <c r="CH180" s="16">
        <v>132.667</v>
      </c>
      <c r="CI180" s="16">
        <v>131.21666666666667</v>
      </c>
      <c r="CJ180" s="16">
        <v>132.34733333333335</v>
      </c>
      <c r="CK180" s="16">
        <v>137.01333333333335</v>
      </c>
      <c r="CL180" s="16">
        <v>139.69766666666666</v>
      </c>
      <c r="CM180" s="16">
        <v>137.58799999999999</v>
      </c>
      <c r="CN180" s="16">
        <v>136.12733333333333</v>
      </c>
      <c r="CO180" s="16">
        <v>134.72366666666667</v>
      </c>
      <c r="CP180" s="16">
        <v>135.77433333333332</v>
      </c>
      <c r="CQ180" s="16">
        <v>134.08533333333332</v>
      </c>
      <c r="CR180" s="16">
        <v>133.10033333333334</v>
      </c>
      <c r="CS180" s="16">
        <v>133.00900000000001</v>
      </c>
      <c r="CT180" s="16">
        <v>132.14733333333334</v>
      </c>
      <c r="CU180" s="16">
        <v>132.357</v>
      </c>
      <c r="CV180" s="16">
        <v>134.17466666666667</v>
      </c>
      <c r="CW180" s="16">
        <v>138.584</v>
      </c>
      <c r="CX180" s="16">
        <v>140.51599999999999</v>
      </c>
      <c r="CY180" s="16">
        <v>140.75466666666668</v>
      </c>
      <c r="CZ180" s="16">
        <v>142.40566666666666</v>
      </c>
      <c r="DA180" s="16">
        <v>143.93766666666667</v>
      </c>
      <c r="DB180" s="16">
        <v>144.34833333333333</v>
      </c>
      <c r="DC180" s="16">
        <v>143.30066666666667</v>
      </c>
      <c r="DD180" s="16">
        <v>145.00866666666667</v>
      </c>
      <c r="DE180" s="16">
        <v>146.09133333333332</v>
      </c>
      <c r="DF180" s="16">
        <v>139.64133333333334</v>
      </c>
      <c r="DG180" s="16">
        <v>135.40200000000002</v>
      </c>
      <c r="DH180" s="16">
        <v>131.51200000000003</v>
      </c>
      <c r="DI180" s="16">
        <v>134.46566666666669</v>
      </c>
      <c r="DJ180" s="16">
        <v>130.41566666666668</v>
      </c>
      <c r="DK180" s="16">
        <v>131.33833333333334</v>
      </c>
      <c r="DL180" s="16">
        <v>132.84633333333332</v>
      </c>
      <c r="DM180" s="16">
        <v>136.93966666666665</v>
      </c>
      <c r="DN180" s="16">
        <v>138.05433333333335</v>
      </c>
      <c r="DO180" s="16">
        <v>137.38499999999999</v>
      </c>
      <c r="DP180" s="16">
        <v>135.33666666666667</v>
      </c>
      <c r="DQ180" s="16">
        <v>133.46466666666666</v>
      </c>
      <c r="DR180" s="16">
        <v>130.21166666666667</v>
      </c>
      <c r="DS180" s="16">
        <v>130.01933333333332</v>
      </c>
      <c r="DT180" s="16">
        <v>129.83833333333334</v>
      </c>
      <c r="DU180" s="16">
        <v>131.636</v>
      </c>
      <c r="DV180" s="16">
        <v>131.94366666666667</v>
      </c>
      <c r="DW180" s="16">
        <v>132.27133333333333</v>
      </c>
      <c r="DX180" s="16">
        <v>133.178</v>
      </c>
      <c r="DY180" s="16">
        <v>136.28066666666666</v>
      </c>
      <c r="DZ180" s="16">
        <v>137.22666666666666</v>
      </c>
    </row>
    <row r="181" spans="1:130" x14ac:dyDescent="0.2">
      <c r="A181" s="14" t="s">
        <v>27</v>
      </c>
      <c r="B181" s="15">
        <v>92.513333333333335</v>
      </c>
      <c r="C181" s="15">
        <v>95.552999999999997</v>
      </c>
      <c r="D181" s="15">
        <v>99.038333333333341</v>
      </c>
      <c r="E181" s="15">
        <v>97.869666666666674</v>
      </c>
      <c r="F181" s="15">
        <v>99.567333333333337</v>
      </c>
      <c r="G181" s="15">
        <v>97.68</v>
      </c>
      <c r="H181" s="15">
        <v>99.513333333333335</v>
      </c>
      <c r="I181" s="15">
        <v>102.35199999999999</v>
      </c>
      <c r="J181" s="15">
        <v>105.70966666666668</v>
      </c>
      <c r="K181" s="15">
        <v>103.68666666666667</v>
      </c>
      <c r="L181" s="15">
        <v>98.400666666666666</v>
      </c>
      <c r="M181" s="15">
        <v>95.76766666666667</v>
      </c>
      <c r="N181" s="15">
        <v>95.671000000000006</v>
      </c>
      <c r="O181" s="15">
        <v>95.78133333333335</v>
      </c>
      <c r="P181" s="15">
        <v>95.503666666666675</v>
      </c>
      <c r="Q181" s="15">
        <v>96.212333333333333</v>
      </c>
      <c r="R181" s="15">
        <v>96.483999999999995</v>
      </c>
      <c r="S181" s="15">
        <v>96.973666666666659</v>
      </c>
      <c r="T181" s="15">
        <v>95.249333333333325</v>
      </c>
      <c r="U181" s="15">
        <v>96.543999999999997</v>
      </c>
      <c r="V181" s="15">
        <v>97.233999999999995</v>
      </c>
      <c r="W181" s="15">
        <v>101.12399999999998</v>
      </c>
      <c r="X181" s="15">
        <v>99.290999999999997</v>
      </c>
      <c r="Y181" s="15">
        <v>96.809333333333328</v>
      </c>
      <c r="Z181" s="15">
        <v>96.147666666666666</v>
      </c>
      <c r="AA181" s="15">
        <v>99.026333333333341</v>
      </c>
      <c r="AB181" s="15">
        <v>100.51433333333334</v>
      </c>
      <c r="AC181" s="15">
        <v>103.211</v>
      </c>
      <c r="AD181" s="15">
        <v>108.47166666666668</v>
      </c>
      <c r="AE181" s="15">
        <v>110.51400000000001</v>
      </c>
      <c r="AF181" s="15">
        <v>107.45566666666666</v>
      </c>
      <c r="AG181" s="15">
        <v>105.024</v>
      </c>
      <c r="AH181" s="15">
        <v>105.43633333333334</v>
      </c>
      <c r="AI181" s="15">
        <v>104.536</v>
      </c>
      <c r="AJ181" s="15">
        <v>101.79066666666667</v>
      </c>
      <c r="AK181" s="15">
        <v>100.86633333333333</v>
      </c>
      <c r="AL181" s="15">
        <v>101.75966666666666</v>
      </c>
      <c r="AM181" s="15">
        <v>102.25266666666668</v>
      </c>
      <c r="AN181" s="15">
        <v>99.544333333333341</v>
      </c>
      <c r="AO181" s="15">
        <v>100.52566666666667</v>
      </c>
      <c r="AP181" s="15">
        <v>101.17199999999998</v>
      </c>
      <c r="AQ181" s="15">
        <v>100.93533333333333</v>
      </c>
      <c r="AR181" s="15">
        <v>100.39166666666667</v>
      </c>
      <c r="AS181" s="15">
        <v>98.811666666666667</v>
      </c>
      <c r="AT181" s="15">
        <v>100.93</v>
      </c>
      <c r="AU181" s="15">
        <v>102.86133333333333</v>
      </c>
      <c r="AV181" s="15">
        <v>101.47466666666666</v>
      </c>
      <c r="AW181" s="15">
        <v>103.32866666666666</v>
      </c>
      <c r="AX181" s="15">
        <v>99.75033333333333</v>
      </c>
      <c r="AY181" s="15">
        <v>101.82466666666666</v>
      </c>
      <c r="AZ181" s="15">
        <v>101.34866666666666</v>
      </c>
      <c r="BA181" s="15">
        <v>105.59133333333334</v>
      </c>
      <c r="BB181" s="15">
        <v>107.49666666666667</v>
      </c>
      <c r="BC181" s="15">
        <v>110.90933333333334</v>
      </c>
      <c r="BD181" s="15">
        <v>112.43266666666666</v>
      </c>
      <c r="BE181" s="15">
        <v>115.75566666666667</v>
      </c>
      <c r="BF181" s="15">
        <v>116.70033333333333</v>
      </c>
      <c r="BG181" s="15">
        <v>116.93</v>
      </c>
      <c r="BH181" s="15">
        <v>113.62333333333333</v>
      </c>
      <c r="BI181" s="15">
        <v>108.36933333333333</v>
      </c>
      <c r="BJ181" s="15">
        <v>104.85766666666666</v>
      </c>
      <c r="BK181" s="15">
        <v>104.051</v>
      </c>
      <c r="BL181" s="15">
        <v>108.28166666666668</v>
      </c>
      <c r="BM181" s="15">
        <v>111.36833333333334</v>
      </c>
      <c r="BN181" s="15">
        <v>115.74833333333333</v>
      </c>
      <c r="BO181" s="15">
        <v>115.16033333333333</v>
      </c>
      <c r="BP181" s="15">
        <v>115.56</v>
      </c>
      <c r="BQ181" s="15">
        <v>113.18133333333333</v>
      </c>
      <c r="BR181" s="15">
        <v>115.298</v>
      </c>
      <c r="BS181" s="15">
        <v>114.14766666666667</v>
      </c>
      <c r="BT181" s="15">
        <v>114.02133333333332</v>
      </c>
      <c r="BU181" s="15">
        <v>111.312</v>
      </c>
      <c r="BV181" s="15">
        <v>112.41233333333332</v>
      </c>
      <c r="BW181" s="15">
        <v>112.96366666666665</v>
      </c>
      <c r="BX181" s="15">
        <v>114.86799999999999</v>
      </c>
      <c r="BY181" s="15">
        <v>116.06266666666666</v>
      </c>
      <c r="BZ181" s="15">
        <v>116.53733333333334</v>
      </c>
      <c r="CA181" s="15">
        <v>116.565</v>
      </c>
      <c r="CB181" s="15">
        <v>114.63366666666667</v>
      </c>
      <c r="CC181" s="15">
        <v>116.25900000000001</v>
      </c>
      <c r="CD181" s="15">
        <v>115.44799999999999</v>
      </c>
      <c r="CE181" s="15">
        <v>116.91033333333333</v>
      </c>
      <c r="CF181" s="15">
        <v>112.30566666666668</v>
      </c>
      <c r="CG181" s="15">
        <v>112.69566666666667</v>
      </c>
      <c r="CH181" s="15">
        <v>109.48633333333333</v>
      </c>
      <c r="CI181" s="15">
        <v>112.16966666666667</v>
      </c>
      <c r="CJ181" s="15">
        <v>112.973</v>
      </c>
      <c r="CK181" s="15">
        <v>117.36966666666667</v>
      </c>
      <c r="CL181" s="15">
        <v>119.395</v>
      </c>
      <c r="CM181" s="15">
        <v>116.86766666666666</v>
      </c>
      <c r="CN181" s="15">
        <v>115.32933333333334</v>
      </c>
      <c r="CO181" s="15">
        <v>115.08999999999999</v>
      </c>
      <c r="CP181" s="15">
        <v>117.37966666666667</v>
      </c>
      <c r="CQ181" s="15">
        <v>116.75099999999999</v>
      </c>
      <c r="CR181" s="15">
        <v>113.83166666666666</v>
      </c>
      <c r="CS181" s="15">
        <v>111.586</v>
      </c>
      <c r="CT181" s="15">
        <v>110.75266666666668</v>
      </c>
      <c r="CU181" s="15">
        <v>112.41666666666667</v>
      </c>
      <c r="CV181" s="15">
        <v>116.15533333333333</v>
      </c>
      <c r="CW181" s="15">
        <v>119.52200000000001</v>
      </c>
      <c r="CX181" s="15">
        <v>121.19433333333335</v>
      </c>
      <c r="CY181" s="15">
        <v>119.06966666666669</v>
      </c>
      <c r="CZ181" s="15">
        <v>120.41866666666668</v>
      </c>
      <c r="DA181" s="15">
        <v>122.55700000000002</v>
      </c>
      <c r="DB181" s="15">
        <v>124.78300000000002</v>
      </c>
      <c r="DC181" s="15">
        <v>123.66666666666667</v>
      </c>
      <c r="DD181" s="15">
        <v>119.089</v>
      </c>
      <c r="DE181" s="15">
        <v>117.67766666666667</v>
      </c>
      <c r="DF181" s="15">
        <v>111.32666666666667</v>
      </c>
      <c r="DG181" s="15">
        <v>113.913</v>
      </c>
      <c r="DH181" s="15">
        <v>111.69466666666666</v>
      </c>
      <c r="DI181" s="15">
        <v>115.84933333333333</v>
      </c>
      <c r="DJ181" s="15">
        <v>111.41500000000001</v>
      </c>
      <c r="DK181" s="15">
        <v>112.27866666666667</v>
      </c>
      <c r="DL181" s="15">
        <v>113.069</v>
      </c>
      <c r="DM181" s="15">
        <v>117.74133333333334</v>
      </c>
      <c r="DN181" s="15">
        <v>119.152</v>
      </c>
      <c r="DO181" s="15">
        <v>119.54233333333333</v>
      </c>
      <c r="DP181" s="15">
        <v>114.98766666666667</v>
      </c>
      <c r="DQ181" s="15">
        <v>111.75466666666667</v>
      </c>
      <c r="DR181" s="15">
        <v>107.74933333333333</v>
      </c>
      <c r="DS181" s="15">
        <v>108.70800000000001</v>
      </c>
      <c r="DT181" s="15">
        <v>111.254</v>
      </c>
      <c r="DU181" s="15">
        <v>112.30866666666667</v>
      </c>
      <c r="DV181" s="15">
        <v>112.33300000000001</v>
      </c>
      <c r="DW181" s="15">
        <v>111.91066666666666</v>
      </c>
      <c r="DX181" s="15">
        <v>114.56666666666666</v>
      </c>
      <c r="DY181" s="15">
        <v>118.81033333333333</v>
      </c>
      <c r="DZ181" s="15">
        <v>118.76166666666667</v>
      </c>
    </row>
    <row r="182" spans="1:130" x14ac:dyDescent="0.2">
      <c r="A182" s="13" t="s">
        <v>28</v>
      </c>
      <c r="B182" s="16">
        <v>25.623999999999999</v>
      </c>
      <c r="C182" s="16">
        <v>24.751333333333331</v>
      </c>
      <c r="D182" s="16">
        <v>22.591666666666669</v>
      </c>
      <c r="E182" s="16">
        <v>22.390333333333331</v>
      </c>
      <c r="F182" s="16">
        <v>21.560666666666666</v>
      </c>
      <c r="G182" s="16">
        <v>21.751666666666665</v>
      </c>
      <c r="H182" s="16">
        <v>21.217333333333332</v>
      </c>
      <c r="I182" s="16">
        <v>20.268333333333334</v>
      </c>
      <c r="J182" s="16">
        <v>19.236999999999998</v>
      </c>
      <c r="K182" s="16">
        <v>22.239000000000001</v>
      </c>
      <c r="L182" s="16">
        <v>25.526333333333337</v>
      </c>
      <c r="M182" s="16">
        <v>29.421333333333337</v>
      </c>
      <c r="N182" s="16">
        <v>31.013666666666666</v>
      </c>
      <c r="O182" s="16">
        <v>31.435333333333332</v>
      </c>
      <c r="P182" s="16">
        <v>30.202333333333332</v>
      </c>
      <c r="Q182" s="16">
        <v>29.714333333333332</v>
      </c>
      <c r="R182" s="16">
        <v>31.526666666666667</v>
      </c>
      <c r="S182" s="16">
        <v>32.374666666666663</v>
      </c>
      <c r="T182" s="16">
        <v>33.377000000000002</v>
      </c>
      <c r="U182" s="16">
        <v>30.27</v>
      </c>
      <c r="V182" s="16">
        <v>30.010333333333332</v>
      </c>
      <c r="W182" s="16">
        <v>27.477999999999998</v>
      </c>
      <c r="X182" s="16">
        <v>30.334333333333333</v>
      </c>
      <c r="Y182" s="16">
        <v>31.556666666666668</v>
      </c>
      <c r="Z182" s="16">
        <v>30.871999999999996</v>
      </c>
      <c r="AA182" s="16">
        <v>29.102666666666664</v>
      </c>
      <c r="AB182" s="16">
        <v>26.998666666666665</v>
      </c>
      <c r="AC182" s="16">
        <v>26.349999999999998</v>
      </c>
      <c r="AD182" s="16">
        <v>24.075333333333333</v>
      </c>
      <c r="AE182" s="16">
        <v>23.206999999999997</v>
      </c>
      <c r="AF182" s="16">
        <v>23.895</v>
      </c>
      <c r="AG182" s="16">
        <v>23.486333333333334</v>
      </c>
      <c r="AH182" s="16">
        <v>22.740666666666666</v>
      </c>
      <c r="AI182" s="16">
        <v>23.004666666666669</v>
      </c>
      <c r="AJ182" s="16">
        <v>24.555666666666667</v>
      </c>
      <c r="AK182" s="16">
        <v>25.631333333333334</v>
      </c>
      <c r="AL182" s="16">
        <v>24.244666666666664</v>
      </c>
      <c r="AM182" s="16">
        <v>22.408333333333331</v>
      </c>
      <c r="AN182" s="16">
        <v>21.530333333333335</v>
      </c>
      <c r="AO182" s="16">
        <v>20.64</v>
      </c>
      <c r="AP182" s="16">
        <v>22.089333333333332</v>
      </c>
      <c r="AQ182" s="16">
        <v>25.384333333333331</v>
      </c>
      <c r="AR182" s="16">
        <v>27.669333333333338</v>
      </c>
      <c r="AS182" s="16">
        <v>28.172000000000001</v>
      </c>
      <c r="AT182" s="16">
        <v>26.28833333333333</v>
      </c>
      <c r="AU182" s="16">
        <v>26.284666666666666</v>
      </c>
      <c r="AV182" s="16">
        <v>29.407</v>
      </c>
      <c r="AW182" s="16">
        <v>29.558333333333337</v>
      </c>
      <c r="AX182" s="16">
        <v>30.597666666666669</v>
      </c>
      <c r="AY182" s="16">
        <v>27.779</v>
      </c>
      <c r="AZ182" s="16">
        <v>28.373000000000001</v>
      </c>
      <c r="BA182" s="16">
        <v>27.031333333333333</v>
      </c>
      <c r="BB182" s="16">
        <v>27.743000000000006</v>
      </c>
      <c r="BC182" s="16">
        <v>27.198333333333334</v>
      </c>
      <c r="BD182" s="16">
        <v>27.573333333333334</v>
      </c>
      <c r="BE182" s="16">
        <v>25.774666666666672</v>
      </c>
      <c r="BF182" s="16">
        <v>24.823666666666668</v>
      </c>
      <c r="BG182" s="16">
        <v>23.655000000000001</v>
      </c>
      <c r="BH182" s="16">
        <v>24.023333333333337</v>
      </c>
      <c r="BI182" s="16">
        <v>23.572333333333333</v>
      </c>
      <c r="BJ182" s="16">
        <v>24.248999999999999</v>
      </c>
      <c r="BK182" s="16">
        <v>23.592333333333332</v>
      </c>
      <c r="BL182" s="16">
        <v>22.593666666666667</v>
      </c>
      <c r="BM182" s="16">
        <v>22.040333333333336</v>
      </c>
      <c r="BN182" s="16">
        <v>19.709999999999997</v>
      </c>
      <c r="BO182" s="16">
        <v>19.145666666666667</v>
      </c>
      <c r="BP182" s="16">
        <v>17.682666666666666</v>
      </c>
      <c r="BQ182" s="16">
        <v>16.963666666666668</v>
      </c>
      <c r="BR182" s="16">
        <v>16.708666666666666</v>
      </c>
      <c r="BS182" s="16">
        <v>16.494333333333334</v>
      </c>
      <c r="BT182" s="16">
        <v>19.858333333333334</v>
      </c>
      <c r="BU182" s="16">
        <v>25.330333333333332</v>
      </c>
      <c r="BV182" s="16">
        <v>28.975333333333335</v>
      </c>
      <c r="BW182" s="16">
        <v>28.774000000000001</v>
      </c>
      <c r="BX182" s="16">
        <v>23.733999999999998</v>
      </c>
      <c r="BY182" s="16">
        <v>20.534333333333333</v>
      </c>
      <c r="BZ182" s="16">
        <v>21.315999999999999</v>
      </c>
      <c r="CA182" s="16">
        <v>22.202666666666669</v>
      </c>
      <c r="CB182" s="16">
        <v>23.26</v>
      </c>
      <c r="CC182" s="16">
        <v>20.147000000000002</v>
      </c>
      <c r="CD182" s="16">
        <v>20.183333333333334</v>
      </c>
      <c r="CE182" s="16">
        <v>18.431666666666668</v>
      </c>
      <c r="CF182" s="16">
        <v>23.200333333333333</v>
      </c>
      <c r="CG182" s="16">
        <v>22.201999999999998</v>
      </c>
      <c r="CH182" s="16">
        <v>23.179999999999996</v>
      </c>
      <c r="CI182" s="16">
        <v>19.046666666666667</v>
      </c>
      <c r="CJ182" s="16">
        <v>19.373999999999999</v>
      </c>
      <c r="CK182" s="16">
        <v>19.643666666666665</v>
      </c>
      <c r="CL182" s="16">
        <v>20.302333333333333</v>
      </c>
      <c r="CM182" s="16">
        <v>20.72</v>
      </c>
      <c r="CN182" s="16">
        <v>20.797999999999998</v>
      </c>
      <c r="CO182" s="16">
        <v>19.634</v>
      </c>
      <c r="CP182" s="16">
        <v>18.395</v>
      </c>
      <c r="CQ182" s="16">
        <v>17.334333333333333</v>
      </c>
      <c r="CR182" s="16">
        <v>19.268666666666665</v>
      </c>
      <c r="CS182" s="16">
        <v>21.423000000000002</v>
      </c>
      <c r="CT182" s="16">
        <v>21.394666666666666</v>
      </c>
      <c r="CU182" s="16">
        <v>19.939999999999998</v>
      </c>
      <c r="CV182" s="16">
        <v>18.019000000000002</v>
      </c>
      <c r="CW182" s="16">
        <v>19.061666666666667</v>
      </c>
      <c r="CX182" s="16">
        <v>19.321666666666669</v>
      </c>
      <c r="CY182" s="16">
        <v>21.685000000000002</v>
      </c>
      <c r="CZ182" s="16">
        <v>21.986999999999998</v>
      </c>
      <c r="DA182" s="16">
        <v>21.380666666666666</v>
      </c>
      <c r="DB182" s="16">
        <v>19.565333333333335</v>
      </c>
      <c r="DC182" s="16">
        <v>19.634333333333334</v>
      </c>
      <c r="DD182" s="16">
        <v>25.919999999999998</v>
      </c>
      <c r="DE182" s="16">
        <v>28.414333333333332</v>
      </c>
      <c r="DF182" s="16">
        <v>28.315333333333331</v>
      </c>
      <c r="DG182" s="16">
        <v>21.489666666666665</v>
      </c>
      <c r="DH182" s="16">
        <v>19.817666666666664</v>
      </c>
      <c r="DI182" s="16">
        <v>18.616333333333333</v>
      </c>
      <c r="DJ182" s="16">
        <v>19.000666666666664</v>
      </c>
      <c r="DK182" s="16">
        <v>19.059666666666669</v>
      </c>
      <c r="DL182" s="16">
        <v>19.777333333333331</v>
      </c>
      <c r="DM182" s="16">
        <v>19.198333333333334</v>
      </c>
      <c r="DN182" s="16">
        <v>18.902000000000001</v>
      </c>
      <c r="DO182" s="16">
        <v>17.842666666666666</v>
      </c>
      <c r="DP182" s="16">
        <v>20.349</v>
      </c>
      <c r="DQ182" s="16">
        <v>21.710333333333335</v>
      </c>
      <c r="DR182" s="16">
        <v>22.462333333333333</v>
      </c>
      <c r="DS182" s="16">
        <v>21.311333333333334</v>
      </c>
      <c r="DT182" s="16">
        <v>18.584333333333333</v>
      </c>
      <c r="DU182" s="16">
        <v>19.327333333333332</v>
      </c>
      <c r="DV182" s="16">
        <v>19.610666666666663</v>
      </c>
      <c r="DW182" s="16">
        <v>20.360666666666663</v>
      </c>
      <c r="DX182" s="16">
        <v>18.611333333333334</v>
      </c>
      <c r="DY182" s="16">
        <v>17.47</v>
      </c>
      <c r="DZ182" s="16">
        <v>18.46466666666667</v>
      </c>
    </row>
    <row r="183" spans="1:130" s="2" customFormat="1" x14ac:dyDescent="0.2">
      <c r="A183" s="116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117"/>
      <c r="BV183" s="117"/>
      <c r="BW183" s="117"/>
      <c r="BX183" s="117"/>
      <c r="BY183" s="117"/>
      <c r="BZ183" s="117"/>
      <c r="CA183" s="117"/>
      <c r="CB183" s="117"/>
      <c r="CC183" s="117"/>
      <c r="CD183" s="117"/>
      <c r="CE183" s="117"/>
      <c r="CF183" s="117"/>
      <c r="CG183" s="117"/>
      <c r="CH183" s="117"/>
      <c r="CI183" s="117"/>
      <c r="CJ183" s="117"/>
      <c r="CK183" s="117"/>
      <c r="CL183" s="117"/>
      <c r="CM183" s="117"/>
      <c r="CN183" s="117"/>
      <c r="CO183" s="117"/>
      <c r="CP183" s="117"/>
      <c r="CQ183" s="117"/>
      <c r="CR183" s="117"/>
      <c r="CS183" s="117"/>
      <c r="CT183" s="117"/>
      <c r="CU183" s="117"/>
      <c r="CV183" s="117"/>
      <c r="CW183" s="117"/>
      <c r="CX183" s="117"/>
      <c r="CY183" s="117"/>
      <c r="CZ183" s="117"/>
      <c r="DA183" s="117"/>
      <c r="DB183" s="117"/>
      <c r="DC183" s="117"/>
      <c r="DD183" s="117"/>
      <c r="DE183" s="117"/>
      <c r="DF183" s="117"/>
      <c r="DG183" s="117"/>
      <c r="DH183" s="117"/>
      <c r="DI183" s="117"/>
      <c r="DJ183" s="117"/>
      <c r="DK183" s="117"/>
      <c r="DL183" s="117"/>
      <c r="DM183" s="117"/>
      <c r="DN183" s="117"/>
      <c r="DO183" s="117"/>
      <c r="DP183" s="117"/>
      <c r="DQ183" s="117"/>
      <c r="DR183" s="117"/>
      <c r="DS183" s="117"/>
      <c r="DT183" s="117"/>
      <c r="DU183" s="117"/>
      <c r="DV183" s="117"/>
      <c r="DW183" s="117"/>
      <c r="DX183" s="117"/>
      <c r="DY183" s="117"/>
      <c r="DZ183" s="117"/>
    </row>
    <row r="184" spans="1:130" x14ac:dyDescent="0.2">
      <c r="AD184" s="1"/>
      <c r="AK184" s="1"/>
      <c r="AL184" s="1"/>
      <c r="AM184" s="1"/>
      <c r="AN184" s="1"/>
      <c r="AO184" s="1"/>
    </row>
    <row r="185" spans="1:130" x14ac:dyDescent="0.2">
      <c r="A185" s="4" t="s">
        <v>170</v>
      </c>
      <c r="AD185" s="1"/>
      <c r="AK185" s="1"/>
      <c r="AL185" s="1"/>
      <c r="AM185" s="1"/>
      <c r="AN185" s="1"/>
      <c r="AO185" s="1"/>
    </row>
    <row r="186" spans="1:130" x14ac:dyDescent="0.2">
      <c r="A186" s="4" t="str">
        <f>A169</f>
        <v>Serie trimestre móvil 07 - 17</v>
      </c>
      <c r="AD186" s="1"/>
      <c r="AK186" s="1"/>
      <c r="AL186" s="1"/>
      <c r="AM186" s="1"/>
      <c r="AN186" s="1"/>
      <c r="AO186" s="1"/>
    </row>
    <row r="187" spans="1:130" x14ac:dyDescent="0.2">
      <c r="A187" s="4"/>
      <c r="AB187" s="5"/>
      <c r="AC187" s="5"/>
      <c r="AD187" s="5"/>
      <c r="AK187" s="1"/>
      <c r="AL187" s="1"/>
      <c r="AM187" s="1"/>
      <c r="AN187" s="1"/>
      <c r="AO187" s="1"/>
    </row>
    <row r="188" spans="1:130" x14ac:dyDescent="0.2">
      <c r="A188" s="238" t="s">
        <v>1</v>
      </c>
      <c r="B188" s="236">
        <v>2007</v>
      </c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44">
        <v>2008</v>
      </c>
      <c r="O188" s="244"/>
      <c r="P188" s="244"/>
      <c r="Q188" s="244"/>
      <c r="R188" s="244"/>
      <c r="S188" s="244"/>
      <c r="T188" s="244"/>
      <c r="U188" s="244"/>
      <c r="V188" s="244"/>
      <c r="W188" s="244"/>
      <c r="X188" s="244"/>
      <c r="Y188" s="244"/>
      <c r="Z188" s="246">
        <v>2009</v>
      </c>
      <c r="AA188" s="246"/>
      <c r="AB188" s="246"/>
      <c r="AC188" s="246"/>
      <c r="AD188" s="246"/>
      <c r="AE188" s="246"/>
      <c r="AF188" s="246"/>
      <c r="AG188" s="246"/>
      <c r="AH188" s="246"/>
      <c r="AI188" s="246"/>
      <c r="AJ188" s="246"/>
      <c r="AK188" s="246"/>
      <c r="AL188" s="246">
        <v>2010</v>
      </c>
      <c r="AM188" s="246"/>
      <c r="AN188" s="246"/>
      <c r="AO188" s="246"/>
      <c r="AP188" s="246"/>
      <c r="AQ188" s="246"/>
      <c r="AR188" s="246"/>
      <c r="AS188" s="246"/>
      <c r="AT188" s="246"/>
      <c r="AU188" s="246"/>
      <c r="AV188" s="246"/>
      <c r="AW188" s="246"/>
      <c r="AX188" s="236">
        <v>2011</v>
      </c>
      <c r="AY188" s="236"/>
      <c r="AZ188" s="236"/>
      <c r="BA188" s="236"/>
      <c r="BB188" s="236"/>
      <c r="BC188" s="236"/>
      <c r="BD188" s="236"/>
      <c r="BE188" s="236"/>
      <c r="BF188" s="236"/>
      <c r="BG188" s="236"/>
      <c r="BH188" s="236"/>
      <c r="BI188" s="236"/>
      <c r="BJ188" s="236">
        <v>2012</v>
      </c>
      <c r="BK188" s="236"/>
      <c r="BL188" s="236"/>
      <c r="BM188" s="236"/>
      <c r="BN188" s="236"/>
      <c r="BO188" s="236"/>
      <c r="BP188" s="236"/>
      <c r="BQ188" s="236"/>
      <c r="BR188" s="236"/>
      <c r="BS188" s="236"/>
      <c r="BT188" s="236"/>
      <c r="BU188" s="236"/>
      <c r="BV188" s="236">
        <v>2013</v>
      </c>
      <c r="BW188" s="236"/>
      <c r="BX188" s="236"/>
      <c r="BY188" s="236"/>
      <c r="BZ188" s="236"/>
      <c r="CA188" s="236"/>
      <c r="CB188" s="236"/>
      <c r="CC188" s="236"/>
      <c r="CD188" s="236"/>
      <c r="CE188" s="236"/>
      <c r="CF188" s="236"/>
      <c r="CG188" s="236"/>
      <c r="CH188" s="236">
        <v>2014</v>
      </c>
      <c r="CI188" s="236"/>
      <c r="CJ188" s="236"/>
      <c r="CK188" s="236"/>
      <c r="CL188" s="236"/>
      <c r="CM188" s="236"/>
      <c r="CN188" s="236"/>
      <c r="CO188" s="236"/>
      <c r="CP188" s="236"/>
      <c r="CQ188" s="236"/>
      <c r="CR188" s="236"/>
      <c r="CS188" s="236"/>
      <c r="CT188" s="8">
        <v>2015</v>
      </c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204">
        <v>2017</v>
      </c>
      <c r="DS188" s="8"/>
      <c r="DT188" s="8"/>
      <c r="DU188" s="8"/>
      <c r="DV188" s="8"/>
      <c r="DW188" s="8"/>
      <c r="DX188" s="8"/>
      <c r="DY188" s="8"/>
      <c r="DZ188" s="8"/>
    </row>
    <row r="189" spans="1:130" x14ac:dyDescent="0.2">
      <c r="A189" s="239"/>
      <c r="B189" s="8" t="s">
        <v>146</v>
      </c>
      <c r="C189" s="8" t="s">
        <v>152</v>
      </c>
      <c r="D189" s="8" t="s">
        <v>37</v>
      </c>
      <c r="E189" s="8" t="s">
        <v>4</v>
      </c>
      <c r="F189" s="8" t="s">
        <v>5</v>
      </c>
      <c r="G189" s="8" t="s">
        <v>12</v>
      </c>
      <c r="H189" s="8" t="s">
        <v>6</v>
      </c>
      <c r="I189" s="8" t="s">
        <v>153</v>
      </c>
      <c r="J189" s="8" t="s">
        <v>8</v>
      </c>
      <c r="K189" s="8" t="s">
        <v>154</v>
      </c>
      <c r="L189" s="8" t="s">
        <v>155</v>
      </c>
      <c r="M189" s="8" t="s">
        <v>156</v>
      </c>
      <c r="N189" s="8" t="s">
        <v>146</v>
      </c>
      <c r="O189" s="8" t="s">
        <v>152</v>
      </c>
      <c r="P189" s="8" t="s">
        <v>37</v>
      </c>
      <c r="Q189" s="8" t="s">
        <v>4</v>
      </c>
      <c r="R189" s="8" t="s">
        <v>5</v>
      </c>
      <c r="S189" s="8" t="s">
        <v>12</v>
      </c>
      <c r="T189" s="8" t="s">
        <v>6</v>
      </c>
      <c r="U189" s="8" t="s">
        <v>153</v>
      </c>
      <c r="V189" s="8" t="s">
        <v>8</v>
      </c>
      <c r="W189" s="8" t="s">
        <v>154</v>
      </c>
      <c r="X189" s="8" t="s">
        <v>157</v>
      </c>
      <c r="Y189" s="8" t="s">
        <v>158</v>
      </c>
      <c r="Z189" s="8" t="s">
        <v>146</v>
      </c>
      <c r="AA189" s="8" t="s">
        <v>152</v>
      </c>
      <c r="AB189" s="8" t="s">
        <v>159</v>
      </c>
      <c r="AC189" s="8" t="str">
        <f>+AC155</f>
        <v>Abr - Jun</v>
      </c>
      <c r="AD189" s="8" t="str">
        <f>+AD155</f>
        <v>May - Jul</v>
      </c>
      <c r="AE189" s="8" t="s">
        <v>12</v>
      </c>
      <c r="AF189" s="8" t="s">
        <v>6</v>
      </c>
      <c r="AG189" s="8" t="s">
        <v>153</v>
      </c>
      <c r="AH189" s="8" t="s">
        <v>8</v>
      </c>
      <c r="AI189" s="8" t="s">
        <v>154</v>
      </c>
      <c r="AJ189" s="8" t="str">
        <f t="shared" ref="AJ189:CQ189" si="54">+AJ172</f>
        <v>Nov - Ene</v>
      </c>
      <c r="AK189" s="8" t="str">
        <f t="shared" si="54"/>
        <v>Dic -Feb</v>
      </c>
      <c r="AL189" s="8" t="str">
        <f t="shared" si="54"/>
        <v>Ene -Mar</v>
      </c>
      <c r="AM189" s="8" t="str">
        <f t="shared" si="54"/>
        <v>Feb -Abr</v>
      </c>
      <c r="AN189" s="8" t="str">
        <f t="shared" si="54"/>
        <v>Mar - May</v>
      </c>
      <c r="AO189" s="8" t="str">
        <f t="shared" si="54"/>
        <v>Abr - Jun</v>
      </c>
      <c r="AP189" s="8" t="str">
        <f t="shared" si="54"/>
        <v>May - Jul</v>
      </c>
      <c r="AQ189" s="8" t="str">
        <f t="shared" si="54"/>
        <v>Jun - Ago</v>
      </c>
      <c r="AR189" s="8" t="str">
        <f t="shared" si="54"/>
        <v>Jul - Sep</v>
      </c>
      <c r="AS189" s="8" t="str">
        <f t="shared" si="54"/>
        <v>Ago -Oct</v>
      </c>
      <c r="AT189" s="8" t="str">
        <f t="shared" si="54"/>
        <v>Sep - Nov</v>
      </c>
      <c r="AU189" s="8" t="str">
        <f t="shared" si="54"/>
        <v>Oct - Dic</v>
      </c>
      <c r="AV189" s="8" t="str">
        <f t="shared" si="54"/>
        <v>Nov - Ene</v>
      </c>
      <c r="AW189" s="8" t="str">
        <f t="shared" si="54"/>
        <v>Dic -Feb</v>
      </c>
      <c r="AX189" s="8" t="str">
        <f t="shared" si="54"/>
        <v>Ene -Mar</v>
      </c>
      <c r="AY189" s="8" t="str">
        <f t="shared" si="54"/>
        <v>Feb -Abr</v>
      </c>
      <c r="AZ189" s="8" t="str">
        <f t="shared" si="54"/>
        <v>Mar - May</v>
      </c>
      <c r="BA189" s="8" t="str">
        <f t="shared" si="54"/>
        <v>Abr - Jun</v>
      </c>
      <c r="BB189" s="8" t="str">
        <f t="shared" si="54"/>
        <v>May - Jul</v>
      </c>
      <c r="BC189" s="8" t="str">
        <f t="shared" si="54"/>
        <v>Jun - Ago</v>
      </c>
      <c r="BD189" s="8" t="str">
        <f t="shared" si="54"/>
        <v>Jul - Sep</v>
      </c>
      <c r="BE189" s="8" t="str">
        <f t="shared" si="54"/>
        <v>Ago -Oct</v>
      </c>
      <c r="BF189" s="8" t="str">
        <f t="shared" si="54"/>
        <v>Sep - Nov</v>
      </c>
      <c r="BG189" s="8" t="str">
        <f t="shared" si="54"/>
        <v>Oct - Dic</v>
      </c>
      <c r="BH189" s="8" t="str">
        <f t="shared" si="54"/>
        <v>Nov - Ene</v>
      </c>
      <c r="BI189" s="8" t="str">
        <f t="shared" si="54"/>
        <v>Dic -Feb</v>
      </c>
      <c r="BJ189" s="8" t="str">
        <f t="shared" si="54"/>
        <v>Ene -Mar</v>
      </c>
      <c r="BK189" s="8" t="str">
        <f t="shared" si="54"/>
        <v>Feb -Abr</v>
      </c>
      <c r="BL189" s="8" t="str">
        <f t="shared" si="54"/>
        <v>Mar - May</v>
      </c>
      <c r="BM189" s="8" t="str">
        <f t="shared" si="54"/>
        <v>Abr - Jun</v>
      </c>
      <c r="BN189" s="8" t="str">
        <f t="shared" si="54"/>
        <v>May - Jul</v>
      </c>
      <c r="BO189" s="8" t="str">
        <f t="shared" si="54"/>
        <v>Jun - Ago</v>
      </c>
      <c r="BP189" s="8" t="str">
        <f t="shared" si="54"/>
        <v>Jul - Sep</v>
      </c>
      <c r="BQ189" s="8" t="str">
        <f t="shared" si="54"/>
        <v>Ago -Oct</v>
      </c>
      <c r="BR189" s="8" t="str">
        <f t="shared" si="54"/>
        <v>Sep - Nov</v>
      </c>
      <c r="BS189" s="8" t="str">
        <f t="shared" si="54"/>
        <v>Oct - Dic</v>
      </c>
      <c r="BT189" s="8" t="str">
        <f t="shared" si="54"/>
        <v>Nov - Ene</v>
      </c>
      <c r="BU189" s="8" t="str">
        <f t="shared" si="54"/>
        <v>Dic -Feb</v>
      </c>
      <c r="BV189" s="8" t="str">
        <f t="shared" si="54"/>
        <v>Ene - Mar</v>
      </c>
      <c r="BW189" s="8" t="str">
        <f t="shared" si="54"/>
        <v>Feb -Abr</v>
      </c>
      <c r="BX189" s="8" t="str">
        <f t="shared" si="54"/>
        <v>Mar - May</v>
      </c>
      <c r="BY189" s="8" t="str">
        <f t="shared" si="54"/>
        <v>Abr - Jun</v>
      </c>
      <c r="BZ189" s="8" t="str">
        <f t="shared" si="54"/>
        <v>May - Jul</v>
      </c>
      <c r="CA189" s="8" t="str">
        <f t="shared" si="54"/>
        <v>Jun - Ago</v>
      </c>
      <c r="CB189" s="8" t="str">
        <f t="shared" si="54"/>
        <v>Jul - Sep</v>
      </c>
      <c r="CC189" s="8" t="str">
        <f t="shared" si="54"/>
        <v>Ago - Oct</v>
      </c>
      <c r="CD189" s="8" t="str">
        <f t="shared" si="54"/>
        <v>Sep - Nov</v>
      </c>
      <c r="CE189" s="8" t="str">
        <f t="shared" si="54"/>
        <v>Oct - Dic</v>
      </c>
      <c r="CF189" s="8" t="str">
        <f t="shared" si="54"/>
        <v>Nov - Ene</v>
      </c>
      <c r="CG189" s="8" t="str">
        <f t="shared" si="54"/>
        <v>Dic -Feb</v>
      </c>
      <c r="CH189" s="8" t="str">
        <f t="shared" si="54"/>
        <v>Ene -Mar</v>
      </c>
      <c r="CI189" s="8" t="str">
        <f t="shared" si="54"/>
        <v>Feb -Abr</v>
      </c>
      <c r="CJ189" s="8" t="str">
        <f t="shared" si="54"/>
        <v>Mar - May</v>
      </c>
      <c r="CK189" s="8" t="str">
        <f t="shared" si="54"/>
        <v>Abr - Jun</v>
      </c>
      <c r="CL189" s="8" t="str">
        <f t="shared" si="54"/>
        <v>May - Jul</v>
      </c>
      <c r="CM189" s="8" t="str">
        <f t="shared" si="54"/>
        <v>Jun - Ago</v>
      </c>
      <c r="CN189" s="8" t="str">
        <f t="shared" si="54"/>
        <v>Jul - Sep</v>
      </c>
      <c r="CO189" s="8" t="str">
        <f t="shared" si="54"/>
        <v>Ago - Oct</v>
      </c>
      <c r="CP189" s="8" t="str">
        <f t="shared" si="54"/>
        <v>Sep - Nov</v>
      </c>
      <c r="CQ189" s="8" t="str">
        <f t="shared" si="54"/>
        <v>Oct - Dic</v>
      </c>
      <c r="CR189" s="8" t="str">
        <f t="shared" ref="CR189:CW189" si="55">+CR172</f>
        <v>Nov - Ene</v>
      </c>
      <c r="CS189" s="8" t="str">
        <f t="shared" si="55"/>
        <v>Dic -Feb</v>
      </c>
      <c r="CT189" s="8" t="str">
        <f t="shared" si="55"/>
        <v>Ene -Mar</v>
      </c>
      <c r="CU189" s="8" t="str">
        <f t="shared" si="55"/>
        <v>Feb -Abr</v>
      </c>
      <c r="CV189" s="8" t="str">
        <f t="shared" si="55"/>
        <v>Mar - May</v>
      </c>
      <c r="CW189" s="8" t="str">
        <f t="shared" si="55"/>
        <v>Abr - Jun</v>
      </c>
      <c r="CX189" s="8" t="str">
        <f t="shared" ref="CX189:DC189" si="56">+CX172</f>
        <v>May - Jul</v>
      </c>
      <c r="CY189" s="8" t="str">
        <f t="shared" si="56"/>
        <v>Jun - Ago</v>
      </c>
      <c r="CZ189" s="8" t="str">
        <f t="shared" si="56"/>
        <v>Jul - Sep</v>
      </c>
      <c r="DA189" s="8" t="str">
        <f t="shared" si="56"/>
        <v>Ago - Oct</v>
      </c>
      <c r="DB189" s="8" t="str">
        <f t="shared" si="56"/>
        <v>Sep - Nov</v>
      </c>
      <c r="DC189" s="8" t="str">
        <f t="shared" si="56"/>
        <v>Oct - Dic</v>
      </c>
      <c r="DD189" s="8" t="str">
        <f t="shared" ref="DD189:DI189" si="57">+DD172</f>
        <v>Nov 15 - Ene 16</v>
      </c>
      <c r="DE189" s="8" t="str">
        <f t="shared" si="57"/>
        <v>Dic 15 - Feb 16</v>
      </c>
      <c r="DF189" s="8" t="str">
        <f t="shared" si="57"/>
        <v>Ene - Mar 16</v>
      </c>
      <c r="DG189" s="8" t="str">
        <f t="shared" si="57"/>
        <v>Feb - Abr 16</v>
      </c>
      <c r="DH189" s="8" t="str">
        <f t="shared" si="57"/>
        <v>Mar - May 16</v>
      </c>
      <c r="DI189" s="8" t="str">
        <f t="shared" si="57"/>
        <v>Abr - Jun 16</v>
      </c>
      <c r="DJ189" s="8" t="str">
        <f t="shared" ref="DJ189:DO189" si="58">+DJ172</f>
        <v>May - Jul 16</v>
      </c>
      <c r="DK189" s="8" t="str">
        <f t="shared" si="58"/>
        <v>Jun - ago 16</v>
      </c>
      <c r="DL189" s="8" t="str">
        <f t="shared" si="58"/>
        <v>Jul - sep 16</v>
      </c>
      <c r="DM189" s="8" t="str">
        <f t="shared" si="58"/>
        <v>Ago - oct 16</v>
      </c>
      <c r="DN189" s="8" t="str">
        <f t="shared" si="58"/>
        <v>Sep - nov 16</v>
      </c>
      <c r="DO189" s="8" t="str">
        <f t="shared" si="58"/>
        <v>Oct - dic 16</v>
      </c>
      <c r="DP189" s="8" t="str">
        <f t="shared" ref="DP189:DU189" si="59">+DP172</f>
        <v>Nov 16 - ene 17</v>
      </c>
      <c r="DQ189" s="8" t="str">
        <f t="shared" si="59"/>
        <v>Dic 16 - feb 17</v>
      </c>
      <c r="DR189" s="8" t="str">
        <f t="shared" si="59"/>
        <v>Ene - mar 17</v>
      </c>
      <c r="DS189" s="8" t="str">
        <f t="shared" si="59"/>
        <v>Feb - abr 17</v>
      </c>
      <c r="DT189" s="8" t="str">
        <f t="shared" si="59"/>
        <v>Mar - may 17</v>
      </c>
      <c r="DU189" s="8" t="str">
        <f t="shared" si="59"/>
        <v>Abr - jun 17</v>
      </c>
      <c r="DV189" s="8" t="str">
        <f>+DV172</f>
        <v>May - jul 17</v>
      </c>
      <c r="DW189" s="8" t="str">
        <f>+DW172</f>
        <v>Jun - ago 17</v>
      </c>
      <c r="DX189" s="8" t="str">
        <f>+DX172</f>
        <v>Jul - sep 17</v>
      </c>
      <c r="DY189" s="8" t="str">
        <f>+DY172</f>
        <v>Ago - oct 17</v>
      </c>
      <c r="DZ189" s="8" t="str">
        <f>+DZ172</f>
        <v>Sep - nov 17</v>
      </c>
    </row>
    <row r="190" spans="1:130" x14ac:dyDescent="0.2">
      <c r="A190" s="9" t="s">
        <v>13</v>
      </c>
      <c r="B190" s="10">
        <v>77.805474545481772</v>
      </c>
      <c r="C190" s="10">
        <v>77.827863861751027</v>
      </c>
      <c r="D190" s="10">
        <v>77.850137158117931</v>
      </c>
      <c r="E190" s="10">
        <v>77.872626821548906</v>
      </c>
      <c r="F190" s="10">
        <v>77.895450939861206</v>
      </c>
      <c r="G190" s="10">
        <v>77.918277816353353</v>
      </c>
      <c r="H190" s="10">
        <v>77.941366669281649</v>
      </c>
      <c r="I190" s="10">
        <v>77.963988186600886</v>
      </c>
      <c r="J190" s="10">
        <v>77.987176749878969</v>
      </c>
      <c r="K190" s="10">
        <v>78.010368425274308</v>
      </c>
      <c r="L190" s="10">
        <v>78.033841432570071</v>
      </c>
      <c r="M190" s="10">
        <v>78.057178455373517</v>
      </c>
      <c r="N190" s="10">
        <v>78.080611299199944</v>
      </c>
      <c r="O190" s="10">
        <v>78.104349541374887</v>
      </c>
      <c r="P190" s="10">
        <v>78.127992523536818</v>
      </c>
      <c r="Q190" s="10">
        <v>78.151657875299989</v>
      </c>
      <c r="R190" s="10">
        <v>78.175417336982619</v>
      </c>
      <c r="S190" s="10">
        <v>78.19936160891244</v>
      </c>
      <c r="T190" s="10">
        <v>78.223372143165165</v>
      </c>
      <c r="U190" s="10">
        <v>78.247032173383047</v>
      </c>
      <c r="V190" s="10">
        <v>78.270667946145579</v>
      </c>
      <c r="W190" s="10">
        <v>78.294189384260562</v>
      </c>
      <c r="X190" s="10">
        <v>78.318218437342736</v>
      </c>
      <c r="Y190" s="10">
        <v>78.342401363203038</v>
      </c>
      <c r="Z190" s="10">
        <v>78.3663515584024</v>
      </c>
      <c r="AA190" s="10">
        <v>78.39020356994844</v>
      </c>
      <c r="AB190" s="10">
        <v>78.414174917593684</v>
      </c>
      <c r="AC190" s="10">
        <v>78.438326199492607</v>
      </c>
      <c r="AD190" s="10">
        <v>78.462318551987892</v>
      </c>
      <c r="AE190" s="10">
        <v>78.48616847909642</v>
      </c>
      <c r="AF190" s="10">
        <v>78.510270292398857</v>
      </c>
      <c r="AG190" s="10">
        <v>78.534389901421974</v>
      </c>
      <c r="AH190" s="10">
        <v>78.558555984382622</v>
      </c>
      <c r="AI190" s="10">
        <v>78.582739428424688</v>
      </c>
      <c r="AJ190" s="10">
        <v>78.606765719216341</v>
      </c>
      <c r="AK190" s="10">
        <v>78.630809528938158</v>
      </c>
      <c r="AL190" s="10">
        <v>78.654580946525371</v>
      </c>
      <c r="AM190" s="10">
        <v>78.678732224847323</v>
      </c>
      <c r="AN190" s="10">
        <v>78.702727638764387</v>
      </c>
      <c r="AO190" s="10">
        <v>78.726654113159341</v>
      </c>
      <c r="AP190" s="10">
        <v>78.750395935932005</v>
      </c>
      <c r="AQ190" s="10">
        <v>78.774069552393954</v>
      </c>
      <c r="AR190" s="10">
        <v>78.797474084013459</v>
      </c>
      <c r="AS190" s="10">
        <v>78.820769025249135</v>
      </c>
      <c r="AT190" s="10">
        <v>78.843723546379834</v>
      </c>
      <c r="AU190" s="10">
        <v>78.866812625067837</v>
      </c>
      <c r="AV190" s="10">
        <v>78.889877886567504</v>
      </c>
      <c r="AW190" s="10">
        <v>78.912919294853609</v>
      </c>
      <c r="AX190" s="10">
        <v>78.935852789711561</v>
      </c>
      <c r="AY190" s="10">
        <v>78.958563618438731</v>
      </c>
      <c r="AZ190" s="10">
        <v>78.981366756097216</v>
      </c>
      <c r="BA190" s="10">
        <v>79.00423013524518</v>
      </c>
      <c r="BB190" s="10">
        <v>79.026673277144255</v>
      </c>
      <c r="BC190" s="10">
        <v>79.049052418955569</v>
      </c>
      <c r="BD190" s="10">
        <v>79.07136783404853</v>
      </c>
      <c r="BE190" s="10">
        <v>79.093890882235044</v>
      </c>
      <c r="BF190" s="10">
        <v>79.116473782701377</v>
      </c>
      <c r="BG190" s="10">
        <v>79.139033726626863</v>
      </c>
      <c r="BH190" s="10">
        <v>79.161726334086438</v>
      </c>
      <c r="BI190" s="10">
        <v>79.184313817891223</v>
      </c>
      <c r="BJ190" s="10">
        <v>79.206837526396583</v>
      </c>
      <c r="BK190" s="10">
        <v>79.229379066475317</v>
      </c>
      <c r="BL190" s="10">
        <v>79.251775829942645</v>
      </c>
      <c r="BM190" s="10">
        <v>79.274345337113317</v>
      </c>
      <c r="BN190" s="10">
        <v>79.296461445174728</v>
      </c>
      <c r="BO190" s="10">
        <v>79.318985389863244</v>
      </c>
      <c r="BP190" s="10">
        <v>79.341600270639148</v>
      </c>
      <c r="BQ190" s="10">
        <v>79.364660245445691</v>
      </c>
      <c r="BR190" s="10">
        <v>79.387455577248573</v>
      </c>
      <c r="BS190" s="10">
        <v>79.410267083571313</v>
      </c>
      <c r="BT190" s="10">
        <v>79.433014904481013</v>
      </c>
      <c r="BU190" s="10">
        <v>79.45609069531271</v>
      </c>
      <c r="BV190" s="10">
        <v>79.47898310705294</v>
      </c>
      <c r="BW190" s="10">
        <v>79.501964763256112</v>
      </c>
      <c r="BX190" s="10">
        <v>79.524650899883284</v>
      </c>
      <c r="BY190" s="10">
        <v>79.547701741956914</v>
      </c>
      <c r="BZ190" s="10">
        <v>79.570570731782126</v>
      </c>
      <c r="CA190" s="10">
        <v>79.593876363190788</v>
      </c>
      <c r="CB190" s="10">
        <v>79.616731067420986</v>
      </c>
      <c r="CC190" s="10">
        <v>79.640060028181182</v>
      </c>
      <c r="CD190" s="10">
        <v>79.663133650218029</v>
      </c>
      <c r="CE190" s="10">
        <v>79.686182072279792</v>
      </c>
      <c r="CF190" s="10">
        <v>79.709128106841888</v>
      </c>
      <c r="CG190" s="10">
        <v>79.732123700065131</v>
      </c>
      <c r="CH190" s="10">
        <v>79.755663298488585</v>
      </c>
      <c r="CI190" s="10">
        <v>79.779099887902575</v>
      </c>
      <c r="CJ190" s="10">
        <v>79.802623119454779</v>
      </c>
      <c r="CK190" s="10">
        <v>79.825855098298774</v>
      </c>
      <c r="CL190" s="10">
        <v>79.849438884520168</v>
      </c>
      <c r="CM190" s="10">
        <v>79.873070875038849</v>
      </c>
      <c r="CN190" s="10">
        <v>79.89686456233261</v>
      </c>
      <c r="CO190" s="10">
        <v>79.920555920743737</v>
      </c>
      <c r="CP190" s="10">
        <v>79.94429596286399</v>
      </c>
      <c r="CQ190" s="10">
        <v>79.968158533044885</v>
      </c>
      <c r="CR190" s="10">
        <v>79.991994253819556</v>
      </c>
      <c r="CS190" s="10">
        <v>80.01587790822569</v>
      </c>
      <c r="CT190" s="10">
        <v>80.039809199394838</v>
      </c>
      <c r="CU190" s="10">
        <v>80.063713253101824</v>
      </c>
      <c r="CV190" s="10">
        <v>80.087664137702632</v>
      </c>
      <c r="CW190" s="10">
        <v>80.111513457976216</v>
      </c>
      <c r="CX190" s="10">
        <v>80.135595987783745</v>
      </c>
      <c r="CY190" s="10">
        <v>80.159650754709276</v>
      </c>
      <c r="CZ190" s="10">
        <v>80.183751075582194</v>
      </c>
      <c r="DA190" s="10">
        <v>80.20745362045929</v>
      </c>
      <c r="DB190" s="10">
        <v>80.231313507867327</v>
      </c>
      <c r="DC190" s="10">
        <v>80.254888589911346</v>
      </c>
      <c r="DD190" s="10">
        <v>80.278841198557032</v>
      </c>
      <c r="DE190" s="10">
        <v>80.302548502421672</v>
      </c>
      <c r="DF190" s="10">
        <v>80.326412382450613</v>
      </c>
      <c r="DG190" s="10">
        <v>80.350176719902635</v>
      </c>
      <c r="DH190" s="10">
        <v>80.37398576408215</v>
      </c>
      <c r="DI190" s="10">
        <v>80.397878420553212</v>
      </c>
      <c r="DJ190" s="10">
        <v>80.421636149840438</v>
      </c>
      <c r="DK190" s="10">
        <v>80.445477753464615</v>
      </c>
      <c r="DL190" s="10">
        <v>80.469220921360034</v>
      </c>
      <c r="DM190" s="10">
        <v>80.49290613104516</v>
      </c>
      <c r="DN190" s="10">
        <v>80.516564952048839</v>
      </c>
      <c r="DO190" s="10">
        <v>80.540237557956445</v>
      </c>
      <c r="DP190" s="10">
        <v>80.56395438364477</v>
      </c>
      <c r="DQ190" s="10">
        <v>80.587433893784947</v>
      </c>
      <c r="DR190" s="10">
        <v>80.610963443743543</v>
      </c>
      <c r="DS190" s="10">
        <v>80.634828398907104</v>
      </c>
      <c r="DT190" s="10">
        <v>80.658701736868949</v>
      </c>
      <c r="DU190" s="10">
        <v>80.682478854783341</v>
      </c>
      <c r="DV190" s="10">
        <v>80.705980484507663</v>
      </c>
      <c r="DW190" s="10">
        <v>80.729608031828576</v>
      </c>
      <c r="DX190" s="10">
        <v>80.753134324076186</v>
      </c>
      <c r="DY190" s="10">
        <v>80.77664200113179</v>
      </c>
      <c r="DZ190" s="10">
        <v>80.799979968306985</v>
      </c>
    </row>
    <row r="191" spans="1:130" x14ac:dyDescent="0.2">
      <c r="A191" s="11" t="s">
        <v>14</v>
      </c>
      <c r="B191" s="12">
        <v>54.117326762623954</v>
      </c>
      <c r="C191" s="12">
        <v>55.705066442674841</v>
      </c>
      <c r="D191" s="12">
        <v>56.437775884130716</v>
      </c>
      <c r="E191" s="12">
        <v>56.547400895997548</v>
      </c>
      <c r="F191" s="12">
        <v>57.135524875302693</v>
      </c>
      <c r="G191" s="12">
        <v>55.937113362729121</v>
      </c>
      <c r="H191" s="12">
        <v>55.713333605364447</v>
      </c>
      <c r="I191" s="12">
        <v>56.698953725502989</v>
      </c>
      <c r="J191" s="12">
        <v>57.341779700528036</v>
      </c>
      <c r="K191" s="12">
        <v>56.321518733883345</v>
      </c>
      <c r="L191" s="12">
        <v>55.573832482510873</v>
      </c>
      <c r="M191" s="12">
        <v>56.278243332146971</v>
      </c>
      <c r="N191" s="12">
        <v>57.643632683601687</v>
      </c>
      <c r="O191" s="12">
        <v>58.326459659370265</v>
      </c>
      <c r="P191" s="12">
        <v>60.316587591289803</v>
      </c>
      <c r="Q191" s="12">
        <v>61.99924500215522</v>
      </c>
      <c r="R191" s="12">
        <v>62.547337981831831</v>
      </c>
      <c r="S191" s="12">
        <v>60.95274428878993</v>
      </c>
      <c r="T191" s="12">
        <v>60.072490399416246</v>
      </c>
      <c r="U191" s="12">
        <v>60.59431524547805</v>
      </c>
      <c r="V191" s="12">
        <v>61.381096565834547</v>
      </c>
      <c r="W191" s="12">
        <v>61.45134928224595</v>
      </c>
      <c r="X191" s="12">
        <v>60.596036121798683</v>
      </c>
      <c r="Y191" s="12">
        <v>59.568469900062823</v>
      </c>
      <c r="Z191" s="12">
        <v>60.25596096028837</v>
      </c>
      <c r="AA191" s="12">
        <v>62.659428123528691</v>
      </c>
      <c r="AB191" s="12">
        <v>64.596964763955256</v>
      </c>
      <c r="AC191" s="12">
        <v>63.763743824288724</v>
      </c>
      <c r="AD191" s="12">
        <v>62.436160415271246</v>
      </c>
      <c r="AE191" s="12">
        <v>62.123677468051596</v>
      </c>
      <c r="AF191" s="12">
        <v>63.547364414247653</v>
      </c>
      <c r="AG191" s="12">
        <v>63.290694496857384</v>
      </c>
      <c r="AH191" s="12">
        <v>62.473402942498403</v>
      </c>
      <c r="AI191" s="12">
        <v>60.868178293467921</v>
      </c>
      <c r="AJ191" s="12">
        <v>59.769329346433153</v>
      </c>
      <c r="AK191" s="12">
        <v>58.530326172071852</v>
      </c>
      <c r="AL191" s="12">
        <v>57.930189360714088</v>
      </c>
      <c r="AM191" s="12">
        <v>57.883080092711836</v>
      </c>
      <c r="AN191" s="12">
        <v>58.592259716487824</v>
      </c>
      <c r="AO191" s="12">
        <v>60.100960847516802</v>
      </c>
      <c r="AP191" s="12">
        <v>62.162757631265464</v>
      </c>
      <c r="AQ191" s="12">
        <v>63.456551427826113</v>
      </c>
      <c r="AR191" s="12">
        <v>63.780470369576094</v>
      </c>
      <c r="AS191" s="12">
        <v>62.741450012615687</v>
      </c>
      <c r="AT191" s="12">
        <v>62.887390057677592</v>
      </c>
      <c r="AU191" s="12">
        <v>63.172866409635134</v>
      </c>
      <c r="AV191" s="12">
        <v>63.026171001455367</v>
      </c>
      <c r="AW191" s="12">
        <v>62.051649383553496</v>
      </c>
      <c r="AX191" s="12">
        <v>61.209752202684918</v>
      </c>
      <c r="AY191" s="12">
        <v>61.165805265268745</v>
      </c>
      <c r="AZ191" s="12">
        <v>61.000637075796917</v>
      </c>
      <c r="BA191" s="12">
        <v>61.333048440210135</v>
      </c>
      <c r="BB191" s="12">
        <v>61.757074169619472</v>
      </c>
      <c r="BC191" s="12">
        <v>62.940472074834531</v>
      </c>
      <c r="BD191" s="12">
        <v>63.88449841943099</v>
      </c>
      <c r="BE191" s="12">
        <v>65.256393292005484</v>
      </c>
      <c r="BF191" s="12">
        <v>64.565663312737868</v>
      </c>
      <c r="BG191" s="12">
        <v>64.690002139803838</v>
      </c>
      <c r="BH191" s="12">
        <v>62.363385263492553</v>
      </c>
      <c r="BI191" s="12">
        <v>62.623457325857913</v>
      </c>
      <c r="BJ191" s="12">
        <v>61.195112411563457</v>
      </c>
      <c r="BK191" s="12">
        <v>61.02152729896774</v>
      </c>
      <c r="BL191" s="12">
        <v>60.184933906358708</v>
      </c>
      <c r="BM191" s="12">
        <v>61.368008058696468</v>
      </c>
      <c r="BN191" s="12">
        <v>62.005969914385339</v>
      </c>
      <c r="BO191" s="12">
        <v>62.243031946882034</v>
      </c>
      <c r="BP191" s="12">
        <v>60.78576959645563</v>
      </c>
      <c r="BQ191" s="12">
        <v>60.122853969636338</v>
      </c>
      <c r="BR191" s="12">
        <v>60.047329821450802</v>
      </c>
      <c r="BS191" s="12">
        <v>58.677631546867289</v>
      </c>
      <c r="BT191" s="12">
        <v>55.437642540203335</v>
      </c>
      <c r="BU191" s="12">
        <v>53.320406467320794</v>
      </c>
      <c r="BV191" s="12">
        <v>53.789782650882977</v>
      </c>
      <c r="BW191" s="12">
        <v>56.798907331437945</v>
      </c>
      <c r="BX191" s="12">
        <v>59.127811114388365</v>
      </c>
      <c r="BY191" s="12">
        <v>60.181017317323359</v>
      </c>
      <c r="BZ191" s="12">
        <v>59.993590685772539</v>
      </c>
      <c r="CA191" s="12">
        <v>60.104108033734086</v>
      </c>
      <c r="CB191" s="12">
        <v>60.837573874265459</v>
      </c>
      <c r="CC191" s="12">
        <v>62.928715615245544</v>
      </c>
      <c r="CD191" s="12">
        <v>62.231641528129465</v>
      </c>
      <c r="CE191" s="12">
        <v>61.23951361825867</v>
      </c>
      <c r="CF191" s="12">
        <v>59.643527607288796</v>
      </c>
      <c r="CG191" s="12">
        <v>58.886735029219992</v>
      </c>
      <c r="CH191" s="12">
        <v>58.192529616923537</v>
      </c>
      <c r="CI191" s="12">
        <v>57.430285078194167</v>
      </c>
      <c r="CJ191" s="12">
        <v>56.172975534624733</v>
      </c>
      <c r="CK191" s="12">
        <v>54.241883020876458</v>
      </c>
      <c r="CL191" s="12">
        <v>54.164816686662199</v>
      </c>
      <c r="CM191" s="12">
        <v>55.832409874330978</v>
      </c>
      <c r="CN191" s="12">
        <v>58.930782376175173</v>
      </c>
      <c r="CO191" s="12">
        <v>60.373363538305711</v>
      </c>
      <c r="CP191" s="12">
        <v>59.897288635825099</v>
      </c>
      <c r="CQ191" s="12">
        <v>57.717603631372583</v>
      </c>
      <c r="CR191" s="12">
        <v>56.387700222144289</v>
      </c>
      <c r="CS191" s="12">
        <v>55.975795663856672</v>
      </c>
      <c r="CT191" s="12">
        <v>55.728932384590465</v>
      </c>
      <c r="CU191" s="12">
        <v>56.155210044535878</v>
      </c>
      <c r="CV191" s="12">
        <v>57.800202566461323</v>
      </c>
      <c r="CW191" s="12">
        <v>60.348574277862177</v>
      </c>
      <c r="CX191" s="12">
        <v>61.475037856511094</v>
      </c>
      <c r="CY191" s="12">
        <v>60.473319710404908</v>
      </c>
      <c r="CZ191" s="12">
        <v>59.400623561965027</v>
      </c>
      <c r="DA191" s="12">
        <v>58.436417843047352</v>
      </c>
      <c r="DB191" s="12">
        <v>57.057157907085333</v>
      </c>
      <c r="DC191" s="12">
        <v>56.563824046112686</v>
      </c>
      <c r="DD191" s="12">
        <v>54.847066861391504</v>
      </c>
      <c r="DE191" s="12">
        <v>54.575148438251063</v>
      </c>
      <c r="DF191" s="12">
        <v>55.346381928495525</v>
      </c>
      <c r="DG191" s="12">
        <v>57.326257623081531</v>
      </c>
      <c r="DH191" s="12">
        <v>58.718469689446096</v>
      </c>
      <c r="DI191" s="12">
        <v>58.677118368479327</v>
      </c>
      <c r="DJ191" s="12">
        <v>57.324327392439542</v>
      </c>
      <c r="DK191" s="12">
        <v>55.868239176902868</v>
      </c>
      <c r="DL191" s="12">
        <v>53.834681753889683</v>
      </c>
      <c r="DM191" s="12">
        <v>54.444477081135055</v>
      </c>
      <c r="DN191" s="12">
        <v>54.516436118856191</v>
      </c>
      <c r="DO191" s="12">
        <v>54.12647325782266</v>
      </c>
      <c r="DP191" s="12">
        <v>52.940911922178344</v>
      </c>
      <c r="DQ191" s="12">
        <v>53.158858949202312</v>
      </c>
      <c r="DR191" s="12">
        <v>53.116215889069721</v>
      </c>
      <c r="DS191" s="12">
        <v>54.360655737704931</v>
      </c>
      <c r="DT191" s="12">
        <v>55.929605348420452</v>
      </c>
      <c r="DU191" s="12">
        <v>59.293194301292608</v>
      </c>
      <c r="DV191" s="12">
        <v>60.235483842226721</v>
      </c>
      <c r="DW191" s="12">
        <v>60.244723129716164</v>
      </c>
      <c r="DX191" s="12">
        <v>59.172833996140852</v>
      </c>
      <c r="DY191" s="12">
        <v>58.01622843967543</v>
      </c>
      <c r="DZ191" s="12">
        <v>57.145102310055698</v>
      </c>
    </row>
    <row r="192" spans="1:130" x14ac:dyDescent="0.2">
      <c r="A192" s="9" t="s">
        <v>15</v>
      </c>
      <c r="B192" s="10">
        <v>45.519945879648219</v>
      </c>
      <c r="C192" s="10">
        <v>46.953738549927401</v>
      </c>
      <c r="D192" s="10">
        <v>48.591227055893341</v>
      </c>
      <c r="E192" s="10">
        <v>48.918293556803945</v>
      </c>
      <c r="F192" s="10">
        <v>49.694638357353661</v>
      </c>
      <c r="G192" s="10">
        <v>47.908411591896353</v>
      </c>
      <c r="H192" s="10">
        <v>48.074427714530529</v>
      </c>
      <c r="I192" s="10">
        <v>48.985089298564318</v>
      </c>
      <c r="J192" s="10">
        <v>49.966116948031534</v>
      </c>
      <c r="K192" s="10">
        <v>48.48107670785857</v>
      </c>
      <c r="L192" s="10">
        <v>47.297355697809465</v>
      </c>
      <c r="M192" s="10">
        <v>47.055143926402856</v>
      </c>
      <c r="N192" s="10">
        <v>48.0922543589081</v>
      </c>
      <c r="O192" s="10">
        <v>49.113228889312808</v>
      </c>
      <c r="P192" s="10">
        <v>52.029631139516866</v>
      </c>
      <c r="Q192" s="10">
        <v>53.87364763019027</v>
      </c>
      <c r="R192" s="10">
        <v>53.709132989996554</v>
      </c>
      <c r="S192" s="10">
        <v>52.090664375868712</v>
      </c>
      <c r="T192" s="10">
        <v>50.949672168693318</v>
      </c>
      <c r="U192" s="10">
        <v>51.277634223370669</v>
      </c>
      <c r="V192" s="10">
        <v>51.392799424675772</v>
      </c>
      <c r="W192" s="10">
        <v>51.581866875763239</v>
      </c>
      <c r="X192" s="10">
        <v>50.013618394087231</v>
      </c>
      <c r="Y192" s="10">
        <v>48.399579767605147</v>
      </c>
      <c r="Z192" s="10">
        <v>47.685837828152536</v>
      </c>
      <c r="AA192" s="10">
        <v>49.936741656079775</v>
      </c>
      <c r="AB192" s="10">
        <v>51.391587459959041</v>
      </c>
      <c r="AC192" s="10">
        <v>50.307835454152304</v>
      </c>
      <c r="AD192" s="10">
        <v>49.928311286001332</v>
      </c>
      <c r="AE192" s="10">
        <v>49.798502414575744</v>
      </c>
      <c r="AF192" s="10">
        <v>50.847329478201466</v>
      </c>
      <c r="AG192" s="10">
        <v>49.99310317904407</v>
      </c>
      <c r="AH192" s="10">
        <v>49.911797792216902</v>
      </c>
      <c r="AI192" s="10">
        <v>49.365775475960163</v>
      </c>
      <c r="AJ192" s="10">
        <v>47.75555641852096</v>
      </c>
      <c r="AK192" s="10">
        <v>45.457599698146758</v>
      </c>
      <c r="AL192" s="10">
        <v>45.219802899747172</v>
      </c>
      <c r="AM192" s="10">
        <v>46.030903940252387</v>
      </c>
      <c r="AN192" s="10">
        <v>47.572613361166965</v>
      </c>
      <c r="AO192" s="10">
        <v>48.709631059190684</v>
      </c>
      <c r="AP192" s="10">
        <v>50.808151972024028</v>
      </c>
      <c r="AQ192" s="10">
        <v>52.449528661377855</v>
      </c>
      <c r="AR192" s="10">
        <v>53.280638869315688</v>
      </c>
      <c r="AS192" s="10">
        <v>52.685354857289958</v>
      </c>
      <c r="AT192" s="10">
        <v>52.38635583021879</v>
      </c>
      <c r="AU192" s="10">
        <v>52.244962232618633</v>
      </c>
      <c r="AV192" s="10">
        <v>50.848110829956951</v>
      </c>
      <c r="AW192" s="10">
        <v>49.744992874987034</v>
      </c>
      <c r="AX192" s="10">
        <v>49.306283747760673</v>
      </c>
      <c r="AY192" s="10">
        <v>49.742084061677836</v>
      </c>
      <c r="AZ192" s="10">
        <v>50.09354690061366</v>
      </c>
      <c r="BA192" s="10">
        <v>49.896432970513551</v>
      </c>
      <c r="BB192" s="10">
        <v>50.877558395149727</v>
      </c>
      <c r="BC192" s="10">
        <v>52.308016053149764</v>
      </c>
      <c r="BD192" s="10">
        <v>54.002440878716342</v>
      </c>
      <c r="BE192" s="10">
        <v>56.634468226406042</v>
      </c>
      <c r="BF192" s="10">
        <v>55.933512951714881</v>
      </c>
      <c r="BG192" s="10">
        <v>56.243250909416631</v>
      </c>
      <c r="BH192" s="10">
        <v>52.020407757729906</v>
      </c>
      <c r="BI192" s="10">
        <v>52.614208100139592</v>
      </c>
      <c r="BJ192" s="10">
        <v>51.571434936949515</v>
      </c>
      <c r="BK192" s="10">
        <v>51.779196291106608</v>
      </c>
      <c r="BL192" s="10">
        <v>50.595804941110288</v>
      </c>
      <c r="BM192" s="10">
        <v>51.521226734577766</v>
      </c>
      <c r="BN192" s="10">
        <v>52.446484684268249</v>
      </c>
      <c r="BO192" s="10">
        <v>52.848709483425182</v>
      </c>
      <c r="BP192" s="10">
        <v>51.307573930857387</v>
      </c>
      <c r="BQ192" s="10">
        <v>51.350121581885524</v>
      </c>
      <c r="BR192" s="10">
        <v>51.43247196965811</v>
      </c>
      <c r="BS192" s="10">
        <v>50.649261991720266</v>
      </c>
      <c r="BT192" s="10">
        <v>47.646215519570454</v>
      </c>
      <c r="BU192" s="10">
        <v>46.196779946834624</v>
      </c>
      <c r="BV192" s="10">
        <v>46.658742480108685</v>
      </c>
      <c r="BW192" s="10">
        <v>48.115195164360401</v>
      </c>
      <c r="BX192" s="10">
        <v>49.875491385938034</v>
      </c>
      <c r="BY192" s="10">
        <v>50.90303505702046</v>
      </c>
      <c r="BZ192" s="10">
        <v>52.118567494174997</v>
      </c>
      <c r="CA192" s="10">
        <v>51.712682994886009</v>
      </c>
      <c r="CB192" s="10">
        <v>51.880206619806593</v>
      </c>
      <c r="CC192" s="10">
        <v>54.477869571679939</v>
      </c>
      <c r="CD192" s="10">
        <v>54.26956234532738</v>
      </c>
      <c r="CE192" s="10">
        <v>53.497690666373558</v>
      </c>
      <c r="CF192" s="10">
        <v>51.006275956003897</v>
      </c>
      <c r="CG192" s="10">
        <v>50.654413480727186</v>
      </c>
      <c r="CH192" s="10">
        <v>50.617539304980021</v>
      </c>
      <c r="CI192" s="10">
        <v>50.076544598799487</v>
      </c>
      <c r="CJ192" s="10">
        <v>48.602097032166341</v>
      </c>
      <c r="CK192" s="10">
        <v>46.352829853923943</v>
      </c>
      <c r="CL192" s="10">
        <v>46.860387126028513</v>
      </c>
      <c r="CM192" s="10">
        <v>49.27852309433429</v>
      </c>
      <c r="CN192" s="10">
        <v>52.973867439988318</v>
      </c>
      <c r="CO192" s="10">
        <v>54.447909347483304</v>
      </c>
      <c r="CP192" s="10">
        <v>53.977426022245524</v>
      </c>
      <c r="CQ192" s="10">
        <v>52.102842045598273</v>
      </c>
      <c r="CR192" s="10">
        <v>50.837834677890804</v>
      </c>
      <c r="CS192" s="10">
        <v>50.367337219536225</v>
      </c>
      <c r="CT192" s="10">
        <v>50.029716192877892</v>
      </c>
      <c r="CU192" s="10">
        <v>50.438610778888979</v>
      </c>
      <c r="CV192" s="10">
        <v>51.382887780038857</v>
      </c>
      <c r="CW192" s="10">
        <v>53.704558368217825</v>
      </c>
      <c r="CX192" s="10">
        <v>54.987334855311722</v>
      </c>
      <c r="CY192" s="10">
        <v>55.065371563832052</v>
      </c>
      <c r="CZ192" s="10">
        <v>54.022805474975591</v>
      </c>
      <c r="DA192" s="10">
        <v>52.524370491372693</v>
      </c>
      <c r="DB192" s="10">
        <v>50.703749111544049</v>
      </c>
      <c r="DC192" s="10">
        <v>50.260761731981496</v>
      </c>
      <c r="DD192" s="10">
        <v>48.382629748424343</v>
      </c>
      <c r="DE192" s="10">
        <v>47.144080094853983</v>
      </c>
      <c r="DF192" s="10">
        <v>46.589426296004291</v>
      </c>
      <c r="DG192" s="10">
        <v>48.241301188436417</v>
      </c>
      <c r="DH192" s="10">
        <v>50.175617622807053</v>
      </c>
      <c r="DI192" s="10">
        <v>51.300663805865788</v>
      </c>
      <c r="DJ192" s="10">
        <v>50.398910205471658</v>
      </c>
      <c r="DK192" s="10">
        <v>49.461536892259772</v>
      </c>
      <c r="DL192" s="10">
        <v>47.707835926449796</v>
      </c>
      <c r="DM192" s="10">
        <v>48.244284122978058</v>
      </c>
      <c r="DN192" s="10">
        <v>47.944470010737845</v>
      </c>
      <c r="DO192" s="10">
        <v>47.537044002351351</v>
      </c>
      <c r="DP192" s="10">
        <v>45.780499157876278</v>
      </c>
      <c r="DQ192" s="10">
        <v>45.672565298800663</v>
      </c>
      <c r="DR192" s="10">
        <v>45.166973760305574</v>
      </c>
      <c r="DS192" s="10">
        <v>46.8847982991104</v>
      </c>
      <c r="DT192" s="10">
        <v>47.769108045422257</v>
      </c>
      <c r="DU192" s="10">
        <v>50.229340400944132</v>
      </c>
      <c r="DV192" s="10">
        <v>50.978955246487359</v>
      </c>
      <c r="DW192" s="10">
        <v>51.374510453662957</v>
      </c>
      <c r="DX192" s="10">
        <v>50.726645749927279</v>
      </c>
      <c r="DY192" s="10">
        <v>50.143218197135639</v>
      </c>
      <c r="DZ192" s="10">
        <v>49.838632560363379</v>
      </c>
    </row>
    <row r="193" spans="1:130" x14ac:dyDescent="0.2">
      <c r="A193" s="11" t="s">
        <v>16</v>
      </c>
      <c r="B193" s="12">
        <v>15.886558699927333</v>
      </c>
      <c r="C193" s="12">
        <v>15.710111218973749</v>
      </c>
      <c r="D193" s="12">
        <v>13.903008588337535</v>
      </c>
      <c r="E193" s="12">
        <v>13.492009750812569</v>
      </c>
      <c r="F193" s="12">
        <v>13.023700305810399</v>
      </c>
      <c r="G193" s="12">
        <v>14.353572803141398</v>
      </c>
      <c r="H193" s="12">
        <v>13.711091037816461</v>
      </c>
      <c r="I193" s="12">
        <v>13.604950215278805</v>
      </c>
      <c r="J193" s="12">
        <v>12.862633128961958</v>
      </c>
      <c r="K193" s="12">
        <v>13.920864000614944</v>
      </c>
      <c r="L193" s="12">
        <v>14.893244747291625</v>
      </c>
      <c r="M193" s="12">
        <v>16.38887158824685</v>
      </c>
      <c r="N193" s="12">
        <v>16.570636136117439</v>
      </c>
      <c r="O193" s="12">
        <v>15.796431845297048</v>
      </c>
      <c r="P193" s="12">
        <v>13.739544935101897</v>
      </c>
      <c r="Q193" s="12">
        <v>13.105961809184105</v>
      </c>
      <c r="R193" s="12">
        <v>14.130425493731682</v>
      </c>
      <c r="S193" s="12">
        <v>14.539700881074625</v>
      </c>
      <c r="T193" s="12">
        <v>15.187235947883371</v>
      </c>
      <c r="U193" s="12">
        <v>15.376380882185195</v>
      </c>
      <c r="V193" s="12">
        <v>16.273027154857481</v>
      </c>
      <c r="W193" s="12">
        <v>16.060643943149536</v>
      </c>
      <c r="X193" s="12">
        <v>17.463877845806078</v>
      </c>
      <c r="Y193" s="12">
        <v>18.750110782211038</v>
      </c>
      <c r="Z193" s="12">
        <v>20.861648256500409</v>
      </c>
      <c r="AA193" s="12">
        <v>20.304924377578992</v>
      </c>
      <c r="AB193" s="12">
        <v>20.442314570936173</v>
      </c>
      <c r="AC193" s="12">
        <v>21.102346669078141</v>
      </c>
      <c r="AD193" s="12">
        <v>20.033021002698671</v>
      </c>
      <c r="AE193" s="12">
        <v>19.839738334573557</v>
      </c>
      <c r="AF193" s="12">
        <v>19.985148169573446</v>
      </c>
      <c r="AG193" s="12">
        <v>21.009930711186957</v>
      </c>
      <c r="AH193" s="12">
        <v>20.107124886159017</v>
      </c>
      <c r="AI193" s="12">
        <v>18.897235205644627</v>
      </c>
      <c r="AJ193" s="12">
        <v>20.099797286761266</v>
      </c>
      <c r="AK193" s="12">
        <v>22.334521081424771</v>
      </c>
      <c r="AL193" s="12">
        <v>21.940422803040761</v>
      </c>
      <c r="AM193" s="12">
        <v>20.476063356469119</v>
      </c>
      <c r="AN193" s="12">
        <v>18.807341462237449</v>
      </c>
      <c r="AO193" s="12">
        <v>18.954083702340437</v>
      </c>
      <c r="AP193" s="12">
        <v>18.265929781613316</v>
      </c>
      <c r="AQ193" s="12">
        <v>17.346165626863989</v>
      </c>
      <c r="AR193" s="12">
        <v>16.462455418436257</v>
      </c>
      <c r="AS193" s="12">
        <v>16.028239728976594</v>
      </c>
      <c r="AT193" s="12">
        <v>16.698155572727234</v>
      </c>
      <c r="AU193" s="12">
        <v>17.298414332121837</v>
      </c>
      <c r="AV193" s="12">
        <v>19.321825254747989</v>
      </c>
      <c r="AW193" s="12">
        <v>19.832516173243381</v>
      </c>
      <c r="AX193" s="12">
        <v>19.447012978435321</v>
      </c>
      <c r="AY193" s="12">
        <v>18.677058847787542</v>
      </c>
      <c r="AZ193" s="12">
        <v>17.880288957688336</v>
      </c>
      <c r="BA193" s="12">
        <v>18.646332416625341</v>
      </c>
      <c r="BB193" s="12">
        <v>17.616224496844744</v>
      </c>
      <c r="BC193" s="12">
        <v>16.893274213706309</v>
      </c>
      <c r="BD193" s="12">
        <v>15.469022807168638</v>
      </c>
      <c r="BE193" s="12">
        <v>13.212766283055824</v>
      </c>
      <c r="BF193" s="12">
        <v>13.369954178906857</v>
      </c>
      <c r="BG193" s="12">
        <v>13.057659244671974</v>
      </c>
      <c r="BH193" s="12">
        <v>16.585414426255628</v>
      </c>
      <c r="BI193" s="12">
        <v>15.983226818084626</v>
      </c>
      <c r="BJ193" s="12">
        <v>15.726219129871968</v>
      </c>
      <c r="BK193" s="12">
        <v>15.146017179444604</v>
      </c>
      <c r="BL193" s="12">
        <v>15.933183029309287</v>
      </c>
      <c r="BM193" s="12">
        <v>16.046266158841259</v>
      </c>
      <c r="BN193" s="12">
        <v>15.417833152247184</v>
      </c>
      <c r="BO193" s="12">
        <v>15.092970521541949</v>
      </c>
      <c r="BP193" s="12">
        <v>15.59238400851417</v>
      </c>
      <c r="BQ193" s="12">
        <v>14.590530131953178</v>
      </c>
      <c r="BR193" s="12">
        <v>14.34637253227263</v>
      </c>
      <c r="BS193" s="12">
        <v>13.681332607584629</v>
      </c>
      <c r="BT193" s="12">
        <v>14.053959124536256</v>
      </c>
      <c r="BU193" s="12">
        <v>13.359582205452108</v>
      </c>
      <c r="BV193" s="12">
        <v>13.257239236413326</v>
      </c>
      <c r="BW193" s="12">
        <v>15.288093390522809</v>
      </c>
      <c r="BX193" s="12">
        <v>15.647590854077398</v>
      </c>
      <c r="BY193" s="12">
        <v>15.416791995026975</v>
      </c>
      <c r="BZ193" s="12">
        <v>13.126842473070774</v>
      </c>
      <c r="CA193" s="12">
        <v>13.961883569593306</v>
      </c>
      <c r="CB193" s="12">
        <v>14.723412989760714</v>
      </c>
      <c r="CC193" s="12">
        <v>13.429236495521685</v>
      </c>
      <c r="CD193" s="12">
        <v>12.794646462704076</v>
      </c>
      <c r="CE193" s="12">
        <v>12.641875309696877</v>
      </c>
      <c r="CF193" s="12">
        <v>14.481056803593068</v>
      </c>
      <c r="CG193" s="12">
        <v>13.979116452870477</v>
      </c>
      <c r="CH193" s="12">
        <v>13.016709564080568</v>
      </c>
      <c r="CI193" s="12">
        <v>12.804225369575189</v>
      </c>
      <c r="CJ193" s="12">
        <v>13.477795025815814</v>
      </c>
      <c r="CK193" s="12">
        <v>14.544209617347164</v>
      </c>
      <c r="CL193" s="12">
        <v>13.485997322857306</v>
      </c>
      <c r="CM193" s="12">
        <v>11.738498830246366</v>
      </c>
      <c r="CN193" s="12">
        <v>10.108724306792674</v>
      </c>
      <c r="CO193" s="12">
        <v>9.8154613854603348</v>
      </c>
      <c r="CP193" s="12">
        <v>9.8837482570072233</v>
      </c>
      <c r="CQ193" s="12">
        <v>9.7275822467870281</v>
      </c>
      <c r="CR193" s="12">
        <v>9.8415041759627098</v>
      </c>
      <c r="CS193" s="12">
        <v>10.019017908530534</v>
      </c>
      <c r="CT193" s="12">
        <v>10.226673915770984</v>
      </c>
      <c r="CU193" s="12">
        <v>10.179998011071699</v>
      </c>
      <c r="CV193" s="12">
        <v>11.102581827535206</v>
      </c>
      <c r="CW193" s="12">
        <v>11.009399955421308</v>
      </c>
      <c r="CX193" s="12">
        <v>10.553017434568579</v>
      </c>
      <c r="CY193" s="12">
        <v>8.9419364703184137</v>
      </c>
      <c r="CZ193" s="12">
        <v>9.0526937407000201</v>
      </c>
      <c r="DA193" s="12">
        <v>10.116665549558217</v>
      </c>
      <c r="DB193" s="12">
        <v>11.135165207295245</v>
      </c>
      <c r="DC193" s="12">
        <v>11.142868742641387</v>
      </c>
      <c r="DD193" s="12">
        <v>11.785877012210163</v>
      </c>
      <c r="DE193" s="12">
        <v>13.61579338083874</v>
      </c>
      <c r="DF193" s="12">
        <v>15.822092298291032</v>
      </c>
      <c r="DG193" s="12">
        <v>15.847810080990191</v>
      </c>
      <c r="DH193" s="12">
        <v>14.548832951234933</v>
      </c>
      <c r="DI193" s="12">
        <v>12.570874915221394</v>
      </c>
      <c r="DJ193" s="12">
        <v>12.080717666396023</v>
      </c>
      <c r="DK193" s="12">
        <v>11.467115673307093</v>
      </c>
      <c r="DL193" s="12">
        <v>11.380852691670661</v>
      </c>
      <c r="DM193" s="12">
        <v>11.388102688390701</v>
      </c>
      <c r="DN193" s="12">
        <v>12.055431647680487</v>
      </c>
      <c r="DO193" s="12">
        <v>12.174549872878359</v>
      </c>
      <c r="DP193" s="12">
        <v>13.525716445867825</v>
      </c>
      <c r="DQ193" s="12">
        <v>14.082871224823359</v>
      </c>
      <c r="DR193" s="12">
        <v>14.965753858229833</v>
      </c>
      <c r="DS193" s="12">
        <v>13.752331235050248</v>
      </c>
      <c r="DT193" s="12">
        <v>14.590258245972898</v>
      </c>
      <c r="DU193" s="12">
        <v>15.286123328956231</v>
      </c>
      <c r="DV193" s="12">
        <v>15.366865612034349</v>
      </c>
      <c r="DW193" s="12">
        <v>14.723265077097428</v>
      </c>
      <c r="DX193" s="12">
        <v>14.273384642518074</v>
      </c>
      <c r="DY193" s="12">
        <v>13.569976460517871</v>
      </c>
      <c r="DZ193" s="12">
        <v>12.786207056836624</v>
      </c>
    </row>
    <row r="194" spans="1:130" x14ac:dyDescent="0.2">
      <c r="A194" s="14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</row>
    <row r="195" spans="1:130" x14ac:dyDescent="0.2">
      <c r="A195" s="13" t="s">
        <v>24</v>
      </c>
      <c r="B195" s="16">
        <v>155.78766666666669</v>
      </c>
      <c r="C195" s="16">
        <v>156.02766666666665</v>
      </c>
      <c r="D195" s="16">
        <v>156.26733333333334</v>
      </c>
      <c r="E195" s="16">
        <v>156.506</v>
      </c>
      <c r="F195" s="16">
        <v>156.74300000000002</v>
      </c>
      <c r="G195" s="16">
        <v>156.97900000000001</v>
      </c>
      <c r="H195" s="16">
        <v>157.21433333333331</v>
      </c>
      <c r="I195" s="16">
        <v>157.44833333333335</v>
      </c>
      <c r="J195" s="16">
        <v>157.68233333333333</v>
      </c>
      <c r="K195" s="16">
        <v>157.91533333333334</v>
      </c>
      <c r="L195" s="16">
        <v>158.14933333333332</v>
      </c>
      <c r="M195" s="16">
        <v>158.38133333333334</v>
      </c>
      <c r="N195" s="16">
        <v>158.613</v>
      </c>
      <c r="O195" s="16">
        <v>158.84433333333334</v>
      </c>
      <c r="P195" s="16">
        <v>159.077</v>
      </c>
      <c r="Q195" s="16">
        <v>159.31033333333335</v>
      </c>
      <c r="R195" s="16">
        <v>159.54333333333335</v>
      </c>
      <c r="S195" s="16">
        <v>159.77666666666667</v>
      </c>
      <c r="T195" s="16">
        <v>160.011</v>
      </c>
      <c r="U195" s="16">
        <v>160.24633333333335</v>
      </c>
      <c r="V195" s="16">
        <v>160.482</v>
      </c>
      <c r="W195" s="16">
        <v>160.71733333333336</v>
      </c>
      <c r="X195" s="16">
        <v>160.95233333333334</v>
      </c>
      <c r="Y195" s="16">
        <v>161.18899999999999</v>
      </c>
      <c r="Z195" s="16">
        <v>161.42600000000002</v>
      </c>
      <c r="AA195" s="16">
        <v>161.66433333333333</v>
      </c>
      <c r="AB195" s="16">
        <v>161.90099999999998</v>
      </c>
      <c r="AC195" s="16">
        <v>162.13800000000001</v>
      </c>
      <c r="AD195" s="16">
        <v>162.37433333333334</v>
      </c>
      <c r="AE195" s="16">
        <v>162.61166666666665</v>
      </c>
      <c r="AF195" s="16">
        <v>162.84833333333333</v>
      </c>
      <c r="AG195" s="16">
        <v>163.08566666666664</v>
      </c>
      <c r="AH195" s="16">
        <v>163.32233333333332</v>
      </c>
      <c r="AI195" s="16">
        <v>163.55966666666666</v>
      </c>
      <c r="AJ195" s="16">
        <v>163.79633333333334</v>
      </c>
      <c r="AK195" s="16">
        <v>164.03366666666668</v>
      </c>
      <c r="AL195" s="16">
        <v>164.27099999999999</v>
      </c>
      <c r="AM195" s="16">
        <v>164.50866666666664</v>
      </c>
      <c r="AN195" s="16">
        <v>164.74566666666666</v>
      </c>
      <c r="AO195" s="16">
        <v>164.98266666666666</v>
      </c>
      <c r="AP195" s="16">
        <v>165.22033333333334</v>
      </c>
      <c r="AQ195" s="16">
        <v>165.458</v>
      </c>
      <c r="AR195" s="16">
        <v>165.69566666666665</v>
      </c>
      <c r="AS195" s="16">
        <v>165.93299999999999</v>
      </c>
      <c r="AT195" s="16">
        <v>166.17133333333334</v>
      </c>
      <c r="AU195" s="16">
        <v>166.40966666666668</v>
      </c>
      <c r="AV195" s="16">
        <v>166.64833333333334</v>
      </c>
      <c r="AW195" s="16">
        <v>166.88733333333332</v>
      </c>
      <c r="AX195" s="16">
        <v>167.126</v>
      </c>
      <c r="AY195" s="16">
        <v>167.36500000000001</v>
      </c>
      <c r="AZ195" s="16">
        <v>167.60366666666667</v>
      </c>
      <c r="BA195" s="16">
        <v>167.84333333333333</v>
      </c>
      <c r="BB195" s="16">
        <v>168.08333333333334</v>
      </c>
      <c r="BC195" s="16">
        <v>168.32333333333335</v>
      </c>
      <c r="BD195" s="16">
        <v>168.56333333333333</v>
      </c>
      <c r="BE195" s="16">
        <v>168.80233333333334</v>
      </c>
      <c r="BF195" s="16">
        <v>169.04233333333332</v>
      </c>
      <c r="BG195" s="16">
        <v>169.28266666666664</v>
      </c>
      <c r="BH195" s="16">
        <v>169.523</v>
      </c>
      <c r="BI195" s="16">
        <v>169.76300000000001</v>
      </c>
      <c r="BJ195" s="16">
        <v>170.00300000000001</v>
      </c>
      <c r="BK195" s="16">
        <v>170.24366666666666</v>
      </c>
      <c r="BL195" s="16">
        <v>170.48366666666666</v>
      </c>
      <c r="BM195" s="16">
        <v>170.72400000000002</v>
      </c>
      <c r="BN195" s="16">
        <v>170.96433333333334</v>
      </c>
      <c r="BO195" s="16">
        <v>171.20533333333333</v>
      </c>
      <c r="BP195" s="16">
        <v>171.446</v>
      </c>
      <c r="BQ195" s="16">
        <v>171.6876666666667</v>
      </c>
      <c r="BR195" s="16">
        <v>171.92766666666668</v>
      </c>
      <c r="BS195" s="16">
        <v>172.16833333333332</v>
      </c>
      <c r="BT195" s="16">
        <v>172.40899999999999</v>
      </c>
      <c r="BU195" s="16">
        <v>172.65133333333333</v>
      </c>
      <c r="BV195" s="16">
        <v>172.89266666666666</v>
      </c>
      <c r="BW195" s="16">
        <v>173.1336666666667</v>
      </c>
      <c r="BX195" s="16">
        <v>173.37433333333334</v>
      </c>
      <c r="BY195" s="16">
        <v>173.61699999999999</v>
      </c>
      <c r="BZ195" s="16">
        <v>173.85866666666666</v>
      </c>
      <c r="CA195" s="16">
        <v>174.10133333333332</v>
      </c>
      <c r="CB195" s="16">
        <v>174.34233333333336</v>
      </c>
      <c r="CC195" s="16">
        <v>174.58466666666666</v>
      </c>
      <c r="CD195" s="16">
        <v>174.827</v>
      </c>
      <c r="CE195" s="16">
        <v>175.06966666666668</v>
      </c>
      <c r="CF195" s="16">
        <v>175.31200000000001</v>
      </c>
      <c r="CG195" s="16">
        <v>175.55366666666666</v>
      </c>
      <c r="CH195" s="16">
        <v>175.79566666666665</v>
      </c>
      <c r="CI195" s="16">
        <v>176.03733333333332</v>
      </c>
      <c r="CJ195" s="16">
        <v>176.27866666666668</v>
      </c>
      <c r="CK195" s="16">
        <v>176.51966666666667</v>
      </c>
      <c r="CL195" s="16">
        <v>176.76099999999997</v>
      </c>
      <c r="CM195" s="16">
        <v>177.00166666666667</v>
      </c>
      <c r="CN195" s="16">
        <v>177.24266666666668</v>
      </c>
      <c r="CO195" s="16">
        <v>177.48333333333335</v>
      </c>
      <c r="CP195" s="16">
        <v>177.72499999999999</v>
      </c>
      <c r="CQ195" s="16">
        <v>177.965</v>
      </c>
      <c r="CR195" s="16">
        <v>178.20533333333333</v>
      </c>
      <c r="CS195" s="16">
        <v>178.44500000000002</v>
      </c>
      <c r="CT195" s="16">
        <v>178.68566666666666</v>
      </c>
      <c r="CU195" s="16">
        <v>178.92666666666665</v>
      </c>
      <c r="CV195" s="16">
        <v>179.1686666666667</v>
      </c>
      <c r="CW195" s="16">
        <v>179.41033333333334</v>
      </c>
      <c r="CX195" s="16">
        <v>179.65133333333333</v>
      </c>
      <c r="CY195" s="16">
        <v>179.89266666666666</v>
      </c>
      <c r="CZ195" s="16">
        <v>180.13499999999999</v>
      </c>
      <c r="DA195" s="16">
        <v>180.37766666666667</v>
      </c>
      <c r="DB195" s="16">
        <v>180.62066666666666</v>
      </c>
      <c r="DC195" s="16">
        <v>180.86333333333334</v>
      </c>
      <c r="DD195" s="16">
        <v>181.10666666666668</v>
      </c>
      <c r="DE195" s="16">
        <v>181.34833333333336</v>
      </c>
      <c r="DF195" s="16">
        <v>181.59033333333332</v>
      </c>
      <c r="DG195" s="16">
        <v>181.83199999999999</v>
      </c>
      <c r="DH195" s="16">
        <v>182.07466666666664</v>
      </c>
      <c r="DI195" s="16">
        <v>182.31700000000001</v>
      </c>
      <c r="DJ195" s="16">
        <v>182.55866666666665</v>
      </c>
      <c r="DK195" s="16">
        <v>182.80000000000004</v>
      </c>
      <c r="DL195" s="16">
        <v>183.04100000000003</v>
      </c>
      <c r="DM195" s="16">
        <v>183.28033333333335</v>
      </c>
      <c r="DN195" s="16">
        <v>183.51999999999998</v>
      </c>
      <c r="DO195" s="16">
        <v>183.7586666666667</v>
      </c>
      <c r="DP195" s="16">
        <v>183.99833333333333</v>
      </c>
      <c r="DQ195" s="16">
        <v>184.23633333333336</v>
      </c>
      <c r="DR195" s="16">
        <v>184.47366666666667</v>
      </c>
      <c r="DS195" s="16">
        <v>184.71133333333333</v>
      </c>
      <c r="DT195" s="16">
        <v>184.94966666666664</v>
      </c>
      <c r="DU195" s="16">
        <v>185.18766666666667</v>
      </c>
      <c r="DV195" s="16">
        <v>185.42533333333336</v>
      </c>
      <c r="DW195" s="16">
        <v>185.66133333333332</v>
      </c>
      <c r="DX195" s="16">
        <v>185.89866666666668</v>
      </c>
      <c r="DY195" s="16">
        <v>186.13466666666667</v>
      </c>
      <c r="DZ195" s="16">
        <v>186.37133333333335</v>
      </c>
    </row>
    <row r="196" spans="1:130" x14ac:dyDescent="0.2">
      <c r="A196" s="14" t="s">
        <v>25</v>
      </c>
      <c r="B196" s="15">
        <v>121.21133333333334</v>
      </c>
      <c r="C196" s="15">
        <v>121.43299999999999</v>
      </c>
      <c r="D196" s="15">
        <v>121.65433333333334</v>
      </c>
      <c r="E196" s="15">
        <v>121.87533333333333</v>
      </c>
      <c r="F196" s="15">
        <v>122.09566666666667</v>
      </c>
      <c r="G196" s="15">
        <v>122.31533333333334</v>
      </c>
      <c r="H196" s="15">
        <v>122.53500000000001</v>
      </c>
      <c r="I196" s="15">
        <v>122.753</v>
      </c>
      <c r="J196" s="15">
        <v>122.97199999999999</v>
      </c>
      <c r="K196" s="15">
        <v>123.19033333333334</v>
      </c>
      <c r="L196" s="15">
        <v>123.41000000000001</v>
      </c>
      <c r="M196" s="15">
        <v>123.628</v>
      </c>
      <c r="N196" s="15">
        <v>123.846</v>
      </c>
      <c r="O196" s="15">
        <v>124.06433333333332</v>
      </c>
      <c r="P196" s="15">
        <v>124.28366666666666</v>
      </c>
      <c r="Q196" s="15">
        <v>124.50366666666667</v>
      </c>
      <c r="R196" s="15">
        <v>124.72366666666666</v>
      </c>
      <c r="S196" s="15">
        <v>124.94433333333335</v>
      </c>
      <c r="T196" s="15">
        <v>125.166</v>
      </c>
      <c r="U196" s="15">
        <v>125.38799999999999</v>
      </c>
      <c r="V196" s="15">
        <v>125.61033333333334</v>
      </c>
      <c r="W196" s="15">
        <v>125.83233333333334</v>
      </c>
      <c r="X196" s="15">
        <v>126.05500000000001</v>
      </c>
      <c r="Y196" s="15">
        <v>126.27933333333334</v>
      </c>
      <c r="Z196" s="15">
        <v>126.50366666666667</v>
      </c>
      <c r="AA196" s="15">
        <v>126.729</v>
      </c>
      <c r="AB196" s="15">
        <v>126.95333333333333</v>
      </c>
      <c r="AC196" s="15">
        <v>127.17833333333334</v>
      </c>
      <c r="AD196" s="15">
        <v>127.40266666666668</v>
      </c>
      <c r="AE196" s="15">
        <v>127.62766666666666</v>
      </c>
      <c r="AF196" s="15">
        <v>127.85266666666666</v>
      </c>
      <c r="AG196" s="15">
        <v>128.07833333333335</v>
      </c>
      <c r="AH196" s="15">
        <v>128.30366666666666</v>
      </c>
      <c r="AI196" s="15">
        <v>128.52966666666666</v>
      </c>
      <c r="AJ196" s="15">
        <v>128.755</v>
      </c>
      <c r="AK196" s="15">
        <v>128.98099999999999</v>
      </c>
      <c r="AL196" s="15">
        <v>129.20666666666668</v>
      </c>
      <c r="AM196" s="15">
        <v>129.43333333333331</v>
      </c>
      <c r="AN196" s="15">
        <v>129.65933333333331</v>
      </c>
      <c r="AO196" s="15">
        <v>129.88533333333331</v>
      </c>
      <c r="AP196" s="15">
        <v>130.11166666666665</v>
      </c>
      <c r="AQ196" s="15">
        <v>130.33799999999999</v>
      </c>
      <c r="AR196" s="15">
        <v>130.56399999999999</v>
      </c>
      <c r="AS196" s="15">
        <v>130.78966666666665</v>
      </c>
      <c r="AT196" s="15">
        <v>131.01566666666665</v>
      </c>
      <c r="AU196" s="15">
        <v>131.24199999999999</v>
      </c>
      <c r="AV196" s="15">
        <v>131.46866666666665</v>
      </c>
      <c r="AW196" s="15">
        <v>131.69566666666665</v>
      </c>
      <c r="AX196" s="15">
        <v>131.92233333333334</v>
      </c>
      <c r="AY196" s="15">
        <v>132.149</v>
      </c>
      <c r="AZ196" s="15">
        <v>132.37566666666666</v>
      </c>
      <c r="BA196" s="15">
        <v>132.60333333333335</v>
      </c>
      <c r="BB196" s="15">
        <v>132.83066666666664</v>
      </c>
      <c r="BC196" s="15">
        <v>133.05799999999999</v>
      </c>
      <c r="BD196" s="15">
        <v>133.28533333333334</v>
      </c>
      <c r="BE196" s="15">
        <v>133.51233333333334</v>
      </c>
      <c r="BF196" s="15">
        <v>133.74033333333333</v>
      </c>
      <c r="BG196" s="15">
        <v>133.96866666666665</v>
      </c>
      <c r="BH196" s="15">
        <v>134.19733333333335</v>
      </c>
      <c r="BI196" s="15">
        <v>134.42566666666667</v>
      </c>
      <c r="BJ196" s="15">
        <v>134.654</v>
      </c>
      <c r="BK196" s="15">
        <v>134.88300000000001</v>
      </c>
      <c r="BL196" s="15">
        <v>135.11133333333333</v>
      </c>
      <c r="BM196" s="15">
        <v>135.34033333333335</v>
      </c>
      <c r="BN196" s="15">
        <v>135.56866666666667</v>
      </c>
      <c r="BO196" s="15">
        <v>135.79833333333332</v>
      </c>
      <c r="BP196" s="15">
        <v>136.02799999999999</v>
      </c>
      <c r="BQ196" s="15">
        <v>136.25933333333333</v>
      </c>
      <c r="BR196" s="15">
        <v>136.489</v>
      </c>
      <c r="BS196" s="15">
        <v>136.71933333333334</v>
      </c>
      <c r="BT196" s="15">
        <v>136.94966666666667</v>
      </c>
      <c r="BU196" s="15">
        <v>137.18199999999999</v>
      </c>
      <c r="BV196" s="15">
        <v>137.41333333333333</v>
      </c>
      <c r="BW196" s="15">
        <v>137.64466666666667</v>
      </c>
      <c r="BX196" s="15">
        <v>137.87533333333332</v>
      </c>
      <c r="BY196" s="15">
        <v>138.10833333333332</v>
      </c>
      <c r="BZ196" s="15">
        <v>138.34033333333332</v>
      </c>
      <c r="CA196" s="15">
        <v>138.57399999999998</v>
      </c>
      <c r="CB196" s="15">
        <v>138.80566666666667</v>
      </c>
      <c r="CC196" s="15">
        <v>139.03933333333336</v>
      </c>
      <c r="CD196" s="15">
        <v>139.27266666666668</v>
      </c>
      <c r="CE196" s="15">
        <v>139.50633333333334</v>
      </c>
      <c r="CF196" s="15">
        <v>139.73966666666666</v>
      </c>
      <c r="CG196" s="15">
        <v>139.97266666666667</v>
      </c>
      <c r="CH196" s="15">
        <v>140.20699999999999</v>
      </c>
      <c r="CI196" s="15">
        <v>140.441</v>
      </c>
      <c r="CJ196" s="15">
        <v>140.67499999999998</v>
      </c>
      <c r="CK196" s="15">
        <v>140.90833333333333</v>
      </c>
      <c r="CL196" s="15">
        <v>141.14266666666666</v>
      </c>
      <c r="CM196" s="15">
        <v>141.37666666666667</v>
      </c>
      <c r="CN196" s="15">
        <v>141.61133333333333</v>
      </c>
      <c r="CO196" s="15">
        <v>141.84566666666669</v>
      </c>
      <c r="CP196" s="15">
        <v>142.08100000000002</v>
      </c>
      <c r="CQ196" s="15">
        <v>142.31533333333334</v>
      </c>
      <c r="CR196" s="15">
        <v>142.54999999999998</v>
      </c>
      <c r="CS196" s="15">
        <v>142.78433333333334</v>
      </c>
      <c r="CT196" s="15">
        <v>143.01966666666667</v>
      </c>
      <c r="CU196" s="15">
        <v>143.25533333333331</v>
      </c>
      <c r="CV196" s="15">
        <v>143.49199999999999</v>
      </c>
      <c r="CW196" s="15">
        <v>143.72833333333332</v>
      </c>
      <c r="CX196" s="15">
        <v>143.96466666666666</v>
      </c>
      <c r="CY196" s="15">
        <v>144.20133333333331</v>
      </c>
      <c r="CZ196" s="15">
        <v>144.43899999999999</v>
      </c>
      <c r="DA196" s="15">
        <v>144.67633333333333</v>
      </c>
      <c r="DB196" s="15">
        <v>144.91433333333336</v>
      </c>
      <c r="DC196" s="15">
        <v>145.15166666666667</v>
      </c>
      <c r="DD196" s="15">
        <v>145.39033333333336</v>
      </c>
      <c r="DE196" s="15">
        <v>145.62733333333335</v>
      </c>
      <c r="DF196" s="15">
        <v>145.86500000000001</v>
      </c>
      <c r="DG196" s="15">
        <v>146.10233333333335</v>
      </c>
      <c r="DH196" s="15">
        <v>146.34066666666666</v>
      </c>
      <c r="DI196" s="15">
        <v>146.57900000000001</v>
      </c>
      <c r="DJ196" s="15">
        <v>146.81666666666669</v>
      </c>
      <c r="DK196" s="15">
        <v>147.05433333333335</v>
      </c>
      <c r="DL196" s="15">
        <v>147.29166666666666</v>
      </c>
      <c r="DM196" s="15">
        <v>147.52766666666668</v>
      </c>
      <c r="DN196" s="15">
        <v>147.76400000000001</v>
      </c>
      <c r="DO196" s="15">
        <v>147.99966666666668</v>
      </c>
      <c r="DP196" s="15">
        <v>148.23633333333331</v>
      </c>
      <c r="DQ196" s="15">
        <v>148.47133333333332</v>
      </c>
      <c r="DR196" s="15">
        <v>148.70599999999999</v>
      </c>
      <c r="DS196" s="15">
        <v>148.94166666666663</v>
      </c>
      <c r="DT196" s="15">
        <v>149.178</v>
      </c>
      <c r="DU196" s="15">
        <v>149.41399999999999</v>
      </c>
      <c r="DV196" s="15">
        <v>149.64933333333332</v>
      </c>
      <c r="DW196" s="15">
        <v>149.88366666666667</v>
      </c>
      <c r="DX196" s="15">
        <v>150.119</v>
      </c>
      <c r="DY196" s="15">
        <v>150.35333333333332</v>
      </c>
      <c r="DZ196" s="15">
        <v>150.58799999999999</v>
      </c>
    </row>
    <row r="197" spans="1:130" x14ac:dyDescent="0.2">
      <c r="A197" s="13" t="s">
        <v>26</v>
      </c>
      <c r="B197" s="16">
        <v>65.596333333333334</v>
      </c>
      <c r="C197" s="16">
        <v>67.644333333333336</v>
      </c>
      <c r="D197" s="16">
        <v>68.658999999999992</v>
      </c>
      <c r="E197" s="16">
        <v>68.917333333333332</v>
      </c>
      <c r="F197" s="16">
        <v>69.759999999999991</v>
      </c>
      <c r="G197" s="16">
        <v>68.419666666666672</v>
      </c>
      <c r="H197" s="16">
        <v>68.268333333333331</v>
      </c>
      <c r="I197" s="16">
        <v>69.599666666666678</v>
      </c>
      <c r="J197" s="16">
        <v>70.51433333333334</v>
      </c>
      <c r="K197" s="16">
        <v>69.38266666666668</v>
      </c>
      <c r="L197" s="16">
        <v>68.583666666666673</v>
      </c>
      <c r="M197" s="16">
        <v>69.575666666666663</v>
      </c>
      <c r="N197" s="16">
        <v>71.38933333333334</v>
      </c>
      <c r="O197" s="16">
        <v>72.362333333333325</v>
      </c>
      <c r="P197" s="16">
        <v>74.963666666666654</v>
      </c>
      <c r="Q197" s="16">
        <v>77.191333333333333</v>
      </c>
      <c r="R197" s="16">
        <v>78.011333333333326</v>
      </c>
      <c r="S197" s="16">
        <v>76.156999999999996</v>
      </c>
      <c r="T197" s="16">
        <v>75.190333333333342</v>
      </c>
      <c r="U197" s="16">
        <v>75.978000000000009</v>
      </c>
      <c r="V197" s="16">
        <v>77.100999999999999</v>
      </c>
      <c r="W197" s="16">
        <v>77.325666666666663</v>
      </c>
      <c r="X197" s="16">
        <v>76.384333333333331</v>
      </c>
      <c r="Y197" s="16">
        <v>75.222666666666669</v>
      </c>
      <c r="Z197" s="16">
        <v>76.225999999999999</v>
      </c>
      <c r="AA197" s="16">
        <v>79.407666666666671</v>
      </c>
      <c r="AB197" s="16">
        <v>82.007999999999996</v>
      </c>
      <c r="AC197" s="16">
        <v>81.093666666666664</v>
      </c>
      <c r="AD197" s="16">
        <v>79.545333333333318</v>
      </c>
      <c r="AE197" s="16">
        <v>79.286999999999992</v>
      </c>
      <c r="AF197" s="16">
        <v>81.247</v>
      </c>
      <c r="AG197" s="16">
        <v>81.061666666666667</v>
      </c>
      <c r="AH197" s="16">
        <v>80.155666666666662</v>
      </c>
      <c r="AI197" s="16">
        <v>78.233666666666664</v>
      </c>
      <c r="AJ197" s="16">
        <v>76.956000000000003</v>
      </c>
      <c r="AK197" s="16">
        <v>75.492999999999995</v>
      </c>
      <c r="AL197" s="16">
        <v>74.849666666666664</v>
      </c>
      <c r="AM197" s="16">
        <v>74.92</v>
      </c>
      <c r="AN197" s="16">
        <v>75.970333333333329</v>
      </c>
      <c r="AO197" s="16">
        <v>78.062333333333342</v>
      </c>
      <c r="AP197" s="16">
        <v>80.881</v>
      </c>
      <c r="AQ197" s="16">
        <v>82.707999999999998</v>
      </c>
      <c r="AR197" s="16">
        <v>83.274333333333331</v>
      </c>
      <c r="AS197" s="16">
        <v>82.059333333333328</v>
      </c>
      <c r="AT197" s="16">
        <v>82.39233333333334</v>
      </c>
      <c r="AU197" s="16">
        <v>82.909333333333336</v>
      </c>
      <c r="AV197" s="16">
        <v>82.859666666666669</v>
      </c>
      <c r="AW197" s="16">
        <v>81.719333333333324</v>
      </c>
      <c r="AX197" s="16">
        <v>80.74933333333334</v>
      </c>
      <c r="AY197" s="16">
        <v>80.83</v>
      </c>
      <c r="AZ197" s="16">
        <v>80.75</v>
      </c>
      <c r="BA197" s="16">
        <v>81.329666666666654</v>
      </c>
      <c r="BB197" s="16">
        <v>82.032333333333327</v>
      </c>
      <c r="BC197" s="16">
        <v>83.74733333333333</v>
      </c>
      <c r="BD197" s="16">
        <v>85.148666666666671</v>
      </c>
      <c r="BE197" s="16">
        <v>87.125333333333344</v>
      </c>
      <c r="BF197" s="16">
        <v>86.350333333333325</v>
      </c>
      <c r="BG197" s="16">
        <v>86.664333333333332</v>
      </c>
      <c r="BH197" s="16">
        <v>83.69</v>
      </c>
      <c r="BI197" s="16">
        <v>84.182000000000002</v>
      </c>
      <c r="BJ197" s="16">
        <v>82.401666666666657</v>
      </c>
      <c r="BK197" s="16">
        <v>82.307666666666663</v>
      </c>
      <c r="BL197" s="16">
        <v>81.316666666666663</v>
      </c>
      <c r="BM197" s="16">
        <v>83.055666666666667</v>
      </c>
      <c r="BN197" s="16">
        <v>84.060666666666677</v>
      </c>
      <c r="BO197" s="16">
        <v>84.525000000000006</v>
      </c>
      <c r="BP197" s="16">
        <v>82.685666666666663</v>
      </c>
      <c r="BQ197" s="16">
        <v>81.923000000000002</v>
      </c>
      <c r="BR197" s="16">
        <v>81.957999999999984</v>
      </c>
      <c r="BS197" s="16">
        <v>80.223666666666659</v>
      </c>
      <c r="BT197" s="16">
        <v>75.921666666666667</v>
      </c>
      <c r="BU197" s="16">
        <v>73.146000000000001</v>
      </c>
      <c r="BV197" s="16">
        <v>73.914333333333332</v>
      </c>
      <c r="BW197" s="16">
        <v>78.180666666666653</v>
      </c>
      <c r="BX197" s="16">
        <v>81.522666666666666</v>
      </c>
      <c r="BY197" s="16">
        <v>83.114999999999995</v>
      </c>
      <c r="BZ197" s="16">
        <v>82.995333333333335</v>
      </c>
      <c r="CA197" s="16">
        <v>83.288666666666657</v>
      </c>
      <c r="CB197" s="16">
        <v>84.445999999999998</v>
      </c>
      <c r="CC197" s="16">
        <v>87.495666666666651</v>
      </c>
      <c r="CD197" s="16">
        <v>86.671666666666667</v>
      </c>
      <c r="CE197" s="16">
        <v>85.433000000000007</v>
      </c>
      <c r="CF197" s="16">
        <v>83.345666666666673</v>
      </c>
      <c r="CG197" s="16">
        <v>82.425333333333342</v>
      </c>
      <c r="CH197" s="16">
        <v>81.589999999999989</v>
      </c>
      <c r="CI197" s="16">
        <v>80.655666666666676</v>
      </c>
      <c r="CJ197" s="16">
        <v>79.021333333333331</v>
      </c>
      <c r="CK197" s="16">
        <v>76.431333333333328</v>
      </c>
      <c r="CL197" s="16">
        <v>76.449666666666658</v>
      </c>
      <c r="CM197" s="16">
        <v>78.933999999999997</v>
      </c>
      <c r="CN197" s="16">
        <v>83.452666666666673</v>
      </c>
      <c r="CO197" s="16">
        <v>85.637</v>
      </c>
      <c r="CP197" s="16">
        <v>85.102666666666664</v>
      </c>
      <c r="CQ197" s="16">
        <v>82.141000000000005</v>
      </c>
      <c r="CR197" s="16">
        <v>80.38066666666667</v>
      </c>
      <c r="CS197" s="16">
        <v>79.924666666666667</v>
      </c>
      <c r="CT197" s="16">
        <v>79.703333333333333</v>
      </c>
      <c r="CU197" s="16">
        <v>80.445333333333338</v>
      </c>
      <c r="CV197" s="16">
        <v>82.938666666666677</v>
      </c>
      <c r="CW197" s="16">
        <v>86.738</v>
      </c>
      <c r="CX197" s="16">
        <v>88.50233333333334</v>
      </c>
      <c r="CY197" s="16">
        <v>87.203333333333333</v>
      </c>
      <c r="CZ197" s="16">
        <v>85.797666666666657</v>
      </c>
      <c r="DA197" s="16">
        <v>84.543666666666653</v>
      </c>
      <c r="DB197" s="16">
        <v>82.684000000000012</v>
      </c>
      <c r="DC197" s="16">
        <v>82.103333333333339</v>
      </c>
      <c r="DD197" s="16">
        <v>79.74233333333332</v>
      </c>
      <c r="DE197" s="16">
        <v>79.476333333333343</v>
      </c>
      <c r="DF197" s="16">
        <v>80.730999999999995</v>
      </c>
      <c r="DG197" s="16">
        <v>83.754999999999995</v>
      </c>
      <c r="DH197" s="16">
        <v>85.929000000000016</v>
      </c>
      <c r="DI197" s="16">
        <v>86.008333333333326</v>
      </c>
      <c r="DJ197" s="16">
        <v>84.161666666666676</v>
      </c>
      <c r="DK197" s="16">
        <v>82.15666666666668</v>
      </c>
      <c r="DL197" s="16">
        <v>79.293999999999997</v>
      </c>
      <c r="DM197" s="16">
        <v>80.320666666666668</v>
      </c>
      <c r="DN197" s="16">
        <v>80.555666666666667</v>
      </c>
      <c r="DO197" s="16">
        <v>80.107000000000014</v>
      </c>
      <c r="DP197" s="16">
        <v>78.477666666666678</v>
      </c>
      <c r="DQ197" s="16">
        <v>78.925666666666658</v>
      </c>
      <c r="DR197" s="16">
        <v>78.987000000000009</v>
      </c>
      <c r="DS197" s="16">
        <v>80.965666666666664</v>
      </c>
      <c r="DT197" s="16">
        <v>83.434666666666658</v>
      </c>
      <c r="DU197" s="16">
        <v>88.592333333333329</v>
      </c>
      <c r="DV197" s="16">
        <v>90.141999999999996</v>
      </c>
      <c r="DW197" s="16">
        <v>90.297000000000011</v>
      </c>
      <c r="DX197" s="16">
        <v>88.829666666666682</v>
      </c>
      <c r="DY197" s="16">
        <v>87.229333333333329</v>
      </c>
      <c r="DZ197" s="16">
        <v>86.053666666666672</v>
      </c>
    </row>
    <row r="198" spans="1:130" x14ac:dyDescent="0.2">
      <c r="A198" s="14" t="s">
        <v>27</v>
      </c>
      <c r="B198" s="15">
        <v>55.175333333333334</v>
      </c>
      <c r="C198" s="15">
        <v>57.017333333333333</v>
      </c>
      <c r="D198" s="15">
        <v>59.113333333333337</v>
      </c>
      <c r="E198" s="15">
        <v>59.619333333333337</v>
      </c>
      <c r="F198" s="15">
        <v>60.675000000000004</v>
      </c>
      <c r="G198" s="15">
        <v>58.599333333333334</v>
      </c>
      <c r="H198" s="15">
        <v>58.907999999999994</v>
      </c>
      <c r="I198" s="15">
        <v>60.130666666666663</v>
      </c>
      <c r="J198" s="15">
        <v>61.444333333333333</v>
      </c>
      <c r="K198" s="15">
        <v>59.723999999999997</v>
      </c>
      <c r="L198" s="15">
        <v>58.369666666666667</v>
      </c>
      <c r="M198" s="15">
        <v>58.173333333333325</v>
      </c>
      <c r="N198" s="15">
        <v>59.560333333333325</v>
      </c>
      <c r="O198" s="15">
        <v>60.931999999999995</v>
      </c>
      <c r="P198" s="15">
        <v>64.664333333333332</v>
      </c>
      <c r="Q198" s="15">
        <v>67.074666666666658</v>
      </c>
      <c r="R198" s="15">
        <v>66.988</v>
      </c>
      <c r="S198" s="15">
        <v>65.084333333333333</v>
      </c>
      <c r="T198" s="15">
        <v>63.771666666666668</v>
      </c>
      <c r="U198" s="15">
        <v>64.296000000000006</v>
      </c>
      <c r="V198" s="15">
        <v>64.554666666666662</v>
      </c>
      <c r="W198" s="15">
        <v>64.906666666666652</v>
      </c>
      <c r="X198" s="15">
        <v>63.044666666666672</v>
      </c>
      <c r="Y198" s="15">
        <v>61.118666666666662</v>
      </c>
      <c r="Z198" s="15">
        <v>60.324333333333328</v>
      </c>
      <c r="AA198" s="15">
        <v>63.284333333333336</v>
      </c>
      <c r="AB198" s="15">
        <v>65.243333333333339</v>
      </c>
      <c r="AC198" s="15">
        <v>63.980666666666671</v>
      </c>
      <c r="AD198" s="15">
        <v>63.609999999999992</v>
      </c>
      <c r="AE198" s="15">
        <v>63.556666666666672</v>
      </c>
      <c r="AF198" s="15">
        <v>65.009666666666661</v>
      </c>
      <c r="AG198" s="15">
        <v>64.030333333333331</v>
      </c>
      <c r="AH198" s="15">
        <v>64.038666666666657</v>
      </c>
      <c r="AI198" s="15">
        <v>63.449666666666673</v>
      </c>
      <c r="AJ198" s="15">
        <v>61.487666666666662</v>
      </c>
      <c r="AK198" s="15">
        <v>58.631666666666668</v>
      </c>
      <c r="AL198" s="15">
        <v>58.427</v>
      </c>
      <c r="AM198" s="15">
        <v>59.579333333333331</v>
      </c>
      <c r="AN198" s="15">
        <v>61.682333333333332</v>
      </c>
      <c r="AO198" s="15">
        <v>63.266666666666673</v>
      </c>
      <c r="AP198" s="15">
        <v>66.10733333333333</v>
      </c>
      <c r="AQ198" s="15">
        <v>68.361666666666665</v>
      </c>
      <c r="AR198" s="15">
        <v>69.565333333333328</v>
      </c>
      <c r="AS198" s="15">
        <v>68.906999999999996</v>
      </c>
      <c r="AT198" s="15">
        <v>68.634333333333345</v>
      </c>
      <c r="AU198" s="15">
        <v>68.567333333333337</v>
      </c>
      <c r="AV198" s="15">
        <v>66.849333333333334</v>
      </c>
      <c r="AW198" s="15">
        <v>65.512</v>
      </c>
      <c r="AX198" s="15">
        <v>65.045999999999992</v>
      </c>
      <c r="AY198" s="15">
        <v>65.73366666666665</v>
      </c>
      <c r="AZ198" s="15">
        <v>66.311666666666667</v>
      </c>
      <c r="BA198" s="15">
        <v>66.164333333333332</v>
      </c>
      <c r="BB198" s="15">
        <v>67.581000000000003</v>
      </c>
      <c r="BC198" s="15">
        <v>69.600000000000009</v>
      </c>
      <c r="BD198" s="15">
        <v>71.977333333333334</v>
      </c>
      <c r="BE198" s="15">
        <v>75.614000000000004</v>
      </c>
      <c r="BF198" s="15">
        <v>74.805666666666653</v>
      </c>
      <c r="BG198" s="15">
        <v>75.348333333333329</v>
      </c>
      <c r="BH198" s="15">
        <v>69.81</v>
      </c>
      <c r="BI198" s="15">
        <v>70.72699999999999</v>
      </c>
      <c r="BJ198" s="15">
        <v>69.442999999999998</v>
      </c>
      <c r="BK198" s="15">
        <v>69.841333333333338</v>
      </c>
      <c r="BL198" s="15">
        <v>68.36066666666666</v>
      </c>
      <c r="BM198" s="15">
        <v>69.728999999999999</v>
      </c>
      <c r="BN198" s="15">
        <v>71.101000000000013</v>
      </c>
      <c r="BO198" s="15">
        <v>71.76766666666667</v>
      </c>
      <c r="BP198" s="15">
        <v>69.792666666666676</v>
      </c>
      <c r="BQ198" s="15">
        <v>69.969333333333338</v>
      </c>
      <c r="BR198" s="15">
        <v>70.199666666666658</v>
      </c>
      <c r="BS198" s="15">
        <v>69.24733333333333</v>
      </c>
      <c r="BT198" s="15">
        <v>65.251333333333335</v>
      </c>
      <c r="BU198" s="15">
        <v>63.373666666666672</v>
      </c>
      <c r="BV198" s="15">
        <v>64.115333333333339</v>
      </c>
      <c r="BW198" s="15">
        <v>66.227999999999994</v>
      </c>
      <c r="BX198" s="15">
        <v>68.766000000000005</v>
      </c>
      <c r="BY198" s="15">
        <v>70.301333333333332</v>
      </c>
      <c r="BZ198" s="15">
        <v>72.100999999999999</v>
      </c>
      <c r="CA198" s="15">
        <v>71.660333333333327</v>
      </c>
      <c r="CB198" s="15">
        <v>72.012666666666675</v>
      </c>
      <c r="CC198" s="15">
        <v>75.745666666666651</v>
      </c>
      <c r="CD198" s="15">
        <v>75.582666666666668</v>
      </c>
      <c r="CE198" s="15">
        <v>74.632666666666651</v>
      </c>
      <c r="CF198" s="15">
        <v>71.275999999999996</v>
      </c>
      <c r="CG198" s="15">
        <v>70.902333333333331</v>
      </c>
      <c r="CH198" s="15">
        <v>70.969333333333338</v>
      </c>
      <c r="CI198" s="15">
        <v>70.327999999999989</v>
      </c>
      <c r="CJ198" s="15">
        <v>68.370999999999995</v>
      </c>
      <c r="CK198" s="15">
        <v>65.314999999999998</v>
      </c>
      <c r="CL198" s="15">
        <v>66.14</v>
      </c>
      <c r="CM198" s="15">
        <v>69.668333333333337</v>
      </c>
      <c r="CN198" s="15">
        <v>75.016999999999996</v>
      </c>
      <c r="CO198" s="15">
        <v>77.232000000000014</v>
      </c>
      <c r="CP198" s="15">
        <v>76.691666666666677</v>
      </c>
      <c r="CQ198" s="15">
        <v>74.150333333333336</v>
      </c>
      <c r="CR198" s="15">
        <v>72.469333333333338</v>
      </c>
      <c r="CS198" s="15">
        <v>71.916666666666671</v>
      </c>
      <c r="CT198" s="15">
        <v>71.552333333333323</v>
      </c>
      <c r="CU198" s="15">
        <v>72.256</v>
      </c>
      <c r="CV198" s="15">
        <v>73.730333333333348</v>
      </c>
      <c r="CW198" s="15">
        <v>77.188666666666677</v>
      </c>
      <c r="CX198" s="15">
        <v>79.162333333333336</v>
      </c>
      <c r="CY198" s="15">
        <v>79.405000000000001</v>
      </c>
      <c r="CZ198" s="15">
        <v>78.029999999999987</v>
      </c>
      <c r="DA198" s="15">
        <v>75.990333333333325</v>
      </c>
      <c r="DB198" s="15">
        <v>73.47699999999999</v>
      </c>
      <c r="DC198" s="15">
        <v>72.954333333333338</v>
      </c>
      <c r="DD198" s="15">
        <v>70.343666666666664</v>
      </c>
      <c r="DE198" s="15">
        <v>68.654666666666671</v>
      </c>
      <c r="DF198" s="15">
        <v>67.957666666666668</v>
      </c>
      <c r="DG198" s="15">
        <v>70.481666666666669</v>
      </c>
      <c r="DH198" s="15">
        <v>73.427333333333323</v>
      </c>
      <c r="DI198" s="15">
        <v>75.196000000000012</v>
      </c>
      <c r="DJ198" s="15">
        <v>73.993999999999986</v>
      </c>
      <c r="DK198" s="15">
        <v>72.73533333333333</v>
      </c>
      <c r="DL198" s="15">
        <v>70.26966666666668</v>
      </c>
      <c r="DM198" s="15">
        <v>71.173666666666662</v>
      </c>
      <c r="DN198" s="15">
        <v>70.844666666666669</v>
      </c>
      <c r="DO198" s="15">
        <v>70.35466666666666</v>
      </c>
      <c r="DP198" s="15">
        <v>67.86333333333333</v>
      </c>
      <c r="DQ198" s="15">
        <v>67.810666666666663</v>
      </c>
      <c r="DR198" s="15">
        <v>67.165999999999997</v>
      </c>
      <c r="DS198" s="15">
        <v>69.831000000000003</v>
      </c>
      <c r="DT198" s="15">
        <v>71.26100000000001</v>
      </c>
      <c r="DU198" s="15">
        <v>75.049666666666667</v>
      </c>
      <c r="DV198" s="15">
        <v>76.289666666666676</v>
      </c>
      <c r="DW198" s="15">
        <v>77.00200000000001</v>
      </c>
      <c r="DX198" s="15">
        <v>76.150333333333336</v>
      </c>
      <c r="DY198" s="15">
        <v>75.39200000000001</v>
      </c>
      <c r="DZ198" s="15">
        <v>75.051000000000002</v>
      </c>
    </row>
    <row r="199" spans="1:130" x14ac:dyDescent="0.2">
      <c r="A199" s="13" t="s">
        <v>28</v>
      </c>
      <c r="B199" s="16">
        <v>10.420999999999999</v>
      </c>
      <c r="C199" s="16">
        <v>10.627000000000001</v>
      </c>
      <c r="D199" s="16">
        <v>9.5456666666666674</v>
      </c>
      <c r="E199" s="16">
        <v>9.2983333333333338</v>
      </c>
      <c r="F199" s="16">
        <v>9.0853333333333328</v>
      </c>
      <c r="G199" s="16">
        <v>9.8206666666666678</v>
      </c>
      <c r="H199" s="16">
        <v>9.3603333333333349</v>
      </c>
      <c r="I199" s="16">
        <v>9.4689999999999994</v>
      </c>
      <c r="J199" s="16">
        <v>9.07</v>
      </c>
      <c r="K199" s="16">
        <v>9.658666666666667</v>
      </c>
      <c r="L199" s="16">
        <v>10.214333333333332</v>
      </c>
      <c r="M199" s="16">
        <v>11.402666666666667</v>
      </c>
      <c r="N199" s="16">
        <v>11.829666666666666</v>
      </c>
      <c r="O199" s="16">
        <v>11.430666666666667</v>
      </c>
      <c r="P199" s="16">
        <v>10.299666666666667</v>
      </c>
      <c r="Q199" s="16">
        <v>10.116666666666667</v>
      </c>
      <c r="R199" s="16">
        <v>11.023333333333333</v>
      </c>
      <c r="S199" s="16">
        <v>11.073</v>
      </c>
      <c r="T199" s="16">
        <v>11.419333333333334</v>
      </c>
      <c r="U199" s="16">
        <v>11.682666666666668</v>
      </c>
      <c r="V199" s="16">
        <v>12.546666666666667</v>
      </c>
      <c r="W199" s="16">
        <v>12.418999999999999</v>
      </c>
      <c r="X199" s="16">
        <v>13.339666666666666</v>
      </c>
      <c r="Y199" s="16">
        <v>14.104333333333335</v>
      </c>
      <c r="Z199" s="16">
        <v>15.902000000000001</v>
      </c>
      <c r="AA199" s="16">
        <v>16.123666666666669</v>
      </c>
      <c r="AB199" s="16">
        <v>16.764333333333337</v>
      </c>
      <c r="AC199" s="16">
        <v>17.112666666666666</v>
      </c>
      <c r="AD199" s="16">
        <v>15.935333333333332</v>
      </c>
      <c r="AE199" s="16">
        <v>15.730333333333334</v>
      </c>
      <c r="AF199" s="16">
        <v>16.237333333333336</v>
      </c>
      <c r="AG199" s="16">
        <v>17.031000000000002</v>
      </c>
      <c r="AH199" s="16">
        <v>16.117000000000001</v>
      </c>
      <c r="AI199" s="16">
        <v>14.783999999999999</v>
      </c>
      <c r="AJ199" s="16">
        <v>15.468000000000002</v>
      </c>
      <c r="AK199" s="16">
        <v>16.861000000000001</v>
      </c>
      <c r="AL199" s="16">
        <v>16.422333333333331</v>
      </c>
      <c r="AM199" s="16">
        <v>15.340666666666666</v>
      </c>
      <c r="AN199" s="16">
        <v>14.287999999999998</v>
      </c>
      <c r="AO199" s="16">
        <v>14.796000000000001</v>
      </c>
      <c r="AP199" s="16">
        <v>14.773666666666665</v>
      </c>
      <c r="AQ199" s="16">
        <v>14.346666666666666</v>
      </c>
      <c r="AR199" s="16">
        <v>13.709000000000001</v>
      </c>
      <c r="AS199" s="16">
        <v>13.152666666666667</v>
      </c>
      <c r="AT199" s="16">
        <v>13.758000000000001</v>
      </c>
      <c r="AU199" s="16">
        <v>14.342000000000001</v>
      </c>
      <c r="AV199" s="16">
        <v>16.010000000000002</v>
      </c>
      <c r="AW199" s="16">
        <v>16.207000000000001</v>
      </c>
      <c r="AX199" s="16">
        <v>15.703333333333333</v>
      </c>
      <c r="AY199" s="16">
        <v>15.096666666666669</v>
      </c>
      <c r="AZ199" s="16">
        <v>14.438333333333333</v>
      </c>
      <c r="BA199" s="16">
        <v>15.164999999999999</v>
      </c>
      <c r="BB199" s="16">
        <v>14.451000000000001</v>
      </c>
      <c r="BC199" s="16">
        <v>14.147666666666666</v>
      </c>
      <c r="BD199" s="16">
        <v>13.171666666666667</v>
      </c>
      <c r="BE199" s="16">
        <v>11.511666666666665</v>
      </c>
      <c r="BF199" s="16">
        <v>11.545</v>
      </c>
      <c r="BG199" s="16">
        <v>11.316333333333334</v>
      </c>
      <c r="BH199" s="16">
        <v>13.880333333333335</v>
      </c>
      <c r="BI199" s="16">
        <v>13.455</v>
      </c>
      <c r="BJ199" s="16">
        <v>12.958666666666666</v>
      </c>
      <c r="BK199" s="16">
        <v>12.466333333333333</v>
      </c>
      <c r="BL199" s="16">
        <v>12.956333333333333</v>
      </c>
      <c r="BM199" s="16">
        <v>13.327333333333334</v>
      </c>
      <c r="BN199" s="16">
        <v>12.960333333333333</v>
      </c>
      <c r="BO199" s="16">
        <v>12.757333333333333</v>
      </c>
      <c r="BP199" s="16">
        <v>12.892666666666665</v>
      </c>
      <c r="BQ199" s="16">
        <v>11.953000000000001</v>
      </c>
      <c r="BR199" s="16">
        <v>11.758000000000001</v>
      </c>
      <c r="BS199" s="16">
        <v>10.975666666666667</v>
      </c>
      <c r="BT199" s="16">
        <v>10.670000000000002</v>
      </c>
      <c r="BU199" s="16">
        <v>9.7720000000000002</v>
      </c>
      <c r="BV199" s="16">
        <v>9.7989999999999995</v>
      </c>
      <c r="BW199" s="16">
        <v>11.952333333333334</v>
      </c>
      <c r="BX199" s="16">
        <v>12.756333333333336</v>
      </c>
      <c r="BY199" s="16">
        <v>12.813666666666668</v>
      </c>
      <c r="BZ199" s="16">
        <v>10.894666666666666</v>
      </c>
      <c r="CA199" s="16">
        <v>11.628666666666668</v>
      </c>
      <c r="CB199" s="16">
        <v>12.433333333333332</v>
      </c>
      <c r="CC199" s="16">
        <v>11.75</v>
      </c>
      <c r="CD199" s="16">
        <v>11.089333333333334</v>
      </c>
      <c r="CE199" s="16">
        <v>10.800333333333333</v>
      </c>
      <c r="CF199" s="16">
        <v>12.069333333333333</v>
      </c>
      <c r="CG199" s="16">
        <v>11.522333333333334</v>
      </c>
      <c r="CH199" s="16">
        <v>10.620333333333333</v>
      </c>
      <c r="CI199" s="16">
        <v>10.327333333333334</v>
      </c>
      <c r="CJ199" s="16">
        <v>10.650333333333334</v>
      </c>
      <c r="CK199" s="16">
        <v>11.116333333333335</v>
      </c>
      <c r="CL199" s="16">
        <v>10.31</v>
      </c>
      <c r="CM199" s="16">
        <v>9.2656666666666663</v>
      </c>
      <c r="CN199" s="16">
        <v>8.4359999999999999</v>
      </c>
      <c r="CO199" s="16">
        <v>8.4056666666666668</v>
      </c>
      <c r="CP199" s="16">
        <v>8.4113333333333333</v>
      </c>
      <c r="CQ199" s="16">
        <v>7.9903333333333331</v>
      </c>
      <c r="CR199" s="16">
        <v>7.9106666666666667</v>
      </c>
      <c r="CS199" s="16">
        <v>8.0076666666666672</v>
      </c>
      <c r="CT199" s="16">
        <v>8.1509999999999998</v>
      </c>
      <c r="CU199" s="16">
        <v>8.189333333333332</v>
      </c>
      <c r="CV199" s="16">
        <v>9.2083333333333339</v>
      </c>
      <c r="CW199" s="16">
        <v>9.5493333333333332</v>
      </c>
      <c r="CX199" s="16">
        <v>9.3396666666666661</v>
      </c>
      <c r="CY199" s="16">
        <v>7.7976666666666672</v>
      </c>
      <c r="CZ199" s="16">
        <v>7.7670000000000003</v>
      </c>
      <c r="DA199" s="16">
        <v>8.552999999999999</v>
      </c>
      <c r="DB199" s="16">
        <v>9.2070000000000007</v>
      </c>
      <c r="DC199" s="16">
        <v>9.1486666666666672</v>
      </c>
      <c r="DD199" s="16">
        <v>9.3983333333333334</v>
      </c>
      <c r="DE199" s="16">
        <v>10.821333333333333</v>
      </c>
      <c r="DF199" s="16">
        <v>12.773333333333333</v>
      </c>
      <c r="DG199" s="16">
        <v>13.273333333333333</v>
      </c>
      <c r="DH199" s="16">
        <v>12.501666666666667</v>
      </c>
      <c r="DI199" s="16">
        <v>10.811999999999999</v>
      </c>
      <c r="DJ199" s="16">
        <v>10.167333333333334</v>
      </c>
      <c r="DK199" s="16">
        <v>9.4209999999999994</v>
      </c>
      <c r="DL199" s="16">
        <v>9.0243333333333329</v>
      </c>
      <c r="DM199" s="16">
        <v>9.1470000000000002</v>
      </c>
      <c r="DN199" s="16">
        <v>9.711333333333334</v>
      </c>
      <c r="DO199" s="16">
        <v>9.7526666666666681</v>
      </c>
      <c r="DP199" s="16">
        <v>10.614666666666666</v>
      </c>
      <c r="DQ199" s="16">
        <v>11.115</v>
      </c>
      <c r="DR199" s="16">
        <v>11.821</v>
      </c>
      <c r="DS199" s="16">
        <v>11.134666666666666</v>
      </c>
      <c r="DT199" s="16">
        <v>12.173333333333334</v>
      </c>
      <c r="DU199" s="16">
        <v>13.542333333333334</v>
      </c>
      <c r="DV199" s="16">
        <v>13.852000000000002</v>
      </c>
      <c r="DW199" s="16">
        <v>13.294666666666666</v>
      </c>
      <c r="DX199" s="16">
        <v>12.679</v>
      </c>
      <c r="DY199" s="16">
        <v>11.837000000000002</v>
      </c>
      <c r="DZ199" s="16">
        <v>11.003</v>
      </c>
    </row>
    <row r="200" spans="1:130" s="2" customFormat="1" x14ac:dyDescent="0.2">
      <c r="A200" s="116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117"/>
      <c r="BV200" s="117"/>
      <c r="BW200" s="117"/>
      <c r="BX200" s="117"/>
      <c r="BY200" s="117"/>
      <c r="BZ200" s="117"/>
      <c r="CA200" s="117"/>
      <c r="CB200" s="117"/>
      <c r="CC200" s="117"/>
      <c r="CD200" s="117"/>
      <c r="CE200" s="117"/>
      <c r="CF200" s="117"/>
      <c r="CG200" s="117"/>
      <c r="CH200" s="117"/>
      <c r="CI200" s="117"/>
      <c r="CJ200" s="117"/>
      <c r="CK200" s="117"/>
      <c r="CL200" s="117"/>
      <c r="CM200" s="117"/>
      <c r="CN200" s="117"/>
      <c r="CO200" s="117"/>
      <c r="CP200" s="117"/>
      <c r="CQ200" s="117"/>
      <c r="CR200" s="117"/>
      <c r="CS200" s="117"/>
      <c r="CT200" s="117"/>
      <c r="CU200" s="117"/>
      <c r="CV200" s="117"/>
      <c r="CW200" s="117"/>
      <c r="CX200" s="117"/>
      <c r="CY200" s="117"/>
      <c r="CZ200" s="117"/>
      <c r="DA200" s="117"/>
      <c r="DB200" s="117"/>
      <c r="DC200" s="117"/>
      <c r="DD200" s="117"/>
      <c r="DE200" s="117"/>
      <c r="DF200" s="117"/>
      <c r="DG200" s="117"/>
      <c r="DH200" s="117"/>
      <c r="DI200" s="117"/>
      <c r="DJ200" s="117"/>
      <c r="DK200" s="117"/>
      <c r="DL200" s="117"/>
      <c r="DM200" s="117"/>
      <c r="DN200" s="117"/>
      <c r="DO200" s="117"/>
      <c r="DP200" s="117"/>
      <c r="DQ200" s="117"/>
      <c r="DR200" s="117"/>
      <c r="DS200" s="117"/>
      <c r="DT200" s="117"/>
      <c r="DU200" s="117"/>
      <c r="DV200" s="117"/>
      <c r="DW200" s="117"/>
      <c r="DX200" s="117"/>
      <c r="DY200" s="117"/>
      <c r="DZ200" s="117"/>
    </row>
    <row r="201" spans="1:130" x14ac:dyDescent="0.2">
      <c r="AD201" s="1"/>
      <c r="AK201" s="1"/>
      <c r="AL201" s="1"/>
      <c r="AM201" s="1"/>
      <c r="AN201" s="1"/>
      <c r="AO201" s="1"/>
    </row>
    <row r="202" spans="1:130" x14ac:dyDescent="0.2">
      <c r="A202" s="4" t="s">
        <v>171</v>
      </c>
      <c r="AD202" s="1"/>
      <c r="AK202" s="1"/>
      <c r="AL202" s="1"/>
      <c r="AM202" s="1"/>
      <c r="AN202" s="1"/>
      <c r="AO202" s="1"/>
    </row>
    <row r="203" spans="1:130" x14ac:dyDescent="0.2">
      <c r="A203" s="4" t="str">
        <f>A186</f>
        <v>Serie trimestre móvil 07 - 17</v>
      </c>
      <c r="AD203" s="1"/>
      <c r="AK203" s="1"/>
      <c r="AL203" s="1"/>
      <c r="AM203" s="1"/>
      <c r="AN203" s="1"/>
      <c r="AO203" s="1"/>
    </row>
    <row r="204" spans="1:130" x14ac:dyDescent="0.2">
      <c r="A204" s="4"/>
      <c r="AB204" s="5"/>
      <c r="AC204" s="5"/>
      <c r="AD204" s="5"/>
      <c r="AK204" s="1"/>
      <c r="AL204" s="1"/>
      <c r="AM204" s="1"/>
      <c r="AN204" s="1"/>
      <c r="AO204" s="1"/>
    </row>
    <row r="205" spans="1:130" x14ac:dyDescent="0.2">
      <c r="A205" s="238" t="s">
        <v>1</v>
      </c>
      <c r="B205" s="236">
        <v>2007</v>
      </c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44">
        <v>2008</v>
      </c>
      <c r="O205" s="244"/>
      <c r="P205" s="244"/>
      <c r="Q205" s="244"/>
      <c r="R205" s="244"/>
      <c r="S205" s="244"/>
      <c r="T205" s="244"/>
      <c r="U205" s="244"/>
      <c r="V205" s="244"/>
      <c r="W205" s="244"/>
      <c r="X205" s="244"/>
      <c r="Y205" s="244"/>
      <c r="Z205" s="246">
        <v>2009</v>
      </c>
      <c r="AA205" s="246"/>
      <c r="AB205" s="246"/>
      <c r="AC205" s="246"/>
      <c r="AD205" s="246"/>
      <c r="AE205" s="246"/>
      <c r="AF205" s="246"/>
      <c r="AG205" s="246"/>
      <c r="AH205" s="246"/>
      <c r="AI205" s="246"/>
      <c r="AJ205" s="246"/>
      <c r="AK205" s="246"/>
      <c r="AL205" s="246">
        <v>2010</v>
      </c>
      <c r="AM205" s="246"/>
      <c r="AN205" s="246"/>
      <c r="AO205" s="246"/>
      <c r="AP205" s="246"/>
      <c r="AQ205" s="246"/>
      <c r="AR205" s="246"/>
      <c r="AS205" s="246"/>
      <c r="AT205" s="246"/>
      <c r="AU205" s="246"/>
      <c r="AV205" s="246"/>
      <c r="AW205" s="246"/>
      <c r="AX205" s="236">
        <v>2011</v>
      </c>
      <c r="AY205" s="236"/>
      <c r="AZ205" s="236"/>
      <c r="BA205" s="236"/>
      <c r="BB205" s="236"/>
      <c r="BC205" s="236"/>
      <c r="BD205" s="236"/>
      <c r="BE205" s="236"/>
      <c r="BF205" s="236"/>
      <c r="BG205" s="236"/>
      <c r="BH205" s="236"/>
      <c r="BI205" s="236"/>
      <c r="BJ205" s="236">
        <v>2012</v>
      </c>
      <c r="BK205" s="236"/>
      <c r="BL205" s="236"/>
      <c r="BM205" s="236"/>
      <c r="BN205" s="236"/>
      <c r="BO205" s="236"/>
      <c r="BP205" s="236"/>
      <c r="BQ205" s="236"/>
      <c r="BR205" s="236"/>
      <c r="BS205" s="236"/>
      <c r="BT205" s="236"/>
      <c r="BU205" s="236"/>
      <c r="BV205" s="236">
        <v>2013</v>
      </c>
      <c r="BW205" s="236"/>
      <c r="BX205" s="236"/>
      <c r="BY205" s="236"/>
      <c r="BZ205" s="236"/>
      <c r="CA205" s="236"/>
      <c r="CB205" s="236"/>
      <c r="CC205" s="236"/>
      <c r="CD205" s="236"/>
      <c r="CE205" s="236"/>
      <c r="CF205" s="236"/>
      <c r="CG205" s="236"/>
      <c r="CH205" s="236">
        <v>2014</v>
      </c>
      <c r="CI205" s="236"/>
      <c r="CJ205" s="236"/>
      <c r="CK205" s="236"/>
      <c r="CL205" s="236"/>
      <c r="CM205" s="236"/>
      <c r="CN205" s="236"/>
      <c r="CO205" s="236"/>
      <c r="CP205" s="236"/>
      <c r="CQ205" s="236"/>
      <c r="CR205" s="236"/>
      <c r="CS205" s="236"/>
      <c r="CT205" s="8">
        <v>2015</v>
      </c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204">
        <v>2017</v>
      </c>
      <c r="DS205" s="8"/>
      <c r="DT205" s="8"/>
      <c r="DU205" s="8"/>
      <c r="DV205" s="8"/>
      <c r="DW205" s="8"/>
      <c r="DX205" s="8"/>
      <c r="DY205" s="8"/>
      <c r="DZ205" s="8"/>
    </row>
    <row r="206" spans="1:130" x14ac:dyDescent="0.2">
      <c r="A206" s="239"/>
      <c r="B206" s="8" t="s">
        <v>146</v>
      </c>
      <c r="C206" s="8" t="s">
        <v>152</v>
      </c>
      <c r="D206" s="8" t="s">
        <v>37</v>
      </c>
      <c r="E206" s="8" t="s">
        <v>4</v>
      </c>
      <c r="F206" s="8" t="s">
        <v>5</v>
      </c>
      <c r="G206" s="8" t="s">
        <v>12</v>
      </c>
      <c r="H206" s="8" t="s">
        <v>6</v>
      </c>
      <c r="I206" s="8" t="s">
        <v>153</v>
      </c>
      <c r="J206" s="8" t="s">
        <v>8</v>
      </c>
      <c r="K206" s="8" t="s">
        <v>154</v>
      </c>
      <c r="L206" s="8" t="s">
        <v>155</v>
      </c>
      <c r="M206" s="8" t="s">
        <v>156</v>
      </c>
      <c r="N206" s="8" t="s">
        <v>146</v>
      </c>
      <c r="O206" s="8" t="s">
        <v>152</v>
      </c>
      <c r="P206" s="8" t="s">
        <v>37</v>
      </c>
      <c r="Q206" s="8" t="s">
        <v>4</v>
      </c>
      <c r="R206" s="8" t="s">
        <v>5</v>
      </c>
      <c r="S206" s="8" t="s">
        <v>12</v>
      </c>
      <c r="T206" s="8" t="s">
        <v>6</v>
      </c>
      <c r="U206" s="8" t="s">
        <v>153</v>
      </c>
      <c r="V206" s="8" t="s">
        <v>8</v>
      </c>
      <c r="W206" s="8" t="s">
        <v>154</v>
      </c>
      <c r="X206" s="8" t="s">
        <v>157</v>
      </c>
      <c r="Y206" s="8" t="s">
        <v>158</v>
      </c>
      <c r="Z206" s="8" t="s">
        <v>146</v>
      </c>
      <c r="AA206" s="8" t="s">
        <v>152</v>
      </c>
      <c r="AB206" s="8" t="s">
        <v>159</v>
      </c>
      <c r="AC206" s="8" t="str">
        <f>+AC189</f>
        <v>Abr - Jun</v>
      </c>
      <c r="AD206" s="8" t="str">
        <f>+AD189</f>
        <v>May - Jul</v>
      </c>
      <c r="AE206" s="8" t="s">
        <v>12</v>
      </c>
      <c r="AF206" s="8" t="s">
        <v>6</v>
      </c>
      <c r="AG206" s="8" t="s">
        <v>153</v>
      </c>
      <c r="AH206" s="8" t="s">
        <v>8</v>
      </c>
      <c r="AI206" s="8" t="s">
        <v>154</v>
      </c>
      <c r="AJ206" s="8" t="str">
        <f t="shared" ref="AJ206:CQ206" si="60">+AJ189</f>
        <v>Nov - Ene</v>
      </c>
      <c r="AK206" s="8" t="str">
        <f t="shared" si="60"/>
        <v>Dic -Feb</v>
      </c>
      <c r="AL206" s="8" t="str">
        <f t="shared" si="60"/>
        <v>Ene -Mar</v>
      </c>
      <c r="AM206" s="8" t="str">
        <f t="shared" si="60"/>
        <v>Feb -Abr</v>
      </c>
      <c r="AN206" s="8" t="str">
        <f t="shared" si="60"/>
        <v>Mar - May</v>
      </c>
      <c r="AO206" s="8" t="str">
        <f t="shared" si="60"/>
        <v>Abr - Jun</v>
      </c>
      <c r="AP206" s="8" t="str">
        <f t="shared" si="60"/>
        <v>May - Jul</v>
      </c>
      <c r="AQ206" s="8" t="str">
        <f t="shared" si="60"/>
        <v>Jun - Ago</v>
      </c>
      <c r="AR206" s="8" t="str">
        <f t="shared" si="60"/>
        <v>Jul - Sep</v>
      </c>
      <c r="AS206" s="8" t="str">
        <f t="shared" si="60"/>
        <v>Ago -Oct</v>
      </c>
      <c r="AT206" s="8" t="str">
        <f t="shared" si="60"/>
        <v>Sep - Nov</v>
      </c>
      <c r="AU206" s="8" t="str">
        <f t="shared" si="60"/>
        <v>Oct - Dic</v>
      </c>
      <c r="AV206" s="8" t="str">
        <f t="shared" si="60"/>
        <v>Nov - Ene</v>
      </c>
      <c r="AW206" s="8" t="str">
        <f t="shared" si="60"/>
        <v>Dic -Feb</v>
      </c>
      <c r="AX206" s="8" t="str">
        <f t="shared" si="60"/>
        <v>Ene -Mar</v>
      </c>
      <c r="AY206" s="8" t="str">
        <f t="shared" si="60"/>
        <v>Feb -Abr</v>
      </c>
      <c r="AZ206" s="8" t="str">
        <f t="shared" si="60"/>
        <v>Mar - May</v>
      </c>
      <c r="BA206" s="8" t="str">
        <f t="shared" si="60"/>
        <v>Abr - Jun</v>
      </c>
      <c r="BB206" s="8" t="str">
        <f t="shared" si="60"/>
        <v>May - Jul</v>
      </c>
      <c r="BC206" s="8" t="str">
        <f t="shared" si="60"/>
        <v>Jun - Ago</v>
      </c>
      <c r="BD206" s="8" t="str">
        <f t="shared" si="60"/>
        <v>Jul - Sep</v>
      </c>
      <c r="BE206" s="8" t="str">
        <f t="shared" si="60"/>
        <v>Ago -Oct</v>
      </c>
      <c r="BF206" s="8" t="str">
        <f t="shared" si="60"/>
        <v>Sep - Nov</v>
      </c>
      <c r="BG206" s="8" t="str">
        <f t="shared" si="60"/>
        <v>Oct - Dic</v>
      </c>
      <c r="BH206" s="8" t="str">
        <f t="shared" si="60"/>
        <v>Nov - Ene</v>
      </c>
      <c r="BI206" s="8" t="str">
        <f t="shared" si="60"/>
        <v>Dic -Feb</v>
      </c>
      <c r="BJ206" s="8" t="str">
        <f t="shared" si="60"/>
        <v>Ene -Mar</v>
      </c>
      <c r="BK206" s="8" t="str">
        <f t="shared" si="60"/>
        <v>Feb -Abr</v>
      </c>
      <c r="BL206" s="8" t="str">
        <f t="shared" si="60"/>
        <v>Mar - May</v>
      </c>
      <c r="BM206" s="8" t="str">
        <f t="shared" si="60"/>
        <v>Abr - Jun</v>
      </c>
      <c r="BN206" s="8" t="str">
        <f t="shared" si="60"/>
        <v>May - Jul</v>
      </c>
      <c r="BO206" s="8" t="str">
        <f t="shared" si="60"/>
        <v>Jun - Ago</v>
      </c>
      <c r="BP206" s="8" t="str">
        <f t="shared" si="60"/>
        <v>Jul - Sep</v>
      </c>
      <c r="BQ206" s="8" t="str">
        <f t="shared" si="60"/>
        <v>Ago -Oct</v>
      </c>
      <c r="BR206" s="8" t="str">
        <f t="shared" si="60"/>
        <v>Sep - Nov</v>
      </c>
      <c r="BS206" s="8" t="str">
        <f t="shared" si="60"/>
        <v>Oct - Dic</v>
      </c>
      <c r="BT206" s="8" t="str">
        <f t="shared" si="60"/>
        <v>Nov - Ene</v>
      </c>
      <c r="BU206" s="8" t="str">
        <f t="shared" si="60"/>
        <v>Dic -Feb</v>
      </c>
      <c r="BV206" s="8" t="str">
        <f t="shared" si="60"/>
        <v>Ene - Mar</v>
      </c>
      <c r="BW206" s="8" t="str">
        <f t="shared" si="60"/>
        <v>Feb -Abr</v>
      </c>
      <c r="BX206" s="8" t="str">
        <f t="shared" si="60"/>
        <v>Mar - May</v>
      </c>
      <c r="BY206" s="8" t="str">
        <f t="shared" si="60"/>
        <v>Abr - Jun</v>
      </c>
      <c r="BZ206" s="8" t="str">
        <f t="shared" si="60"/>
        <v>May - Jul</v>
      </c>
      <c r="CA206" s="8" t="str">
        <f t="shared" si="60"/>
        <v>Jun - Ago</v>
      </c>
      <c r="CB206" s="8" t="str">
        <f t="shared" si="60"/>
        <v>Jul - Sep</v>
      </c>
      <c r="CC206" s="8" t="str">
        <f t="shared" si="60"/>
        <v>Ago - Oct</v>
      </c>
      <c r="CD206" s="8" t="str">
        <f t="shared" si="60"/>
        <v>Sep - Nov</v>
      </c>
      <c r="CE206" s="8" t="str">
        <f t="shared" si="60"/>
        <v>Oct - Dic</v>
      </c>
      <c r="CF206" s="8" t="str">
        <f t="shared" si="60"/>
        <v>Nov - Ene</v>
      </c>
      <c r="CG206" s="8" t="str">
        <f t="shared" si="60"/>
        <v>Dic -Feb</v>
      </c>
      <c r="CH206" s="8" t="str">
        <f t="shared" si="60"/>
        <v>Ene -Mar</v>
      </c>
      <c r="CI206" s="8" t="str">
        <f t="shared" si="60"/>
        <v>Feb -Abr</v>
      </c>
      <c r="CJ206" s="8" t="str">
        <f t="shared" si="60"/>
        <v>Mar - May</v>
      </c>
      <c r="CK206" s="8" t="str">
        <f t="shared" si="60"/>
        <v>Abr - Jun</v>
      </c>
      <c r="CL206" s="8" t="str">
        <f t="shared" si="60"/>
        <v>May - Jul</v>
      </c>
      <c r="CM206" s="8" t="str">
        <f t="shared" si="60"/>
        <v>Jun - Ago</v>
      </c>
      <c r="CN206" s="8" t="str">
        <f t="shared" si="60"/>
        <v>Jul - Sep</v>
      </c>
      <c r="CO206" s="8" t="str">
        <f t="shared" si="60"/>
        <v>Ago - Oct</v>
      </c>
      <c r="CP206" s="8" t="str">
        <f t="shared" si="60"/>
        <v>Sep - Nov</v>
      </c>
      <c r="CQ206" s="8" t="str">
        <f t="shared" si="60"/>
        <v>Oct - Dic</v>
      </c>
      <c r="CR206" s="8" t="str">
        <f t="shared" ref="CR206:CW206" si="61">+CR189</f>
        <v>Nov - Ene</v>
      </c>
      <c r="CS206" s="8" t="str">
        <f t="shared" si="61"/>
        <v>Dic -Feb</v>
      </c>
      <c r="CT206" s="8" t="str">
        <f t="shared" si="61"/>
        <v>Ene -Mar</v>
      </c>
      <c r="CU206" s="8" t="str">
        <f t="shared" si="61"/>
        <v>Feb -Abr</v>
      </c>
      <c r="CV206" s="8" t="str">
        <f t="shared" si="61"/>
        <v>Mar - May</v>
      </c>
      <c r="CW206" s="8" t="str">
        <f t="shared" si="61"/>
        <v>Abr - Jun</v>
      </c>
      <c r="CX206" s="8" t="str">
        <f t="shared" ref="CX206:DC206" si="62">+CX189</f>
        <v>May - Jul</v>
      </c>
      <c r="CY206" s="8" t="str">
        <f t="shared" si="62"/>
        <v>Jun - Ago</v>
      </c>
      <c r="CZ206" s="8" t="str">
        <f t="shared" si="62"/>
        <v>Jul - Sep</v>
      </c>
      <c r="DA206" s="8" t="str">
        <f t="shared" si="62"/>
        <v>Ago - Oct</v>
      </c>
      <c r="DB206" s="8" t="str">
        <f t="shared" si="62"/>
        <v>Sep - Nov</v>
      </c>
      <c r="DC206" s="8" t="str">
        <f t="shared" si="62"/>
        <v>Oct - Dic</v>
      </c>
      <c r="DD206" s="8" t="str">
        <f t="shared" ref="DD206:DI206" si="63">+DD189</f>
        <v>Nov 15 - Ene 16</v>
      </c>
      <c r="DE206" s="8" t="str">
        <f t="shared" si="63"/>
        <v>Dic 15 - Feb 16</v>
      </c>
      <c r="DF206" s="8" t="str">
        <f t="shared" si="63"/>
        <v>Ene - Mar 16</v>
      </c>
      <c r="DG206" s="8" t="str">
        <f t="shared" si="63"/>
        <v>Feb - Abr 16</v>
      </c>
      <c r="DH206" s="8" t="str">
        <f t="shared" si="63"/>
        <v>Mar - May 16</v>
      </c>
      <c r="DI206" s="8" t="str">
        <f t="shared" si="63"/>
        <v>Abr - Jun 16</v>
      </c>
      <c r="DJ206" s="8" t="str">
        <f t="shared" ref="DJ206:DO206" si="64">+DJ189</f>
        <v>May - Jul 16</v>
      </c>
      <c r="DK206" s="8" t="str">
        <f t="shared" si="64"/>
        <v>Jun - ago 16</v>
      </c>
      <c r="DL206" s="8" t="str">
        <f t="shared" si="64"/>
        <v>Jul - sep 16</v>
      </c>
      <c r="DM206" s="8" t="str">
        <f t="shared" si="64"/>
        <v>Ago - oct 16</v>
      </c>
      <c r="DN206" s="8" t="str">
        <f t="shared" si="64"/>
        <v>Sep - nov 16</v>
      </c>
      <c r="DO206" s="8" t="str">
        <f t="shared" si="64"/>
        <v>Oct - dic 16</v>
      </c>
      <c r="DP206" s="8" t="str">
        <f t="shared" ref="DP206:DU206" si="65">+DP189</f>
        <v>Nov 16 - ene 17</v>
      </c>
      <c r="DQ206" s="8" t="str">
        <f t="shared" si="65"/>
        <v>Dic 16 - feb 17</v>
      </c>
      <c r="DR206" s="8" t="str">
        <f t="shared" si="65"/>
        <v>Ene - mar 17</v>
      </c>
      <c r="DS206" s="8" t="str">
        <f t="shared" si="65"/>
        <v>Feb - abr 17</v>
      </c>
      <c r="DT206" s="8" t="str">
        <f t="shared" si="65"/>
        <v>Mar - may 17</v>
      </c>
      <c r="DU206" s="8" t="str">
        <f t="shared" si="65"/>
        <v>Abr - jun 17</v>
      </c>
      <c r="DV206" s="8" t="str">
        <f>+DV189</f>
        <v>May - jul 17</v>
      </c>
      <c r="DW206" s="8" t="str">
        <f>+DW189</f>
        <v>Jun - ago 17</v>
      </c>
      <c r="DX206" s="8" t="str">
        <f>+DX189</f>
        <v>Jul - sep 17</v>
      </c>
      <c r="DY206" s="8" t="str">
        <f>+DY189</f>
        <v>Ago - oct 17</v>
      </c>
      <c r="DZ206" s="8" t="str">
        <f>+DZ189</f>
        <v>Sep - nov 17</v>
      </c>
    </row>
    <row r="207" spans="1:130" x14ac:dyDescent="0.2">
      <c r="A207" s="9" t="s">
        <v>13</v>
      </c>
      <c r="B207" s="10">
        <v>77.962797328932169</v>
      </c>
      <c r="C207" s="10">
        <v>77.986761267974686</v>
      </c>
      <c r="D207" s="10">
        <v>78.010741789392327</v>
      </c>
      <c r="E207" s="10">
        <v>78.034968930599931</v>
      </c>
      <c r="F207" s="10">
        <v>78.059089551696886</v>
      </c>
      <c r="G207" s="10">
        <v>78.083292003168239</v>
      </c>
      <c r="H207" s="10">
        <v>78.107298676329222</v>
      </c>
      <c r="I207" s="10">
        <v>78.131403792596515</v>
      </c>
      <c r="J207" s="10">
        <v>78.155510326373317</v>
      </c>
      <c r="K207" s="10">
        <v>78.179682938480852</v>
      </c>
      <c r="L207" s="10">
        <v>78.203953638062856</v>
      </c>
      <c r="M207" s="10">
        <v>78.228296607694261</v>
      </c>
      <c r="N207" s="10">
        <v>78.252768978619869</v>
      </c>
      <c r="O207" s="10">
        <v>78.277443669195051</v>
      </c>
      <c r="P207" s="10">
        <v>78.302256294255628</v>
      </c>
      <c r="Q207" s="10">
        <v>78.327521639066291</v>
      </c>
      <c r="R207" s="10">
        <v>78.352913619827675</v>
      </c>
      <c r="S207" s="10">
        <v>78.37867284404247</v>
      </c>
      <c r="T207" s="10">
        <v>78.40469313604747</v>
      </c>
      <c r="U207" s="10">
        <v>78.431046321816169</v>
      </c>
      <c r="V207" s="10">
        <v>78.457741109165596</v>
      </c>
      <c r="W207" s="10">
        <v>78.484604864749144</v>
      </c>
      <c r="X207" s="10">
        <v>78.511740781128054</v>
      </c>
      <c r="Y207" s="10">
        <v>78.539132001924301</v>
      </c>
      <c r="Z207" s="10">
        <v>78.56666845732687</v>
      </c>
      <c r="AA207" s="10">
        <v>78.594380801058207</v>
      </c>
      <c r="AB207" s="10">
        <v>78.622226955194435</v>
      </c>
      <c r="AC207" s="10">
        <v>78.650325040218434</v>
      </c>
      <c r="AD207" s="10">
        <v>78.678539955598055</v>
      </c>
      <c r="AE207" s="10">
        <v>78.706752864847402</v>
      </c>
      <c r="AF207" s="10">
        <v>78.735112681553318</v>
      </c>
      <c r="AG207" s="10">
        <v>78.763629550089732</v>
      </c>
      <c r="AH207" s="10">
        <v>78.792322594439554</v>
      </c>
      <c r="AI207" s="10">
        <v>78.820986136101794</v>
      </c>
      <c r="AJ207" s="10">
        <v>78.84969198441064</v>
      </c>
      <c r="AK207" s="10">
        <v>78.878609705109199</v>
      </c>
      <c r="AL207" s="10">
        <v>78.907595316032996</v>
      </c>
      <c r="AM207" s="10">
        <v>78.936750452253094</v>
      </c>
      <c r="AN207" s="10">
        <v>78.965833501454426</v>
      </c>
      <c r="AO207" s="10">
        <v>78.99517174743292</v>
      </c>
      <c r="AP207" s="10">
        <v>79.024478699647631</v>
      </c>
      <c r="AQ207" s="10">
        <v>79.053882026226063</v>
      </c>
      <c r="AR207" s="10">
        <v>79.08326868097069</v>
      </c>
      <c r="AS207" s="10">
        <v>79.112724560593207</v>
      </c>
      <c r="AT207" s="10">
        <v>79.142358677152444</v>
      </c>
      <c r="AU207" s="10">
        <v>79.172046355518248</v>
      </c>
      <c r="AV207" s="10">
        <v>79.201870107020355</v>
      </c>
      <c r="AW207" s="10">
        <v>79.231649116739504</v>
      </c>
      <c r="AX207" s="10">
        <v>79.261507441775166</v>
      </c>
      <c r="AY207" s="10">
        <v>79.291418047934243</v>
      </c>
      <c r="AZ207" s="10">
        <v>79.321363574706666</v>
      </c>
      <c r="BA207" s="10">
        <v>79.351375537515068</v>
      </c>
      <c r="BB207" s="10">
        <v>79.381521795071549</v>
      </c>
      <c r="BC207" s="10">
        <v>79.41169220714373</v>
      </c>
      <c r="BD207" s="10">
        <v>79.441952743275053</v>
      </c>
      <c r="BE207" s="10">
        <v>79.47212324386625</v>
      </c>
      <c r="BF207" s="10">
        <v>79.502441455957253</v>
      </c>
      <c r="BG207" s="10">
        <v>79.532766649834471</v>
      </c>
      <c r="BH207" s="10">
        <v>79.563197501343424</v>
      </c>
      <c r="BI207" s="10">
        <v>79.593676424890049</v>
      </c>
      <c r="BJ207" s="10">
        <v>79.624093373287579</v>
      </c>
      <c r="BK207" s="10">
        <v>79.654544070390259</v>
      </c>
      <c r="BL207" s="10">
        <v>79.68508529753845</v>
      </c>
      <c r="BM207" s="10">
        <v>79.715674296033569</v>
      </c>
      <c r="BN207" s="10">
        <v>79.746325147189069</v>
      </c>
      <c r="BO207" s="10">
        <v>79.776843127340058</v>
      </c>
      <c r="BP207" s="10">
        <v>79.807367612133817</v>
      </c>
      <c r="BQ207" s="10">
        <v>79.837898581456429</v>
      </c>
      <c r="BR207" s="10">
        <v>79.868519313349367</v>
      </c>
      <c r="BS207" s="10">
        <v>79.899173773544135</v>
      </c>
      <c r="BT207" s="10">
        <v>79.929793095144674</v>
      </c>
      <c r="BU207" s="10">
        <v>79.960307996673663</v>
      </c>
      <c r="BV207" s="10">
        <v>79.990898582029473</v>
      </c>
      <c r="BW207" s="10">
        <v>80.021550594227961</v>
      </c>
      <c r="BX207" s="10">
        <v>80.052194814699462</v>
      </c>
      <c r="BY207" s="10">
        <v>80.082748745344517</v>
      </c>
      <c r="BZ207" s="10">
        <v>80.113377686754077</v>
      </c>
      <c r="CA207" s="10">
        <v>80.143957646745221</v>
      </c>
      <c r="CB207" s="10">
        <v>80.174543737509069</v>
      </c>
      <c r="CC207" s="10">
        <v>80.205053104146657</v>
      </c>
      <c r="CD207" s="10">
        <v>80.235692011388707</v>
      </c>
      <c r="CE207" s="10">
        <v>80.266240448404972</v>
      </c>
      <c r="CF207" s="10">
        <v>80.296740935061337</v>
      </c>
      <c r="CG207" s="10">
        <v>80.327137901838128</v>
      </c>
      <c r="CH207" s="10">
        <v>80.357569184384829</v>
      </c>
      <c r="CI207" s="10">
        <v>80.387923985215721</v>
      </c>
      <c r="CJ207" s="10">
        <v>80.418245126770344</v>
      </c>
      <c r="CK207" s="10">
        <v>80.448531371898298</v>
      </c>
      <c r="CL207" s="10">
        <v>80.47872965578992</v>
      </c>
      <c r="CM207" s="10">
        <v>80.508947919572222</v>
      </c>
      <c r="CN207" s="10">
        <v>80.539106876263617</v>
      </c>
      <c r="CO207" s="10">
        <v>80.569082783928422</v>
      </c>
      <c r="CP207" s="10">
        <v>80.599000357933292</v>
      </c>
      <c r="CQ207" s="10">
        <v>80.628775138297812</v>
      </c>
      <c r="CR207" s="10">
        <v>80.658585995003023</v>
      </c>
      <c r="CS207" s="10">
        <v>80.688321815880869</v>
      </c>
      <c r="CT207" s="10">
        <v>80.718039402267308</v>
      </c>
      <c r="CU207" s="10">
        <v>80.74769752787202</v>
      </c>
      <c r="CV207" s="10">
        <v>80.777203257369308</v>
      </c>
      <c r="CW207" s="10">
        <v>80.806624355147989</v>
      </c>
      <c r="CX207" s="10">
        <v>80.835945523254665</v>
      </c>
      <c r="CY207" s="10">
        <v>80.865221166838225</v>
      </c>
      <c r="CZ207" s="10">
        <v>80.894422769804621</v>
      </c>
      <c r="DA207" s="10">
        <v>80.923633097834198</v>
      </c>
      <c r="DB207" s="10">
        <v>80.95261017112324</v>
      </c>
      <c r="DC207" s="10">
        <v>80.981516830143718</v>
      </c>
      <c r="DD207" s="10">
        <v>81.010245238516234</v>
      </c>
      <c r="DE207" s="10">
        <v>81.039037217502582</v>
      </c>
      <c r="DF207" s="10">
        <v>81.067680257943721</v>
      </c>
      <c r="DG207" s="10">
        <v>81.096174916462047</v>
      </c>
      <c r="DH207" s="10">
        <v>81.124455287556998</v>
      </c>
      <c r="DI207" s="10">
        <v>81.152547144193534</v>
      </c>
      <c r="DJ207" s="10">
        <v>81.180583698855386</v>
      </c>
      <c r="DK207" s="10">
        <v>81.20848640023749</v>
      </c>
      <c r="DL207" s="10">
        <v>81.236243276789409</v>
      </c>
      <c r="DM207" s="10">
        <v>81.263631686222226</v>
      </c>
      <c r="DN207" s="10">
        <v>81.290917199345927</v>
      </c>
      <c r="DO207" s="10">
        <v>81.317988635366063</v>
      </c>
      <c r="DP207" s="10">
        <v>81.345053147996737</v>
      </c>
      <c r="DQ207" s="10">
        <v>81.371879920157568</v>
      </c>
      <c r="DR207" s="10">
        <v>81.398581332504961</v>
      </c>
      <c r="DS207" s="10">
        <v>81.424951443926773</v>
      </c>
      <c r="DT207" s="10">
        <v>81.451209779392215</v>
      </c>
      <c r="DU207" s="10">
        <v>81.477225672198514</v>
      </c>
      <c r="DV207" s="10">
        <v>81.503114141480353</v>
      </c>
      <c r="DW207" s="10">
        <v>81.528667009441591</v>
      </c>
      <c r="DX207" s="10">
        <v>81.554117854144479</v>
      </c>
      <c r="DY207" s="10">
        <v>81.579423910819344</v>
      </c>
      <c r="DZ207" s="10">
        <v>81.604527449129876</v>
      </c>
    </row>
    <row r="208" spans="1:130" x14ac:dyDescent="0.2">
      <c r="A208" s="11" t="s">
        <v>14</v>
      </c>
      <c r="B208" s="12">
        <v>48.114968770520591</v>
      </c>
      <c r="C208" s="12">
        <v>50.007911151101084</v>
      </c>
      <c r="D208" s="12">
        <v>49.515930830127942</v>
      </c>
      <c r="E208" s="12">
        <v>48.514255730524205</v>
      </c>
      <c r="F208" s="12">
        <v>47.653158866013037</v>
      </c>
      <c r="G208" s="12">
        <v>49.227319912592968</v>
      </c>
      <c r="H208" s="12">
        <v>49.51758351518825</v>
      </c>
      <c r="I208" s="12">
        <v>50.261285085807607</v>
      </c>
      <c r="J208" s="12">
        <v>50.595005972249098</v>
      </c>
      <c r="K208" s="12">
        <v>50.694265672016172</v>
      </c>
      <c r="L208" s="12">
        <v>49.16276086913529</v>
      </c>
      <c r="M208" s="12">
        <v>46.080163867668205</v>
      </c>
      <c r="N208" s="12">
        <v>43.740531503735745</v>
      </c>
      <c r="O208" s="12">
        <v>43.304994287793896</v>
      </c>
      <c r="P208" s="12">
        <v>44.230405353506406</v>
      </c>
      <c r="Q208" s="12">
        <v>43.122144516911206</v>
      </c>
      <c r="R208" s="12">
        <v>42.288268123023002</v>
      </c>
      <c r="S208" s="12">
        <v>41.264912994316546</v>
      </c>
      <c r="T208" s="12">
        <v>41.958535156049848</v>
      </c>
      <c r="U208" s="12">
        <v>42.260227835193504</v>
      </c>
      <c r="V208" s="12">
        <v>41.790022744841529</v>
      </c>
      <c r="W208" s="12">
        <v>41.275558537017602</v>
      </c>
      <c r="X208" s="12">
        <v>41.548129095383516</v>
      </c>
      <c r="Y208" s="12">
        <v>43.70594559784449</v>
      </c>
      <c r="Z208" s="12">
        <v>46.441368604876786</v>
      </c>
      <c r="AA208" s="12">
        <v>47.341429702392929</v>
      </c>
      <c r="AB208" s="12">
        <v>47.470586229868296</v>
      </c>
      <c r="AC208" s="12">
        <v>46.235920991007646</v>
      </c>
      <c r="AD208" s="12">
        <v>46.612957911092053</v>
      </c>
      <c r="AE208" s="12">
        <v>45.881370628472325</v>
      </c>
      <c r="AF208" s="12">
        <v>45.73963461508508</v>
      </c>
      <c r="AG208" s="12">
        <v>45.709888629850717</v>
      </c>
      <c r="AH208" s="12">
        <v>45.669841704927016</v>
      </c>
      <c r="AI208" s="12">
        <v>45.58393095016514</v>
      </c>
      <c r="AJ208" s="12">
        <v>44.968967754161923</v>
      </c>
      <c r="AK208" s="12">
        <v>45.529555944351785</v>
      </c>
      <c r="AL208" s="12">
        <v>47.446875587709677</v>
      </c>
      <c r="AM208" s="12">
        <v>47.992745595961637</v>
      </c>
      <c r="AN208" s="12">
        <v>47.925050689173446</v>
      </c>
      <c r="AO208" s="12">
        <v>46.791471668275513</v>
      </c>
      <c r="AP208" s="12">
        <v>47.746716558950155</v>
      </c>
      <c r="AQ208" s="12">
        <v>47.824423899942978</v>
      </c>
      <c r="AR208" s="12">
        <v>47.672515294204551</v>
      </c>
      <c r="AS208" s="12">
        <v>44.552323191251823</v>
      </c>
      <c r="AT208" s="12">
        <v>44.949506745309549</v>
      </c>
      <c r="AU208" s="12">
        <v>44.962374450686724</v>
      </c>
      <c r="AV208" s="12">
        <v>46.212421151823833</v>
      </c>
      <c r="AW208" s="12">
        <v>46.205553607590858</v>
      </c>
      <c r="AX208" s="12">
        <v>47.417307389993283</v>
      </c>
      <c r="AY208" s="12">
        <v>48.066919736987629</v>
      </c>
      <c r="AZ208" s="12">
        <v>48.914682491968456</v>
      </c>
      <c r="BA208" s="12">
        <v>48.278886014164527</v>
      </c>
      <c r="BB208" s="12">
        <v>48.532142765157936</v>
      </c>
      <c r="BC208" s="12">
        <v>47.0778284965266</v>
      </c>
      <c r="BD208" s="12">
        <v>46.481327977215244</v>
      </c>
      <c r="BE208" s="12">
        <v>48.137886512467013</v>
      </c>
      <c r="BF208" s="12">
        <v>49.959422358059939</v>
      </c>
      <c r="BG208" s="12">
        <v>51.02618142697154</v>
      </c>
      <c r="BH208" s="12">
        <v>50.064854040983533</v>
      </c>
      <c r="BI208" s="12">
        <v>49.305601964046403</v>
      </c>
      <c r="BJ208" s="12">
        <v>50.944405175328058</v>
      </c>
      <c r="BK208" s="12">
        <v>51.310188209402142</v>
      </c>
      <c r="BL208" s="12">
        <v>50.440413691174555</v>
      </c>
      <c r="BM208" s="12">
        <v>48.79416576100499</v>
      </c>
      <c r="BN208" s="12">
        <v>48.303539077403954</v>
      </c>
      <c r="BO208" s="12">
        <v>48.741301053725536</v>
      </c>
      <c r="BP208" s="12">
        <v>48.986245888480077</v>
      </c>
      <c r="BQ208" s="12">
        <v>49.881284303011483</v>
      </c>
      <c r="BR208" s="12">
        <v>50.350868815953397</v>
      </c>
      <c r="BS208" s="12">
        <v>49.465704709739732</v>
      </c>
      <c r="BT208" s="12">
        <v>49.096753472177141</v>
      </c>
      <c r="BU208" s="12">
        <v>49.568743802610271</v>
      </c>
      <c r="BV208" s="12">
        <v>49.842407730179239</v>
      </c>
      <c r="BW208" s="12">
        <v>50.202930684602279</v>
      </c>
      <c r="BX208" s="12">
        <v>49.549386685536554</v>
      </c>
      <c r="BY208" s="12">
        <v>50.22161588757249</v>
      </c>
      <c r="BZ208" s="12">
        <v>50.479822063659796</v>
      </c>
      <c r="CA208" s="12">
        <v>50.376366530681516</v>
      </c>
      <c r="CB208" s="12">
        <v>50.87203429584963</v>
      </c>
      <c r="CC208" s="12">
        <v>49.705940179342299</v>
      </c>
      <c r="CD208" s="12">
        <v>50.99012013924338</v>
      </c>
      <c r="CE208" s="12">
        <v>50.934772231314781</v>
      </c>
      <c r="CF208" s="12">
        <v>51.188026861588256</v>
      </c>
      <c r="CG208" s="12">
        <v>49.858084829485037</v>
      </c>
      <c r="CH208" s="12">
        <v>49.770722804634779</v>
      </c>
      <c r="CI208" s="12">
        <v>50.231669853928473</v>
      </c>
      <c r="CJ208" s="12">
        <v>51.193221257216393</v>
      </c>
      <c r="CK208" s="12">
        <v>51.774239086514974</v>
      </c>
      <c r="CL208" s="12">
        <v>51.976988595595252</v>
      </c>
      <c r="CM208" s="12">
        <v>51.745040783089259</v>
      </c>
      <c r="CN208" s="12">
        <v>51.514835199062546</v>
      </c>
      <c r="CO208" s="12">
        <v>51.571296589744605</v>
      </c>
      <c r="CP208" s="12">
        <v>52.73431072636243</v>
      </c>
      <c r="CQ208" s="12">
        <v>52.324252725649401</v>
      </c>
      <c r="CR208" s="12">
        <v>51.4690579025227</v>
      </c>
      <c r="CS208" s="12">
        <v>49.34337362492203</v>
      </c>
      <c r="CT208" s="12">
        <v>49.370404941248367</v>
      </c>
      <c r="CU208" s="12">
        <v>50.6915992576251</v>
      </c>
      <c r="CV208" s="12">
        <v>51.093518818415184</v>
      </c>
      <c r="CW208" s="12">
        <v>51.774391227489588</v>
      </c>
      <c r="CX208" s="12">
        <v>51.749229013984866</v>
      </c>
      <c r="CY208" s="12">
        <v>52.894134777961398</v>
      </c>
      <c r="CZ208" s="12">
        <v>52.986264252690709</v>
      </c>
      <c r="DA208" s="12">
        <v>52.501612609781525</v>
      </c>
      <c r="DB208" s="12">
        <v>51.546504137555139</v>
      </c>
      <c r="DC208" s="12">
        <v>50.168536221473168</v>
      </c>
      <c r="DD208" s="12">
        <v>50.221103549269976</v>
      </c>
      <c r="DE208" s="12">
        <v>51.070180691179957</v>
      </c>
      <c r="DF208" s="12">
        <v>51.345230702506626</v>
      </c>
      <c r="DG208" s="12">
        <v>49.775685064948377</v>
      </c>
      <c r="DH208" s="12">
        <v>47.81677991011523</v>
      </c>
      <c r="DI208" s="12">
        <v>47.937619293447362</v>
      </c>
      <c r="DJ208" s="12">
        <v>48.288624821067899</v>
      </c>
      <c r="DK208" s="12">
        <v>49.527682605321843</v>
      </c>
      <c r="DL208" s="12">
        <v>49.372012956587277</v>
      </c>
      <c r="DM208" s="12">
        <v>50.605270717755445</v>
      </c>
      <c r="DN208" s="12">
        <v>50.446806279914078</v>
      </c>
      <c r="DO208" s="12">
        <v>49.99541399454062</v>
      </c>
      <c r="DP208" s="12">
        <v>48.630527863659132</v>
      </c>
      <c r="DQ208" s="12">
        <v>48.261803391630785</v>
      </c>
      <c r="DR208" s="12">
        <v>48.437275127868865</v>
      </c>
      <c r="DS208" s="12">
        <v>46.828513981637748</v>
      </c>
      <c r="DT208" s="12">
        <v>45.839398516614111</v>
      </c>
      <c r="DU208" s="12">
        <v>45.910509550292566</v>
      </c>
      <c r="DV208" s="12">
        <v>47.44937727594121</v>
      </c>
      <c r="DW208" s="12">
        <v>48.306598229514044</v>
      </c>
      <c r="DX208" s="12">
        <v>47.668694772365669</v>
      </c>
      <c r="DY208" s="12">
        <v>46.777071962445319</v>
      </c>
      <c r="DZ208" s="12">
        <v>46.303536513236608</v>
      </c>
    </row>
    <row r="209" spans="1:130" x14ac:dyDescent="0.2">
      <c r="A209" s="9" t="s">
        <v>15</v>
      </c>
      <c r="B209" s="10">
        <v>38.133084159247439</v>
      </c>
      <c r="C209" s="10">
        <v>40.02632602330263</v>
      </c>
      <c r="D209" s="10">
        <v>40.117535859002665</v>
      </c>
      <c r="E209" s="10">
        <v>39.638193228504235</v>
      </c>
      <c r="F209" s="10">
        <v>38.715284370087403</v>
      </c>
      <c r="G209" s="10">
        <v>40.536197604364652</v>
      </c>
      <c r="H209" s="10">
        <v>40.931318018073462</v>
      </c>
      <c r="I209" s="10">
        <v>41.779234666815427</v>
      </c>
      <c r="J209" s="10">
        <v>42.017912026174024</v>
      </c>
      <c r="K209" s="10">
        <v>42.600424527545734</v>
      </c>
      <c r="L209" s="10">
        <v>41.145587602400639</v>
      </c>
      <c r="M209" s="10">
        <v>38.130174353919926</v>
      </c>
      <c r="N209" s="10">
        <v>35.744401083858115</v>
      </c>
      <c r="O209" s="10">
        <v>36.072909885962225</v>
      </c>
      <c r="P209" s="10">
        <v>36.710654744174114</v>
      </c>
      <c r="Q209" s="10">
        <v>36.097515799872035</v>
      </c>
      <c r="R209" s="10">
        <v>34.433416726299797</v>
      </c>
      <c r="S209" s="10">
        <v>34.031574312145722</v>
      </c>
      <c r="T209" s="10">
        <v>34.49605578086409</v>
      </c>
      <c r="U209" s="10">
        <v>35.679356017610523</v>
      </c>
      <c r="V209" s="10">
        <v>35.496539959564728</v>
      </c>
      <c r="W209" s="10">
        <v>35.004467553868125</v>
      </c>
      <c r="X209" s="10">
        <v>34.397330032318315</v>
      </c>
      <c r="Y209" s="10">
        <v>35.556170345847292</v>
      </c>
      <c r="Z209" s="10">
        <v>37.190904302992784</v>
      </c>
      <c r="AA209" s="10">
        <v>38.035926176763134</v>
      </c>
      <c r="AB209" s="10">
        <v>38.917304206890137</v>
      </c>
      <c r="AC209" s="10">
        <v>38.172528300636813</v>
      </c>
      <c r="AD209" s="10">
        <v>38.57722639728982</v>
      </c>
      <c r="AE209" s="10">
        <v>37.03908282218439</v>
      </c>
      <c r="AF209" s="10">
        <v>37.547840061865664</v>
      </c>
      <c r="AG209" s="10">
        <v>37.596300593266548</v>
      </c>
      <c r="AH209" s="10">
        <v>37.495968386669411</v>
      </c>
      <c r="AI209" s="10">
        <v>36.939198189814064</v>
      </c>
      <c r="AJ209" s="10">
        <v>36.216525992011434</v>
      </c>
      <c r="AK209" s="10">
        <v>37.394586027536597</v>
      </c>
      <c r="AL209" s="10">
        <v>39.09533366464639</v>
      </c>
      <c r="AM209" s="10">
        <v>39.409395705240399</v>
      </c>
      <c r="AN209" s="10">
        <v>39.258515690541465</v>
      </c>
      <c r="AO209" s="10">
        <v>38.388529978260308</v>
      </c>
      <c r="AP209" s="10">
        <v>39.868445539778008</v>
      </c>
      <c r="AQ209" s="10">
        <v>40.189338991491113</v>
      </c>
      <c r="AR209" s="10">
        <v>40.5894811186052</v>
      </c>
      <c r="AS209" s="10">
        <v>38.483986258128752</v>
      </c>
      <c r="AT209" s="10">
        <v>39.199330230017843</v>
      </c>
      <c r="AU209" s="10">
        <v>39.2073562904949</v>
      </c>
      <c r="AV209" s="10">
        <v>39.200509501194034</v>
      </c>
      <c r="AW209" s="10">
        <v>38.609862823531095</v>
      </c>
      <c r="AX209" s="10">
        <v>39.095883412173272</v>
      </c>
      <c r="AY209" s="10">
        <v>40.160137143183334</v>
      </c>
      <c r="AZ209" s="10">
        <v>41.057876178235936</v>
      </c>
      <c r="BA209" s="10">
        <v>41.209524715860333</v>
      </c>
      <c r="BB209" s="10">
        <v>41.889283909478223</v>
      </c>
      <c r="BC209" s="10">
        <v>40.8123139249128</v>
      </c>
      <c r="BD209" s="10">
        <v>40.506882895137693</v>
      </c>
      <c r="BE209" s="10">
        <v>42.109331128375423</v>
      </c>
      <c r="BF209" s="10">
        <v>43.51221347283682</v>
      </c>
      <c r="BG209" s="10">
        <v>44.278533698997364</v>
      </c>
      <c r="BH209" s="10">
        <v>42.828851374615077</v>
      </c>
      <c r="BI209" s="10">
        <v>41.935415794675549</v>
      </c>
      <c r="BJ209" s="10">
        <v>42.716915525545168</v>
      </c>
      <c r="BK209" s="10">
        <v>43.21819226031031</v>
      </c>
      <c r="BL209" s="10">
        <v>43.278919331621871</v>
      </c>
      <c r="BM209" s="10">
        <v>42.384179496752289</v>
      </c>
      <c r="BN209" s="10">
        <v>42.306009927053182</v>
      </c>
      <c r="BO209" s="10">
        <v>42.557921773564964</v>
      </c>
      <c r="BP209" s="10">
        <v>43.198862617338293</v>
      </c>
      <c r="BQ209" s="10">
        <v>43.831869709196525</v>
      </c>
      <c r="BR209" s="10">
        <v>44.131075525999371</v>
      </c>
      <c r="BS209" s="10">
        <v>43.474020400838512</v>
      </c>
      <c r="BT209" s="10">
        <v>43.365529373367586</v>
      </c>
      <c r="BU209" s="10">
        <v>43.401481927179645</v>
      </c>
      <c r="BV209" s="10">
        <v>43.415699142501218</v>
      </c>
      <c r="BW209" s="10">
        <v>42.750184913474293</v>
      </c>
      <c r="BX209" s="10">
        <v>42.11738758771012</v>
      </c>
      <c r="BY209" s="10">
        <v>42.895396957208717</v>
      </c>
      <c r="BZ209" s="10">
        <v>43.753471295231996</v>
      </c>
      <c r="CA209" s="10">
        <v>44.174741052454721</v>
      </c>
      <c r="CB209" s="10">
        <v>44.068677301941122</v>
      </c>
      <c r="CC209" s="10">
        <v>43.463409213304494</v>
      </c>
      <c r="CD209" s="10">
        <v>44.407131528313911</v>
      </c>
      <c r="CE209" s="10">
        <v>44.62765957446809</v>
      </c>
      <c r="CF209" s="10">
        <v>44.712763340350357</v>
      </c>
      <c r="CG209" s="10">
        <v>44.097408464927547</v>
      </c>
      <c r="CH209" s="10">
        <v>43.906540469419802</v>
      </c>
      <c r="CI209" s="10">
        <v>44.38321398055092</v>
      </c>
      <c r="CJ209" s="10">
        <v>44.900536678686919</v>
      </c>
      <c r="CK209" s="10">
        <v>45.51575420165581</v>
      </c>
      <c r="CL209" s="10">
        <v>45.995964984847603</v>
      </c>
      <c r="CM209" s="10">
        <v>46.268912125002942</v>
      </c>
      <c r="CN209" s="10">
        <v>46.755247416067434</v>
      </c>
      <c r="CO209" s="10">
        <v>46.816173052366459</v>
      </c>
      <c r="CP209" s="10">
        <v>47.261407862350119</v>
      </c>
      <c r="CQ209" s="10">
        <v>46.901457452204205</v>
      </c>
      <c r="CR209" s="10">
        <v>46.083586652858621</v>
      </c>
      <c r="CS209" s="10">
        <v>44.040869014157508</v>
      </c>
      <c r="CT209" s="10">
        <v>43.798058699866587</v>
      </c>
      <c r="CU209" s="10">
        <v>44.418347932372512</v>
      </c>
      <c r="CV209" s="10">
        <v>45.857434154488928</v>
      </c>
      <c r="CW209" s="10">
        <v>46.081123104835427</v>
      </c>
      <c r="CX209" s="10">
        <v>46.295945701327405</v>
      </c>
      <c r="CY209" s="10">
        <v>46.640999254522825</v>
      </c>
      <c r="CZ209" s="10">
        <v>47.315827784351988</v>
      </c>
      <c r="DA209" s="10">
        <v>47.364747523196776</v>
      </c>
      <c r="DB209" s="10">
        <v>46.985778702740213</v>
      </c>
      <c r="DC209" s="10">
        <v>45.229892973107603</v>
      </c>
      <c r="DD209" s="10">
        <v>44.522735078496083</v>
      </c>
      <c r="DE209" s="10">
        <v>44.673689890242933</v>
      </c>
      <c r="DF209" s="10">
        <v>45.562307583628225</v>
      </c>
      <c r="DG209" s="10">
        <v>44.297380326403044</v>
      </c>
      <c r="DH209" s="10">
        <v>42.740485993803425</v>
      </c>
      <c r="DI209" s="10">
        <v>42.626079828127445</v>
      </c>
      <c r="DJ209" s="10">
        <v>43.146247164865898</v>
      </c>
      <c r="DK209" s="10">
        <v>43.680607856208582</v>
      </c>
      <c r="DL209" s="10">
        <v>42.995742253549821</v>
      </c>
      <c r="DM209" s="10">
        <v>43.416811185647006</v>
      </c>
      <c r="DN209" s="10">
        <v>44.037909653697703</v>
      </c>
      <c r="DO209" s="10">
        <v>43.9129097271205</v>
      </c>
      <c r="DP209" s="10">
        <v>43.173067102027048</v>
      </c>
      <c r="DQ209" s="10">
        <v>42.146278751021072</v>
      </c>
      <c r="DR209" s="10">
        <v>41.81429058856061</v>
      </c>
      <c r="DS209" s="10">
        <v>40.809828732003133</v>
      </c>
      <c r="DT209" s="10">
        <v>39.91504845560609</v>
      </c>
      <c r="DU209" s="10">
        <v>39.893603740380243</v>
      </c>
      <c r="DV209" s="10">
        <v>40.563013657859329</v>
      </c>
      <c r="DW209" s="10">
        <v>41.262332867105904</v>
      </c>
      <c r="DX209" s="10">
        <v>41.135375453635866</v>
      </c>
      <c r="DY209" s="10">
        <v>41.313596503529567</v>
      </c>
      <c r="DZ209" s="10">
        <v>41.60963495167077</v>
      </c>
    </row>
    <row r="210" spans="1:130" x14ac:dyDescent="0.2">
      <c r="A210" s="11" t="s">
        <v>16</v>
      </c>
      <c r="B210" s="12">
        <v>20.745902712481698</v>
      </c>
      <c r="C210" s="12">
        <v>19.960012122159345</v>
      </c>
      <c r="D210" s="12">
        <v>18.980547903598801</v>
      </c>
      <c r="E210" s="12">
        <v>18.295782071403238</v>
      </c>
      <c r="F210" s="12">
        <v>18.756100767750496</v>
      </c>
      <c r="G210" s="12">
        <v>17.654886599764666</v>
      </c>
      <c r="H210" s="12">
        <v>17.339640209778842</v>
      </c>
      <c r="I210" s="12">
        <v>16.875536125449589</v>
      </c>
      <c r="J210" s="12">
        <v>16.952078442204119</v>
      </c>
      <c r="K210" s="12">
        <v>15.965617495568257</v>
      </c>
      <c r="L210" s="12">
        <v>16.30741057865994</v>
      </c>
      <c r="M210" s="12">
        <v>17.252724151936143</v>
      </c>
      <c r="N210" s="12">
        <v>18.281040643144262</v>
      </c>
      <c r="O210" s="12">
        <v>16.700347201916433</v>
      </c>
      <c r="P210" s="12">
        <v>17.001315156918764</v>
      </c>
      <c r="Q210" s="12">
        <v>16.290289690958705</v>
      </c>
      <c r="R210" s="12">
        <v>18.574540281177374</v>
      </c>
      <c r="S210" s="12">
        <v>17.529029282497426</v>
      </c>
      <c r="T210" s="12">
        <v>17.78514474008513</v>
      </c>
      <c r="U210" s="12">
        <v>15.572038096244537</v>
      </c>
      <c r="V210" s="12">
        <v>15.059551203808075</v>
      </c>
      <c r="W210" s="12">
        <v>15.193006276188248</v>
      </c>
      <c r="X210" s="12">
        <v>17.210658008001534</v>
      </c>
      <c r="Y210" s="12">
        <v>18.646622590021575</v>
      </c>
      <c r="Z210" s="12">
        <v>19.918188854027193</v>
      </c>
      <c r="AA210" s="12">
        <v>19.655957402022313</v>
      </c>
      <c r="AB210" s="12">
        <v>18.017872878954339</v>
      </c>
      <c r="AC210" s="12">
        <v>17.439671401677224</v>
      </c>
      <c r="AD210" s="12">
        <v>17.239265375798084</v>
      </c>
      <c r="AE210" s="12">
        <v>19.27206551410373</v>
      </c>
      <c r="AF210" s="12">
        <v>17.909619572076174</v>
      </c>
      <c r="AG210" s="12">
        <v>17.750181152893042</v>
      </c>
      <c r="AH210" s="12">
        <v>17.897748301973614</v>
      </c>
      <c r="AI210" s="12">
        <v>18.964430184404208</v>
      </c>
      <c r="AJ210" s="12">
        <v>19.46329257544599</v>
      </c>
      <c r="AK210" s="12">
        <v>17.867448403753617</v>
      </c>
      <c r="AL210" s="12">
        <v>17.601879617183105</v>
      </c>
      <c r="AM210" s="12">
        <v>17.884681912100255</v>
      </c>
      <c r="AN210" s="12">
        <v>18.083517646836423</v>
      </c>
      <c r="AO210" s="12">
        <v>17.958276135418881</v>
      </c>
      <c r="AP210" s="12">
        <v>16.500131500027436</v>
      </c>
      <c r="AQ210" s="12">
        <v>15.964823589774547</v>
      </c>
      <c r="AR210" s="12">
        <v>14.857689240618754</v>
      </c>
      <c r="AS210" s="12">
        <v>13.620495052103839</v>
      </c>
      <c r="AT210" s="12">
        <v>12.792324325620621</v>
      </c>
      <c r="AU210" s="12">
        <v>12.799631315075979</v>
      </c>
      <c r="AV210" s="12">
        <v>15.17341236535901</v>
      </c>
      <c r="AW210" s="12">
        <v>16.43910664057131</v>
      </c>
      <c r="AX210" s="12">
        <v>17.549338914120057</v>
      </c>
      <c r="AY210" s="12">
        <v>16.449344880118904</v>
      </c>
      <c r="AZ210" s="12">
        <v>16.062265793144135</v>
      </c>
      <c r="BA210" s="12">
        <v>14.642759769208663</v>
      </c>
      <c r="BB210" s="12">
        <v>13.687727947325753</v>
      </c>
      <c r="BC210" s="12">
        <v>13.308843614305763</v>
      </c>
      <c r="BD210" s="12">
        <v>12.853430274208542</v>
      </c>
      <c r="BE210" s="12">
        <v>12.523514887863376</v>
      </c>
      <c r="BF210" s="12">
        <v>12.904890771186006</v>
      </c>
      <c r="BG210" s="12">
        <v>13.223893184386892</v>
      </c>
      <c r="BH210" s="12">
        <v>14.45325828862897</v>
      </c>
      <c r="BI210" s="12">
        <v>14.947969147086363</v>
      </c>
      <c r="BJ210" s="12">
        <v>16.149937606431024</v>
      </c>
      <c r="BK210" s="12">
        <v>15.770739167955433</v>
      </c>
      <c r="BL210" s="12">
        <v>14.197929468619161</v>
      </c>
      <c r="BM210" s="12">
        <v>13.136788311227543</v>
      </c>
      <c r="BN210" s="12">
        <v>12.416515588878022</v>
      </c>
      <c r="BO210" s="12">
        <v>12.686297517941087</v>
      </c>
      <c r="BP210" s="12">
        <v>11.814480225074957</v>
      </c>
      <c r="BQ210" s="12">
        <v>12.127623974288362</v>
      </c>
      <c r="BR210" s="12">
        <v>12.352901620603859</v>
      </c>
      <c r="BS210" s="12">
        <v>12.112804910108697</v>
      </c>
      <c r="BT210" s="12">
        <v>11.673502350464274</v>
      </c>
      <c r="BU210" s="12">
        <v>12.442184938435243</v>
      </c>
      <c r="BV210" s="12">
        <v>12.89440365526475</v>
      </c>
      <c r="BW210" s="12">
        <v>14.845412162684275</v>
      </c>
      <c r="BX210" s="12">
        <v>14.99917475264296</v>
      </c>
      <c r="BY210" s="12">
        <v>14.587780183665258</v>
      </c>
      <c r="BZ210" s="12">
        <v>13.324830582693503</v>
      </c>
      <c r="CA210" s="12">
        <v>12.310585112266342</v>
      </c>
      <c r="CB210" s="12">
        <v>13.373471472249662</v>
      </c>
      <c r="CC210" s="12">
        <v>12.558923427490431</v>
      </c>
      <c r="CD210" s="12">
        <v>12.910321828920408</v>
      </c>
      <c r="CE210" s="12">
        <v>12.38255741172769</v>
      </c>
      <c r="CF210" s="12">
        <v>12.649624670318524</v>
      </c>
      <c r="CG210" s="12">
        <v>11.553976410574665</v>
      </c>
      <c r="CH210" s="12">
        <v>11.782393352480881</v>
      </c>
      <c r="CI210" s="12">
        <v>11.643134018809242</v>
      </c>
      <c r="CJ210" s="12">
        <v>12.291861645661294</v>
      </c>
      <c r="CK210" s="12">
        <v>12.087865439310871</v>
      </c>
      <c r="CL210" s="12">
        <v>11.506898259803325</v>
      </c>
      <c r="CM210" s="12">
        <v>10.582905289497736</v>
      </c>
      <c r="CN210" s="12">
        <v>9.2392565454266187</v>
      </c>
      <c r="CO210" s="12">
        <v>9.2204847498903781</v>
      </c>
      <c r="CP210" s="12">
        <v>10.378258080229999</v>
      </c>
      <c r="CQ210" s="12">
        <v>10.363987682290249</v>
      </c>
      <c r="CR210" s="12">
        <v>10.463675046845722</v>
      </c>
      <c r="CS210" s="12">
        <v>10.7463025433622</v>
      </c>
      <c r="CT210" s="12">
        <v>11.286814941082564</v>
      </c>
      <c r="CU210" s="12">
        <v>12.375327306938249</v>
      </c>
      <c r="CV210" s="12">
        <v>10.248040818122412</v>
      </c>
      <c r="CW210" s="12">
        <v>10.996462027420492</v>
      </c>
      <c r="CX210" s="12">
        <v>10.53822344384059</v>
      </c>
      <c r="CY210" s="12">
        <v>11.822139586217277</v>
      </c>
      <c r="CZ210" s="12">
        <v>10.701710241915695</v>
      </c>
      <c r="DA210" s="12">
        <v>9.7840468764767046</v>
      </c>
      <c r="DB210" s="12">
        <v>8.8477880529867523</v>
      </c>
      <c r="DC210" s="12">
        <v>9.8441047324233555</v>
      </c>
      <c r="DD210" s="12">
        <v>11.346561640533134</v>
      </c>
      <c r="DE210" s="12">
        <v>12.524903406190054</v>
      </c>
      <c r="DF210" s="12">
        <v>11.262824296933367</v>
      </c>
      <c r="DG210" s="12">
        <v>11.005985616063599</v>
      </c>
      <c r="DH210" s="12">
        <v>10.615963692869638</v>
      </c>
      <c r="DI210" s="12">
        <v>11.079936239423013</v>
      </c>
      <c r="DJ210" s="12">
        <v>10.649083445851057</v>
      </c>
      <c r="DK210" s="12">
        <v>11.8055052159186</v>
      </c>
      <c r="DL210" s="12">
        <v>12.914582236445771</v>
      </c>
      <c r="DM210" s="12">
        <v>14.20480129681329</v>
      </c>
      <c r="DN210" s="12">
        <v>12.704266332848393</v>
      </c>
      <c r="DO210" s="12">
        <v>12.166124413099809</v>
      </c>
      <c r="DP210" s="12">
        <v>11.222293899282063</v>
      </c>
      <c r="DQ210" s="12">
        <v>12.671562624761378</v>
      </c>
      <c r="DR210" s="12">
        <v>13.673154959529544</v>
      </c>
      <c r="DS210" s="12">
        <v>12.852262949430015</v>
      </c>
      <c r="DT210" s="12">
        <v>12.923792550786493</v>
      </c>
      <c r="DU210" s="12">
        <v>13.105726485830271</v>
      </c>
      <c r="DV210" s="12">
        <v>14.513244331426147</v>
      </c>
      <c r="DW210" s="12">
        <v>14.582574551840782</v>
      </c>
      <c r="DX210" s="12">
        <v>13.705681160200905</v>
      </c>
      <c r="DY210" s="12">
        <v>11.679814981369651</v>
      </c>
      <c r="DZ210" s="12">
        <v>10.137069174127978</v>
      </c>
    </row>
    <row r="211" spans="1:130" x14ac:dyDescent="0.2">
      <c r="A211" s="14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</row>
    <row r="212" spans="1:130" x14ac:dyDescent="0.2">
      <c r="A212" s="13" t="s">
        <v>24</v>
      </c>
      <c r="B212" s="16">
        <v>447.96066666666667</v>
      </c>
      <c r="C212" s="16">
        <v>448.43166666666667</v>
      </c>
      <c r="D212" s="16">
        <v>448.90100000000001</v>
      </c>
      <c r="E212" s="16">
        <v>449.37033333333329</v>
      </c>
      <c r="F212" s="16">
        <v>449.83699999999999</v>
      </c>
      <c r="G212" s="16">
        <v>450.30333333333334</v>
      </c>
      <c r="H212" s="16">
        <v>450.76666666666665</v>
      </c>
      <c r="I212" s="16">
        <v>451.23</v>
      </c>
      <c r="J212" s="16">
        <v>451.69133333333338</v>
      </c>
      <c r="K212" s="16">
        <v>452.15200000000004</v>
      </c>
      <c r="L212" s="16">
        <v>452.61266666666666</v>
      </c>
      <c r="M212" s="16">
        <v>453.0743333333333</v>
      </c>
      <c r="N212" s="16">
        <v>453.53666666666669</v>
      </c>
      <c r="O212" s="16">
        <v>453.99966666666666</v>
      </c>
      <c r="P212" s="16">
        <v>454.46199999999999</v>
      </c>
      <c r="Q212" s="16">
        <v>454.9256666666667</v>
      </c>
      <c r="R212" s="16">
        <v>455.39000000000004</v>
      </c>
      <c r="S212" s="16">
        <v>455.85699999999997</v>
      </c>
      <c r="T212" s="16">
        <v>456.32600000000002</v>
      </c>
      <c r="U212" s="16">
        <v>456.79700000000003</v>
      </c>
      <c r="V212" s="16">
        <v>457.26866666666666</v>
      </c>
      <c r="W212" s="16">
        <v>457.74200000000002</v>
      </c>
      <c r="X212" s="16">
        <v>458.21766666666667</v>
      </c>
      <c r="Y212" s="16">
        <v>458.69533333333334</v>
      </c>
      <c r="Z212" s="16">
        <v>459.17266666666666</v>
      </c>
      <c r="AA212" s="16">
        <v>459.65033333333332</v>
      </c>
      <c r="AB212" s="16">
        <v>460.12900000000008</v>
      </c>
      <c r="AC212" s="16">
        <v>460.60966666666667</v>
      </c>
      <c r="AD212" s="16">
        <v>461.09100000000007</v>
      </c>
      <c r="AE212" s="16">
        <v>461.57199999999995</v>
      </c>
      <c r="AF212" s="16">
        <v>462.05433333333332</v>
      </c>
      <c r="AG212" s="16">
        <v>462.53666666666663</v>
      </c>
      <c r="AH212" s="16">
        <v>463.02100000000002</v>
      </c>
      <c r="AI212" s="16">
        <v>463.50600000000003</v>
      </c>
      <c r="AJ212" s="16">
        <v>463.99166666666662</v>
      </c>
      <c r="AK212" s="16">
        <v>464.47700000000003</v>
      </c>
      <c r="AL212" s="16">
        <v>464.96199999999999</v>
      </c>
      <c r="AM212" s="16">
        <v>465.44733333333335</v>
      </c>
      <c r="AN212" s="16">
        <v>465.93400000000003</v>
      </c>
      <c r="AO212" s="16">
        <v>466.42133333333339</v>
      </c>
      <c r="AP212" s="16">
        <v>466.90933333333334</v>
      </c>
      <c r="AQ212" s="16">
        <v>467.39766666666668</v>
      </c>
      <c r="AR212" s="16">
        <v>467.887</v>
      </c>
      <c r="AS212" s="16">
        <v>468.3776666666667</v>
      </c>
      <c r="AT212" s="16">
        <v>468.86733333333336</v>
      </c>
      <c r="AU212" s="16">
        <v>469.358</v>
      </c>
      <c r="AV212" s="16">
        <v>469.8483333333333</v>
      </c>
      <c r="AW212" s="16">
        <v>470.34066666666666</v>
      </c>
      <c r="AX212" s="16">
        <v>470.83300000000003</v>
      </c>
      <c r="AY212" s="16">
        <v>471.32633333333337</v>
      </c>
      <c r="AZ212" s="16">
        <v>471.81866666666662</v>
      </c>
      <c r="BA212" s="16">
        <v>472.3123333333333</v>
      </c>
      <c r="BB212" s="16">
        <v>472.80566666666664</v>
      </c>
      <c r="BC212" s="16">
        <v>473.30099999999999</v>
      </c>
      <c r="BD212" s="16">
        <v>473.79500000000002</v>
      </c>
      <c r="BE212" s="16">
        <v>474.29</v>
      </c>
      <c r="BF212" s="16">
        <v>474.78500000000003</v>
      </c>
      <c r="BG212" s="16">
        <v>475.28000000000003</v>
      </c>
      <c r="BH212" s="16">
        <v>475.77566666666667</v>
      </c>
      <c r="BI212" s="16">
        <v>476.27066666666673</v>
      </c>
      <c r="BJ212" s="16">
        <v>476.7673333333334</v>
      </c>
      <c r="BK212" s="16">
        <v>477.26299999999998</v>
      </c>
      <c r="BL212" s="16">
        <v>477.75900000000001</v>
      </c>
      <c r="BM212" s="16">
        <v>478.25433333333331</v>
      </c>
      <c r="BN212" s="16">
        <v>478.74933333333337</v>
      </c>
      <c r="BO212" s="16">
        <v>479.24433333333332</v>
      </c>
      <c r="BP212" s="16">
        <v>479.73933333333326</v>
      </c>
      <c r="BQ212" s="16">
        <v>480.23433333333332</v>
      </c>
      <c r="BR212" s="16">
        <v>480.72966666666662</v>
      </c>
      <c r="BS212" s="16">
        <v>481.22399999999999</v>
      </c>
      <c r="BT212" s="16">
        <v>481.71899999999999</v>
      </c>
      <c r="BU212" s="16">
        <v>482.21300000000002</v>
      </c>
      <c r="BV212" s="16">
        <v>482.70866666666666</v>
      </c>
      <c r="BW212" s="16">
        <v>483.20400000000001</v>
      </c>
      <c r="BX212" s="16">
        <v>483.70066666666662</v>
      </c>
      <c r="BY212" s="16">
        <v>484.19666666666666</v>
      </c>
      <c r="BZ212" s="16">
        <v>484.69266666666664</v>
      </c>
      <c r="CA212" s="16">
        <v>485.18900000000002</v>
      </c>
      <c r="CB212" s="16">
        <v>485.68533333333335</v>
      </c>
      <c r="CC212" s="16">
        <v>486.18299999999999</v>
      </c>
      <c r="CD212" s="16">
        <v>486.68033333333341</v>
      </c>
      <c r="CE212" s="16">
        <v>487.17866666666669</v>
      </c>
      <c r="CF212" s="16">
        <v>487.6756666666667</v>
      </c>
      <c r="CG212" s="16">
        <v>488.17333333333335</v>
      </c>
      <c r="CH212" s="16">
        <v>488.67</v>
      </c>
      <c r="CI212" s="16">
        <v>489.16799999999995</v>
      </c>
      <c r="CJ212" s="16">
        <v>489.66499999999996</v>
      </c>
      <c r="CK212" s="16">
        <v>490.16266666666667</v>
      </c>
      <c r="CL212" s="16">
        <v>490.65966666666668</v>
      </c>
      <c r="CM212" s="16">
        <v>491.15699999999998</v>
      </c>
      <c r="CN212" s="16">
        <v>491.65266666666662</v>
      </c>
      <c r="CO212" s="16">
        <v>492.14866666666666</v>
      </c>
      <c r="CP212" s="16">
        <v>492.64299999999997</v>
      </c>
      <c r="CQ212" s="16">
        <v>493.13866666666667</v>
      </c>
      <c r="CR212" s="16">
        <v>493.63333333333338</v>
      </c>
      <c r="CS212" s="16">
        <v>494.12933333333331</v>
      </c>
      <c r="CT212" s="16">
        <v>494.62466666666666</v>
      </c>
      <c r="CU212" s="16">
        <v>495.12000000000006</v>
      </c>
      <c r="CV212" s="16">
        <v>495.61466666666666</v>
      </c>
      <c r="CW212" s="16">
        <v>496.10866666666669</v>
      </c>
      <c r="CX212" s="16">
        <v>496.6033333333333</v>
      </c>
      <c r="CY212" s="16">
        <v>497.09833333333336</v>
      </c>
      <c r="CZ212" s="16">
        <v>497.59466666666668</v>
      </c>
      <c r="DA212" s="16">
        <v>498.09099999999995</v>
      </c>
      <c r="DB212" s="16">
        <v>498.58800000000002</v>
      </c>
      <c r="DC212" s="16">
        <v>499.08466666666664</v>
      </c>
      <c r="DD212" s="16">
        <v>499.58166666666665</v>
      </c>
      <c r="DE212" s="16">
        <v>500.07833333333338</v>
      </c>
      <c r="DF212" s="16">
        <v>500.5743333333333</v>
      </c>
      <c r="DG212" s="16">
        <v>501.06966666666671</v>
      </c>
      <c r="DH212" s="16">
        <v>501.56433333333331</v>
      </c>
      <c r="DI212" s="16">
        <v>502.05900000000003</v>
      </c>
      <c r="DJ212" s="16">
        <v>502.55366666666669</v>
      </c>
      <c r="DK212" s="16">
        <v>503.048</v>
      </c>
      <c r="DL212" s="16">
        <v>503.54166666666669</v>
      </c>
      <c r="DM212" s="16">
        <v>504.03400000000005</v>
      </c>
      <c r="DN212" s="16">
        <v>504.52499999999992</v>
      </c>
      <c r="DO212" s="16">
        <v>505.017</v>
      </c>
      <c r="DP212" s="16">
        <v>505.50666666666666</v>
      </c>
      <c r="DQ212" s="16">
        <v>505.99666666666667</v>
      </c>
      <c r="DR212" s="16">
        <v>506.48466666666667</v>
      </c>
      <c r="DS212" s="16">
        <v>506.97399999999999</v>
      </c>
      <c r="DT212" s="16">
        <v>507.46166666666664</v>
      </c>
      <c r="DU212" s="16">
        <v>507.94766666666669</v>
      </c>
      <c r="DV212" s="16">
        <v>508.43333333333334</v>
      </c>
      <c r="DW212" s="16">
        <v>508.91833333333335</v>
      </c>
      <c r="DX212" s="16">
        <v>509.40366666666665</v>
      </c>
      <c r="DY212" s="16">
        <v>509.88633333333331</v>
      </c>
      <c r="DZ212" s="16">
        <v>510.36833333333334</v>
      </c>
    </row>
    <row r="213" spans="1:130" x14ac:dyDescent="0.2">
      <c r="A213" s="14" t="s">
        <v>25</v>
      </c>
      <c r="B213" s="15">
        <v>349.24266666666671</v>
      </c>
      <c r="C213" s="15">
        <v>349.71733333333333</v>
      </c>
      <c r="D213" s="15">
        <v>350.19100000000003</v>
      </c>
      <c r="E213" s="15">
        <v>350.666</v>
      </c>
      <c r="F213" s="15">
        <v>351.13866666666672</v>
      </c>
      <c r="G213" s="15">
        <v>351.61166666666668</v>
      </c>
      <c r="H213" s="15">
        <v>352.08166666666665</v>
      </c>
      <c r="I213" s="15">
        <v>352.55233333333331</v>
      </c>
      <c r="J213" s="15">
        <v>353.0216666666667</v>
      </c>
      <c r="K213" s="15">
        <v>353.49099999999999</v>
      </c>
      <c r="L213" s="15">
        <v>353.96100000000001</v>
      </c>
      <c r="M213" s="15">
        <v>354.43233333333336</v>
      </c>
      <c r="N213" s="15">
        <v>354.90499999999997</v>
      </c>
      <c r="O213" s="15">
        <v>355.37933333333331</v>
      </c>
      <c r="P213" s="15">
        <v>355.85399999999998</v>
      </c>
      <c r="Q213" s="15">
        <v>356.33199999999994</v>
      </c>
      <c r="R213" s="15">
        <v>356.81133333333332</v>
      </c>
      <c r="S213" s="15">
        <v>357.29466666666667</v>
      </c>
      <c r="T213" s="15">
        <v>357.78099999999995</v>
      </c>
      <c r="U213" s="15">
        <v>358.27066666666661</v>
      </c>
      <c r="V213" s="15">
        <v>358.76266666666669</v>
      </c>
      <c r="W213" s="15">
        <v>359.25700000000001</v>
      </c>
      <c r="X213" s="15">
        <v>359.75466666666671</v>
      </c>
      <c r="Y213" s="15">
        <v>360.25533333333334</v>
      </c>
      <c r="Z213" s="15">
        <v>360.75666666666666</v>
      </c>
      <c r="AA213" s="15">
        <v>361.25933333333336</v>
      </c>
      <c r="AB213" s="15">
        <v>361.76366666666667</v>
      </c>
      <c r="AC213" s="15">
        <v>362.27100000000002</v>
      </c>
      <c r="AD213" s="15">
        <v>362.77966666666663</v>
      </c>
      <c r="AE213" s="15">
        <v>363.28833333333336</v>
      </c>
      <c r="AF213" s="15">
        <v>363.79899999999998</v>
      </c>
      <c r="AG213" s="15">
        <v>364.31066666666669</v>
      </c>
      <c r="AH213" s="15">
        <v>364.82499999999999</v>
      </c>
      <c r="AI213" s="15">
        <v>365.34</v>
      </c>
      <c r="AJ213" s="15">
        <v>365.85599999999999</v>
      </c>
      <c r="AK213" s="15">
        <v>366.37300000000005</v>
      </c>
      <c r="AL213" s="15">
        <v>366.89033333333333</v>
      </c>
      <c r="AM213" s="15">
        <v>367.40899999999993</v>
      </c>
      <c r="AN213" s="15">
        <v>367.92866666666669</v>
      </c>
      <c r="AO213" s="15">
        <v>368.45033333333328</v>
      </c>
      <c r="AP213" s="15">
        <v>368.97266666666673</v>
      </c>
      <c r="AQ213" s="15">
        <v>369.49600000000004</v>
      </c>
      <c r="AR213" s="15">
        <v>370.02033333333333</v>
      </c>
      <c r="AS213" s="15">
        <v>370.54633333333339</v>
      </c>
      <c r="AT213" s="15">
        <v>371.07266666666663</v>
      </c>
      <c r="AU213" s="15">
        <v>371.60033333333331</v>
      </c>
      <c r="AV213" s="15">
        <v>372.12866666666667</v>
      </c>
      <c r="AW213" s="15">
        <v>372.6586666666667</v>
      </c>
      <c r="AX213" s="15">
        <v>373.18933333333331</v>
      </c>
      <c r="AY213" s="15">
        <v>373.7213333333334</v>
      </c>
      <c r="AZ213" s="15">
        <v>374.25299999999999</v>
      </c>
      <c r="BA213" s="15">
        <v>374.78633333333329</v>
      </c>
      <c r="BB213" s="15">
        <v>375.32033333333334</v>
      </c>
      <c r="BC213" s="15">
        <v>375.85633333333334</v>
      </c>
      <c r="BD213" s="15">
        <v>376.392</v>
      </c>
      <c r="BE213" s="15">
        <v>376.92833333333328</v>
      </c>
      <c r="BF213" s="15">
        <v>377.46566666666666</v>
      </c>
      <c r="BG213" s="15">
        <v>378.00333333333333</v>
      </c>
      <c r="BH213" s="15">
        <v>378.54233333333332</v>
      </c>
      <c r="BI213" s="15">
        <v>379.08133333333336</v>
      </c>
      <c r="BJ213" s="15">
        <v>379.62166666666667</v>
      </c>
      <c r="BK213" s="15">
        <v>380.16166666666663</v>
      </c>
      <c r="BL213" s="15">
        <v>380.70266666666674</v>
      </c>
      <c r="BM213" s="15">
        <v>381.24366666666668</v>
      </c>
      <c r="BN213" s="15">
        <v>381.78500000000003</v>
      </c>
      <c r="BO213" s="15">
        <v>382.32600000000002</v>
      </c>
      <c r="BP213" s="15">
        <v>382.86733333333331</v>
      </c>
      <c r="BQ213" s="15">
        <v>383.40900000000005</v>
      </c>
      <c r="BR213" s="15">
        <v>383.95166666666665</v>
      </c>
      <c r="BS213" s="15">
        <v>384.49399999999997</v>
      </c>
      <c r="BT213" s="15">
        <v>385.03699999999998</v>
      </c>
      <c r="BU213" s="15">
        <v>385.57900000000001</v>
      </c>
      <c r="BV213" s="15">
        <v>386.12300000000005</v>
      </c>
      <c r="BW213" s="15">
        <v>386.66733333333332</v>
      </c>
      <c r="BX213" s="15">
        <v>387.21300000000002</v>
      </c>
      <c r="BY213" s="15">
        <v>387.75799999999998</v>
      </c>
      <c r="BZ213" s="15">
        <v>388.30366666666669</v>
      </c>
      <c r="CA213" s="15">
        <v>388.84966666666668</v>
      </c>
      <c r="CB213" s="15">
        <v>389.39600000000002</v>
      </c>
      <c r="CC213" s="15">
        <v>389.94333333333333</v>
      </c>
      <c r="CD213" s="15">
        <v>390.49133333333333</v>
      </c>
      <c r="CE213" s="15">
        <v>391.04</v>
      </c>
      <c r="CF213" s="15">
        <v>391.58766666666662</v>
      </c>
      <c r="CG213" s="15">
        <v>392.13566666666662</v>
      </c>
      <c r="CH213" s="15">
        <v>392.68333333333334</v>
      </c>
      <c r="CI213" s="15">
        <v>393.23199999999997</v>
      </c>
      <c r="CJ213" s="15">
        <v>393.78</v>
      </c>
      <c r="CK213" s="15">
        <v>394.32866666666661</v>
      </c>
      <c r="CL213" s="15">
        <v>394.87666666666661</v>
      </c>
      <c r="CM213" s="15">
        <v>395.42533333333336</v>
      </c>
      <c r="CN213" s="15">
        <v>395.97266666666673</v>
      </c>
      <c r="CO213" s="15">
        <v>396.51966666666664</v>
      </c>
      <c r="CP213" s="15">
        <v>397.06533333333329</v>
      </c>
      <c r="CQ213" s="15">
        <v>397.61166666666668</v>
      </c>
      <c r="CR213" s="15">
        <v>398.15766666666667</v>
      </c>
      <c r="CS213" s="15">
        <v>398.7046666666667</v>
      </c>
      <c r="CT213" s="15">
        <v>399.25133333333332</v>
      </c>
      <c r="CU213" s="15">
        <v>399.798</v>
      </c>
      <c r="CV213" s="15">
        <v>400.34366666666665</v>
      </c>
      <c r="CW213" s="15">
        <v>400.88866666666667</v>
      </c>
      <c r="CX213" s="15">
        <v>401.43400000000003</v>
      </c>
      <c r="CY213" s="15">
        <v>401.97966666666667</v>
      </c>
      <c r="CZ213" s="15">
        <v>402.52633333333341</v>
      </c>
      <c r="DA213" s="15">
        <v>403.07333333333327</v>
      </c>
      <c r="DB213" s="15">
        <v>403.61999999999995</v>
      </c>
      <c r="DC213" s="15">
        <v>404.16633333333334</v>
      </c>
      <c r="DD213" s="15">
        <v>404.71233333333333</v>
      </c>
      <c r="DE213" s="15">
        <v>405.25866666666667</v>
      </c>
      <c r="DF213" s="15">
        <v>405.80400000000003</v>
      </c>
      <c r="DG213" s="15">
        <v>406.34833333333336</v>
      </c>
      <c r="DH213" s="15">
        <v>406.89133333333331</v>
      </c>
      <c r="DI213" s="15">
        <v>407.43366666666662</v>
      </c>
      <c r="DJ213" s="15">
        <v>407.97600000000006</v>
      </c>
      <c r="DK213" s="15">
        <v>408.51766666666668</v>
      </c>
      <c r="DL213" s="15">
        <v>409.05833333333334</v>
      </c>
      <c r="DM213" s="15">
        <v>409.59633333333335</v>
      </c>
      <c r="DN213" s="15">
        <v>410.13299999999998</v>
      </c>
      <c r="DO213" s="15">
        <v>410.66966666666667</v>
      </c>
      <c r="DP213" s="15">
        <v>411.2046666666667</v>
      </c>
      <c r="DQ213" s="15">
        <v>411.73899999999998</v>
      </c>
      <c r="DR213" s="15">
        <v>412.2713333333333</v>
      </c>
      <c r="DS213" s="15">
        <v>412.80333333333334</v>
      </c>
      <c r="DT213" s="15">
        <v>413.33366666666666</v>
      </c>
      <c r="DU213" s="15">
        <v>413.86166666666668</v>
      </c>
      <c r="DV213" s="15">
        <v>414.38899999999995</v>
      </c>
      <c r="DW213" s="15">
        <v>414.91433333333333</v>
      </c>
      <c r="DX213" s="15">
        <v>415.43966666666665</v>
      </c>
      <c r="DY213" s="15">
        <v>415.96233333333333</v>
      </c>
      <c r="DZ213" s="15">
        <v>416.48366666666669</v>
      </c>
    </row>
    <row r="214" spans="1:130" x14ac:dyDescent="0.2">
      <c r="A214" s="13" t="s">
        <v>26</v>
      </c>
      <c r="B214" s="16">
        <v>168.03800000000001</v>
      </c>
      <c r="C214" s="16">
        <v>174.88633333333334</v>
      </c>
      <c r="D214" s="16">
        <v>173.40033333333335</v>
      </c>
      <c r="E214" s="16">
        <v>170.12300000000002</v>
      </c>
      <c r="F214" s="16">
        <v>167.32866666666666</v>
      </c>
      <c r="G214" s="16">
        <v>173.08900000000003</v>
      </c>
      <c r="H214" s="16">
        <v>174.34233333333336</v>
      </c>
      <c r="I214" s="16">
        <v>177.19733333333338</v>
      </c>
      <c r="J214" s="16">
        <v>178.61133333333331</v>
      </c>
      <c r="K214" s="16">
        <v>179.19966666666667</v>
      </c>
      <c r="L214" s="16">
        <v>174.01699999999997</v>
      </c>
      <c r="M214" s="16">
        <v>163.32300000000001</v>
      </c>
      <c r="N214" s="16">
        <v>155.23733333333334</v>
      </c>
      <c r="O214" s="16">
        <v>153.89700000000002</v>
      </c>
      <c r="P214" s="16">
        <v>157.39566666666667</v>
      </c>
      <c r="Q214" s="16">
        <v>153.65800000000002</v>
      </c>
      <c r="R214" s="16">
        <v>150.88933333333335</v>
      </c>
      <c r="S214" s="16">
        <v>147.43733333333333</v>
      </c>
      <c r="T214" s="16">
        <v>150.11966666666669</v>
      </c>
      <c r="U214" s="16">
        <v>151.40599999999998</v>
      </c>
      <c r="V214" s="16">
        <v>149.92699999999999</v>
      </c>
      <c r="W214" s="16">
        <v>148.28533333333334</v>
      </c>
      <c r="X214" s="16">
        <v>149.47133333333332</v>
      </c>
      <c r="Y214" s="16">
        <v>157.453</v>
      </c>
      <c r="Z214" s="16">
        <v>167.54033333333334</v>
      </c>
      <c r="AA214" s="16">
        <v>171.02533333333335</v>
      </c>
      <c r="AB214" s="16">
        <v>171.73133333333331</v>
      </c>
      <c r="AC214" s="16">
        <v>167.49933333333331</v>
      </c>
      <c r="AD214" s="16">
        <v>169.10233333333335</v>
      </c>
      <c r="AE214" s="16">
        <v>166.68166666666664</v>
      </c>
      <c r="AF214" s="16">
        <v>166.40033333333335</v>
      </c>
      <c r="AG214" s="16">
        <v>166.52600000000001</v>
      </c>
      <c r="AH214" s="16">
        <v>166.61499999999998</v>
      </c>
      <c r="AI214" s="16">
        <v>166.53633333333332</v>
      </c>
      <c r="AJ214" s="16">
        <v>164.52166666666665</v>
      </c>
      <c r="AK214" s="16">
        <v>166.80799999999999</v>
      </c>
      <c r="AL214" s="16">
        <v>174.07799999999997</v>
      </c>
      <c r="AM214" s="16">
        <v>176.32966666666664</v>
      </c>
      <c r="AN214" s="16">
        <v>176.33</v>
      </c>
      <c r="AO214" s="16">
        <v>172.40333333333334</v>
      </c>
      <c r="AP214" s="16">
        <v>176.17233333333331</v>
      </c>
      <c r="AQ214" s="16">
        <v>176.70933333333332</v>
      </c>
      <c r="AR214" s="16">
        <v>176.398</v>
      </c>
      <c r="AS214" s="16">
        <v>165.08699999999999</v>
      </c>
      <c r="AT214" s="16">
        <v>166.79533333333333</v>
      </c>
      <c r="AU214" s="16">
        <v>167.08033333333336</v>
      </c>
      <c r="AV214" s="16">
        <v>171.96966666666665</v>
      </c>
      <c r="AW214" s="16">
        <v>172.18899999999999</v>
      </c>
      <c r="AX214" s="16">
        <v>176.95633333333333</v>
      </c>
      <c r="AY214" s="16">
        <v>179.63633333333337</v>
      </c>
      <c r="AZ214" s="16">
        <v>183.06466666666668</v>
      </c>
      <c r="BA214" s="16">
        <v>180.94266666666667</v>
      </c>
      <c r="BB214" s="16">
        <v>182.15099999999998</v>
      </c>
      <c r="BC214" s="16">
        <v>176.94500000000002</v>
      </c>
      <c r="BD214" s="16">
        <v>174.952</v>
      </c>
      <c r="BE214" s="16">
        <v>181.44533333333334</v>
      </c>
      <c r="BF214" s="16">
        <v>188.57966666666667</v>
      </c>
      <c r="BG214" s="16">
        <v>192.88066666666666</v>
      </c>
      <c r="BH214" s="16">
        <v>189.51666666666665</v>
      </c>
      <c r="BI214" s="16">
        <v>186.9083333333333</v>
      </c>
      <c r="BJ214" s="16">
        <v>193.39599999999996</v>
      </c>
      <c r="BK214" s="16">
        <v>195.06166666666664</v>
      </c>
      <c r="BL214" s="16">
        <v>192.02799999999999</v>
      </c>
      <c r="BM214" s="16">
        <v>186.02466666666669</v>
      </c>
      <c r="BN214" s="16">
        <v>184.41566666666668</v>
      </c>
      <c r="BO214" s="16">
        <v>186.35066666666668</v>
      </c>
      <c r="BP214" s="16">
        <v>187.55233333333331</v>
      </c>
      <c r="BQ214" s="16">
        <v>191.24933333333334</v>
      </c>
      <c r="BR214" s="16">
        <v>193.32300000000001</v>
      </c>
      <c r="BS214" s="16">
        <v>190.19266666666667</v>
      </c>
      <c r="BT214" s="16">
        <v>189.04066666666668</v>
      </c>
      <c r="BU214" s="16">
        <v>191.12666666666667</v>
      </c>
      <c r="BV214" s="16">
        <v>192.453</v>
      </c>
      <c r="BW214" s="16">
        <v>194.11833333333334</v>
      </c>
      <c r="BX214" s="16">
        <v>191.86166666666668</v>
      </c>
      <c r="BY214" s="16">
        <v>194.73833333333334</v>
      </c>
      <c r="BZ214" s="16">
        <v>196.01499999999999</v>
      </c>
      <c r="CA214" s="16">
        <v>195.88833333333332</v>
      </c>
      <c r="CB214" s="16">
        <v>198.09366666666665</v>
      </c>
      <c r="CC214" s="16">
        <v>193.82500000000002</v>
      </c>
      <c r="CD214" s="16">
        <v>199.11199999999999</v>
      </c>
      <c r="CE214" s="16">
        <v>199.17533333333333</v>
      </c>
      <c r="CF214" s="16">
        <v>200.446</v>
      </c>
      <c r="CG214" s="16">
        <v>195.51133333333334</v>
      </c>
      <c r="CH214" s="16">
        <v>195.44133333333332</v>
      </c>
      <c r="CI214" s="16">
        <v>197.52700000000002</v>
      </c>
      <c r="CJ214" s="16">
        <v>201.58866666666668</v>
      </c>
      <c r="CK214" s="16">
        <v>204.16066666666666</v>
      </c>
      <c r="CL214" s="16">
        <v>205.245</v>
      </c>
      <c r="CM214" s="16">
        <v>204.61299999999997</v>
      </c>
      <c r="CN214" s="16">
        <v>203.98466666666664</v>
      </c>
      <c r="CO214" s="16">
        <v>204.49033333333333</v>
      </c>
      <c r="CP214" s="16">
        <v>209.3896666666667</v>
      </c>
      <c r="CQ214" s="16">
        <v>208.04733333333334</v>
      </c>
      <c r="CR214" s="16">
        <v>204.928</v>
      </c>
      <c r="CS214" s="16">
        <v>196.73433333333332</v>
      </c>
      <c r="CT214" s="16">
        <v>197.11199999999999</v>
      </c>
      <c r="CU214" s="16">
        <v>202.66399999999999</v>
      </c>
      <c r="CV214" s="16">
        <v>204.54966666666667</v>
      </c>
      <c r="CW214" s="16">
        <v>207.55766666666668</v>
      </c>
      <c r="CX214" s="16">
        <v>207.739</v>
      </c>
      <c r="CY214" s="16">
        <v>212.62366666666665</v>
      </c>
      <c r="CZ214" s="16">
        <v>213.28366666666668</v>
      </c>
      <c r="DA214" s="16">
        <v>211.62</v>
      </c>
      <c r="DB214" s="16">
        <v>208.05200000000002</v>
      </c>
      <c r="DC214" s="16">
        <v>202.76433333333333</v>
      </c>
      <c r="DD214" s="16">
        <v>203.251</v>
      </c>
      <c r="DE214" s="16">
        <v>206.96633333333332</v>
      </c>
      <c r="DF214" s="16">
        <v>208.36099999999999</v>
      </c>
      <c r="DG214" s="16">
        <v>202.26266666666666</v>
      </c>
      <c r="DH214" s="16">
        <v>194.56233333333333</v>
      </c>
      <c r="DI214" s="16">
        <v>195.31399999999999</v>
      </c>
      <c r="DJ214" s="16">
        <v>197.006</v>
      </c>
      <c r="DK214" s="16">
        <v>202.32933333333335</v>
      </c>
      <c r="DL214" s="16">
        <v>201.96033333333332</v>
      </c>
      <c r="DM214" s="16">
        <v>207.27733333333333</v>
      </c>
      <c r="DN214" s="16">
        <v>206.899</v>
      </c>
      <c r="DO214" s="16">
        <v>205.316</v>
      </c>
      <c r="DP214" s="16">
        <v>199.971</v>
      </c>
      <c r="DQ214" s="16">
        <v>198.71266666666668</v>
      </c>
      <c r="DR214" s="16">
        <v>199.69300000000001</v>
      </c>
      <c r="DS214" s="16">
        <v>193.30966666666669</v>
      </c>
      <c r="DT214" s="16">
        <v>189.46966666666671</v>
      </c>
      <c r="DU214" s="16">
        <v>190.006</v>
      </c>
      <c r="DV214" s="16">
        <v>196.625</v>
      </c>
      <c r="DW214" s="16">
        <v>200.43100000000001</v>
      </c>
      <c r="DX214" s="16">
        <v>198.03466666666668</v>
      </c>
      <c r="DY214" s="16">
        <v>194.57500000000002</v>
      </c>
      <c r="DZ214" s="16">
        <v>192.84666666666666</v>
      </c>
    </row>
    <row r="215" spans="1:130" x14ac:dyDescent="0.2">
      <c r="A215" s="14" t="s">
        <v>27</v>
      </c>
      <c r="B215" s="15">
        <v>133.17700000000002</v>
      </c>
      <c r="C215" s="15">
        <v>139.97900000000001</v>
      </c>
      <c r="D215" s="15">
        <v>140.48800000000003</v>
      </c>
      <c r="E215" s="15">
        <v>138.99766666666667</v>
      </c>
      <c r="F215" s="15">
        <v>135.94433333333333</v>
      </c>
      <c r="G215" s="15">
        <v>142.52999999999997</v>
      </c>
      <c r="H215" s="15">
        <v>144.11166666666668</v>
      </c>
      <c r="I215" s="15">
        <v>147.29366666666667</v>
      </c>
      <c r="J215" s="15">
        <v>148.33233333333334</v>
      </c>
      <c r="K215" s="15">
        <v>150.58866666666668</v>
      </c>
      <c r="L215" s="15">
        <v>145.63933333333333</v>
      </c>
      <c r="M215" s="15">
        <v>135.14566666666667</v>
      </c>
      <c r="N215" s="15">
        <v>126.85866666666665</v>
      </c>
      <c r="O215" s="15">
        <v>128.19566666666665</v>
      </c>
      <c r="P215" s="15">
        <v>130.63633333333334</v>
      </c>
      <c r="Q215" s="15">
        <v>128.62699999999998</v>
      </c>
      <c r="R215" s="15">
        <v>122.86233333333332</v>
      </c>
      <c r="S215" s="15">
        <v>121.593</v>
      </c>
      <c r="T215" s="15">
        <v>123.42033333333332</v>
      </c>
      <c r="U215" s="15">
        <v>127.82866666666666</v>
      </c>
      <c r="V215" s="15">
        <v>127.34833333333334</v>
      </c>
      <c r="W215" s="15">
        <v>125.75600000000001</v>
      </c>
      <c r="X215" s="15">
        <v>123.746</v>
      </c>
      <c r="Y215" s="15">
        <v>128.09299999999999</v>
      </c>
      <c r="Z215" s="15">
        <v>134.16866666666667</v>
      </c>
      <c r="AA215" s="15">
        <v>137.40833333333333</v>
      </c>
      <c r="AB215" s="15">
        <v>140.78866666666667</v>
      </c>
      <c r="AC215" s="15">
        <v>138.28800000000001</v>
      </c>
      <c r="AD215" s="15">
        <v>139.95033333333333</v>
      </c>
      <c r="AE215" s="15">
        <v>134.55866666666665</v>
      </c>
      <c r="AF215" s="15">
        <v>136.59866666666665</v>
      </c>
      <c r="AG215" s="15">
        <v>136.96733333333333</v>
      </c>
      <c r="AH215" s="15">
        <v>136.79466666666667</v>
      </c>
      <c r="AI215" s="15">
        <v>134.95366666666669</v>
      </c>
      <c r="AJ215" s="15">
        <v>132.50033333333334</v>
      </c>
      <c r="AK215" s="15">
        <v>137.00366666666667</v>
      </c>
      <c r="AL215" s="15">
        <v>143.43700000000001</v>
      </c>
      <c r="AM215" s="15">
        <v>144.79366666666667</v>
      </c>
      <c r="AN215" s="15">
        <v>144.44333333333336</v>
      </c>
      <c r="AO215" s="15">
        <v>141.44266666666667</v>
      </c>
      <c r="AP215" s="15">
        <v>147.10366666666667</v>
      </c>
      <c r="AQ215" s="15">
        <v>148.49800000000002</v>
      </c>
      <c r="AR215" s="15">
        <v>150.18933333333334</v>
      </c>
      <c r="AS215" s="15">
        <v>142.601</v>
      </c>
      <c r="AT215" s="15">
        <v>145.458</v>
      </c>
      <c r="AU215" s="15">
        <v>145.69466666666668</v>
      </c>
      <c r="AV215" s="15">
        <v>145.87633333333335</v>
      </c>
      <c r="AW215" s="15">
        <v>143.88300000000001</v>
      </c>
      <c r="AX215" s="15">
        <v>145.90166666666667</v>
      </c>
      <c r="AY215" s="15">
        <v>150.08700000000002</v>
      </c>
      <c r="AZ215" s="15">
        <v>153.66033333333334</v>
      </c>
      <c r="BA215" s="15">
        <v>154.44766666666666</v>
      </c>
      <c r="BB215" s="15">
        <v>157.21900000000002</v>
      </c>
      <c r="BC215" s="15">
        <v>153.39566666666667</v>
      </c>
      <c r="BD215" s="15">
        <v>152.46466666666666</v>
      </c>
      <c r="BE215" s="15">
        <v>158.72199999999998</v>
      </c>
      <c r="BF215" s="15">
        <v>164.24366666666666</v>
      </c>
      <c r="BG215" s="15">
        <v>167.37433333333334</v>
      </c>
      <c r="BH215" s="15">
        <v>162.12533333333332</v>
      </c>
      <c r="BI215" s="15">
        <v>158.96933333333334</v>
      </c>
      <c r="BJ215" s="15">
        <v>162.16266666666667</v>
      </c>
      <c r="BK215" s="15">
        <v>164.29900000000001</v>
      </c>
      <c r="BL215" s="15">
        <v>164.76400000000001</v>
      </c>
      <c r="BM215" s="15">
        <v>161.58699999999999</v>
      </c>
      <c r="BN215" s="15">
        <v>161.518</v>
      </c>
      <c r="BO215" s="15">
        <v>162.71</v>
      </c>
      <c r="BP215" s="15">
        <v>165.39433333333332</v>
      </c>
      <c r="BQ215" s="15">
        <v>168.05533333333332</v>
      </c>
      <c r="BR215" s="15">
        <v>169.44200000000001</v>
      </c>
      <c r="BS215" s="15">
        <v>167.155</v>
      </c>
      <c r="BT215" s="15">
        <v>166.97333333333333</v>
      </c>
      <c r="BU215" s="15">
        <v>167.34700000000001</v>
      </c>
      <c r="BV215" s="15">
        <v>167.63800000000001</v>
      </c>
      <c r="BW215" s="15">
        <v>165.30100000000002</v>
      </c>
      <c r="BX215" s="15">
        <v>163.084</v>
      </c>
      <c r="BY215" s="15">
        <v>166.33033333333336</v>
      </c>
      <c r="BZ215" s="15">
        <v>169.89633333333333</v>
      </c>
      <c r="CA215" s="15">
        <v>171.77333333333334</v>
      </c>
      <c r="CB215" s="15">
        <v>171.60166666666666</v>
      </c>
      <c r="CC215" s="15">
        <v>169.48266666666666</v>
      </c>
      <c r="CD215" s="15">
        <v>173.40600000000003</v>
      </c>
      <c r="CE215" s="15">
        <v>174.51200000000003</v>
      </c>
      <c r="CF215" s="15">
        <v>175.08966666666666</v>
      </c>
      <c r="CG215" s="15">
        <v>172.92166666666671</v>
      </c>
      <c r="CH215" s="15">
        <v>172.41366666666667</v>
      </c>
      <c r="CI215" s="15">
        <v>174.529</v>
      </c>
      <c r="CJ215" s="15">
        <v>176.80933333333334</v>
      </c>
      <c r="CK215" s="15">
        <v>179.48166666666665</v>
      </c>
      <c r="CL215" s="15">
        <v>181.62733333333335</v>
      </c>
      <c r="CM215" s="15">
        <v>182.95899999999997</v>
      </c>
      <c r="CN215" s="15">
        <v>185.13800000000001</v>
      </c>
      <c r="CO215" s="15">
        <v>185.63533333333331</v>
      </c>
      <c r="CP215" s="15">
        <v>187.65866666666668</v>
      </c>
      <c r="CQ215" s="15">
        <v>186.48566666666667</v>
      </c>
      <c r="CR215" s="15">
        <v>183.48533333333333</v>
      </c>
      <c r="CS215" s="15">
        <v>175.59299999999999</v>
      </c>
      <c r="CT215" s="15">
        <v>174.86433333333335</v>
      </c>
      <c r="CU215" s="15">
        <v>177.58366666666666</v>
      </c>
      <c r="CV215" s="15">
        <v>183.58733333333331</v>
      </c>
      <c r="CW215" s="15">
        <v>184.73400000000001</v>
      </c>
      <c r="CX215" s="15">
        <v>185.84766666666667</v>
      </c>
      <c r="CY215" s="15">
        <v>187.48733333333334</v>
      </c>
      <c r="CZ215" s="15">
        <v>190.45866666666666</v>
      </c>
      <c r="DA215" s="15">
        <v>190.91466666666665</v>
      </c>
      <c r="DB215" s="15">
        <v>189.64400000000001</v>
      </c>
      <c r="DC215" s="15">
        <v>182.804</v>
      </c>
      <c r="DD215" s="15">
        <v>180.18899999999999</v>
      </c>
      <c r="DE215" s="15">
        <v>181.04399999999998</v>
      </c>
      <c r="DF215" s="15">
        <v>184.89366666666669</v>
      </c>
      <c r="DG215" s="15">
        <v>180.00166666666667</v>
      </c>
      <c r="DH215" s="15">
        <v>173.90733333333333</v>
      </c>
      <c r="DI215" s="15">
        <v>173.673</v>
      </c>
      <c r="DJ215" s="15">
        <v>176.02633333333333</v>
      </c>
      <c r="DK215" s="15">
        <v>178.44299999999998</v>
      </c>
      <c r="DL215" s="15">
        <v>175.87766666666667</v>
      </c>
      <c r="DM215" s="15">
        <v>177.83366666666666</v>
      </c>
      <c r="DN215" s="15">
        <v>180.614</v>
      </c>
      <c r="DO215" s="15">
        <v>180.33699999999999</v>
      </c>
      <c r="DP215" s="15">
        <v>177.52966666666666</v>
      </c>
      <c r="DQ215" s="15">
        <v>173.53266666666664</v>
      </c>
      <c r="DR215" s="15">
        <v>172.38833333333332</v>
      </c>
      <c r="DS215" s="15">
        <v>168.46433333333334</v>
      </c>
      <c r="DT215" s="15">
        <v>164.98233333333334</v>
      </c>
      <c r="DU215" s="15">
        <v>165.10433333333333</v>
      </c>
      <c r="DV215" s="15">
        <v>168.08866666666668</v>
      </c>
      <c r="DW215" s="15">
        <v>171.20333333333335</v>
      </c>
      <c r="DX215" s="15">
        <v>170.89266666666666</v>
      </c>
      <c r="DY215" s="15">
        <v>171.84900000000002</v>
      </c>
      <c r="DZ215" s="15">
        <v>173.29733333333334</v>
      </c>
    </row>
    <row r="216" spans="1:130" x14ac:dyDescent="0.2">
      <c r="A216" s="13" t="s">
        <v>28</v>
      </c>
      <c r="B216" s="16">
        <v>34.860999999999997</v>
      </c>
      <c r="C216" s="16">
        <v>34.907333333333334</v>
      </c>
      <c r="D216" s="16">
        <v>32.912333333333336</v>
      </c>
      <c r="E216" s="16">
        <v>31.125333333333334</v>
      </c>
      <c r="F216" s="16">
        <v>31.384333333333331</v>
      </c>
      <c r="G216" s="16">
        <v>30.558666666666667</v>
      </c>
      <c r="H216" s="16">
        <v>30.230333333333334</v>
      </c>
      <c r="I216" s="16">
        <v>29.903000000000002</v>
      </c>
      <c r="J216" s="16">
        <v>30.278333333333336</v>
      </c>
      <c r="K216" s="16">
        <v>28.610333333333333</v>
      </c>
      <c r="L216" s="16">
        <v>28.377666666666666</v>
      </c>
      <c r="M216" s="16">
        <v>28.177666666666667</v>
      </c>
      <c r="N216" s="16">
        <v>28.379000000000001</v>
      </c>
      <c r="O216" s="16">
        <v>25.701333333333334</v>
      </c>
      <c r="P216" s="16">
        <v>26.759333333333334</v>
      </c>
      <c r="Q216" s="16">
        <v>25.031333333333333</v>
      </c>
      <c r="R216" s="16">
        <v>28.027000000000001</v>
      </c>
      <c r="S216" s="16">
        <v>25.844333333333335</v>
      </c>
      <c r="T216" s="16">
        <v>26.698999999999998</v>
      </c>
      <c r="U216" s="16">
        <v>23.576999999999998</v>
      </c>
      <c r="V216" s="16">
        <v>22.578333333333333</v>
      </c>
      <c r="W216" s="16">
        <v>22.529</v>
      </c>
      <c r="X216" s="16">
        <v>25.724999999999998</v>
      </c>
      <c r="Y216" s="16">
        <v>29.359666666666669</v>
      </c>
      <c r="Z216" s="16">
        <v>33.371000000000002</v>
      </c>
      <c r="AA216" s="16">
        <v>33.616666666666667</v>
      </c>
      <c r="AB216" s="16">
        <v>30.942333333333334</v>
      </c>
      <c r="AC216" s="16">
        <v>29.211333333333332</v>
      </c>
      <c r="AD216" s="16">
        <v>29.152000000000001</v>
      </c>
      <c r="AE216" s="16">
        <v>32.122999999999998</v>
      </c>
      <c r="AF216" s="16">
        <v>29.801666666666666</v>
      </c>
      <c r="AG216" s="16">
        <v>29.558666666666667</v>
      </c>
      <c r="AH216" s="16">
        <v>29.820333333333334</v>
      </c>
      <c r="AI216" s="16">
        <v>31.582666666666668</v>
      </c>
      <c r="AJ216" s="16">
        <v>32.021333333333331</v>
      </c>
      <c r="AK216" s="16">
        <v>29.804333333333332</v>
      </c>
      <c r="AL216" s="16">
        <v>30.641000000000002</v>
      </c>
      <c r="AM216" s="16">
        <v>31.536000000000001</v>
      </c>
      <c r="AN216" s="16">
        <v>31.886666666666667</v>
      </c>
      <c r="AO216" s="16">
        <v>30.960666666666668</v>
      </c>
      <c r="AP216" s="16">
        <v>29.068666666666662</v>
      </c>
      <c r="AQ216" s="16">
        <v>28.211333333333332</v>
      </c>
      <c r="AR216" s="16">
        <v>26.208666666666669</v>
      </c>
      <c r="AS216" s="16">
        <v>22.485666666666663</v>
      </c>
      <c r="AT216" s="16">
        <v>21.337</v>
      </c>
      <c r="AU216" s="16">
        <v>21.385666666666665</v>
      </c>
      <c r="AV216" s="16">
        <v>26.093666666666667</v>
      </c>
      <c r="AW216" s="16">
        <v>28.306333333333331</v>
      </c>
      <c r="AX216" s="16">
        <v>31.054666666666666</v>
      </c>
      <c r="AY216" s="16">
        <v>29.549000000000003</v>
      </c>
      <c r="AZ216" s="16">
        <v>29.404333333333337</v>
      </c>
      <c r="BA216" s="16">
        <v>26.495000000000001</v>
      </c>
      <c r="BB216" s="16">
        <v>24.932333333333332</v>
      </c>
      <c r="BC216" s="16">
        <v>23.549333333333333</v>
      </c>
      <c r="BD216" s="16">
        <v>22.487333333333329</v>
      </c>
      <c r="BE216" s="16">
        <v>22.723333333333329</v>
      </c>
      <c r="BF216" s="16">
        <v>24.335999999999999</v>
      </c>
      <c r="BG216" s="16">
        <v>25.506333333333334</v>
      </c>
      <c r="BH216" s="16">
        <v>27.391333333333336</v>
      </c>
      <c r="BI216" s="16">
        <v>27.938999999999997</v>
      </c>
      <c r="BJ216" s="16">
        <v>31.233333333333334</v>
      </c>
      <c r="BK216" s="16">
        <v>30.762666666666664</v>
      </c>
      <c r="BL216" s="16">
        <v>27.263999999999999</v>
      </c>
      <c r="BM216" s="16">
        <v>24.437666666666669</v>
      </c>
      <c r="BN216" s="16">
        <v>22.898</v>
      </c>
      <c r="BO216" s="16">
        <v>23.641000000000002</v>
      </c>
      <c r="BP216" s="16">
        <v>22.158333333333331</v>
      </c>
      <c r="BQ216" s="16">
        <v>23.193999999999999</v>
      </c>
      <c r="BR216" s="16">
        <v>23.881</v>
      </c>
      <c r="BS216" s="16">
        <v>23.037666666666667</v>
      </c>
      <c r="BT216" s="16">
        <v>22.067666666666668</v>
      </c>
      <c r="BU216" s="16">
        <v>23.780333333333331</v>
      </c>
      <c r="BV216" s="16">
        <v>24.815666666666669</v>
      </c>
      <c r="BW216" s="16">
        <v>28.817666666666668</v>
      </c>
      <c r="BX216" s="16">
        <v>28.777666666666665</v>
      </c>
      <c r="BY216" s="16">
        <v>28.407999999999998</v>
      </c>
      <c r="BZ216" s="16">
        <v>26.118666666666666</v>
      </c>
      <c r="CA216" s="16">
        <v>24.114999999999998</v>
      </c>
      <c r="CB216" s="16">
        <v>26.492000000000001</v>
      </c>
      <c r="CC216" s="16">
        <v>24.342333333333332</v>
      </c>
      <c r="CD216" s="16">
        <v>25.706</v>
      </c>
      <c r="CE216" s="16">
        <v>24.663</v>
      </c>
      <c r="CF216" s="16">
        <v>25.355666666666668</v>
      </c>
      <c r="CG216" s="16">
        <v>22.589333333333332</v>
      </c>
      <c r="CH216" s="16">
        <v>23.027666666666665</v>
      </c>
      <c r="CI216" s="16">
        <v>22.998333333333335</v>
      </c>
      <c r="CJ216" s="16">
        <v>24.778999999999996</v>
      </c>
      <c r="CK216" s="16">
        <v>24.678666666666668</v>
      </c>
      <c r="CL216" s="16">
        <v>23.617333333333335</v>
      </c>
      <c r="CM216" s="16">
        <v>21.654</v>
      </c>
      <c r="CN216" s="16">
        <v>18.846666666666668</v>
      </c>
      <c r="CO216" s="16">
        <v>18.855</v>
      </c>
      <c r="CP216" s="16">
        <v>21.730999999999998</v>
      </c>
      <c r="CQ216" s="16">
        <v>21.562000000000001</v>
      </c>
      <c r="CR216" s="16">
        <v>21.443000000000001</v>
      </c>
      <c r="CS216" s="16">
        <v>21.141666666666666</v>
      </c>
      <c r="CT216" s="16">
        <v>22.247666666666664</v>
      </c>
      <c r="CU216" s="16">
        <v>25.080333333333332</v>
      </c>
      <c r="CV216" s="16">
        <v>20.962333333333333</v>
      </c>
      <c r="CW216" s="16">
        <v>22.824000000000002</v>
      </c>
      <c r="CX216" s="16">
        <v>21.891999999999999</v>
      </c>
      <c r="CY216" s="16">
        <v>25.136666666666667</v>
      </c>
      <c r="CZ216" s="16">
        <v>22.824999999999999</v>
      </c>
      <c r="DA216" s="16">
        <v>20.705000000000002</v>
      </c>
      <c r="DB216" s="16">
        <v>18.407999999999998</v>
      </c>
      <c r="DC216" s="16">
        <v>19.960333333333335</v>
      </c>
      <c r="DD216" s="16">
        <v>23.062000000000001</v>
      </c>
      <c r="DE216" s="16">
        <v>25.922333333333331</v>
      </c>
      <c r="DF216" s="16">
        <v>23.467333333333332</v>
      </c>
      <c r="DG216" s="16">
        <v>22.260999999999996</v>
      </c>
      <c r="DH216" s="16">
        <v>20.654666666666667</v>
      </c>
      <c r="DI216" s="16">
        <v>21.640666666666664</v>
      </c>
      <c r="DJ216" s="16">
        <v>20.979333333333333</v>
      </c>
      <c r="DK216" s="16">
        <v>23.885999999999999</v>
      </c>
      <c r="DL216" s="16">
        <v>26.082333333333334</v>
      </c>
      <c r="DM216" s="16">
        <v>29.443333333333339</v>
      </c>
      <c r="DN216" s="16">
        <v>26.285</v>
      </c>
      <c r="DO216" s="16">
        <v>24.979000000000003</v>
      </c>
      <c r="DP216" s="16">
        <v>22.441333333333333</v>
      </c>
      <c r="DQ216" s="16">
        <v>25.179999999999996</v>
      </c>
      <c r="DR216" s="16">
        <v>27.304333333333332</v>
      </c>
      <c r="DS216" s="16">
        <v>24.844666666666669</v>
      </c>
      <c r="DT216" s="16">
        <v>24.486666666666668</v>
      </c>
      <c r="DU216" s="16">
        <v>24.901666666666667</v>
      </c>
      <c r="DV216" s="16">
        <v>28.536666666666665</v>
      </c>
      <c r="DW216" s="16">
        <v>29.227999999999998</v>
      </c>
      <c r="DX216" s="16">
        <v>27.141999999999999</v>
      </c>
      <c r="DY216" s="16">
        <v>22.725999999999999</v>
      </c>
      <c r="DZ216" s="16">
        <v>19.549000000000003</v>
      </c>
    </row>
    <row r="217" spans="1:130" s="2" customFormat="1" x14ac:dyDescent="0.2">
      <c r="A217" s="116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/>
      <c r="AE217" s="117"/>
      <c r="AF217" s="117"/>
      <c r="AG217" s="117"/>
      <c r="AH217" s="117"/>
      <c r="AI217" s="117"/>
      <c r="AJ217" s="117"/>
      <c r="AK217" s="117"/>
      <c r="AL217" s="117"/>
      <c r="AM217" s="117"/>
      <c r="AN217" s="117"/>
      <c r="AO217" s="117"/>
      <c r="AP217" s="117"/>
      <c r="AQ217" s="117"/>
      <c r="AR217" s="117"/>
      <c r="AS217" s="117"/>
      <c r="AT217" s="117"/>
      <c r="AU217" s="117"/>
      <c r="AV217" s="117"/>
      <c r="AW217" s="117"/>
      <c r="AX217" s="117"/>
      <c r="AY217" s="117"/>
      <c r="AZ217" s="117"/>
      <c r="BA217" s="117"/>
      <c r="BB217" s="117"/>
      <c r="BC217" s="117"/>
      <c r="BD217" s="117"/>
      <c r="BE217" s="117"/>
      <c r="BF217" s="117"/>
      <c r="BG217" s="117"/>
      <c r="BH217" s="117"/>
      <c r="BI217" s="117"/>
      <c r="BJ217" s="117"/>
      <c r="BK217" s="117"/>
      <c r="BL217" s="117"/>
      <c r="BM217" s="117"/>
      <c r="BN217" s="117"/>
      <c r="BO217" s="117"/>
      <c r="BP217" s="117"/>
      <c r="BQ217" s="117"/>
      <c r="BR217" s="117"/>
      <c r="BS217" s="117"/>
      <c r="BT217" s="117"/>
      <c r="BU217" s="117"/>
      <c r="BV217" s="117"/>
      <c r="BW217" s="117"/>
      <c r="BX217" s="117"/>
      <c r="BY217" s="117"/>
      <c r="BZ217" s="117"/>
      <c r="CA217" s="117"/>
      <c r="CB217" s="117"/>
      <c r="CC217" s="117"/>
      <c r="CD217" s="117"/>
      <c r="CE217" s="117"/>
      <c r="CF217" s="117"/>
      <c r="CG217" s="117"/>
      <c r="CH217" s="117"/>
      <c r="CI217" s="117"/>
      <c r="CJ217" s="117"/>
      <c r="CK217" s="117"/>
      <c r="CL217" s="117"/>
      <c r="CM217" s="117"/>
      <c r="CN217" s="117"/>
      <c r="CO217" s="117"/>
      <c r="CP217" s="117"/>
      <c r="CQ217" s="117"/>
      <c r="CR217" s="117"/>
      <c r="CS217" s="117"/>
      <c r="CT217" s="117"/>
      <c r="CU217" s="117"/>
      <c r="CV217" s="117"/>
      <c r="CW217" s="117"/>
      <c r="CX217" s="117"/>
      <c r="CY217" s="117"/>
      <c r="CZ217" s="117"/>
      <c r="DA217" s="117"/>
      <c r="DB217" s="117"/>
      <c r="DC217" s="117"/>
      <c r="DD217" s="117"/>
      <c r="DE217" s="117"/>
      <c r="DF217" s="117"/>
      <c r="DG217" s="117"/>
      <c r="DH217" s="117"/>
      <c r="DI217" s="117"/>
      <c r="DJ217" s="117"/>
      <c r="DK217" s="117"/>
      <c r="DL217" s="117"/>
      <c r="DM217" s="117"/>
      <c r="DN217" s="117"/>
      <c r="DO217" s="117"/>
      <c r="DP217" s="117"/>
      <c r="DQ217" s="117"/>
      <c r="DR217" s="117"/>
      <c r="DS217" s="117"/>
      <c r="DT217" s="117"/>
      <c r="DU217" s="117"/>
      <c r="DV217" s="117"/>
      <c r="DW217" s="117"/>
      <c r="DX217" s="117"/>
      <c r="DY217" s="117"/>
      <c r="DZ217" s="117"/>
    </row>
    <row r="218" spans="1:130" x14ac:dyDescent="0.2"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</row>
    <row r="219" spans="1:130" x14ac:dyDescent="0.2">
      <c r="A219" s="4" t="s">
        <v>172</v>
      </c>
      <c r="AD219" s="1"/>
      <c r="AK219" s="1"/>
      <c r="AL219" s="1"/>
      <c r="AM219" s="1"/>
      <c r="AN219" s="1"/>
      <c r="AO219" s="1"/>
    </row>
    <row r="220" spans="1:130" x14ac:dyDescent="0.2">
      <c r="A220" s="4" t="str">
        <f>A203</f>
        <v>Serie trimestre móvil 07 - 17</v>
      </c>
      <c r="AD220" s="1"/>
      <c r="AK220" s="1"/>
      <c r="AL220" s="1"/>
      <c r="AM220" s="1"/>
      <c r="AN220" s="1"/>
      <c r="AO220" s="1"/>
    </row>
    <row r="221" spans="1:130" x14ac:dyDescent="0.2">
      <c r="A221" s="4"/>
      <c r="AB221" s="5"/>
      <c r="AC221" s="5"/>
      <c r="AD221" s="5"/>
      <c r="AK221" s="1"/>
      <c r="AL221" s="1"/>
      <c r="AM221" s="1"/>
      <c r="AN221" s="1"/>
      <c r="AO221" s="1"/>
    </row>
    <row r="222" spans="1:130" x14ac:dyDescent="0.2">
      <c r="A222" s="238" t="s">
        <v>1</v>
      </c>
      <c r="B222" s="236">
        <v>2007</v>
      </c>
      <c r="C222" s="236"/>
      <c r="D222" s="236"/>
      <c r="E222" s="236"/>
      <c r="F222" s="236"/>
      <c r="G222" s="236"/>
      <c r="H222" s="236"/>
      <c r="I222" s="236"/>
      <c r="J222" s="236"/>
      <c r="K222" s="236"/>
      <c r="L222" s="236"/>
      <c r="M222" s="236"/>
      <c r="N222" s="244">
        <v>2008</v>
      </c>
      <c r="O222" s="244"/>
      <c r="P222" s="244"/>
      <c r="Q222" s="244"/>
      <c r="R222" s="244"/>
      <c r="S222" s="244"/>
      <c r="T222" s="244"/>
      <c r="U222" s="244"/>
      <c r="V222" s="244"/>
      <c r="W222" s="244"/>
      <c r="X222" s="244"/>
      <c r="Y222" s="244"/>
      <c r="Z222" s="246">
        <v>2009</v>
      </c>
      <c r="AA222" s="246"/>
      <c r="AB222" s="246"/>
      <c r="AC222" s="246"/>
      <c r="AD222" s="246"/>
      <c r="AE222" s="246"/>
      <c r="AF222" s="246"/>
      <c r="AG222" s="246"/>
      <c r="AH222" s="246"/>
      <c r="AI222" s="246"/>
      <c r="AJ222" s="246"/>
      <c r="AK222" s="246"/>
      <c r="AL222" s="246">
        <v>2010</v>
      </c>
      <c r="AM222" s="246"/>
      <c r="AN222" s="246"/>
      <c r="AO222" s="246"/>
      <c r="AP222" s="246"/>
      <c r="AQ222" s="246"/>
      <c r="AR222" s="246"/>
      <c r="AS222" s="246"/>
      <c r="AT222" s="246"/>
      <c r="AU222" s="246"/>
      <c r="AV222" s="246"/>
      <c r="AW222" s="246"/>
      <c r="AX222" s="236">
        <v>2011</v>
      </c>
      <c r="AY222" s="236"/>
      <c r="AZ222" s="236"/>
      <c r="BA222" s="236"/>
      <c r="BB222" s="236"/>
      <c r="BC222" s="236"/>
      <c r="BD222" s="236"/>
      <c r="BE222" s="236"/>
      <c r="BF222" s="236"/>
      <c r="BG222" s="236"/>
      <c r="BH222" s="236"/>
      <c r="BI222" s="236"/>
      <c r="BJ222" s="236">
        <v>2012</v>
      </c>
      <c r="BK222" s="236"/>
      <c r="BL222" s="236"/>
      <c r="BM222" s="236"/>
      <c r="BN222" s="236"/>
      <c r="BO222" s="236"/>
      <c r="BP222" s="236"/>
      <c r="BQ222" s="236"/>
      <c r="BR222" s="236"/>
      <c r="BS222" s="236"/>
      <c r="BT222" s="236"/>
      <c r="BU222" s="236"/>
      <c r="BV222" s="236">
        <v>2013</v>
      </c>
      <c r="BW222" s="236"/>
      <c r="BX222" s="236"/>
      <c r="BY222" s="236"/>
      <c r="BZ222" s="236"/>
      <c r="CA222" s="236"/>
      <c r="CB222" s="236"/>
      <c r="CC222" s="236"/>
      <c r="CD222" s="236"/>
      <c r="CE222" s="236"/>
      <c r="CF222" s="236"/>
      <c r="CG222" s="236"/>
      <c r="CH222" s="236">
        <v>2014</v>
      </c>
      <c r="CI222" s="236"/>
      <c r="CJ222" s="236"/>
      <c r="CK222" s="236"/>
      <c r="CL222" s="236"/>
      <c r="CM222" s="236"/>
      <c r="CN222" s="236"/>
      <c r="CO222" s="236"/>
      <c r="CP222" s="236"/>
      <c r="CQ222" s="236"/>
      <c r="CR222" s="236"/>
      <c r="CS222" s="236"/>
      <c r="CT222" s="8">
        <v>2015</v>
      </c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204">
        <v>2017</v>
      </c>
      <c r="DS222" s="8"/>
      <c r="DT222" s="8"/>
      <c r="DU222" s="8"/>
      <c r="DV222" s="8"/>
      <c r="DW222" s="8"/>
      <c r="DX222" s="8"/>
      <c r="DY222" s="8"/>
      <c r="DZ222" s="8"/>
    </row>
    <row r="223" spans="1:130" x14ac:dyDescent="0.2">
      <c r="A223" s="239"/>
      <c r="B223" s="8" t="s">
        <v>146</v>
      </c>
      <c r="C223" s="8" t="s">
        <v>152</v>
      </c>
      <c r="D223" s="8" t="s">
        <v>37</v>
      </c>
      <c r="E223" s="8" t="s">
        <v>4</v>
      </c>
      <c r="F223" s="8" t="s">
        <v>5</v>
      </c>
      <c r="G223" s="8" t="s">
        <v>12</v>
      </c>
      <c r="H223" s="8" t="s">
        <v>6</v>
      </c>
      <c r="I223" s="8" t="s">
        <v>153</v>
      </c>
      <c r="J223" s="8" t="s">
        <v>8</v>
      </c>
      <c r="K223" s="8" t="s">
        <v>154</v>
      </c>
      <c r="L223" s="8" t="s">
        <v>155</v>
      </c>
      <c r="M223" s="8" t="s">
        <v>156</v>
      </c>
      <c r="N223" s="8" t="s">
        <v>146</v>
      </c>
      <c r="O223" s="8" t="s">
        <v>152</v>
      </c>
      <c r="P223" s="8" t="s">
        <v>37</v>
      </c>
      <c r="Q223" s="8" t="s">
        <v>4</v>
      </c>
      <c r="R223" s="8" t="s">
        <v>5</v>
      </c>
      <c r="S223" s="8" t="s">
        <v>12</v>
      </c>
      <c r="T223" s="8" t="s">
        <v>6</v>
      </c>
      <c r="U223" s="8" t="s">
        <v>153</v>
      </c>
      <c r="V223" s="8" t="s">
        <v>8</v>
      </c>
      <c r="W223" s="8" t="s">
        <v>154</v>
      </c>
      <c r="X223" s="8" t="s">
        <v>157</v>
      </c>
      <c r="Y223" s="8" t="s">
        <v>158</v>
      </c>
      <c r="Z223" s="8" t="s">
        <v>146</v>
      </c>
      <c r="AA223" s="8" t="s">
        <v>152</v>
      </c>
      <c r="AB223" s="8" t="s">
        <v>159</v>
      </c>
      <c r="AC223" s="8" t="str">
        <f>+AC206</f>
        <v>Abr - Jun</v>
      </c>
      <c r="AD223" s="8" t="str">
        <f>+AD206</f>
        <v>May - Jul</v>
      </c>
      <c r="AE223" s="8" t="s">
        <v>12</v>
      </c>
      <c r="AF223" s="8" t="s">
        <v>6</v>
      </c>
      <c r="AG223" s="8" t="s">
        <v>153</v>
      </c>
      <c r="AH223" s="8" t="s">
        <v>8</v>
      </c>
      <c r="AI223" s="8" t="s">
        <v>154</v>
      </c>
      <c r="AJ223" s="8" t="str">
        <f t="shared" ref="AJ223:CQ223" si="66">+AJ206</f>
        <v>Nov - Ene</v>
      </c>
      <c r="AK223" s="8" t="str">
        <f t="shared" si="66"/>
        <v>Dic -Feb</v>
      </c>
      <c r="AL223" s="8" t="str">
        <f t="shared" si="66"/>
        <v>Ene -Mar</v>
      </c>
      <c r="AM223" s="8" t="str">
        <f t="shared" si="66"/>
        <v>Feb -Abr</v>
      </c>
      <c r="AN223" s="8" t="str">
        <f t="shared" si="66"/>
        <v>Mar - May</v>
      </c>
      <c r="AO223" s="8" t="str">
        <f t="shared" si="66"/>
        <v>Abr - Jun</v>
      </c>
      <c r="AP223" s="8" t="str">
        <f t="shared" si="66"/>
        <v>May - Jul</v>
      </c>
      <c r="AQ223" s="8" t="str">
        <f t="shared" si="66"/>
        <v>Jun - Ago</v>
      </c>
      <c r="AR223" s="8" t="str">
        <f t="shared" si="66"/>
        <v>Jul - Sep</v>
      </c>
      <c r="AS223" s="8" t="str">
        <f t="shared" si="66"/>
        <v>Ago -Oct</v>
      </c>
      <c r="AT223" s="8" t="str">
        <f t="shared" si="66"/>
        <v>Sep - Nov</v>
      </c>
      <c r="AU223" s="8" t="str">
        <f t="shared" si="66"/>
        <v>Oct - Dic</v>
      </c>
      <c r="AV223" s="8" t="str">
        <f t="shared" si="66"/>
        <v>Nov - Ene</v>
      </c>
      <c r="AW223" s="8" t="str">
        <f t="shared" si="66"/>
        <v>Dic -Feb</v>
      </c>
      <c r="AX223" s="8" t="str">
        <f t="shared" si="66"/>
        <v>Ene -Mar</v>
      </c>
      <c r="AY223" s="8" t="str">
        <f t="shared" si="66"/>
        <v>Feb -Abr</v>
      </c>
      <c r="AZ223" s="8" t="str">
        <f t="shared" si="66"/>
        <v>Mar - May</v>
      </c>
      <c r="BA223" s="8" t="str">
        <f t="shared" si="66"/>
        <v>Abr - Jun</v>
      </c>
      <c r="BB223" s="8" t="str">
        <f t="shared" si="66"/>
        <v>May - Jul</v>
      </c>
      <c r="BC223" s="8" t="str">
        <f t="shared" si="66"/>
        <v>Jun - Ago</v>
      </c>
      <c r="BD223" s="8" t="str">
        <f t="shared" si="66"/>
        <v>Jul - Sep</v>
      </c>
      <c r="BE223" s="8" t="str">
        <f t="shared" si="66"/>
        <v>Ago -Oct</v>
      </c>
      <c r="BF223" s="8" t="str">
        <f t="shared" si="66"/>
        <v>Sep - Nov</v>
      </c>
      <c r="BG223" s="8" t="str">
        <f t="shared" si="66"/>
        <v>Oct - Dic</v>
      </c>
      <c r="BH223" s="8" t="str">
        <f t="shared" si="66"/>
        <v>Nov - Ene</v>
      </c>
      <c r="BI223" s="8" t="str">
        <f t="shared" si="66"/>
        <v>Dic -Feb</v>
      </c>
      <c r="BJ223" s="8" t="str">
        <f t="shared" si="66"/>
        <v>Ene -Mar</v>
      </c>
      <c r="BK223" s="8" t="str">
        <f t="shared" si="66"/>
        <v>Feb -Abr</v>
      </c>
      <c r="BL223" s="8" t="str">
        <f t="shared" si="66"/>
        <v>Mar - May</v>
      </c>
      <c r="BM223" s="8" t="str">
        <f t="shared" si="66"/>
        <v>Abr - Jun</v>
      </c>
      <c r="BN223" s="8" t="str">
        <f t="shared" si="66"/>
        <v>May - Jul</v>
      </c>
      <c r="BO223" s="8" t="str">
        <f t="shared" si="66"/>
        <v>Jun - Ago</v>
      </c>
      <c r="BP223" s="8" t="str">
        <f t="shared" si="66"/>
        <v>Jul - Sep</v>
      </c>
      <c r="BQ223" s="8" t="str">
        <f t="shared" si="66"/>
        <v>Ago -Oct</v>
      </c>
      <c r="BR223" s="8" t="str">
        <f t="shared" si="66"/>
        <v>Sep - Nov</v>
      </c>
      <c r="BS223" s="8" t="str">
        <f t="shared" si="66"/>
        <v>Oct - Dic</v>
      </c>
      <c r="BT223" s="8" t="str">
        <f t="shared" si="66"/>
        <v>Nov - Ene</v>
      </c>
      <c r="BU223" s="8" t="str">
        <f t="shared" si="66"/>
        <v>Dic -Feb</v>
      </c>
      <c r="BV223" s="8" t="str">
        <f t="shared" si="66"/>
        <v>Ene - Mar</v>
      </c>
      <c r="BW223" s="8" t="str">
        <f t="shared" si="66"/>
        <v>Feb -Abr</v>
      </c>
      <c r="BX223" s="8" t="str">
        <f t="shared" si="66"/>
        <v>Mar - May</v>
      </c>
      <c r="BY223" s="8" t="str">
        <f t="shared" si="66"/>
        <v>Abr - Jun</v>
      </c>
      <c r="BZ223" s="8" t="str">
        <f t="shared" si="66"/>
        <v>May - Jul</v>
      </c>
      <c r="CA223" s="8" t="str">
        <f t="shared" si="66"/>
        <v>Jun - Ago</v>
      </c>
      <c r="CB223" s="8" t="str">
        <f t="shared" si="66"/>
        <v>Jul - Sep</v>
      </c>
      <c r="CC223" s="8" t="str">
        <f t="shared" si="66"/>
        <v>Ago - Oct</v>
      </c>
      <c r="CD223" s="8" t="str">
        <f t="shared" si="66"/>
        <v>Sep - Nov</v>
      </c>
      <c r="CE223" s="8" t="str">
        <f t="shared" si="66"/>
        <v>Oct - Dic</v>
      </c>
      <c r="CF223" s="8" t="str">
        <f t="shared" si="66"/>
        <v>Nov - Ene</v>
      </c>
      <c r="CG223" s="8" t="str">
        <f t="shared" si="66"/>
        <v>Dic -Feb</v>
      </c>
      <c r="CH223" s="8" t="str">
        <f t="shared" si="66"/>
        <v>Ene -Mar</v>
      </c>
      <c r="CI223" s="8" t="str">
        <f t="shared" si="66"/>
        <v>Feb -Abr</v>
      </c>
      <c r="CJ223" s="8" t="str">
        <f t="shared" si="66"/>
        <v>Mar - May</v>
      </c>
      <c r="CK223" s="8" t="str">
        <f t="shared" si="66"/>
        <v>Abr - Jun</v>
      </c>
      <c r="CL223" s="8" t="str">
        <f t="shared" si="66"/>
        <v>May - Jul</v>
      </c>
      <c r="CM223" s="8" t="str">
        <f t="shared" si="66"/>
        <v>Jun - Ago</v>
      </c>
      <c r="CN223" s="8" t="str">
        <f t="shared" si="66"/>
        <v>Jul - Sep</v>
      </c>
      <c r="CO223" s="8" t="str">
        <f t="shared" si="66"/>
        <v>Ago - Oct</v>
      </c>
      <c r="CP223" s="8" t="str">
        <f t="shared" si="66"/>
        <v>Sep - Nov</v>
      </c>
      <c r="CQ223" s="8" t="str">
        <f t="shared" si="66"/>
        <v>Oct - Dic</v>
      </c>
      <c r="CR223" s="8" t="str">
        <f t="shared" ref="CR223:CW223" si="67">+CR206</f>
        <v>Nov - Ene</v>
      </c>
      <c r="CS223" s="8" t="str">
        <f t="shared" si="67"/>
        <v>Dic -Feb</v>
      </c>
      <c r="CT223" s="8" t="str">
        <f t="shared" si="67"/>
        <v>Ene -Mar</v>
      </c>
      <c r="CU223" s="8" t="str">
        <f t="shared" si="67"/>
        <v>Feb -Abr</v>
      </c>
      <c r="CV223" s="8" t="str">
        <f t="shared" si="67"/>
        <v>Mar - May</v>
      </c>
      <c r="CW223" s="8" t="str">
        <f t="shared" si="67"/>
        <v>Abr - Jun</v>
      </c>
      <c r="CX223" s="8" t="str">
        <f t="shared" ref="CX223:DC223" si="68">+CX206</f>
        <v>May - Jul</v>
      </c>
      <c r="CY223" s="8" t="str">
        <f t="shared" si="68"/>
        <v>Jun - Ago</v>
      </c>
      <c r="CZ223" s="8" t="str">
        <f t="shared" si="68"/>
        <v>Jul - Sep</v>
      </c>
      <c r="DA223" s="8" t="str">
        <f t="shared" si="68"/>
        <v>Ago - Oct</v>
      </c>
      <c r="DB223" s="8" t="str">
        <f t="shared" si="68"/>
        <v>Sep - Nov</v>
      </c>
      <c r="DC223" s="8" t="str">
        <f t="shared" si="68"/>
        <v>Oct - Dic</v>
      </c>
      <c r="DD223" s="8" t="str">
        <f t="shared" ref="DD223:DI223" si="69">+DD206</f>
        <v>Nov 15 - Ene 16</v>
      </c>
      <c r="DE223" s="8" t="str">
        <f t="shared" si="69"/>
        <v>Dic 15 - Feb 16</v>
      </c>
      <c r="DF223" s="8" t="str">
        <f t="shared" si="69"/>
        <v>Ene - Mar 16</v>
      </c>
      <c r="DG223" s="8" t="str">
        <f t="shared" si="69"/>
        <v>Feb - Abr 16</v>
      </c>
      <c r="DH223" s="8" t="str">
        <f t="shared" si="69"/>
        <v>Mar - May 16</v>
      </c>
      <c r="DI223" s="8" t="str">
        <f t="shared" si="69"/>
        <v>Abr - Jun 16</v>
      </c>
      <c r="DJ223" s="8" t="str">
        <f t="shared" ref="DJ223:DO223" si="70">+DJ206</f>
        <v>May - Jul 16</v>
      </c>
      <c r="DK223" s="8" t="str">
        <f t="shared" si="70"/>
        <v>Jun - ago 16</v>
      </c>
      <c r="DL223" s="8" t="str">
        <f t="shared" si="70"/>
        <v>Jul - sep 16</v>
      </c>
      <c r="DM223" s="8" t="str">
        <f t="shared" si="70"/>
        <v>Ago - oct 16</v>
      </c>
      <c r="DN223" s="8" t="str">
        <f t="shared" si="70"/>
        <v>Sep - nov 16</v>
      </c>
      <c r="DO223" s="8" t="str">
        <f t="shared" si="70"/>
        <v>Oct - dic 16</v>
      </c>
      <c r="DP223" s="8" t="str">
        <f t="shared" ref="DP223:DU223" si="71">+DP206</f>
        <v>Nov 16 - ene 17</v>
      </c>
      <c r="DQ223" s="8" t="str">
        <f t="shared" si="71"/>
        <v>Dic 16 - feb 17</v>
      </c>
      <c r="DR223" s="8" t="str">
        <f t="shared" si="71"/>
        <v>Ene - mar 17</v>
      </c>
      <c r="DS223" s="8" t="str">
        <f t="shared" si="71"/>
        <v>Feb - abr 17</v>
      </c>
      <c r="DT223" s="8" t="str">
        <f t="shared" si="71"/>
        <v>Mar - may 17</v>
      </c>
      <c r="DU223" s="8" t="str">
        <f t="shared" si="71"/>
        <v>Abr - jun 17</v>
      </c>
      <c r="DV223" s="8" t="str">
        <f>+DV206</f>
        <v>May - jul 17</v>
      </c>
      <c r="DW223" s="8" t="str">
        <f>+DW206</f>
        <v>Jun - ago 17</v>
      </c>
      <c r="DX223" s="8" t="str">
        <f>+DX206</f>
        <v>Jul - sep 17</v>
      </c>
      <c r="DY223" s="8" t="str">
        <f>+DY206</f>
        <v>Ago - oct 17</v>
      </c>
      <c r="DZ223" s="8" t="str">
        <f>+DZ206</f>
        <v>Sep - nov 17</v>
      </c>
    </row>
    <row r="224" spans="1:130" x14ac:dyDescent="0.2">
      <c r="A224" s="9" t="s">
        <v>13</v>
      </c>
      <c r="B224" s="10">
        <v>77.63746577347635</v>
      </c>
      <c r="C224" s="10">
        <v>77.664432989690724</v>
      </c>
      <c r="D224" s="10">
        <v>77.691184134734073</v>
      </c>
      <c r="E224" s="10">
        <v>77.717738983479933</v>
      </c>
      <c r="F224" s="10">
        <v>77.744345760258867</v>
      </c>
      <c r="G224" s="10">
        <v>77.771079721065675</v>
      </c>
      <c r="H224" s="10">
        <v>77.79780847893349</v>
      </c>
      <c r="I224" s="10">
        <v>77.824268491785105</v>
      </c>
      <c r="J224" s="10">
        <v>77.850630127717167</v>
      </c>
      <c r="K224" s="10">
        <v>77.8771383480602</v>
      </c>
      <c r="L224" s="10">
        <v>77.903567260227604</v>
      </c>
      <c r="M224" s="10">
        <v>77.930235958209465</v>
      </c>
      <c r="N224" s="10">
        <v>77.95665748885753</v>
      </c>
      <c r="O224" s="10">
        <v>77.982963814419023</v>
      </c>
      <c r="P224" s="10">
        <v>78.009192400993058</v>
      </c>
      <c r="Q224" s="10">
        <v>78.035343624120827</v>
      </c>
      <c r="R224" s="10">
        <v>78.061490792671364</v>
      </c>
      <c r="S224" s="10">
        <v>78.087467676900019</v>
      </c>
      <c r="T224" s="10">
        <v>78.113476726711824</v>
      </c>
      <c r="U224" s="10">
        <v>78.139429651013018</v>
      </c>
      <c r="V224" s="10">
        <v>78.165177526786394</v>
      </c>
      <c r="W224" s="10">
        <v>78.190849999917774</v>
      </c>
      <c r="X224" s="10">
        <v>78.216626139917381</v>
      </c>
      <c r="Y224" s="10">
        <v>78.242326406852698</v>
      </c>
      <c r="Z224" s="10">
        <v>78.268171392350467</v>
      </c>
      <c r="AA224" s="10">
        <v>78.293940535050851</v>
      </c>
      <c r="AB224" s="10">
        <v>78.319853730585777</v>
      </c>
      <c r="AC224" s="10">
        <v>78.345774838779832</v>
      </c>
      <c r="AD224" s="10">
        <v>78.37157133486123</v>
      </c>
      <c r="AE224" s="10">
        <v>78.397593788586988</v>
      </c>
      <c r="AF224" s="10">
        <v>78.42345734961367</v>
      </c>
      <c r="AG224" s="10">
        <v>78.44934967121462</v>
      </c>
      <c r="AH224" s="10">
        <v>78.475097237522931</v>
      </c>
      <c r="AI224" s="10">
        <v>78.500757986096644</v>
      </c>
      <c r="AJ224" s="10">
        <v>78.526447758520874</v>
      </c>
      <c r="AK224" s="10">
        <v>78.552063203818264</v>
      </c>
      <c r="AL224" s="10">
        <v>78.577388535031844</v>
      </c>
      <c r="AM224" s="10">
        <v>78.602731802811903</v>
      </c>
      <c r="AN224" s="10">
        <v>78.62740185647371</v>
      </c>
      <c r="AO224" s="10">
        <v>78.652318315666875</v>
      </c>
      <c r="AP224" s="10">
        <v>78.676508901432911</v>
      </c>
      <c r="AQ224" s="10">
        <v>78.70084565097163</v>
      </c>
      <c r="AR224" s="10">
        <v>78.724585178860906</v>
      </c>
      <c r="AS224" s="10">
        <v>78.748091650963161</v>
      </c>
      <c r="AT224" s="10">
        <v>78.771096674792972</v>
      </c>
      <c r="AU224" s="10">
        <v>78.793882538234129</v>
      </c>
      <c r="AV224" s="10">
        <v>78.81651656521305</v>
      </c>
      <c r="AW224" s="10">
        <v>78.839220836205385</v>
      </c>
      <c r="AX224" s="10">
        <v>78.861609361025543</v>
      </c>
      <c r="AY224" s="10">
        <v>78.88359480921946</v>
      </c>
      <c r="AZ224" s="10">
        <v>78.905269082564828</v>
      </c>
      <c r="BA224" s="10">
        <v>78.92685365639133</v>
      </c>
      <c r="BB224" s="10">
        <v>78.948592230318638</v>
      </c>
      <c r="BC224" s="10">
        <v>78.970209025500438</v>
      </c>
      <c r="BD224" s="10">
        <v>78.991769326440448</v>
      </c>
      <c r="BE224" s="10">
        <v>79.013177025144998</v>
      </c>
      <c r="BF224" s="10">
        <v>79.034618004539169</v>
      </c>
      <c r="BG224" s="10">
        <v>79.055851165172712</v>
      </c>
      <c r="BH224" s="10">
        <v>79.077061613392914</v>
      </c>
      <c r="BI224" s="10">
        <v>79.097818777428458</v>
      </c>
      <c r="BJ224" s="10">
        <v>79.11864334884622</v>
      </c>
      <c r="BK224" s="10">
        <v>79.139415270457832</v>
      </c>
      <c r="BL224" s="10">
        <v>79.159864448514895</v>
      </c>
      <c r="BM224" s="10">
        <v>79.180055351609184</v>
      </c>
      <c r="BN224" s="10">
        <v>79.199858142599737</v>
      </c>
      <c r="BO224" s="10">
        <v>79.219887192730653</v>
      </c>
      <c r="BP224" s="10">
        <v>79.239567399939531</v>
      </c>
      <c r="BQ224" s="10">
        <v>79.259024699176678</v>
      </c>
      <c r="BR224" s="10">
        <v>79.278161954436428</v>
      </c>
      <c r="BS224" s="10">
        <v>79.297191712449916</v>
      </c>
      <c r="BT224" s="10">
        <v>79.316058360565194</v>
      </c>
      <c r="BU224" s="10">
        <v>79.334854568892709</v>
      </c>
      <c r="BV224" s="10">
        <v>79.353631846681651</v>
      </c>
      <c r="BW224" s="10">
        <v>79.372247606229124</v>
      </c>
      <c r="BX224" s="10">
        <v>79.390728515837878</v>
      </c>
      <c r="BY224" s="10">
        <v>79.409166344501585</v>
      </c>
      <c r="BZ224" s="10">
        <v>79.427561267228526</v>
      </c>
      <c r="CA224" s="10">
        <v>79.446085909978706</v>
      </c>
      <c r="CB224" s="10">
        <v>79.464451409742168</v>
      </c>
      <c r="CC224" s="10">
        <v>79.482800611935673</v>
      </c>
      <c r="CD224" s="10">
        <v>79.500876217534838</v>
      </c>
      <c r="CE224" s="10">
        <v>79.51899638869601</v>
      </c>
      <c r="CF224" s="10">
        <v>79.537104963276349</v>
      </c>
      <c r="CG224" s="10">
        <v>79.555228217208608</v>
      </c>
      <c r="CH224" s="10">
        <v>79.573280804568142</v>
      </c>
      <c r="CI224" s="10">
        <v>79.591260192190447</v>
      </c>
      <c r="CJ224" s="10">
        <v>79.609202148625727</v>
      </c>
      <c r="CK224" s="10">
        <v>79.627045249622398</v>
      </c>
      <c r="CL224" s="10">
        <v>79.644766067206405</v>
      </c>
      <c r="CM224" s="10">
        <v>79.662243529051693</v>
      </c>
      <c r="CN224" s="10">
        <v>79.679740549305762</v>
      </c>
      <c r="CO224" s="10">
        <v>79.697312483616173</v>
      </c>
      <c r="CP224" s="10">
        <v>79.714761044833423</v>
      </c>
      <c r="CQ224" s="10">
        <v>79.732226741562201</v>
      </c>
      <c r="CR224" s="10">
        <v>79.749483697884656</v>
      </c>
      <c r="CS224" s="10">
        <v>79.767071656991945</v>
      </c>
      <c r="CT224" s="10">
        <v>79.784451010438801</v>
      </c>
      <c r="CU224" s="10">
        <v>79.802100952174399</v>
      </c>
      <c r="CV224" s="10">
        <v>79.819683560673369</v>
      </c>
      <c r="CW224" s="10">
        <v>79.837424380169921</v>
      </c>
      <c r="CX224" s="10">
        <v>79.855042225673145</v>
      </c>
      <c r="CY224" s="10">
        <v>79.872843454051463</v>
      </c>
      <c r="CZ224" s="10">
        <v>79.890661443860424</v>
      </c>
      <c r="DA224" s="10">
        <v>79.908773708114865</v>
      </c>
      <c r="DB224" s="10">
        <v>79.926873400095062</v>
      </c>
      <c r="DC224" s="10">
        <v>79.945070950022867</v>
      </c>
      <c r="DD224" s="10">
        <v>79.963227913557901</v>
      </c>
      <c r="DE224" s="10">
        <v>79.98137210735635</v>
      </c>
      <c r="DF224" s="10">
        <v>79.999696553398323</v>
      </c>
      <c r="DG224" s="10">
        <v>80.018090153394581</v>
      </c>
      <c r="DH224" s="10">
        <v>80.036497654311162</v>
      </c>
      <c r="DI224" s="10">
        <v>80.054644433989822</v>
      </c>
      <c r="DJ224" s="10">
        <v>80.072915654139393</v>
      </c>
      <c r="DK224" s="10">
        <v>80.091064127511643</v>
      </c>
      <c r="DL224" s="10">
        <v>80.109336723280961</v>
      </c>
      <c r="DM224" s="10">
        <v>80.127431893371082</v>
      </c>
      <c r="DN224" s="10">
        <v>80.145596962494594</v>
      </c>
      <c r="DO224" s="10">
        <v>80.163911522502559</v>
      </c>
      <c r="DP224" s="10">
        <v>80.182051306352847</v>
      </c>
      <c r="DQ224" s="10">
        <v>80.200178122309737</v>
      </c>
      <c r="DR224" s="10">
        <v>80.218103626202108</v>
      </c>
      <c r="DS224" s="10">
        <v>80.236070023873623</v>
      </c>
      <c r="DT224" s="10">
        <v>80.254051968963253</v>
      </c>
      <c r="DU224" s="10">
        <v>80.271807668571739</v>
      </c>
      <c r="DV224" s="10">
        <v>80.289981613339108</v>
      </c>
      <c r="DW224" s="10">
        <v>80.307955952059501</v>
      </c>
      <c r="DX224" s="10">
        <v>80.325972379745124</v>
      </c>
      <c r="DY224" s="10">
        <v>80.343764359587382</v>
      </c>
      <c r="DZ224" s="10">
        <v>80.361677404601679</v>
      </c>
    </row>
    <row r="225" spans="1:130" x14ac:dyDescent="0.2">
      <c r="A225" s="11" t="s">
        <v>14</v>
      </c>
      <c r="B225" s="12">
        <v>54.944513822191368</v>
      </c>
      <c r="C225" s="12">
        <v>55.075253259352166</v>
      </c>
      <c r="D225" s="12">
        <v>56.566898067443105</v>
      </c>
      <c r="E225" s="12">
        <v>56.926192074479211</v>
      </c>
      <c r="F225" s="12">
        <v>58.310447852935809</v>
      </c>
      <c r="G225" s="12">
        <v>56.589350972960304</v>
      </c>
      <c r="H225" s="12">
        <v>56.139707167068522</v>
      </c>
      <c r="I225" s="12">
        <v>56.154678993815367</v>
      </c>
      <c r="J225" s="12">
        <v>56.897443363304909</v>
      </c>
      <c r="K225" s="12">
        <v>55.334892400522762</v>
      </c>
      <c r="L225" s="12">
        <v>55.449119143204896</v>
      </c>
      <c r="M225" s="12">
        <v>56.061880302069724</v>
      </c>
      <c r="N225" s="12">
        <v>57.928790059087078</v>
      </c>
      <c r="O225" s="12">
        <v>58.040894267078599</v>
      </c>
      <c r="P225" s="12">
        <v>58.182273452982749</v>
      </c>
      <c r="Q225" s="12">
        <v>58.476951683179301</v>
      </c>
      <c r="R225" s="12">
        <v>57.2868377174957</v>
      </c>
      <c r="S225" s="12">
        <v>56.948683799680097</v>
      </c>
      <c r="T225" s="12">
        <v>56.292017941780323</v>
      </c>
      <c r="U225" s="12">
        <v>57.707337795596771</v>
      </c>
      <c r="V225" s="12">
        <v>57.616963502664774</v>
      </c>
      <c r="W225" s="12">
        <v>55.9938593539704</v>
      </c>
      <c r="X225" s="12">
        <v>53.802731220238719</v>
      </c>
      <c r="Y225" s="12">
        <v>52.827468450578685</v>
      </c>
      <c r="Z225" s="12">
        <v>53.877960809197411</v>
      </c>
      <c r="AA225" s="12">
        <v>55.227323833398579</v>
      </c>
      <c r="AB225" s="12">
        <v>55.950036969651649</v>
      </c>
      <c r="AC225" s="12">
        <v>56.171751178329096</v>
      </c>
      <c r="AD225" s="12">
        <v>56.490379647425961</v>
      </c>
      <c r="AE225" s="12">
        <v>57.849057148334978</v>
      </c>
      <c r="AF225" s="12">
        <v>58.864163103809211</v>
      </c>
      <c r="AG225" s="12">
        <v>60.007138944790107</v>
      </c>
      <c r="AH225" s="12">
        <v>59.30840287640229</v>
      </c>
      <c r="AI225" s="12">
        <v>59.671703459341593</v>
      </c>
      <c r="AJ225" s="12">
        <v>60.027857989418855</v>
      </c>
      <c r="AK225" s="12">
        <v>59.936050444579415</v>
      </c>
      <c r="AL225" s="12">
        <v>60.12450705823705</v>
      </c>
      <c r="AM225" s="12">
        <v>59.641093337160811</v>
      </c>
      <c r="AN225" s="12">
        <v>58.26486780809487</v>
      </c>
      <c r="AO225" s="12">
        <v>56.386373055118554</v>
      </c>
      <c r="AP225" s="12">
        <v>54.800533035775203</v>
      </c>
      <c r="AQ225" s="12">
        <v>55.601002638733732</v>
      </c>
      <c r="AR225" s="12">
        <v>56.340900284809251</v>
      </c>
      <c r="AS225" s="12">
        <v>55.721020311385452</v>
      </c>
      <c r="AT225" s="12">
        <v>57.258912509814444</v>
      </c>
      <c r="AU225" s="12">
        <v>57.543566720340131</v>
      </c>
      <c r="AV225" s="12">
        <v>58.662077015143879</v>
      </c>
      <c r="AW225" s="12">
        <v>57.674401163628318</v>
      </c>
      <c r="AX225" s="12">
        <v>56.809097961385632</v>
      </c>
      <c r="AY225" s="12">
        <v>56.884078610082597</v>
      </c>
      <c r="AZ225" s="12">
        <v>57.43915750363027</v>
      </c>
      <c r="BA225" s="12">
        <v>58.194376831654914</v>
      </c>
      <c r="BB225" s="12">
        <v>58.144021034194218</v>
      </c>
      <c r="BC225" s="12">
        <v>57.241683953250323</v>
      </c>
      <c r="BD225" s="12">
        <v>57.443057831344014</v>
      </c>
      <c r="BE225" s="12">
        <v>57.944138839389481</v>
      </c>
      <c r="BF225" s="12">
        <v>58.567740339648608</v>
      </c>
      <c r="BG225" s="12">
        <v>58.310647191288524</v>
      </c>
      <c r="BH225" s="12">
        <v>57.315098005270549</v>
      </c>
      <c r="BI225" s="12">
        <v>57.447261756713189</v>
      </c>
      <c r="BJ225" s="12">
        <v>57.755826132244735</v>
      </c>
      <c r="BK225" s="12">
        <v>58.866378198699032</v>
      </c>
      <c r="BL225" s="12">
        <v>58.832061694345384</v>
      </c>
      <c r="BM225" s="12">
        <v>58.998305597234179</v>
      </c>
      <c r="BN225" s="12">
        <v>59.304873814371184</v>
      </c>
      <c r="BO225" s="12">
        <v>59.199339692828431</v>
      </c>
      <c r="BP225" s="12">
        <v>59.199601084928112</v>
      </c>
      <c r="BQ225" s="12">
        <v>58.951710777255975</v>
      </c>
      <c r="BR225" s="12">
        <v>59.172257404593928</v>
      </c>
      <c r="BS225" s="12">
        <v>59.45927692218217</v>
      </c>
      <c r="BT225" s="12">
        <v>57.112479245558511</v>
      </c>
      <c r="BU225" s="12">
        <v>53.851814359861272</v>
      </c>
      <c r="BV225" s="12">
        <v>51.769312047049979</v>
      </c>
      <c r="BW225" s="12">
        <v>52.862481871258041</v>
      </c>
      <c r="BX225" s="12">
        <v>54.285115311761956</v>
      </c>
      <c r="BY225" s="12">
        <v>53.623649843118002</v>
      </c>
      <c r="BZ225" s="12">
        <v>53.939499163302017</v>
      </c>
      <c r="CA225" s="12">
        <v>54.319845488120421</v>
      </c>
      <c r="CB225" s="12">
        <v>56.516878106548027</v>
      </c>
      <c r="CC225" s="12">
        <v>55.306894577694266</v>
      </c>
      <c r="CD225" s="12">
        <v>55.092950278832532</v>
      </c>
      <c r="CE225" s="12">
        <v>53.982433449518098</v>
      </c>
      <c r="CF225" s="12">
        <v>53.698660600360171</v>
      </c>
      <c r="CG225" s="12">
        <v>52.848201992349985</v>
      </c>
      <c r="CH225" s="12">
        <v>51.838468825884476</v>
      </c>
      <c r="CI225" s="12">
        <v>52.513142954416622</v>
      </c>
      <c r="CJ225" s="12">
        <v>53.524865512462128</v>
      </c>
      <c r="CK225" s="12">
        <v>54.525816991107035</v>
      </c>
      <c r="CL225" s="12">
        <v>56.984244360841387</v>
      </c>
      <c r="CM225" s="12">
        <v>57.167684021543984</v>
      </c>
      <c r="CN225" s="12">
        <v>57.884421768463746</v>
      </c>
      <c r="CO225" s="12">
        <v>56.866849599127647</v>
      </c>
      <c r="CP225" s="12">
        <v>58.448475767467578</v>
      </c>
      <c r="CQ225" s="12">
        <v>57.849750985201517</v>
      </c>
      <c r="CR225" s="12">
        <v>56.813559803700421</v>
      </c>
      <c r="CS225" s="12">
        <v>54.966626848106969</v>
      </c>
      <c r="CT225" s="12">
        <v>56.239631858006419</v>
      </c>
      <c r="CU225" s="12">
        <v>57.961464204912438</v>
      </c>
      <c r="CV225" s="12">
        <v>59.833582812362415</v>
      </c>
      <c r="CW225" s="12">
        <v>59.422699108357271</v>
      </c>
      <c r="CX225" s="12">
        <v>58.805385462477823</v>
      </c>
      <c r="CY225" s="12">
        <v>57.556339864248876</v>
      </c>
      <c r="CZ225" s="12">
        <v>58.766092603295604</v>
      </c>
      <c r="DA225" s="12">
        <v>60.024289268812851</v>
      </c>
      <c r="DB225" s="12">
        <v>60.865921447734692</v>
      </c>
      <c r="DC225" s="12">
        <v>60.497303712340468</v>
      </c>
      <c r="DD225" s="12">
        <v>59.062891731479105</v>
      </c>
      <c r="DE225" s="12">
        <v>58.067458905079995</v>
      </c>
      <c r="DF225" s="12">
        <v>56.299040863722659</v>
      </c>
      <c r="DG225" s="12">
        <v>56.672763028176895</v>
      </c>
      <c r="DH225" s="12">
        <v>56.681374905569669</v>
      </c>
      <c r="DI225" s="12">
        <v>58.592845149573392</v>
      </c>
      <c r="DJ225" s="12">
        <v>56.648298195011272</v>
      </c>
      <c r="DK225" s="12">
        <v>56.532502985838597</v>
      </c>
      <c r="DL225" s="12">
        <v>55.36692092896547</v>
      </c>
      <c r="DM225" s="12">
        <v>55.669074869508485</v>
      </c>
      <c r="DN225" s="12">
        <v>56.141005315676587</v>
      </c>
      <c r="DO225" s="12">
        <v>55.703311392747764</v>
      </c>
      <c r="DP225" s="12">
        <v>56.314556804922553</v>
      </c>
      <c r="DQ225" s="12">
        <v>56.830919697893954</v>
      </c>
      <c r="DR225" s="12">
        <v>57.849580261529354</v>
      </c>
      <c r="DS225" s="12">
        <v>59.216086406369037</v>
      </c>
      <c r="DT225" s="12">
        <v>59.15489183680647</v>
      </c>
      <c r="DU225" s="12">
        <v>60.389918606788896</v>
      </c>
      <c r="DV225" s="12">
        <v>60.515382241829343</v>
      </c>
      <c r="DW225" s="12">
        <v>61.263293157716902</v>
      </c>
      <c r="DX225" s="12">
        <v>60.13508238331039</v>
      </c>
      <c r="DY225" s="12">
        <v>58.529238675452767</v>
      </c>
      <c r="DZ225" s="12">
        <v>58.421705682852178</v>
      </c>
    </row>
    <row r="226" spans="1:130" x14ac:dyDescent="0.2">
      <c r="A226" s="9" t="s">
        <v>15</v>
      </c>
      <c r="B226" s="10">
        <v>47.700811608733176</v>
      </c>
      <c r="C226" s="10">
        <v>47.196835447238648</v>
      </c>
      <c r="D226" s="10">
        <v>48.963992391577776</v>
      </c>
      <c r="E226" s="10">
        <v>49.321785828262037</v>
      </c>
      <c r="F226" s="10">
        <v>51.17742229364103</v>
      </c>
      <c r="G226" s="10">
        <v>50.078060166542947</v>
      </c>
      <c r="H226" s="10">
        <v>49.93906593982598</v>
      </c>
      <c r="I226" s="10">
        <v>49.936715892480187</v>
      </c>
      <c r="J226" s="10">
        <v>50.037156627134337</v>
      </c>
      <c r="K226" s="10">
        <v>48.687110820200822</v>
      </c>
      <c r="L226" s="10">
        <v>48.219802361202078</v>
      </c>
      <c r="M226" s="10">
        <v>48.639737435685113</v>
      </c>
      <c r="N226" s="10">
        <v>49.824373476845899</v>
      </c>
      <c r="O226" s="10">
        <v>50.048274974253346</v>
      </c>
      <c r="P226" s="10">
        <v>50.55772663262379</v>
      </c>
      <c r="Q226" s="10">
        <v>50.515446310967086</v>
      </c>
      <c r="R226" s="10">
        <v>49.555479368919116</v>
      </c>
      <c r="S226" s="10">
        <v>49.229906518234351</v>
      </c>
      <c r="T226" s="10">
        <v>48.976737977545234</v>
      </c>
      <c r="U226" s="10">
        <v>50.761804321223792</v>
      </c>
      <c r="V226" s="10">
        <v>50.761063887202319</v>
      </c>
      <c r="W226" s="10">
        <v>49.872981157469724</v>
      </c>
      <c r="X226" s="10">
        <v>47.229972100438417</v>
      </c>
      <c r="Y226" s="10">
        <v>46.165000700981999</v>
      </c>
      <c r="Z226" s="10">
        <v>45.634032711879982</v>
      </c>
      <c r="AA226" s="10">
        <v>47.069234036528385</v>
      </c>
      <c r="AB226" s="10">
        <v>47.576203175236145</v>
      </c>
      <c r="AC226" s="10">
        <v>48.593152742528609</v>
      </c>
      <c r="AD226" s="10">
        <v>49.697439394878792</v>
      </c>
      <c r="AE226" s="10">
        <v>51.005316747445221</v>
      </c>
      <c r="AF226" s="10">
        <v>52.683402328350468</v>
      </c>
      <c r="AG226" s="10">
        <v>53.661683765259994</v>
      </c>
      <c r="AH226" s="10">
        <v>53.072855488206663</v>
      </c>
      <c r="AI226" s="10">
        <v>52.732198047613409</v>
      </c>
      <c r="AJ226" s="10">
        <v>51.985492666913743</v>
      </c>
      <c r="AK226" s="10">
        <v>51.412557921273795</v>
      </c>
      <c r="AL226" s="10">
        <v>51.344976148306067</v>
      </c>
      <c r="AM226" s="10">
        <v>51.581158309900154</v>
      </c>
      <c r="AN226" s="10">
        <v>50.334160162945942</v>
      </c>
      <c r="AO226" s="10">
        <v>48.825325806620349</v>
      </c>
      <c r="AP226" s="10">
        <v>47.100815207574882</v>
      </c>
      <c r="AQ226" s="10">
        <v>47.862986053551474</v>
      </c>
      <c r="AR226" s="10">
        <v>48.143147601490753</v>
      </c>
      <c r="AS226" s="10">
        <v>47.495247924827552</v>
      </c>
      <c r="AT226" s="10">
        <v>49.039625510599613</v>
      </c>
      <c r="AU226" s="10">
        <v>49.721387154857183</v>
      </c>
      <c r="AV226" s="10">
        <v>50.105344372236573</v>
      </c>
      <c r="AW226" s="10">
        <v>48.543984400749181</v>
      </c>
      <c r="AX226" s="10">
        <v>47.009218458969784</v>
      </c>
      <c r="AY226" s="10">
        <v>46.874551900922214</v>
      </c>
      <c r="AZ226" s="10">
        <v>48.527610608023231</v>
      </c>
      <c r="BA226" s="10">
        <v>50.627283764523725</v>
      </c>
      <c r="BB226" s="10">
        <v>51.11929454308558</v>
      </c>
      <c r="BC226" s="10">
        <v>49.682225240617569</v>
      </c>
      <c r="BD226" s="10">
        <v>49.410969861226519</v>
      </c>
      <c r="BE226" s="10">
        <v>50.833268768885098</v>
      </c>
      <c r="BF226" s="10">
        <v>52.040481104437696</v>
      </c>
      <c r="BG226" s="10">
        <v>52.003578369374083</v>
      </c>
      <c r="BH226" s="10">
        <v>50.401638871256274</v>
      </c>
      <c r="BI226" s="10">
        <v>49.954516143890196</v>
      </c>
      <c r="BJ226" s="10">
        <v>48.852006379976217</v>
      </c>
      <c r="BK226" s="10">
        <v>49.90438528622326</v>
      </c>
      <c r="BL226" s="10">
        <v>49.548175834983624</v>
      </c>
      <c r="BM226" s="10">
        <v>50.487877698731012</v>
      </c>
      <c r="BN226" s="10">
        <v>51.249143804751441</v>
      </c>
      <c r="BO226" s="10">
        <v>51.627388360193017</v>
      </c>
      <c r="BP226" s="10">
        <v>52.227464698282709</v>
      </c>
      <c r="BQ226" s="10">
        <v>51.911668262236269</v>
      </c>
      <c r="BR226" s="10">
        <v>52.347357812241455</v>
      </c>
      <c r="BS226" s="10">
        <v>52.377646910944478</v>
      </c>
      <c r="BT226" s="10">
        <v>49.507415442614793</v>
      </c>
      <c r="BU226" s="10">
        <v>46.634530081823158</v>
      </c>
      <c r="BV226" s="10">
        <v>44.59255228550505</v>
      </c>
      <c r="BW226" s="10">
        <v>45.943996132535048</v>
      </c>
      <c r="BX226" s="10">
        <v>47.027273722350124</v>
      </c>
      <c r="BY226" s="10">
        <v>46.948529752043164</v>
      </c>
      <c r="BZ226" s="10">
        <v>47.231139202163227</v>
      </c>
      <c r="CA226" s="10">
        <v>47.562346575453532</v>
      </c>
      <c r="CB226" s="10">
        <v>49.277414395810304</v>
      </c>
      <c r="CC226" s="10">
        <v>48.572498018377701</v>
      </c>
      <c r="CD226" s="10">
        <v>48.678520558177681</v>
      </c>
      <c r="CE226" s="10">
        <v>47.832313976514605</v>
      </c>
      <c r="CF226" s="10">
        <v>46.6906912818718</v>
      </c>
      <c r="CG226" s="10">
        <v>45.520486428775406</v>
      </c>
      <c r="CH226" s="10">
        <v>44.203832290989872</v>
      </c>
      <c r="CI226" s="10">
        <v>45.604376698895507</v>
      </c>
      <c r="CJ226" s="10">
        <v>46.810878989224747</v>
      </c>
      <c r="CK226" s="10">
        <v>48.282894214887953</v>
      </c>
      <c r="CL226" s="10">
        <v>50.289222221622488</v>
      </c>
      <c r="CM226" s="10">
        <v>50.203949730700181</v>
      </c>
      <c r="CN226" s="10">
        <v>50.480650373878987</v>
      </c>
      <c r="CO226" s="10">
        <v>50.395509514573511</v>
      </c>
      <c r="CP226" s="10">
        <v>52.290362283940709</v>
      </c>
      <c r="CQ226" s="10">
        <v>51.878379677259723</v>
      </c>
      <c r="CR226" s="10">
        <v>50.548917705859687</v>
      </c>
      <c r="CS226" s="10">
        <v>49.071116892876262</v>
      </c>
      <c r="CT226" s="10">
        <v>49.960030702080175</v>
      </c>
      <c r="CU226" s="10">
        <v>51.161403496387479</v>
      </c>
      <c r="CV226" s="10">
        <v>51.645504974905343</v>
      </c>
      <c r="CW226" s="10">
        <v>51.493861828763819</v>
      </c>
      <c r="CX226" s="10">
        <v>51.408265471455927</v>
      </c>
      <c r="CY226" s="10">
        <v>51.067828314554831</v>
      </c>
      <c r="CZ226" s="10">
        <v>52.484455239295883</v>
      </c>
      <c r="DA226" s="10">
        <v>53.89203298043617</v>
      </c>
      <c r="DB226" s="10">
        <v>54.906256465895709</v>
      </c>
      <c r="DC226" s="10">
        <v>54.47993226314658</v>
      </c>
      <c r="DD226" s="10">
        <v>51.704919281672687</v>
      </c>
      <c r="DE226" s="10">
        <v>49.747573352315719</v>
      </c>
      <c r="DF226" s="10">
        <v>47.302849477845726</v>
      </c>
      <c r="DG226" s="10">
        <v>48.582552935974434</v>
      </c>
      <c r="DH226" s="10">
        <v>49.298125128768625</v>
      </c>
      <c r="DI226" s="10">
        <v>50.935818798615628</v>
      </c>
      <c r="DJ226" s="10">
        <v>49.605644928267225</v>
      </c>
      <c r="DK226" s="10">
        <v>49.690155263606883</v>
      </c>
      <c r="DL226" s="10">
        <v>49.429442212081995</v>
      </c>
      <c r="DM226" s="10">
        <v>49.203118203566767</v>
      </c>
      <c r="DN226" s="10">
        <v>49.317439997287046</v>
      </c>
      <c r="DO226" s="10">
        <v>48.896766442748607</v>
      </c>
      <c r="DP226" s="10">
        <v>48.767077950257601</v>
      </c>
      <c r="DQ226" s="10">
        <v>48.954896416450687</v>
      </c>
      <c r="DR226" s="10">
        <v>48.992526771780661</v>
      </c>
      <c r="DS226" s="10">
        <v>50.86762144182908</v>
      </c>
      <c r="DT226" s="10">
        <v>50.98684155436127</v>
      </c>
      <c r="DU226" s="10">
        <v>51.994718633529992</v>
      </c>
      <c r="DV226" s="10">
        <v>51.069209663834002</v>
      </c>
      <c r="DW226" s="10">
        <v>51.887799007621773</v>
      </c>
      <c r="DX226" s="10">
        <v>51.348249095104194</v>
      </c>
      <c r="DY226" s="10">
        <v>51.257822537195906</v>
      </c>
      <c r="DZ226" s="10">
        <v>51.077839358094138</v>
      </c>
    </row>
    <row r="227" spans="1:130" x14ac:dyDescent="0.2">
      <c r="A227" s="11" t="s">
        <v>16</v>
      </c>
      <c r="B227" s="12">
        <v>13.183667867004701</v>
      </c>
      <c r="C227" s="12">
        <v>14.304823574779874</v>
      </c>
      <c r="D227" s="12">
        <v>13.440556112517601</v>
      </c>
      <c r="E227" s="12">
        <v>13.358361009406645</v>
      </c>
      <c r="F227" s="12">
        <v>12.232843035753953</v>
      </c>
      <c r="G227" s="12">
        <v>11.506212201529932</v>
      </c>
      <c r="H227" s="12">
        <v>11.045018829168093</v>
      </c>
      <c r="I227" s="12">
        <v>11.072920748100074</v>
      </c>
      <c r="J227" s="12">
        <v>12.057284704983768</v>
      </c>
      <c r="K227" s="12">
        <v>12.013332915537312</v>
      </c>
      <c r="L227" s="12">
        <v>13.036968879393029</v>
      </c>
      <c r="M227" s="12">
        <v>13.23842786697336</v>
      </c>
      <c r="N227" s="12">
        <v>13.989937433859978</v>
      </c>
      <c r="O227" s="12">
        <v>13.770668756492196</v>
      </c>
      <c r="P227" s="12">
        <v>13.104587304448263</v>
      </c>
      <c r="Q227" s="12">
        <v>13.614774955005604</v>
      </c>
      <c r="R227" s="12">
        <v>13.495872100155006</v>
      </c>
      <c r="S227" s="12">
        <v>13.553916906309796</v>
      </c>
      <c r="T227" s="12">
        <v>12.994858515066882</v>
      </c>
      <c r="U227" s="12">
        <v>12.035422862249309</v>
      </c>
      <c r="V227" s="12">
        <v>11.89873325088365</v>
      </c>
      <c r="W227" s="12">
        <v>10.931338305879171</v>
      </c>
      <c r="X227" s="12">
        <v>12.216404206126722</v>
      </c>
      <c r="Y227" s="12">
        <v>12.611749048375403</v>
      </c>
      <c r="Z227" s="12">
        <v>15.301113801452784</v>
      </c>
      <c r="AA227" s="12">
        <v>14.772213174086138</v>
      </c>
      <c r="AB227" s="12">
        <v>14.966999027417909</v>
      </c>
      <c r="AC227" s="12">
        <v>13.492201071822429</v>
      </c>
      <c r="AD227" s="12">
        <v>12.02495061096071</v>
      </c>
      <c r="AE227" s="12">
        <v>11.830340438118521</v>
      </c>
      <c r="AF227" s="12">
        <v>10.500040176497102</v>
      </c>
      <c r="AG227" s="12">
        <v>10.574500452968225</v>
      </c>
      <c r="AH227" s="12">
        <v>10.514112207577117</v>
      </c>
      <c r="AI227" s="12">
        <v>11.62947428919397</v>
      </c>
      <c r="AJ227" s="12">
        <v>13.397721644378406</v>
      </c>
      <c r="AK227" s="12">
        <v>14.220639025497977</v>
      </c>
      <c r="AL227" s="12">
        <v>14.602250129763322</v>
      </c>
      <c r="AM227" s="12">
        <v>13.514063167314069</v>
      </c>
      <c r="AN227" s="12">
        <v>13.611474536027524</v>
      </c>
      <c r="AO227" s="12">
        <v>13.408995226236433</v>
      </c>
      <c r="AP227" s="12">
        <v>14.049710868347134</v>
      </c>
      <c r="AQ227" s="12">
        <v>13.916324891886344</v>
      </c>
      <c r="AR227" s="12">
        <v>14.549914743823802</v>
      </c>
      <c r="AS227" s="12">
        <v>14.76206482249621</v>
      </c>
      <c r="AT227" s="12">
        <v>14.354251356483525</v>
      </c>
      <c r="AU227" s="12">
        <v>13.593146393827343</v>
      </c>
      <c r="AV227" s="12">
        <v>14.58648087195813</v>
      </c>
      <c r="AW227" s="12">
        <v>15.830969335902079</v>
      </c>
      <c r="AX227" s="12">
        <v>17.25054587044675</v>
      </c>
      <c r="AY227" s="12">
        <v>17.596359040587856</v>
      </c>
      <c r="AZ227" s="12">
        <v>15.514759064918049</v>
      </c>
      <c r="BA227" s="12">
        <v>13.003134459230193</v>
      </c>
      <c r="BB227" s="12">
        <v>12.081932787204206</v>
      </c>
      <c r="BC227" s="12">
        <v>13.206213008699438</v>
      </c>
      <c r="BD227" s="12">
        <v>13.982695687440854</v>
      </c>
      <c r="BE227" s="12">
        <v>12.271271652727357</v>
      </c>
      <c r="BF227" s="12">
        <v>11.144472966998157</v>
      </c>
      <c r="BG227" s="12">
        <v>10.815993863265893</v>
      </c>
      <c r="BH227" s="12">
        <v>12.06219543300533</v>
      </c>
      <c r="BI227" s="12">
        <v>13.042490570828196</v>
      </c>
      <c r="BJ227" s="12">
        <v>15.416314419745722</v>
      </c>
      <c r="BK227" s="12">
        <v>15.224298125196745</v>
      </c>
      <c r="BL227" s="12">
        <v>15.780641022733526</v>
      </c>
      <c r="BM227" s="12">
        <v>14.424868328595098</v>
      </c>
      <c r="BN227" s="12">
        <v>13.583588483528015</v>
      </c>
      <c r="BO227" s="12">
        <v>12.790600996437639</v>
      </c>
      <c r="BP227" s="12">
        <v>11.777336770636584</v>
      </c>
      <c r="BQ227" s="12">
        <v>11.942049555813428</v>
      </c>
      <c r="BR227" s="12">
        <v>11.533951705926651</v>
      </c>
      <c r="BS227" s="12">
        <v>11.910050673010787</v>
      </c>
      <c r="BT227" s="12">
        <v>13.315612832177456</v>
      </c>
      <c r="BU227" s="12">
        <v>13.401772244091076</v>
      </c>
      <c r="BV227" s="12">
        <v>13.86260146505642</v>
      </c>
      <c r="BW227" s="12">
        <v>13.087705105432546</v>
      </c>
      <c r="BX227" s="12">
        <v>13.369855710409221</v>
      </c>
      <c r="BY227" s="12">
        <v>12.448089808514826</v>
      </c>
      <c r="BZ227" s="12">
        <v>12.436822857455931</v>
      </c>
      <c r="CA227" s="12">
        <v>12.440202750843099</v>
      </c>
      <c r="CB227" s="12">
        <v>12.809383591729166</v>
      </c>
      <c r="CC227" s="12">
        <v>12.176414189837006</v>
      </c>
      <c r="CD227" s="12">
        <v>11.642922893383979</v>
      </c>
      <c r="CE227" s="12">
        <v>11.392477885090454</v>
      </c>
      <c r="CF227" s="12">
        <v>13.050208253420822</v>
      </c>
      <c r="CG227" s="12">
        <v>13.865246884475207</v>
      </c>
      <c r="CH227" s="12">
        <v>14.727743137124474</v>
      </c>
      <c r="CI227" s="12">
        <v>13.155916351698071</v>
      </c>
      <c r="CJ227" s="12">
        <v>12.54300231258757</v>
      </c>
      <c r="CK227" s="12">
        <v>11.44914979596426</v>
      </c>
      <c r="CL227" s="12">
        <v>11.748584707579907</v>
      </c>
      <c r="CM227" s="12">
        <v>12.181242619903022</v>
      </c>
      <c r="CN227" s="12">
        <v>12.790611305058311</v>
      </c>
      <c r="CO227" s="12">
        <v>11.3801254888154</v>
      </c>
      <c r="CP227" s="12">
        <v>10.536274521772038</v>
      </c>
      <c r="CQ227" s="12">
        <v>10.322515138088907</v>
      </c>
      <c r="CR227" s="12">
        <v>11.026979710507394</v>
      </c>
      <c r="CS227" s="12">
        <v>10.725939587793741</v>
      </c>
      <c r="CT227" s="12">
        <v>11.165793495556576</v>
      </c>
      <c r="CU227" s="12">
        <v>11.732037486983687</v>
      </c>
      <c r="CV227" s="12">
        <v>13.684752696716847</v>
      </c>
      <c r="CW227" s="12">
        <v>13.343111973313773</v>
      </c>
      <c r="CX227" s="12">
        <v>12.578983936329777</v>
      </c>
      <c r="CY227" s="12">
        <v>11.273322044100972</v>
      </c>
      <c r="CZ227" s="12">
        <v>10.689517878260249</v>
      </c>
      <c r="DA227" s="12">
        <v>10.216581661533461</v>
      </c>
      <c r="DB227" s="12">
        <v>9.7914643204022163</v>
      </c>
      <c r="DC227" s="12">
        <v>9.946224994622499</v>
      </c>
      <c r="DD227" s="12">
        <v>12.457566998704293</v>
      </c>
      <c r="DE227" s="12">
        <v>14.327965627640705</v>
      </c>
      <c r="DF227" s="12">
        <v>15.979297778186105</v>
      </c>
      <c r="DG227" s="12">
        <v>14.275305561121332</v>
      </c>
      <c r="DH227" s="12">
        <v>13.025580444363671</v>
      </c>
      <c r="DI227" s="12">
        <v>13.06790103601641</v>
      </c>
      <c r="DJ227" s="12">
        <v>12.431939732708768</v>
      </c>
      <c r="DK227" s="12">
        <v>12.103387185856091</v>
      </c>
      <c r="DL227" s="12">
        <v>10.723873781063469</v>
      </c>
      <c r="DM227" s="12">
        <v>11.614988539145457</v>
      </c>
      <c r="DN227" s="12">
        <v>12.154334038054968</v>
      </c>
      <c r="DO227" s="12">
        <v>12.219586210248449</v>
      </c>
      <c r="DP227" s="12">
        <v>13.402658462793216</v>
      </c>
      <c r="DQ227" s="12">
        <v>13.858990553114268</v>
      </c>
      <c r="DR227" s="12">
        <v>15.310779463148902</v>
      </c>
      <c r="DS227" s="12">
        <v>14.09858923419619</v>
      </c>
      <c r="DT227" s="12">
        <v>13.807903334484653</v>
      </c>
      <c r="DU227" s="12">
        <v>13.90138128198245</v>
      </c>
      <c r="DV227" s="12">
        <v>15.609539637784817</v>
      </c>
      <c r="DW227" s="12">
        <v>15.303879562133037</v>
      </c>
      <c r="DX227" s="12">
        <v>14.612101708492744</v>
      </c>
      <c r="DY227" s="12">
        <v>12.423561800585166</v>
      </c>
      <c r="DZ227" s="12">
        <v>12.570441480474614</v>
      </c>
    </row>
    <row r="228" spans="1:130" x14ac:dyDescent="0.2">
      <c r="A228" s="14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</row>
    <row r="229" spans="1:130" x14ac:dyDescent="0.2">
      <c r="A229" s="13" t="s">
        <v>24</v>
      </c>
      <c r="B229" s="16">
        <v>193.56333333333336</v>
      </c>
      <c r="C229" s="16">
        <v>194</v>
      </c>
      <c r="D229" s="16">
        <v>194.43733333333333</v>
      </c>
      <c r="E229" s="16">
        <v>194.874</v>
      </c>
      <c r="F229" s="16">
        <v>195.31066666666666</v>
      </c>
      <c r="G229" s="16">
        <v>195.745</v>
      </c>
      <c r="H229" s="16">
        <v>196.18033333333335</v>
      </c>
      <c r="I229" s="16">
        <v>196.61433333333332</v>
      </c>
      <c r="J229" s="16">
        <v>197.04999999999998</v>
      </c>
      <c r="K229" s="16">
        <v>197.48499999999999</v>
      </c>
      <c r="L229" s="16">
        <v>197.92033333333333</v>
      </c>
      <c r="M229" s="16">
        <v>198.35433333333333</v>
      </c>
      <c r="N229" s="16">
        <v>198.78866666666667</v>
      </c>
      <c r="O229" s="16">
        <v>199.22299999999998</v>
      </c>
      <c r="P229" s="16">
        <v>199.65766666666664</v>
      </c>
      <c r="Q229" s="16">
        <v>200.09266666666667</v>
      </c>
      <c r="R229" s="16">
        <v>200.52866666666668</v>
      </c>
      <c r="S229" s="16">
        <v>200.96566666666669</v>
      </c>
      <c r="T229" s="16">
        <v>201.404</v>
      </c>
      <c r="U229" s="16">
        <v>201.84133333333332</v>
      </c>
      <c r="V229" s="16">
        <v>202.27933333333331</v>
      </c>
      <c r="W229" s="16">
        <v>202.71766666666667</v>
      </c>
      <c r="X229" s="16">
        <v>203.15799999999999</v>
      </c>
      <c r="Y229" s="16">
        <v>203.59866666666665</v>
      </c>
      <c r="Z229" s="16">
        <v>204.03866666666667</v>
      </c>
      <c r="AA229" s="16">
        <v>204.47900000000001</v>
      </c>
      <c r="AB229" s="16">
        <v>204.9186666666667</v>
      </c>
      <c r="AC229" s="16">
        <v>205.36100000000002</v>
      </c>
      <c r="AD229" s="16">
        <v>205.80166666666665</v>
      </c>
      <c r="AE229" s="16">
        <v>206.244</v>
      </c>
      <c r="AF229" s="16">
        <v>206.68433333333334</v>
      </c>
      <c r="AG229" s="16">
        <v>207.126</v>
      </c>
      <c r="AH229" s="16">
        <v>207.56733333333332</v>
      </c>
      <c r="AI229" s="16">
        <v>208.00733333333335</v>
      </c>
      <c r="AJ229" s="16">
        <v>208.44866666666667</v>
      </c>
      <c r="AK229" s="16">
        <v>208.89033333333336</v>
      </c>
      <c r="AL229" s="16">
        <v>209.33333333333334</v>
      </c>
      <c r="AM229" s="16">
        <v>209.77599999999998</v>
      </c>
      <c r="AN229" s="16">
        <v>210.21933333333334</v>
      </c>
      <c r="AO229" s="16">
        <v>210.66300000000001</v>
      </c>
      <c r="AP229" s="16">
        <v>211.10833333333335</v>
      </c>
      <c r="AQ229" s="16">
        <v>211.553</v>
      </c>
      <c r="AR229" s="16">
        <v>211.999</v>
      </c>
      <c r="AS229" s="16">
        <v>212.44366666666667</v>
      </c>
      <c r="AT229" s="16">
        <v>212.88899999999998</v>
      </c>
      <c r="AU229" s="16">
        <v>213.33466666666666</v>
      </c>
      <c r="AV229" s="16">
        <v>213.78133333333335</v>
      </c>
      <c r="AW229" s="16">
        <v>214.22966666666665</v>
      </c>
      <c r="AX229" s="16">
        <v>214.67733333333334</v>
      </c>
      <c r="AY229" s="16">
        <v>215.125</v>
      </c>
      <c r="AZ229" s="16">
        <v>215.572</v>
      </c>
      <c r="BA229" s="16">
        <v>216.01900000000001</v>
      </c>
      <c r="BB229" s="16">
        <v>216.46533333333332</v>
      </c>
      <c r="BC229" s="16">
        <v>216.91133333333332</v>
      </c>
      <c r="BD229" s="16">
        <v>217.35766666666666</v>
      </c>
      <c r="BE229" s="16">
        <v>217.80333333333337</v>
      </c>
      <c r="BF229" s="16">
        <v>218.24866666666665</v>
      </c>
      <c r="BG229" s="16">
        <v>218.69433333333333</v>
      </c>
      <c r="BH229" s="16">
        <v>219.14066666666668</v>
      </c>
      <c r="BI229" s="16">
        <v>219.58633333333333</v>
      </c>
      <c r="BJ229" s="16">
        <v>220.03200000000001</v>
      </c>
      <c r="BK229" s="16">
        <v>220.47799999999998</v>
      </c>
      <c r="BL229" s="16">
        <v>220.92466666666667</v>
      </c>
      <c r="BM229" s="16">
        <v>221.37266666666667</v>
      </c>
      <c r="BN229" s="16">
        <v>221.81899999999999</v>
      </c>
      <c r="BO229" s="16">
        <v>222.26700000000002</v>
      </c>
      <c r="BP229" s="16">
        <v>222.71533333333335</v>
      </c>
      <c r="BQ229" s="16">
        <v>223.16533333333334</v>
      </c>
      <c r="BR229" s="16">
        <v>223.61433333333335</v>
      </c>
      <c r="BS229" s="16">
        <v>224.06300000000002</v>
      </c>
      <c r="BT229" s="16">
        <v>224.51233333333334</v>
      </c>
      <c r="BU229" s="16">
        <v>224.96333333333334</v>
      </c>
      <c r="BV229" s="16">
        <v>225.41333333333333</v>
      </c>
      <c r="BW229" s="16">
        <v>225.864</v>
      </c>
      <c r="BX229" s="16">
        <v>226.31399999999999</v>
      </c>
      <c r="BY229" s="16">
        <v>226.7643333333333</v>
      </c>
      <c r="BZ229" s="16">
        <v>227.215</v>
      </c>
      <c r="CA229" s="16">
        <v>227.66466666666668</v>
      </c>
      <c r="CB229" s="16">
        <v>228.11500000000001</v>
      </c>
      <c r="CC229" s="16">
        <v>228.56433333333334</v>
      </c>
      <c r="CD229" s="16">
        <v>229.01466666666667</v>
      </c>
      <c r="CE229" s="16">
        <v>229.46466666666666</v>
      </c>
      <c r="CF229" s="16">
        <v>229.91533333333334</v>
      </c>
      <c r="CG229" s="16">
        <v>230.36533333333333</v>
      </c>
      <c r="CH229" s="16">
        <v>230.81533333333334</v>
      </c>
      <c r="CI229" s="16">
        <v>231.26366666666664</v>
      </c>
      <c r="CJ229" s="16">
        <v>231.71400000000003</v>
      </c>
      <c r="CK229" s="16">
        <v>232.16399999999999</v>
      </c>
      <c r="CL229" s="16">
        <v>232.61666666666667</v>
      </c>
      <c r="CM229" s="16">
        <v>233.06733333333332</v>
      </c>
      <c r="CN229" s="16">
        <v>233.51900000000001</v>
      </c>
      <c r="CO229" s="16">
        <v>233.97066666666669</v>
      </c>
      <c r="CP229" s="16">
        <v>234.42333333333332</v>
      </c>
      <c r="CQ229" s="16">
        <v>234.87533333333332</v>
      </c>
      <c r="CR229" s="16">
        <v>235.32733333333331</v>
      </c>
      <c r="CS229" s="16">
        <v>235.78066666666666</v>
      </c>
      <c r="CT229" s="16">
        <v>236.23400000000001</v>
      </c>
      <c r="CU229" s="16">
        <v>236.68633333333332</v>
      </c>
      <c r="CV229" s="16">
        <v>237.13866666666664</v>
      </c>
      <c r="CW229" s="16">
        <v>237.59200000000001</v>
      </c>
      <c r="CX229" s="16">
        <v>238.04633333333334</v>
      </c>
      <c r="CY229" s="16">
        <v>238.49866666666665</v>
      </c>
      <c r="CZ229" s="16">
        <v>238.952</v>
      </c>
      <c r="DA229" s="16">
        <v>239.40466666666666</v>
      </c>
      <c r="DB229" s="16">
        <v>239.85800000000003</v>
      </c>
      <c r="DC229" s="16">
        <v>240.31000000000003</v>
      </c>
      <c r="DD229" s="16">
        <v>240.76233333333334</v>
      </c>
      <c r="DE229" s="16">
        <v>241.21533333333332</v>
      </c>
      <c r="DF229" s="16">
        <v>241.66800000000001</v>
      </c>
      <c r="DG229" s="16">
        <v>242.12066666666666</v>
      </c>
      <c r="DH229" s="16">
        <v>242.57266666666666</v>
      </c>
      <c r="DI229" s="16">
        <v>243.02566666666667</v>
      </c>
      <c r="DJ229" s="16">
        <v>243.47766666666666</v>
      </c>
      <c r="DK229" s="16">
        <v>243.93066666666667</v>
      </c>
      <c r="DL229" s="16">
        <v>244.38266666666667</v>
      </c>
      <c r="DM229" s="16">
        <v>244.83666666666667</v>
      </c>
      <c r="DN229" s="16">
        <v>245.28899999999999</v>
      </c>
      <c r="DO229" s="16">
        <v>245.74233333333336</v>
      </c>
      <c r="DP229" s="16">
        <v>246.19433333333336</v>
      </c>
      <c r="DQ229" s="16">
        <v>246.64700000000002</v>
      </c>
      <c r="DR229" s="16">
        <v>247.09966666666665</v>
      </c>
      <c r="DS229" s="16">
        <v>247.55366666666666</v>
      </c>
      <c r="DT229" s="16">
        <v>248.00699999999998</v>
      </c>
      <c r="DU229" s="16">
        <v>248.46</v>
      </c>
      <c r="DV229" s="16">
        <v>248.91233333333332</v>
      </c>
      <c r="DW229" s="16">
        <v>249.36466666666669</v>
      </c>
      <c r="DX229" s="16">
        <v>249.81666666666669</v>
      </c>
      <c r="DY229" s="16">
        <v>250.26833333333335</v>
      </c>
      <c r="DZ229" s="16">
        <v>250.72066666666669</v>
      </c>
    </row>
    <row r="230" spans="1:130" x14ac:dyDescent="0.2">
      <c r="A230" s="14" t="s">
        <v>25</v>
      </c>
      <c r="B230" s="15">
        <v>150.27766666666665</v>
      </c>
      <c r="C230" s="15">
        <v>150.66900000000001</v>
      </c>
      <c r="D230" s="15">
        <v>151.06066666666666</v>
      </c>
      <c r="E230" s="15">
        <v>151.45166666666668</v>
      </c>
      <c r="F230" s="15">
        <v>151.84299999999999</v>
      </c>
      <c r="G230" s="15">
        <v>152.233</v>
      </c>
      <c r="H230" s="15">
        <v>152.624</v>
      </c>
      <c r="I230" s="15">
        <v>153.01366666666667</v>
      </c>
      <c r="J230" s="15">
        <v>153.40466666666666</v>
      </c>
      <c r="K230" s="15">
        <v>153.79566666666668</v>
      </c>
      <c r="L230" s="15">
        <v>154.18700000000001</v>
      </c>
      <c r="M230" s="15">
        <v>154.578</v>
      </c>
      <c r="N230" s="15">
        <v>154.96900000000002</v>
      </c>
      <c r="O230" s="15">
        <v>155.36000000000001</v>
      </c>
      <c r="P230" s="15">
        <v>155.75133333333335</v>
      </c>
      <c r="Q230" s="15">
        <v>156.143</v>
      </c>
      <c r="R230" s="15">
        <v>156.53566666666666</v>
      </c>
      <c r="S230" s="15">
        <v>156.929</v>
      </c>
      <c r="T230" s="15">
        <v>157.32366666666667</v>
      </c>
      <c r="U230" s="15">
        <v>157.71766666666667</v>
      </c>
      <c r="V230" s="15">
        <v>158.11199999999999</v>
      </c>
      <c r="W230" s="15">
        <v>158.50666666666666</v>
      </c>
      <c r="X230" s="15">
        <v>158.90333333333334</v>
      </c>
      <c r="Y230" s="15">
        <v>159.30033333333333</v>
      </c>
      <c r="Z230" s="15">
        <v>159.69733333333332</v>
      </c>
      <c r="AA230" s="15">
        <v>160.09466666666665</v>
      </c>
      <c r="AB230" s="15">
        <v>160.49199999999999</v>
      </c>
      <c r="AC230" s="15">
        <v>160.89166666666668</v>
      </c>
      <c r="AD230" s="15">
        <v>161.29</v>
      </c>
      <c r="AE230" s="15">
        <v>161.69033333333334</v>
      </c>
      <c r="AF230" s="15">
        <v>162.08900000000003</v>
      </c>
      <c r="AG230" s="15">
        <v>162.489</v>
      </c>
      <c r="AH230" s="15">
        <v>162.88866666666667</v>
      </c>
      <c r="AI230" s="15">
        <v>163.28733333333335</v>
      </c>
      <c r="AJ230" s="15">
        <v>163.68733333333333</v>
      </c>
      <c r="AK230" s="15">
        <v>164.08766666666668</v>
      </c>
      <c r="AL230" s="15">
        <v>164.48866666666666</v>
      </c>
      <c r="AM230" s="15">
        <v>164.88966666666667</v>
      </c>
      <c r="AN230" s="15">
        <v>165.29</v>
      </c>
      <c r="AO230" s="15">
        <v>165.69133333333332</v>
      </c>
      <c r="AP230" s="15">
        <v>166.09266666666667</v>
      </c>
      <c r="AQ230" s="15">
        <v>166.494</v>
      </c>
      <c r="AR230" s="15">
        <v>166.89533333333333</v>
      </c>
      <c r="AS230" s="15">
        <v>167.29533333333333</v>
      </c>
      <c r="AT230" s="15">
        <v>167.69499999999999</v>
      </c>
      <c r="AU230" s="15">
        <v>168.09466666666665</v>
      </c>
      <c r="AV230" s="15">
        <v>168.495</v>
      </c>
      <c r="AW230" s="15">
        <v>168.89699999999999</v>
      </c>
      <c r="AX230" s="15">
        <v>169.298</v>
      </c>
      <c r="AY230" s="15">
        <v>169.69833333333335</v>
      </c>
      <c r="AZ230" s="15">
        <v>170.09766666666667</v>
      </c>
      <c r="BA230" s="15">
        <v>170.49699999999999</v>
      </c>
      <c r="BB230" s="15">
        <v>170.89633333333333</v>
      </c>
      <c r="BC230" s="15">
        <v>171.29533333333333</v>
      </c>
      <c r="BD230" s="15">
        <v>171.69466666666668</v>
      </c>
      <c r="BE230" s="15">
        <v>172.09333333333333</v>
      </c>
      <c r="BF230" s="15">
        <v>172.49199999999999</v>
      </c>
      <c r="BG230" s="15">
        <v>172.89066666666668</v>
      </c>
      <c r="BH230" s="15">
        <v>173.29</v>
      </c>
      <c r="BI230" s="15">
        <v>173.68799999999999</v>
      </c>
      <c r="BJ230" s="15">
        <v>174.08633333333333</v>
      </c>
      <c r="BK230" s="15">
        <v>174.48500000000001</v>
      </c>
      <c r="BL230" s="15">
        <v>174.8836666666667</v>
      </c>
      <c r="BM230" s="15">
        <v>175.28299999999999</v>
      </c>
      <c r="BN230" s="15">
        <v>175.68033333333332</v>
      </c>
      <c r="BO230" s="15">
        <v>176.07966666666667</v>
      </c>
      <c r="BP230" s="15">
        <v>176.47866666666667</v>
      </c>
      <c r="BQ230" s="15">
        <v>176.87866666666665</v>
      </c>
      <c r="BR230" s="15">
        <v>177.27733333333333</v>
      </c>
      <c r="BS230" s="15">
        <v>177.67566666666667</v>
      </c>
      <c r="BT230" s="15">
        <v>178.07433333333333</v>
      </c>
      <c r="BU230" s="15">
        <v>178.47433333333333</v>
      </c>
      <c r="BV230" s="15">
        <v>178.87366666666665</v>
      </c>
      <c r="BW230" s="15">
        <v>179.27333333333334</v>
      </c>
      <c r="BX230" s="15">
        <v>179.67233333333334</v>
      </c>
      <c r="BY230" s="15">
        <v>180.07166666666669</v>
      </c>
      <c r="BZ230" s="15">
        <v>180.47133333333332</v>
      </c>
      <c r="CA230" s="15">
        <v>180.87066666666666</v>
      </c>
      <c r="CB230" s="15">
        <v>181.27033333333335</v>
      </c>
      <c r="CC230" s="15">
        <v>181.66933333333336</v>
      </c>
      <c r="CD230" s="15">
        <v>182.06866666666667</v>
      </c>
      <c r="CE230" s="15">
        <v>182.46799999999999</v>
      </c>
      <c r="CF230" s="15">
        <v>182.86800000000002</v>
      </c>
      <c r="CG230" s="15">
        <v>183.26766666666666</v>
      </c>
      <c r="CH230" s="15">
        <v>183.66733333333332</v>
      </c>
      <c r="CI230" s="15">
        <v>184.06566666666666</v>
      </c>
      <c r="CJ230" s="15">
        <v>184.46566666666664</v>
      </c>
      <c r="CK230" s="15">
        <v>184.86533333333333</v>
      </c>
      <c r="CL230" s="15">
        <v>185.26699999999997</v>
      </c>
      <c r="CM230" s="15">
        <v>185.66666666666666</v>
      </c>
      <c r="CN230" s="15">
        <v>186.06733333333332</v>
      </c>
      <c r="CO230" s="15">
        <v>186.46833333333333</v>
      </c>
      <c r="CP230" s="15">
        <v>186.87</v>
      </c>
      <c r="CQ230" s="15">
        <v>187.27133333333333</v>
      </c>
      <c r="CR230" s="15">
        <v>187.67233333333334</v>
      </c>
      <c r="CS230" s="15">
        <v>188.07533333333333</v>
      </c>
      <c r="CT230" s="15">
        <v>188.47799999999998</v>
      </c>
      <c r="CU230" s="15">
        <v>188.88066666666668</v>
      </c>
      <c r="CV230" s="15">
        <v>189.28333333333333</v>
      </c>
      <c r="CW230" s="15">
        <v>189.68733333333333</v>
      </c>
      <c r="CX230" s="15">
        <v>190.09199999999998</v>
      </c>
      <c r="CY230" s="15">
        <v>190.49566666666669</v>
      </c>
      <c r="CZ230" s="15">
        <v>190.90033333333335</v>
      </c>
      <c r="DA230" s="15">
        <v>191.30533333333335</v>
      </c>
      <c r="DB230" s="15">
        <v>191.71100000000001</v>
      </c>
      <c r="DC230" s="15">
        <v>192.11599999999999</v>
      </c>
      <c r="DD230" s="15">
        <v>192.52133333333333</v>
      </c>
      <c r="DE230" s="15">
        <v>192.92733333333331</v>
      </c>
      <c r="DF230" s="15">
        <v>193.33366666666666</v>
      </c>
      <c r="DG230" s="15">
        <v>193.74033333333333</v>
      </c>
      <c r="DH230" s="15">
        <v>194.14666666666668</v>
      </c>
      <c r="DI230" s="15">
        <v>194.55333333333331</v>
      </c>
      <c r="DJ230" s="15">
        <v>194.95966666666666</v>
      </c>
      <c r="DK230" s="15">
        <v>195.36666666666667</v>
      </c>
      <c r="DL230" s="15">
        <v>195.77333333333331</v>
      </c>
      <c r="DM230" s="15">
        <v>196.18133333333333</v>
      </c>
      <c r="DN230" s="15">
        <v>196.58833333333334</v>
      </c>
      <c r="DO230" s="15">
        <v>196.99666666666667</v>
      </c>
      <c r="DP230" s="15">
        <v>197.40366666666668</v>
      </c>
      <c r="DQ230" s="15">
        <v>197.81133333333332</v>
      </c>
      <c r="DR230" s="15">
        <v>198.21866666666665</v>
      </c>
      <c r="DS230" s="15">
        <v>198.62733333333335</v>
      </c>
      <c r="DT230" s="15">
        <v>199.03566666666666</v>
      </c>
      <c r="DU230" s="15">
        <v>199.44333333333336</v>
      </c>
      <c r="DV230" s="15">
        <v>199.85166666666669</v>
      </c>
      <c r="DW230" s="15">
        <v>200.25966666666667</v>
      </c>
      <c r="DX230" s="15">
        <v>200.66766666666663</v>
      </c>
      <c r="DY230" s="15">
        <v>201.07500000000002</v>
      </c>
      <c r="DZ230" s="15">
        <v>201.48333333333335</v>
      </c>
    </row>
    <row r="231" spans="1:130" x14ac:dyDescent="0.2">
      <c r="A231" s="13" t="s">
        <v>26</v>
      </c>
      <c r="B231" s="16">
        <v>82.569333333333319</v>
      </c>
      <c r="C231" s="16">
        <v>82.981333333333325</v>
      </c>
      <c r="D231" s="16">
        <v>85.450333333333333</v>
      </c>
      <c r="E231" s="16">
        <v>86.215666666666678</v>
      </c>
      <c r="F231" s="16">
        <v>88.540333333333322</v>
      </c>
      <c r="G231" s="16">
        <v>86.147666666666666</v>
      </c>
      <c r="H231" s="16">
        <v>85.682666666666663</v>
      </c>
      <c r="I231" s="16">
        <v>85.924333333333323</v>
      </c>
      <c r="J231" s="16">
        <v>87.283333333333346</v>
      </c>
      <c r="K231" s="16">
        <v>85.102666666666664</v>
      </c>
      <c r="L231" s="16">
        <v>85.495333333333335</v>
      </c>
      <c r="M231" s="16">
        <v>86.659333333333336</v>
      </c>
      <c r="N231" s="16">
        <v>89.771666666666661</v>
      </c>
      <c r="O231" s="16">
        <v>90.172333333333327</v>
      </c>
      <c r="P231" s="16">
        <v>90.619666666666674</v>
      </c>
      <c r="Q231" s="16">
        <v>91.307666666666663</v>
      </c>
      <c r="R231" s="16">
        <v>89.674333333333337</v>
      </c>
      <c r="S231" s="16">
        <v>89.368999999999986</v>
      </c>
      <c r="T231" s="16">
        <v>88.560666666666677</v>
      </c>
      <c r="U231" s="16">
        <v>91.014666666666656</v>
      </c>
      <c r="V231" s="16">
        <v>91.099333333333334</v>
      </c>
      <c r="W231" s="16">
        <v>88.754000000000005</v>
      </c>
      <c r="X231" s="16">
        <v>85.49433333333333</v>
      </c>
      <c r="Y231" s="16">
        <v>84.154333333333341</v>
      </c>
      <c r="Z231" s="16">
        <v>86.041666666666671</v>
      </c>
      <c r="AA231" s="16">
        <v>88.415999999999997</v>
      </c>
      <c r="AB231" s="16">
        <v>89.795333333333318</v>
      </c>
      <c r="AC231" s="16">
        <v>90.375666666666675</v>
      </c>
      <c r="AD231" s="16">
        <v>91.11333333333333</v>
      </c>
      <c r="AE231" s="16">
        <v>93.536333333333332</v>
      </c>
      <c r="AF231" s="16">
        <v>95.412333333333322</v>
      </c>
      <c r="AG231" s="16">
        <v>97.504999999999995</v>
      </c>
      <c r="AH231" s="16">
        <v>96.606666666666669</v>
      </c>
      <c r="AI231" s="16">
        <v>97.436333333333323</v>
      </c>
      <c r="AJ231" s="16">
        <v>98.257999999999996</v>
      </c>
      <c r="AK231" s="16">
        <v>98.347666666666669</v>
      </c>
      <c r="AL231" s="16">
        <v>98.89800000000001</v>
      </c>
      <c r="AM231" s="16">
        <v>98.341999999999999</v>
      </c>
      <c r="AN231" s="16">
        <v>96.305999999999997</v>
      </c>
      <c r="AO231" s="16">
        <v>93.427333333333323</v>
      </c>
      <c r="AP231" s="16">
        <v>91.019666666666652</v>
      </c>
      <c r="AQ231" s="16">
        <v>92.572333333333333</v>
      </c>
      <c r="AR231" s="16">
        <v>94.030333333333331</v>
      </c>
      <c r="AS231" s="16">
        <v>93.218666666666664</v>
      </c>
      <c r="AT231" s="16">
        <v>96.020333333333326</v>
      </c>
      <c r="AU231" s="16">
        <v>96.727666666666664</v>
      </c>
      <c r="AV231" s="16">
        <v>98.842666666666673</v>
      </c>
      <c r="AW231" s="16">
        <v>97.410333333333327</v>
      </c>
      <c r="AX231" s="16">
        <v>96.176666666666662</v>
      </c>
      <c r="AY231" s="16">
        <v>96.53133333333335</v>
      </c>
      <c r="AZ231" s="16">
        <v>97.702666666666673</v>
      </c>
      <c r="BA231" s="16">
        <v>99.219666666666669</v>
      </c>
      <c r="BB231" s="16">
        <v>99.366</v>
      </c>
      <c r="BC231" s="16">
        <v>98.052333333333323</v>
      </c>
      <c r="BD231" s="16">
        <v>98.626666666666665</v>
      </c>
      <c r="BE231" s="16">
        <v>99.718000000000004</v>
      </c>
      <c r="BF231" s="16">
        <v>101.02466666666668</v>
      </c>
      <c r="BG231" s="16">
        <v>100.81366666666668</v>
      </c>
      <c r="BH231" s="16">
        <v>99.321333333333328</v>
      </c>
      <c r="BI231" s="16">
        <v>99.778999999999996</v>
      </c>
      <c r="BJ231" s="16">
        <v>100.545</v>
      </c>
      <c r="BK231" s="16">
        <v>102.71300000000001</v>
      </c>
      <c r="BL231" s="16">
        <v>102.88766666666668</v>
      </c>
      <c r="BM231" s="16">
        <v>103.41399999999999</v>
      </c>
      <c r="BN231" s="16">
        <v>104.18700000000001</v>
      </c>
      <c r="BO231" s="16">
        <v>104.238</v>
      </c>
      <c r="BP231" s="16">
        <v>104.47466666666666</v>
      </c>
      <c r="BQ231" s="16">
        <v>104.27299999999998</v>
      </c>
      <c r="BR231" s="16">
        <v>104.899</v>
      </c>
      <c r="BS231" s="16">
        <v>105.64466666666665</v>
      </c>
      <c r="BT231" s="16">
        <v>101.70266666666667</v>
      </c>
      <c r="BU231" s="16">
        <v>96.111666666666665</v>
      </c>
      <c r="BV231" s="16">
        <v>92.601666666666674</v>
      </c>
      <c r="BW231" s="16">
        <v>94.768333333333331</v>
      </c>
      <c r="BX231" s="16">
        <v>97.535333333333327</v>
      </c>
      <c r="BY231" s="16">
        <v>96.560999999999993</v>
      </c>
      <c r="BZ231" s="16">
        <v>97.345333333333329</v>
      </c>
      <c r="CA231" s="16">
        <v>98.248666666666665</v>
      </c>
      <c r="CB231" s="16">
        <v>102.44833333333332</v>
      </c>
      <c r="CC231" s="16">
        <v>100.47566666666667</v>
      </c>
      <c r="CD231" s="16">
        <v>100.307</v>
      </c>
      <c r="CE231" s="16">
        <v>98.500666666666675</v>
      </c>
      <c r="CF231" s="16">
        <v>98.197666666666649</v>
      </c>
      <c r="CG231" s="16">
        <v>96.853666666666655</v>
      </c>
      <c r="CH231" s="16">
        <v>95.210333333333324</v>
      </c>
      <c r="CI231" s="16">
        <v>96.658666666666662</v>
      </c>
      <c r="CJ231" s="16">
        <v>98.734999999999999</v>
      </c>
      <c r="CK231" s="16">
        <v>100.79933333333332</v>
      </c>
      <c r="CL231" s="16">
        <v>105.57299999999999</v>
      </c>
      <c r="CM231" s="16">
        <v>106.14133333333332</v>
      </c>
      <c r="CN231" s="16">
        <v>107.70399999999999</v>
      </c>
      <c r="CO231" s="16">
        <v>106.03866666666666</v>
      </c>
      <c r="CP231" s="16">
        <v>109.22266666666667</v>
      </c>
      <c r="CQ231" s="16">
        <v>108.33600000000001</v>
      </c>
      <c r="CR231" s="16">
        <v>106.62333333333333</v>
      </c>
      <c r="CS231" s="16">
        <v>103.37866666666667</v>
      </c>
      <c r="CT231" s="16">
        <v>105.99933333333333</v>
      </c>
      <c r="CU231" s="16">
        <v>109.47799999999999</v>
      </c>
      <c r="CV231" s="16">
        <v>113.255</v>
      </c>
      <c r="CW231" s="16">
        <v>112.71733333333334</v>
      </c>
      <c r="CX231" s="16">
        <v>111.78433333333334</v>
      </c>
      <c r="CY231" s="16">
        <v>109.64233333333333</v>
      </c>
      <c r="CZ231" s="16">
        <v>112.18466666666666</v>
      </c>
      <c r="DA231" s="16">
        <v>114.82966666666665</v>
      </c>
      <c r="DB231" s="16">
        <v>116.68666666666667</v>
      </c>
      <c r="DC231" s="16">
        <v>116.22500000000001</v>
      </c>
      <c r="DD231" s="16">
        <v>113.70866666666666</v>
      </c>
      <c r="DE231" s="16">
        <v>112.02800000000002</v>
      </c>
      <c r="DF231" s="16">
        <v>108.84500000000001</v>
      </c>
      <c r="DG231" s="16">
        <v>109.798</v>
      </c>
      <c r="DH231" s="16">
        <v>110.045</v>
      </c>
      <c r="DI231" s="16">
        <v>113.99433333333333</v>
      </c>
      <c r="DJ231" s="16">
        <v>110.44133333333332</v>
      </c>
      <c r="DK231" s="16">
        <v>110.44566666666667</v>
      </c>
      <c r="DL231" s="16">
        <v>108.39366666666666</v>
      </c>
      <c r="DM231" s="16">
        <v>109.21233333333333</v>
      </c>
      <c r="DN231" s="16">
        <v>110.36666666666667</v>
      </c>
      <c r="DO231" s="16">
        <v>109.73366666666668</v>
      </c>
      <c r="DP231" s="16">
        <v>111.16699999999999</v>
      </c>
      <c r="DQ231" s="16">
        <v>112.41800000000001</v>
      </c>
      <c r="DR231" s="16">
        <v>114.66866666666665</v>
      </c>
      <c r="DS231" s="16">
        <v>117.61933333333333</v>
      </c>
      <c r="DT231" s="16">
        <v>117.73933333333333</v>
      </c>
      <c r="DU231" s="16">
        <v>120.44366666666667</v>
      </c>
      <c r="DV231" s="16">
        <v>120.94099999999999</v>
      </c>
      <c r="DW231" s="16">
        <v>122.68566666666668</v>
      </c>
      <c r="DX231" s="16">
        <v>120.67166666666667</v>
      </c>
      <c r="DY231" s="16">
        <v>117.68766666666666</v>
      </c>
      <c r="DZ231" s="16">
        <v>117.71</v>
      </c>
    </row>
    <row r="232" spans="1:130" x14ac:dyDescent="0.2">
      <c r="A232" s="14" t="s">
        <v>27</v>
      </c>
      <c r="B232" s="15">
        <v>71.683666666666667</v>
      </c>
      <c r="C232" s="15">
        <v>71.111000000000004</v>
      </c>
      <c r="D232" s="15">
        <v>73.965333333333334</v>
      </c>
      <c r="E232" s="15">
        <v>74.698666666666668</v>
      </c>
      <c r="F232" s="15">
        <v>77.709333333333333</v>
      </c>
      <c r="G232" s="15">
        <v>76.23533333333333</v>
      </c>
      <c r="H232" s="15">
        <v>76.219000000000008</v>
      </c>
      <c r="I232" s="15">
        <v>76.41</v>
      </c>
      <c r="J232" s="15">
        <v>76.759333333333331</v>
      </c>
      <c r="K232" s="15">
        <v>74.87866666666666</v>
      </c>
      <c r="L232" s="15">
        <v>74.348666666666659</v>
      </c>
      <c r="M232" s="15">
        <v>75.186333333333337</v>
      </c>
      <c r="N232" s="15">
        <v>77.212333333333333</v>
      </c>
      <c r="O232" s="15">
        <v>77.75500000000001</v>
      </c>
      <c r="P232" s="15">
        <v>78.74433333333333</v>
      </c>
      <c r="Q232" s="15">
        <v>78.876333333333335</v>
      </c>
      <c r="R232" s="15">
        <v>77.571999999999989</v>
      </c>
      <c r="S232" s="15">
        <v>77.255999999999986</v>
      </c>
      <c r="T232" s="15">
        <v>77.052000000000007</v>
      </c>
      <c r="U232" s="15">
        <v>80.060333333333332</v>
      </c>
      <c r="V232" s="15">
        <v>80.259333333333331</v>
      </c>
      <c r="W232" s="15">
        <v>79.052000000000007</v>
      </c>
      <c r="X232" s="15">
        <v>75.05</v>
      </c>
      <c r="Y232" s="15">
        <v>73.540999999999997</v>
      </c>
      <c r="Z232" s="15">
        <v>72.876333333333335</v>
      </c>
      <c r="AA232" s="15">
        <v>75.35533333333332</v>
      </c>
      <c r="AB232" s="15">
        <v>76.355999999999995</v>
      </c>
      <c r="AC232" s="15">
        <v>78.182333333333318</v>
      </c>
      <c r="AD232" s="15">
        <v>80.156999999999996</v>
      </c>
      <c r="AE232" s="15">
        <v>82.470666666666673</v>
      </c>
      <c r="AF232" s="15">
        <v>85.394000000000005</v>
      </c>
      <c r="AG232" s="15">
        <v>87.194333333333319</v>
      </c>
      <c r="AH232" s="15">
        <v>86.449666666666658</v>
      </c>
      <c r="AI232" s="15">
        <v>86.105000000000018</v>
      </c>
      <c r="AJ232" s="15">
        <v>85.093666666666664</v>
      </c>
      <c r="AK232" s="15">
        <v>84.361666666666679</v>
      </c>
      <c r="AL232" s="15">
        <v>84.456666666666663</v>
      </c>
      <c r="AM232" s="15">
        <v>85.052000000000007</v>
      </c>
      <c r="AN232" s="15">
        <v>83.197333333333333</v>
      </c>
      <c r="AO232" s="15">
        <v>80.899333333333331</v>
      </c>
      <c r="AP232" s="15">
        <v>78.230999999999995</v>
      </c>
      <c r="AQ232" s="15">
        <v>79.688999999999993</v>
      </c>
      <c r="AR232" s="15">
        <v>80.348666666666659</v>
      </c>
      <c r="AS232" s="15">
        <v>79.457333333333338</v>
      </c>
      <c r="AT232" s="15">
        <v>82.237000000000009</v>
      </c>
      <c r="AU232" s="15">
        <v>83.578999999999994</v>
      </c>
      <c r="AV232" s="15">
        <v>84.425000000000011</v>
      </c>
      <c r="AW232" s="15">
        <v>81.989333333333335</v>
      </c>
      <c r="AX232" s="15">
        <v>79.585666666666668</v>
      </c>
      <c r="AY232" s="15">
        <v>79.545333333333318</v>
      </c>
      <c r="AZ232" s="15">
        <v>82.544333333333327</v>
      </c>
      <c r="BA232" s="15">
        <v>86.317999999999998</v>
      </c>
      <c r="BB232" s="15">
        <v>87.361000000000004</v>
      </c>
      <c r="BC232" s="15">
        <v>85.103333333333339</v>
      </c>
      <c r="BD232" s="15">
        <v>84.835999999999999</v>
      </c>
      <c r="BE232" s="15">
        <v>87.480666666666664</v>
      </c>
      <c r="BF232" s="15">
        <v>89.765666666666675</v>
      </c>
      <c r="BG232" s="15">
        <v>89.909333333333322</v>
      </c>
      <c r="BH232" s="15">
        <v>87.340999999999994</v>
      </c>
      <c r="BI232" s="15">
        <v>86.765000000000001</v>
      </c>
      <c r="BJ232" s="15">
        <v>85.044666666666657</v>
      </c>
      <c r="BK232" s="15">
        <v>87.075666666666663</v>
      </c>
      <c r="BL232" s="15">
        <v>86.651666666666657</v>
      </c>
      <c r="BM232" s="15">
        <v>88.49666666666667</v>
      </c>
      <c r="BN232" s="15">
        <v>90.034666666666666</v>
      </c>
      <c r="BO232" s="15">
        <v>90.905333333333331</v>
      </c>
      <c r="BP232" s="15">
        <v>92.170333333333346</v>
      </c>
      <c r="BQ232" s="15">
        <v>91.820666666666668</v>
      </c>
      <c r="BR232" s="15">
        <v>92.8</v>
      </c>
      <c r="BS232" s="15">
        <v>93.062333333333342</v>
      </c>
      <c r="BT232" s="15">
        <v>88.160000000000011</v>
      </c>
      <c r="BU232" s="15">
        <v>83.230666666666664</v>
      </c>
      <c r="BV232" s="15">
        <v>79.76433333333334</v>
      </c>
      <c r="BW232" s="15">
        <v>82.365333333333339</v>
      </c>
      <c r="BX232" s="15">
        <v>84.49499999999999</v>
      </c>
      <c r="BY232" s="15">
        <v>84.540999999999997</v>
      </c>
      <c r="BZ232" s="15">
        <v>85.23866666666666</v>
      </c>
      <c r="CA232" s="15">
        <v>86.026333333333312</v>
      </c>
      <c r="CB232" s="15">
        <v>89.325333333333333</v>
      </c>
      <c r="CC232" s="15">
        <v>88.24133333333333</v>
      </c>
      <c r="CD232" s="15">
        <v>88.62833333333333</v>
      </c>
      <c r="CE232" s="15">
        <v>87.278666666666666</v>
      </c>
      <c r="CF232" s="15">
        <v>85.382333333333335</v>
      </c>
      <c r="CG232" s="15">
        <v>83.424333333333337</v>
      </c>
      <c r="CH232" s="15">
        <v>81.188000000000002</v>
      </c>
      <c r="CI232" s="15">
        <v>83.942000000000007</v>
      </c>
      <c r="CJ232" s="15">
        <v>86.350000000000009</v>
      </c>
      <c r="CK232" s="15">
        <v>89.258333333333326</v>
      </c>
      <c r="CL232" s="15">
        <v>93.169333333333327</v>
      </c>
      <c r="CM232" s="15">
        <v>93.211999999999989</v>
      </c>
      <c r="CN232" s="15">
        <v>93.927999999999997</v>
      </c>
      <c r="CO232" s="15">
        <v>93.97166666666665</v>
      </c>
      <c r="CP232" s="15">
        <v>97.714999999999989</v>
      </c>
      <c r="CQ232" s="15">
        <v>97.153333333333322</v>
      </c>
      <c r="CR232" s="15">
        <v>94.866333333333344</v>
      </c>
      <c r="CS232" s="15">
        <v>92.290666666666667</v>
      </c>
      <c r="CT232" s="15">
        <v>94.163666666666657</v>
      </c>
      <c r="CU232" s="15">
        <v>96.634</v>
      </c>
      <c r="CV232" s="15">
        <v>97.75633333333333</v>
      </c>
      <c r="CW232" s="15">
        <v>97.677333333333323</v>
      </c>
      <c r="CX232" s="15">
        <v>97.722999999999999</v>
      </c>
      <c r="CY232" s="15">
        <v>97.281999999999996</v>
      </c>
      <c r="CZ232" s="15">
        <v>100.19299999999998</v>
      </c>
      <c r="DA232" s="15">
        <v>103.09833333333334</v>
      </c>
      <c r="DB232" s="15">
        <v>105.26133333333333</v>
      </c>
      <c r="DC232" s="15">
        <v>104.66466666666668</v>
      </c>
      <c r="DD232" s="15">
        <v>99.543000000000006</v>
      </c>
      <c r="DE232" s="15">
        <v>95.976666666666645</v>
      </c>
      <c r="DF232" s="15">
        <v>91.452333333333328</v>
      </c>
      <c r="DG232" s="15">
        <v>94.123999999999981</v>
      </c>
      <c r="DH232" s="15">
        <v>95.710666666666668</v>
      </c>
      <c r="DI232" s="15">
        <v>99.097333333333324</v>
      </c>
      <c r="DJ232" s="15">
        <v>96.711000000000013</v>
      </c>
      <c r="DK232" s="15">
        <v>97.077999999999989</v>
      </c>
      <c r="DL232" s="15">
        <v>96.769666666666652</v>
      </c>
      <c r="DM232" s="15">
        <v>96.527333333333331</v>
      </c>
      <c r="DN232" s="15">
        <v>96.952333333333328</v>
      </c>
      <c r="DO232" s="15">
        <v>96.325000000000003</v>
      </c>
      <c r="DP232" s="15">
        <v>96.268000000000015</v>
      </c>
      <c r="DQ232" s="15">
        <v>96.838333333333324</v>
      </c>
      <c r="DR232" s="15">
        <v>97.112333333333325</v>
      </c>
      <c r="DS232" s="15">
        <v>101.03699999999999</v>
      </c>
      <c r="DT232" s="15">
        <v>101.48199999999999</v>
      </c>
      <c r="DU232" s="15">
        <v>103.7</v>
      </c>
      <c r="DV232" s="15">
        <v>102.06266666666666</v>
      </c>
      <c r="DW232" s="15">
        <v>103.91033333333333</v>
      </c>
      <c r="DX232" s="15">
        <v>103.03933333333335</v>
      </c>
      <c r="DY232" s="15">
        <v>103.06666666666668</v>
      </c>
      <c r="DZ232" s="15">
        <v>102.91333333333334</v>
      </c>
    </row>
    <row r="233" spans="1:130" x14ac:dyDescent="0.2">
      <c r="A233" s="13" t="s">
        <v>28</v>
      </c>
      <c r="B233" s="16">
        <v>10.885666666666665</v>
      </c>
      <c r="C233" s="16">
        <v>11.870333333333335</v>
      </c>
      <c r="D233" s="16">
        <v>11.484999999999999</v>
      </c>
      <c r="E233" s="16">
        <v>11.517000000000001</v>
      </c>
      <c r="F233" s="16">
        <v>10.831000000000001</v>
      </c>
      <c r="G233" s="16">
        <v>9.9123333333333346</v>
      </c>
      <c r="H233" s="16">
        <v>9.4636666666666667</v>
      </c>
      <c r="I233" s="16">
        <v>9.5143333333333331</v>
      </c>
      <c r="J233" s="16">
        <v>10.524000000000001</v>
      </c>
      <c r="K233" s="16">
        <v>10.223666666666666</v>
      </c>
      <c r="L233" s="16">
        <v>11.146000000000001</v>
      </c>
      <c r="M233" s="16">
        <v>11.472333333333333</v>
      </c>
      <c r="N233" s="16">
        <v>12.558999999999999</v>
      </c>
      <c r="O233" s="16">
        <v>12.417333333333332</v>
      </c>
      <c r="P233" s="16">
        <v>11.875333333333336</v>
      </c>
      <c r="Q233" s="16">
        <v>12.431333333333333</v>
      </c>
      <c r="R233" s="16">
        <v>12.102333333333334</v>
      </c>
      <c r="S233" s="16">
        <v>12.113</v>
      </c>
      <c r="T233" s="16">
        <v>11.508333333333333</v>
      </c>
      <c r="U233" s="16">
        <v>10.954000000000001</v>
      </c>
      <c r="V233" s="16">
        <v>10.839666666666666</v>
      </c>
      <c r="W233" s="16">
        <v>9.702</v>
      </c>
      <c r="X233" s="16">
        <v>10.444333333333333</v>
      </c>
      <c r="Y233" s="16">
        <v>10.613333333333333</v>
      </c>
      <c r="Z233" s="16">
        <v>13.165333333333335</v>
      </c>
      <c r="AA233" s="16">
        <v>13.061</v>
      </c>
      <c r="AB233" s="16">
        <v>13.439666666666668</v>
      </c>
      <c r="AC233" s="16">
        <v>12.193666666666667</v>
      </c>
      <c r="AD233" s="16">
        <v>10.956333333333333</v>
      </c>
      <c r="AE233" s="16">
        <v>11.065666666666667</v>
      </c>
      <c r="AF233" s="16">
        <v>10.018333333333334</v>
      </c>
      <c r="AG233" s="16">
        <v>10.310666666666668</v>
      </c>
      <c r="AH233" s="16">
        <v>10.157333333333334</v>
      </c>
      <c r="AI233" s="16">
        <v>11.331333333333333</v>
      </c>
      <c r="AJ233" s="16">
        <v>13.164333333333333</v>
      </c>
      <c r="AK233" s="16">
        <v>13.985666666666665</v>
      </c>
      <c r="AL233" s="16">
        <v>14.441333333333333</v>
      </c>
      <c r="AM233" s="16">
        <v>13.290000000000001</v>
      </c>
      <c r="AN233" s="16">
        <v>13.108666666666666</v>
      </c>
      <c r="AO233" s="16">
        <v>12.527666666666667</v>
      </c>
      <c r="AP233" s="16">
        <v>12.787999999999998</v>
      </c>
      <c r="AQ233" s="16">
        <v>12.882666666666665</v>
      </c>
      <c r="AR233" s="16">
        <v>13.681333333333333</v>
      </c>
      <c r="AS233" s="16">
        <v>13.761000000000001</v>
      </c>
      <c r="AT233" s="16">
        <v>13.783000000000001</v>
      </c>
      <c r="AU233" s="16">
        <v>13.148333333333333</v>
      </c>
      <c r="AV233" s="16">
        <v>14.417666666666667</v>
      </c>
      <c r="AW233" s="16">
        <v>15.420999999999999</v>
      </c>
      <c r="AX233" s="16">
        <v>16.591000000000001</v>
      </c>
      <c r="AY233" s="16">
        <v>16.986000000000001</v>
      </c>
      <c r="AZ233" s="16">
        <v>15.158333333333333</v>
      </c>
      <c r="BA233" s="16">
        <v>12.901666666666666</v>
      </c>
      <c r="BB233" s="16">
        <v>12.005333333333333</v>
      </c>
      <c r="BC233" s="16">
        <v>12.949</v>
      </c>
      <c r="BD233" s="16">
        <v>13.790666666666667</v>
      </c>
      <c r="BE233" s="16">
        <v>12.236666666666666</v>
      </c>
      <c r="BF233" s="16">
        <v>11.258666666666665</v>
      </c>
      <c r="BG233" s="16">
        <v>10.904000000000002</v>
      </c>
      <c r="BH233" s="16">
        <v>11.980333333333334</v>
      </c>
      <c r="BI233" s="16">
        <v>13.013666666666667</v>
      </c>
      <c r="BJ233" s="16">
        <v>15.500333333333336</v>
      </c>
      <c r="BK233" s="16">
        <v>15.637333333333332</v>
      </c>
      <c r="BL233" s="16">
        <v>16.236333333333331</v>
      </c>
      <c r="BM233" s="16">
        <v>14.917333333333332</v>
      </c>
      <c r="BN233" s="16">
        <v>14.152333333333333</v>
      </c>
      <c r="BO233" s="16">
        <v>13.332666666666668</v>
      </c>
      <c r="BP233" s="16">
        <v>12.304333333333334</v>
      </c>
      <c r="BQ233" s="16">
        <v>12.452333333333334</v>
      </c>
      <c r="BR233" s="16">
        <v>12.098999999999998</v>
      </c>
      <c r="BS233" s="16">
        <v>12.582333333333333</v>
      </c>
      <c r="BT233" s="16">
        <v>13.542333333333332</v>
      </c>
      <c r="BU233" s="16">
        <v>12.880666666666668</v>
      </c>
      <c r="BV233" s="16">
        <v>12.836999999999998</v>
      </c>
      <c r="BW233" s="16">
        <v>12.403</v>
      </c>
      <c r="BX233" s="16">
        <v>13.040333333333335</v>
      </c>
      <c r="BY233" s="16">
        <v>12.020000000000001</v>
      </c>
      <c r="BZ233" s="16">
        <v>12.106666666666667</v>
      </c>
      <c r="CA233" s="16">
        <v>12.222333333333333</v>
      </c>
      <c r="CB233" s="16">
        <v>13.122999999999999</v>
      </c>
      <c r="CC233" s="16">
        <v>12.234333333333332</v>
      </c>
      <c r="CD233" s="16">
        <v>11.678666666666667</v>
      </c>
      <c r="CE233" s="16">
        <v>11.221666666666666</v>
      </c>
      <c r="CF233" s="16">
        <v>12.815</v>
      </c>
      <c r="CG233" s="16">
        <v>13.429</v>
      </c>
      <c r="CH233" s="16">
        <v>14.022333333333334</v>
      </c>
      <c r="CI233" s="16">
        <v>12.716333333333333</v>
      </c>
      <c r="CJ233" s="16">
        <v>12.384333333333336</v>
      </c>
      <c r="CK233" s="16">
        <v>11.540666666666667</v>
      </c>
      <c r="CL233" s="16">
        <v>12.403333333333334</v>
      </c>
      <c r="CM233" s="16">
        <v>12.929333333333332</v>
      </c>
      <c r="CN233" s="16">
        <v>13.776000000000002</v>
      </c>
      <c r="CO233" s="16">
        <v>12.067333333333332</v>
      </c>
      <c r="CP233" s="16">
        <v>11.508000000000001</v>
      </c>
      <c r="CQ233" s="16">
        <v>11.183</v>
      </c>
      <c r="CR233" s="16">
        <v>11.757333333333333</v>
      </c>
      <c r="CS233" s="16">
        <v>11.088333333333333</v>
      </c>
      <c r="CT233" s="16">
        <v>11.835666666666667</v>
      </c>
      <c r="CU233" s="16">
        <v>12.844000000000001</v>
      </c>
      <c r="CV233" s="16">
        <v>15.498666666666665</v>
      </c>
      <c r="CW233" s="16">
        <v>15.04</v>
      </c>
      <c r="CX233" s="16">
        <v>14.061333333333332</v>
      </c>
      <c r="CY233" s="16">
        <v>12.360333333333335</v>
      </c>
      <c r="CZ233" s="16">
        <v>11.991999999999999</v>
      </c>
      <c r="DA233" s="16">
        <v>11.731666666666667</v>
      </c>
      <c r="DB233" s="16">
        <v>11.425333333333333</v>
      </c>
      <c r="DC233" s="16">
        <v>11.56</v>
      </c>
      <c r="DD233" s="16">
        <v>14.165333333333335</v>
      </c>
      <c r="DE233" s="16">
        <v>16.051333333333332</v>
      </c>
      <c r="DF233" s="16">
        <v>17.392666666666667</v>
      </c>
      <c r="DG233" s="16">
        <v>15.673999999999999</v>
      </c>
      <c r="DH233" s="16">
        <v>14.334000000000001</v>
      </c>
      <c r="DI233" s="16">
        <v>14.896666666666667</v>
      </c>
      <c r="DJ233" s="16">
        <v>13.729999999999999</v>
      </c>
      <c r="DK233" s="16">
        <v>13.367666666666667</v>
      </c>
      <c r="DL233" s="16">
        <v>11.624000000000001</v>
      </c>
      <c r="DM233" s="16">
        <v>12.685</v>
      </c>
      <c r="DN233" s="16">
        <v>13.414333333333333</v>
      </c>
      <c r="DO233" s="16">
        <v>13.409000000000001</v>
      </c>
      <c r="DP233" s="16">
        <v>14.899333333333331</v>
      </c>
      <c r="DQ233" s="16">
        <v>15.579999999999998</v>
      </c>
      <c r="DR233" s="16">
        <v>17.556666666666668</v>
      </c>
      <c r="DS233" s="16">
        <v>16.582666666666665</v>
      </c>
      <c r="DT233" s="16">
        <v>16.257333333333335</v>
      </c>
      <c r="DU233" s="16">
        <v>16.743333333333336</v>
      </c>
      <c r="DV233" s="16">
        <v>18.878333333333334</v>
      </c>
      <c r="DW233" s="16">
        <v>18.775666666666666</v>
      </c>
      <c r="DX233" s="16">
        <v>17.632666666666669</v>
      </c>
      <c r="DY233" s="16">
        <v>14.621</v>
      </c>
      <c r="DZ233" s="16">
        <v>14.796666666666667</v>
      </c>
    </row>
    <row r="234" spans="1:130" s="2" customFormat="1" x14ac:dyDescent="0.2">
      <c r="A234" s="116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7"/>
      <c r="Y234" s="117"/>
      <c r="Z234" s="117"/>
      <c r="AA234" s="117"/>
      <c r="AB234" s="117"/>
      <c r="AC234" s="117"/>
      <c r="AD234" s="117"/>
      <c r="AE234" s="117"/>
      <c r="AF234" s="117"/>
      <c r="AG234" s="117"/>
      <c r="AH234" s="117"/>
      <c r="AI234" s="117"/>
      <c r="AJ234" s="117"/>
      <c r="AK234" s="117"/>
      <c r="AL234" s="117"/>
      <c r="AM234" s="117"/>
      <c r="AN234" s="117"/>
      <c r="AO234" s="117"/>
      <c r="AP234" s="117"/>
      <c r="AQ234" s="117"/>
      <c r="AR234" s="117"/>
      <c r="AS234" s="117"/>
      <c r="AT234" s="117"/>
      <c r="AU234" s="117"/>
      <c r="AV234" s="117"/>
      <c r="AW234" s="117"/>
      <c r="AX234" s="117"/>
      <c r="AY234" s="117"/>
      <c r="AZ234" s="117"/>
      <c r="BA234" s="117"/>
      <c r="BB234" s="117"/>
      <c r="BC234" s="117"/>
      <c r="BD234" s="117"/>
      <c r="BE234" s="117"/>
      <c r="BF234" s="117"/>
      <c r="BG234" s="117"/>
      <c r="BH234" s="117"/>
      <c r="BI234" s="117"/>
      <c r="BJ234" s="117"/>
      <c r="BK234" s="117"/>
      <c r="BL234" s="117"/>
      <c r="BM234" s="117"/>
      <c r="BN234" s="117"/>
      <c r="BO234" s="117"/>
      <c r="BP234" s="117"/>
      <c r="BQ234" s="117"/>
      <c r="BR234" s="117"/>
      <c r="BS234" s="117"/>
      <c r="BT234" s="117"/>
      <c r="BU234" s="117"/>
      <c r="BV234" s="117"/>
      <c r="BW234" s="117"/>
      <c r="BX234" s="117"/>
      <c r="BY234" s="117"/>
      <c r="BZ234" s="117"/>
      <c r="CA234" s="117"/>
      <c r="CB234" s="117"/>
      <c r="CC234" s="117"/>
      <c r="CD234" s="117"/>
      <c r="CE234" s="117"/>
      <c r="CF234" s="117"/>
      <c r="CG234" s="117"/>
      <c r="CH234" s="117"/>
      <c r="CI234" s="117"/>
      <c r="CJ234" s="117"/>
      <c r="CK234" s="117"/>
      <c r="CL234" s="117"/>
      <c r="CM234" s="117"/>
      <c r="CN234" s="117"/>
      <c r="CO234" s="117"/>
      <c r="CP234" s="117"/>
      <c r="CQ234" s="117"/>
      <c r="CR234" s="117"/>
      <c r="CS234" s="117"/>
      <c r="CT234" s="117"/>
      <c r="CU234" s="117"/>
      <c r="CV234" s="117"/>
      <c r="CW234" s="117"/>
      <c r="CX234" s="117"/>
      <c r="CY234" s="117"/>
      <c r="CZ234" s="117"/>
      <c r="DA234" s="117"/>
      <c r="DB234" s="117"/>
      <c r="DC234" s="117"/>
      <c r="DD234" s="117"/>
      <c r="DE234" s="117"/>
      <c r="DF234" s="117"/>
      <c r="DG234" s="117"/>
      <c r="DH234" s="117"/>
      <c r="DI234" s="117"/>
      <c r="DJ234" s="117"/>
      <c r="DK234" s="117"/>
      <c r="DL234" s="117"/>
      <c r="DM234" s="117"/>
      <c r="DN234" s="117"/>
      <c r="DO234" s="117"/>
      <c r="DP234" s="117"/>
      <c r="DQ234" s="117"/>
      <c r="DR234" s="117"/>
      <c r="DS234" s="117"/>
      <c r="DT234" s="117"/>
      <c r="DU234" s="117"/>
      <c r="DV234" s="117"/>
      <c r="DW234" s="117"/>
      <c r="DX234" s="117"/>
      <c r="DY234" s="117"/>
      <c r="DZ234" s="117"/>
    </row>
    <row r="235" spans="1:130" ht="11.25" customHeight="1" x14ac:dyDescent="0.2"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</row>
    <row r="236" spans="1:130" x14ac:dyDescent="0.2">
      <c r="A236" s="4" t="s">
        <v>173</v>
      </c>
      <c r="AD236" s="1"/>
      <c r="AK236" s="1"/>
      <c r="AL236" s="1"/>
      <c r="AM236" s="1"/>
      <c r="AN236" s="1"/>
      <c r="AO236" s="1"/>
    </row>
    <row r="237" spans="1:130" x14ac:dyDescent="0.2">
      <c r="A237" s="4" t="str">
        <f>A220</f>
        <v>Serie trimestre móvil 07 - 17</v>
      </c>
      <c r="AD237" s="1"/>
      <c r="AK237" s="1"/>
      <c r="AL237" s="1"/>
      <c r="AM237" s="1"/>
      <c r="AN237" s="1"/>
      <c r="AO237" s="1"/>
    </row>
    <row r="238" spans="1:130" x14ac:dyDescent="0.2">
      <c r="A238" s="4"/>
      <c r="AB238" s="5"/>
      <c r="AC238" s="5"/>
      <c r="AD238" s="5"/>
      <c r="AK238" s="1"/>
      <c r="AL238" s="1"/>
      <c r="AM238" s="1"/>
      <c r="AN238" s="1"/>
      <c r="AO238" s="1"/>
    </row>
    <row r="239" spans="1:130" x14ac:dyDescent="0.2">
      <c r="A239" s="238" t="s">
        <v>1</v>
      </c>
      <c r="B239" s="236">
        <v>2007</v>
      </c>
      <c r="C239" s="236"/>
      <c r="D239" s="236"/>
      <c r="E239" s="236"/>
      <c r="F239" s="236"/>
      <c r="G239" s="236"/>
      <c r="H239" s="236"/>
      <c r="I239" s="236"/>
      <c r="J239" s="236"/>
      <c r="K239" s="236"/>
      <c r="L239" s="236"/>
      <c r="M239" s="236"/>
      <c r="N239" s="244">
        <v>2008</v>
      </c>
      <c r="O239" s="244"/>
      <c r="P239" s="244"/>
      <c r="Q239" s="244"/>
      <c r="R239" s="244"/>
      <c r="S239" s="244"/>
      <c r="T239" s="244"/>
      <c r="U239" s="244"/>
      <c r="V239" s="244"/>
      <c r="W239" s="244"/>
      <c r="X239" s="244"/>
      <c r="Y239" s="244"/>
      <c r="Z239" s="246">
        <v>2009</v>
      </c>
      <c r="AA239" s="246"/>
      <c r="AB239" s="246"/>
      <c r="AC239" s="246"/>
      <c r="AD239" s="246"/>
      <c r="AE239" s="246"/>
      <c r="AF239" s="246"/>
      <c r="AG239" s="246"/>
      <c r="AH239" s="246"/>
      <c r="AI239" s="246"/>
      <c r="AJ239" s="246"/>
      <c r="AK239" s="246"/>
      <c r="AL239" s="246">
        <v>2010</v>
      </c>
      <c r="AM239" s="246"/>
      <c r="AN239" s="246"/>
      <c r="AO239" s="246"/>
      <c r="AP239" s="246"/>
      <c r="AQ239" s="246"/>
      <c r="AR239" s="246"/>
      <c r="AS239" s="246"/>
      <c r="AT239" s="246"/>
      <c r="AU239" s="246"/>
      <c r="AV239" s="246"/>
      <c r="AW239" s="246"/>
      <c r="AX239" s="236">
        <v>2011</v>
      </c>
      <c r="AY239" s="236"/>
      <c r="AZ239" s="236"/>
      <c r="BA239" s="236"/>
      <c r="BB239" s="236"/>
      <c r="BC239" s="236"/>
      <c r="BD239" s="236"/>
      <c r="BE239" s="236"/>
      <c r="BF239" s="236"/>
      <c r="BG239" s="236"/>
      <c r="BH239" s="236"/>
      <c r="BI239" s="236"/>
      <c r="BJ239" s="236">
        <v>2012</v>
      </c>
      <c r="BK239" s="236"/>
      <c r="BL239" s="236"/>
      <c r="BM239" s="236"/>
      <c r="BN239" s="236"/>
      <c r="BO239" s="236"/>
      <c r="BP239" s="236"/>
      <c r="BQ239" s="236"/>
      <c r="BR239" s="236"/>
      <c r="BS239" s="236"/>
      <c r="BT239" s="236"/>
      <c r="BU239" s="236"/>
      <c r="BV239" s="236">
        <v>2013</v>
      </c>
      <c r="BW239" s="236"/>
      <c r="BX239" s="236"/>
      <c r="BY239" s="236"/>
      <c r="BZ239" s="236"/>
      <c r="CA239" s="236"/>
      <c r="CB239" s="236"/>
      <c r="CC239" s="236"/>
      <c r="CD239" s="236"/>
      <c r="CE239" s="236"/>
      <c r="CF239" s="236"/>
      <c r="CG239" s="236"/>
      <c r="CH239" s="236">
        <v>2014</v>
      </c>
      <c r="CI239" s="236"/>
      <c r="CJ239" s="236"/>
      <c r="CK239" s="236"/>
      <c r="CL239" s="236"/>
      <c r="CM239" s="236"/>
      <c r="CN239" s="236"/>
      <c r="CO239" s="236"/>
      <c r="CP239" s="236"/>
      <c r="CQ239" s="236"/>
      <c r="CR239" s="236"/>
      <c r="CS239" s="236"/>
      <c r="CT239" s="8">
        <v>2015</v>
      </c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204">
        <v>2017</v>
      </c>
      <c r="DS239" s="8"/>
      <c r="DT239" s="8"/>
      <c r="DU239" s="8"/>
      <c r="DV239" s="8"/>
      <c r="DW239" s="8"/>
      <c r="DX239" s="8"/>
      <c r="DY239" s="8"/>
      <c r="DZ239" s="8"/>
    </row>
    <row r="240" spans="1:130" x14ac:dyDescent="0.2">
      <c r="A240" s="239"/>
      <c r="B240" s="8" t="s">
        <v>146</v>
      </c>
      <c r="C240" s="8" t="s">
        <v>152</v>
      </c>
      <c r="D240" s="8" t="s">
        <v>37</v>
      </c>
      <c r="E240" s="8" t="s">
        <v>4</v>
      </c>
      <c r="F240" s="8" t="s">
        <v>5</v>
      </c>
      <c r="G240" s="8" t="s">
        <v>12</v>
      </c>
      <c r="H240" s="8" t="s">
        <v>6</v>
      </c>
      <c r="I240" s="8" t="s">
        <v>153</v>
      </c>
      <c r="J240" s="8" t="s">
        <v>8</v>
      </c>
      <c r="K240" s="8" t="s">
        <v>154</v>
      </c>
      <c r="L240" s="8" t="s">
        <v>155</v>
      </c>
      <c r="M240" s="8" t="s">
        <v>156</v>
      </c>
      <c r="N240" s="8" t="s">
        <v>146</v>
      </c>
      <c r="O240" s="8" t="s">
        <v>152</v>
      </c>
      <c r="P240" s="8" t="s">
        <v>37</v>
      </c>
      <c r="Q240" s="8" t="s">
        <v>4</v>
      </c>
      <c r="R240" s="8" t="s">
        <v>5</v>
      </c>
      <c r="S240" s="8" t="s">
        <v>12</v>
      </c>
      <c r="T240" s="8" t="s">
        <v>6</v>
      </c>
      <c r="U240" s="8" t="s">
        <v>153</v>
      </c>
      <c r="V240" s="8" t="s">
        <v>8</v>
      </c>
      <c r="W240" s="8" t="s">
        <v>154</v>
      </c>
      <c r="X240" s="8" t="s">
        <v>157</v>
      </c>
      <c r="Y240" s="8" t="s">
        <v>158</v>
      </c>
      <c r="Z240" s="8" t="s">
        <v>146</v>
      </c>
      <c r="AA240" s="8" t="s">
        <v>152</v>
      </c>
      <c r="AB240" s="8" t="s">
        <v>159</v>
      </c>
      <c r="AC240" s="8" t="str">
        <f>+AC223</f>
        <v>Abr - Jun</v>
      </c>
      <c r="AD240" s="8" t="str">
        <f>+AD223</f>
        <v>May - Jul</v>
      </c>
      <c r="AE240" s="8" t="s">
        <v>12</v>
      </c>
      <c r="AF240" s="8" t="s">
        <v>6</v>
      </c>
      <c r="AG240" s="8" t="s">
        <v>153</v>
      </c>
      <c r="AH240" s="8" t="s">
        <v>8</v>
      </c>
      <c r="AI240" s="8" t="s">
        <v>154</v>
      </c>
      <c r="AJ240" s="8" t="str">
        <f t="shared" ref="AJ240:CQ240" si="72">+AJ223</f>
        <v>Nov - Ene</v>
      </c>
      <c r="AK240" s="8" t="str">
        <f t="shared" si="72"/>
        <v>Dic -Feb</v>
      </c>
      <c r="AL240" s="8" t="str">
        <f t="shared" si="72"/>
        <v>Ene -Mar</v>
      </c>
      <c r="AM240" s="8" t="str">
        <f t="shared" si="72"/>
        <v>Feb -Abr</v>
      </c>
      <c r="AN240" s="8" t="str">
        <f t="shared" si="72"/>
        <v>Mar - May</v>
      </c>
      <c r="AO240" s="8" t="str">
        <f t="shared" si="72"/>
        <v>Abr - Jun</v>
      </c>
      <c r="AP240" s="8" t="str">
        <f t="shared" si="72"/>
        <v>May - Jul</v>
      </c>
      <c r="AQ240" s="8" t="str">
        <f t="shared" si="72"/>
        <v>Jun - Ago</v>
      </c>
      <c r="AR240" s="8" t="str">
        <f t="shared" si="72"/>
        <v>Jul - Sep</v>
      </c>
      <c r="AS240" s="8" t="str">
        <f t="shared" si="72"/>
        <v>Ago -Oct</v>
      </c>
      <c r="AT240" s="8" t="str">
        <f t="shared" si="72"/>
        <v>Sep - Nov</v>
      </c>
      <c r="AU240" s="8" t="str">
        <f t="shared" si="72"/>
        <v>Oct - Dic</v>
      </c>
      <c r="AV240" s="8" t="str">
        <f t="shared" si="72"/>
        <v>Nov - Ene</v>
      </c>
      <c r="AW240" s="8" t="str">
        <f t="shared" si="72"/>
        <v>Dic -Feb</v>
      </c>
      <c r="AX240" s="8" t="str">
        <f t="shared" si="72"/>
        <v>Ene -Mar</v>
      </c>
      <c r="AY240" s="8" t="str">
        <f t="shared" si="72"/>
        <v>Feb -Abr</v>
      </c>
      <c r="AZ240" s="8" t="str">
        <f t="shared" si="72"/>
        <v>Mar - May</v>
      </c>
      <c r="BA240" s="8" t="str">
        <f t="shared" si="72"/>
        <v>Abr - Jun</v>
      </c>
      <c r="BB240" s="8" t="str">
        <f t="shared" si="72"/>
        <v>May - Jul</v>
      </c>
      <c r="BC240" s="8" t="str">
        <f t="shared" si="72"/>
        <v>Jun - Ago</v>
      </c>
      <c r="BD240" s="8" t="str">
        <f t="shared" si="72"/>
        <v>Jul - Sep</v>
      </c>
      <c r="BE240" s="8" t="str">
        <f t="shared" si="72"/>
        <v>Ago -Oct</v>
      </c>
      <c r="BF240" s="8" t="str">
        <f t="shared" si="72"/>
        <v>Sep - Nov</v>
      </c>
      <c r="BG240" s="8" t="str">
        <f t="shared" si="72"/>
        <v>Oct - Dic</v>
      </c>
      <c r="BH240" s="8" t="str">
        <f t="shared" si="72"/>
        <v>Nov - Ene</v>
      </c>
      <c r="BI240" s="8" t="str">
        <f t="shared" si="72"/>
        <v>Dic -Feb</v>
      </c>
      <c r="BJ240" s="8" t="str">
        <f t="shared" si="72"/>
        <v>Ene -Mar</v>
      </c>
      <c r="BK240" s="8" t="str">
        <f t="shared" si="72"/>
        <v>Feb -Abr</v>
      </c>
      <c r="BL240" s="8" t="str">
        <f t="shared" si="72"/>
        <v>Mar - May</v>
      </c>
      <c r="BM240" s="8" t="str">
        <f t="shared" si="72"/>
        <v>Abr - Jun</v>
      </c>
      <c r="BN240" s="8" t="str">
        <f t="shared" si="72"/>
        <v>May - Jul</v>
      </c>
      <c r="BO240" s="8" t="str">
        <f t="shared" si="72"/>
        <v>Jun - Ago</v>
      </c>
      <c r="BP240" s="8" t="str">
        <f t="shared" si="72"/>
        <v>Jul - Sep</v>
      </c>
      <c r="BQ240" s="8" t="str">
        <f t="shared" si="72"/>
        <v>Ago -Oct</v>
      </c>
      <c r="BR240" s="8" t="str">
        <f t="shared" si="72"/>
        <v>Sep - Nov</v>
      </c>
      <c r="BS240" s="8" t="str">
        <f t="shared" si="72"/>
        <v>Oct - Dic</v>
      </c>
      <c r="BT240" s="8" t="str">
        <f t="shared" si="72"/>
        <v>Nov - Ene</v>
      </c>
      <c r="BU240" s="8" t="str">
        <f t="shared" si="72"/>
        <v>Dic -Feb</v>
      </c>
      <c r="BV240" s="8" t="str">
        <f t="shared" si="72"/>
        <v>Ene - Mar</v>
      </c>
      <c r="BW240" s="8" t="str">
        <f t="shared" si="72"/>
        <v>Feb -Abr</v>
      </c>
      <c r="BX240" s="8" t="str">
        <f t="shared" si="72"/>
        <v>Mar - May</v>
      </c>
      <c r="BY240" s="8" t="str">
        <f t="shared" si="72"/>
        <v>Abr - Jun</v>
      </c>
      <c r="BZ240" s="8" t="str">
        <f t="shared" si="72"/>
        <v>May - Jul</v>
      </c>
      <c r="CA240" s="8" t="str">
        <f t="shared" si="72"/>
        <v>Jun - Ago</v>
      </c>
      <c r="CB240" s="8" t="str">
        <f t="shared" si="72"/>
        <v>Jul - Sep</v>
      </c>
      <c r="CC240" s="8" t="str">
        <f t="shared" si="72"/>
        <v>Ago - Oct</v>
      </c>
      <c r="CD240" s="8" t="str">
        <f t="shared" si="72"/>
        <v>Sep - Nov</v>
      </c>
      <c r="CE240" s="8" t="str">
        <f t="shared" si="72"/>
        <v>Oct - Dic</v>
      </c>
      <c r="CF240" s="8" t="str">
        <f t="shared" si="72"/>
        <v>Nov - Ene</v>
      </c>
      <c r="CG240" s="8" t="str">
        <f t="shared" si="72"/>
        <v>Dic -Feb</v>
      </c>
      <c r="CH240" s="8" t="str">
        <f t="shared" si="72"/>
        <v>Ene -Mar</v>
      </c>
      <c r="CI240" s="8" t="str">
        <f t="shared" si="72"/>
        <v>Feb -Abr</v>
      </c>
      <c r="CJ240" s="8" t="str">
        <f t="shared" si="72"/>
        <v>Mar - May</v>
      </c>
      <c r="CK240" s="8" t="str">
        <f t="shared" si="72"/>
        <v>Abr - Jun</v>
      </c>
      <c r="CL240" s="8" t="str">
        <f t="shared" si="72"/>
        <v>May - Jul</v>
      </c>
      <c r="CM240" s="8" t="str">
        <f t="shared" si="72"/>
        <v>Jun - Ago</v>
      </c>
      <c r="CN240" s="8" t="str">
        <f t="shared" si="72"/>
        <v>Jul - Sep</v>
      </c>
      <c r="CO240" s="8" t="str">
        <f t="shared" si="72"/>
        <v>Ago - Oct</v>
      </c>
      <c r="CP240" s="8" t="str">
        <f t="shared" si="72"/>
        <v>Sep - Nov</v>
      </c>
      <c r="CQ240" s="8" t="str">
        <f t="shared" si="72"/>
        <v>Oct - Dic</v>
      </c>
      <c r="CR240" s="8" t="str">
        <f t="shared" ref="CR240:CW240" si="73">+CR223</f>
        <v>Nov - Ene</v>
      </c>
      <c r="CS240" s="8" t="str">
        <f t="shared" si="73"/>
        <v>Dic -Feb</v>
      </c>
      <c r="CT240" s="8" t="str">
        <f t="shared" si="73"/>
        <v>Ene -Mar</v>
      </c>
      <c r="CU240" s="8" t="str">
        <f t="shared" si="73"/>
        <v>Feb -Abr</v>
      </c>
      <c r="CV240" s="8" t="str">
        <f t="shared" si="73"/>
        <v>Mar - May</v>
      </c>
      <c r="CW240" s="8" t="str">
        <f t="shared" si="73"/>
        <v>Abr - Jun</v>
      </c>
      <c r="CX240" s="8" t="str">
        <f t="shared" ref="CX240:DC240" si="74">+CX223</f>
        <v>May - Jul</v>
      </c>
      <c r="CY240" s="8" t="str">
        <f t="shared" si="74"/>
        <v>Jun - Ago</v>
      </c>
      <c r="CZ240" s="8" t="str">
        <f t="shared" si="74"/>
        <v>Jul - Sep</v>
      </c>
      <c r="DA240" s="8" t="str">
        <f t="shared" si="74"/>
        <v>Ago - Oct</v>
      </c>
      <c r="DB240" s="8" t="str">
        <f t="shared" si="74"/>
        <v>Sep - Nov</v>
      </c>
      <c r="DC240" s="8" t="str">
        <f t="shared" si="74"/>
        <v>Oct - Dic</v>
      </c>
      <c r="DD240" s="8" t="str">
        <f t="shared" ref="DD240:DI240" si="75">+DD223</f>
        <v>Nov 15 - Ene 16</v>
      </c>
      <c r="DE240" s="8" t="str">
        <f t="shared" si="75"/>
        <v>Dic 15 - Feb 16</v>
      </c>
      <c r="DF240" s="8" t="str">
        <f t="shared" si="75"/>
        <v>Ene - Mar 16</v>
      </c>
      <c r="DG240" s="8" t="str">
        <f t="shared" si="75"/>
        <v>Feb - Abr 16</v>
      </c>
      <c r="DH240" s="8" t="str">
        <f t="shared" si="75"/>
        <v>Mar - May 16</v>
      </c>
      <c r="DI240" s="8" t="str">
        <f t="shared" si="75"/>
        <v>Abr - Jun 16</v>
      </c>
      <c r="DJ240" s="8" t="str">
        <f t="shared" ref="DJ240:DO240" si="76">+DJ223</f>
        <v>May - Jul 16</v>
      </c>
      <c r="DK240" s="8" t="str">
        <f t="shared" si="76"/>
        <v>Jun - ago 16</v>
      </c>
      <c r="DL240" s="8" t="str">
        <f t="shared" si="76"/>
        <v>Jul - sep 16</v>
      </c>
      <c r="DM240" s="8" t="str">
        <f t="shared" si="76"/>
        <v>Ago - oct 16</v>
      </c>
      <c r="DN240" s="8" t="str">
        <f t="shared" si="76"/>
        <v>Sep - nov 16</v>
      </c>
      <c r="DO240" s="8" t="str">
        <f t="shared" si="76"/>
        <v>Oct - dic 16</v>
      </c>
      <c r="DP240" s="8" t="str">
        <f t="shared" ref="DP240:DU240" si="77">+DP223</f>
        <v>Nov 16 - ene 17</v>
      </c>
      <c r="DQ240" s="8" t="str">
        <f t="shared" si="77"/>
        <v>Dic 16 - feb 17</v>
      </c>
      <c r="DR240" s="8" t="str">
        <f t="shared" si="77"/>
        <v>Ene - mar 17</v>
      </c>
      <c r="DS240" s="8" t="str">
        <f t="shared" si="77"/>
        <v>Feb - abr 17</v>
      </c>
      <c r="DT240" s="8" t="str">
        <f t="shared" si="77"/>
        <v>Mar - may 17</v>
      </c>
      <c r="DU240" s="8" t="str">
        <f t="shared" si="77"/>
        <v>Abr - jun 17</v>
      </c>
      <c r="DV240" s="8" t="str">
        <f>+DV223</f>
        <v>May - jul 17</v>
      </c>
      <c r="DW240" s="8" t="str">
        <f>+DW223</f>
        <v>Jun - ago 17</v>
      </c>
      <c r="DX240" s="8" t="str">
        <f>+DX223</f>
        <v>Jul - sep 17</v>
      </c>
      <c r="DY240" s="8" t="str">
        <f>+DY223</f>
        <v>Ago - oct 17</v>
      </c>
      <c r="DZ240" s="8" t="str">
        <f>+DZ223</f>
        <v>Sep - nov 17</v>
      </c>
    </row>
    <row r="241" spans="1:130" x14ac:dyDescent="0.2">
      <c r="A241" s="9" t="s">
        <v>13</v>
      </c>
      <c r="B241" s="10">
        <v>78.648635206936291</v>
      </c>
      <c r="C241" s="10">
        <v>78.667858221521627</v>
      </c>
      <c r="D241" s="10">
        <v>78.687163644023329</v>
      </c>
      <c r="E241" s="10">
        <v>78.706788494524332</v>
      </c>
      <c r="F241" s="10">
        <v>78.726697208810307</v>
      </c>
      <c r="G241" s="10">
        <v>78.746625355955615</v>
      </c>
      <c r="H241" s="10">
        <v>78.766808601409494</v>
      </c>
      <c r="I241" s="10">
        <v>78.786811530696241</v>
      </c>
      <c r="J241" s="10">
        <v>78.807156407404989</v>
      </c>
      <c r="K241" s="10">
        <v>78.827606192577221</v>
      </c>
      <c r="L241" s="10">
        <v>78.848159859177883</v>
      </c>
      <c r="M241" s="10">
        <v>78.869200165971051</v>
      </c>
      <c r="N241" s="10">
        <v>78.890576520086427</v>
      </c>
      <c r="O241" s="10">
        <v>78.912287245688148</v>
      </c>
      <c r="P241" s="10">
        <v>78.934415944498639</v>
      </c>
      <c r="Q241" s="10">
        <v>78.957449387804573</v>
      </c>
      <c r="R241" s="10">
        <v>78.980958528320144</v>
      </c>
      <c r="S241" s="10">
        <v>79.005131014039804</v>
      </c>
      <c r="T241" s="10">
        <v>79.029625102529891</v>
      </c>
      <c r="U241" s="10">
        <v>79.05500875066231</v>
      </c>
      <c r="V241" s="10">
        <v>79.080792334726553</v>
      </c>
      <c r="W241" s="10">
        <v>79.106722783209861</v>
      </c>
      <c r="X241" s="10">
        <v>79.134248238620941</v>
      </c>
      <c r="Y241" s="10">
        <v>79.161748755901513</v>
      </c>
      <c r="Z241" s="10">
        <v>79.189722848111856</v>
      </c>
      <c r="AA241" s="10">
        <v>79.217522286386526</v>
      </c>
      <c r="AB241" s="10">
        <v>79.245874449959715</v>
      </c>
      <c r="AC241" s="10">
        <v>79.274529299683493</v>
      </c>
      <c r="AD241" s="10">
        <v>79.303717120744139</v>
      </c>
      <c r="AE241" s="10">
        <v>79.332496288575143</v>
      </c>
      <c r="AF241" s="10">
        <v>79.362363857824775</v>
      </c>
      <c r="AG241" s="10">
        <v>79.391578118850845</v>
      </c>
      <c r="AH241" s="10">
        <v>79.421945785807196</v>
      </c>
      <c r="AI241" s="10">
        <v>79.451823723707221</v>
      </c>
      <c r="AJ241" s="10">
        <v>79.48215831339175</v>
      </c>
      <c r="AK241" s="10">
        <v>79.512786423711574</v>
      </c>
      <c r="AL241" s="10">
        <v>79.543396108560543</v>
      </c>
      <c r="AM241" s="10">
        <v>79.574766628339816</v>
      </c>
      <c r="AN241" s="10">
        <v>79.606036314392668</v>
      </c>
      <c r="AO241" s="10">
        <v>79.637824460252759</v>
      </c>
      <c r="AP241" s="10">
        <v>79.669590110201256</v>
      </c>
      <c r="AQ241" s="10">
        <v>79.701720278528654</v>
      </c>
      <c r="AR241" s="10">
        <v>79.734599501987418</v>
      </c>
      <c r="AS241" s="10">
        <v>79.767221911250914</v>
      </c>
      <c r="AT241" s="10">
        <v>79.800817849310661</v>
      </c>
      <c r="AU241" s="10">
        <v>79.834228632116847</v>
      </c>
      <c r="AV241" s="10">
        <v>79.867839717238482</v>
      </c>
      <c r="AW241" s="10">
        <v>79.901421146506564</v>
      </c>
      <c r="AX241" s="10">
        <v>79.934666554330931</v>
      </c>
      <c r="AY241" s="10">
        <v>79.968953005096736</v>
      </c>
      <c r="AZ241" s="10">
        <v>80.002672214693376</v>
      </c>
      <c r="BA241" s="10">
        <v>80.037275745229039</v>
      </c>
      <c r="BB241" s="10">
        <v>80.071541374127122</v>
      </c>
      <c r="BC241" s="10">
        <v>80.106154208554642</v>
      </c>
      <c r="BD241" s="10">
        <v>80.140732873074867</v>
      </c>
      <c r="BE241" s="10">
        <v>80.175584112591977</v>
      </c>
      <c r="BF241" s="10">
        <v>80.209719869312664</v>
      </c>
      <c r="BG241" s="10">
        <v>80.243674064229666</v>
      </c>
      <c r="BH241" s="10">
        <v>80.277294008549532</v>
      </c>
      <c r="BI241" s="10">
        <v>80.312091866115139</v>
      </c>
      <c r="BJ241" s="10">
        <v>80.346553629004987</v>
      </c>
      <c r="BK241" s="10">
        <v>80.381283275989517</v>
      </c>
      <c r="BL241" s="10">
        <v>80.415823780624834</v>
      </c>
      <c r="BM241" s="10">
        <v>80.450256022800787</v>
      </c>
      <c r="BN241" s="10">
        <v>80.484726267831803</v>
      </c>
      <c r="BO241" s="10">
        <v>80.518715441031162</v>
      </c>
      <c r="BP241" s="10">
        <v>80.55348740246589</v>
      </c>
      <c r="BQ241" s="10">
        <v>80.587922646060747</v>
      </c>
      <c r="BR241" s="10">
        <v>80.622021998248456</v>
      </c>
      <c r="BS241" s="10">
        <v>80.656383960163453</v>
      </c>
      <c r="BT241" s="10">
        <v>80.691078714612814</v>
      </c>
      <c r="BU241" s="10">
        <v>80.726188893320938</v>
      </c>
      <c r="BV241" s="10">
        <v>80.760664345979123</v>
      </c>
      <c r="BW241" s="10">
        <v>80.795328613347777</v>
      </c>
      <c r="BX241" s="10">
        <v>80.830463055201236</v>
      </c>
      <c r="BY241" s="10">
        <v>80.865346149470213</v>
      </c>
      <c r="BZ241" s="10">
        <v>80.901149155722337</v>
      </c>
      <c r="CA241" s="10">
        <v>80.936544174679142</v>
      </c>
      <c r="CB241" s="10">
        <v>80.973011674971147</v>
      </c>
      <c r="CC241" s="10">
        <v>81.008202909862831</v>
      </c>
      <c r="CD241" s="10">
        <v>81.043876005127629</v>
      </c>
      <c r="CE241" s="10">
        <v>81.079508679558131</v>
      </c>
      <c r="CF241" s="10">
        <v>81.115532352108289</v>
      </c>
      <c r="CG241" s="10">
        <v>81.151513613641555</v>
      </c>
      <c r="CH241" s="10">
        <v>81.187090329329081</v>
      </c>
      <c r="CI241" s="10">
        <v>81.222693220871861</v>
      </c>
      <c r="CJ241" s="10">
        <v>81.258050897911886</v>
      </c>
      <c r="CK241" s="10">
        <v>81.293141959563656</v>
      </c>
      <c r="CL241" s="10">
        <v>81.327203792833046</v>
      </c>
      <c r="CM241" s="10">
        <v>81.360777792543161</v>
      </c>
      <c r="CN241" s="10">
        <v>81.394022850011851</v>
      </c>
      <c r="CO241" s="10">
        <v>81.427364320546516</v>
      </c>
      <c r="CP241" s="10">
        <v>81.460310651151985</v>
      </c>
      <c r="CQ241" s="10">
        <v>81.492863338009016</v>
      </c>
      <c r="CR241" s="10">
        <v>81.525089714304059</v>
      </c>
      <c r="CS241" s="10">
        <v>81.557636610758081</v>
      </c>
      <c r="CT241" s="10">
        <v>81.590305975637051</v>
      </c>
      <c r="CU241" s="10">
        <v>81.623228296184877</v>
      </c>
      <c r="CV241" s="10">
        <v>81.656048248580746</v>
      </c>
      <c r="CW241" s="10">
        <v>81.688990410455133</v>
      </c>
      <c r="CX241" s="10">
        <v>81.72195998545439</v>
      </c>
      <c r="CY241" s="10">
        <v>81.755339586792303</v>
      </c>
      <c r="CZ241" s="10">
        <v>81.788809032739451</v>
      </c>
      <c r="DA241" s="10">
        <v>81.823037834114672</v>
      </c>
      <c r="DB241" s="10">
        <v>81.857576448709622</v>
      </c>
      <c r="DC241" s="10">
        <v>81.892296211693889</v>
      </c>
      <c r="DD241" s="10">
        <v>81.927196658574303</v>
      </c>
      <c r="DE241" s="10">
        <v>81.961641768628112</v>
      </c>
      <c r="DF241" s="10">
        <v>81.996617085462191</v>
      </c>
      <c r="DG241" s="10">
        <v>82.030977950496549</v>
      </c>
      <c r="DH241" s="10">
        <v>82.065395019575377</v>
      </c>
      <c r="DI241" s="10">
        <v>82.098853296209242</v>
      </c>
      <c r="DJ241" s="10">
        <v>82.132334079769265</v>
      </c>
      <c r="DK241" s="10">
        <v>82.165267803063074</v>
      </c>
      <c r="DL241" s="10">
        <v>82.198100688396792</v>
      </c>
      <c r="DM241" s="10">
        <v>82.23014309325734</v>
      </c>
      <c r="DN241" s="10">
        <v>82.262209911250764</v>
      </c>
      <c r="DO241" s="10">
        <v>82.293551471954089</v>
      </c>
      <c r="DP241" s="10">
        <v>82.325140478382139</v>
      </c>
      <c r="DQ241" s="10">
        <v>82.355946967358733</v>
      </c>
      <c r="DR241" s="10">
        <v>82.386719672922652</v>
      </c>
      <c r="DS241" s="10">
        <v>82.416834763581647</v>
      </c>
      <c r="DT241" s="10">
        <v>82.44691745749985</v>
      </c>
      <c r="DU241" s="10">
        <v>82.476907870070562</v>
      </c>
      <c r="DV241" s="10">
        <v>82.507146746528718</v>
      </c>
      <c r="DW241" s="10">
        <v>82.537293146216314</v>
      </c>
      <c r="DX241" s="10">
        <v>82.567686774784548</v>
      </c>
      <c r="DY241" s="10">
        <v>82.597192297789888</v>
      </c>
      <c r="DZ241" s="10">
        <v>82.626725928331268</v>
      </c>
    </row>
    <row r="242" spans="1:130" x14ac:dyDescent="0.2">
      <c r="A242" s="11" t="s">
        <v>14</v>
      </c>
      <c r="B242" s="12">
        <v>54.029457486891687</v>
      </c>
      <c r="C242" s="12">
        <v>55.412036330933368</v>
      </c>
      <c r="D242" s="12">
        <v>53.491851035351559</v>
      </c>
      <c r="E242" s="12">
        <v>52.084490219293187</v>
      </c>
      <c r="F242" s="12">
        <v>52.922446290670862</v>
      </c>
      <c r="G242" s="12">
        <v>53.107176589072061</v>
      </c>
      <c r="H242" s="12">
        <v>53.136506382380368</v>
      </c>
      <c r="I242" s="12">
        <v>53.960308549567536</v>
      </c>
      <c r="J242" s="12">
        <v>55.057170723609119</v>
      </c>
      <c r="K242" s="12">
        <v>55.545487495469374</v>
      </c>
      <c r="L242" s="12">
        <v>54.724401310553695</v>
      </c>
      <c r="M242" s="12">
        <v>53.548310561633158</v>
      </c>
      <c r="N242" s="12">
        <v>52.489742969365324</v>
      </c>
      <c r="O242" s="12">
        <v>53.779401337895735</v>
      </c>
      <c r="P242" s="12">
        <v>54.55841405444766</v>
      </c>
      <c r="Q242" s="12">
        <v>55.008802636696771</v>
      </c>
      <c r="R242" s="12">
        <v>54.574058372237943</v>
      </c>
      <c r="S242" s="12">
        <v>54.548466851884882</v>
      </c>
      <c r="T242" s="12">
        <v>55.737129425651091</v>
      </c>
      <c r="U242" s="12">
        <v>55.870928431795683</v>
      </c>
      <c r="V242" s="12">
        <v>56.443987250366121</v>
      </c>
      <c r="W242" s="12">
        <v>57.234033944935568</v>
      </c>
      <c r="X242" s="12">
        <v>56.585070408317776</v>
      </c>
      <c r="Y242" s="12">
        <v>57.582672207530528</v>
      </c>
      <c r="Z242" s="12">
        <v>56.924035933501905</v>
      </c>
      <c r="AA242" s="12">
        <v>57.043949428055384</v>
      </c>
      <c r="AB242" s="12">
        <v>56.199898858908185</v>
      </c>
      <c r="AC242" s="12">
        <v>55.700744042413916</v>
      </c>
      <c r="AD242" s="12">
        <v>54.386236130158338</v>
      </c>
      <c r="AE242" s="12">
        <v>53.813574084120106</v>
      </c>
      <c r="AF242" s="12">
        <v>53.542904257644096</v>
      </c>
      <c r="AG242" s="12">
        <v>55.053188852647551</v>
      </c>
      <c r="AH242" s="12">
        <v>56.637115605335033</v>
      </c>
      <c r="AI242" s="12">
        <v>56.449932604906763</v>
      </c>
      <c r="AJ242" s="12">
        <v>57.009180007982621</v>
      </c>
      <c r="AK242" s="12">
        <v>54.985099288896762</v>
      </c>
      <c r="AL242" s="12">
        <v>56.151596057952801</v>
      </c>
      <c r="AM242" s="12">
        <v>56.373646288958234</v>
      </c>
      <c r="AN242" s="12">
        <v>57.63992765312608</v>
      </c>
      <c r="AO242" s="12">
        <v>57.113655545202192</v>
      </c>
      <c r="AP242" s="12">
        <v>57.079493059511456</v>
      </c>
      <c r="AQ242" s="12">
        <v>56.516246276743075</v>
      </c>
      <c r="AR242" s="12">
        <v>57.23464716607829</v>
      </c>
      <c r="AS242" s="12">
        <v>56.675361631491583</v>
      </c>
      <c r="AT242" s="12">
        <v>56.962502173367078</v>
      </c>
      <c r="AU242" s="12">
        <v>55.374270978936714</v>
      </c>
      <c r="AV242" s="12">
        <v>54.499538212883856</v>
      </c>
      <c r="AW242" s="12">
        <v>54.312145055134962</v>
      </c>
      <c r="AX242" s="12">
        <v>55.513661385446071</v>
      </c>
      <c r="AY242" s="12">
        <v>56.782213722208965</v>
      </c>
      <c r="AZ242" s="12">
        <v>57.796641710923737</v>
      </c>
      <c r="BA242" s="12">
        <v>57.292385936674073</v>
      </c>
      <c r="BB242" s="12">
        <v>56.901091171773999</v>
      </c>
      <c r="BC242" s="12">
        <v>55.596871576211463</v>
      </c>
      <c r="BD242" s="12">
        <v>56.294641377971956</v>
      </c>
      <c r="BE242" s="12">
        <v>57.550663706363068</v>
      </c>
      <c r="BF242" s="12">
        <v>58.364173813014766</v>
      </c>
      <c r="BG242" s="12">
        <v>58.923000917495948</v>
      </c>
      <c r="BH242" s="12">
        <v>56.883986513772676</v>
      </c>
      <c r="BI242" s="12">
        <v>57.576084205790558</v>
      </c>
      <c r="BJ242" s="12">
        <v>57.825983246572832</v>
      </c>
      <c r="BK242" s="12">
        <v>58.497056942674561</v>
      </c>
      <c r="BL242" s="12">
        <v>57.690229290698866</v>
      </c>
      <c r="BM242" s="12">
        <v>56.825250707839949</v>
      </c>
      <c r="BN242" s="12">
        <v>57.449355518230163</v>
      </c>
      <c r="BO242" s="12">
        <v>58.745925020374898</v>
      </c>
      <c r="BP242" s="12">
        <v>58.905382048746226</v>
      </c>
      <c r="BQ242" s="12">
        <v>58.77659451805868</v>
      </c>
      <c r="BR242" s="12">
        <v>58.1320739953143</v>
      </c>
      <c r="BS242" s="12">
        <v>58.603820040974938</v>
      </c>
      <c r="BT242" s="12">
        <v>58.390981648810595</v>
      </c>
      <c r="BU242" s="12">
        <v>57.931747578590006</v>
      </c>
      <c r="BV242" s="12">
        <v>57.094653212182067</v>
      </c>
      <c r="BW242" s="12">
        <v>56.480093324644912</v>
      </c>
      <c r="BX242" s="12">
        <v>56.167118403579948</v>
      </c>
      <c r="BY242" s="12">
        <v>56.702355071641577</v>
      </c>
      <c r="BZ242" s="12">
        <v>57.921150849730054</v>
      </c>
      <c r="CA242" s="12">
        <v>57.666836935344612</v>
      </c>
      <c r="CB242" s="12">
        <v>58.341528994595372</v>
      </c>
      <c r="CC242" s="12">
        <v>57.830446508570418</v>
      </c>
      <c r="CD242" s="12">
        <v>58.515772445403073</v>
      </c>
      <c r="CE242" s="12">
        <v>58.509731814512513</v>
      </c>
      <c r="CF242" s="12">
        <v>58.906647927921462</v>
      </c>
      <c r="CG242" s="12">
        <v>59.458071086850673</v>
      </c>
      <c r="CH242" s="12">
        <v>58.899028580854264</v>
      </c>
      <c r="CI242" s="12">
        <v>58.576596057074973</v>
      </c>
      <c r="CJ242" s="12">
        <v>59.006842776008995</v>
      </c>
      <c r="CK242" s="12">
        <v>60.466126294610604</v>
      </c>
      <c r="CL242" s="12">
        <v>61.634407841194573</v>
      </c>
      <c r="CM242" s="12">
        <v>61.595712746984979</v>
      </c>
      <c r="CN242" s="12">
        <v>61.096058190918022</v>
      </c>
      <c r="CO242" s="12">
        <v>61.56051445531493</v>
      </c>
      <c r="CP242" s="12">
        <v>61.638280972295966</v>
      </c>
      <c r="CQ242" s="12">
        <v>61.15206222817875</v>
      </c>
      <c r="CR242" s="12">
        <v>59.909953228133041</v>
      </c>
      <c r="CS242" s="12">
        <v>59.545591372518217</v>
      </c>
      <c r="CT242" s="12">
        <v>58.969569514653564</v>
      </c>
      <c r="CU242" s="12">
        <v>59.484968842613931</v>
      </c>
      <c r="CV242" s="12">
        <v>59.009077385470121</v>
      </c>
      <c r="CW242" s="12">
        <v>59.010574704683094</v>
      </c>
      <c r="CX242" s="12">
        <v>57.978615401231238</v>
      </c>
      <c r="CY242" s="12">
        <v>58.385864456766392</v>
      </c>
      <c r="CZ242" s="12">
        <v>59.143644031328016</v>
      </c>
      <c r="DA242" s="12">
        <v>60.144566515199671</v>
      </c>
      <c r="DB242" s="12">
        <v>59.768099789960992</v>
      </c>
      <c r="DC242" s="12">
        <v>59.459841024017543</v>
      </c>
      <c r="DD242" s="12">
        <v>58.401721590763536</v>
      </c>
      <c r="DE242" s="12">
        <v>58.625142228870232</v>
      </c>
      <c r="DF242" s="12">
        <v>57.819431507402832</v>
      </c>
      <c r="DG242" s="12">
        <v>58.2192129727894</v>
      </c>
      <c r="DH242" s="12">
        <v>57.903611905518481</v>
      </c>
      <c r="DI242" s="12">
        <v>58.696295669824096</v>
      </c>
      <c r="DJ242" s="12">
        <v>58.954067958993328</v>
      </c>
      <c r="DK242" s="12">
        <v>58.62356568771169</v>
      </c>
      <c r="DL242" s="12">
        <v>58.48941582056294</v>
      </c>
      <c r="DM242" s="12">
        <v>57.33198496089161</v>
      </c>
      <c r="DN242" s="12">
        <v>58.022959237093289</v>
      </c>
      <c r="DO242" s="12">
        <v>56.509453285345842</v>
      </c>
      <c r="DP242" s="12">
        <v>55.911434865324914</v>
      </c>
      <c r="DQ242" s="12">
        <v>54.206416956422153</v>
      </c>
      <c r="DR242" s="12">
        <v>53.356774437558961</v>
      </c>
      <c r="DS242" s="12">
        <v>54.697358759815984</v>
      </c>
      <c r="DT242" s="12">
        <v>56.182096720768456</v>
      </c>
      <c r="DU242" s="12">
        <v>58.707573797726241</v>
      </c>
      <c r="DV242" s="12">
        <v>59.147249411192092</v>
      </c>
      <c r="DW242" s="12">
        <v>58.840917418350834</v>
      </c>
      <c r="DX242" s="12">
        <v>58.546186719263659</v>
      </c>
      <c r="DY242" s="12">
        <v>57.582121016992261</v>
      </c>
      <c r="DZ242" s="12">
        <v>57.813293160195833</v>
      </c>
    </row>
    <row r="243" spans="1:130" x14ac:dyDescent="0.2">
      <c r="A243" s="9" t="s">
        <v>15</v>
      </c>
      <c r="B243" s="10">
        <v>43.72829552341053</v>
      </c>
      <c r="C243" s="10">
        <v>45.386318574110796</v>
      </c>
      <c r="D243" s="10">
        <v>45.05052095635515</v>
      </c>
      <c r="E243" s="10">
        <v>44.093333193633896</v>
      </c>
      <c r="F243" s="10">
        <v>44.693377112950365</v>
      </c>
      <c r="G243" s="10">
        <v>44.885382259167066</v>
      </c>
      <c r="H243" s="10">
        <v>46.004697598600096</v>
      </c>
      <c r="I243" s="10">
        <v>47.62974051896208</v>
      </c>
      <c r="J243" s="10">
        <v>49.279399863039274</v>
      </c>
      <c r="K243" s="10">
        <v>49.414384093615702</v>
      </c>
      <c r="L243" s="10">
        <v>47.575268983907478</v>
      </c>
      <c r="M243" s="10">
        <v>45.30407827481806</v>
      </c>
      <c r="N243" s="10">
        <v>43.498561184410335</v>
      </c>
      <c r="O243" s="10">
        <v>45.608167123935182</v>
      </c>
      <c r="P243" s="10">
        <v>47.461964074189929</v>
      </c>
      <c r="Q243" s="10">
        <v>49.08288808368647</v>
      </c>
      <c r="R243" s="10">
        <v>48.128492476171992</v>
      </c>
      <c r="S243" s="10">
        <v>47.412127545688577</v>
      </c>
      <c r="T243" s="10">
        <v>47.883268126154263</v>
      </c>
      <c r="U243" s="10">
        <v>48.627281728401343</v>
      </c>
      <c r="V243" s="10">
        <v>49.008558875843093</v>
      </c>
      <c r="W243" s="10">
        <v>49.237857301802443</v>
      </c>
      <c r="X243" s="10">
        <v>47.495583707666675</v>
      </c>
      <c r="Y243" s="10">
        <v>48.34605213449187</v>
      </c>
      <c r="Z243" s="10">
        <v>47.763204858161203</v>
      </c>
      <c r="AA243" s="10">
        <v>48.439694962873773</v>
      </c>
      <c r="AB243" s="10">
        <v>47.954396382954236</v>
      </c>
      <c r="AC243" s="10">
        <v>47.419836800367769</v>
      </c>
      <c r="AD243" s="10">
        <v>46.122927315796034</v>
      </c>
      <c r="AE243" s="10">
        <v>45.597157176486981</v>
      </c>
      <c r="AF243" s="10">
        <v>46.109908012635849</v>
      </c>
      <c r="AG243" s="10">
        <v>47.378726441750032</v>
      </c>
      <c r="AH243" s="10">
        <v>49.295029089326007</v>
      </c>
      <c r="AI243" s="10">
        <v>49.040915980783765</v>
      </c>
      <c r="AJ243" s="10">
        <v>48.699375680616527</v>
      </c>
      <c r="AK243" s="10">
        <v>45.695514049944428</v>
      </c>
      <c r="AL243" s="10">
        <v>46.738682319682752</v>
      </c>
      <c r="AM243" s="10">
        <v>48.079211994455342</v>
      </c>
      <c r="AN243" s="10">
        <v>50.378354597448308</v>
      </c>
      <c r="AO243" s="10">
        <v>49.700701047424381</v>
      </c>
      <c r="AP243" s="10">
        <v>49.340032815778841</v>
      </c>
      <c r="AQ243" s="10">
        <v>48.474011302180266</v>
      </c>
      <c r="AR243" s="10">
        <v>49.505857935368731</v>
      </c>
      <c r="AS243" s="10">
        <v>50.23253788117097</v>
      </c>
      <c r="AT243" s="10">
        <v>50.908950408593022</v>
      </c>
      <c r="AU243" s="10">
        <v>49.230732154046386</v>
      </c>
      <c r="AV243" s="10">
        <v>47.607365504502425</v>
      </c>
      <c r="AW243" s="10">
        <v>46.59564969012083</v>
      </c>
      <c r="AX243" s="10">
        <v>47.500802483626941</v>
      </c>
      <c r="AY243" s="10">
        <v>48.988285919196755</v>
      </c>
      <c r="AZ243" s="10">
        <v>50.75415968812478</v>
      </c>
      <c r="BA243" s="10">
        <v>50.481206516407681</v>
      </c>
      <c r="BB243" s="10">
        <v>50.44768458672344</v>
      </c>
      <c r="BC243" s="10">
        <v>48.975768470079352</v>
      </c>
      <c r="BD243" s="10">
        <v>49.739429253030529</v>
      </c>
      <c r="BE243" s="10">
        <v>50.383107373990264</v>
      </c>
      <c r="BF243" s="10">
        <v>51.32264406236299</v>
      </c>
      <c r="BG243" s="10">
        <v>51.68654574540664</v>
      </c>
      <c r="BH243" s="10">
        <v>49.241164924539106</v>
      </c>
      <c r="BI243" s="10">
        <v>49.548228060473704</v>
      </c>
      <c r="BJ243" s="10">
        <v>50.015200624862608</v>
      </c>
      <c r="BK243" s="10">
        <v>51.115374382097997</v>
      </c>
      <c r="BL243" s="10">
        <v>50.025155826368902</v>
      </c>
      <c r="BM243" s="10">
        <v>48.794231278854078</v>
      </c>
      <c r="BN243" s="10">
        <v>49.10681972142055</v>
      </c>
      <c r="BO243" s="10">
        <v>50.522801363265913</v>
      </c>
      <c r="BP243" s="10">
        <v>51.101734862699075</v>
      </c>
      <c r="BQ243" s="10">
        <v>51.518533721364633</v>
      </c>
      <c r="BR243" s="10">
        <v>51.449205319046108</v>
      </c>
      <c r="BS243" s="10">
        <v>52.287155364869953</v>
      </c>
      <c r="BT243" s="10">
        <v>51.469516304273078</v>
      </c>
      <c r="BU243" s="10">
        <v>50.564347511792498</v>
      </c>
      <c r="BV243" s="10">
        <v>49.092278891374811</v>
      </c>
      <c r="BW243" s="10">
        <v>48.871947468432296</v>
      </c>
      <c r="BX243" s="10">
        <v>49.026794972077212</v>
      </c>
      <c r="BY243" s="10">
        <v>49.872238838485387</v>
      </c>
      <c r="BZ243" s="10">
        <v>51.03589158241838</v>
      </c>
      <c r="CA243" s="10">
        <v>50.564824902020177</v>
      </c>
      <c r="CB243" s="10">
        <v>50.932951971921213</v>
      </c>
      <c r="CC243" s="10">
        <v>50.388336837744994</v>
      </c>
      <c r="CD243" s="10">
        <v>51.205176597465616</v>
      </c>
      <c r="CE243" s="10">
        <v>50.867790833258589</v>
      </c>
      <c r="CF243" s="10">
        <v>50.446910121160315</v>
      </c>
      <c r="CG243" s="10">
        <v>50.573778180794839</v>
      </c>
      <c r="CH243" s="10">
        <v>50.097409400341483</v>
      </c>
      <c r="CI243" s="10">
        <v>51.077385798885011</v>
      </c>
      <c r="CJ243" s="10">
        <v>51.960692892127483</v>
      </c>
      <c r="CK243" s="10">
        <v>53.379393477422695</v>
      </c>
      <c r="CL243" s="10">
        <v>54.175807650118522</v>
      </c>
      <c r="CM243" s="10">
        <v>53.624653470591355</v>
      </c>
      <c r="CN243" s="10">
        <v>53.693105468836031</v>
      </c>
      <c r="CO243" s="10">
        <v>54.388919423985925</v>
      </c>
      <c r="CP243" s="10">
        <v>55.064443791059048</v>
      </c>
      <c r="CQ243" s="10">
        <v>54.281472137911102</v>
      </c>
      <c r="CR243" s="10">
        <v>52.290510119333824</v>
      </c>
      <c r="CS243" s="10">
        <v>51.313797601441401</v>
      </c>
      <c r="CT243" s="10">
        <v>51.036482620792341</v>
      </c>
      <c r="CU243" s="10">
        <v>51.630004953894037</v>
      </c>
      <c r="CV243" s="10">
        <v>51.734591647764496</v>
      </c>
      <c r="CW243" s="10">
        <v>51.476692796821112</v>
      </c>
      <c r="CX243" s="10">
        <v>51.346797710335892</v>
      </c>
      <c r="CY243" s="10">
        <v>52.539171977268616</v>
      </c>
      <c r="CZ243" s="10">
        <v>53.900507788966344</v>
      </c>
      <c r="DA243" s="10">
        <v>55.18867519348548</v>
      </c>
      <c r="DB243" s="10">
        <v>54.098761198508285</v>
      </c>
      <c r="DC243" s="10">
        <v>53.144011020509438</v>
      </c>
      <c r="DD243" s="10">
        <v>51.022621497681484</v>
      </c>
      <c r="DE243" s="10">
        <v>50.319828515663289</v>
      </c>
      <c r="DF243" s="10">
        <v>49.789250275399482</v>
      </c>
      <c r="DG243" s="10">
        <v>50.525109309334802</v>
      </c>
      <c r="DH243" s="10">
        <v>51.401758288316913</v>
      </c>
      <c r="DI243" s="10">
        <v>52.049644790257098</v>
      </c>
      <c r="DJ243" s="10">
        <v>52.611875730679472</v>
      </c>
      <c r="DK243" s="10">
        <v>51.764983403258704</v>
      </c>
      <c r="DL243" s="10">
        <v>51.655420319101964</v>
      </c>
      <c r="DM243" s="10">
        <v>50.977709892913495</v>
      </c>
      <c r="DN243" s="10">
        <v>52.38240824890795</v>
      </c>
      <c r="DO243" s="10">
        <v>51.288096342834692</v>
      </c>
      <c r="DP243" s="10">
        <v>49.862321017322522</v>
      </c>
      <c r="DQ243" s="10">
        <v>47.605405067771564</v>
      </c>
      <c r="DR243" s="10">
        <v>46.627847533073151</v>
      </c>
      <c r="DS243" s="10">
        <v>48.072064747097222</v>
      </c>
      <c r="DT243" s="10">
        <v>49.168184829413711</v>
      </c>
      <c r="DU243" s="10">
        <v>51.537943375251572</v>
      </c>
      <c r="DV243" s="10">
        <v>52.066705439306396</v>
      </c>
      <c r="DW243" s="10">
        <v>52.238173067818309</v>
      </c>
      <c r="DX243" s="10">
        <v>52.381656804733737</v>
      </c>
      <c r="DY243" s="10">
        <v>51.63954933413175</v>
      </c>
      <c r="DZ243" s="10">
        <v>51.779544449720802</v>
      </c>
    </row>
    <row r="244" spans="1:130" x14ac:dyDescent="0.2">
      <c r="A244" s="11" t="s">
        <v>16</v>
      </c>
      <c r="B244" s="12">
        <v>19.065825278701638</v>
      </c>
      <c r="C244" s="12">
        <v>18.093032526266832</v>
      </c>
      <c r="D244" s="12">
        <v>15.780590717299575</v>
      </c>
      <c r="E244" s="12">
        <v>15.342680694413712</v>
      </c>
      <c r="F244" s="12">
        <v>15.549298557597313</v>
      </c>
      <c r="G244" s="12">
        <v>15.481512778438287</v>
      </c>
      <c r="H244" s="12">
        <v>13.421674229875819</v>
      </c>
      <c r="I244" s="12">
        <v>11.730934101395807</v>
      </c>
      <c r="J244" s="12">
        <v>10.493187343346586</v>
      </c>
      <c r="K244" s="12">
        <v>11.037054299697042</v>
      </c>
      <c r="L244" s="12">
        <v>13.063884036073468</v>
      </c>
      <c r="M244" s="12">
        <v>15.395877480254288</v>
      </c>
      <c r="N244" s="12">
        <v>17.129407149512087</v>
      </c>
      <c r="O244" s="12">
        <v>15.193985077336084</v>
      </c>
      <c r="P244" s="12">
        <v>13.008007819842849</v>
      </c>
      <c r="Q244" s="12">
        <v>10.773596315764989</v>
      </c>
      <c r="R244" s="12">
        <v>11.812549137059639</v>
      </c>
      <c r="S244" s="12">
        <v>13.083500770992012</v>
      </c>
      <c r="T244" s="12">
        <v>14.092722244028009</v>
      </c>
      <c r="U244" s="12">
        <v>12.96587449447903</v>
      </c>
      <c r="V244" s="12">
        <v>13.174007505431561</v>
      </c>
      <c r="W244" s="12">
        <v>13.970133427586816</v>
      </c>
      <c r="X244" s="12">
        <v>16.061616954474093</v>
      </c>
      <c r="Y244" s="12">
        <v>16.038874698204978</v>
      </c>
      <c r="Z244" s="12">
        <v>16.092197642071802</v>
      </c>
      <c r="AA244" s="12">
        <v>15.083553210202286</v>
      </c>
      <c r="AB244" s="12">
        <v>14.671738994859368</v>
      </c>
      <c r="AC244" s="12">
        <v>14.866780299632188</v>
      </c>
      <c r="AD244" s="12">
        <v>15.194667057895794</v>
      </c>
      <c r="AE244" s="12">
        <v>15.269222943602831</v>
      </c>
      <c r="AF244" s="12">
        <v>13.88324567018247</v>
      </c>
      <c r="AG244" s="12">
        <v>13.939186573144488</v>
      </c>
      <c r="AH244" s="12">
        <v>12.962510045071799</v>
      </c>
      <c r="AI244" s="12">
        <v>13.1240597557989</v>
      </c>
      <c r="AJ244" s="12">
        <v>14.576256536583257</v>
      </c>
      <c r="AK244" s="12">
        <v>16.894732134871656</v>
      </c>
      <c r="AL244" s="12">
        <v>16.763394808146145</v>
      </c>
      <c r="AM244" s="12">
        <v>14.712449931794284</v>
      </c>
      <c r="AN244" s="12">
        <v>12.597316688433944</v>
      </c>
      <c r="AO244" s="12">
        <v>12.978448975408085</v>
      </c>
      <c r="AP244" s="12">
        <v>13.559090715230097</v>
      </c>
      <c r="AQ244" s="12">
        <v>14.229952455055841</v>
      </c>
      <c r="AR244" s="12">
        <v>13.503689833682122</v>
      </c>
      <c r="AS244" s="12">
        <v>11.367944667406711</v>
      </c>
      <c r="AT244" s="12">
        <v>10.627257465533907</v>
      </c>
      <c r="AU244" s="12">
        <v>11.095443269356313</v>
      </c>
      <c r="AV244" s="12">
        <v>12.647178237921237</v>
      </c>
      <c r="AW244" s="12">
        <v>14.208563145241126</v>
      </c>
      <c r="AX244" s="12">
        <v>14.434030654515325</v>
      </c>
      <c r="AY244" s="12">
        <v>13.726002020882452</v>
      </c>
      <c r="AZ244" s="12">
        <v>12.184932920536637</v>
      </c>
      <c r="BA244" s="12">
        <v>11.887623638932757</v>
      </c>
      <c r="BB244" s="12">
        <v>11.340610879569695</v>
      </c>
      <c r="BC244" s="12">
        <v>11.908275820885338</v>
      </c>
      <c r="BD244" s="12">
        <v>11.644469108398077</v>
      </c>
      <c r="BE244" s="12">
        <v>12.455162563921563</v>
      </c>
      <c r="BF244" s="12">
        <v>12.065623031066739</v>
      </c>
      <c r="BG244" s="12">
        <v>12.28280311741408</v>
      </c>
      <c r="BH244" s="12">
        <v>13.436630647438067</v>
      </c>
      <c r="BI244" s="12">
        <v>13.943853423085375</v>
      </c>
      <c r="BJ244" s="12">
        <v>13.507392668801968</v>
      </c>
      <c r="BK244" s="12">
        <v>12.618895627194382</v>
      </c>
      <c r="BL244" s="12">
        <v>13.286605996495451</v>
      </c>
      <c r="BM244" s="12">
        <v>14.132835894163273</v>
      </c>
      <c r="BN244" s="12">
        <v>14.520740453576272</v>
      </c>
      <c r="BO244" s="12">
        <v>13.996200625872005</v>
      </c>
      <c r="BP244" s="12">
        <v>13.246196935581308</v>
      </c>
      <c r="BQ244" s="12">
        <v>12.347771500313875</v>
      </c>
      <c r="BR244" s="12">
        <v>11.495217584088174</v>
      </c>
      <c r="BS244" s="12">
        <v>10.778588617070476</v>
      </c>
      <c r="BT244" s="12">
        <v>11.852869592525712</v>
      </c>
      <c r="BU244" s="12">
        <v>12.717379286379938</v>
      </c>
      <c r="BV244" s="12">
        <v>14.015178778500198</v>
      </c>
      <c r="BW244" s="12">
        <v>13.470490943563677</v>
      </c>
      <c r="BX244" s="12">
        <v>12.712639769405781</v>
      </c>
      <c r="BY244" s="12">
        <v>12.046360478332559</v>
      </c>
      <c r="BZ244" s="12">
        <v>11.888079076605459</v>
      </c>
      <c r="CA244" s="12">
        <v>12.316375323351885</v>
      </c>
      <c r="CB244" s="12">
        <v>12.698633632588678</v>
      </c>
      <c r="CC244" s="12">
        <v>12.869622086233475</v>
      </c>
      <c r="CD244" s="12">
        <v>12.494912494912494</v>
      </c>
      <c r="CE244" s="12">
        <v>13.063273674931974</v>
      </c>
      <c r="CF244" s="12">
        <v>14.362781226493226</v>
      </c>
      <c r="CG244" s="12">
        <v>14.942865514210368</v>
      </c>
      <c r="CH244" s="12">
        <v>14.943572742342011</v>
      </c>
      <c r="CI244" s="12">
        <v>12.802400212677071</v>
      </c>
      <c r="CJ244" s="12">
        <v>11.941241985491104</v>
      </c>
      <c r="CK244" s="12">
        <v>11.720902961008504</v>
      </c>
      <c r="CL244" s="12">
        <v>12.102793007434624</v>
      </c>
      <c r="CM244" s="12">
        <v>12.942365301646911</v>
      </c>
      <c r="CN244" s="12">
        <v>12.118349510362432</v>
      </c>
      <c r="CO244" s="12">
        <v>11.650381417673781</v>
      </c>
      <c r="CP244" s="12">
        <v>10.665185786397261</v>
      </c>
      <c r="CQ244" s="12">
        <v>11.233822507753022</v>
      </c>
      <c r="CR244" s="12">
        <v>12.716699743170675</v>
      </c>
      <c r="CS244" s="12">
        <v>13.82362207031966</v>
      </c>
      <c r="CT244" s="12">
        <v>13.452848577926105</v>
      </c>
      <c r="CU244" s="12">
        <v>13.204955876336857</v>
      </c>
      <c r="CV244" s="12">
        <v>12.327005196275143</v>
      </c>
      <c r="CW244" s="12">
        <v>12.766269585118243</v>
      </c>
      <c r="CX244" s="12">
        <v>11.436895518829262</v>
      </c>
      <c r="CY244" s="12">
        <v>10.012406581396036</v>
      </c>
      <c r="CZ244" s="12">
        <v>8.8636330563599568</v>
      </c>
      <c r="DA244" s="12">
        <v>8.2392510550783005</v>
      </c>
      <c r="DB244" s="12">
        <v>9.4855593726018927</v>
      </c>
      <c r="DC244" s="12">
        <v>10.62200956937799</v>
      </c>
      <c r="DD244" s="12">
        <v>12.635072891839327</v>
      </c>
      <c r="DE244" s="12">
        <v>14.166812049313791</v>
      </c>
      <c r="DF244" s="12">
        <v>13.887642433114364</v>
      </c>
      <c r="DG244" s="12">
        <v>13.215017463014139</v>
      </c>
      <c r="DH244" s="12">
        <v>11.228021395069769</v>
      </c>
      <c r="DI244" s="12">
        <v>11.323799574943266</v>
      </c>
      <c r="DJ244" s="12">
        <v>10.757853440623123</v>
      </c>
      <c r="DK244" s="12">
        <v>11.699360494359414</v>
      </c>
      <c r="DL244" s="12">
        <v>11.684157561817136</v>
      </c>
      <c r="DM244" s="12">
        <v>11.083298567654012</v>
      </c>
      <c r="DN244" s="12">
        <v>9.7219615712202785</v>
      </c>
      <c r="DO244" s="12">
        <v>9.2405334832491306</v>
      </c>
      <c r="DP244" s="12">
        <v>10.819845835851744</v>
      </c>
      <c r="DQ244" s="12">
        <v>12.177546975586525</v>
      </c>
      <c r="DR244" s="12">
        <v>12.611195064574929</v>
      </c>
      <c r="DS244" s="12">
        <v>12.112639737891913</v>
      </c>
      <c r="DT244" s="12">
        <v>12.48498426572138</v>
      </c>
      <c r="DU244" s="12">
        <v>12.213149373504155</v>
      </c>
      <c r="DV244" s="12">
        <v>11.971742586961978</v>
      </c>
      <c r="DW244" s="12">
        <v>11.221348408944614</v>
      </c>
      <c r="DX244" s="12">
        <v>10.529344881315009</v>
      </c>
      <c r="DY244" s="12">
        <v>10.320168097154458</v>
      </c>
      <c r="DZ244" s="12">
        <v>10.436611340848581</v>
      </c>
    </row>
    <row r="245" spans="1:130" x14ac:dyDescent="0.2">
      <c r="A245" s="14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</row>
    <row r="246" spans="1:130" x14ac:dyDescent="0.2">
      <c r="A246" s="13" t="s">
        <v>24</v>
      </c>
      <c r="B246" s="16">
        <v>80.427333333333323</v>
      </c>
      <c r="C246" s="16">
        <v>80.567000000000007</v>
      </c>
      <c r="D246" s="16">
        <v>80.705666666666673</v>
      </c>
      <c r="E246" s="16">
        <v>80.842666666666673</v>
      </c>
      <c r="F246" s="16">
        <v>80.980999999999995</v>
      </c>
      <c r="G246" s="16">
        <v>81.11966666666666</v>
      </c>
      <c r="H246" s="16">
        <v>81.257999999999996</v>
      </c>
      <c r="I246" s="16">
        <v>81.394333333333336</v>
      </c>
      <c r="J246" s="16">
        <v>81.530666666666676</v>
      </c>
      <c r="K246" s="16">
        <v>81.667666666666676</v>
      </c>
      <c r="L246" s="16">
        <v>81.805333333333337</v>
      </c>
      <c r="M246" s="16">
        <v>81.941999999999993</v>
      </c>
      <c r="N246" s="16">
        <v>82.078666666666678</v>
      </c>
      <c r="O246" s="16">
        <v>82.215333333333334</v>
      </c>
      <c r="P246" s="16">
        <v>82.352333333333334</v>
      </c>
      <c r="Q246" s="16">
        <v>82.49</v>
      </c>
      <c r="R246" s="16">
        <v>82.626666666666679</v>
      </c>
      <c r="S246" s="16">
        <v>82.764666666666685</v>
      </c>
      <c r="T246" s="16">
        <v>82.902666666666661</v>
      </c>
      <c r="U246" s="16">
        <v>83.041333333333327</v>
      </c>
      <c r="V246" s="16">
        <v>83.180333333333337</v>
      </c>
      <c r="W246" s="16">
        <v>83.318666666666658</v>
      </c>
      <c r="X246" s="16">
        <v>83.457333333333324</v>
      </c>
      <c r="Y246" s="16">
        <v>83.594666666666669</v>
      </c>
      <c r="Z246" s="16">
        <v>83.73266666666666</v>
      </c>
      <c r="AA246" s="16">
        <v>83.870333333333335</v>
      </c>
      <c r="AB246" s="16">
        <v>84.009</v>
      </c>
      <c r="AC246" s="16">
        <v>84.147666666666666</v>
      </c>
      <c r="AD246" s="16">
        <v>84.285666666666671</v>
      </c>
      <c r="AE246" s="16">
        <v>84.423999999999992</v>
      </c>
      <c r="AF246" s="16">
        <v>84.562333333333342</v>
      </c>
      <c r="AG246" s="16">
        <v>84.699999999999989</v>
      </c>
      <c r="AH246" s="16">
        <v>84.836333333333314</v>
      </c>
      <c r="AI246" s="16">
        <v>84.972666666666669</v>
      </c>
      <c r="AJ246" s="16">
        <v>85.109666666666669</v>
      </c>
      <c r="AK246" s="16">
        <v>85.24666666666667</v>
      </c>
      <c r="AL246" s="16">
        <v>85.384</v>
      </c>
      <c r="AM246" s="16">
        <v>85.521666666666661</v>
      </c>
      <c r="AN246" s="16">
        <v>85.659333333333336</v>
      </c>
      <c r="AO246" s="16">
        <v>85.796333333333337</v>
      </c>
      <c r="AP246" s="16">
        <v>85.933666666666682</v>
      </c>
      <c r="AQ246" s="16">
        <v>86.071333333333328</v>
      </c>
      <c r="AR246" s="16">
        <v>86.209333333333333</v>
      </c>
      <c r="AS246" s="16">
        <v>86.348333333333343</v>
      </c>
      <c r="AT246" s="16">
        <v>86.487000000000009</v>
      </c>
      <c r="AU246" s="16">
        <v>86.62533333333333</v>
      </c>
      <c r="AV246" s="16">
        <v>86.763333333333335</v>
      </c>
      <c r="AW246" s="16">
        <v>86.901666666666685</v>
      </c>
      <c r="AX246" s="16">
        <v>87.040666666666667</v>
      </c>
      <c r="AY246" s="16">
        <v>87.179666666666677</v>
      </c>
      <c r="AZ246" s="16">
        <v>87.318333333333342</v>
      </c>
      <c r="BA246" s="16">
        <v>87.456333333333347</v>
      </c>
      <c r="BB246" s="16">
        <v>87.595000000000013</v>
      </c>
      <c r="BC246" s="16">
        <v>87.733999999999995</v>
      </c>
      <c r="BD246" s="16">
        <v>87.873333333333335</v>
      </c>
      <c r="BE246" s="16">
        <v>88.01100000000001</v>
      </c>
      <c r="BF246" s="16">
        <v>88.149333333333331</v>
      </c>
      <c r="BG246" s="16">
        <v>88.287333333333322</v>
      </c>
      <c r="BH246" s="16">
        <v>88.426000000000002</v>
      </c>
      <c r="BI246" s="16">
        <v>88.563666666666677</v>
      </c>
      <c r="BJ246" s="16">
        <v>88.701999999999998</v>
      </c>
      <c r="BK246" s="16">
        <v>88.840333333333319</v>
      </c>
      <c r="BL246" s="16">
        <v>88.98</v>
      </c>
      <c r="BM246" s="16">
        <v>89.11966666666666</v>
      </c>
      <c r="BN246" s="16">
        <v>89.259999999999991</v>
      </c>
      <c r="BO246" s="16">
        <v>89.400333333333336</v>
      </c>
      <c r="BP246" s="16">
        <v>89.541333333333341</v>
      </c>
      <c r="BQ246" s="16">
        <v>89.682999999999993</v>
      </c>
      <c r="BR246" s="16">
        <v>89.825333333333333</v>
      </c>
      <c r="BS246" s="16">
        <v>89.967666666666673</v>
      </c>
      <c r="BT246" s="16">
        <v>90.110333333333344</v>
      </c>
      <c r="BU246" s="16">
        <v>90.251999999999995</v>
      </c>
      <c r="BV246" s="16">
        <v>90.39466666666668</v>
      </c>
      <c r="BW246" s="16">
        <v>90.536999999999992</v>
      </c>
      <c r="BX246" s="16">
        <v>90.680333333333337</v>
      </c>
      <c r="BY246" s="16">
        <v>90.822999999999993</v>
      </c>
      <c r="BZ246" s="16">
        <v>90.965333333333319</v>
      </c>
      <c r="CA246" s="16">
        <v>91.10799999999999</v>
      </c>
      <c r="CB246" s="16">
        <v>91.249333333333325</v>
      </c>
      <c r="CC246" s="16">
        <v>91.390333333333345</v>
      </c>
      <c r="CD246" s="16">
        <v>91.530666666666662</v>
      </c>
      <c r="CE246" s="16">
        <v>91.671333333333337</v>
      </c>
      <c r="CF246" s="16">
        <v>91.812666666666658</v>
      </c>
      <c r="CG246" s="16">
        <v>91.954333333333338</v>
      </c>
      <c r="CH246" s="16">
        <v>92.096333333333334</v>
      </c>
      <c r="CI246" s="16">
        <v>92.23899999999999</v>
      </c>
      <c r="CJ246" s="16">
        <v>92.381000000000014</v>
      </c>
      <c r="CK246" s="16">
        <v>92.524000000000001</v>
      </c>
      <c r="CL246" s="16">
        <v>92.665999999999997</v>
      </c>
      <c r="CM246" s="16">
        <v>92.809666666666672</v>
      </c>
      <c r="CN246" s="16">
        <v>92.953999999999994</v>
      </c>
      <c r="CO246" s="16">
        <v>93.099333333333334</v>
      </c>
      <c r="CP246" s="16">
        <v>93.245000000000005</v>
      </c>
      <c r="CQ246" s="16">
        <v>93.391000000000005</v>
      </c>
      <c r="CR246" s="16">
        <v>93.537666666666667</v>
      </c>
      <c r="CS246" s="16">
        <v>93.684666666666658</v>
      </c>
      <c r="CT246" s="16">
        <v>93.831000000000003</v>
      </c>
      <c r="CU246" s="16">
        <v>93.977333333333334</v>
      </c>
      <c r="CV246" s="16">
        <v>94.123666666666679</v>
      </c>
      <c r="CW246" s="16">
        <v>94.269333333333336</v>
      </c>
      <c r="CX246" s="16">
        <v>94.415666666666667</v>
      </c>
      <c r="CY246" s="16">
        <v>94.560999999999993</v>
      </c>
      <c r="CZ246" s="16">
        <v>94.707333333333338</v>
      </c>
      <c r="DA246" s="16">
        <v>94.852666666666664</v>
      </c>
      <c r="DB246" s="16">
        <v>94.998333333333335</v>
      </c>
      <c r="DC246" s="16">
        <v>95.143666666666661</v>
      </c>
      <c r="DD246" s="16">
        <v>95.288666666666657</v>
      </c>
      <c r="DE246" s="16">
        <v>95.433666666666667</v>
      </c>
      <c r="DF246" s="16">
        <v>95.578333333333333</v>
      </c>
      <c r="DG246" s="16">
        <v>95.724000000000004</v>
      </c>
      <c r="DH246" s="16">
        <v>95.86866666666667</v>
      </c>
      <c r="DI246" s="16">
        <v>96.01433333333334</v>
      </c>
      <c r="DJ246" s="16">
        <v>96.160666666666657</v>
      </c>
      <c r="DK246" s="16">
        <v>96.308333333333337</v>
      </c>
      <c r="DL246" s="16">
        <v>96.456000000000003</v>
      </c>
      <c r="DM246" s="16">
        <v>96.603666666666655</v>
      </c>
      <c r="DN246" s="16">
        <v>96.751999999999995</v>
      </c>
      <c r="DO246" s="16">
        <v>96.900666666666666</v>
      </c>
      <c r="DP246" s="16">
        <v>97.049333333333323</v>
      </c>
      <c r="DQ246" s="16">
        <v>97.197999999999993</v>
      </c>
      <c r="DR246" s="16">
        <v>97.346999999999994</v>
      </c>
      <c r="DS246" s="16">
        <v>97.49666666666667</v>
      </c>
      <c r="DT246" s="16">
        <v>97.646666666666661</v>
      </c>
      <c r="DU246" s="16">
        <v>97.796666666666667</v>
      </c>
      <c r="DV246" s="16">
        <v>97.946666666666658</v>
      </c>
      <c r="DW246" s="16">
        <v>98.096666666666678</v>
      </c>
      <c r="DX246" s="16">
        <v>98.24666666666667</v>
      </c>
      <c r="DY246" s="16">
        <v>98.396000000000001</v>
      </c>
      <c r="DZ246" s="16">
        <v>98.546000000000006</v>
      </c>
    </row>
    <row r="247" spans="1:130" x14ac:dyDescent="0.2">
      <c r="A247" s="14" t="s">
        <v>25</v>
      </c>
      <c r="B247" s="15">
        <v>63.254999999999995</v>
      </c>
      <c r="C247" s="15">
        <v>63.380333333333333</v>
      </c>
      <c r="D247" s="15">
        <v>63.504999999999995</v>
      </c>
      <c r="E247" s="15">
        <v>63.628666666666668</v>
      </c>
      <c r="F247" s="15">
        <v>63.753666666666668</v>
      </c>
      <c r="G247" s="15">
        <v>63.878999999999998</v>
      </c>
      <c r="H247" s="15">
        <v>64.004333333333321</v>
      </c>
      <c r="I247" s="15">
        <v>64.128</v>
      </c>
      <c r="J247" s="15">
        <v>64.25200000000001</v>
      </c>
      <c r="K247" s="15">
        <v>64.376666666666665</v>
      </c>
      <c r="L247" s="15">
        <v>64.501999999999995</v>
      </c>
      <c r="M247" s="15">
        <v>64.626999999999995</v>
      </c>
      <c r="N247" s="15">
        <v>64.75233333333334</v>
      </c>
      <c r="O247" s="15">
        <v>64.878</v>
      </c>
      <c r="P247" s="15">
        <v>65.004333333333335</v>
      </c>
      <c r="Q247" s="15">
        <v>65.131999999999991</v>
      </c>
      <c r="R247" s="15">
        <v>65.259333333333331</v>
      </c>
      <c r="S247" s="15">
        <v>65.388333333333335</v>
      </c>
      <c r="T247" s="15">
        <v>65.51766666666667</v>
      </c>
      <c r="U247" s="15">
        <v>65.648333333333326</v>
      </c>
      <c r="V247" s="15">
        <v>65.779666666666671</v>
      </c>
      <c r="W247" s="15">
        <v>65.910666666666671</v>
      </c>
      <c r="X247" s="15">
        <v>66.043333333333337</v>
      </c>
      <c r="Y247" s="15">
        <v>66.175000000000011</v>
      </c>
      <c r="Z247" s="15">
        <v>66.307666666666663</v>
      </c>
      <c r="AA247" s="15">
        <v>66.44</v>
      </c>
      <c r="AB247" s="15">
        <v>66.573666666666654</v>
      </c>
      <c r="AC247" s="15">
        <v>66.707666666666668</v>
      </c>
      <c r="AD247" s="15">
        <v>66.841666666666669</v>
      </c>
      <c r="AE247" s="15">
        <v>66.975666666666669</v>
      </c>
      <c r="AF247" s="15">
        <v>67.11066666666666</v>
      </c>
      <c r="AG247" s="15">
        <v>67.24466666666666</v>
      </c>
      <c r="AH247" s="15">
        <v>67.37866666666666</v>
      </c>
      <c r="AI247" s="15">
        <v>67.512333333333331</v>
      </c>
      <c r="AJ247" s="15">
        <v>67.647000000000006</v>
      </c>
      <c r="AK247" s="15">
        <v>67.781999999999996</v>
      </c>
      <c r="AL247" s="15">
        <v>67.917333333333332</v>
      </c>
      <c r="AM247" s="15">
        <v>68.053666666666672</v>
      </c>
      <c r="AN247" s="15">
        <v>68.19</v>
      </c>
      <c r="AO247" s="15">
        <v>68.326333333333324</v>
      </c>
      <c r="AP247" s="15">
        <v>68.462999999999994</v>
      </c>
      <c r="AQ247" s="15">
        <v>68.600333333333325</v>
      </c>
      <c r="AR247" s="15">
        <v>68.738666666666674</v>
      </c>
      <c r="AS247" s="15">
        <v>68.877666666666656</v>
      </c>
      <c r="AT247" s="15">
        <v>69.017333333333326</v>
      </c>
      <c r="AU247" s="15">
        <v>69.156666666666652</v>
      </c>
      <c r="AV247" s="15">
        <v>69.296000000000006</v>
      </c>
      <c r="AW247" s="15">
        <v>69.435666666666663</v>
      </c>
      <c r="AX247" s="15">
        <v>69.575666666666663</v>
      </c>
      <c r="AY247" s="15">
        <v>69.716666666666654</v>
      </c>
      <c r="AZ247" s="15">
        <v>69.857000000000014</v>
      </c>
      <c r="BA247" s="15">
        <v>69.997666666666674</v>
      </c>
      <c r="BB247" s="15">
        <v>70.138666666666666</v>
      </c>
      <c r="BC247" s="15">
        <v>70.280333333333331</v>
      </c>
      <c r="BD247" s="15">
        <v>70.422333333333327</v>
      </c>
      <c r="BE247" s="15">
        <v>70.563333333333333</v>
      </c>
      <c r="BF247" s="15">
        <v>70.704333333333324</v>
      </c>
      <c r="BG247" s="15">
        <v>70.844999999999985</v>
      </c>
      <c r="BH247" s="15">
        <v>70.986000000000004</v>
      </c>
      <c r="BI247" s="15">
        <v>71.12733333333334</v>
      </c>
      <c r="BJ247" s="15">
        <v>71.269000000000005</v>
      </c>
      <c r="BK247" s="15">
        <v>71.411000000000001</v>
      </c>
      <c r="BL247" s="15">
        <v>71.553999999999988</v>
      </c>
      <c r="BM247" s="15">
        <v>71.696999999999989</v>
      </c>
      <c r="BN247" s="15">
        <v>71.840666666666664</v>
      </c>
      <c r="BO247" s="15">
        <v>71.983999999999995</v>
      </c>
      <c r="BP247" s="15">
        <v>72.12866666666666</v>
      </c>
      <c r="BQ247" s="15">
        <v>72.273666666666657</v>
      </c>
      <c r="BR247" s="15">
        <v>72.418999999999997</v>
      </c>
      <c r="BS247" s="15">
        <v>72.564666666666668</v>
      </c>
      <c r="BT247" s="15">
        <v>72.710999999999999</v>
      </c>
      <c r="BU247" s="15">
        <v>72.857000000000014</v>
      </c>
      <c r="BV247" s="15">
        <v>73.003333333333345</v>
      </c>
      <c r="BW247" s="15">
        <v>73.149666666666661</v>
      </c>
      <c r="BX247" s="15">
        <v>73.297333333333327</v>
      </c>
      <c r="BY247" s="15">
        <v>73.444333333333319</v>
      </c>
      <c r="BZ247" s="15">
        <v>73.591999999999999</v>
      </c>
      <c r="CA247" s="15">
        <v>73.739666666666665</v>
      </c>
      <c r="CB247" s="15">
        <v>73.887333333333331</v>
      </c>
      <c r="CC247" s="15">
        <v>74.033666666666676</v>
      </c>
      <c r="CD247" s="15">
        <v>74.180000000000007</v>
      </c>
      <c r="CE247" s="15">
        <v>74.326666666666668</v>
      </c>
      <c r="CF247" s="15">
        <v>74.474333333333334</v>
      </c>
      <c r="CG247" s="15">
        <v>74.622333333333344</v>
      </c>
      <c r="CH247" s="15">
        <v>74.77033333333334</v>
      </c>
      <c r="CI247" s="15">
        <v>74.918999999999997</v>
      </c>
      <c r="CJ247" s="15">
        <v>75.066999999999993</v>
      </c>
      <c r="CK247" s="15">
        <v>75.215666666666678</v>
      </c>
      <c r="CL247" s="15">
        <v>75.362666666666669</v>
      </c>
      <c r="CM247" s="15">
        <v>75.510666666666665</v>
      </c>
      <c r="CN247" s="15">
        <v>75.659000000000006</v>
      </c>
      <c r="CO247" s="15">
        <v>75.808333333333337</v>
      </c>
      <c r="CP247" s="15">
        <v>75.957666666666668</v>
      </c>
      <c r="CQ247" s="15">
        <v>76.106999999999999</v>
      </c>
      <c r="CR247" s="15">
        <v>76.256666666666675</v>
      </c>
      <c r="CS247" s="15">
        <v>76.406999999999996</v>
      </c>
      <c r="CT247" s="15">
        <v>76.557000000000002</v>
      </c>
      <c r="CU247" s="15">
        <v>76.707333333333324</v>
      </c>
      <c r="CV247" s="15">
        <v>76.85766666666666</v>
      </c>
      <c r="CW247" s="15">
        <v>77.007666666666651</v>
      </c>
      <c r="CX247" s="15">
        <v>77.158333333333331</v>
      </c>
      <c r="CY247" s="15">
        <v>77.308666666666667</v>
      </c>
      <c r="CZ247" s="15">
        <v>77.459999999999994</v>
      </c>
      <c r="DA247" s="15">
        <v>77.611333333333334</v>
      </c>
      <c r="DB247" s="15">
        <v>77.763333333333335</v>
      </c>
      <c r="DC247" s="15">
        <v>77.915333333333322</v>
      </c>
      <c r="DD247" s="15">
        <v>78.067333333333337</v>
      </c>
      <c r="DE247" s="15">
        <v>78.218999999999994</v>
      </c>
      <c r="DF247" s="15">
        <v>78.370999999999995</v>
      </c>
      <c r="DG247" s="15">
        <v>78.523333333333326</v>
      </c>
      <c r="DH247" s="15">
        <v>78.674999999999997</v>
      </c>
      <c r="DI247" s="15">
        <v>78.826666666666668</v>
      </c>
      <c r="DJ247" s="15">
        <v>78.978999999999985</v>
      </c>
      <c r="DK247" s="15">
        <v>79.131999999999991</v>
      </c>
      <c r="DL247" s="15">
        <v>79.285000000000011</v>
      </c>
      <c r="DM247" s="15">
        <v>79.437333333333328</v>
      </c>
      <c r="DN247" s="15">
        <v>79.590333333333334</v>
      </c>
      <c r="DO247" s="15">
        <v>79.742999999999995</v>
      </c>
      <c r="DP247" s="15">
        <v>79.896000000000001</v>
      </c>
      <c r="DQ247" s="15">
        <v>80.048333333333332</v>
      </c>
      <c r="DR247" s="15">
        <v>80.201000000000008</v>
      </c>
      <c r="DS247" s="15">
        <v>80.353666666666655</v>
      </c>
      <c r="DT247" s="15">
        <v>80.506666666666675</v>
      </c>
      <c r="DU247" s="15">
        <v>80.659666666666666</v>
      </c>
      <c r="DV247" s="15">
        <v>80.812999999999988</v>
      </c>
      <c r="DW247" s="15">
        <v>80.966333333333338</v>
      </c>
      <c r="DX247" s="15">
        <v>81.11999999999999</v>
      </c>
      <c r="DY247" s="15">
        <v>81.272333333333336</v>
      </c>
      <c r="DZ247" s="15">
        <v>81.425333333333342</v>
      </c>
    </row>
    <row r="248" spans="1:130" x14ac:dyDescent="0.2">
      <c r="A248" s="13" t="s">
        <v>26</v>
      </c>
      <c r="B248" s="16">
        <v>34.176333333333332</v>
      </c>
      <c r="C248" s="16">
        <v>35.120333333333335</v>
      </c>
      <c r="D248" s="16">
        <v>33.970000000000006</v>
      </c>
      <c r="E248" s="16">
        <v>33.140666666666668</v>
      </c>
      <c r="F248" s="16">
        <v>33.74</v>
      </c>
      <c r="G248" s="16">
        <v>33.924333333333337</v>
      </c>
      <c r="H248" s="16">
        <v>34.009666666666668</v>
      </c>
      <c r="I248" s="16">
        <v>34.603666666666669</v>
      </c>
      <c r="J248" s="16">
        <v>35.375333333333337</v>
      </c>
      <c r="K248" s="16">
        <v>35.758333333333333</v>
      </c>
      <c r="L248" s="16">
        <v>35.298333333333339</v>
      </c>
      <c r="M248" s="16">
        <v>34.606666666666662</v>
      </c>
      <c r="N248" s="16">
        <v>33.988333333333337</v>
      </c>
      <c r="O248" s="16">
        <v>34.890999999999998</v>
      </c>
      <c r="P248" s="16">
        <v>35.465333333333341</v>
      </c>
      <c r="Q248" s="16">
        <v>35.82833333333334</v>
      </c>
      <c r="R248" s="16">
        <v>35.614666666666665</v>
      </c>
      <c r="S248" s="16">
        <v>35.668333333333329</v>
      </c>
      <c r="T248" s="16">
        <v>36.517666666666663</v>
      </c>
      <c r="U248" s="16">
        <v>36.678333333333335</v>
      </c>
      <c r="V248" s="16">
        <v>37.128666666666668</v>
      </c>
      <c r="W248" s="16">
        <v>37.723333333333336</v>
      </c>
      <c r="X248" s="16">
        <v>37.370666666666672</v>
      </c>
      <c r="Y248" s="16">
        <v>38.105333333333334</v>
      </c>
      <c r="Z248" s="16">
        <v>37.744999999999997</v>
      </c>
      <c r="AA248" s="16">
        <v>37.9</v>
      </c>
      <c r="AB248" s="16">
        <v>37.414333333333332</v>
      </c>
      <c r="AC248" s="16">
        <v>37.156666666666666</v>
      </c>
      <c r="AD248" s="16">
        <v>36.352666666666671</v>
      </c>
      <c r="AE248" s="16">
        <v>36.042000000000002</v>
      </c>
      <c r="AF248" s="16">
        <v>35.933</v>
      </c>
      <c r="AG248" s="16">
        <v>37.020333333333333</v>
      </c>
      <c r="AH248" s="16">
        <v>38.161333333333339</v>
      </c>
      <c r="AI248" s="16">
        <v>38.110666666666667</v>
      </c>
      <c r="AJ248" s="16">
        <v>38.565000000000005</v>
      </c>
      <c r="AK248" s="16">
        <v>37.270000000000003</v>
      </c>
      <c r="AL248" s="16">
        <v>38.136666666666663</v>
      </c>
      <c r="AM248" s="16">
        <v>38.364333333333342</v>
      </c>
      <c r="AN248" s="16">
        <v>39.30466666666667</v>
      </c>
      <c r="AO248" s="16">
        <v>39.023666666666664</v>
      </c>
      <c r="AP248" s="16">
        <v>39.078333333333326</v>
      </c>
      <c r="AQ248" s="16">
        <v>38.770333333333333</v>
      </c>
      <c r="AR248" s="16">
        <v>39.342333333333336</v>
      </c>
      <c r="AS248" s="16">
        <v>39.036666666666662</v>
      </c>
      <c r="AT248" s="16">
        <v>39.314</v>
      </c>
      <c r="AU248" s="16">
        <v>38.294999999999995</v>
      </c>
      <c r="AV248" s="16">
        <v>37.765999999999998</v>
      </c>
      <c r="AW248" s="16">
        <v>37.711999999999996</v>
      </c>
      <c r="AX248" s="16">
        <v>38.624000000000002</v>
      </c>
      <c r="AY248" s="16">
        <v>39.586666666666673</v>
      </c>
      <c r="AZ248" s="16">
        <v>40.375</v>
      </c>
      <c r="BA248" s="16">
        <v>40.103333333333332</v>
      </c>
      <c r="BB248" s="16">
        <v>39.909666666666659</v>
      </c>
      <c r="BC248" s="16">
        <v>39.073666666666668</v>
      </c>
      <c r="BD248" s="16">
        <v>39.643999999999998</v>
      </c>
      <c r="BE248" s="16">
        <v>40.609666666666662</v>
      </c>
      <c r="BF248" s="16">
        <v>41.265999999999998</v>
      </c>
      <c r="BG248" s="16">
        <v>41.744</v>
      </c>
      <c r="BH248" s="16">
        <v>40.379666666666672</v>
      </c>
      <c r="BI248" s="16">
        <v>40.952333333333335</v>
      </c>
      <c r="BJ248" s="16">
        <v>41.211999999999996</v>
      </c>
      <c r="BK248" s="16">
        <v>41.773333333333333</v>
      </c>
      <c r="BL248" s="16">
        <v>41.279666666666664</v>
      </c>
      <c r="BM248" s="16">
        <v>40.741999999999997</v>
      </c>
      <c r="BN248" s="16">
        <v>41.271999999999998</v>
      </c>
      <c r="BO248" s="16">
        <v>42.287666666666667</v>
      </c>
      <c r="BP248" s="16">
        <v>42.487666666666662</v>
      </c>
      <c r="BQ248" s="16">
        <v>42.48</v>
      </c>
      <c r="BR248" s="16">
        <v>42.098666666666666</v>
      </c>
      <c r="BS248" s="16">
        <v>42.525666666666666</v>
      </c>
      <c r="BT248" s="16">
        <v>42.456666666666671</v>
      </c>
      <c r="BU248" s="16">
        <v>42.207333333333331</v>
      </c>
      <c r="BV248" s="16">
        <v>41.68099999999999</v>
      </c>
      <c r="BW248" s="16">
        <v>41.314999999999998</v>
      </c>
      <c r="BX248" s="16">
        <v>41.169000000000004</v>
      </c>
      <c r="BY248" s="16">
        <v>41.644666666666666</v>
      </c>
      <c r="BZ248" s="16">
        <v>42.625333333333337</v>
      </c>
      <c r="CA248" s="16">
        <v>42.523333333333333</v>
      </c>
      <c r="CB248" s="16">
        <v>43.106999999999999</v>
      </c>
      <c r="CC248" s="16">
        <v>42.814</v>
      </c>
      <c r="CD248" s="16">
        <v>43.407000000000004</v>
      </c>
      <c r="CE248" s="16">
        <v>43.488333333333337</v>
      </c>
      <c r="CF248" s="16">
        <v>43.870333333333328</v>
      </c>
      <c r="CG248" s="16">
        <v>44.369000000000007</v>
      </c>
      <c r="CH248" s="16">
        <v>44.039000000000009</v>
      </c>
      <c r="CI248" s="16">
        <v>43.884999999999998</v>
      </c>
      <c r="CJ248" s="16">
        <v>44.294666666666672</v>
      </c>
      <c r="CK248" s="16">
        <v>45.48</v>
      </c>
      <c r="CL248" s="16">
        <v>46.449333333333328</v>
      </c>
      <c r="CM248" s="16">
        <v>46.511333333333333</v>
      </c>
      <c r="CN248" s="16">
        <v>46.224666666666671</v>
      </c>
      <c r="CO248" s="16">
        <v>46.667999999999999</v>
      </c>
      <c r="CP248" s="16">
        <v>46.818999999999996</v>
      </c>
      <c r="CQ248" s="16">
        <v>46.540999999999997</v>
      </c>
      <c r="CR248" s="16">
        <v>45.685333333333325</v>
      </c>
      <c r="CS248" s="16">
        <v>45.496999999999993</v>
      </c>
      <c r="CT248" s="16">
        <v>45.145333333333333</v>
      </c>
      <c r="CU248" s="16">
        <v>45.629333333333335</v>
      </c>
      <c r="CV248" s="16">
        <v>45.353000000000002</v>
      </c>
      <c r="CW248" s="16">
        <v>45.442666666666668</v>
      </c>
      <c r="CX248" s="16">
        <v>44.735333333333337</v>
      </c>
      <c r="CY248" s="16">
        <v>45.137333333333338</v>
      </c>
      <c r="CZ248" s="16">
        <v>45.812666666666672</v>
      </c>
      <c r="DA248" s="16">
        <v>46.679000000000002</v>
      </c>
      <c r="DB248" s="16">
        <v>46.477666666666671</v>
      </c>
      <c r="DC248" s="16">
        <v>46.32833333333334</v>
      </c>
      <c r="DD248" s="16">
        <v>45.592666666666673</v>
      </c>
      <c r="DE248" s="16">
        <v>45.856000000000002</v>
      </c>
      <c r="DF248" s="16">
        <v>45.31366666666667</v>
      </c>
      <c r="DG248" s="16">
        <v>45.715666666666664</v>
      </c>
      <c r="DH248" s="16">
        <v>45.555666666666667</v>
      </c>
      <c r="DI248" s="16">
        <v>46.268333333333338</v>
      </c>
      <c r="DJ248" s="16">
        <v>46.56133333333333</v>
      </c>
      <c r="DK248" s="16">
        <v>46.390000000000008</v>
      </c>
      <c r="DL248" s="16">
        <v>46.373333333333335</v>
      </c>
      <c r="DM248" s="16">
        <v>45.543000000000006</v>
      </c>
      <c r="DN248" s="16">
        <v>46.180666666666667</v>
      </c>
      <c r="DO248" s="16">
        <v>45.062333333333335</v>
      </c>
      <c r="DP248" s="16">
        <v>44.670999999999999</v>
      </c>
      <c r="DQ248" s="16">
        <v>43.391333333333328</v>
      </c>
      <c r="DR248" s="16">
        <v>42.792666666666669</v>
      </c>
      <c r="DS248" s="16">
        <v>43.951333333333331</v>
      </c>
      <c r="DT248" s="16">
        <v>45.230333333333334</v>
      </c>
      <c r="DU248" s="16">
        <v>47.353333333333332</v>
      </c>
      <c r="DV248" s="16">
        <v>47.798666666666662</v>
      </c>
      <c r="DW248" s="16">
        <v>47.641333333333336</v>
      </c>
      <c r="DX248" s="16">
        <v>47.492666666666672</v>
      </c>
      <c r="DY248" s="16">
        <v>46.798333333333339</v>
      </c>
      <c r="DZ248" s="16">
        <v>47.074666666666666</v>
      </c>
    </row>
    <row r="249" spans="1:130" x14ac:dyDescent="0.2">
      <c r="A249" s="14" t="s">
        <v>27</v>
      </c>
      <c r="B249" s="15">
        <v>27.66033333333333</v>
      </c>
      <c r="C249" s="15">
        <v>28.766000000000002</v>
      </c>
      <c r="D249" s="15">
        <v>28.609333333333336</v>
      </c>
      <c r="E249" s="15">
        <v>28.056000000000001</v>
      </c>
      <c r="F249" s="15">
        <v>28.493666666666666</v>
      </c>
      <c r="G249" s="15">
        <v>28.672333333333331</v>
      </c>
      <c r="H249" s="15">
        <v>29.444999999999997</v>
      </c>
      <c r="I249" s="15">
        <v>30.544</v>
      </c>
      <c r="J249" s="15">
        <v>31.663</v>
      </c>
      <c r="K249" s="15">
        <v>31.811333333333334</v>
      </c>
      <c r="L249" s="15">
        <v>30.686999999999998</v>
      </c>
      <c r="M249" s="15">
        <v>29.278666666666666</v>
      </c>
      <c r="N249" s="15">
        <v>28.166333333333331</v>
      </c>
      <c r="O249" s="15">
        <v>29.58966666666667</v>
      </c>
      <c r="P249" s="15">
        <v>30.852333333333334</v>
      </c>
      <c r="Q249" s="15">
        <v>31.968666666666667</v>
      </c>
      <c r="R249" s="15">
        <v>31.408333333333331</v>
      </c>
      <c r="S249" s="15">
        <v>31.001999999999999</v>
      </c>
      <c r="T249" s="15">
        <v>31.372</v>
      </c>
      <c r="U249" s="15">
        <v>31.923000000000002</v>
      </c>
      <c r="V249" s="15">
        <v>32.237666666666669</v>
      </c>
      <c r="W249" s="15">
        <v>32.453000000000003</v>
      </c>
      <c r="X249" s="15">
        <v>31.367666666666665</v>
      </c>
      <c r="Y249" s="15">
        <v>31.992999999999999</v>
      </c>
      <c r="Z249" s="15">
        <v>31.670666666666666</v>
      </c>
      <c r="AA249" s="15">
        <v>32.18333333333333</v>
      </c>
      <c r="AB249" s="15">
        <v>31.925000000000001</v>
      </c>
      <c r="AC249" s="15">
        <v>31.632666666666665</v>
      </c>
      <c r="AD249" s="15">
        <v>30.829333333333334</v>
      </c>
      <c r="AE249" s="15">
        <v>30.538999999999998</v>
      </c>
      <c r="AF249" s="15">
        <v>30.944666666666667</v>
      </c>
      <c r="AG249" s="15">
        <v>31.859666666666669</v>
      </c>
      <c r="AH249" s="15">
        <v>33.214333333333336</v>
      </c>
      <c r="AI249" s="15">
        <v>33.108666666666672</v>
      </c>
      <c r="AJ249" s="15">
        <v>32.943666666666665</v>
      </c>
      <c r="AK249" s="15">
        <v>30.973333333333333</v>
      </c>
      <c r="AL249" s="15">
        <v>31.743666666666666</v>
      </c>
      <c r="AM249" s="15">
        <v>32.719666666666662</v>
      </c>
      <c r="AN249" s="15">
        <v>34.353000000000002</v>
      </c>
      <c r="AO249" s="15">
        <v>33.958666666666666</v>
      </c>
      <c r="AP249" s="15">
        <v>33.779666666666664</v>
      </c>
      <c r="AQ249" s="15">
        <v>33.25333333333333</v>
      </c>
      <c r="AR249" s="15">
        <v>34.029666666666664</v>
      </c>
      <c r="AS249" s="15">
        <v>34.598999999999997</v>
      </c>
      <c r="AT249" s="15">
        <v>35.136000000000003</v>
      </c>
      <c r="AU249" s="15">
        <v>34.046333333333337</v>
      </c>
      <c r="AV249" s="15">
        <v>32.99</v>
      </c>
      <c r="AW249" s="15">
        <v>32.353999999999999</v>
      </c>
      <c r="AX249" s="15">
        <v>33.048999999999999</v>
      </c>
      <c r="AY249" s="15">
        <v>34.152999999999999</v>
      </c>
      <c r="AZ249" s="15">
        <v>35.455333333333336</v>
      </c>
      <c r="BA249" s="15">
        <v>35.335666666666668</v>
      </c>
      <c r="BB249" s="15">
        <v>35.383333333333333</v>
      </c>
      <c r="BC249" s="15">
        <v>34.420333333333332</v>
      </c>
      <c r="BD249" s="15">
        <v>35.027666666666669</v>
      </c>
      <c r="BE249" s="15">
        <v>35.552</v>
      </c>
      <c r="BF249" s="15">
        <v>36.287333333333329</v>
      </c>
      <c r="BG249" s="15">
        <v>36.617333333333328</v>
      </c>
      <c r="BH249" s="15">
        <v>34.954333333333331</v>
      </c>
      <c r="BI249" s="15">
        <v>35.242333333333335</v>
      </c>
      <c r="BJ249" s="15">
        <v>35.645333333333333</v>
      </c>
      <c r="BK249" s="15">
        <v>36.502000000000002</v>
      </c>
      <c r="BL249" s="15">
        <v>35.795000000000002</v>
      </c>
      <c r="BM249" s="15">
        <v>34.984000000000002</v>
      </c>
      <c r="BN249" s="15">
        <v>35.278666666666666</v>
      </c>
      <c r="BO249" s="15">
        <v>36.368333333333332</v>
      </c>
      <c r="BP249" s="15">
        <v>36.859000000000002</v>
      </c>
      <c r="BQ249" s="15">
        <v>37.234333333333332</v>
      </c>
      <c r="BR249" s="15">
        <v>37.259</v>
      </c>
      <c r="BS249" s="15">
        <v>37.942</v>
      </c>
      <c r="BT249" s="15">
        <v>37.423999999999999</v>
      </c>
      <c r="BU249" s="15">
        <v>36.839666666666666</v>
      </c>
      <c r="BV249" s="15">
        <v>35.838999999999999</v>
      </c>
      <c r="BW249" s="15">
        <v>35.749666666666663</v>
      </c>
      <c r="BX249" s="15">
        <v>35.93533333333334</v>
      </c>
      <c r="BY249" s="15">
        <v>36.62833333333333</v>
      </c>
      <c r="BZ249" s="15">
        <v>37.558333333333337</v>
      </c>
      <c r="CA249" s="15">
        <v>37.286333333333339</v>
      </c>
      <c r="CB249" s="15">
        <v>37.633000000000003</v>
      </c>
      <c r="CC249" s="15">
        <v>37.304333333333339</v>
      </c>
      <c r="CD249" s="15">
        <v>37.984000000000002</v>
      </c>
      <c r="CE249" s="15">
        <v>37.80833333333333</v>
      </c>
      <c r="CF249" s="15">
        <v>37.57</v>
      </c>
      <c r="CG249" s="15">
        <v>37.739333333333335</v>
      </c>
      <c r="CH249" s="15">
        <v>37.457999999999998</v>
      </c>
      <c r="CI249" s="15">
        <v>38.266666666666659</v>
      </c>
      <c r="CJ249" s="15">
        <v>39.005333333333333</v>
      </c>
      <c r="CK249" s="15">
        <v>40.149666666666668</v>
      </c>
      <c r="CL249" s="15">
        <v>40.828333333333326</v>
      </c>
      <c r="CM249" s="15">
        <v>40.492333333333335</v>
      </c>
      <c r="CN249" s="15">
        <v>40.623666666666658</v>
      </c>
      <c r="CO249" s="15">
        <v>41.231333333333332</v>
      </c>
      <c r="CP249" s="15">
        <v>41.825666666666663</v>
      </c>
      <c r="CQ249" s="15">
        <v>41.312000000000005</v>
      </c>
      <c r="CR249" s="15">
        <v>39.875</v>
      </c>
      <c r="CS249" s="15">
        <v>39.207333333333331</v>
      </c>
      <c r="CT249" s="15">
        <v>39.071999999999996</v>
      </c>
      <c r="CU249" s="15">
        <v>39.604000000000006</v>
      </c>
      <c r="CV249" s="15">
        <v>39.762000000000008</v>
      </c>
      <c r="CW249" s="15">
        <v>39.641000000000005</v>
      </c>
      <c r="CX249" s="15">
        <v>39.618333333333332</v>
      </c>
      <c r="CY249" s="15">
        <v>40.617333333333335</v>
      </c>
      <c r="CZ249" s="15">
        <v>41.751333333333328</v>
      </c>
      <c r="DA249" s="15">
        <v>42.832666666666661</v>
      </c>
      <c r="DB249" s="15">
        <v>42.068999999999996</v>
      </c>
      <c r="DC249" s="15">
        <v>41.407333333333327</v>
      </c>
      <c r="DD249" s="15">
        <v>39.832000000000001</v>
      </c>
      <c r="DE249" s="15">
        <v>39.359666666666669</v>
      </c>
      <c r="DF249" s="15">
        <v>39.020333333333326</v>
      </c>
      <c r="DG249" s="15">
        <v>39.673999999999999</v>
      </c>
      <c r="DH249" s="15">
        <v>40.440333333333328</v>
      </c>
      <c r="DI249" s="15">
        <v>41.028999999999996</v>
      </c>
      <c r="DJ249" s="15">
        <v>41.55233333333333</v>
      </c>
      <c r="DK249" s="15">
        <v>40.962666666666671</v>
      </c>
      <c r="DL249" s="15">
        <v>40.954999999999998</v>
      </c>
      <c r="DM249" s="15">
        <v>40.495333333333328</v>
      </c>
      <c r="DN249" s="15">
        <v>41.691333333333333</v>
      </c>
      <c r="DO249" s="15">
        <v>40.898666666666664</v>
      </c>
      <c r="DP249" s="15">
        <v>39.838000000000001</v>
      </c>
      <c r="DQ249" s="15">
        <v>38.107333333333337</v>
      </c>
      <c r="DR249" s="15">
        <v>37.396000000000001</v>
      </c>
      <c r="DS249" s="15">
        <v>38.62766666666667</v>
      </c>
      <c r="DT249" s="15">
        <v>39.583666666666666</v>
      </c>
      <c r="DU249" s="15">
        <v>41.57033333333333</v>
      </c>
      <c r="DV249" s="15">
        <v>42.076666666666668</v>
      </c>
      <c r="DW249" s="15">
        <v>42.295333333333332</v>
      </c>
      <c r="DX249" s="15">
        <v>42.491999999999997</v>
      </c>
      <c r="DY249" s="15">
        <v>41.968666666666671</v>
      </c>
      <c r="DZ249" s="15">
        <v>42.161666666666669</v>
      </c>
    </row>
    <row r="250" spans="1:130" x14ac:dyDescent="0.2">
      <c r="A250" s="13" t="s">
        <v>28</v>
      </c>
      <c r="B250" s="16">
        <v>6.5160000000000009</v>
      </c>
      <c r="C250" s="16">
        <v>6.3543333333333329</v>
      </c>
      <c r="D250" s="16">
        <v>5.3606666666666669</v>
      </c>
      <c r="E250" s="16">
        <v>5.0846666666666671</v>
      </c>
      <c r="F250" s="16">
        <v>5.2463333333333333</v>
      </c>
      <c r="G250" s="16">
        <v>5.2519999999999998</v>
      </c>
      <c r="H250" s="16">
        <v>4.5646666666666667</v>
      </c>
      <c r="I250" s="16">
        <v>4.0593333333333339</v>
      </c>
      <c r="J250" s="16">
        <v>3.7119999999999997</v>
      </c>
      <c r="K250" s="16">
        <v>3.9466666666666668</v>
      </c>
      <c r="L250" s="16">
        <v>4.6113333333333335</v>
      </c>
      <c r="M250" s="16">
        <v>5.3280000000000003</v>
      </c>
      <c r="N250" s="16">
        <v>5.8220000000000001</v>
      </c>
      <c r="O250" s="16">
        <v>5.301333333333333</v>
      </c>
      <c r="P250" s="16">
        <v>4.6133333333333333</v>
      </c>
      <c r="Q250" s="16">
        <v>3.86</v>
      </c>
      <c r="R250" s="16">
        <v>4.2069999999999999</v>
      </c>
      <c r="S250" s="16">
        <v>4.666666666666667</v>
      </c>
      <c r="T250" s="16">
        <v>5.1463333333333336</v>
      </c>
      <c r="U250" s="16">
        <v>4.7556666666666665</v>
      </c>
      <c r="V250" s="16">
        <v>4.8913333333333338</v>
      </c>
      <c r="W250" s="16">
        <v>5.2700000000000005</v>
      </c>
      <c r="X250" s="16">
        <v>6.0023333333333326</v>
      </c>
      <c r="Y250" s="16">
        <v>6.1116666666666672</v>
      </c>
      <c r="Z250" s="16">
        <v>6.0740000000000007</v>
      </c>
      <c r="AA250" s="16">
        <v>5.7166666666666659</v>
      </c>
      <c r="AB250" s="16">
        <v>5.4893333333333336</v>
      </c>
      <c r="AC250" s="16">
        <v>5.524</v>
      </c>
      <c r="AD250" s="16">
        <v>5.5236666666666663</v>
      </c>
      <c r="AE250" s="16">
        <v>5.503333333333333</v>
      </c>
      <c r="AF250" s="16">
        <v>4.988666666666667</v>
      </c>
      <c r="AG250" s="16">
        <v>5.160333333333333</v>
      </c>
      <c r="AH250" s="16">
        <v>4.9466666666666663</v>
      </c>
      <c r="AI250" s="16">
        <v>5.001666666666666</v>
      </c>
      <c r="AJ250" s="16">
        <v>5.6213333333333333</v>
      </c>
      <c r="AK250" s="16">
        <v>6.2966666666666669</v>
      </c>
      <c r="AL250" s="16">
        <v>6.3930000000000007</v>
      </c>
      <c r="AM250" s="16">
        <v>5.644333333333333</v>
      </c>
      <c r="AN250" s="16">
        <v>4.9513333333333334</v>
      </c>
      <c r="AO250" s="16">
        <v>5.0646666666666667</v>
      </c>
      <c r="AP250" s="16">
        <v>5.2986666666666666</v>
      </c>
      <c r="AQ250" s="16">
        <v>5.5170000000000003</v>
      </c>
      <c r="AR250" s="16">
        <v>5.3126666666666669</v>
      </c>
      <c r="AS250" s="16">
        <v>4.437666666666666</v>
      </c>
      <c r="AT250" s="16">
        <v>4.1779999999999999</v>
      </c>
      <c r="AU250" s="16">
        <v>4.2489999999999997</v>
      </c>
      <c r="AV250" s="16">
        <v>4.7763333333333335</v>
      </c>
      <c r="AW250" s="16">
        <v>5.3583333333333334</v>
      </c>
      <c r="AX250" s="16">
        <v>5.5750000000000002</v>
      </c>
      <c r="AY250" s="16">
        <v>5.4336666666666673</v>
      </c>
      <c r="AZ250" s="16">
        <v>4.9196666666666671</v>
      </c>
      <c r="BA250" s="16">
        <v>4.7673333333333332</v>
      </c>
      <c r="BB250" s="16">
        <v>4.5259999999999998</v>
      </c>
      <c r="BC250" s="16">
        <v>4.6530000000000005</v>
      </c>
      <c r="BD250" s="16">
        <v>4.6163333333333334</v>
      </c>
      <c r="BE250" s="16">
        <v>5.0579999999999998</v>
      </c>
      <c r="BF250" s="16">
        <v>4.9790000000000001</v>
      </c>
      <c r="BG250" s="16">
        <v>5.1273333333333335</v>
      </c>
      <c r="BH250" s="16">
        <v>5.4256666666666673</v>
      </c>
      <c r="BI250" s="16">
        <v>5.7103333333333337</v>
      </c>
      <c r="BJ250" s="16">
        <v>5.5666666666666664</v>
      </c>
      <c r="BK250" s="16">
        <v>5.2713333333333336</v>
      </c>
      <c r="BL250" s="16">
        <v>5.4846666666666666</v>
      </c>
      <c r="BM250" s="16">
        <v>5.758</v>
      </c>
      <c r="BN250" s="16">
        <v>5.9929999999999994</v>
      </c>
      <c r="BO250" s="16">
        <v>5.9186666666666667</v>
      </c>
      <c r="BP250" s="16">
        <v>5.6280000000000001</v>
      </c>
      <c r="BQ250" s="16">
        <v>5.2453333333333338</v>
      </c>
      <c r="BR250" s="16">
        <v>4.8393333333333333</v>
      </c>
      <c r="BS250" s="16">
        <v>4.5836666666666668</v>
      </c>
      <c r="BT250" s="16">
        <v>5.0323333333333338</v>
      </c>
      <c r="BU250" s="16">
        <v>5.3676666666666675</v>
      </c>
      <c r="BV250" s="16">
        <v>5.8416666666666659</v>
      </c>
      <c r="BW250" s="16">
        <v>5.5653333333333324</v>
      </c>
      <c r="BX250" s="16">
        <v>5.2336666666666671</v>
      </c>
      <c r="BY250" s="16">
        <v>5.0166666666666666</v>
      </c>
      <c r="BZ250" s="16">
        <v>5.067333333333333</v>
      </c>
      <c r="CA250" s="16">
        <v>5.237333333333333</v>
      </c>
      <c r="CB250" s="16">
        <v>5.4740000000000002</v>
      </c>
      <c r="CC250" s="16">
        <v>5.5100000000000007</v>
      </c>
      <c r="CD250" s="16">
        <v>5.4236666666666666</v>
      </c>
      <c r="CE250" s="16">
        <v>5.681</v>
      </c>
      <c r="CF250" s="16">
        <v>6.3009999999999993</v>
      </c>
      <c r="CG250" s="16">
        <v>6.63</v>
      </c>
      <c r="CH250" s="16">
        <v>6.5809999999999995</v>
      </c>
      <c r="CI250" s="16">
        <v>5.6183333333333323</v>
      </c>
      <c r="CJ250" s="16">
        <v>5.2893333333333334</v>
      </c>
      <c r="CK250" s="16">
        <v>5.3306666666666667</v>
      </c>
      <c r="CL250" s="16">
        <v>5.6216666666666661</v>
      </c>
      <c r="CM250" s="16">
        <v>6.0196666666666667</v>
      </c>
      <c r="CN250" s="16">
        <v>5.6016666666666666</v>
      </c>
      <c r="CO250" s="16">
        <v>5.4370000000000003</v>
      </c>
      <c r="CP250" s="16">
        <v>4.9933333333333332</v>
      </c>
      <c r="CQ250" s="16">
        <v>5.2283333333333335</v>
      </c>
      <c r="CR250" s="16">
        <v>5.8096666666666659</v>
      </c>
      <c r="CS250" s="16">
        <v>6.2893333333333343</v>
      </c>
      <c r="CT250" s="16">
        <v>6.0733333333333333</v>
      </c>
      <c r="CU250" s="16">
        <v>6.0253333333333332</v>
      </c>
      <c r="CV250" s="16">
        <v>5.5906666666666665</v>
      </c>
      <c r="CW250" s="16">
        <v>5.801333333333333</v>
      </c>
      <c r="CX250" s="16">
        <v>5.1163333333333334</v>
      </c>
      <c r="CY250" s="16">
        <v>4.5193333333333339</v>
      </c>
      <c r="CZ250" s="16">
        <v>4.0606666666666662</v>
      </c>
      <c r="DA250" s="16">
        <v>3.8460000000000001</v>
      </c>
      <c r="DB250" s="16">
        <v>4.4086666666666661</v>
      </c>
      <c r="DC250" s="16">
        <v>4.9210000000000003</v>
      </c>
      <c r="DD250" s="16">
        <v>5.7606666666666664</v>
      </c>
      <c r="DE250" s="16">
        <v>6.4963333333333324</v>
      </c>
      <c r="DF250" s="16">
        <v>6.2929999999999993</v>
      </c>
      <c r="DG250" s="16">
        <v>6.0413333333333341</v>
      </c>
      <c r="DH250" s="16">
        <v>5.1150000000000002</v>
      </c>
      <c r="DI250" s="16">
        <v>5.2393333333333336</v>
      </c>
      <c r="DJ250" s="16">
        <v>5.0090000000000003</v>
      </c>
      <c r="DK250" s="16">
        <v>5.4273333333333333</v>
      </c>
      <c r="DL250" s="16">
        <v>5.418333333333333</v>
      </c>
      <c r="DM250" s="16">
        <v>5.0476666666666672</v>
      </c>
      <c r="DN250" s="16">
        <v>4.4896666666666665</v>
      </c>
      <c r="DO250" s="16">
        <v>4.1640000000000006</v>
      </c>
      <c r="DP250" s="16">
        <v>4.833333333333333</v>
      </c>
      <c r="DQ250" s="16">
        <v>5.2839999999999998</v>
      </c>
      <c r="DR250" s="16">
        <v>5.3966666666666674</v>
      </c>
      <c r="DS250" s="16">
        <v>5.323666666666667</v>
      </c>
      <c r="DT250" s="16">
        <v>5.6469999999999994</v>
      </c>
      <c r="DU250" s="16">
        <v>5.7833333333333341</v>
      </c>
      <c r="DV250" s="16">
        <v>5.7223333333333324</v>
      </c>
      <c r="DW250" s="16">
        <v>5.3460000000000001</v>
      </c>
      <c r="DX250" s="16">
        <v>5.0006666666666666</v>
      </c>
      <c r="DY250" s="16">
        <v>4.8296666666666672</v>
      </c>
      <c r="DZ250" s="16">
        <v>4.9130000000000003</v>
      </c>
    </row>
    <row r="251" spans="1:130" s="2" customFormat="1" x14ac:dyDescent="0.2">
      <c r="A251" s="116"/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117"/>
      <c r="AB251" s="117"/>
      <c r="AC251" s="117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  <c r="AN251" s="117"/>
      <c r="AO251" s="117"/>
      <c r="AP251" s="117"/>
      <c r="AQ251" s="117"/>
      <c r="AR251" s="117"/>
      <c r="AS251" s="117"/>
      <c r="AT251" s="117"/>
      <c r="AU251" s="117"/>
      <c r="AV251" s="117"/>
      <c r="AW251" s="117"/>
      <c r="AX251" s="117"/>
      <c r="AY251" s="117"/>
      <c r="AZ251" s="117"/>
      <c r="BA251" s="117"/>
      <c r="BB251" s="117"/>
      <c r="BC251" s="117"/>
      <c r="BD251" s="117"/>
      <c r="BE251" s="117"/>
      <c r="BF251" s="117"/>
      <c r="BG251" s="117"/>
      <c r="BH251" s="117"/>
      <c r="BI251" s="117"/>
      <c r="BJ251" s="117"/>
      <c r="BK251" s="117"/>
      <c r="BL251" s="117"/>
      <c r="BM251" s="117"/>
      <c r="BN251" s="117"/>
      <c r="BO251" s="117"/>
      <c r="BP251" s="117"/>
      <c r="BQ251" s="117"/>
      <c r="BR251" s="117"/>
      <c r="BS251" s="117"/>
      <c r="BT251" s="117"/>
      <c r="BU251" s="117"/>
      <c r="BV251" s="117"/>
      <c r="BW251" s="117"/>
      <c r="BX251" s="117"/>
      <c r="BY251" s="117"/>
      <c r="BZ251" s="117"/>
      <c r="CA251" s="117"/>
      <c r="CB251" s="117"/>
      <c r="CC251" s="117"/>
      <c r="CD251" s="117"/>
      <c r="CE251" s="117"/>
      <c r="CF251" s="117"/>
      <c r="CG251" s="117"/>
      <c r="CH251" s="117"/>
      <c r="CI251" s="117"/>
      <c r="CJ251" s="117"/>
      <c r="CK251" s="117"/>
      <c r="CL251" s="117"/>
      <c r="CM251" s="117"/>
      <c r="CN251" s="117"/>
      <c r="CO251" s="117"/>
      <c r="CP251" s="117"/>
      <c r="CQ251" s="117"/>
      <c r="CR251" s="117"/>
      <c r="CS251" s="117"/>
      <c r="CT251" s="117"/>
      <c r="CU251" s="117"/>
      <c r="CV251" s="117"/>
      <c r="CW251" s="117"/>
      <c r="CX251" s="117"/>
      <c r="CY251" s="117"/>
      <c r="CZ251" s="117"/>
      <c r="DA251" s="117"/>
      <c r="DB251" s="117"/>
      <c r="DC251" s="117"/>
      <c r="DD251" s="117"/>
      <c r="DE251" s="117"/>
      <c r="DF251" s="117"/>
      <c r="DG251" s="117"/>
      <c r="DH251" s="117"/>
      <c r="DI251" s="117"/>
      <c r="DJ251" s="117"/>
      <c r="DK251" s="117"/>
      <c r="DL251" s="117"/>
      <c r="DM251" s="117"/>
      <c r="DN251" s="117"/>
      <c r="DO251" s="117"/>
      <c r="DP251" s="117"/>
      <c r="DQ251" s="117"/>
      <c r="DR251" s="117"/>
      <c r="DS251" s="117"/>
      <c r="DT251" s="117"/>
      <c r="DU251" s="117"/>
      <c r="DV251" s="117"/>
      <c r="DW251" s="117"/>
      <c r="DX251" s="117"/>
      <c r="DY251" s="117"/>
      <c r="DZ251" s="117"/>
    </row>
    <row r="252" spans="1:130" s="2" customFormat="1" x14ac:dyDescent="0.2">
      <c r="A252" s="22"/>
    </row>
    <row r="253" spans="1:130" x14ac:dyDescent="0.2">
      <c r="A253" s="4" t="s">
        <v>174</v>
      </c>
      <c r="AD253" s="1"/>
      <c r="AK253" s="1"/>
      <c r="AL253" s="1"/>
      <c r="AM253" s="1"/>
      <c r="AN253" s="1"/>
      <c r="AO253" s="1"/>
    </row>
    <row r="254" spans="1:130" x14ac:dyDescent="0.2">
      <c r="A254" s="4" t="str">
        <f>A237</f>
        <v>Serie trimestre móvil 07 - 17</v>
      </c>
      <c r="AD254" s="1"/>
      <c r="AK254" s="1"/>
      <c r="AL254" s="1"/>
      <c r="AM254" s="1"/>
      <c r="AN254" s="1"/>
      <c r="AO254" s="1"/>
    </row>
    <row r="255" spans="1:130" x14ac:dyDescent="0.2">
      <c r="A255" s="4"/>
      <c r="AB255" s="5"/>
      <c r="AC255" s="5"/>
      <c r="AD255" s="5"/>
      <c r="AK255" s="1"/>
      <c r="AL255" s="1"/>
      <c r="AM255" s="1"/>
      <c r="AN255" s="1"/>
      <c r="AO255" s="1"/>
    </row>
    <row r="256" spans="1:130" x14ac:dyDescent="0.2">
      <c r="A256" s="238" t="s">
        <v>1</v>
      </c>
      <c r="B256" s="236">
        <v>2007</v>
      </c>
      <c r="C256" s="236"/>
      <c r="D256" s="236"/>
      <c r="E256" s="236"/>
      <c r="F256" s="236"/>
      <c r="G256" s="236"/>
      <c r="H256" s="236"/>
      <c r="I256" s="236"/>
      <c r="J256" s="236"/>
      <c r="K256" s="236"/>
      <c r="L256" s="236"/>
      <c r="M256" s="236"/>
      <c r="N256" s="244">
        <v>2008</v>
      </c>
      <c r="O256" s="244"/>
      <c r="P256" s="244"/>
      <c r="Q256" s="244"/>
      <c r="R256" s="244"/>
      <c r="S256" s="244"/>
      <c r="T256" s="244"/>
      <c r="U256" s="244"/>
      <c r="V256" s="244"/>
      <c r="W256" s="244"/>
      <c r="X256" s="244"/>
      <c r="Y256" s="244"/>
      <c r="Z256" s="246">
        <v>2009</v>
      </c>
      <c r="AA256" s="246"/>
      <c r="AB256" s="246"/>
      <c r="AC256" s="246"/>
      <c r="AD256" s="246"/>
      <c r="AE256" s="246"/>
      <c r="AF256" s="246"/>
      <c r="AG256" s="246"/>
      <c r="AH256" s="246"/>
      <c r="AI256" s="246"/>
      <c r="AJ256" s="246"/>
      <c r="AK256" s="246"/>
      <c r="AL256" s="246">
        <v>2010</v>
      </c>
      <c r="AM256" s="246"/>
      <c r="AN256" s="246"/>
      <c r="AO256" s="246"/>
      <c r="AP256" s="246"/>
      <c r="AQ256" s="246"/>
      <c r="AR256" s="246"/>
      <c r="AS256" s="246"/>
      <c r="AT256" s="246"/>
      <c r="AU256" s="246"/>
      <c r="AV256" s="246"/>
      <c r="AW256" s="246"/>
      <c r="AX256" s="236">
        <v>2011</v>
      </c>
      <c r="AY256" s="236"/>
      <c r="AZ256" s="236"/>
      <c r="BA256" s="236"/>
      <c r="BB256" s="236"/>
      <c r="BC256" s="236"/>
      <c r="BD256" s="236"/>
      <c r="BE256" s="236"/>
      <c r="BF256" s="236"/>
      <c r="BG256" s="236"/>
      <c r="BH256" s="236"/>
      <c r="BI256" s="236"/>
      <c r="BJ256" s="236">
        <v>2012</v>
      </c>
      <c r="BK256" s="236"/>
      <c r="BL256" s="236"/>
      <c r="BM256" s="236"/>
      <c r="BN256" s="236"/>
      <c r="BO256" s="236"/>
      <c r="BP256" s="236"/>
      <c r="BQ256" s="236"/>
      <c r="BR256" s="236"/>
      <c r="BS256" s="236"/>
      <c r="BT256" s="236"/>
      <c r="BU256" s="236"/>
      <c r="BV256" s="236">
        <v>2013</v>
      </c>
      <c r="BW256" s="236"/>
      <c r="BX256" s="236"/>
      <c r="BY256" s="236"/>
      <c r="BZ256" s="236"/>
      <c r="CA256" s="236"/>
      <c r="CB256" s="236"/>
      <c r="CC256" s="236"/>
      <c r="CD256" s="236"/>
      <c r="CE256" s="236"/>
      <c r="CF256" s="236"/>
      <c r="CG256" s="236"/>
      <c r="CH256" s="236">
        <v>2014</v>
      </c>
      <c r="CI256" s="236"/>
      <c r="CJ256" s="236"/>
      <c r="CK256" s="236"/>
      <c r="CL256" s="236"/>
      <c r="CM256" s="236"/>
      <c r="CN256" s="236"/>
      <c r="CO256" s="236"/>
      <c r="CP256" s="236"/>
      <c r="CQ256" s="236"/>
      <c r="CR256" s="236"/>
      <c r="CS256" s="236"/>
      <c r="CT256" s="8">
        <v>2015</v>
      </c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204">
        <v>2017</v>
      </c>
      <c r="DS256" s="8"/>
      <c r="DT256" s="8"/>
      <c r="DU256" s="8"/>
      <c r="DV256" s="8"/>
      <c r="DW256" s="8"/>
      <c r="DX256" s="8"/>
      <c r="DY256" s="8"/>
      <c r="DZ256" s="8"/>
    </row>
    <row r="257" spans="1:130" x14ac:dyDescent="0.2">
      <c r="A257" s="239"/>
      <c r="B257" s="8" t="s">
        <v>146</v>
      </c>
      <c r="C257" s="8" t="s">
        <v>152</v>
      </c>
      <c r="D257" s="8" t="s">
        <v>37</v>
      </c>
      <c r="E257" s="8" t="s">
        <v>4</v>
      </c>
      <c r="F257" s="8" t="s">
        <v>5</v>
      </c>
      <c r="G257" s="8" t="s">
        <v>12</v>
      </c>
      <c r="H257" s="8" t="s">
        <v>6</v>
      </c>
      <c r="I257" s="8" t="s">
        <v>153</v>
      </c>
      <c r="J257" s="8" t="s">
        <v>8</v>
      </c>
      <c r="K257" s="8" t="s">
        <v>154</v>
      </c>
      <c r="L257" s="8" t="s">
        <v>155</v>
      </c>
      <c r="M257" s="8" t="s">
        <v>156</v>
      </c>
      <c r="N257" s="8" t="s">
        <v>146</v>
      </c>
      <c r="O257" s="8" t="s">
        <v>152</v>
      </c>
      <c r="P257" s="8" t="s">
        <v>37</v>
      </c>
      <c r="Q257" s="8" t="s">
        <v>4</v>
      </c>
      <c r="R257" s="8" t="s">
        <v>5</v>
      </c>
      <c r="S257" s="8" t="s">
        <v>12</v>
      </c>
      <c r="T257" s="8" t="s">
        <v>6</v>
      </c>
      <c r="U257" s="8" t="s">
        <v>153</v>
      </c>
      <c r="V257" s="8" t="s">
        <v>8</v>
      </c>
      <c r="W257" s="8" t="s">
        <v>154</v>
      </c>
      <c r="X257" s="8" t="s">
        <v>157</v>
      </c>
      <c r="Y257" s="8" t="s">
        <v>158</v>
      </c>
      <c r="Z257" s="8" t="s">
        <v>146</v>
      </c>
      <c r="AA257" s="8" t="s">
        <v>152</v>
      </c>
      <c r="AB257" s="8" t="s">
        <v>159</v>
      </c>
      <c r="AC257" s="8" t="str">
        <f>+AC240</f>
        <v>Abr - Jun</v>
      </c>
      <c r="AD257" s="8" t="str">
        <f>+AD240</f>
        <v>May - Jul</v>
      </c>
      <c r="AE257" s="8" t="s">
        <v>12</v>
      </c>
      <c r="AF257" s="8" t="s">
        <v>6</v>
      </c>
      <c r="AG257" s="8" t="s">
        <v>153</v>
      </c>
      <c r="AH257" s="8" t="s">
        <v>8</v>
      </c>
      <c r="AI257" s="8" t="s">
        <v>154</v>
      </c>
      <c r="AJ257" s="8" t="str">
        <f t="shared" ref="AJ257:CQ257" si="78">+AJ240</f>
        <v>Nov - Ene</v>
      </c>
      <c r="AK257" s="8" t="str">
        <f t="shared" si="78"/>
        <v>Dic -Feb</v>
      </c>
      <c r="AL257" s="8" t="str">
        <f t="shared" si="78"/>
        <v>Ene -Mar</v>
      </c>
      <c r="AM257" s="8" t="str">
        <f t="shared" si="78"/>
        <v>Feb -Abr</v>
      </c>
      <c r="AN257" s="8" t="str">
        <f t="shared" si="78"/>
        <v>Mar - May</v>
      </c>
      <c r="AO257" s="8" t="str">
        <f t="shared" si="78"/>
        <v>Abr - Jun</v>
      </c>
      <c r="AP257" s="8" t="str">
        <f t="shared" si="78"/>
        <v>May - Jul</v>
      </c>
      <c r="AQ257" s="8" t="str">
        <f t="shared" si="78"/>
        <v>Jun - Ago</v>
      </c>
      <c r="AR257" s="8" t="str">
        <f t="shared" si="78"/>
        <v>Jul - Sep</v>
      </c>
      <c r="AS257" s="8" t="str">
        <f t="shared" si="78"/>
        <v>Ago -Oct</v>
      </c>
      <c r="AT257" s="8" t="str">
        <f t="shared" si="78"/>
        <v>Sep - Nov</v>
      </c>
      <c r="AU257" s="8" t="str">
        <f t="shared" si="78"/>
        <v>Oct - Dic</v>
      </c>
      <c r="AV257" s="8" t="str">
        <f t="shared" si="78"/>
        <v>Nov - Ene</v>
      </c>
      <c r="AW257" s="8" t="str">
        <f t="shared" si="78"/>
        <v>Dic -Feb</v>
      </c>
      <c r="AX257" s="8" t="str">
        <f t="shared" si="78"/>
        <v>Ene -Mar</v>
      </c>
      <c r="AY257" s="8" t="str">
        <f t="shared" si="78"/>
        <v>Feb -Abr</v>
      </c>
      <c r="AZ257" s="8" t="str">
        <f t="shared" si="78"/>
        <v>Mar - May</v>
      </c>
      <c r="BA257" s="8" t="str">
        <f t="shared" si="78"/>
        <v>Abr - Jun</v>
      </c>
      <c r="BB257" s="8" t="str">
        <f t="shared" si="78"/>
        <v>May - Jul</v>
      </c>
      <c r="BC257" s="8" t="str">
        <f t="shared" si="78"/>
        <v>Jun - Ago</v>
      </c>
      <c r="BD257" s="8" t="str">
        <f t="shared" si="78"/>
        <v>Jul - Sep</v>
      </c>
      <c r="BE257" s="8" t="str">
        <f t="shared" si="78"/>
        <v>Ago -Oct</v>
      </c>
      <c r="BF257" s="8" t="str">
        <f t="shared" si="78"/>
        <v>Sep - Nov</v>
      </c>
      <c r="BG257" s="8" t="str">
        <f t="shared" si="78"/>
        <v>Oct - Dic</v>
      </c>
      <c r="BH257" s="8" t="str">
        <f t="shared" si="78"/>
        <v>Nov - Ene</v>
      </c>
      <c r="BI257" s="8" t="str">
        <f t="shared" si="78"/>
        <v>Dic -Feb</v>
      </c>
      <c r="BJ257" s="8" t="str">
        <f t="shared" si="78"/>
        <v>Ene -Mar</v>
      </c>
      <c r="BK257" s="8" t="str">
        <f t="shared" si="78"/>
        <v>Feb -Abr</v>
      </c>
      <c r="BL257" s="8" t="str">
        <f t="shared" si="78"/>
        <v>Mar - May</v>
      </c>
      <c r="BM257" s="8" t="str">
        <f t="shared" si="78"/>
        <v>Abr - Jun</v>
      </c>
      <c r="BN257" s="8" t="str">
        <f t="shared" si="78"/>
        <v>May - Jul</v>
      </c>
      <c r="BO257" s="8" t="str">
        <f t="shared" si="78"/>
        <v>Jun - Ago</v>
      </c>
      <c r="BP257" s="8" t="str">
        <f t="shared" si="78"/>
        <v>Jul - Sep</v>
      </c>
      <c r="BQ257" s="8" t="str">
        <f t="shared" si="78"/>
        <v>Ago -Oct</v>
      </c>
      <c r="BR257" s="8" t="str">
        <f t="shared" si="78"/>
        <v>Sep - Nov</v>
      </c>
      <c r="BS257" s="8" t="str">
        <f t="shared" si="78"/>
        <v>Oct - Dic</v>
      </c>
      <c r="BT257" s="8" t="str">
        <f t="shared" si="78"/>
        <v>Nov - Ene</v>
      </c>
      <c r="BU257" s="8" t="str">
        <f t="shared" si="78"/>
        <v>Dic -Feb</v>
      </c>
      <c r="BV257" s="8" t="str">
        <f t="shared" si="78"/>
        <v>Ene - Mar</v>
      </c>
      <c r="BW257" s="8" t="str">
        <f t="shared" si="78"/>
        <v>Feb -Abr</v>
      </c>
      <c r="BX257" s="8" t="str">
        <f t="shared" si="78"/>
        <v>Mar - May</v>
      </c>
      <c r="BY257" s="8" t="str">
        <f t="shared" si="78"/>
        <v>Abr - Jun</v>
      </c>
      <c r="BZ257" s="8" t="str">
        <f t="shared" si="78"/>
        <v>May - Jul</v>
      </c>
      <c r="CA257" s="8" t="str">
        <f t="shared" si="78"/>
        <v>Jun - Ago</v>
      </c>
      <c r="CB257" s="8" t="str">
        <f t="shared" si="78"/>
        <v>Jul - Sep</v>
      </c>
      <c r="CC257" s="8" t="str">
        <f t="shared" si="78"/>
        <v>Ago - Oct</v>
      </c>
      <c r="CD257" s="8" t="str">
        <f t="shared" si="78"/>
        <v>Sep - Nov</v>
      </c>
      <c r="CE257" s="8" t="str">
        <f t="shared" si="78"/>
        <v>Oct - Dic</v>
      </c>
      <c r="CF257" s="8" t="str">
        <f t="shared" si="78"/>
        <v>Nov - Ene</v>
      </c>
      <c r="CG257" s="8" t="str">
        <f t="shared" si="78"/>
        <v>Dic -Feb</v>
      </c>
      <c r="CH257" s="8" t="str">
        <f t="shared" si="78"/>
        <v>Ene -Mar</v>
      </c>
      <c r="CI257" s="8" t="str">
        <f t="shared" si="78"/>
        <v>Feb -Abr</v>
      </c>
      <c r="CJ257" s="8" t="str">
        <f t="shared" si="78"/>
        <v>Mar - May</v>
      </c>
      <c r="CK257" s="8" t="str">
        <f t="shared" si="78"/>
        <v>Abr - Jun</v>
      </c>
      <c r="CL257" s="8" t="str">
        <f t="shared" si="78"/>
        <v>May - Jul</v>
      </c>
      <c r="CM257" s="8" t="str">
        <f t="shared" si="78"/>
        <v>Jun - Ago</v>
      </c>
      <c r="CN257" s="8" t="str">
        <f t="shared" si="78"/>
        <v>Jul - Sep</v>
      </c>
      <c r="CO257" s="8" t="str">
        <f t="shared" si="78"/>
        <v>Ago - Oct</v>
      </c>
      <c r="CP257" s="8" t="str">
        <f t="shared" si="78"/>
        <v>Sep - Nov</v>
      </c>
      <c r="CQ257" s="8" t="str">
        <f t="shared" si="78"/>
        <v>Oct - Dic</v>
      </c>
      <c r="CR257" s="8" t="str">
        <f t="shared" ref="CR257:CW257" si="79">+CR240</f>
        <v>Nov - Ene</v>
      </c>
      <c r="CS257" s="8" t="str">
        <f t="shared" si="79"/>
        <v>Dic -Feb</v>
      </c>
      <c r="CT257" s="8" t="str">
        <f t="shared" si="79"/>
        <v>Ene -Mar</v>
      </c>
      <c r="CU257" s="8" t="str">
        <f t="shared" si="79"/>
        <v>Feb -Abr</v>
      </c>
      <c r="CV257" s="8" t="str">
        <f t="shared" si="79"/>
        <v>Mar - May</v>
      </c>
      <c r="CW257" s="8" t="str">
        <f t="shared" si="79"/>
        <v>Abr - Jun</v>
      </c>
      <c r="CX257" s="8" t="str">
        <f t="shared" ref="CX257:DC257" si="80">+CX240</f>
        <v>May - Jul</v>
      </c>
      <c r="CY257" s="8" t="str">
        <f t="shared" si="80"/>
        <v>Jun - Ago</v>
      </c>
      <c r="CZ257" s="8" t="str">
        <f t="shared" si="80"/>
        <v>Jul - Sep</v>
      </c>
      <c r="DA257" s="8" t="str">
        <f t="shared" si="80"/>
        <v>Ago - Oct</v>
      </c>
      <c r="DB257" s="8" t="str">
        <f t="shared" si="80"/>
        <v>Sep - Nov</v>
      </c>
      <c r="DC257" s="8" t="str">
        <f t="shared" si="80"/>
        <v>Oct - Dic</v>
      </c>
      <c r="DD257" s="8" t="str">
        <f t="shared" ref="DD257:DI257" si="81">+DD240</f>
        <v>Nov 15 - Ene 16</v>
      </c>
      <c r="DE257" s="8" t="str">
        <f t="shared" si="81"/>
        <v>Dic 15 - Feb 16</v>
      </c>
      <c r="DF257" s="8" t="str">
        <f t="shared" si="81"/>
        <v>Ene - Mar 16</v>
      </c>
      <c r="DG257" s="8" t="str">
        <f t="shared" si="81"/>
        <v>Feb - Abr 16</v>
      </c>
      <c r="DH257" s="8" t="str">
        <f t="shared" si="81"/>
        <v>Mar - May 16</v>
      </c>
      <c r="DI257" s="8" t="str">
        <f t="shared" si="81"/>
        <v>Abr - Jun 16</v>
      </c>
      <c r="DJ257" s="8" t="str">
        <f t="shared" ref="DJ257:DO257" si="82">+DJ240</f>
        <v>May - Jul 16</v>
      </c>
      <c r="DK257" s="8" t="str">
        <f t="shared" si="82"/>
        <v>Jun - ago 16</v>
      </c>
      <c r="DL257" s="8" t="str">
        <f t="shared" si="82"/>
        <v>Jul - sep 16</v>
      </c>
      <c r="DM257" s="8" t="str">
        <f t="shared" si="82"/>
        <v>Ago - oct 16</v>
      </c>
      <c r="DN257" s="8" t="str">
        <f t="shared" si="82"/>
        <v>Sep - nov 16</v>
      </c>
      <c r="DO257" s="8" t="str">
        <f t="shared" si="82"/>
        <v>Oct - dic 16</v>
      </c>
      <c r="DP257" s="8" t="str">
        <f t="shared" ref="DP257:DU257" si="83">+DP240</f>
        <v>Nov 16 - ene 17</v>
      </c>
      <c r="DQ257" s="8" t="str">
        <f t="shared" si="83"/>
        <v>Dic 16 - feb 17</v>
      </c>
      <c r="DR257" s="8" t="str">
        <f t="shared" si="83"/>
        <v>Ene - mar 17</v>
      </c>
      <c r="DS257" s="8" t="str">
        <f t="shared" si="83"/>
        <v>Feb - abr 17</v>
      </c>
      <c r="DT257" s="8" t="str">
        <f t="shared" si="83"/>
        <v>Mar - may 17</v>
      </c>
      <c r="DU257" s="8" t="str">
        <f t="shared" si="83"/>
        <v>Abr - jun 17</v>
      </c>
      <c r="DV257" s="8" t="str">
        <f>+DV240</f>
        <v>May - jul 17</v>
      </c>
      <c r="DW257" s="8" t="str">
        <f>+DW240</f>
        <v>Jun - ago 17</v>
      </c>
      <c r="DX257" s="8" t="str">
        <f>+DX240</f>
        <v>Jul - sep 17</v>
      </c>
      <c r="DY257" s="8" t="str">
        <f>+DY240</f>
        <v>Ago - oct 17</v>
      </c>
      <c r="DZ257" s="8" t="str">
        <f>+DZ240</f>
        <v>Sep - nov 17</v>
      </c>
    </row>
    <row r="258" spans="1:130" x14ac:dyDescent="0.2">
      <c r="A258" s="9" t="s">
        <v>13</v>
      </c>
      <c r="B258" s="10">
        <v>74.398101051203795</v>
      </c>
      <c r="C258" s="10">
        <v>74.433799696385364</v>
      </c>
      <c r="D258" s="10">
        <v>74.469882355350322</v>
      </c>
      <c r="E258" s="10">
        <v>74.50507445601626</v>
      </c>
      <c r="F258" s="10">
        <v>74.540130793637843</v>
      </c>
      <c r="G258" s="10">
        <v>74.574933420239233</v>
      </c>
      <c r="H258" s="10">
        <v>74.609363086463674</v>
      </c>
      <c r="I258" s="10">
        <v>74.643170643840421</v>
      </c>
      <c r="J258" s="10">
        <v>74.675966023916985</v>
      </c>
      <c r="K258" s="10">
        <v>74.708639440992215</v>
      </c>
      <c r="L258" s="10">
        <v>74.741071248309126</v>
      </c>
      <c r="M258" s="10">
        <v>74.773267765730182</v>
      </c>
      <c r="N258" s="10">
        <v>74.805355490282864</v>
      </c>
      <c r="O258" s="10">
        <v>74.837456131983089</v>
      </c>
      <c r="P258" s="10">
        <v>74.870571490144371</v>
      </c>
      <c r="Q258" s="10">
        <v>74.903316506486433</v>
      </c>
      <c r="R258" s="10">
        <v>74.935699909605319</v>
      </c>
      <c r="S258" s="10">
        <v>74.968093804215613</v>
      </c>
      <c r="T258" s="10">
        <v>75.001866163714809</v>
      </c>
      <c r="U258" s="10">
        <v>75.036884329748389</v>
      </c>
      <c r="V258" s="10">
        <v>75.07140590288796</v>
      </c>
      <c r="W258" s="10">
        <v>75.105430930366097</v>
      </c>
      <c r="X258" s="10">
        <v>75.139953258329257</v>
      </c>
      <c r="Y258" s="10">
        <v>75.174845869297158</v>
      </c>
      <c r="Z258" s="10">
        <v>75.21047293638054</v>
      </c>
      <c r="AA258" s="10">
        <v>75.245602740331918</v>
      </c>
      <c r="AB258" s="10">
        <v>75.280606738486298</v>
      </c>
      <c r="AC258" s="10">
        <v>75.315612665641567</v>
      </c>
      <c r="AD258" s="10">
        <v>75.350735689495025</v>
      </c>
      <c r="AE258" s="10">
        <v>75.386829970478445</v>
      </c>
      <c r="AF258" s="10">
        <v>75.422189099800775</v>
      </c>
      <c r="AG258" s="10">
        <v>75.457423065889344</v>
      </c>
      <c r="AH258" s="10">
        <v>75.492047158867521</v>
      </c>
      <c r="AI258" s="10">
        <v>75.526549122781503</v>
      </c>
      <c r="AJ258" s="10">
        <v>75.560574988391892</v>
      </c>
      <c r="AK258" s="10">
        <v>75.595200733891801</v>
      </c>
      <c r="AL258" s="10">
        <v>75.629587857931227</v>
      </c>
      <c r="AM258" s="10">
        <v>75.664674807309268</v>
      </c>
      <c r="AN258" s="10">
        <v>75.699170552948701</v>
      </c>
      <c r="AO258" s="10">
        <v>75.733778250822212</v>
      </c>
      <c r="AP258" s="10">
        <v>75.768032429897133</v>
      </c>
      <c r="AQ258" s="10">
        <v>75.802629567344439</v>
      </c>
      <c r="AR258" s="10">
        <v>75.836743258839576</v>
      </c>
      <c r="AS258" s="10">
        <v>75.870851642204585</v>
      </c>
      <c r="AT258" s="10">
        <v>75.904725243913447</v>
      </c>
      <c r="AU258" s="10">
        <v>75.939182618183537</v>
      </c>
      <c r="AV258" s="10">
        <v>75.973764591670019</v>
      </c>
      <c r="AW258" s="10">
        <v>76.007620380262637</v>
      </c>
      <c r="AX258" s="10">
        <v>76.041243924307494</v>
      </c>
      <c r="AY258" s="10">
        <v>76.074749625498157</v>
      </c>
      <c r="AZ258" s="10">
        <v>76.109078597157833</v>
      </c>
      <c r="BA258" s="10">
        <v>76.142930238889889</v>
      </c>
      <c r="BB258" s="10">
        <v>76.176418215386917</v>
      </c>
      <c r="BC258" s="10">
        <v>76.208853150713125</v>
      </c>
      <c r="BD258" s="10">
        <v>76.241909725140786</v>
      </c>
      <c r="BE258" s="10">
        <v>76.274718205465277</v>
      </c>
      <c r="BF258" s="10">
        <v>76.307878449439244</v>
      </c>
      <c r="BG258" s="10">
        <v>76.340324716047675</v>
      </c>
      <c r="BH258" s="10">
        <v>76.373037772161297</v>
      </c>
      <c r="BI258" s="10">
        <v>76.405285038378551</v>
      </c>
      <c r="BJ258" s="10">
        <v>76.437748405582767</v>
      </c>
      <c r="BK258" s="10">
        <v>76.469855505729939</v>
      </c>
      <c r="BL258" s="10">
        <v>76.50163496522822</v>
      </c>
      <c r="BM258" s="10">
        <v>76.533061156933599</v>
      </c>
      <c r="BN258" s="10">
        <v>76.564163759867796</v>
      </c>
      <c r="BO258" s="10">
        <v>76.595832416978197</v>
      </c>
      <c r="BP258" s="10">
        <v>76.626584275932743</v>
      </c>
      <c r="BQ258" s="10">
        <v>76.656986831771775</v>
      </c>
      <c r="BR258" s="10">
        <v>76.686828539001155</v>
      </c>
      <c r="BS258" s="10">
        <v>76.716673264443429</v>
      </c>
      <c r="BT258" s="10">
        <v>76.746974817398879</v>
      </c>
      <c r="BU258" s="10">
        <v>76.776823528344821</v>
      </c>
      <c r="BV258" s="10">
        <v>76.807054392699342</v>
      </c>
      <c r="BW258" s="10">
        <v>76.836939428447465</v>
      </c>
      <c r="BX258" s="10">
        <v>76.866722003681119</v>
      </c>
      <c r="BY258" s="10">
        <v>76.896056346908154</v>
      </c>
      <c r="BZ258" s="10">
        <v>76.925048103724208</v>
      </c>
      <c r="CA258" s="10">
        <v>76.954182131524959</v>
      </c>
      <c r="CB258" s="10">
        <v>76.983458484919083</v>
      </c>
      <c r="CC258" s="10">
        <v>77.012327125042489</v>
      </c>
      <c r="CD258" s="10">
        <v>77.04095985282494</v>
      </c>
      <c r="CE258" s="10">
        <v>77.069700265677653</v>
      </c>
      <c r="CF258" s="10">
        <v>77.098445134704562</v>
      </c>
      <c r="CG258" s="10">
        <v>77.126343333644314</v>
      </c>
      <c r="CH258" s="10">
        <v>77.153704229349984</v>
      </c>
      <c r="CI258" s="10">
        <v>77.18097329655393</v>
      </c>
      <c r="CJ258" s="10">
        <v>77.208693768758479</v>
      </c>
      <c r="CK258" s="10">
        <v>77.236522176574169</v>
      </c>
      <c r="CL258" s="10">
        <v>77.263175516425619</v>
      </c>
      <c r="CM258" s="10">
        <v>77.289939527212752</v>
      </c>
      <c r="CN258" s="10">
        <v>77.316373886432615</v>
      </c>
      <c r="CO258" s="10">
        <v>77.343058270726118</v>
      </c>
      <c r="CP258" s="10">
        <v>77.369075124273607</v>
      </c>
      <c r="CQ258" s="10">
        <v>77.395144837950113</v>
      </c>
      <c r="CR258" s="10">
        <v>77.421422870774563</v>
      </c>
      <c r="CS258" s="10">
        <v>77.447612579076363</v>
      </c>
      <c r="CT258" s="10">
        <v>77.47327975520389</v>
      </c>
      <c r="CU258" s="10">
        <v>77.498622302642133</v>
      </c>
      <c r="CV258" s="10">
        <v>77.523923393158057</v>
      </c>
      <c r="CW258" s="10">
        <v>77.549334636526012</v>
      </c>
      <c r="CX258" s="10">
        <v>77.574661180503682</v>
      </c>
      <c r="CY258" s="10">
        <v>77.599806894887024</v>
      </c>
      <c r="CZ258" s="10">
        <v>77.625158142056762</v>
      </c>
      <c r="DA258" s="10">
        <v>77.650804015998688</v>
      </c>
      <c r="DB258" s="10">
        <v>77.676319717270843</v>
      </c>
      <c r="DC258" s="10">
        <v>77.701606169472086</v>
      </c>
      <c r="DD258" s="10">
        <v>77.726954053453269</v>
      </c>
      <c r="DE258" s="10">
        <v>77.752644988924985</v>
      </c>
      <c r="DF258" s="10">
        <v>77.777730435412479</v>
      </c>
      <c r="DG258" s="10">
        <v>77.802450229709038</v>
      </c>
      <c r="DH258" s="10">
        <v>77.82727793939651</v>
      </c>
      <c r="DI258" s="10">
        <v>77.852542495049832</v>
      </c>
      <c r="DJ258" s="10">
        <v>77.876641875388913</v>
      </c>
      <c r="DK258" s="10">
        <v>77.900804652106288</v>
      </c>
      <c r="DL258" s="10">
        <v>77.924045078456942</v>
      </c>
      <c r="DM258" s="10">
        <v>77.948709307811541</v>
      </c>
      <c r="DN258" s="10">
        <v>77.971704461341773</v>
      </c>
      <c r="DO258" s="10">
        <v>77.995230137469434</v>
      </c>
      <c r="DP258" s="10">
        <v>78.01853691663419</v>
      </c>
      <c r="DQ258" s="10">
        <v>78.042329149524775</v>
      </c>
      <c r="DR258" s="10">
        <v>78.065300596680643</v>
      </c>
      <c r="DS258" s="10">
        <v>78.087923640429167</v>
      </c>
      <c r="DT258" s="10">
        <v>78.110747828984344</v>
      </c>
      <c r="DU258" s="10">
        <v>78.133966516687593</v>
      </c>
      <c r="DV258" s="10">
        <v>78.156228592780181</v>
      </c>
      <c r="DW258" s="10">
        <v>78.178652849740928</v>
      </c>
      <c r="DX258" s="10">
        <v>78.201276289325349</v>
      </c>
      <c r="DY258" s="10">
        <v>78.224203684804195</v>
      </c>
      <c r="DZ258" s="10">
        <v>78.246466613311753</v>
      </c>
    </row>
    <row r="259" spans="1:130" x14ac:dyDescent="0.2">
      <c r="A259" s="11" t="s">
        <v>14</v>
      </c>
      <c r="B259" s="12">
        <v>48.815640451921212</v>
      </c>
      <c r="C259" s="12">
        <v>49.217275069935361</v>
      </c>
      <c r="D259" s="12">
        <v>48.56013474031554</v>
      </c>
      <c r="E259" s="12">
        <v>51.114571044473088</v>
      </c>
      <c r="F259" s="12">
        <v>52.747666365552547</v>
      </c>
      <c r="G259" s="12">
        <v>53.686898689664112</v>
      </c>
      <c r="H259" s="12">
        <v>53.494709733681255</v>
      </c>
      <c r="I259" s="12">
        <v>52.758838684240942</v>
      </c>
      <c r="J259" s="12">
        <v>52.198595991453864</v>
      </c>
      <c r="K259" s="12">
        <v>50.437201369807397</v>
      </c>
      <c r="L259" s="12">
        <v>48.671663965424102</v>
      </c>
      <c r="M259" s="12">
        <v>50.019541252257348</v>
      </c>
      <c r="N259" s="12">
        <v>49.165943885269378</v>
      </c>
      <c r="O259" s="12">
        <v>50.333760457268603</v>
      </c>
      <c r="P259" s="12">
        <v>49.118414887207983</v>
      </c>
      <c r="Q259" s="12">
        <v>49.056881028079822</v>
      </c>
      <c r="R259" s="12">
        <v>48.583767644588995</v>
      </c>
      <c r="S259" s="12">
        <v>47.166787474148308</v>
      </c>
      <c r="T259" s="12">
        <v>46.450230237403296</v>
      </c>
      <c r="U259" s="12">
        <v>45.323826736311091</v>
      </c>
      <c r="V259" s="12">
        <v>44.750052842950751</v>
      </c>
      <c r="W259" s="12">
        <v>43.638208970962339</v>
      </c>
      <c r="X259" s="12">
        <v>45.052770014795342</v>
      </c>
      <c r="Y259" s="12">
        <v>44.580985060721574</v>
      </c>
      <c r="Z259" s="12">
        <v>46.650039603830784</v>
      </c>
      <c r="AA259" s="12">
        <v>47.010299851739624</v>
      </c>
      <c r="AB259" s="12">
        <v>48.569287413248183</v>
      </c>
      <c r="AC259" s="12">
        <v>46.79354222069064</v>
      </c>
      <c r="AD259" s="12">
        <v>45.661552434396199</v>
      </c>
      <c r="AE259" s="12">
        <v>45.087187851955427</v>
      </c>
      <c r="AF259" s="12">
        <v>45.073979114058929</v>
      </c>
      <c r="AG259" s="12">
        <v>46.200092790679697</v>
      </c>
      <c r="AH259" s="12">
        <v>46.245193976879655</v>
      </c>
      <c r="AI259" s="12">
        <v>48.063895304080063</v>
      </c>
      <c r="AJ259" s="12">
        <v>46.964275426793748</v>
      </c>
      <c r="AK259" s="12">
        <v>48.510880187010194</v>
      </c>
      <c r="AL259" s="12">
        <v>47.612067756860455</v>
      </c>
      <c r="AM259" s="12">
        <v>48.662775170729851</v>
      </c>
      <c r="AN259" s="12">
        <v>47.927214587536632</v>
      </c>
      <c r="AO259" s="12">
        <v>48.021068091463874</v>
      </c>
      <c r="AP259" s="12">
        <v>47.735484359997969</v>
      </c>
      <c r="AQ259" s="12">
        <v>48.283794685624962</v>
      </c>
      <c r="AR259" s="12">
        <v>49.306359108517377</v>
      </c>
      <c r="AS259" s="12">
        <v>49.822738424662262</v>
      </c>
      <c r="AT259" s="12">
        <v>49.259646508599367</v>
      </c>
      <c r="AU259" s="12">
        <v>48.783702741197935</v>
      </c>
      <c r="AV259" s="12">
        <v>48.016580440067315</v>
      </c>
      <c r="AW259" s="12">
        <v>48.490219858817682</v>
      </c>
      <c r="AX259" s="12">
        <v>49.234511818988572</v>
      </c>
      <c r="AY259" s="12">
        <v>48.720377973039092</v>
      </c>
      <c r="AZ259" s="12">
        <v>49.596228583432712</v>
      </c>
      <c r="BA259" s="12">
        <v>50.118676982830365</v>
      </c>
      <c r="BB259" s="12">
        <v>50.66620735473235</v>
      </c>
      <c r="BC259" s="12">
        <v>49.717954541269478</v>
      </c>
      <c r="BD259" s="12">
        <v>48.620987450158943</v>
      </c>
      <c r="BE259" s="12">
        <v>50.671971544342789</v>
      </c>
      <c r="BF259" s="12">
        <v>51.759382356169723</v>
      </c>
      <c r="BG259" s="12">
        <v>52.804653936495193</v>
      </c>
      <c r="BH259" s="12">
        <v>51.779436142500622</v>
      </c>
      <c r="BI259" s="12">
        <v>52.250969461948628</v>
      </c>
      <c r="BJ259" s="12">
        <v>53.26972840939321</v>
      </c>
      <c r="BK259" s="12">
        <v>53.405368228629335</v>
      </c>
      <c r="BL259" s="12">
        <v>51.946926096274701</v>
      </c>
      <c r="BM259" s="12">
        <v>49.419093617839287</v>
      </c>
      <c r="BN259" s="12">
        <v>47.955256626982703</v>
      </c>
      <c r="BO259" s="12">
        <v>47.829519964109473</v>
      </c>
      <c r="BP259" s="12">
        <v>49.317439757418022</v>
      </c>
      <c r="BQ259" s="12">
        <v>50.307943390831987</v>
      </c>
      <c r="BR259" s="12">
        <v>51.210147167209527</v>
      </c>
      <c r="BS259" s="12">
        <v>51.467073149032331</v>
      </c>
      <c r="BT259" s="12">
        <v>51.322798295454554</v>
      </c>
      <c r="BU259" s="12">
        <v>49.800672104134804</v>
      </c>
      <c r="BV259" s="12">
        <v>47.095641104222167</v>
      </c>
      <c r="BW259" s="12">
        <v>47.197031181998902</v>
      </c>
      <c r="BX259" s="12">
        <v>47.490492511385504</v>
      </c>
      <c r="BY259" s="12">
        <v>49.964860907759885</v>
      </c>
      <c r="BZ259" s="12">
        <v>49.309504467912276</v>
      </c>
      <c r="CA259" s="12">
        <v>49.565805665230052</v>
      </c>
      <c r="CB259" s="12">
        <v>49.634509730887423</v>
      </c>
      <c r="CC259" s="12">
        <v>50.343249427917627</v>
      </c>
      <c r="CD259" s="12">
        <v>50.780136089118663</v>
      </c>
      <c r="CE259" s="12">
        <v>49.097124216273741</v>
      </c>
      <c r="CF259" s="12">
        <v>50.006060571078947</v>
      </c>
      <c r="CG259" s="12">
        <v>50.377291107450205</v>
      </c>
      <c r="CH259" s="12">
        <v>51.684295240285124</v>
      </c>
      <c r="CI259" s="12">
        <v>51.191527932351967</v>
      </c>
      <c r="CJ259" s="12">
        <v>50.343504894944758</v>
      </c>
      <c r="CK259" s="12">
        <v>49.861165070731531</v>
      </c>
      <c r="CL259" s="12">
        <v>50.808520828819368</v>
      </c>
      <c r="CM259" s="12">
        <v>52.484380156824372</v>
      </c>
      <c r="CN259" s="12">
        <v>53.959510491496069</v>
      </c>
      <c r="CO259" s="12">
        <v>55.01269467050529</v>
      </c>
      <c r="CP259" s="12">
        <v>56.762060969402171</v>
      </c>
      <c r="CQ259" s="12">
        <v>59.109535689692159</v>
      </c>
      <c r="CR259" s="12">
        <v>58.27629911280102</v>
      </c>
      <c r="CS259" s="12">
        <v>56.319286726181105</v>
      </c>
      <c r="CT259" s="12">
        <v>53.677584407715365</v>
      </c>
      <c r="CU259" s="12">
        <v>51.724794374051655</v>
      </c>
      <c r="CV259" s="12">
        <v>51.981760981688339</v>
      </c>
      <c r="CW259" s="12">
        <v>52.67545938711207</v>
      </c>
      <c r="CX259" s="12">
        <v>54.260796001625167</v>
      </c>
      <c r="CY259" s="12">
        <v>54.356496139532304</v>
      </c>
      <c r="CZ259" s="12">
        <v>54.770774433172555</v>
      </c>
      <c r="DA259" s="12">
        <v>54.899943014268558</v>
      </c>
      <c r="DB259" s="12">
        <v>53.921162627617925</v>
      </c>
      <c r="DC259" s="12">
        <v>53.962813150962738</v>
      </c>
      <c r="DD259" s="12">
        <v>52.221403350529641</v>
      </c>
      <c r="DE259" s="12">
        <v>52.934686551434552</v>
      </c>
      <c r="DF259" s="12">
        <v>51.959549035290507</v>
      </c>
      <c r="DG259" s="12">
        <v>52.966134129405461</v>
      </c>
      <c r="DH259" s="12">
        <v>53.241367267647441</v>
      </c>
      <c r="DI259" s="12">
        <v>53.386959742070403</v>
      </c>
      <c r="DJ259" s="12">
        <v>52.878923766816129</v>
      </c>
      <c r="DK259" s="12">
        <v>50.777944144261447</v>
      </c>
      <c r="DL259" s="12">
        <v>50.307818092231727</v>
      </c>
      <c r="DM259" s="12">
        <v>51.028404055251727</v>
      </c>
      <c r="DN259" s="12">
        <v>52.90456207726082</v>
      </c>
      <c r="DO259" s="12">
        <v>52.367903959516568</v>
      </c>
      <c r="DP259" s="12">
        <v>52.102474827256408</v>
      </c>
      <c r="DQ259" s="12">
        <v>51.295100604916563</v>
      </c>
      <c r="DR259" s="12">
        <v>51.147841073923203</v>
      </c>
      <c r="DS259" s="12">
        <v>49.99492475278204</v>
      </c>
      <c r="DT259" s="12">
        <v>49.103657886317585</v>
      </c>
      <c r="DU259" s="12">
        <v>49.704888368503688</v>
      </c>
      <c r="DV259" s="12">
        <v>51.37130745653409</v>
      </c>
      <c r="DW259" s="12">
        <v>52.479242441915964</v>
      </c>
      <c r="DX259" s="12">
        <v>52.414216464511753</v>
      </c>
      <c r="DY259" s="12">
        <v>51.020235686856573</v>
      </c>
      <c r="DZ259" s="12">
        <v>51.798640804340138</v>
      </c>
    </row>
    <row r="260" spans="1:130" x14ac:dyDescent="0.2">
      <c r="A260" s="9" t="s">
        <v>15</v>
      </c>
      <c r="B260" s="10">
        <v>40.999558023259027</v>
      </c>
      <c r="C260" s="10">
        <v>41.731089889343636</v>
      </c>
      <c r="D260" s="10">
        <v>41.362527068366958</v>
      </c>
      <c r="E260" s="10">
        <v>43.951137205410298</v>
      </c>
      <c r="F260" s="10">
        <v>45.032985683392191</v>
      </c>
      <c r="G260" s="10">
        <v>45.965544789724895</v>
      </c>
      <c r="H260" s="10">
        <v>45.511278861417495</v>
      </c>
      <c r="I260" s="10">
        <v>45.299063959377065</v>
      </c>
      <c r="J260" s="10">
        <v>44.569471292433946</v>
      </c>
      <c r="K260" s="10">
        <v>43.843988142774002</v>
      </c>
      <c r="L260" s="10">
        <v>41.055510534846036</v>
      </c>
      <c r="M260" s="10">
        <v>41.632301016145121</v>
      </c>
      <c r="N260" s="10">
        <v>39.861225971720756</v>
      </c>
      <c r="O260" s="10">
        <v>42.329547360441175</v>
      </c>
      <c r="P260" s="10">
        <v>42.091170761095121</v>
      </c>
      <c r="Q260" s="10">
        <v>43.325362686686788</v>
      </c>
      <c r="R260" s="10">
        <v>43.084787331884883</v>
      </c>
      <c r="S260" s="10">
        <v>42.576324836909905</v>
      </c>
      <c r="T260" s="10">
        <v>42.25221280040342</v>
      </c>
      <c r="U260" s="10">
        <v>41.322582140043558</v>
      </c>
      <c r="V260" s="10">
        <v>40.499497991967878</v>
      </c>
      <c r="W260" s="10">
        <v>39.180407818946314</v>
      </c>
      <c r="X260" s="10">
        <v>38.938681571592973</v>
      </c>
      <c r="Y260" s="10">
        <v>37.913749778568011</v>
      </c>
      <c r="Z260" s="10">
        <v>39.076216099448168</v>
      </c>
      <c r="AA260" s="10">
        <v>39.717456191340808</v>
      </c>
      <c r="AB260" s="10">
        <v>41.181453846404487</v>
      </c>
      <c r="AC260" s="10">
        <v>39.869570023212113</v>
      </c>
      <c r="AD260" s="10">
        <v>39.192967660319837</v>
      </c>
      <c r="AE260" s="10">
        <v>39.107667611687184</v>
      </c>
      <c r="AF260" s="10">
        <v>39.142087689952923</v>
      </c>
      <c r="AG260" s="10">
        <v>40.697734360904199</v>
      </c>
      <c r="AH260" s="10">
        <v>41.093908727352222</v>
      </c>
      <c r="AI260" s="10">
        <v>43.000384911470363</v>
      </c>
      <c r="AJ260" s="10">
        <v>41.26537065604937</v>
      </c>
      <c r="AK260" s="10">
        <v>41.132024858049803</v>
      </c>
      <c r="AL260" s="10">
        <v>39.558611723619308</v>
      </c>
      <c r="AM260" s="10">
        <v>40.682029173502222</v>
      </c>
      <c r="AN260" s="10">
        <v>40.297816183841533</v>
      </c>
      <c r="AO260" s="10">
        <v>40.004051556050754</v>
      </c>
      <c r="AP260" s="10">
        <v>39.106953357926109</v>
      </c>
      <c r="AQ260" s="10">
        <v>40.138279634951843</v>
      </c>
      <c r="AR260" s="10">
        <v>41.465638677868888</v>
      </c>
      <c r="AS260" s="10">
        <v>42.653213611179083</v>
      </c>
      <c r="AT260" s="10">
        <v>41.84859849362325</v>
      </c>
      <c r="AU260" s="10">
        <v>41.877608136135336</v>
      </c>
      <c r="AV260" s="10">
        <v>41.066508757713642</v>
      </c>
      <c r="AW260" s="10">
        <v>41.117641571042071</v>
      </c>
      <c r="AX260" s="10">
        <v>40.467546652269156</v>
      </c>
      <c r="AY260" s="10">
        <v>40.625909482144742</v>
      </c>
      <c r="AZ260" s="10">
        <v>41.230406119284027</v>
      </c>
      <c r="BA260" s="10">
        <v>42.26380197897722</v>
      </c>
      <c r="BB260" s="10">
        <v>42.139614424035138</v>
      </c>
      <c r="BC260" s="10">
        <v>41.616896947525426</v>
      </c>
      <c r="BD260" s="10">
        <v>41.423662789629383</v>
      </c>
      <c r="BE260" s="10">
        <v>43.453548706477704</v>
      </c>
      <c r="BF260" s="10">
        <v>44.283989315639907</v>
      </c>
      <c r="BG260" s="10">
        <v>44.682171674759942</v>
      </c>
      <c r="BH260" s="10">
        <v>43.62943037398216</v>
      </c>
      <c r="BI260" s="10">
        <v>43.55368395540475</v>
      </c>
      <c r="BJ260" s="10">
        <v>44.582093883769858</v>
      </c>
      <c r="BK260" s="10">
        <v>44.049881450109496</v>
      </c>
      <c r="BL260" s="10">
        <v>43.490379752931837</v>
      </c>
      <c r="BM260" s="10">
        <v>41.723736063052677</v>
      </c>
      <c r="BN260" s="10">
        <v>41.509309546931391</v>
      </c>
      <c r="BO260" s="10">
        <v>41.885449379392853</v>
      </c>
      <c r="BP260" s="10">
        <v>42.968167085494628</v>
      </c>
      <c r="BQ260" s="10">
        <v>43.041789764604971</v>
      </c>
      <c r="BR260" s="10">
        <v>43.927272295000115</v>
      </c>
      <c r="BS260" s="10">
        <v>44.43864508514185</v>
      </c>
      <c r="BT260" s="10">
        <v>44.725378787878789</v>
      </c>
      <c r="BU260" s="10">
        <v>42.855202310431793</v>
      </c>
      <c r="BV260" s="10">
        <v>40.374596289398625</v>
      </c>
      <c r="BW260" s="10">
        <v>41.270569415528662</v>
      </c>
      <c r="BX260" s="10">
        <v>42.146931780834777</v>
      </c>
      <c r="BY260" s="10">
        <v>44.027525622254757</v>
      </c>
      <c r="BZ260" s="10">
        <v>42.351366672705701</v>
      </c>
      <c r="CA260" s="10">
        <v>41.466287973779217</v>
      </c>
      <c r="CB260" s="10">
        <v>40.567673898873267</v>
      </c>
      <c r="CC260" s="10">
        <v>42.130818106842923</v>
      </c>
      <c r="CD260" s="10">
        <v>43.564746658629602</v>
      </c>
      <c r="CE260" s="10">
        <v>43.369270989982191</v>
      </c>
      <c r="CF260" s="10">
        <v>43.416776815141034</v>
      </c>
      <c r="CG260" s="10">
        <v>42.896558874693277</v>
      </c>
      <c r="CH260" s="10">
        <v>43.747413198436433</v>
      </c>
      <c r="CI260" s="10">
        <v>43.639065135330505</v>
      </c>
      <c r="CJ260" s="10">
        <v>42.240224423198029</v>
      </c>
      <c r="CK260" s="10">
        <v>41.676760289782202</v>
      </c>
      <c r="CL260" s="10">
        <v>42.158260254758183</v>
      </c>
      <c r="CM260" s="10">
        <v>44.260774562132269</v>
      </c>
      <c r="CN260" s="10">
        <v>46.088191033249096</v>
      </c>
      <c r="CO260" s="10">
        <v>47.725727109922246</v>
      </c>
      <c r="CP260" s="10">
        <v>49.908376223064302</v>
      </c>
      <c r="CQ260" s="10">
        <v>51.202826727475923</v>
      </c>
      <c r="CR260" s="10">
        <v>48.280523869877484</v>
      </c>
      <c r="CS260" s="10">
        <v>46.183467877942931</v>
      </c>
      <c r="CT260" s="10">
        <v>44.826135254317158</v>
      </c>
      <c r="CU260" s="10">
        <v>45.207473642364825</v>
      </c>
      <c r="CV260" s="10">
        <v>45.390233408025395</v>
      </c>
      <c r="CW260" s="10">
        <v>44.618130106237622</v>
      </c>
      <c r="CX260" s="10">
        <v>46.466636612067482</v>
      </c>
      <c r="CY260" s="10">
        <v>47.448203077264893</v>
      </c>
      <c r="CZ260" s="10">
        <v>49.072564998059754</v>
      </c>
      <c r="DA260" s="10">
        <v>48.963468273332339</v>
      </c>
      <c r="DB260" s="10">
        <v>48.067716874554819</v>
      </c>
      <c r="DC260" s="10">
        <v>47.830950832681225</v>
      </c>
      <c r="DD260" s="10">
        <v>44.648612379140033</v>
      </c>
      <c r="DE260" s="10">
        <v>44.773661647903481</v>
      </c>
      <c r="DF260" s="10">
        <v>43.32646733354516</v>
      </c>
      <c r="DG260" s="10">
        <v>45.698695447735901</v>
      </c>
      <c r="DH260" s="10">
        <v>46.166564805517972</v>
      </c>
      <c r="DI260" s="10">
        <v>46.015053154409209</v>
      </c>
      <c r="DJ260" s="10">
        <v>45.078407392308733</v>
      </c>
      <c r="DK260" s="10">
        <v>42.963240240435738</v>
      </c>
      <c r="DL260" s="10">
        <v>43.375007445028615</v>
      </c>
      <c r="DM260" s="10">
        <v>44.393765807051302</v>
      </c>
      <c r="DN260" s="10">
        <v>46.29284026796406</v>
      </c>
      <c r="DO260" s="10">
        <v>45.747355387472751</v>
      </c>
      <c r="DP260" s="10">
        <v>45.335117186240687</v>
      </c>
      <c r="DQ260" s="10">
        <v>43.78083572868848</v>
      </c>
      <c r="DR260" s="10">
        <v>44.082556776517563</v>
      </c>
      <c r="DS260" s="10">
        <v>43.597442075402149</v>
      </c>
      <c r="DT260" s="10">
        <v>43.46965980590808</v>
      </c>
      <c r="DU260" s="10">
        <v>43.679714734293093</v>
      </c>
      <c r="DV260" s="10">
        <v>44.331238612278291</v>
      </c>
      <c r="DW260" s="10">
        <v>45.235570448448101</v>
      </c>
      <c r="DX260" s="10">
        <v>44.933426472767302</v>
      </c>
      <c r="DY260" s="10">
        <v>44.42237704614962</v>
      </c>
      <c r="DZ260" s="10">
        <v>45.029551170184163</v>
      </c>
    </row>
    <row r="261" spans="1:130" x14ac:dyDescent="0.2">
      <c r="A261" s="11" t="s">
        <v>16</v>
      </c>
      <c r="B261" s="12">
        <v>16.011430673249677</v>
      </c>
      <c r="C261" s="12">
        <v>15.210482843583318</v>
      </c>
      <c r="D261" s="12">
        <v>14.823466123049917</v>
      </c>
      <c r="E261" s="12">
        <v>14.014465332850262</v>
      </c>
      <c r="F261" s="12">
        <v>14.62433670225878</v>
      </c>
      <c r="G261" s="12">
        <v>14.380922098569156</v>
      </c>
      <c r="H261" s="12">
        <v>14.922502833709039</v>
      </c>
      <c r="I261" s="12">
        <v>14.138095422158658</v>
      </c>
      <c r="J261" s="12">
        <v>14.614275133512649</v>
      </c>
      <c r="K261" s="12">
        <v>13.072123448507211</v>
      </c>
      <c r="L261" s="12">
        <v>15.648023531697028</v>
      </c>
      <c r="M261" s="12">
        <v>16.769274292411531</v>
      </c>
      <c r="N261" s="12">
        <v>18.923760683760683</v>
      </c>
      <c r="O261" s="12">
        <v>15.902275180934863</v>
      </c>
      <c r="P261" s="12">
        <v>14.305377633623156</v>
      </c>
      <c r="Q261" s="12">
        <v>11.683413664460964</v>
      </c>
      <c r="R261" s="12">
        <v>11.318554692858516</v>
      </c>
      <c r="S261" s="12">
        <v>9.7338145725242509</v>
      </c>
      <c r="T261" s="12">
        <v>9.0376676618052478</v>
      </c>
      <c r="U261" s="12">
        <v>8.828126141127326</v>
      </c>
      <c r="V261" s="12">
        <v>9.496959319832321</v>
      </c>
      <c r="W261" s="12">
        <v>10.215362310085482</v>
      </c>
      <c r="X261" s="12">
        <v>13.572408558834686</v>
      </c>
      <c r="Y261" s="12">
        <v>14.955334147669575</v>
      </c>
      <c r="Z261" s="12">
        <v>16.236809609339918</v>
      </c>
      <c r="AA261" s="12">
        <v>15.513288967309</v>
      </c>
      <c r="AB261" s="12">
        <v>15.212257822143513</v>
      </c>
      <c r="AC261" s="12">
        <v>14.796854157403292</v>
      </c>
      <c r="AD261" s="12">
        <v>14.166370675570075</v>
      </c>
      <c r="AE261" s="12">
        <v>13.263562886716338</v>
      </c>
      <c r="AF261" s="12">
        <v>13.161778401845458</v>
      </c>
      <c r="AG261" s="12">
        <v>11.911237569214892</v>
      </c>
      <c r="AH261" s="12">
        <v>11.137681260166559</v>
      </c>
      <c r="AI261" s="12">
        <v>10.533621633165158</v>
      </c>
      <c r="AJ261" s="12">
        <v>12.133189766795242</v>
      </c>
      <c r="AK261" s="12">
        <v>15.210722420444222</v>
      </c>
      <c r="AL261" s="12">
        <v>16.914736983000935</v>
      </c>
      <c r="AM261" s="12">
        <v>16.400104534169603</v>
      </c>
      <c r="AN261" s="12">
        <v>15.918718559703473</v>
      </c>
      <c r="AO261" s="12">
        <v>16.694790128664845</v>
      </c>
      <c r="AP261" s="12">
        <v>18.075716875521035</v>
      </c>
      <c r="AQ261" s="12">
        <v>16.870080538840089</v>
      </c>
      <c r="AR261" s="12">
        <v>15.902047063325043</v>
      </c>
      <c r="AS261" s="12">
        <v>14.390065741417091</v>
      </c>
      <c r="AT261" s="12">
        <v>15.044866417550013</v>
      </c>
      <c r="AU261" s="12">
        <v>14.156560935319051</v>
      </c>
      <c r="AV261" s="12">
        <v>14.474316202147133</v>
      </c>
      <c r="AW261" s="12">
        <v>15.204258321041491</v>
      </c>
      <c r="AX261" s="12">
        <v>17.806544317838053</v>
      </c>
      <c r="AY261" s="12">
        <v>16.614133197763088</v>
      </c>
      <c r="AZ261" s="12">
        <v>16.869105903751041</v>
      </c>
      <c r="BA261" s="12">
        <v>15.673780675318286</v>
      </c>
      <c r="BB261" s="12">
        <v>16.830168520227279</v>
      </c>
      <c r="BC261" s="12">
        <v>16.294028321337304</v>
      </c>
      <c r="BD261" s="12">
        <v>14.802917501228222</v>
      </c>
      <c r="BE261" s="12">
        <v>14.244189552652845</v>
      </c>
      <c r="BF261" s="12">
        <v>14.441407262530342</v>
      </c>
      <c r="BG261" s="12">
        <v>15.382133308748958</v>
      </c>
      <c r="BH261" s="12">
        <v>15.739850364706712</v>
      </c>
      <c r="BI261" s="12">
        <v>16.645213660346727</v>
      </c>
      <c r="BJ261" s="12">
        <v>16.306494449867206</v>
      </c>
      <c r="BK261" s="12">
        <v>17.516747438460932</v>
      </c>
      <c r="BL261" s="12">
        <v>16.279204524383463</v>
      </c>
      <c r="BM261" s="12">
        <v>15.571628274478819</v>
      </c>
      <c r="BN261" s="12">
        <v>13.441586039650993</v>
      </c>
      <c r="BO261" s="12">
        <v>12.426368513863354</v>
      </c>
      <c r="BP261" s="12">
        <v>12.874294981966065</v>
      </c>
      <c r="BQ261" s="12">
        <v>14.443352553249428</v>
      </c>
      <c r="BR261" s="12">
        <v>14.221546461152764</v>
      </c>
      <c r="BS261" s="12">
        <v>13.65731670776961</v>
      </c>
      <c r="BT261" s="12">
        <v>12.855907282477078</v>
      </c>
      <c r="BU261" s="12">
        <v>13.94772420009013</v>
      </c>
      <c r="BV261" s="12">
        <v>14.27230634463772</v>
      </c>
      <c r="BW261" s="12">
        <v>12.558098964498884</v>
      </c>
      <c r="BX261" s="12">
        <v>11.253089471082552</v>
      </c>
      <c r="BY261" s="12">
        <v>11.883021742952586</v>
      </c>
      <c r="BZ261" s="12">
        <v>14.11114930131677</v>
      </c>
      <c r="CA261" s="12">
        <v>16.342114861923303</v>
      </c>
      <c r="CB261" s="12">
        <v>18.268373903663054</v>
      </c>
      <c r="CC261" s="12">
        <v>16.314028610982927</v>
      </c>
      <c r="CD261" s="12">
        <v>14.209078561400707</v>
      </c>
      <c r="CE261" s="12">
        <v>11.666372150556636</v>
      </c>
      <c r="CF261" s="12">
        <v>13.176970312572141</v>
      </c>
      <c r="CG261" s="12">
        <v>14.84941343273343</v>
      </c>
      <c r="CH261" s="12">
        <v>15.3564675786898</v>
      </c>
      <c r="CI261" s="12">
        <v>14.75334513750364</v>
      </c>
      <c r="CJ261" s="12">
        <v>16.095979985216353</v>
      </c>
      <c r="CK261" s="12">
        <v>16.414387368083325</v>
      </c>
      <c r="CL261" s="12">
        <v>17.025216308117027</v>
      </c>
      <c r="CM261" s="12">
        <v>15.66758822572776</v>
      </c>
      <c r="CN261" s="12">
        <v>14.58640286255525</v>
      </c>
      <c r="CO261" s="12">
        <v>13.244944422124014</v>
      </c>
      <c r="CP261" s="12">
        <v>12.075407777921702</v>
      </c>
      <c r="CQ261" s="12">
        <v>13.377322816600143</v>
      </c>
      <c r="CR261" s="12">
        <v>17.153351698806247</v>
      </c>
      <c r="CS261" s="12">
        <v>17.997065370372223</v>
      </c>
      <c r="CT261" s="12">
        <v>16.490028847359834</v>
      </c>
      <c r="CU261" s="12">
        <v>12.599993505157988</v>
      </c>
      <c r="CV261" s="12">
        <v>12.681537221177102</v>
      </c>
      <c r="CW261" s="12">
        <v>15.296172780689215</v>
      </c>
      <c r="CX261" s="12">
        <v>14.365281253846474</v>
      </c>
      <c r="CY261" s="12">
        <v>12.709231743955526</v>
      </c>
      <c r="CZ261" s="12">
        <v>10.404752988330081</v>
      </c>
      <c r="DA261" s="12">
        <v>10.813262118310996</v>
      </c>
      <c r="DB261" s="12">
        <v>10.855562951205776</v>
      </c>
      <c r="DC261" s="12">
        <v>11.363125753150465</v>
      </c>
      <c r="DD261" s="12">
        <v>14.501316482359133</v>
      </c>
      <c r="DE261" s="12">
        <v>15.417159211099356</v>
      </c>
      <c r="DF261" s="12">
        <v>16.615005060728745</v>
      </c>
      <c r="DG261" s="12">
        <v>13.721948097528749</v>
      </c>
      <c r="DH261" s="12">
        <v>13.289193178091177</v>
      </c>
      <c r="DI261" s="12">
        <v>13.809460658798086</v>
      </c>
      <c r="DJ261" s="12">
        <v>14.752682866658445</v>
      </c>
      <c r="DK261" s="12">
        <v>15.391025641025641</v>
      </c>
      <c r="DL261" s="12">
        <v>13.781858102290339</v>
      </c>
      <c r="DM261" s="12">
        <v>13.001853322742917</v>
      </c>
      <c r="DN261" s="12">
        <v>12.497451164308146</v>
      </c>
      <c r="DO261" s="12">
        <v>12.642378387269213</v>
      </c>
      <c r="DP261" s="12">
        <v>12.98958440754873</v>
      </c>
      <c r="DQ261" s="12">
        <v>14.650134342557838</v>
      </c>
      <c r="DR261" s="12">
        <v>13.815548509297923</v>
      </c>
      <c r="DS261" s="12">
        <v>12.797332820414182</v>
      </c>
      <c r="DT261" s="12">
        <v>11.474768973493035</v>
      </c>
      <c r="DU261" s="12">
        <v>12.121893503795787</v>
      </c>
      <c r="DV261" s="12">
        <v>13.703247955163537</v>
      </c>
      <c r="DW261" s="12">
        <v>13.801917578476244</v>
      </c>
      <c r="DX261" s="12">
        <v>14.271434917814307</v>
      </c>
      <c r="DY261" s="12">
        <v>12.931846652379624</v>
      </c>
      <c r="DZ261" s="12">
        <v>13.068083503822001</v>
      </c>
    </row>
    <row r="262" spans="1:130" x14ac:dyDescent="0.2">
      <c r="A262" s="14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</row>
    <row r="263" spans="1:130" x14ac:dyDescent="0.2">
      <c r="A263" s="13" t="s">
        <v>24</v>
      </c>
      <c r="B263" s="16">
        <v>64.878</v>
      </c>
      <c r="C263" s="16">
        <v>64.99466666666666</v>
      </c>
      <c r="D263" s="16">
        <v>65.111333333333334</v>
      </c>
      <c r="E263" s="16">
        <v>65.228666666666669</v>
      </c>
      <c r="F263" s="16">
        <v>65.344666666666669</v>
      </c>
      <c r="G263" s="16">
        <v>65.460333333333338</v>
      </c>
      <c r="H263" s="16">
        <v>65.576666666666668</v>
      </c>
      <c r="I263" s="16">
        <v>65.694333333333319</v>
      </c>
      <c r="J263" s="16">
        <v>65.810999999999993</v>
      </c>
      <c r="K263" s="16">
        <v>65.926333333333332</v>
      </c>
      <c r="L263" s="16">
        <v>66.041333333333327</v>
      </c>
      <c r="M263" s="16">
        <v>66.157333333333327</v>
      </c>
      <c r="N263" s="16">
        <v>66.274666666666661</v>
      </c>
      <c r="O263" s="16">
        <v>66.39233333333334</v>
      </c>
      <c r="P263" s="16">
        <v>66.510333333333335</v>
      </c>
      <c r="Q263" s="16">
        <v>66.626333333333335</v>
      </c>
      <c r="R263" s="16">
        <v>66.74433333333333</v>
      </c>
      <c r="S263" s="16">
        <v>66.862666666666669</v>
      </c>
      <c r="T263" s="16">
        <v>66.98233333333333</v>
      </c>
      <c r="U263" s="16">
        <v>67.101666666666674</v>
      </c>
      <c r="V263" s="16">
        <v>67.221333333333334</v>
      </c>
      <c r="W263" s="16">
        <v>67.342666666666659</v>
      </c>
      <c r="X263" s="16">
        <v>67.462999999999994</v>
      </c>
      <c r="Y263" s="16">
        <v>67.583333333333329</v>
      </c>
      <c r="Z263" s="16">
        <v>67.704666666666668</v>
      </c>
      <c r="AA263" s="16">
        <v>67.826333333333324</v>
      </c>
      <c r="AB263" s="16">
        <v>67.947999999999993</v>
      </c>
      <c r="AC263" s="16">
        <v>68.068666666666658</v>
      </c>
      <c r="AD263" s="16">
        <v>68.19</v>
      </c>
      <c r="AE263" s="16">
        <v>68.311666666666667</v>
      </c>
      <c r="AF263" s="16">
        <v>68.433000000000007</v>
      </c>
      <c r="AG263" s="16">
        <v>68.554333333333332</v>
      </c>
      <c r="AH263" s="16">
        <v>68.675666666666672</v>
      </c>
      <c r="AI263" s="16">
        <v>68.797000000000011</v>
      </c>
      <c r="AJ263" s="16">
        <v>68.917333333333332</v>
      </c>
      <c r="AK263" s="16">
        <v>69.038333333333341</v>
      </c>
      <c r="AL263" s="16">
        <v>69.159000000000006</v>
      </c>
      <c r="AM263" s="16">
        <v>69.281999999999996</v>
      </c>
      <c r="AN263" s="16">
        <v>69.403666666666666</v>
      </c>
      <c r="AO263" s="16">
        <v>69.52600000000001</v>
      </c>
      <c r="AP263" s="16">
        <v>69.64766666666668</v>
      </c>
      <c r="AQ263" s="16">
        <v>69.770666666666671</v>
      </c>
      <c r="AR263" s="16">
        <v>69.894000000000005</v>
      </c>
      <c r="AS263" s="16">
        <v>70.01766666666667</v>
      </c>
      <c r="AT263" s="16">
        <v>70.141000000000005</v>
      </c>
      <c r="AU263" s="16">
        <v>70.265000000000001</v>
      </c>
      <c r="AV263" s="16">
        <v>70.388333333333335</v>
      </c>
      <c r="AW263" s="16">
        <v>70.512666666666675</v>
      </c>
      <c r="AX263" s="16">
        <v>70.63666666666667</v>
      </c>
      <c r="AY263" s="16">
        <v>70.760666666666665</v>
      </c>
      <c r="AZ263" s="16">
        <v>70.884666666666661</v>
      </c>
      <c r="BA263" s="16">
        <v>71.009</v>
      </c>
      <c r="BB263" s="16">
        <v>71.134</v>
      </c>
      <c r="BC263" s="16">
        <v>71.259</v>
      </c>
      <c r="BD263" s="16">
        <v>71.382000000000005</v>
      </c>
      <c r="BE263" s="16">
        <v>71.506</v>
      </c>
      <c r="BF263" s="16">
        <v>71.63000000000001</v>
      </c>
      <c r="BG263" s="16">
        <v>71.754999999999995</v>
      </c>
      <c r="BH263" s="16">
        <v>71.878333333333345</v>
      </c>
      <c r="BI263" s="16">
        <v>72.00200000000001</v>
      </c>
      <c r="BJ263" s="16">
        <v>72.126666666666665</v>
      </c>
      <c r="BK263" s="16">
        <v>72.251999999999995</v>
      </c>
      <c r="BL263" s="16">
        <v>72.376666666666665</v>
      </c>
      <c r="BM263" s="16">
        <v>72.501999999999995</v>
      </c>
      <c r="BN263" s="16">
        <v>72.626666666666679</v>
      </c>
      <c r="BO263" s="16">
        <v>72.75200000000001</v>
      </c>
      <c r="BP263" s="16">
        <v>72.877666666666656</v>
      </c>
      <c r="BQ263" s="16">
        <v>73.004000000000005</v>
      </c>
      <c r="BR263" s="16">
        <v>73.130333333333326</v>
      </c>
      <c r="BS263" s="16">
        <v>73.257000000000005</v>
      </c>
      <c r="BT263" s="16">
        <v>73.384</v>
      </c>
      <c r="BU263" s="16">
        <v>73.51133333333334</v>
      </c>
      <c r="BV263" s="16">
        <v>73.637333333333331</v>
      </c>
      <c r="BW263" s="16">
        <v>73.76400000000001</v>
      </c>
      <c r="BX263" s="16">
        <v>73.890666666666661</v>
      </c>
      <c r="BY263" s="16">
        <v>74.01766666666667</v>
      </c>
      <c r="BZ263" s="16">
        <v>74.14533333333334</v>
      </c>
      <c r="CA263" s="16">
        <v>74.272333333333336</v>
      </c>
      <c r="CB263" s="16">
        <v>74.398666666666671</v>
      </c>
      <c r="CC263" s="16">
        <v>74.524000000000001</v>
      </c>
      <c r="CD263" s="16">
        <v>74.650333333333336</v>
      </c>
      <c r="CE263" s="16">
        <v>74.777333333333331</v>
      </c>
      <c r="CF263" s="16">
        <v>74.904666666666671</v>
      </c>
      <c r="CG263" s="16">
        <v>75.030999999999992</v>
      </c>
      <c r="CH263" s="16">
        <v>75.157333333333327</v>
      </c>
      <c r="CI263" s="16">
        <v>75.283666666666662</v>
      </c>
      <c r="CJ263" s="16">
        <v>75.410333333333341</v>
      </c>
      <c r="CK263" s="16">
        <v>75.537666666666667</v>
      </c>
      <c r="CL263" s="16">
        <v>75.664333333333332</v>
      </c>
      <c r="CM263" s="16">
        <v>75.791666666666671</v>
      </c>
      <c r="CN263" s="16">
        <v>75.919666666666657</v>
      </c>
      <c r="CO263" s="16">
        <v>76.047333333333341</v>
      </c>
      <c r="CP263" s="16">
        <v>76.176000000000002</v>
      </c>
      <c r="CQ263" s="16">
        <v>76.303666666666672</v>
      </c>
      <c r="CR263" s="16">
        <v>76.432333333333347</v>
      </c>
      <c r="CS263" s="16">
        <v>76.561000000000007</v>
      </c>
      <c r="CT263" s="16">
        <v>76.689666666666668</v>
      </c>
      <c r="CU263" s="16">
        <v>76.819000000000003</v>
      </c>
      <c r="CV263" s="16">
        <v>76.947000000000003</v>
      </c>
      <c r="CW263" s="16">
        <v>77.075666666666663</v>
      </c>
      <c r="CX263" s="16">
        <v>77.204333333333338</v>
      </c>
      <c r="CY263" s="16">
        <v>77.332666666666668</v>
      </c>
      <c r="CZ263" s="16">
        <v>77.461999999999989</v>
      </c>
      <c r="DA263" s="16">
        <v>77.589666666666673</v>
      </c>
      <c r="DB263" s="16">
        <v>77.718666666666664</v>
      </c>
      <c r="DC263" s="16">
        <v>77.845666666666659</v>
      </c>
      <c r="DD263" s="16">
        <v>77.974666666666664</v>
      </c>
      <c r="DE263" s="16">
        <v>78.103666666666655</v>
      </c>
      <c r="DF263" s="16">
        <v>78.23233333333333</v>
      </c>
      <c r="DG263" s="16">
        <v>78.36</v>
      </c>
      <c r="DH263" s="16">
        <v>78.48833333333333</v>
      </c>
      <c r="DI263" s="16">
        <v>78.617000000000004</v>
      </c>
      <c r="DJ263" s="16">
        <v>78.74633333333334</v>
      </c>
      <c r="DK263" s="16">
        <v>78.87466666666667</v>
      </c>
      <c r="DL263" s="16">
        <v>79.003</v>
      </c>
      <c r="DM263" s="16">
        <v>79.13066666666667</v>
      </c>
      <c r="DN263" s="16">
        <v>79.258666666666656</v>
      </c>
      <c r="DO263" s="16">
        <v>79.387333333333345</v>
      </c>
      <c r="DP263" s="16">
        <v>79.516999999999996</v>
      </c>
      <c r="DQ263" s="16">
        <v>79.645666666666671</v>
      </c>
      <c r="DR263" s="16">
        <v>79.774666666666675</v>
      </c>
      <c r="DS263" s="16">
        <v>79.902666666666676</v>
      </c>
      <c r="DT263" s="16">
        <v>80.03166666666668</v>
      </c>
      <c r="DU263" s="16">
        <v>80.159333333333336</v>
      </c>
      <c r="DV263" s="16">
        <v>80.288333333333341</v>
      </c>
      <c r="DW263" s="16">
        <v>80.416666666666671</v>
      </c>
      <c r="DX263" s="16">
        <v>80.546000000000006</v>
      </c>
      <c r="DY263" s="16">
        <v>80.673666666666676</v>
      </c>
      <c r="DZ263" s="16">
        <v>80.800666666666686</v>
      </c>
    </row>
    <row r="264" spans="1:130" x14ac:dyDescent="0.2">
      <c r="A264" s="14" t="s">
        <v>25</v>
      </c>
      <c r="B264" s="15">
        <v>48.268000000000001</v>
      </c>
      <c r="C264" s="15">
        <v>48.378000000000007</v>
      </c>
      <c r="D264" s="15">
        <v>48.488333333333337</v>
      </c>
      <c r="E264" s="15">
        <v>48.598666666666666</v>
      </c>
      <c r="F264" s="15">
        <v>48.707999999999998</v>
      </c>
      <c r="G264" s="15">
        <v>48.817000000000007</v>
      </c>
      <c r="H264" s="15">
        <v>48.926333333333332</v>
      </c>
      <c r="I264" s="15">
        <v>49.036333333333324</v>
      </c>
      <c r="J264" s="15">
        <v>49.145000000000003</v>
      </c>
      <c r="K264" s="15">
        <v>49.252666666666663</v>
      </c>
      <c r="L264" s="15">
        <v>49.359999999999992</v>
      </c>
      <c r="M264" s="15">
        <v>49.467999999999996</v>
      </c>
      <c r="N264" s="15">
        <v>49.576999999999998</v>
      </c>
      <c r="O264" s="15">
        <v>49.68633333333333</v>
      </c>
      <c r="P264" s="15">
        <v>49.79666666666666</v>
      </c>
      <c r="Q264" s="15">
        <v>49.905333333333338</v>
      </c>
      <c r="R264" s="15">
        <v>50.015333333333331</v>
      </c>
      <c r="S264" s="15">
        <v>50.125666666666667</v>
      </c>
      <c r="T264" s="15">
        <v>50.238</v>
      </c>
      <c r="U264" s="15">
        <v>50.350999999999999</v>
      </c>
      <c r="V264" s="15">
        <v>50.463999999999999</v>
      </c>
      <c r="W264" s="15">
        <v>50.578000000000003</v>
      </c>
      <c r="X264" s="15">
        <v>50.691666666666663</v>
      </c>
      <c r="Y264" s="15">
        <v>50.80566666666666</v>
      </c>
      <c r="Z264" s="15">
        <v>50.920999999999992</v>
      </c>
      <c r="AA264" s="15">
        <v>51.036333333333324</v>
      </c>
      <c r="AB264" s="15">
        <v>51.151666666666664</v>
      </c>
      <c r="AC264" s="15">
        <v>51.266333333333336</v>
      </c>
      <c r="AD264" s="15">
        <v>51.381666666666661</v>
      </c>
      <c r="AE264" s="15">
        <v>51.497999999999998</v>
      </c>
      <c r="AF264" s="15">
        <v>51.613666666666667</v>
      </c>
      <c r="AG264" s="15">
        <v>51.729333333333329</v>
      </c>
      <c r="AH264" s="15">
        <v>51.844666666666662</v>
      </c>
      <c r="AI264" s="15">
        <v>51.96</v>
      </c>
      <c r="AJ264" s="15">
        <v>52.074333333333335</v>
      </c>
      <c r="AK264" s="15">
        <v>52.189666666666675</v>
      </c>
      <c r="AL264" s="15">
        <v>52.304666666666662</v>
      </c>
      <c r="AM264" s="15">
        <v>52.421999999999997</v>
      </c>
      <c r="AN264" s="15">
        <v>52.538000000000004</v>
      </c>
      <c r="AO264" s="15">
        <v>52.654666666666664</v>
      </c>
      <c r="AP264" s="15">
        <v>52.770666666666671</v>
      </c>
      <c r="AQ264" s="15">
        <v>52.887999999999998</v>
      </c>
      <c r="AR264" s="15">
        <v>53.00533333333334</v>
      </c>
      <c r="AS264" s="15">
        <v>53.122999999999998</v>
      </c>
      <c r="AT264" s="15">
        <v>53.240333333333332</v>
      </c>
      <c r="AU264" s="15">
        <v>53.358666666666664</v>
      </c>
      <c r="AV264" s="15">
        <v>53.476666666666667</v>
      </c>
      <c r="AW264" s="15">
        <v>53.594999999999999</v>
      </c>
      <c r="AX264" s="15">
        <v>53.713000000000001</v>
      </c>
      <c r="AY264" s="15">
        <v>53.830999999999996</v>
      </c>
      <c r="AZ264" s="15">
        <v>53.949666666666666</v>
      </c>
      <c r="BA264" s="15">
        <v>54.068333333333328</v>
      </c>
      <c r="BB264" s="15">
        <v>54.187333333333335</v>
      </c>
      <c r="BC264" s="15">
        <v>54.305666666666667</v>
      </c>
      <c r="BD264" s="15">
        <v>54.423000000000002</v>
      </c>
      <c r="BE264" s="15">
        <v>54.540999999999997</v>
      </c>
      <c r="BF264" s="15">
        <v>54.659333333333336</v>
      </c>
      <c r="BG264" s="15">
        <v>54.777999999999999</v>
      </c>
      <c r="BH264" s="15">
        <v>54.895666666666671</v>
      </c>
      <c r="BI264" s="15">
        <v>55.013333333333328</v>
      </c>
      <c r="BJ264" s="15">
        <v>55.131999999999998</v>
      </c>
      <c r="BK264" s="15">
        <v>55.250999999999998</v>
      </c>
      <c r="BL264" s="15">
        <v>55.369333333333337</v>
      </c>
      <c r="BM264" s="15">
        <v>55.488</v>
      </c>
      <c r="BN264" s="15">
        <v>55.605999999999995</v>
      </c>
      <c r="BO264" s="15">
        <v>55.724999999999994</v>
      </c>
      <c r="BP264" s="15">
        <v>55.843666666666671</v>
      </c>
      <c r="BQ264" s="15">
        <v>55.962666666666671</v>
      </c>
      <c r="BR264" s="15">
        <v>56.08133333333334</v>
      </c>
      <c r="BS264" s="15">
        <v>56.200333333333333</v>
      </c>
      <c r="BT264" s="15">
        <v>56.32</v>
      </c>
      <c r="BU264" s="15">
        <v>56.43966666666666</v>
      </c>
      <c r="BV264" s="15">
        <v>56.55866666666666</v>
      </c>
      <c r="BW264" s="15">
        <v>56.677999999999997</v>
      </c>
      <c r="BX264" s="15">
        <v>56.797333333333334</v>
      </c>
      <c r="BY264" s="15">
        <v>56.916666666666664</v>
      </c>
      <c r="BZ264" s="15">
        <v>57.036333333333324</v>
      </c>
      <c r="CA264" s="15">
        <v>57.155666666666662</v>
      </c>
      <c r="CB264" s="15">
        <v>57.274666666666661</v>
      </c>
      <c r="CC264" s="15">
        <v>57.392666666666663</v>
      </c>
      <c r="CD264" s="15">
        <v>57.511333333333333</v>
      </c>
      <c r="CE264" s="15">
        <v>57.630666666666663</v>
      </c>
      <c r="CF264" s="15">
        <v>57.750333333333337</v>
      </c>
      <c r="CG264" s="15">
        <v>57.868666666666662</v>
      </c>
      <c r="CH264" s="15">
        <v>57.986666666666657</v>
      </c>
      <c r="CI264" s="15">
        <v>58.104666666666667</v>
      </c>
      <c r="CJ264" s="15">
        <v>58.223333333333336</v>
      </c>
      <c r="CK264" s="15">
        <v>58.342666666666673</v>
      </c>
      <c r="CL264" s="15">
        <v>58.460666666666668</v>
      </c>
      <c r="CM264" s="15">
        <v>58.579333333333331</v>
      </c>
      <c r="CN264" s="15">
        <v>58.698333333333345</v>
      </c>
      <c r="CO264" s="15">
        <v>58.81733333333333</v>
      </c>
      <c r="CP264" s="15">
        <v>58.936666666666667</v>
      </c>
      <c r="CQ264" s="15">
        <v>59.05533333333333</v>
      </c>
      <c r="CR264" s="15">
        <v>59.17499999999999</v>
      </c>
      <c r="CS264" s="15">
        <v>59.294666666666664</v>
      </c>
      <c r="CT264" s="15">
        <v>59.414000000000009</v>
      </c>
      <c r="CU264" s="15">
        <v>59.533666666666669</v>
      </c>
      <c r="CV264" s="15">
        <v>59.652333333333331</v>
      </c>
      <c r="CW264" s="15">
        <v>59.771666666666668</v>
      </c>
      <c r="CX264" s="15">
        <v>59.890999999999998</v>
      </c>
      <c r="CY264" s="15">
        <v>60.01</v>
      </c>
      <c r="CZ264" s="15">
        <v>60.13</v>
      </c>
      <c r="DA264" s="15">
        <v>60.248999999999995</v>
      </c>
      <c r="DB264" s="15">
        <v>60.369</v>
      </c>
      <c r="DC264" s="15">
        <v>60.487333333333332</v>
      </c>
      <c r="DD264" s="15">
        <v>60.607333333333337</v>
      </c>
      <c r="DE264" s="15">
        <v>60.727666666666664</v>
      </c>
      <c r="DF264" s="15">
        <v>60.847333333333331</v>
      </c>
      <c r="DG264" s="15">
        <v>60.966000000000001</v>
      </c>
      <c r="DH264" s="15">
        <v>61.085333333333331</v>
      </c>
      <c r="DI264" s="15">
        <v>61.205333333333328</v>
      </c>
      <c r="DJ264" s="15">
        <v>61.32500000000001</v>
      </c>
      <c r="DK264" s="15">
        <v>61.443999999999996</v>
      </c>
      <c r="DL264" s="15">
        <v>61.562333333333335</v>
      </c>
      <c r="DM264" s="15">
        <v>61.681333333333328</v>
      </c>
      <c r="DN264" s="15">
        <v>61.79933333333333</v>
      </c>
      <c r="DO264" s="15">
        <v>61.918333333333329</v>
      </c>
      <c r="DP264" s="15">
        <v>62.038000000000004</v>
      </c>
      <c r="DQ264" s="15">
        <v>62.157333333333334</v>
      </c>
      <c r="DR264" s="15">
        <v>62.276333333333334</v>
      </c>
      <c r="DS264" s="15">
        <v>62.394333333333329</v>
      </c>
      <c r="DT264" s="15">
        <v>62.513333333333328</v>
      </c>
      <c r="DU264" s="15">
        <v>62.631666666666668</v>
      </c>
      <c r="DV264" s="15">
        <v>62.750333333333337</v>
      </c>
      <c r="DW264" s="15">
        <v>62.868666666666662</v>
      </c>
      <c r="DX264" s="15">
        <v>62.988</v>
      </c>
      <c r="DY264" s="15">
        <v>63.106333333333332</v>
      </c>
      <c r="DZ264" s="15">
        <v>63.223666666666666</v>
      </c>
    </row>
    <row r="265" spans="1:130" x14ac:dyDescent="0.2">
      <c r="A265" s="13" t="s">
        <v>26</v>
      </c>
      <c r="B265" s="16">
        <v>23.562333333333331</v>
      </c>
      <c r="C265" s="16">
        <v>23.810333333333332</v>
      </c>
      <c r="D265" s="16">
        <v>23.546000000000003</v>
      </c>
      <c r="E265" s="16">
        <v>24.840999999999998</v>
      </c>
      <c r="F265" s="16">
        <v>25.692333333333334</v>
      </c>
      <c r="G265" s="16">
        <v>26.208333333333332</v>
      </c>
      <c r="H265" s="16">
        <v>26.173000000000002</v>
      </c>
      <c r="I265" s="16">
        <v>25.870999999999999</v>
      </c>
      <c r="J265" s="16">
        <v>25.653000000000002</v>
      </c>
      <c r="K265" s="16">
        <v>24.841666666666669</v>
      </c>
      <c r="L265" s="16">
        <v>24.024333333333331</v>
      </c>
      <c r="M265" s="16">
        <v>24.743666666666666</v>
      </c>
      <c r="N265" s="16">
        <v>24.375</v>
      </c>
      <c r="O265" s="16">
        <v>25.009</v>
      </c>
      <c r="P265" s="16">
        <v>24.459333333333333</v>
      </c>
      <c r="Q265" s="16">
        <v>24.481999999999999</v>
      </c>
      <c r="R265" s="16">
        <v>24.299333333333333</v>
      </c>
      <c r="S265" s="16">
        <v>23.642666666666667</v>
      </c>
      <c r="T265" s="16">
        <v>23.335666666666668</v>
      </c>
      <c r="U265" s="16">
        <v>22.820999999999998</v>
      </c>
      <c r="V265" s="16">
        <v>22.582666666666665</v>
      </c>
      <c r="W265" s="16">
        <v>22.071333333333332</v>
      </c>
      <c r="X265" s="16">
        <v>22.838000000000005</v>
      </c>
      <c r="Y265" s="16">
        <v>22.649666666666665</v>
      </c>
      <c r="Z265" s="16">
        <v>23.754666666666669</v>
      </c>
      <c r="AA265" s="16">
        <v>23.992333333333335</v>
      </c>
      <c r="AB265" s="16">
        <v>24.843999999999998</v>
      </c>
      <c r="AC265" s="16">
        <v>23.989333333333335</v>
      </c>
      <c r="AD265" s="16">
        <v>23.46166666666667</v>
      </c>
      <c r="AE265" s="16">
        <v>23.219000000000005</v>
      </c>
      <c r="AF265" s="16">
        <v>23.26433333333333</v>
      </c>
      <c r="AG265" s="16">
        <v>23.899000000000001</v>
      </c>
      <c r="AH265" s="16">
        <v>23.975666666666665</v>
      </c>
      <c r="AI265" s="16">
        <v>24.974</v>
      </c>
      <c r="AJ265" s="16">
        <v>24.456333333333333</v>
      </c>
      <c r="AK265" s="16">
        <v>25.317666666666668</v>
      </c>
      <c r="AL265" s="16">
        <v>24.903333333333336</v>
      </c>
      <c r="AM265" s="16">
        <v>25.51</v>
      </c>
      <c r="AN265" s="16">
        <v>25.179999999999996</v>
      </c>
      <c r="AO265" s="16">
        <v>25.28533333333333</v>
      </c>
      <c r="AP265" s="16">
        <v>25.190333333333331</v>
      </c>
      <c r="AQ265" s="16">
        <v>25.536333333333332</v>
      </c>
      <c r="AR265" s="16">
        <v>26.135000000000002</v>
      </c>
      <c r="AS265" s="16">
        <v>26.467333333333332</v>
      </c>
      <c r="AT265" s="16">
        <v>26.225999999999999</v>
      </c>
      <c r="AU265" s="16">
        <v>26.030333333333331</v>
      </c>
      <c r="AV265" s="16">
        <v>25.677666666666664</v>
      </c>
      <c r="AW265" s="16">
        <v>25.988333333333333</v>
      </c>
      <c r="AX265" s="16">
        <v>26.445333333333334</v>
      </c>
      <c r="AY265" s="16">
        <v>26.22666666666667</v>
      </c>
      <c r="AZ265" s="16">
        <v>26.757000000000001</v>
      </c>
      <c r="BA265" s="16">
        <v>27.098333333333333</v>
      </c>
      <c r="BB265" s="16">
        <v>27.454666666666668</v>
      </c>
      <c r="BC265" s="16">
        <v>26.999666666666666</v>
      </c>
      <c r="BD265" s="16">
        <v>26.461000000000002</v>
      </c>
      <c r="BE265" s="16">
        <v>27.637</v>
      </c>
      <c r="BF265" s="16">
        <v>28.291333333333331</v>
      </c>
      <c r="BG265" s="16">
        <v>28.925333333333338</v>
      </c>
      <c r="BH265" s="16">
        <v>28.424666666666667</v>
      </c>
      <c r="BI265" s="16">
        <v>28.745000000000001</v>
      </c>
      <c r="BJ265" s="16">
        <v>29.368666666666666</v>
      </c>
      <c r="BK265" s="16">
        <v>29.506999999999994</v>
      </c>
      <c r="BL265" s="16">
        <v>28.762666666666664</v>
      </c>
      <c r="BM265" s="16">
        <v>27.421666666666663</v>
      </c>
      <c r="BN265" s="16">
        <v>26.665999999999997</v>
      </c>
      <c r="BO265" s="16">
        <v>26.653000000000002</v>
      </c>
      <c r="BP265" s="16">
        <v>27.540666666666667</v>
      </c>
      <c r="BQ265" s="16">
        <v>28.15366666666667</v>
      </c>
      <c r="BR265" s="16">
        <v>28.719333333333335</v>
      </c>
      <c r="BS265" s="16">
        <v>28.924666666666667</v>
      </c>
      <c r="BT265" s="16">
        <v>28.905000000000001</v>
      </c>
      <c r="BU265" s="16">
        <v>28.107333333333333</v>
      </c>
      <c r="BV265" s="16">
        <v>26.636666666666667</v>
      </c>
      <c r="BW265" s="16">
        <v>26.750333333333334</v>
      </c>
      <c r="BX265" s="16">
        <v>26.973333333333333</v>
      </c>
      <c r="BY265" s="16">
        <v>28.438333333333333</v>
      </c>
      <c r="BZ265" s="16">
        <v>28.124333333333336</v>
      </c>
      <c r="CA265" s="16">
        <v>28.329666666666668</v>
      </c>
      <c r="CB265" s="16">
        <v>28.427999999999997</v>
      </c>
      <c r="CC265" s="16">
        <v>28.893333333333334</v>
      </c>
      <c r="CD265" s="16">
        <v>29.204333333333334</v>
      </c>
      <c r="CE265" s="16">
        <v>28.294999999999998</v>
      </c>
      <c r="CF265" s="16">
        <v>28.878666666666664</v>
      </c>
      <c r="CG265" s="16">
        <v>29.152666666666665</v>
      </c>
      <c r="CH265" s="16">
        <v>29.97</v>
      </c>
      <c r="CI265" s="16">
        <v>29.744666666666671</v>
      </c>
      <c r="CJ265" s="16">
        <v>29.311666666666667</v>
      </c>
      <c r="CK265" s="16">
        <v>29.090333333333334</v>
      </c>
      <c r="CL265" s="16">
        <v>29.702999999999999</v>
      </c>
      <c r="CM265" s="16">
        <v>30.745000000000001</v>
      </c>
      <c r="CN265" s="16">
        <v>31.673333333333336</v>
      </c>
      <c r="CO265" s="16">
        <v>32.356999999999999</v>
      </c>
      <c r="CP265" s="16">
        <v>33.453666666666663</v>
      </c>
      <c r="CQ265" s="16">
        <v>34.907333333333334</v>
      </c>
      <c r="CR265" s="16">
        <v>34.484999999999999</v>
      </c>
      <c r="CS265" s="16">
        <v>33.394333333333329</v>
      </c>
      <c r="CT265" s="16">
        <v>31.892000000000007</v>
      </c>
      <c r="CU265" s="16">
        <v>30.793666666666667</v>
      </c>
      <c r="CV265" s="16">
        <v>31.008333333333336</v>
      </c>
      <c r="CW265" s="16">
        <v>31.484999999999999</v>
      </c>
      <c r="CX265" s="16">
        <v>32.49733333333333</v>
      </c>
      <c r="CY265" s="16">
        <v>32.619333333333337</v>
      </c>
      <c r="CZ265" s="16">
        <v>32.93366666666666</v>
      </c>
      <c r="DA265" s="16">
        <v>33.076666666666661</v>
      </c>
      <c r="DB265" s="16">
        <v>32.551666666666662</v>
      </c>
      <c r="DC265" s="16">
        <v>32.640666666666668</v>
      </c>
      <c r="DD265" s="16">
        <v>31.650000000000002</v>
      </c>
      <c r="DE265" s="16">
        <v>32.146000000000001</v>
      </c>
      <c r="DF265" s="16">
        <v>31.616</v>
      </c>
      <c r="DG265" s="16">
        <v>32.291333333333334</v>
      </c>
      <c r="DH265" s="16">
        <v>32.522666666666666</v>
      </c>
      <c r="DI265" s="16">
        <v>32.675666666666665</v>
      </c>
      <c r="DJ265" s="16">
        <v>32.427999999999997</v>
      </c>
      <c r="DK265" s="16">
        <v>31.2</v>
      </c>
      <c r="DL265" s="16">
        <v>30.97066666666667</v>
      </c>
      <c r="DM265" s="16">
        <v>31.474999999999998</v>
      </c>
      <c r="DN265" s="16">
        <v>32.69466666666667</v>
      </c>
      <c r="DO265" s="16">
        <v>32.425333333333334</v>
      </c>
      <c r="DP265" s="16">
        <v>32.323333333333331</v>
      </c>
      <c r="DQ265" s="16">
        <v>31.88366666666667</v>
      </c>
      <c r="DR265" s="16">
        <v>31.852999999999998</v>
      </c>
      <c r="DS265" s="16">
        <v>31.193999999999999</v>
      </c>
      <c r="DT265" s="16">
        <v>30.696333333333332</v>
      </c>
      <c r="DU265" s="16">
        <v>31.131</v>
      </c>
      <c r="DV265" s="16">
        <v>32.235666666666667</v>
      </c>
      <c r="DW265" s="16">
        <v>32.993000000000002</v>
      </c>
      <c r="DX265" s="16">
        <v>33.014666666666663</v>
      </c>
      <c r="DY265" s="16">
        <v>32.196999999999996</v>
      </c>
      <c r="DZ265" s="16">
        <v>32.748999999999995</v>
      </c>
    </row>
    <row r="266" spans="1:130" x14ac:dyDescent="0.2">
      <c r="A266" s="14" t="s">
        <v>27</v>
      </c>
      <c r="B266" s="15">
        <v>19.789666666666665</v>
      </c>
      <c r="C266" s="15">
        <v>20.188666666666666</v>
      </c>
      <c r="D266" s="15">
        <v>20.056000000000001</v>
      </c>
      <c r="E266" s="15">
        <v>21.359666666666666</v>
      </c>
      <c r="F266" s="15">
        <v>21.934666666666669</v>
      </c>
      <c r="G266" s="15">
        <v>22.439000000000004</v>
      </c>
      <c r="H266" s="15">
        <v>22.266999999999996</v>
      </c>
      <c r="I266" s="15">
        <v>22.212999999999997</v>
      </c>
      <c r="J266" s="15">
        <v>21.903666666666666</v>
      </c>
      <c r="K266" s="15">
        <v>21.594333333333335</v>
      </c>
      <c r="L266" s="15">
        <v>20.265000000000001</v>
      </c>
      <c r="M266" s="15">
        <v>20.594666666666665</v>
      </c>
      <c r="N266" s="15">
        <v>19.762</v>
      </c>
      <c r="O266" s="15">
        <v>21.032</v>
      </c>
      <c r="P266" s="15">
        <v>20.959999999999997</v>
      </c>
      <c r="Q266" s="15">
        <v>21.621666666666666</v>
      </c>
      <c r="R266" s="15">
        <v>21.548999999999996</v>
      </c>
      <c r="S266" s="15">
        <v>21.341666666666669</v>
      </c>
      <c r="T266" s="15">
        <v>21.22666666666667</v>
      </c>
      <c r="U266" s="15">
        <v>20.806333333333331</v>
      </c>
      <c r="V266" s="15">
        <v>20.437666666666669</v>
      </c>
      <c r="W266" s="15">
        <v>19.816666666666666</v>
      </c>
      <c r="X266" s="15">
        <v>19.738666666666667</v>
      </c>
      <c r="Y266" s="15">
        <v>19.262333333333334</v>
      </c>
      <c r="Z266" s="15">
        <v>19.898</v>
      </c>
      <c r="AA266" s="15">
        <v>20.27033333333333</v>
      </c>
      <c r="AB266" s="15">
        <v>21.065000000000001</v>
      </c>
      <c r="AC266" s="15">
        <v>20.439666666666668</v>
      </c>
      <c r="AD266" s="15">
        <v>20.138000000000002</v>
      </c>
      <c r="AE266" s="15">
        <v>20.139666666666667</v>
      </c>
      <c r="AF266" s="15">
        <v>20.202666666666669</v>
      </c>
      <c r="AG266" s="15">
        <v>21.052666666666667</v>
      </c>
      <c r="AH266" s="15">
        <v>21.305</v>
      </c>
      <c r="AI266" s="15">
        <v>22.343</v>
      </c>
      <c r="AJ266" s="15">
        <v>21.488666666666671</v>
      </c>
      <c r="AK266" s="15">
        <v>21.466666666666669</v>
      </c>
      <c r="AL266" s="15">
        <v>20.690999999999999</v>
      </c>
      <c r="AM266" s="15">
        <v>21.326333333333334</v>
      </c>
      <c r="AN266" s="15">
        <v>21.171666666666667</v>
      </c>
      <c r="AO266" s="15">
        <v>21.064000000000004</v>
      </c>
      <c r="AP266" s="15">
        <v>20.636999999999997</v>
      </c>
      <c r="AQ266" s="15">
        <v>21.228333333333332</v>
      </c>
      <c r="AR266" s="15">
        <v>21.978999999999999</v>
      </c>
      <c r="AS266" s="15">
        <v>22.658666666666665</v>
      </c>
      <c r="AT266" s="15">
        <v>22.280333333333331</v>
      </c>
      <c r="AU266" s="15">
        <v>22.345333333333333</v>
      </c>
      <c r="AV266" s="15">
        <v>21.960999999999999</v>
      </c>
      <c r="AW266" s="15">
        <v>22.036999999999995</v>
      </c>
      <c r="AX266" s="15">
        <v>21.736333333333334</v>
      </c>
      <c r="AY266" s="15">
        <v>21.869333333333334</v>
      </c>
      <c r="AZ266" s="15">
        <v>22.243666666666666</v>
      </c>
      <c r="BA266" s="15">
        <v>22.851333333333333</v>
      </c>
      <c r="BB266" s="15">
        <v>22.834333333333333</v>
      </c>
      <c r="BC266" s="15">
        <v>22.600333333333335</v>
      </c>
      <c r="BD266" s="15">
        <v>22.544</v>
      </c>
      <c r="BE266" s="15">
        <v>23.700000000000003</v>
      </c>
      <c r="BF266" s="15">
        <v>24.205333333333339</v>
      </c>
      <c r="BG266" s="15">
        <v>24.475999999999999</v>
      </c>
      <c r="BH266" s="15">
        <v>23.950666666666667</v>
      </c>
      <c r="BI266" s="15">
        <v>23.960333333333335</v>
      </c>
      <c r="BJ266" s="15">
        <v>24.578999999999997</v>
      </c>
      <c r="BK266" s="15">
        <v>24.337999999999997</v>
      </c>
      <c r="BL266" s="15">
        <v>24.080333333333339</v>
      </c>
      <c r="BM266" s="15">
        <v>23.151666666666671</v>
      </c>
      <c r="BN266" s="15">
        <v>23.081666666666667</v>
      </c>
      <c r="BO266" s="15">
        <v>23.340666666666664</v>
      </c>
      <c r="BP266" s="15">
        <v>23.995000000000001</v>
      </c>
      <c r="BQ266" s="15">
        <v>24.087333333333333</v>
      </c>
      <c r="BR266" s="15">
        <v>24.635000000000002</v>
      </c>
      <c r="BS266" s="15">
        <v>24.974666666666668</v>
      </c>
      <c r="BT266" s="15">
        <v>25.189333333333334</v>
      </c>
      <c r="BU266" s="15">
        <v>24.187333333333331</v>
      </c>
      <c r="BV266" s="15">
        <v>22.835333333333335</v>
      </c>
      <c r="BW266" s="15">
        <v>23.391333333333336</v>
      </c>
      <c r="BX266" s="15">
        <v>23.938333333333333</v>
      </c>
      <c r="BY266" s="15">
        <v>25.059000000000001</v>
      </c>
      <c r="BZ266" s="15">
        <v>24.155666666666665</v>
      </c>
      <c r="CA266" s="15">
        <v>23.700333333333333</v>
      </c>
      <c r="CB266" s="15">
        <v>23.234999999999999</v>
      </c>
      <c r="CC266" s="15">
        <v>24.180000000000003</v>
      </c>
      <c r="CD266" s="15">
        <v>25.054666666666666</v>
      </c>
      <c r="CE266" s="15">
        <v>24.994</v>
      </c>
      <c r="CF266" s="15">
        <v>25.073333333333334</v>
      </c>
      <c r="CG266" s="15">
        <v>24.823666666666668</v>
      </c>
      <c r="CH266" s="15">
        <v>25.367666666666668</v>
      </c>
      <c r="CI266" s="15">
        <v>25.356333333333335</v>
      </c>
      <c r="CJ266" s="15">
        <v>24.593666666666667</v>
      </c>
      <c r="CK266" s="15">
        <v>24.315333333333331</v>
      </c>
      <c r="CL266" s="15">
        <v>24.646000000000001</v>
      </c>
      <c r="CM266" s="15">
        <v>25.927666666666667</v>
      </c>
      <c r="CN266" s="15">
        <v>27.053000000000001</v>
      </c>
      <c r="CO266" s="15">
        <v>28.070999999999998</v>
      </c>
      <c r="CP266" s="15">
        <v>29.414333333333332</v>
      </c>
      <c r="CQ266" s="15">
        <v>30.238</v>
      </c>
      <c r="CR266" s="15">
        <v>28.569999999999997</v>
      </c>
      <c r="CS266" s="15">
        <v>27.384333333333334</v>
      </c>
      <c r="CT266" s="15">
        <v>26.632999999999999</v>
      </c>
      <c r="CU266" s="15">
        <v>26.913666666666668</v>
      </c>
      <c r="CV266" s="15">
        <v>27.076333333333334</v>
      </c>
      <c r="CW266" s="15">
        <v>26.669</v>
      </c>
      <c r="CX266" s="15">
        <v>27.829333333333334</v>
      </c>
      <c r="CY266" s="15">
        <v>28.473666666666663</v>
      </c>
      <c r="CZ266" s="15">
        <v>29.507333333333332</v>
      </c>
      <c r="DA266" s="15">
        <v>29.5</v>
      </c>
      <c r="DB266" s="15">
        <v>29.018000000000001</v>
      </c>
      <c r="DC266" s="15">
        <v>28.931666666666668</v>
      </c>
      <c r="DD266" s="15">
        <v>27.060333333333332</v>
      </c>
      <c r="DE266" s="15">
        <v>27.189999999999998</v>
      </c>
      <c r="DF266" s="15">
        <v>26.363</v>
      </c>
      <c r="DG266" s="15">
        <v>27.86066666666667</v>
      </c>
      <c r="DH266" s="15">
        <v>28.201000000000004</v>
      </c>
      <c r="DI266" s="15">
        <v>28.163666666666668</v>
      </c>
      <c r="DJ266" s="15">
        <v>27.644333333333336</v>
      </c>
      <c r="DK266" s="15">
        <v>26.39833333333333</v>
      </c>
      <c r="DL266" s="15">
        <v>26.702666666666669</v>
      </c>
      <c r="DM266" s="15">
        <v>27.382666666666665</v>
      </c>
      <c r="DN266" s="15">
        <v>28.608666666666668</v>
      </c>
      <c r="DO266" s="15">
        <v>28.326000000000004</v>
      </c>
      <c r="DP266" s="15">
        <v>28.125</v>
      </c>
      <c r="DQ266" s="15">
        <v>27.212999999999997</v>
      </c>
      <c r="DR266" s="15">
        <v>27.452999999999999</v>
      </c>
      <c r="DS266" s="15">
        <v>27.202333333333332</v>
      </c>
      <c r="DT266" s="15">
        <v>27.174333333333333</v>
      </c>
      <c r="DU266" s="15">
        <v>27.357333333333333</v>
      </c>
      <c r="DV266" s="15">
        <v>27.818000000000001</v>
      </c>
      <c r="DW266" s="15">
        <v>28.439000000000004</v>
      </c>
      <c r="DX266" s="15">
        <v>28.302666666666667</v>
      </c>
      <c r="DY266" s="15">
        <v>28.033333333333331</v>
      </c>
      <c r="DZ266" s="15">
        <v>28.469333333333335</v>
      </c>
    </row>
    <row r="267" spans="1:130" x14ac:dyDescent="0.2">
      <c r="A267" s="13" t="s">
        <v>28</v>
      </c>
      <c r="B267" s="16">
        <v>3.7726666666666664</v>
      </c>
      <c r="C267" s="16">
        <v>3.6216666666666666</v>
      </c>
      <c r="D267" s="16">
        <v>3.4903333333333335</v>
      </c>
      <c r="E267" s="16">
        <v>3.4813333333333332</v>
      </c>
      <c r="F267" s="16">
        <v>3.7573333333333334</v>
      </c>
      <c r="G267" s="16">
        <v>3.7690000000000001</v>
      </c>
      <c r="H267" s="16">
        <v>3.9056666666666668</v>
      </c>
      <c r="I267" s="16">
        <v>3.6576666666666662</v>
      </c>
      <c r="J267" s="16">
        <v>3.7490000000000001</v>
      </c>
      <c r="K267" s="16">
        <v>3.2473333333333336</v>
      </c>
      <c r="L267" s="16">
        <v>3.7593333333333327</v>
      </c>
      <c r="M267" s="16">
        <v>4.1493333333333338</v>
      </c>
      <c r="N267" s="16">
        <v>4.6126666666666667</v>
      </c>
      <c r="O267" s="16">
        <v>3.9770000000000003</v>
      </c>
      <c r="P267" s="16">
        <v>3.4990000000000001</v>
      </c>
      <c r="Q267" s="16">
        <v>2.8603333333333332</v>
      </c>
      <c r="R267" s="16">
        <v>2.7503333333333337</v>
      </c>
      <c r="S267" s="16">
        <v>2.3013333333333335</v>
      </c>
      <c r="T267" s="16">
        <v>2.109</v>
      </c>
      <c r="U267" s="16">
        <v>2.0146666666666668</v>
      </c>
      <c r="V267" s="16">
        <v>2.1446666666666667</v>
      </c>
      <c r="W267" s="16">
        <v>2.2546666666666666</v>
      </c>
      <c r="X267" s="16">
        <v>3.0996666666666663</v>
      </c>
      <c r="Y267" s="16">
        <v>3.3873333333333329</v>
      </c>
      <c r="Z267" s="16">
        <v>3.8569999999999998</v>
      </c>
      <c r="AA267" s="16">
        <v>3.722</v>
      </c>
      <c r="AB267" s="16">
        <v>3.7793333333333337</v>
      </c>
      <c r="AC267" s="16">
        <v>3.549666666666667</v>
      </c>
      <c r="AD267" s="16">
        <v>3.3236666666666665</v>
      </c>
      <c r="AE267" s="16">
        <v>3.0796666666666668</v>
      </c>
      <c r="AF267" s="16">
        <v>3.0619999999999998</v>
      </c>
      <c r="AG267" s="16">
        <v>2.8466666666666671</v>
      </c>
      <c r="AH267" s="16">
        <v>2.6703333333333332</v>
      </c>
      <c r="AI267" s="16">
        <v>2.6306666666666665</v>
      </c>
      <c r="AJ267" s="16">
        <v>2.9673333333333338</v>
      </c>
      <c r="AK267" s="16">
        <v>3.8510000000000004</v>
      </c>
      <c r="AL267" s="16">
        <v>4.2123333333333335</v>
      </c>
      <c r="AM267" s="16">
        <v>4.1836666666666664</v>
      </c>
      <c r="AN267" s="16">
        <v>4.0083333333333337</v>
      </c>
      <c r="AO267" s="16">
        <v>4.2213333333333338</v>
      </c>
      <c r="AP267" s="16">
        <v>4.5533333333333337</v>
      </c>
      <c r="AQ267" s="16">
        <v>4.3080000000000007</v>
      </c>
      <c r="AR267" s="16">
        <v>4.1559999999999997</v>
      </c>
      <c r="AS267" s="16">
        <v>3.808666666666666</v>
      </c>
      <c r="AT267" s="16">
        <v>3.9456666666666664</v>
      </c>
      <c r="AU267" s="16">
        <v>3.6850000000000001</v>
      </c>
      <c r="AV267" s="16">
        <v>3.7166666666666663</v>
      </c>
      <c r="AW267" s="16">
        <v>3.9513333333333329</v>
      </c>
      <c r="AX267" s="16">
        <v>4.7089999999999996</v>
      </c>
      <c r="AY267" s="16">
        <v>4.3573333333333331</v>
      </c>
      <c r="AZ267" s="16">
        <v>4.5136666666666665</v>
      </c>
      <c r="BA267" s="16">
        <v>4.2473333333333336</v>
      </c>
      <c r="BB267" s="16">
        <v>4.6206666666666658</v>
      </c>
      <c r="BC267" s="16">
        <v>4.3993333333333338</v>
      </c>
      <c r="BD267" s="16">
        <v>3.9169999999999998</v>
      </c>
      <c r="BE267" s="16">
        <v>3.936666666666667</v>
      </c>
      <c r="BF267" s="16">
        <v>4.0856666666666674</v>
      </c>
      <c r="BG267" s="16">
        <v>4.4493333333333327</v>
      </c>
      <c r="BH267" s="16">
        <v>4.4740000000000002</v>
      </c>
      <c r="BI267" s="16">
        <v>4.7846666666666673</v>
      </c>
      <c r="BJ267" s="16">
        <v>4.7890000000000006</v>
      </c>
      <c r="BK267" s="16">
        <v>5.1686666666666667</v>
      </c>
      <c r="BL267" s="16">
        <v>4.6823333333333332</v>
      </c>
      <c r="BM267" s="16">
        <v>4.2699999999999996</v>
      </c>
      <c r="BN267" s="16">
        <v>3.5843333333333334</v>
      </c>
      <c r="BO267" s="16">
        <v>3.3119999999999998</v>
      </c>
      <c r="BP267" s="16">
        <v>3.545666666666667</v>
      </c>
      <c r="BQ267" s="16">
        <v>4.0663333333333336</v>
      </c>
      <c r="BR267" s="16">
        <v>4.0843333333333334</v>
      </c>
      <c r="BS267" s="16">
        <v>3.9503333333333335</v>
      </c>
      <c r="BT267" s="16">
        <v>3.7159999999999997</v>
      </c>
      <c r="BU267" s="16">
        <v>3.9203333333333332</v>
      </c>
      <c r="BV267" s="16">
        <v>3.8016666666666672</v>
      </c>
      <c r="BW267" s="16">
        <v>3.3593333333333333</v>
      </c>
      <c r="BX267" s="16">
        <v>3.0353333333333334</v>
      </c>
      <c r="BY267" s="16">
        <v>3.3793333333333329</v>
      </c>
      <c r="BZ267" s="16">
        <v>3.9686666666666661</v>
      </c>
      <c r="CA267" s="16">
        <v>4.6296666666666662</v>
      </c>
      <c r="CB267" s="16">
        <v>5.1933333333333325</v>
      </c>
      <c r="CC267" s="16">
        <v>4.7136666666666667</v>
      </c>
      <c r="CD267" s="16">
        <v>4.1496666666666675</v>
      </c>
      <c r="CE267" s="16">
        <v>3.3010000000000002</v>
      </c>
      <c r="CF267" s="16">
        <v>3.8053333333333335</v>
      </c>
      <c r="CG267" s="16">
        <v>4.3290000000000006</v>
      </c>
      <c r="CH267" s="16">
        <v>4.6023333333333332</v>
      </c>
      <c r="CI267" s="16">
        <v>4.3883333333333336</v>
      </c>
      <c r="CJ267" s="16">
        <v>4.718</v>
      </c>
      <c r="CK267" s="16">
        <v>4.7749999999999995</v>
      </c>
      <c r="CL267" s="16">
        <v>5.0570000000000004</v>
      </c>
      <c r="CM267" s="16">
        <v>4.8170000000000002</v>
      </c>
      <c r="CN267" s="16">
        <v>4.62</v>
      </c>
      <c r="CO267" s="16">
        <v>4.2856666666666667</v>
      </c>
      <c r="CP267" s="16">
        <v>4.0396666666666663</v>
      </c>
      <c r="CQ267" s="16">
        <v>4.6696666666666671</v>
      </c>
      <c r="CR267" s="16">
        <v>5.9153333333333338</v>
      </c>
      <c r="CS267" s="16">
        <v>6.0100000000000007</v>
      </c>
      <c r="CT267" s="16">
        <v>5.2590000000000003</v>
      </c>
      <c r="CU267" s="16">
        <v>3.8800000000000003</v>
      </c>
      <c r="CV267" s="16">
        <v>3.9323333333333337</v>
      </c>
      <c r="CW267" s="16">
        <v>4.8159999999999998</v>
      </c>
      <c r="CX267" s="16">
        <v>4.6683333333333339</v>
      </c>
      <c r="CY267" s="16">
        <v>4.1456666666666671</v>
      </c>
      <c r="CZ267" s="16">
        <v>3.4266666666666672</v>
      </c>
      <c r="DA267" s="16">
        <v>3.5766666666666667</v>
      </c>
      <c r="DB267" s="16">
        <v>3.5336666666666665</v>
      </c>
      <c r="DC267" s="16">
        <v>3.7089999999999996</v>
      </c>
      <c r="DD267" s="16">
        <v>4.5896666666666661</v>
      </c>
      <c r="DE267" s="16">
        <v>4.9559999999999995</v>
      </c>
      <c r="DF267" s="16">
        <v>5.2530000000000001</v>
      </c>
      <c r="DG267" s="16">
        <v>4.431</v>
      </c>
      <c r="DH267" s="16">
        <v>4.3220000000000001</v>
      </c>
      <c r="DI267" s="16">
        <v>4.5123333333333333</v>
      </c>
      <c r="DJ267" s="16">
        <v>4.7839999999999998</v>
      </c>
      <c r="DK267" s="16">
        <v>4.8019999999999996</v>
      </c>
      <c r="DL267" s="16">
        <v>4.2683333333333335</v>
      </c>
      <c r="DM267" s="16">
        <v>4.0923333333333334</v>
      </c>
      <c r="DN267" s="16">
        <v>4.0860000000000012</v>
      </c>
      <c r="DO267" s="16">
        <v>4.0993333333333331</v>
      </c>
      <c r="DP267" s="16">
        <v>4.198666666666667</v>
      </c>
      <c r="DQ267" s="16">
        <v>4.6710000000000003</v>
      </c>
      <c r="DR267" s="16">
        <v>4.4006666666666669</v>
      </c>
      <c r="DS267" s="16">
        <v>3.9919999999999995</v>
      </c>
      <c r="DT267" s="16">
        <v>3.5223333333333335</v>
      </c>
      <c r="DU267" s="16">
        <v>3.7736666666666667</v>
      </c>
      <c r="DV267" s="16">
        <v>4.4173333333333336</v>
      </c>
      <c r="DW267" s="16">
        <v>4.5536666666666674</v>
      </c>
      <c r="DX267" s="16">
        <v>4.7116666666666669</v>
      </c>
      <c r="DY267" s="16">
        <v>4.1636666666666668</v>
      </c>
      <c r="DZ267" s="16">
        <v>4.2796666666666665</v>
      </c>
    </row>
    <row r="268" spans="1:130" s="2" customFormat="1" x14ac:dyDescent="0.2">
      <c r="A268" s="116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/>
      <c r="Z268" s="117"/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7"/>
      <c r="AK268" s="117"/>
      <c r="AL268" s="117"/>
      <c r="AM268" s="117"/>
      <c r="AN268" s="117"/>
      <c r="AO268" s="117"/>
      <c r="AP268" s="117"/>
      <c r="AQ268" s="117"/>
      <c r="AR268" s="117"/>
      <c r="AS268" s="117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117"/>
      <c r="BH268" s="117"/>
      <c r="BI268" s="117"/>
      <c r="BJ268" s="117"/>
      <c r="BK268" s="117"/>
      <c r="BL268" s="117"/>
      <c r="BM268" s="117"/>
      <c r="BN268" s="117"/>
      <c r="BO268" s="117"/>
      <c r="BP268" s="117"/>
      <c r="BQ268" s="117"/>
      <c r="BR268" s="117"/>
      <c r="BS268" s="117"/>
      <c r="BT268" s="117"/>
      <c r="BU268" s="117"/>
      <c r="BV268" s="117"/>
      <c r="BW268" s="117"/>
      <c r="BX268" s="117"/>
      <c r="BY268" s="117"/>
      <c r="BZ268" s="117"/>
      <c r="CA268" s="117"/>
      <c r="CB268" s="117"/>
      <c r="CC268" s="117"/>
      <c r="CD268" s="117"/>
      <c r="CE268" s="117"/>
      <c r="CF268" s="117"/>
      <c r="CG268" s="117"/>
      <c r="CH268" s="117"/>
      <c r="CI268" s="117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117"/>
      <c r="CX268" s="117"/>
      <c r="CY268" s="117"/>
      <c r="CZ268" s="117"/>
      <c r="DA268" s="117"/>
      <c r="DB268" s="117"/>
      <c r="DC268" s="117"/>
      <c r="DD268" s="117"/>
      <c r="DE268" s="117"/>
      <c r="DF268" s="117"/>
      <c r="DG268" s="117"/>
      <c r="DH268" s="117"/>
      <c r="DI268" s="117"/>
      <c r="DJ268" s="117"/>
      <c r="DK268" s="117"/>
      <c r="DL268" s="117"/>
      <c r="DM268" s="117"/>
      <c r="DN268" s="117"/>
      <c r="DO268" s="117"/>
      <c r="DP268" s="117"/>
      <c r="DQ268" s="117"/>
      <c r="DR268" s="117"/>
      <c r="DS268" s="117"/>
      <c r="DT268" s="117"/>
      <c r="DU268" s="117"/>
      <c r="DV268" s="117"/>
      <c r="DW268" s="117"/>
      <c r="DX268" s="117"/>
      <c r="DY268" s="117"/>
      <c r="DZ268" s="117"/>
    </row>
    <row r="269" spans="1:130" s="2" customFormat="1" x14ac:dyDescent="0.2">
      <c r="A269" s="14"/>
    </row>
    <row r="270" spans="1:130" x14ac:dyDescent="0.2">
      <c r="A270" s="4" t="s">
        <v>175</v>
      </c>
      <c r="AD270" s="1"/>
      <c r="AK270" s="1"/>
      <c r="AL270" s="1"/>
      <c r="AM270" s="1"/>
      <c r="AN270" s="1"/>
      <c r="AO270" s="1"/>
    </row>
    <row r="271" spans="1:130" x14ac:dyDescent="0.2">
      <c r="A271" s="4" t="str">
        <f>A254</f>
        <v>Serie trimestre móvil 07 - 17</v>
      </c>
      <c r="AD271" s="1"/>
      <c r="AK271" s="1"/>
      <c r="AL271" s="1"/>
      <c r="AM271" s="1"/>
      <c r="AN271" s="1"/>
      <c r="AO271" s="1"/>
    </row>
    <row r="272" spans="1:130" x14ac:dyDescent="0.2">
      <c r="A272" s="4"/>
      <c r="AB272" s="5"/>
      <c r="AC272" s="5"/>
      <c r="AD272" s="5"/>
      <c r="AK272" s="1"/>
      <c r="AL272" s="1"/>
      <c r="AM272" s="1"/>
      <c r="AN272" s="1"/>
      <c r="AO272" s="1"/>
    </row>
    <row r="273" spans="1:130" x14ac:dyDescent="0.2">
      <c r="A273" s="238" t="s">
        <v>1</v>
      </c>
      <c r="B273" s="236">
        <v>2007</v>
      </c>
      <c r="C273" s="236"/>
      <c r="D273" s="236"/>
      <c r="E273" s="236"/>
      <c r="F273" s="236"/>
      <c r="G273" s="236"/>
      <c r="H273" s="236"/>
      <c r="I273" s="236"/>
      <c r="J273" s="236"/>
      <c r="K273" s="236"/>
      <c r="L273" s="236"/>
      <c r="M273" s="236"/>
      <c r="N273" s="244">
        <v>2008</v>
      </c>
      <c r="O273" s="244"/>
      <c r="P273" s="244"/>
      <c r="Q273" s="244"/>
      <c r="R273" s="244"/>
      <c r="S273" s="244"/>
      <c r="T273" s="244"/>
      <c r="U273" s="244"/>
      <c r="V273" s="244"/>
      <c r="W273" s="244"/>
      <c r="X273" s="244"/>
      <c r="Y273" s="244"/>
      <c r="Z273" s="246">
        <v>2009</v>
      </c>
      <c r="AA273" s="246"/>
      <c r="AB273" s="246"/>
      <c r="AC273" s="246"/>
      <c r="AD273" s="246"/>
      <c r="AE273" s="246"/>
      <c r="AF273" s="246"/>
      <c r="AG273" s="246"/>
      <c r="AH273" s="246"/>
      <c r="AI273" s="246"/>
      <c r="AJ273" s="246"/>
      <c r="AK273" s="246"/>
      <c r="AL273" s="246">
        <v>2010</v>
      </c>
      <c r="AM273" s="246"/>
      <c r="AN273" s="246"/>
      <c r="AO273" s="246"/>
      <c r="AP273" s="246"/>
      <c r="AQ273" s="246"/>
      <c r="AR273" s="246"/>
      <c r="AS273" s="246"/>
      <c r="AT273" s="246"/>
      <c r="AU273" s="246"/>
      <c r="AV273" s="246"/>
      <c r="AW273" s="246"/>
      <c r="AX273" s="236">
        <v>2011</v>
      </c>
      <c r="AY273" s="236"/>
      <c r="AZ273" s="236"/>
      <c r="BA273" s="236"/>
      <c r="BB273" s="236"/>
      <c r="BC273" s="236"/>
      <c r="BD273" s="236"/>
      <c r="BE273" s="236"/>
      <c r="BF273" s="236"/>
      <c r="BG273" s="236"/>
      <c r="BH273" s="236"/>
      <c r="BI273" s="236"/>
      <c r="BJ273" s="236">
        <v>2012</v>
      </c>
      <c r="BK273" s="236"/>
      <c r="BL273" s="236"/>
      <c r="BM273" s="236"/>
      <c r="BN273" s="236"/>
      <c r="BO273" s="236"/>
      <c r="BP273" s="236"/>
      <c r="BQ273" s="236"/>
      <c r="BR273" s="236"/>
      <c r="BS273" s="236"/>
      <c r="BT273" s="236"/>
      <c r="BU273" s="236"/>
      <c r="BV273" s="236">
        <v>2013</v>
      </c>
      <c r="BW273" s="236"/>
      <c r="BX273" s="236"/>
      <c r="BY273" s="236"/>
      <c r="BZ273" s="236"/>
      <c r="CA273" s="236"/>
      <c r="CB273" s="236"/>
      <c r="CC273" s="236"/>
      <c r="CD273" s="236"/>
      <c r="CE273" s="236"/>
      <c r="CF273" s="236"/>
      <c r="CG273" s="236"/>
      <c r="CH273" s="236">
        <v>2014</v>
      </c>
      <c r="CI273" s="236"/>
      <c r="CJ273" s="236"/>
      <c r="CK273" s="236"/>
      <c r="CL273" s="236"/>
      <c r="CM273" s="236"/>
      <c r="CN273" s="236"/>
      <c r="CO273" s="236"/>
      <c r="CP273" s="236"/>
      <c r="CQ273" s="236"/>
      <c r="CR273" s="236"/>
      <c r="CS273" s="236"/>
      <c r="CT273" s="8">
        <v>2015</v>
      </c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204">
        <v>2017</v>
      </c>
      <c r="DS273" s="8"/>
      <c r="DT273" s="8"/>
      <c r="DU273" s="8"/>
      <c r="DV273" s="8"/>
      <c r="DW273" s="8"/>
      <c r="DX273" s="8"/>
      <c r="DY273" s="8"/>
      <c r="DZ273" s="8"/>
    </row>
    <row r="274" spans="1:130" x14ac:dyDescent="0.2">
      <c r="A274" s="239"/>
      <c r="B274" s="8" t="s">
        <v>146</v>
      </c>
      <c r="C274" s="8" t="s">
        <v>152</v>
      </c>
      <c r="D274" s="8" t="s">
        <v>37</v>
      </c>
      <c r="E274" s="8" t="s">
        <v>4</v>
      </c>
      <c r="F274" s="8" t="s">
        <v>5</v>
      </c>
      <c r="G274" s="8" t="s">
        <v>12</v>
      </c>
      <c r="H274" s="8" t="s">
        <v>6</v>
      </c>
      <c r="I274" s="8" t="s">
        <v>153</v>
      </c>
      <c r="J274" s="8" t="s">
        <v>8</v>
      </c>
      <c r="K274" s="8" t="s">
        <v>154</v>
      </c>
      <c r="L274" s="8" t="s">
        <v>155</v>
      </c>
      <c r="M274" s="8" t="s">
        <v>156</v>
      </c>
      <c r="N274" s="8" t="s">
        <v>146</v>
      </c>
      <c r="O274" s="8" t="s">
        <v>152</v>
      </c>
      <c r="P274" s="8" t="s">
        <v>37</v>
      </c>
      <c r="Q274" s="8" t="s">
        <v>4</v>
      </c>
      <c r="R274" s="8" t="s">
        <v>5</v>
      </c>
      <c r="S274" s="8" t="s">
        <v>12</v>
      </c>
      <c r="T274" s="8" t="s">
        <v>6</v>
      </c>
      <c r="U274" s="8" t="s">
        <v>153</v>
      </c>
      <c r="V274" s="8" t="s">
        <v>8</v>
      </c>
      <c r="W274" s="8" t="s">
        <v>154</v>
      </c>
      <c r="X274" s="8" t="s">
        <v>157</v>
      </c>
      <c r="Y274" s="8" t="s">
        <v>158</v>
      </c>
      <c r="Z274" s="8" t="s">
        <v>146</v>
      </c>
      <c r="AA274" s="8" t="s">
        <v>152</v>
      </c>
      <c r="AB274" s="8" t="s">
        <v>159</v>
      </c>
      <c r="AC274" s="8" t="str">
        <f>+AC257</f>
        <v>Abr - Jun</v>
      </c>
      <c r="AD274" s="8" t="str">
        <f>+AD257</f>
        <v>May - Jul</v>
      </c>
      <c r="AE274" s="8" t="s">
        <v>12</v>
      </c>
      <c r="AF274" s="8" t="s">
        <v>6</v>
      </c>
      <c r="AG274" s="8" t="s">
        <v>153</v>
      </c>
      <c r="AH274" s="8" t="s">
        <v>8</v>
      </c>
      <c r="AI274" s="8" t="s">
        <v>154</v>
      </c>
      <c r="AJ274" s="8" t="str">
        <f t="shared" ref="AJ274:CQ274" si="84">+AJ257</f>
        <v>Nov - Ene</v>
      </c>
      <c r="AK274" s="8" t="str">
        <f t="shared" si="84"/>
        <v>Dic -Feb</v>
      </c>
      <c r="AL274" s="8" t="str">
        <f t="shared" si="84"/>
        <v>Ene -Mar</v>
      </c>
      <c r="AM274" s="8" t="str">
        <f t="shared" si="84"/>
        <v>Feb -Abr</v>
      </c>
      <c r="AN274" s="8" t="str">
        <f t="shared" si="84"/>
        <v>Mar - May</v>
      </c>
      <c r="AO274" s="8" t="str">
        <f t="shared" si="84"/>
        <v>Abr - Jun</v>
      </c>
      <c r="AP274" s="8" t="str">
        <f t="shared" si="84"/>
        <v>May - Jul</v>
      </c>
      <c r="AQ274" s="8" t="str">
        <f t="shared" si="84"/>
        <v>Jun - Ago</v>
      </c>
      <c r="AR274" s="8" t="str">
        <f t="shared" si="84"/>
        <v>Jul - Sep</v>
      </c>
      <c r="AS274" s="8" t="str">
        <f t="shared" si="84"/>
        <v>Ago -Oct</v>
      </c>
      <c r="AT274" s="8" t="str">
        <f t="shared" si="84"/>
        <v>Sep - Nov</v>
      </c>
      <c r="AU274" s="8" t="str">
        <f t="shared" si="84"/>
        <v>Oct - Dic</v>
      </c>
      <c r="AV274" s="8" t="str">
        <f t="shared" si="84"/>
        <v>Nov - Ene</v>
      </c>
      <c r="AW274" s="8" t="str">
        <f t="shared" si="84"/>
        <v>Dic -Feb</v>
      </c>
      <c r="AX274" s="8" t="str">
        <f t="shared" si="84"/>
        <v>Ene -Mar</v>
      </c>
      <c r="AY274" s="8" t="str">
        <f t="shared" si="84"/>
        <v>Feb -Abr</v>
      </c>
      <c r="AZ274" s="8" t="str">
        <f t="shared" si="84"/>
        <v>Mar - May</v>
      </c>
      <c r="BA274" s="8" t="str">
        <f t="shared" si="84"/>
        <v>Abr - Jun</v>
      </c>
      <c r="BB274" s="8" t="str">
        <f t="shared" si="84"/>
        <v>May - Jul</v>
      </c>
      <c r="BC274" s="8" t="str">
        <f t="shared" si="84"/>
        <v>Jun - Ago</v>
      </c>
      <c r="BD274" s="8" t="str">
        <f t="shared" si="84"/>
        <v>Jul - Sep</v>
      </c>
      <c r="BE274" s="8" t="str">
        <f t="shared" si="84"/>
        <v>Ago -Oct</v>
      </c>
      <c r="BF274" s="8" t="str">
        <f t="shared" si="84"/>
        <v>Sep - Nov</v>
      </c>
      <c r="BG274" s="8" t="str">
        <f t="shared" si="84"/>
        <v>Oct - Dic</v>
      </c>
      <c r="BH274" s="8" t="str">
        <f t="shared" si="84"/>
        <v>Nov - Ene</v>
      </c>
      <c r="BI274" s="8" t="str">
        <f t="shared" si="84"/>
        <v>Dic -Feb</v>
      </c>
      <c r="BJ274" s="8" t="str">
        <f t="shared" si="84"/>
        <v>Ene -Mar</v>
      </c>
      <c r="BK274" s="8" t="str">
        <f t="shared" si="84"/>
        <v>Feb -Abr</v>
      </c>
      <c r="BL274" s="8" t="str">
        <f t="shared" si="84"/>
        <v>Mar - May</v>
      </c>
      <c r="BM274" s="8" t="str">
        <f t="shared" si="84"/>
        <v>Abr - Jun</v>
      </c>
      <c r="BN274" s="8" t="str">
        <f t="shared" si="84"/>
        <v>May - Jul</v>
      </c>
      <c r="BO274" s="8" t="str">
        <f t="shared" si="84"/>
        <v>Jun - Ago</v>
      </c>
      <c r="BP274" s="8" t="str">
        <f t="shared" si="84"/>
        <v>Jul - Sep</v>
      </c>
      <c r="BQ274" s="8" t="str">
        <f t="shared" si="84"/>
        <v>Ago -Oct</v>
      </c>
      <c r="BR274" s="8" t="str">
        <f t="shared" si="84"/>
        <v>Sep - Nov</v>
      </c>
      <c r="BS274" s="8" t="str">
        <f t="shared" si="84"/>
        <v>Oct - Dic</v>
      </c>
      <c r="BT274" s="8" t="str">
        <f t="shared" si="84"/>
        <v>Nov - Ene</v>
      </c>
      <c r="BU274" s="8" t="str">
        <f t="shared" si="84"/>
        <v>Dic -Feb</v>
      </c>
      <c r="BV274" s="8" t="str">
        <f t="shared" si="84"/>
        <v>Ene - Mar</v>
      </c>
      <c r="BW274" s="8" t="str">
        <f t="shared" si="84"/>
        <v>Feb -Abr</v>
      </c>
      <c r="BX274" s="8" t="str">
        <f t="shared" si="84"/>
        <v>Mar - May</v>
      </c>
      <c r="BY274" s="8" t="str">
        <f t="shared" si="84"/>
        <v>Abr - Jun</v>
      </c>
      <c r="BZ274" s="8" t="str">
        <f t="shared" si="84"/>
        <v>May - Jul</v>
      </c>
      <c r="CA274" s="8" t="str">
        <f t="shared" si="84"/>
        <v>Jun - Ago</v>
      </c>
      <c r="CB274" s="8" t="str">
        <f t="shared" si="84"/>
        <v>Jul - Sep</v>
      </c>
      <c r="CC274" s="8" t="str">
        <f t="shared" si="84"/>
        <v>Ago - Oct</v>
      </c>
      <c r="CD274" s="8" t="str">
        <f t="shared" si="84"/>
        <v>Sep - Nov</v>
      </c>
      <c r="CE274" s="8" t="str">
        <f t="shared" si="84"/>
        <v>Oct - Dic</v>
      </c>
      <c r="CF274" s="8" t="str">
        <f t="shared" si="84"/>
        <v>Nov - Ene</v>
      </c>
      <c r="CG274" s="8" t="str">
        <f t="shared" si="84"/>
        <v>Dic -Feb</v>
      </c>
      <c r="CH274" s="8" t="str">
        <f t="shared" si="84"/>
        <v>Ene -Mar</v>
      </c>
      <c r="CI274" s="8" t="str">
        <f t="shared" si="84"/>
        <v>Feb -Abr</v>
      </c>
      <c r="CJ274" s="8" t="str">
        <f t="shared" si="84"/>
        <v>Mar - May</v>
      </c>
      <c r="CK274" s="8" t="str">
        <f t="shared" si="84"/>
        <v>Abr - Jun</v>
      </c>
      <c r="CL274" s="8" t="str">
        <f t="shared" si="84"/>
        <v>May - Jul</v>
      </c>
      <c r="CM274" s="8" t="str">
        <f t="shared" si="84"/>
        <v>Jun - Ago</v>
      </c>
      <c r="CN274" s="8" t="str">
        <f t="shared" si="84"/>
        <v>Jul - Sep</v>
      </c>
      <c r="CO274" s="8" t="str">
        <f t="shared" si="84"/>
        <v>Ago - Oct</v>
      </c>
      <c r="CP274" s="8" t="str">
        <f t="shared" si="84"/>
        <v>Sep - Nov</v>
      </c>
      <c r="CQ274" s="8" t="str">
        <f t="shared" si="84"/>
        <v>Oct - Dic</v>
      </c>
      <c r="CR274" s="8" t="str">
        <f t="shared" ref="CR274:CW274" si="85">+CR257</f>
        <v>Nov - Ene</v>
      </c>
      <c r="CS274" s="8" t="str">
        <f t="shared" si="85"/>
        <v>Dic -Feb</v>
      </c>
      <c r="CT274" s="8" t="str">
        <f t="shared" si="85"/>
        <v>Ene -Mar</v>
      </c>
      <c r="CU274" s="8" t="str">
        <f t="shared" si="85"/>
        <v>Feb -Abr</v>
      </c>
      <c r="CV274" s="8" t="str">
        <f t="shared" si="85"/>
        <v>Mar - May</v>
      </c>
      <c r="CW274" s="8" t="str">
        <f t="shared" si="85"/>
        <v>Abr - Jun</v>
      </c>
      <c r="CX274" s="8" t="str">
        <f t="shared" ref="CX274:DC274" si="86">+CX257</f>
        <v>May - Jul</v>
      </c>
      <c r="CY274" s="8" t="str">
        <f t="shared" si="86"/>
        <v>Jun - Ago</v>
      </c>
      <c r="CZ274" s="8" t="str">
        <f t="shared" si="86"/>
        <v>Jul - Sep</v>
      </c>
      <c r="DA274" s="8" t="str">
        <f t="shared" si="86"/>
        <v>Ago - Oct</v>
      </c>
      <c r="DB274" s="8" t="str">
        <f t="shared" si="86"/>
        <v>Sep - Nov</v>
      </c>
      <c r="DC274" s="8" t="str">
        <f t="shared" si="86"/>
        <v>Oct - Dic</v>
      </c>
      <c r="DD274" s="8" t="str">
        <f t="shared" ref="DD274:DI274" si="87">+DD257</f>
        <v>Nov 15 - Ene 16</v>
      </c>
      <c r="DE274" s="8" t="str">
        <f t="shared" si="87"/>
        <v>Dic 15 - Feb 16</v>
      </c>
      <c r="DF274" s="8" t="str">
        <f t="shared" si="87"/>
        <v>Ene - Mar 16</v>
      </c>
      <c r="DG274" s="8" t="str">
        <f t="shared" si="87"/>
        <v>Feb - Abr 16</v>
      </c>
      <c r="DH274" s="8" t="str">
        <f t="shared" si="87"/>
        <v>Mar - May 16</v>
      </c>
      <c r="DI274" s="8" t="str">
        <f t="shared" si="87"/>
        <v>Abr - Jun 16</v>
      </c>
      <c r="DJ274" s="8" t="str">
        <f t="shared" ref="DJ274:DO274" si="88">+DJ257</f>
        <v>May - Jul 16</v>
      </c>
      <c r="DK274" s="8" t="str">
        <f t="shared" si="88"/>
        <v>Jun - ago 16</v>
      </c>
      <c r="DL274" s="8" t="str">
        <f t="shared" si="88"/>
        <v>Jul - sep 16</v>
      </c>
      <c r="DM274" s="8" t="str">
        <f t="shared" si="88"/>
        <v>Ago - oct 16</v>
      </c>
      <c r="DN274" s="8" t="str">
        <f t="shared" si="88"/>
        <v>Sep - nov 16</v>
      </c>
      <c r="DO274" s="8" t="str">
        <f t="shared" si="88"/>
        <v>Oct - dic 16</v>
      </c>
      <c r="DP274" s="8" t="str">
        <f t="shared" ref="DP274:DU274" si="89">+DP257</f>
        <v>Nov 16 - ene 17</v>
      </c>
      <c r="DQ274" s="8" t="str">
        <f t="shared" si="89"/>
        <v>Dic 16 - feb 17</v>
      </c>
      <c r="DR274" s="8" t="str">
        <f t="shared" si="89"/>
        <v>Ene - mar 17</v>
      </c>
      <c r="DS274" s="8" t="str">
        <f t="shared" si="89"/>
        <v>Feb - abr 17</v>
      </c>
      <c r="DT274" s="8" t="str">
        <f t="shared" si="89"/>
        <v>Mar - may 17</v>
      </c>
      <c r="DU274" s="8" t="str">
        <f t="shared" si="89"/>
        <v>Abr - jun 17</v>
      </c>
      <c r="DV274" s="8" t="str">
        <f>+DV257</f>
        <v>May - jul 17</v>
      </c>
      <c r="DW274" s="8" t="str">
        <f>+DW257</f>
        <v>Jun - ago 17</v>
      </c>
      <c r="DX274" s="8" t="str">
        <f>+DX257</f>
        <v>Jul - sep 17</v>
      </c>
      <c r="DY274" s="8" t="str">
        <f>+DY257</f>
        <v>Ago - oct 17</v>
      </c>
      <c r="DZ274" s="8" t="str">
        <f>+DZ257</f>
        <v>Sep - nov 17</v>
      </c>
    </row>
    <row r="275" spans="1:130" x14ac:dyDescent="0.2">
      <c r="A275" s="9" t="s">
        <v>13</v>
      </c>
      <c r="B275" s="10">
        <v>81.602402688881739</v>
      </c>
      <c r="C275" s="10">
        <v>81.642433078155406</v>
      </c>
      <c r="D275" s="10">
        <v>81.68229476862561</v>
      </c>
      <c r="E275" s="10">
        <v>81.721433337301619</v>
      </c>
      <c r="F275" s="10">
        <v>81.759849034050362</v>
      </c>
      <c r="G275" s="10">
        <v>81.79759248044202</v>
      </c>
      <c r="H275" s="10">
        <v>81.834186409012005</v>
      </c>
      <c r="I275" s="10">
        <v>81.870635937776214</v>
      </c>
      <c r="J275" s="10">
        <v>81.906213079819381</v>
      </c>
      <c r="K275" s="10">
        <v>81.941720253908358</v>
      </c>
      <c r="L275" s="10">
        <v>81.976455668284103</v>
      </c>
      <c r="M275" s="10">
        <v>82.011373592765864</v>
      </c>
      <c r="N275" s="10">
        <v>82.045669191606279</v>
      </c>
      <c r="O275" s="10">
        <v>82.080147052753532</v>
      </c>
      <c r="P275" s="10">
        <v>82.114178858211446</v>
      </c>
      <c r="Q275" s="10">
        <v>82.148343781175186</v>
      </c>
      <c r="R275" s="10">
        <v>82.18211180260694</v>
      </c>
      <c r="S275" s="10">
        <v>82.216257163559703</v>
      </c>
      <c r="T275" s="10">
        <v>82.250632230883582</v>
      </c>
      <c r="U275" s="10">
        <v>82.285187997335669</v>
      </c>
      <c r="V275" s="10">
        <v>82.319424964936886</v>
      </c>
      <c r="W275" s="10">
        <v>82.353810734826737</v>
      </c>
      <c r="X275" s="10">
        <v>82.388650122969779</v>
      </c>
      <c r="Y275" s="10">
        <v>82.423314560664878</v>
      </c>
      <c r="Z275" s="10">
        <v>82.457932971425279</v>
      </c>
      <c r="AA275" s="10">
        <v>82.492102798762659</v>
      </c>
      <c r="AB275" s="10">
        <v>82.526369782657326</v>
      </c>
      <c r="AC275" s="10">
        <v>82.560317585824251</v>
      </c>
      <c r="AD275" s="10">
        <v>82.59408913435</v>
      </c>
      <c r="AE275" s="10">
        <v>82.627589361563096</v>
      </c>
      <c r="AF275" s="10">
        <v>82.660960087503312</v>
      </c>
      <c r="AG275" s="10">
        <v>82.694284176124157</v>
      </c>
      <c r="AH275" s="10">
        <v>82.727112173783084</v>
      </c>
      <c r="AI275" s="10">
        <v>82.759940809926576</v>
      </c>
      <c r="AJ275" s="10">
        <v>82.792498494163866</v>
      </c>
      <c r="AK275" s="10">
        <v>82.825064934360725</v>
      </c>
      <c r="AL275" s="10">
        <v>82.857398306140922</v>
      </c>
      <c r="AM275" s="10">
        <v>82.889329283150033</v>
      </c>
      <c r="AN275" s="10">
        <v>82.921477810122596</v>
      </c>
      <c r="AO275" s="10">
        <v>82.953138432757143</v>
      </c>
      <c r="AP275" s="10">
        <v>82.984752868967604</v>
      </c>
      <c r="AQ275" s="10">
        <v>83.016458761314198</v>
      </c>
      <c r="AR275" s="10">
        <v>83.048072228381528</v>
      </c>
      <c r="AS275" s="10">
        <v>83.080000107820496</v>
      </c>
      <c r="AT275" s="10">
        <v>83.111342155518628</v>
      </c>
      <c r="AU275" s="10">
        <v>83.142504938929534</v>
      </c>
      <c r="AV275" s="10">
        <v>83.173307083649348</v>
      </c>
      <c r="AW275" s="10">
        <v>83.204153811422984</v>
      </c>
      <c r="AX275" s="10">
        <v>83.234864435182388</v>
      </c>
      <c r="AY275" s="10">
        <v>83.2655306587951</v>
      </c>
      <c r="AZ275" s="10">
        <v>83.296061522620491</v>
      </c>
      <c r="BA275" s="10">
        <v>83.326500920366215</v>
      </c>
      <c r="BB275" s="10">
        <v>83.356938424179461</v>
      </c>
      <c r="BC275" s="10">
        <v>83.38706182298759</v>
      </c>
      <c r="BD275" s="10">
        <v>83.417183490162529</v>
      </c>
      <c r="BE275" s="10">
        <v>83.446991855585566</v>
      </c>
      <c r="BF275" s="10">
        <v>83.476176622100979</v>
      </c>
      <c r="BG275" s="10">
        <v>83.505226127704731</v>
      </c>
      <c r="BH275" s="10">
        <v>83.53400811227128</v>
      </c>
      <c r="BI275" s="10">
        <v>83.562789260930032</v>
      </c>
      <c r="BJ275" s="10">
        <v>83.591037174810197</v>
      </c>
      <c r="BK275" s="10">
        <v>83.619062305577572</v>
      </c>
      <c r="BL275" s="10">
        <v>83.646734394593096</v>
      </c>
      <c r="BM275" s="10">
        <v>83.673875705794742</v>
      </c>
      <c r="BN275" s="10">
        <v>83.700758369518809</v>
      </c>
      <c r="BO275" s="10">
        <v>83.727069600273524</v>
      </c>
      <c r="BP275" s="10">
        <v>83.753118593970981</v>
      </c>
      <c r="BQ275" s="10">
        <v>83.778641105577108</v>
      </c>
      <c r="BR275" s="10">
        <v>83.80394541992807</v>
      </c>
      <c r="BS275" s="10">
        <v>83.829303738935153</v>
      </c>
      <c r="BT275" s="10">
        <v>83.85408690784854</v>
      </c>
      <c r="BU275" s="10">
        <v>83.879052661849258</v>
      </c>
      <c r="BV275" s="10">
        <v>83.903231163846385</v>
      </c>
      <c r="BW275" s="10">
        <v>83.927729441112234</v>
      </c>
      <c r="BX275" s="10">
        <v>83.95196908839182</v>
      </c>
      <c r="BY275" s="10">
        <v>83.976823822123109</v>
      </c>
      <c r="BZ275" s="10">
        <v>84.001156327608641</v>
      </c>
      <c r="CA275" s="10">
        <v>84.025881265493055</v>
      </c>
      <c r="CB275" s="10">
        <v>84.050525299383921</v>
      </c>
      <c r="CC275" s="10">
        <v>84.075613177247888</v>
      </c>
      <c r="CD275" s="10">
        <v>84.100483081662787</v>
      </c>
      <c r="CE275" s="10">
        <v>84.125259801791529</v>
      </c>
      <c r="CF275" s="10">
        <v>84.14995540466667</v>
      </c>
      <c r="CG275" s="10">
        <v>84.174528918276138</v>
      </c>
      <c r="CH275" s="10">
        <v>84.198898490320673</v>
      </c>
      <c r="CI275" s="10">
        <v>84.222872828991342</v>
      </c>
      <c r="CJ275" s="10">
        <v>84.246384255770721</v>
      </c>
      <c r="CK275" s="10">
        <v>84.269721467409013</v>
      </c>
      <c r="CL275" s="10">
        <v>84.292817535730094</v>
      </c>
      <c r="CM275" s="10">
        <v>84.315398462130759</v>
      </c>
      <c r="CN275" s="10">
        <v>84.337521639001679</v>
      </c>
      <c r="CO275" s="10">
        <v>84.359132194162839</v>
      </c>
      <c r="CP275" s="10">
        <v>84.380807042677546</v>
      </c>
      <c r="CQ275" s="10">
        <v>84.401970954356855</v>
      </c>
      <c r="CR275" s="10">
        <v>84.423361976926174</v>
      </c>
      <c r="CS275" s="10">
        <v>84.444801209779726</v>
      </c>
      <c r="CT275" s="10">
        <v>84.466506762298792</v>
      </c>
      <c r="CU275" s="10">
        <v>84.48817920450081</v>
      </c>
      <c r="CV275" s="10">
        <v>84.509938668058311</v>
      </c>
      <c r="CW275" s="10">
        <v>84.532399172885945</v>
      </c>
      <c r="CX275" s="10">
        <v>84.55520273634086</v>
      </c>
      <c r="CY275" s="10">
        <v>84.578784035961348</v>
      </c>
      <c r="CZ275" s="10">
        <v>84.602824257814618</v>
      </c>
      <c r="DA275" s="10">
        <v>84.627598523878873</v>
      </c>
      <c r="DB275" s="10">
        <v>84.652669743761166</v>
      </c>
      <c r="DC275" s="10">
        <v>84.67839322511189</v>
      </c>
      <c r="DD275" s="10">
        <v>84.704233234834263</v>
      </c>
      <c r="DE275" s="10">
        <v>84.730623406340257</v>
      </c>
      <c r="DF275" s="10">
        <v>84.756241349259227</v>
      </c>
      <c r="DG275" s="10">
        <v>84.78250847735444</v>
      </c>
      <c r="DH275" s="10">
        <v>84.808361120992132</v>
      </c>
      <c r="DI275" s="10">
        <v>84.834351059150833</v>
      </c>
      <c r="DJ275" s="10">
        <v>84.859750519963015</v>
      </c>
      <c r="DK275" s="10">
        <v>84.884816393015697</v>
      </c>
      <c r="DL275" s="10">
        <v>84.909766264777474</v>
      </c>
      <c r="DM275" s="10">
        <v>84.934090949646063</v>
      </c>
      <c r="DN275" s="10">
        <v>84.9580469812676</v>
      </c>
      <c r="DO275" s="10">
        <v>84.981991727648733</v>
      </c>
      <c r="DP275" s="10">
        <v>85.005862648696365</v>
      </c>
      <c r="DQ275" s="10">
        <v>85.029367885181856</v>
      </c>
      <c r="DR275" s="10">
        <v>85.052660451201135</v>
      </c>
      <c r="DS275" s="10">
        <v>85.075626839914719</v>
      </c>
      <c r="DT275" s="10">
        <v>85.09869955975735</v>
      </c>
      <c r="DU275" s="10">
        <v>85.121776304619431</v>
      </c>
      <c r="DV275" s="10">
        <v>85.144490812957073</v>
      </c>
      <c r="DW275" s="10">
        <v>85.167425371529205</v>
      </c>
      <c r="DX275" s="10">
        <v>85.189998887416678</v>
      </c>
      <c r="DY275" s="10">
        <v>85.213185835788522</v>
      </c>
      <c r="DZ275" s="10">
        <v>85.235834764165247</v>
      </c>
    </row>
    <row r="276" spans="1:130" x14ac:dyDescent="0.2">
      <c r="A276" s="11" t="s">
        <v>14</v>
      </c>
      <c r="B276" s="12">
        <v>47.735467536660387</v>
      </c>
      <c r="C276" s="12">
        <v>50.267347001130489</v>
      </c>
      <c r="D276" s="12">
        <v>52.4029314712635</v>
      </c>
      <c r="E276" s="12">
        <v>52.132788123735928</v>
      </c>
      <c r="F276" s="12">
        <v>52.479144457417462</v>
      </c>
      <c r="G276" s="12">
        <v>53.273900079109119</v>
      </c>
      <c r="H276" s="12">
        <v>53.998156022141252</v>
      </c>
      <c r="I276" s="12">
        <v>55.189584732010623</v>
      </c>
      <c r="J276" s="12">
        <v>55.414532218926915</v>
      </c>
      <c r="K276" s="12">
        <v>56.082994145431655</v>
      </c>
      <c r="L276" s="12">
        <v>55.90643864870772</v>
      </c>
      <c r="M276" s="12">
        <v>56.050084493225427</v>
      </c>
      <c r="N276" s="12">
        <v>54.863392746273966</v>
      </c>
      <c r="O276" s="12">
        <v>55.31354241748663</v>
      </c>
      <c r="P276" s="12">
        <v>56.146684527796374</v>
      </c>
      <c r="Q276" s="12">
        <v>57.353954649163306</v>
      </c>
      <c r="R276" s="12">
        <v>54.919961233833504</v>
      </c>
      <c r="S276" s="12">
        <v>52.625938908362556</v>
      </c>
      <c r="T276" s="12">
        <v>51.410773299185323</v>
      </c>
      <c r="U276" s="12">
        <v>52.075338450058631</v>
      </c>
      <c r="V276" s="12">
        <v>52.126038228090721</v>
      </c>
      <c r="W276" s="12">
        <v>51.805302556874842</v>
      </c>
      <c r="X276" s="12">
        <v>51.354923114214657</v>
      </c>
      <c r="Y276" s="12">
        <v>52.148012524544932</v>
      </c>
      <c r="Z276" s="12">
        <v>51.316534963471007</v>
      </c>
      <c r="AA276" s="12">
        <v>50.694538678705115</v>
      </c>
      <c r="AB276" s="12">
        <v>48.703690234532559</v>
      </c>
      <c r="AC276" s="12">
        <v>50.146629502912774</v>
      </c>
      <c r="AD276" s="12">
        <v>51.301396073049723</v>
      </c>
      <c r="AE276" s="12">
        <v>51.565898216615913</v>
      </c>
      <c r="AF276" s="12">
        <v>50.282255277268497</v>
      </c>
      <c r="AG276" s="12">
        <v>50.381405809205035</v>
      </c>
      <c r="AH276" s="12">
        <v>52.720274047288271</v>
      </c>
      <c r="AI276" s="12">
        <v>53.567972074315385</v>
      </c>
      <c r="AJ276" s="12">
        <v>52.507168723066087</v>
      </c>
      <c r="AK276" s="12">
        <v>52.665743550462039</v>
      </c>
      <c r="AL276" s="12">
        <v>52.378974903948325</v>
      </c>
      <c r="AM276" s="12">
        <v>54.250485849133646</v>
      </c>
      <c r="AN276" s="12">
        <v>52.521525215252161</v>
      </c>
      <c r="AO276" s="12">
        <v>52.228182582566916</v>
      </c>
      <c r="AP276" s="12">
        <v>52.144487162375519</v>
      </c>
      <c r="AQ276" s="12">
        <v>52.577822435103258</v>
      </c>
      <c r="AR276" s="12">
        <v>52.434793906518998</v>
      </c>
      <c r="AS276" s="12">
        <v>51.814312040906366</v>
      </c>
      <c r="AT276" s="12">
        <v>51.193609022556394</v>
      </c>
      <c r="AU276" s="12">
        <v>51.366435096760831</v>
      </c>
      <c r="AV276" s="12">
        <v>50.834599838318503</v>
      </c>
      <c r="AW276" s="12">
        <v>51.248401142133616</v>
      </c>
      <c r="AX276" s="12">
        <v>50.800477511776478</v>
      </c>
      <c r="AY276" s="12">
        <v>50.71497861670894</v>
      </c>
      <c r="AZ276" s="12">
        <v>50.344931931071571</v>
      </c>
      <c r="BA276" s="12">
        <v>50.686834388022852</v>
      </c>
      <c r="BB276" s="12">
        <v>50.681240043167683</v>
      </c>
      <c r="BC276" s="12">
        <v>51.704390509953647</v>
      </c>
      <c r="BD276" s="12">
        <v>52.347563027364465</v>
      </c>
      <c r="BE276" s="12">
        <v>52.729851023374017</v>
      </c>
      <c r="BF276" s="12">
        <v>51.53926828800369</v>
      </c>
      <c r="BG276" s="12">
        <v>51.556865763645142</v>
      </c>
      <c r="BH276" s="12">
        <v>51.421926443939668</v>
      </c>
      <c r="BI276" s="12">
        <v>52.876673040152966</v>
      </c>
      <c r="BJ276" s="12">
        <v>52.871071554761897</v>
      </c>
      <c r="BK276" s="12">
        <v>53.069446078415773</v>
      </c>
      <c r="BL276" s="12">
        <v>52.031900601232948</v>
      </c>
      <c r="BM276" s="12">
        <v>51.620865349839143</v>
      </c>
      <c r="BN276" s="12">
        <v>51.554448479777903</v>
      </c>
      <c r="BO276" s="12">
        <v>51.856354150838271</v>
      </c>
      <c r="BP276" s="12">
        <v>51.835689213547113</v>
      </c>
      <c r="BQ276" s="12">
        <v>51.90273272030602</v>
      </c>
      <c r="BR276" s="12">
        <v>51.22068201683112</v>
      </c>
      <c r="BS276" s="12">
        <v>50.267925812918435</v>
      </c>
      <c r="BT276" s="12">
        <v>50.085014200520163</v>
      </c>
      <c r="BU276" s="12">
        <v>50.589426802878556</v>
      </c>
      <c r="BV276" s="12">
        <v>51.799695861453579</v>
      </c>
      <c r="BW276" s="12">
        <v>49.404608711481607</v>
      </c>
      <c r="BX276" s="12">
        <v>49.081680002006564</v>
      </c>
      <c r="BY276" s="12">
        <v>47.772122958392707</v>
      </c>
      <c r="BZ276" s="12">
        <v>49.727659814101621</v>
      </c>
      <c r="CA276" s="12">
        <v>49.052452622631122</v>
      </c>
      <c r="CB276" s="12">
        <v>48.410077107982396</v>
      </c>
      <c r="CC276" s="12">
        <v>48.598122097936546</v>
      </c>
      <c r="CD276" s="12">
        <v>49.041663421851887</v>
      </c>
      <c r="CE276" s="12">
        <v>49.603114099639981</v>
      </c>
      <c r="CF276" s="12">
        <v>47.423600059677732</v>
      </c>
      <c r="CG276" s="12">
        <v>45.976583239411688</v>
      </c>
      <c r="CH276" s="12">
        <v>47.735266203919089</v>
      </c>
      <c r="CI276" s="12">
        <v>49.938191090222418</v>
      </c>
      <c r="CJ276" s="12">
        <v>52.282033109364889</v>
      </c>
      <c r="CK276" s="12">
        <v>52.419347358983472</v>
      </c>
      <c r="CL276" s="12">
        <v>53.61618807019277</v>
      </c>
      <c r="CM276" s="12">
        <v>53.360050843483521</v>
      </c>
      <c r="CN276" s="12">
        <v>52.720632425685352</v>
      </c>
      <c r="CO276" s="12">
        <v>51.667349144234699</v>
      </c>
      <c r="CP276" s="12">
        <v>52.069966720594486</v>
      </c>
      <c r="CQ276" s="12">
        <v>52.692239149004159</v>
      </c>
      <c r="CR276" s="12">
        <v>53.437717744633709</v>
      </c>
      <c r="CS276" s="12">
        <v>52.148941781094962</v>
      </c>
      <c r="CT276" s="12">
        <v>51.013181312739896</v>
      </c>
      <c r="CU276" s="12">
        <v>50.722504437236061</v>
      </c>
      <c r="CV276" s="12">
        <v>52.258831729417096</v>
      </c>
      <c r="CW276" s="12">
        <v>53.206557256897149</v>
      </c>
      <c r="CX276" s="12">
        <v>54.186445228129685</v>
      </c>
      <c r="CY276" s="12">
        <v>52.502879850796305</v>
      </c>
      <c r="CZ276" s="12">
        <v>51.210825126714255</v>
      </c>
      <c r="DA276" s="12">
        <v>49.718261461877866</v>
      </c>
      <c r="DB276" s="12">
        <v>51.482336502536384</v>
      </c>
      <c r="DC276" s="12">
        <v>52.566070940923026</v>
      </c>
      <c r="DD276" s="12">
        <v>53.310662132426486</v>
      </c>
      <c r="DE276" s="12">
        <v>53.185266816428609</v>
      </c>
      <c r="DF276" s="12">
        <v>53.008153192930671</v>
      </c>
      <c r="DG276" s="12">
        <v>52.242814203936149</v>
      </c>
      <c r="DH276" s="12">
        <v>51.987640239228959</v>
      </c>
      <c r="DI276" s="12">
        <v>52.366168314444174</v>
      </c>
      <c r="DJ276" s="12">
        <v>52.791920968086728</v>
      </c>
      <c r="DK276" s="12">
        <v>51.69967155524008</v>
      </c>
      <c r="DL276" s="12">
        <v>51.712130180181525</v>
      </c>
      <c r="DM276" s="12">
        <v>52.017215815980443</v>
      </c>
      <c r="DN276" s="12">
        <v>53.278265823164325</v>
      </c>
      <c r="DO276" s="12">
        <v>52.39477286273523</v>
      </c>
      <c r="DP276" s="12">
        <v>51.486617895665951</v>
      </c>
      <c r="DQ276" s="12">
        <v>50.6907703987996</v>
      </c>
      <c r="DR276" s="12">
        <v>51.365506697641649</v>
      </c>
      <c r="DS276" s="12">
        <v>52.143888411607485</v>
      </c>
      <c r="DT276" s="12">
        <v>51.961450436275229</v>
      </c>
      <c r="DU276" s="12">
        <v>50.536014646998396</v>
      </c>
      <c r="DV276" s="12">
        <v>50.41622179461632</v>
      </c>
      <c r="DW276" s="12">
        <v>49.811631320304002</v>
      </c>
      <c r="DX276" s="12">
        <v>49.950728096264235</v>
      </c>
      <c r="DY276" s="12">
        <v>48.885949981911885</v>
      </c>
      <c r="DZ276" s="12">
        <v>49.029825101905402</v>
      </c>
    </row>
    <row r="277" spans="1:130" x14ac:dyDescent="0.2">
      <c r="A277" s="9" t="s">
        <v>15</v>
      </c>
      <c r="B277" s="10">
        <v>36.137363851081545</v>
      </c>
      <c r="C277" s="10">
        <v>37.917782734306307</v>
      </c>
      <c r="D277" s="10">
        <v>39.461591418562151</v>
      </c>
      <c r="E277" s="10">
        <v>39.608438326834403</v>
      </c>
      <c r="F277" s="10">
        <v>39.660896492207726</v>
      </c>
      <c r="G277" s="10">
        <v>41.365274481564875</v>
      </c>
      <c r="H277" s="10">
        <v>42.718482669647663</v>
      </c>
      <c r="I277" s="10">
        <v>44.235200448026553</v>
      </c>
      <c r="J277" s="10">
        <v>43.480722566729582</v>
      </c>
      <c r="K277" s="10">
        <v>43.541626687943754</v>
      </c>
      <c r="L277" s="10">
        <v>42.279170660344043</v>
      </c>
      <c r="M277" s="10">
        <v>42.558716912419335</v>
      </c>
      <c r="N277" s="10">
        <v>41.268781190115817</v>
      </c>
      <c r="O277" s="10">
        <v>41.864659637594919</v>
      </c>
      <c r="P277" s="10">
        <v>41.303415941058269</v>
      </c>
      <c r="Q277" s="10">
        <v>40.473848665502459</v>
      </c>
      <c r="R277" s="10">
        <v>39.11639875680914</v>
      </c>
      <c r="S277" s="10">
        <v>38.529460857953602</v>
      </c>
      <c r="T277" s="10">
        <v>38.900060359287828</v>
      </c>
      <c r="U277" s="10">
        <v>39.706254663681904</v>
      </c>
      <c r="V277" s="10">
        <v>39.245354594824839</v>
      </c>
      <c r="W277" s="10">
        <v>40.09260859737531</v>
      </c>
      <c r="X277" s="10">
        <v>39.896932205697283</v>
      </c>
      <c r="Y277" s="10">
        <v>39.449663004829382</v>
      </c>
      <c r="Z277" s="10">
        <v>38.293988039030531</v>
      </c>
      <c r="AA277" s="10">
        <v>37.299556832360828</v>
      </c>
      <c r="AB277" s="10">
        <v>37.351309534042592</v>
      </c>
      <c r="AC277" s="10">
        <v>38.436414314209856</v>
      </c>
      <c r="AD277" s="10">
        <v>40.565620711495825</v>
      </c>
      <c r="AE277" s="10">
        <v>40.570340200614233</v>
      </c>
      <c r="AF277" s="10">
        <v>40.740874843237229</v>
      </c>
      <c r="AG277" s="10">
        <v>40.663777627261318</v>
      </c>
      <c r="AH277" s="10">
        <v>42.510173315860534</v>
      </c>
      <c r="AI277" s="10">
        <v>42.775639826907998</v>
      </c>
      <c r="AJ277" s="10">
        <v>40.798964426747943</v>
      </c>
      <c r="AK277" s="10">
        <v>41.280643693512317</v>
      </c>
      <c r="AL277" s="10">
        <v>40.849178451728925</v>
      </c>
      <c r="AM277" s="10">
        <v>43.016674015645165</v>
      </c>
      <c r="AN277" s="10">
        <v>41.780614092613078</v>
      </c>
      <c r="AO277" s="10">
        <v>41.44836756376246</v>
      </c>
      <c r="AP277" s="10">
        <v>41.014313943154406</v>
      </c>
      <c r="AQ277" s="10">
        <v>41.251662455654305</v>
      </c>
      <c r="AR277" s="10">
        <v>41.390846785981097</v>
      </c>
      <c r="AS277" s="10">
        <v>41.883938536610685</v>
      </c>
      <c r="AT277" s="10">
        <v>41.555937256935437</v>
      </c>
      <c r="AU277" s="10">
        <v>41.657980097505394</v>
      </c>
      <c r="AV277" s="10">
        <v>39.927243330638639</v>
      </c>
      <c r="AW277" s="10">
        <v>39.860334112843837</v>
      </c>
      <c r="AX277" s="10">
        <v>39.155643027682771</v>
      </c>
      <c r="AY277" s="10">
        <v>40.192852469794289</v>
      </c>
      <c r="AZ277" s="10">
        <v>39.596189813965324</v>
      </c>
      <c r="BA277" s="10">
        <v>39.945400524772346</v>
      </c>
      <c r="BB277" s="10">
        <v>39.53536923788478</v>
      </c>
      <c r="BC277" s="10">
        <v>40.843773560692348</v>
      </c>
      <c r="BD277" s="10">
        <v>41.620012369931445</v>
      </c>
      <c r="BE277" s="10">
        <v>42.266275712392527</v>
      </c>
      <c r="BF277" s="10">
        <v>41.62227494516317</v>
      </c>
      <c r="BG277" s="10">
        <v>42.376004880276724</v>
      </c>
      <c r="BH277" s="10">
        <v>41.930080906561855</v>
      </c>
      <c r="BI277" s="10">
        <v>42.265455704270238</v>
      </c>
      <c r="BJ277" s="10">
        <v>41.447902441819387</v>
      </c>
      <c r="BK277" s="10">
        <v>41.92169868013977</v>
      </c>
      <c r="BL277" s="10">
        <v>41.553995038954682</v>
      </c>
      <c r="BM277" s="10">
        <v>41.087620002411143</v>
      </c>
      <c r="BN277" s="10">
        <v>39.915891819259315</v>
      </c>
      <c r="BO277" s="10">
        <v>40.242744263789703</v>
      </c>
      <c r="BP277" s="10">
        <v>39.58289852322676</v>
      </c>
      <c r="BQ277" s="10">
        <v>40.777898165024595</v>
      </c>
      <c r="BR277" s="10">
        <v>40.396260172350139</v>
      </c>
      <c r="BS277" s="10">
        <v>41.248912536406394</v>
      </c>
      <c r="BT277" s="10">
        <v>40.242888719560192</v>
      </c>
      <c r="BU277" s="10">
        <v>40.261562075386237</v>
      </c>
      <c r="BV277" s="10">
        <v>40.575475373575138</v>
      </c>
      <c r="BW277" s="10">
        <v>38.934259009334184</v>
      </c>
      <c r="BX277" s="10">
        <v>39.091775564975286</v>
      </c>
      <c r="BY277" s="10">
        <v>38.263048278237996</v>
      </c>
      <c r="BZ277" s="10">
        <v>40.762489949536509</v>
      </c>
      <c r="CA277" s="10">
        <v>40.847042352117604</v>
      </c>
      <c r="CB277" s="10">
        <v>40.840383354665505</v>
      </c>
      <c r="CC277" s="10">
        <v>41.396171225251571</v>
      </c>
      <c r="CD277" s="10">
        <v>42.353087765750338</v>
      </c>
      <c r="CE277" s="10">
        <v>42.670135075005369</v>
      </c>
      <c r="CF277" s="10">
        <v>39.529975631589423</v>
      </c>
      <c r="CG277" s="10">
        <v>37.426143437749353</v>
      </c>
      <c r="CH277" s="10">
        <v>38.720682831816681</v>
      </c>
      <c r="CI277" s="10">
        <v>41.74254652708283</v>
      </c>
      <c r="CJ277" s="10">
        <v>44.244238048224915</v>
      </c>
      <c r="CK277" s="10">
        <v>44.557975607116909</v>
      </c>
      <c r="CL277" s="10">
        <v>45.68738148328876</v>
      </c>
      <c r="CM277" s="10">
        <v>45.351585156664562</v>
      </c>
      <c r="CN277" s="10">
        <v>45.605227066093413</v>
      </c>
      <c r="CO277" s="10">
        <v>45.005649682724894</v>
      </c>
      <c r="CP277" s="10">
        <v>45.357799745329501</v>
      </c>
      <c r="CQ277" s="10">
        <v>45.406109619178139</v>
      </c>
      <c r="CR277" s="10">
        <v>45.715399514400687</v>
      </c>
      <c r="CS277" s="10">
        <v>44.42802210270029</v>
      </c>
      <c r="CT277" s="10">
        <v>43.520081360833451</v>
      </c>
      <c r="CU277" s="10">
        <v>42.762714976436747</v>
      </c>
      <c r="CV277" s="10">
        <v>44.193802810012357</v>
      </c>
      <c r="CW277" s="10">
        <v>45.091218919298591</v>
      </c>
      <c r="CX277" s="10">
        <v>46.378540311657254</v>
      </c>
      <c r="CY277" s="10">
        <v>45.296548445490068</v>
      </c>
      <c r="CZ277" s="10">
        <v>44.281343703861552</v>
      </c>
      <c r="DA277" s="10">
        <v>43.55559204624587</v>
      </c>
      <c r="DB277" s="10">
        <v>44.999544363779961</v>
      </c>
      <c r="DC277" s="10">
        <v>46.195042024456114</v>
      </c>
      <c r="DD277" s="10">
        <v>45.809464923287692</v>
      </c>
      <c r="DE277" s="10">
        <v>45.457793171097968</v>
      </c>
      <c r="DF277" s="10">
        <v>44.25677719041456</v>
      </c>
      <c r="DG277" s="10">
        <v>44.146389354599968</v>
      </c>
      <c r="DH277" s="10">
        <v>43.440817385741617</v>
      </c>
      <c r="DI277" s="10">
        <v>43.806968893175799</v>
      </c>
      <c r="DJ277" s="10">
        <v>44.919742622373306</v>
      </c>
      <c r="DK277" s="10">
        <v>44.531635366161773</v>
      </c>
      <c r="DL277" s="10">
        <v>44.920094582535889</v>
      </c>
      <c r="DM277" s="10">
        <v>44.564832433924998</v>
      </c>
      <c r="DN277" s="10">
        <v>46.069019278625611</v>
      </c>
      <c r="DO277" s="10">
        <v>45.502032209852253</v>
      </c>
      <c r="DP277" s="10">
        <v>43.884325957841504</v>
      </c>
      <c r="DQ277" s="10">
        <v>42.857356361006012</v>
      </c>
      <c r="DR277" s="10">
        <v>42.988229111300889</v>
      </c>
      <c r="DS277" s="10">
        <v>44.148231672394047</v>
      </c>
      <c r="DT277" s="10">
        <v>44.149322939016841</v>
      </c>
      <c r="DU277" s="10">
        <v>43.43817448385704</v>
      </c>
      <c r="DV277" s="10">
        <v>43.921436835108352</v>
      </c>
      <c r="DW277" s="10">
        <v>43.674496544593467</v>
      </c>
      <c r="DX277" s="10">
        <v>43.815782443767695</v>
      </c>
      <c r="DY277" s="10">
        <v>43.166843594138264</v>
      </c>
      <c r="DZ277" s="10">
        <v>43.68334676272633</v>
      </c>
    </row>
    <row r="278" spans="1:130" x14ac:dyDescent="0.2">
      <c r="A278" s="11" t="s">
        <v>16</v>
      </c>
      <c r="B278" s="12">
        <v>24.295193074382045</v>
      </c>
      <c r="C278" s="12">
        <v>24.567090796120702</v>
      </c>
      <c r="D278" s="12">
        <v>24.695185089308829</v>
      </c>
      <c r="E278" s="12">
        <v>24.02458995087208</v>
      </c>
      <c r="F278" s="12">
        <v>24.426058245414918</v>
      </c>
      <c r="G278" s="12">
        <v>22.35485242510201</v>
      </c>
      <c r="H278" s="12">
        <v>20.890248173721602</v>
      </c>
      <c r="I278" s="12">
        <v>19.849866738391569</v>
      </c>
      <c r="J278" s="12">
        <v>21.536131755318504</v>
      </c>
      <c r="K278" s="12">
        <v>22.362157457154005</v>
      </c>
      <c r="L278" s="12">
        <v>24.375733148855534</v>
      </c>
      <c r="M278" s="12">
        <v>24.071399030191142</v>
      </c>
      <c r="N278" s="12">
        <v>24.780856022559746</v>
      </c>
      <c r="O278" s="12">
        <v>24.315118308766483</v>
      </c>
      <c r="P278" s="12">
        <v>26.437186109487392</v>
      </c>
      <c r="Q278" s="12">
        <v>29.431459586208504</v>
      </c>
      <c r="R278" s="12">
        <v>28.775625695978384</v>
      </c>
      <c r="S278" s="12">
        <v>26.786178722540456</v>
      </c>
      <c r="T278" s="12">
        <v>24.334807934304582</v>
      </c>
      <c r="U278" s="12">
        <v>23.752286887657846</v>
      </c>
      <c r="V278" s="12">
        <v>24.711289859235855</v>
      </c>
      <c r="W278" s="12">
        <v>22.610347195041356</v>
      </c>
      <c r="X278" s="12">
        <v>22.312670938374897</v>
      </c>
      <c r="Y278" s="12">
        <v>24.350591527795444</v>
      </c>
      <c r="Z278" s="12">
        <v>25.376256609913415</v>
      </c>
      <c r="AA278" s="12">
        <v>26.422275902591892</v>
      </c>
      <c r="AB278" s="12">
        <v>23.309077085992016</v>
      </c>
      <c r="AC278" s="12">
        <v>23.351948684851763</v>
      </c>
      <c r="AD278" s="12">
        <v>20.926867850276178</v>
      </c>
      <c r="AE278" s="12">
        <v>21.323313267640554</v>
      </c>
      <c r="AF278" s="12">
        <v>18.975641369739261</v>
      </c>
      <c r="AG278" s="12">
        <v>19.287471692695252</v>
      </c>
      <c r="AH278" s="12">
        <v>19.365931758857204</v>
      </c>
      <c r="AI278" s="12">
        <v>20.146374326310628</v>
      </c>
      <c r="AJ278" s="12">
        <v>22.297672618787566</v>
      </c>
      <c r="AK278" s="12">
        <v>21.617035559119131</v>
      </c>
      <c r="AL278" s="12">
        <v>22.011636327315404</v>
      </c>
      <c r="AM278" s="12">
        <v>20.70669973990945</v>
      </c>
      <c r="AN278" s="12">
        <v>20.449872343597612</v>
      </c>
      <c r="AO278" s="12">
        <v>20.639843252754932</v>
      </c>
      <c r="AP278" s="12">
        <v>21.345494727773303</v>
      </c>
      <c r="AQ278" s="12">
        <v>21.542943020947362</v>
      </c>
      <c r="AR278" s="12">
        <v>21.062868965688128</v>
      </c>
      <c r="AS278" s="12">
        <v>19.165936130244209</v>
      </c>
      <c r="AT278" s="12">
        <v>18.825927590638312</v>
      </c>
      <c r="AU278" s="12">
        <v>18.900386956905354</v>
      </c>
      <c r="AV278" s="12">
        <v>21.457196290217933</v>
      </c>
      <c r="AW278" s="12">
        <v>22.22194210370408</v>
      </c>
      <c r="AX278" s="12">
        <v>22.92268705819588</v>
      </c>
      <c r="AY278" s="12">
        <v>20.746935429548241</v>
      </c>
      <c r="AZ278" s="12">
        <v>21.349557522123895</v>
      </c>
      <c r="BA278" s="12">
        <v>21.191763093788062</v>
      </c>
      <c r="BB278" s="12">
        <v>21.992103578739229</v>
      </c>
      <c r="BC278" s="12">
        <v>21.005212211466866</v>
      </c>
      <c r="BD278" s="12">
        <v>20.49293231057429</v>
      </c>
      <c r="BE278" s="12">
        <v>19.843134398125382</v>
      </c>
      <c r="BF278" s="12">
        <v>19.241005788307987</v>
      </c>
      <c r="BG278" s="12">
        <v>17.806012773892192</v>
      </c>
      <c r="BH278" s="12">
        <v>18.458130921138345</v>
      </c>
      <c r="BI278" s="12">
        <v>20.067258493192785</v>
      </c>
      <c r="BJ278" s="12">
        <v>21.605707576989072</v>
      </c>
      <c r="BK278" s="12">
        <v>21.005961475090622</v>
      </c>
      <c r="BL278" s="12">
        <v>20.137464596151965</v>
      </c>
      <c r="BM278" s="12">
        <v>20.404400467088692</v>
      </c>
      <c r="BN278" s="12">
        <v>22.574656683755645</v>
      </c>
      <c r="BO278" s="12">
        <v>22.395121117405743</v>
      </c>
      <c r="BP278" s="12">
        <v>23.638360175695457</v>
      </c>
      <c r="BQ278" s="12">
        <v>21.434005440967933</v>
      </c>
      <c r="BR278" s="12">
        <v>21.132912367164636</v>
      </c>
      <c r="BS278" s="12">
        <v>17.941257618701243</v>
      </c>
      <c r="BT278" s="12">
        <v>19.650838954654326</v>
      </c>
      <c r="BU278" s="12">
        <v>20.415065716666046</v>
      </c>
      <c r="BV278" s="12">
        <v>21.667899991508254</v>
      </c>
      <c r="BW278" s="12">
        <v>21.193062702496665</v>
      </c>
      <c r="BX278" s="12">
        <v>20.353631816642924</v>
      </c>
      <c r="BY278" s="12">
        <v>19.906381528052766</v>
      </c>
      <c r="BZ278" s="12">
        <v>18.02916677152276</v>
      </c>
      <c r="CA278" s="12">
        <v>16.728465851172274</v>
      </c>
      <c r="CB278" s="12">
        <v>15.63725237309121</v>
      </c>
      <c r="CC278" s="12">
        <v>14.819401577228367</v>
      </c>
      <c r="CD278" s="12">
        <v>13.638557890190301</v>
      </c>
      <c r="CE278" s="12">
        <v>13.976902762008118</v>
      </c>
      <c r="CF278" s="12">
        <v>16.64558413894806</v>
      </c>
      <c r="CG278" s="12">
        <v>18.598730415991355</v>
      </c>
      <c r="CH278" s="12">
        <v>18.88518540176338</v>
      </c>
      <c r="CI278" s="12">
        <v>16.412817569873127</v>
      </c>
      <c r="CJ278" s="12">
        <v>15.374506449455094</v>
      </c>
      <c r="CK278" s="12">
        <v>14.997080558881295</v>
      </c>
      <c r="CL278" s="12">
        <v>14.786931327258277</v>
      </c>
      <c r="CM278" s="12">
        <v>15.00719832096995</v>
      </c>
      <c r="CN278" s="12">
        <v>13.495264819361626</v>
      </c>
      <c r="CO278" s="12">
        <v>12.892249752702398</v>
      </c>
      <c r="CP278" s="12">
        <v>12.889487456657983</v>
      </c>
      <c r="CQ278" s="12">
        <v>13.827125938106818</v>
      </c>
      <c r="CR278" s="12">
        <v>14.451637362069262</v>
      </c>
      <c r="CS278" s="12">
        <v>14.806691559109753</v>
      </c>
      <c r="CT278" s="12">
        <v>14.689757462574535</v>
      </c>
      <c r="CU278" s="12">
        <v>15.694022962154072</v>
      </c>
      <c r="CV278" s="12">
        <v>15.434023410764738</v>
      </c>
      <c r="CW278" s="12">
        <v>15.253663324283833</v>
      </c>
      <c r="CX278" s="12">
        <v>14.40989522635274</v>
      </c>
      <c r="CY278" s="12">
        <v>13.725592626128947</v>
      </c>
      <c r="CZ278" s="12">
        <v>13.531282508545104</v>
      </c>
      <c r="DA278" s="12">
        <v>12.395182845155016</v>
      </c>
      <c r="DB278" s="12">
        <v>12.591674779479009</v>
      </c>
      <c r="DC278" s="12">
        <v>12.119462947784026</v>
      </c>
      <c r="DD278" s="12">
        <v>14.070157484791629</v>
      </c>
      <c r="DE278" s="12">
        <v>14.529350152557042</v>
      </c>
      <c r="DF278" s="12">
        <v>16.509490475293958</v>
      </c>
      <c r="DG278" s="12">
        <v>15.497681303558416</v>
      </c>
      <c r="DH278" s="12">
        <v>16.440105406127024</v>
      </c>
      <c r="DI278" s="12">
        <v>16.344903010418466</v>
      </c>
      <c r="DJ278" s="12">
        <v>14.911710355211829</v>
      </c>
      <c r="DK278" s="12">
        <v>13.864179790446162</v>
      </c>
      <c r="DL278" s="12">
        <v>13.133736941794394</v>
      </c>
      <c r="DM278" s="12">
        <v>14.326186299852289</v>
      </c>
      <c r="DN278" s="12">
        <v>13.531308561106142</v>
      </c>
      <c r="DO278" s="12">
        <v>13.155397525895776</v>
      </c>
      <c r="DP278" s="12">
        <v>14.765568702201353</v>
      </c>
      <c r="DQ278" s="12">
        <v>15.452744297945609</v>
      </c>
      <c r="DR278" s="12">
        <v>16.309150098825718</v>
      </c>
      <c r="DS278" s="12">
        <v>15.333832943370536</v>
      </c>
      <c r="DT278" s="12">
        <v>15.035041235103172</v>
      </c>
      <c r="DU278" s="12">
        <v>14.045112604784601</v>
      </c>
      <c r="DV278" s="12">
        <v>12.882331774019432</v>
      </c>
      <c r="DW278" s="12">
        <v>12.320686179191544</v>
      </c>
      <c r="DX278" s="12">
        <v>12.281994449957514</v>
      </c>
      <c r="DY278" s="12">
        <v>11.698875423081121</v>
      </c>
      <c r="DZ278" s="12">
        <v>10.905147152118614</v>
      </c>
    </row>
    <row r="279" spans="1:130" x14ac:dyDescent="0.2">
      <c r="A279" s="14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</row>
    <row r="280" spans="1:130" x14ac:dyDescent="0.2">
      <c r="A280" s="13" t="s">
        <v>24</v>
      </c>
      <c r="B280" s="16">
        <v>120.19866666666667</v>
      </c>
      <c r="C280" s="16">
        <v>120.26466666666666</v>
      </c>
      <c r="D280" s="16">
        <v>120.33166666666666</v>
      </c>
      <c r="E280" s="16">
        <v>120.39966666666665</v>
      </c>
      <c r="F280" s="16">
        <v>120.46866666666666</v>
      </c>
      <c r="G280" s="16">
        <v>120.539</v>
      </c>
      <c r="H280" s="16">
        <v>120.60933333333332</v>
      </c>
      <c r="I280" s="16">
        <v>120.68266666666666</v>
      </c>
      <c r="J280" s="16">
        <v>120.75599999999999</v>
      </c>
      <c r="K280" s="16">
        <v>120.831</v>
      </c>
      <c r="L280" s="16">
        <v>120.90666666666665</v>
      </c>
      <c r="M280" s="16">
        <v>120.98199999999999</v>
      </c>
      <c r="N280" s="16">
        <v>121.05900000000001</v>
      </c>
      <c r="O280" s="16">
        <v>121.13566666666667</v>
      </c>
      <c r="P280" s="16">
        <v>121.21333333333332</v>
      </c>
      <c r="Q280" s="16">
        <v>121.29033333333332</v>
      </c>
      <c r="R280" s="16">
        <v>121.36866666666667</v>
      </c>
      <c r="S280" s="16">
        <v>121.44799999999999</v>
      </c>
      <c r="T280" s="16">
        <v>121.52733333333333</v>
      </c>
      <c r="U280" s="16">
        <v>121.60633333333332</v>
      </c>
      <c r="V280" s="16">
        <v>121.68533333333333</v>
      </c>
      <c r="W280" s="16">
        <v>121.76566666666666</v>
      </c>
      <c r="X280" s="16">
        <v>121.84566666666666</v>
      </c>
      <c r="Y280" s="16">
        <v>121.92666666666666</v>
      </c>
      <c r="Z280" s="16">
        <v>122.00766666666668</v>
      </c>
      <c r="AA280" s="16">
        <v>122.08966666666667</v>
      </c>
      <c r="AB280" s="16">
        <v>122.17266666666667</v>
      </c>
      <c r="AC280" s="16">
        <v>122.25566666666667</v>
      </c>
      <c r="AD280" s="16">
        <v>122.33966666666667</v>
      </c>
      <c r="AE280" s="16">
        <v>122.42399999999999</v>
      </c>
      <c r="AF280" s="16">
        <v>122.50966666666666</v>
      </c>
      <c r="AG280" s="16">
        <v>122.59533333333333</v>
      </c>
      <c r="AH280" s="16">
        <v>122.68166666666666</v>
      </c>
      <c r="AI280" s="16">
        <v>122.76833333333333</v>
      </c>
      <c r="AJ280" s="16">
        <v>122.85533333333332</v>
      </c>
      <c r="AK280" s="16">
        <v>122.94466666666666</v>
      </c>
      <c r="AL280" s="16">
        <v>123.03266666666667</v>
      </c>
      <c r="AM280" s="16">
        <v>123.122</v>
      </c>
      <c r="AN280" s="16">
        <v>123.20933333333333</v>
      </c>
      <c r="AO280" s="16">
        <v>123.29933333333332</v>
      </c>
      <c r="AP280" s="16">
        <v>123.38933333333334</v>
      </c>
      <c r="AQ280" s="16">
        <v>123.48033333333335</v>
      </c>
      <c r="AR280" s="16">
        <v>123.57099999999998</v>
      </c>
      <c r="AS280" s="16">
        <v>123.66233333333334</v>
      </c>
      <c r="AT280" s="16">
        <v>123.75366666666666</v>
      </c>
      <c r="AU280" s="16">
        <v>123.846</v>
      </c>
      <c r="AV280" s="16">
        <v>123.93799999999999</v>
      </c>
      <c r="AW280" s="16">
        <v>124.03066666666666</v>
      </c>
      <c r="AX280" s="16">
        <v>124.12266666666669</v>
      </c>
      <c r="AY280" s="16">
        <v>124.21666666666668</v>
      </c>
      <c r="AZ280" s="16">
        <v>124.312</v>
      </c>
      <c r="BA280" s="16">
        <v>124.407</v>
      </c>
      <c r="BB280" s="16">
        <v>124.50233333333334</v>
      </c>
      <c r="BC280" s="16">
        <v>124.59766666666667</v>
      </c>
      <c r="BD280" s="16">
        <v>124.69333333333334</v>
      </c>
      <c r="BE280" s="16">
        <v>124.789</v>
      </c>
      <c r="BF280" s="16">
        <v>124.88433333333334</v>
      </c>
      <c r="BG280" s="16">
        <v>124.98099999999999</v>
      </c>
      <c r="BH280" s="16">
        <v>125.07799999999999</v>
      </c>
      <c r="BI280" s="16">
        <v>125.17533333333331</v>
      </c>
      <c r="BJ280" s="16">
        <v>125.27300000000001</v>
      </c>
      <c r="BK280" s="16">
        <v>125.37133333333334</v>
      </c>
      <c r="BL280" s="16">
        <v>125.46933333333334</v>
      </c>
      <c r="BM280" s="16">
        <v>125.56766666666668</v>
      </c>
      <c r="BN280" s="16">
        <v>125.66433333333333</v>
      </c>
      <c r="BO280" s="16">
        <v>125.76100000000001</v>
      </c>
      <c r="BP280" s="16">
        <v>125.858</v>
      </c>
      <c r="BQ280" s="16">
        <v>125.95533333333333</v>
      </c>
      <c r="BR280" s="16">
        <v>126.05333333333334</v>
      </c>
      <c r="BS280" s="16">
        <v>126.14999999999999</v>
      </c>
      <c r="BT280" s="16">
        <v>126.24866666666667</v>
      </c>
      <c r="BU280" s="16">
        <v>126.34699999999999</v>
      </c>
      <c r="BV280" s="16">
        <v>126.44566666666667</v>
      </c>
      <c r="BW280" s="16">
        <v>126.54300000000001</v>
      </c>
      <c r="BX280" s="16">
        <v>126.64066666666668</v>
      </c>
      <c r="BY280" s="16">
        <v>126.73933333333332</v>
      </c>
      <c r="BZ280" s="16">
        <v>126.83833333333332</v>
      </c>
      <c r="CA280" s="16">
        <v>126.93866666666668</v>
      </c>
      <c r="CB280" s="16">
        <v>127.03866666666666</v>
      </c>
      <c r="CC280" s="16">
        <v>127.13833333333332</v>
      </c>
      <c r="CD280" s="16">
        <v>127.23866666666667</v>
      </c>
      <c r="CE280" s="16">
        <v>127.34066666666666</v>
      </c>
      <c r="CF280" s="16">
        <v>127.44233333333334</v>
      </c>
      <c r="CG280" s="16">
        <v>127.54333333333334</v>
      </c>
      <c r="CH280" s="16">
        <v>127.64299999999999</v>
      </c>
      <c r="CI280" s="16">
        <v>127.74399999999999</v>
      </c>
      <c r="CJ280" s="16">
        <v>127.84366666666666</v>
      </c>
      <c r="CK280" s="16">
        <v>127.94433333333332</v>
      </c>
      <c r="CL280" s="16">
        <v>128.04333333333332</v>
      </c>
      <c r="CM280" s="16">
        <v>128.14266666666666</v>
      </c>
      <c r="CN280" s="16">
        <v>128.24066666666667</v>
      </c>
      <c r="CO280" s="16">
        <v>128.33900000000003</v>
      </c>
      <c r="CP280" s="16">
        <v>128.43600000000001</v>
      </c>
      <c r="CQ280" s="16">
        <v>128.53333333333333</v>
      </c>
      <c r="CR280" s="16">
        <v>128.63066666666668</v>
      </c>
      <c r="CS280" s="16">
        <v>128.72866666666667</v>
      </c>
      <c r="CT280" s="16">
        <v>128.827</v>
      </c>
      <c r="CU280" s="16">
        <v>128.92533333333333</v>
      </c>
      <c r="CV280" s="16">
        <v>129.02466666666666</v>
      </c>
      <c r="CW280" s="16">
        <v>129.12366666666668</v>
      </c>
      <c r="CX280" s="16">
        <v>129.22366666666667</v>
      </c>
      <c r="CY280" s="16">
        <v>129.32400000000001</v>
      </c>
      <c r="CZ280" s="16">
        <v>129.42633333333333</v>
      </c>
      <c r="DA280" s="16">
        <v>129.52866666666668</v>
      </c>
      <c r="DB280" s="16">
        <v>129.63166666666666</v>
      </c>
      <c r="DC280" s="16">
        <v>129.73400000000001</v>
      </c>
      <c r="DD280" s="16">
        <v>129.83766666666668</v>
      </c>
      <c r="DE280" s="16">
        <v>129.94200000000001</v>
      </c>
      <c r="DF280" s="16">
        <v>130.04666666666668</v>
      </c>
      <c r="DG280" s="16">
        <v>130.15066666666667</v>
      </c>
      <c r="DH280" s="16">
        <v>130.25366666666665</v>
      </c>
      <c r="DI280" s="16">
        <v>130.35599999999999</v>
      </c>
      <c r="DJ280" s="16">
        <v>130.458</v>
      </c>
      <c r="DK280" s="16">
        <v>130.55966666666669</v>
      </c>
      <c r="DL280" s="16">
        <v>130.66066666666666</v>
      </c>
      <c r="DM280" s="16">
        <v>130.761</v>
      </c>
      <c r="DN280" s="16">
        <v>130.86066666666667</v>
      </c>
      <c r="DO280" s="16">
        <v>130.95833333333334</v>
      </c>
      <c r="DP280" s="16">
        <v>131.05566666666667</v>
      </c>
      <c r="DQ280" s="16">
        <v>131.15233333333333</v>
      </c>
      <c r="DR280" s="16">
        <v>131.24966666666668</v>
      </c>
      <c r="DS280" s="16">
        <v>131.34666666666666</v>
      </c>
      <c r="DT280" s="16">
        <v>131.44266666666667</v>
      </c>
      <c r="DU280" s="16">
        <v>131.53899999999999</v>
      </c>
      <c r="DV280" s="16">
        <v>131.63466666666667</v>
      </c>
      <c r="DW280" s="16">
        <v>131.73033333333333</v>
      </c>
      <c r="DX280" s="16">
        <v>131.82533333333333</v>
      </c>
      <c r="DY280" s="16">
        <v>131.91933333333336</v>
      </c>
      <c r="DZ280" s="16">
        <v>132.01333333333332</v>
      </c>
    </row>
    <row r="281" spans="1:130" x14ac:dyDescent="0.2">
      <c r="A281" s="14" t="s">
        <v>25</v>
      </c>
      <c r="B281" s="15">
        <v>98.084999999999994</v>
      </c>
      <c r="C281" s="15">
        <v>98.186999999999998</v>
      </c>
      <c r="D281" s="15">
        <v>98.289666666666662</v>
      </c>
      <c r="E281" s="15">
        <v>98.39233333333334</v>
      </c>
      <c r="F281" s="15">
        <v>98.495000000000005</v>
      </c>
      <c r="G281" s="15">
        <v>98.597999999999999</v>
      </c>
      <c r="H281" s="15">
        <v>98.699666666666658</v>
      </c>
      <c r="I281" s="15">
        <v>98.803666666666672</v>
      </c>
      <c r="J281" s="15">
        <v>98.90666666666668</v>
      </c>
      <c r="K281" s="15">
        <v>99.01100000000001</v>
      </c>
      <c r="L281" s="15">
        <v>99.115000000000009</v>
      </c>
      <c r="M281" s="15">
        <v>99.218999999999994</v>
      </c>
      <c r="N281" s="15">
        <v>99.323666666666668</v>
      </c>
      <c r="O281" s="15">
        <v>99.428333333333342</v>
      </c>
      <c r="P281" s="15">
        <v>99.533333333333346</v>
      </c>
      <c r="Q281" s="15">
        <v>99.637999999999991</v>
      </c>
      <c r="R281" s="15">
        <v>99.743333333333339</v>
      </c>
      <c r="S281" s="15">
        <v>99.84999999999998</v>
      </c>
      <c r="T281" s="15">
        <v>99.956999999999994</v>
      </c>
      <c r="U281" s="15">
        <v>100.06400000000001</v>
      </c>
      <c r="V281" s="15">
        <v>100.17066666666666</v>
      </c>
      <c r="W281" s="15">
        <v>100.27866666666667</v>
      </c>
      <c r="X281" s="15">
        <v>100.387</v>
      </c>
      <c r="Y281" s="15">
        <v>100.496</v>
      </c>
      <c r="Z281" s="15">
        <v>100.605</v>
      </c>
      <c r="AA281" s="15">
        <v>100.71433333333334</v>
      </c>
      <c r="AB281" s="15">
        <v>100.82466666666666</v>
      </c>
      <c r="AC281" s="15">
        <v>100.93466666666667</v>
      </c>
      <c r="AD281" s="15">
        <v>101.04533333333335</v>
      </c>
      <c r="AE281" s="15">
        <v>101.15600000000001</v>
      </c>
      <c r="AF281" s="15">
        <v>101.26766666666667</v>
      </c>
      <c r="AG281" s="15">
        <v>101.37933333333332</v>
      </c>
      <c r="AH281" s="15">
        <v>101.49099999999999</v>
      </c>
      <c r="AI281" s="15">
        <v>101.60300000000001</v>
      </c>
      <c r="AJ281" s="15">
        <v>101.71499999999999</v>
      </c>
      <c r="AK281" s="15">
        <v>101.82900000000001</v>
      </c>
      <c r="AL281" s="15">
        <v>101.94166666666668</v>
      </c>
      <c r="AM281" s="15">
        <v>102.05499999999999</v>
      </c>
      <c r="AN281" s="15">
        <v>102.16699999999999</v>
      </c>
      <c r="AO281" s="15">
        <v>102.28066666666666</v>
      </c>
      <c r="AP281" s="15">
        <v>102.39433333333334</v>
      </c>
      <c r="AQ281" s="15">
        <v>102.509</v>
      </c>
      <c r="AR281" s="15">
        <v>102.62333333333333</v>
      </c>
      <c r="AS281" s="15">
        <v>102.73866666666667</v>
      </c>
      <c r="AT281" s="15">
        <v>102.85333333333334</v>
      </c>
      <c r="AU281" s="15">
        <v>102.96866666666666</v>
      </c>
      <c r="AV281" s="15">
        <v>103.08333333333333</v>
      </c>
      <c r="AW281" s="15">
        <v>103.19866666666667</v>
      </c>
      <c r="AX281" s="15">
        <v>103.31333333333333</v>
      </c>
      <c r="AY281" s="15">
        <v>103.42966666666666</v>
      </c>
      <c r="AZ281" s="15">
        <v>103.54699999999998</v>
      </c>
      <c r="BA281" s="15">
        <v>103.66399999999999</v>
      </c>
      <c r="BB281" s="15">
        <v>103.78133333333334</v>
      </c>
      <c r="BC281" s="15">
        <v>103.89833333333333</v>
      </c>
      <c r="BD281" s="15">
        <v>104.01566666666668</v>
      </c>
      <c r="BE281" s="15">
        <v>104.13266666666668</v>
      </c>
      <c r="BF281" s="15">
        <v>104.24866666666667</v>
      </c>
      <c r="BG281" s="15">
        <v>104.36566666666666</v>
      </c>
      <c r="BH281" s="15">
        <v>104.48266666666666</v>
      </c>
      <c r="BI281" s="15">
        <v>104.60000000000001</v>
      </c>
      <c r="BJ281" s="15">
        <v>104.71699999999998</v>
      </c>
      <c r="BK281" s="15">
        <v>104.83433333333335</v>
      </c>
      <c r="BL281" s="15">
        <v>104.95100000000001</v>
      </c>
      <c r="BM281" s="15">
        <v>105.06733333333334</v>
      </c>
      <c r="BN281" s="15">
        <v>105.182</v>
      </c>
      <c r="BO281" s="15">
        <v>105.29599999999999</v>
      </c>
      <c r="BP281" s="15">
        <v>105.41000000000001</v>
      </c>
      <c r="BQ281" s="15">
        <v>105.52366666666667</v>
      </c>
      <c r="BR281" s="15">
        <v>105.63766666666668</v>
      </c>
      <c r="BS281" s="15">
        <v>105.75066666666667</v>
      </c>
      <c r="BT281" s="15">
        <v>105.86466666666666</v>
      </c>
      <c r="BU281" s="15">
        <v>105.97866666666668</v>
      </c>
      <c r="BV281" s="15">
        <v>106.092</v>
      </c>
      <c r="BW281" s="15">
        <v>106.20466666666665</v>
      </c>
      <c r="BX281" s="15">
        <v>106.31733333333334</v>
      </c>
      <c r="BY281" s="15">
        <v>106.43166666666667</v>
      </c>
      <c r="BZ281" s="15">
        <v>106.54566666666666</v>
      </c>
      <c r="CA281" s="15">
        <v>106.66133333333335</v>
      </c>
      <c r="CB281" s="15">
        <v>106.77666666666666</v>
      </c>
      <c r="CC281" s="15">
        <v>106.89233333333334</v>
      </c>
      <c r="CD281" s="15">
        <v>107.00833333333333</v>
      </c>
      <c r="CE281" s="15">
        <v>107.12566666666667</v>
      </c>
      <c r="CF281" s="15">
        <v>107.24266666666666</v>
      </c>
      <c r="CG281" s="15">
        <v>107.35899999999999</v>
      </c>
      <c r="CH281" s="15">
        <v>107.474</v>
      </c>
      <c r="CI281" s="15">
        <v>107.58966666666667</v>
      </c>
      <c r="CJ281" s="15">
        <v>107.70366666666666</v>
      </c>
      <c r="CK281" s="15">
        <v>107.81833333333333</v>
      </c>
      <c r="CL281" s="15">
        <v>107.93133333333333</v>
      </c>
      <c r="CM281" s="15">
        <v>108.044</v>
      </c>
      <c r="CN281" s="15">
        <v>108.15500000000002</v>
      </c>
      <c r="CO281" s="15">
        <v>108.26566666666668</v>
      </c>
      <c r="CP281" s="15">
        <v>108.37533333333333</v>
      </c>
      <c r="CQ281" s="15">
        <v>108.48466666666667</v>
      </c>
      <c r="CR281" s="15">
        <v>108.59433333333332</v>
      </c>
      <c r="CS281" s="15">
        <v>108.70466666666665</v>
      </c>
      <c r="CT281" s="15">
        <v>108.81566666666667</v>
      </c>
      <c r="CU281" s="15">
        <v>108.92666666666668</v>
      </c>
      <c r="CV281" s="15">
        <v>109.03866666666666</v>
      </c>
      <c r="CW281" s="15">
        <v>109.15133333333334</v>
      </c>
      <c r="CX281" s="15">
        <v>109.26533333333333</v>
      </c>
      <c r="CY281" s="15">
        <v>109.38066666666667</v>
      </c>
      <c r="CZ281" s="15">
        <v>109.49833333333333</v>
      </c>
      <c r="DA281" s="15">
        <v>109.617</v>
      </c>
      <c r="DB281" s="15">
        <v>109.73666666666666</v>
      </c>
      <c r="DC281" s="15">
        <v>109.85666666666667</v>
      </c>
      <c r="DD281" s="15">
        <v>109.97799999999999</v>
      </c>
      <c r="DE281" s="15">
        <v>110.10066666666665</v>
      </c>
      <c r="DF281" s="15">
        <v>110.22266666666667</v>
      </c>
      <c r="DG281" s="15">
        <v>110.34499999999998</v>
      </c>
      <c r="DH281" s="15">
        <v>110.46599999999999</v>
      </c>
      <c r="DI281" s="15">
        <v>110.58666666666666</v>
      </c>
      <c r="DJ281" s="15">
        <v>110.70633333333335</v>
      </c>
      <c r="DK281" s="15">
        <v>110.82533333333333</v>
      </c>
      <c r="DL281" s="15">
        <v>110.94366666666667</v>
      </c>
      <c r="DM281" s="15">
        <v>111.06066666666668</v>
      </c>
      <c r="DN281" s="15">
        <v>111.17666666666666</v>
      </c>
      <c r="DO281" s="15">
        <v>111.291</v>
      </c>
      <c r="DP281" s="15">
        <v>111.40500000000002</v>
      </c>
      <c r="DQ281" s="15">
        <v>111.51799999999999</v>
      </c>
      <c r="DR281" s="15">
        <v>111.63133333333333</v>
      </c>
      <c r="DS281" s="15">
        <v>111.74399999999999</v>
      </c>
      <c r="DT281" s="15">
        <v>111.85599999999999</v>
      </c>
      <c r="DU281" s="15">
        <v>111.96833333333335</v>
      </c>
      <c r="DV281" s="15">
        <v>112.07966666666668</v>
      </c>
      <c r="DW281" s="15">
        <v>112.19133333333333</v>
      </c>
      <c r="DX281" s="15">
        <v>112.30200000000001</v>
      </c>
      <c r="DY281" s="15">
        <v>112.41266666666667</v>
      </c>
      <c r="DZ281" s="15">
        <v>112.52266666666667</v>
      </c>
    </row>
    <row r="282" spans="1:130" x14ac:dyDescent="0.2">
      <c r="A282" s="13" t="s">
        <v>26</v>
      </c>
      <c r="B282" s="16">
        <v>46.821333333333335</v>
      </c>
      <c r="C282" s="16">
        <v>49.355999999999995</v>
      </c>
      <c r="D282" s="16">
        <v>51.506666666666661</v>
      </c>
      <c r="E282" s="16">
        <v>51.294666666666672</v>
      </c>
      <c r="F282" s="16">
        <v>51.68933333333333</v>
      </c>
      <c r="G282" s="16">
        <v>52.527000000000008</v>
      </c>
      <c r="H282" s="16">
        <v>53.295999999999999</v>
      </c>
      <c r="I282" s="16">
        <v>54.529333333333334</v>
      </c>
      <c r="J282" s="16">
        <v>54.80866666666666</v>
      </c>
      <c r="K282" s="16">
        <v>55.528333333333336</v>
      </c>
      <c r="L282" s="16">
        <v>55.411666666666669</v>
      </c>
      <c r="M282" s="16">
        <v>55.612333333333332</v>
      </c>
      <c r="N282" s="16">
        <v>54.492333333333335</v>
      </c>
      <c r="O282" s="16">
        <v>54.99733333333333</v>
      </c>
      <c r="P282" s="16">
        <v>55.884666666666668</v>
      </c>
      <c r="Q282" s="16">
        <v>57.146333333333331</v>
      </c>
      <c r="R282" s="16">
        <v>54.778999999999996</v>
      </c>
      <c r="S282" s="16">
        <v>52.547000000000004</v>
      </c>
      <c r="T282" s="16">
        <v>51.388666666666666</v>
      </c>
      <c r="U282" s="16">
        <v>52.108666666666664</v>
      </c>
      <c r="V282" s="16">
        <v>52.214999999999996</v>
      </c>
      <c r="W282" s="16">
        <v>51.949666666666666</v>
      </c>
      <c r="X282" s="16">
        <v>51.553666666666665</v>
      </c>
      <c r="Y282" s="16">
        <v>52.406666666666673</v>
      </c>
      <c r="Z282" s="16">
        <v>51.627000000000002</v>
      </c>
      <c r="AA282" s="16">
        <v>51.056666666666665</v>
      </c>
      <c r="AB282" s="16">
        <v>49.105333333333334</v>
      </c>
      <c r="AC282" s="16">
        <v>50.615333333333332</v>
      </c>
      <c r="AD282" s="16">
        <v>51.837666666666671</v>
      </c>
      <c r="AE282" s="16">
        <v>52.161999999999999</v>
      </c>
      <c r="AF282" s="16">
        <v>50.919666666666672</v>
      </c>
      <c r="AG282" s="16">
        <v>51.076333333333331</v>
      </c>
      <c r="AH282" s="16">
        <v>53.506333333333338</v>
      </c>
      <c r="AI282" s="16">
        <v>54.426666666666669</v>
      </c>
      <c r="AJ282" s="16">
        <v>53.407666666666671</v>
      </c>
      <c r="AK282" s="16">
        <v>53.628999999999998</v>
      </c>
      <c r="AL282" s="16">
        <v>53.395999999999994</v>
      </c>
      <c r="AM282" s="16">
        <v>55.365333333333332</v>
      </c>
      <c r="AN282" s="16">
        <v>53.659666666666674</v>
      </c>
      <c r="AO282" s="16">
        <v>53.419333333333327</v>
      </c>
      <c r="AP282" s="16">
        <v>53.393000000000001</v>
      </c>
      <c r="AQ282" s="16">
        <v>53.896999999999998</v>
      </c>
      <c r="AR282" s="16">
        <v>53.81033333333334</v>
      </c>
      <c r="AS282" s="16">
        <v>53.233333333333327</v>
      </c>
      <c r="AT282" s="16">
        <v>52.654333333333341</v>
      </c>
      <c r="AU282" s="16">
        <v>52.891333333333336</v>
      </c>
      <c r="AV282" s="16">
        <v>52.401999999999994</v>
      </c>
      <c r="AW282" s="16">
        <v>52.887666666666668</v>
      </c>
      <c r="AX282" s="16">
        <v>52.483666666666672</v>
      </c>
      <c r="AY282" s="16">
        <v>52.454333333333331</v>
      </c>
      <c r="AZ282" s="16">
        <v>52.130666666666663</v>
      </c>
      <c r="BA282" s="16">
        <v>52.544000000000004</v>
      </c>
      <c r="BB282" s="16">
        <v>52.597666666666669</v>
      </c>
      <c r="BC282" s="16">
        <v>53.72</v>
      </c>
      <c r="BD282" s="16">
        <v>54.449666666666666</v>
      </c>
      <c r="BE282" s="16">
        <v>54.908999999999999</v>
      </c>
      <c r="BF282" s="16">
        <v>53.729000000000006</v>
      </c>
      <c r="BG282" s="16">
        <v>53.80766666666667</v>
      </c>
      <c r="BH282" s="16">
        <v>53.727000000000004</v>
      </c>
      <c r="BI282" s="16">
        <v>55.309000000000005</v>
      </c>
      <c r="BJ282" s="16">
        <v>55.365000000000009</v>
      </c>
      <c r="BK282" s="16">
        <v>55.634999999999998</v>
      </c>
      <c r="BL282" s="16">
        <v>54.607999999999997</v>
      </c>
      <c r="BM282" s="16">
        <v>54.236666666666657</v>
      </c>
      <c r="BN282" s="16">
        <v>54.225999999999999</v>
      </c>
      <c r="BO282" s="16">
        <v>54.602666666666664</v>
      </c>
      <c r="BP282" s="16">
        <v>54.640000000000008</v>
      </c>
      <c r="BQ282" s="16">
        <v>54.769666666666666</v>
      </c>
      <c r="BR282" s="16">
        <v>54.108333333333341</v>
      </c>
      <c r="BS282" s="16">
        <v>53.158666666666669</v>
      </c>
      <c r="BT282" s="16">
        <v>53.022333333333336</v>
      </c>
      <c r="BU282" s="16">
        <v>53.613999999999997</v>
      </c>
      <c r="BV282" s="16">
        <v>54.955333333333328</v>
      </c>
      <c r="BW282" s="16">
        <v>52.47</v>
      </c>
      <c r="BX282" s="16">
        <v>52.182333333333332</v>
      </c>
      <c r="BY282" s="16">
        <v>50.844666666666662</v>
      </c>
      <c r="BZ282" s="16">
        <v>52.982666666666667</v>
      </c>
      <c r="CA282" s="16">
        <v>52.319999999999993</v>
      </c>
      <c r="CB282" s="16">
        <v>51.690666666666665</v>
      </c>
      <c r="CC282" s="16">
        <v>51.947666666666663</v>
      </c>
      <c r="CD282" s="16">
        <v>52.478666666666669</v>
      </c>
      <c r="CE282" s="16">
        <v>53.137666666666668</v>
      </c>
      <c r="CF282" s="16">
        <v>50.858333333333327</v>
      </c>
      <c r="CG282" s="16">
        <v>49.359999999999992</v>
      </c>
      <c r="CH282" s="16">
        <v>51.302999999999997</v>
      </c>
      <c r="CI282" s="16">
        <v>53.728333333333332</v>
      </c>
      <c r="CJ282" s="16">
        <v>56.309666666666665</v>
      </c>
      <c r="CK282" s="16">
        <v>56.517666666666663</v>
      </c>
      <c r="CL282" s="16">
        <v>57.868666666666662</v>
      </c>
      <c r="CM282" s="16">
        <v>57.652333333333331</v>
      </c>
      <c r="CN282" s="16">
        <v>57.02</v>
      </c>
      <c r="CO282" s="16">
        <v>55.937999999999995</v>
      </c>
      <c r="CP282" s="16">
        <v>56.431000000000004</v>
      </c>
      <c r="CQ282" s="16">
        <v>57.163000000000004</v>
      </c>
      <c r="CR282" s="16">
        <v>58.030333333333338</v>
      </c>
      <c r="CS282" s="16">
        <v>56.688333333333333</v>
      </c>
      <c r="CT282" s="16">
        <v>55.510333333333335</v>
      </c>
      <c r="CU282" s="16">
        <v>55.250333333333337</v>
      </c>
      <c r="CV282" s="16">
        <v>56.982333333333337</v>
      </c>
      <c r="CW282" s="16">
        <v>58.07566666666667</v>
      </c>
      <c r="CX282" s="16">
        <v>59.207000000000001</v>
      </c>
      <c r="CY282" s="16">
        <v>57.428000000000004</v>
      </c>
      <c r="CZ282" s="16">
        <v>56.074999999999996</v>
      </c>
      <c r="DA282" s="16">
        <v>54.499666666666663</v>
      </c>
      <c r="DB282" s="16">
        <v>56.495000000000005</v>
      </c>
      <c r="DC282" s="16">
        <v>57.747333333333337</v>
      </c>
      <c r="DD282" s="16">
        <v>58.63</v>
      </c>
      <c r="DE282" s="16">
        <v>58.557333333333332</v>
      </c>
      <c r="DF282" s="16">
        <v>58.427</v>
      </c>
      <c r="DG282" s="16">
        <v>57.647333333333336</v>
      </c>
      <c r="DH282" s="16">
        <v>57.428666666666665</v>
      </c>
      <c r="DI282" s="16">
        <v>57.91</v>
      </c>
      <c r="DJ282" s="16">
        <v>58.443999999999996</v>
      </c>
      <c r="DK282" s="16">
        <v>57.29633333333333</v>
      </c>
      <c r="DL282" s="16">
        <v>57.371333333333332</v>
      </c>
      <c r="DM282" s="16">
        <v>57.770666666666664</v>
      </c>
      <c r="DN282" s="16">
        <v>59.232999999999997</v>
      </c>
      <c r="DO282" s="16">
        <v>58.310666666666663</v>
      </c>
      <c r="DP282" s="16">
        <v>57.358666666666664</v>
      </c>
      <c r="DQ282" s="16">
        <v>56.529333333333334</v>
      </c>
      <c r="DR282" s="16">
        <v>57.34</v>
      </c>
      <c r="DS282" s="16">
        <v>58.267666666666663</v>
      </c>
      <c r="DT282" s="16">
        <v>58.122000000000007</v>
      </c>
      <c r="DU282" s="16">
        <v>56.584333333333326</v>
      </c>
      <c r="DV282" s="16">
        <v>56.506333333333338</v>
      </c>
      <c r="DW282" s="16">
        <v>55.884333333333331</v>
      </c>
      <c r="DX282" s="16">
        <v>56.095666666666666</v>
      </c>
      <c r="DY282" s="16">
        <v>54.954000000000001</v>
      </c>
      <c r="DZ282" s="16">
        <v>55.169666666666672</v>
      </c>
    </row>
    <row r="283" spans="1:130" x14ac:dyDescent="0.2">
      <c r="A283" s="14" t="s">
        <v>27</v>
      </c>
      <c r="B283" s="15">
        <v>35.44533333333333</v>
      </c>
      <c r="C283" s="15">
        <v>37.230333333333334</v>
      </c>
      <c r="D283" s="15">
        <v>38.786666666666669</v>
      </c>
      <c r="E283" s="15">
        <v>38.971666666666664</v>
      </c>
      <c r="F283" s="15">
        <v>39.064</v>
      </c>
      <c r="G283" s="15">
        <v>40.785333333333334</v>
      </c>
      <c r="H283" s="15">
        <v>42.163000000000004</v>
      </c>
      <c r="I283" s="15">
        <v>43.705999999999996</v>
      </c>
      <c r="J283" s="15">
        <v>43.00533333333334</v>
      </c>
      <c r="K283" s="15">
        <v>43.110999999999997</v>
      </c>
      <c r="L283" s="15">
        <v>41.905000000000001</v>
      </c>
      <c r="M283" s="15">
        <v>42.226333333333336</v>
      </c>
      <c r="N283" s="15">
        <v>40.989666666666665</v>
      </c>
      <c r="O283" s="15">
        <v>41.625333333333337</v>
      </c>
      <c r="P283" s="15">
        <v>41.110666666666667</v>
      </c>
      <c r="Q283" s="15">
        <v>40.327333333333335</v>
      </c>
      <c r="R283" s="15">
        <v>39.015999999999998</v>
      </c>
      <c r="S283" s="15">
        <v>38.471666666666664</v>
      </c>
      <c r="T283" s="15">
        <v>38.883333333333333</v>
      </c>
      <c r="U283" s="15">
        <v>39.731666666666662</v>
      </c>
      <c r="V283" s="15">
        <v>39.312333333333335</v>
      </c>
      <c r="W283" s="15">
        <v>40.204333333333331</v>
      </c>
      <c r="X283" s="15">
        <v>40.051333333333332</v>
      </c>
      <c r="Y283" s="15">
        <v>39.645333333333333</v>
      </c>
      <c r="Z283" s="15">
        <v>38.525666666666666</v>
      </c>
      <c r="AA283" s="15">
        <v>37.565999999999995</v>
      </c>
      <c r="AB283" s="15">
        <v>37.659333333333329</v>
      </c>
      <c r="AC283" s="15">
        <v>38.795666666666669</v>
      </c>
      <c r="AD283" s="15">
        <v>40.989666666666665</v>
      </c>
      <c r="AE283" s="15">
        <v>41.039333333333332</v>
      </c>
      <c r="AF283" s="15">
        <v>41.257333333333335</v>
      </c>
      <c r="AG283" s="15">
        <v>41.224666666666671</v>
      </c>
      <c r="AH283" s="15">
        <v>43.144000000000005</v>
      </c>
      <c r="AI283" s="15">
        <v>43.461333333333336</v>
      </c>
      <c r="AJ283" s="15">
        <v>41.498666666666665</v>
      </c>
      <c r="AK283" s="15">
        <v>42.035666666666664</v>
      </c>
      <c r="AL283" s="15">
        <v>41.642333333333333</v>
      </c>
      <c r="AM283" s="15">
        <v>43.900666666666666</v>
      </c>
      <c r="AN283" s="15">
        <v>42.686</v>
      </c>
      <c r="AO283" s="15">
        <v>42.393666666666668</v>
      </c>
      <c r="AP283" s="15">
        <v>41.996333333333332</v>
      </c>
      <c r="AQ283" s="15">
        <v>42.286666666666669</v>
      </c>
      <c r="AR283" s="15">
        <v>42.476666666666667</v>
      </c>
      <c r="AS283" s="15">
        <v>43.030999999999999</v>
      </c>
      <c r="AT283" s="15">
        <v>42.741666666666667</v>
      </c>
      <c r="AU283" s="15">
        <v>42.894666666666666</v>
      </c>
      <c r="AV283" s="15">
        <v>41.158333333333331</v>
      </c>
      <c r="AW283" s="15">
        <v>41.135333333333335</v>
      </c>
      <c r="AX283" s="15">
        <v>40.452999999999996</v>
      </c>
      <c r="AY283" s="15">
        <v>41.571333333333328</v>
      </c>
      <c r="AZ283" s="15">
        <v>41.000666666666667</v>
      </c>
      <c r="BA283" s="15">
        <v>41.408999999999999</v>
      </c>
      <c r="BB283" s="15">
        <v>41.030333333333331</v>
      </c>
      <c r="BC283" s="15">
        <v>42.436</v>
      </c>
      <c r="BD283" s="15">
        <v>43.291333333333334</v>
      </c>
      <c r="BE283" s="15">
        <v>44.013000000000005</v>
      </c>
      <c r="BF283" s="15">
        <v>43.390666666666668</v>
      </c>
      <c r="BG283" s="15">
        <v>44.225999999999999</v>
      </c>
      <c r="BH283" s="15">
        <v>43.809666666666665</v>
      </c>
      <c r="BI283" s="15">
        <v>44.209666666666671</v>
      </c>
      <c r="BJ283" s="15">
        <v>43.402999999999999</v>
      </c>
      <c r="BK283" s="15">
        <v>43.948333333333331</v>
      </c>
      <c r="BL283" s="15">
        <v>43.611333333333334</v>
      </c>
      <c r="BM283" s="15">
        <v>43.169666666666664</v>
      </c>
      <c r="BN283" s="15">
        <v>41.984333333333332</v>
      </c>
      <c r="BO283" s="15">
        <v>42.374000000000002</v>
      </c>
      <c r="BP283" s="15">
        <v>41.724333333333334</v>
      </c>
      <c r="BQ283" s="15">
        <v>43.030333333333338</v>
      </c>
      <c r="BR283" s="15">
        <v>42.673666666666669</v>
      </c>
      <c r="BS283" s="15">
        <v>43.621000000000002</v>
      </c>
      <c r="BT283" s="15">
        <v>42.603000000000002</v>
      </c>
      <c r="BU283" s="15">
        <v>42.668666666666667</v>
      </c>
      <c r="BV283" s="15">
        <v>43.047333333333334</v>
      </c>
      <c r="BW283" s="15">
        <v>41.35</v>
      </c>
      <c r="BX283" s="15">
        <v>41.56133333333333</v>
      </c>
      <c r="BY283" s="15">
        <v>40.724000000000004</v>
      </c>
      <c r="BZ283" s="15">
        <v>43.430666666666667</v>
      </c>
      <c r="CA283" s="15">
        <v>43.568000000000005</v>
      </c>
      <c r="CB283" s="15">
        <v>43.607999999999997</v>
      </c>
      <c r="CC283" s="15">
        <v>44.249333333333333</v>
      </c>
      <c r="CD283" s="15">
        <v>45.321333333333335</v>
      </c>
      <c r="CE283" s="15">
        <v>45.710666666666668</v>
      </c>
      <c r="CF283" s="15">
        <v>42.393000000000001</v>
      </c>
      <c r="CG283" s="15">
        <v>40.18033333333333</v>
      </c>
      <c r="CH283" s="15">
        <v>41.614666666666665</v>
      </c>
      <c r="CI283" s="15">
        <v>44.910666666666664</v>
      </c>
      <c r="CJ283" s="15">
        <v>47.652666666666669</v>
      </c>
      <c r="CK283" s="15">
        <v>48.041666666666664</v>
      </c>
      <c r="CL283" s="15">
        <v>49.311</v>
      </c>
      <c r="CM283" s="15">
        <v>48.999666666666663</v>
      </c>
      <c r="CN283" s="15">
        <v>49.324333333333335</v>
      </c>
      <c r="CO283" s="15">
        <v>48.725666666666662</v>
      </c>
      <c r="CP283" s="15">
        <v>49.156666666666666</v>
      </c>
      <c r="CQ283" s="15">
        <v>49.25866666666667</v>
      </c>
      <c r="CR283" s="15">
        <v>49.644333333333329</v>
      </c>
      <c r="CS283" s="15">
        <v>48.295333333333332</v>
      </c>
      <c r="CT283" s="15">
        <v>47.356666666666662</v>
      </c>
      <c r="CU283" s="15">
        <v>46.580000000000005</v>
      </c>
      <c r="CV283" s="15">
        <v>48.188333333333333</v>
      </c>
      <c r="CW283" s="15">
        <v>49.217666666666673</v>
      </c>
      <c r="CX283" s="15">
        <v>50.675666666666665</v>
      </c>
      <c r="CY283" s="15">
        <v>49.545666666666669</v>
      </c>
      <c r="CZ283" s="15">
        <v>48.487333333333339</v>
      </c>
      <c r="DA283" s="15">
        <v>47.744333333333337</v>
      </c>
      <c r="DB283" s="15">
        <v>49.381</v>
      </c>
      <c r="DC283" s="15">
        <v>50.748333333333335</v>
      </c>
      <c r="DD283" s="15">
        <v>50.380333333333333</v>
      </c>
      <c r="DE283" s="15">
        <v>50.04933333333333</v>
      </c>
      <c r="DF283" s="15">
        <v>48.781000000000006</v>
      </c>
      <c r="DG283" s="15">
        <v>48.713333333333331</v>
      </c>
      <c r="DH283" s="15">
        <v>47.987333333333332</v>
      </c>
      <c r="DI283" s="15">
        <v>48.44466666666667</v>
      </c>
      <c r="DJ283" s="15">
        <v>49.729000000000006</v>
      </c>
      <c r="DK283" s="15">
        <v>49.352333333333341</v>
      </c>
      <c r="DL283" s="15">
        <v>49.836000000000006</v>
      </c>
      <c r="DM283" s="15">
        <v>49.494</v>
      </c>
      <c r="DN283" s="15">
        <v>51.217999999999996</v>
      </c>
      <c r="DO283" s="15">
        <v>50.63966666666667</v>
      </c>
      <c r="DP283" s="15">
        <v>48.889333333333333</v>
      </c>
      <c r="DQ283" s="15">
        <v>47.793666666666674</v>
      </c>
      <c r="DR283" s="15">
        <v>47.988333333333337</v>
      </c>
      <c r="DS283" s="15">
        <v>49.332999999999998</v>
      </c>
      <c r="DT283" s="15">
        <v>49.38366666666667</v>
      </c>
      <c r="DU283" s="15">
        <v>48.637</v>
      </c>
      <c r="DV283" s="15">
        <v>49.226999999999997</v>
      </c>
      <c r="DW283" s="15">
        <v>48.999000000000002</v>
      </c>
      <c r="DX283" s="15">
        <v>49.205999999999996</v>
      </c>
      <c r="DY283" s="15">
        <v>48.524999999999999</v>
      </c>
      <c r="DZ283" s="15">
        <v>49.153666666666673</v>
      </c>
    </row>
    <row r="284" spans="1:130" x14ac:dyDescent="0.2">
      <c r="A284" s="13" t="s">
        <v>28</v>
      </c>
      <c r="B284" s="16">
        <v>11.375333333333332</v>
      </c>
      <c r="C284" s="16">
        <v>12.125333333333332</v>
      </c>
      <c r="D284" s="16">
        <v>12.719666666666667</v>
      </c>
      <c r="E284" s="16">
        <v>12.323333333333332</v>
      </c>
      <c r="F284" s="16">
        <v>12.625666666666667</v>
      </c>
      <c r="G284" s="16">
        <v>11.742333333333335</v>
      </c>
      <c r="H284" s="16">
        <v>11.133666666666665</v>
      </c>
      <c r="I284" s="16">
        <v>10.824</v>
      </c>
      <c r="J284" s="16">
        <v>11.803666666666667</v>
      </c>
      <c r="K284" s="16">
        <v>12.417333333333334</v>
      </c>
      <c r="L284" s="16">
        <v>13.507</v>
      </c>
      <c r="M284" s="16">
        <v>13.386666666666665</v>
      </c>
      <c r="N284" s="16">
        <v>13.503666666666666</v>
      </c>
      <c r="O284" s="16">
        <v>13.372666666666666</v>
      </c>
      <c r="P284" s="16">
        <v>14.774333333333331</v>
      </c>
      <c r="Q284" s="16">
        <v>16.818999999999999</v>
      </c>
      <c r="R284" s="16">
        <v>15.762999999999998</v>
      </c>
      <c r="S284" s="16">
        <v>14.075333333333333</v>
      </c>
      <c r="T284" s="16">
        <v>12.505333333333333</v>
      </c>
      <c r="U284" s="16">
        <v>12.377000000000001</v>
      </c>
      <c r="V284" s="16">
        <v>12.903</v>
      </c>
      <c r="W284" s="16">
        <v>11.746</v>
      </c>
      <c r="X284" s="16">
        <v>11.503</v>
      </c>
      <c r="Y284" s="16">
        <v>12.761333333333333</v>
      </c>
      <c r="Z284" s="16">
        <v>13.100999999999999</v>
      </c>
      <c r="AA284" s="16">
        <v>13.490333333333334</v>
      </c>
      <c r="AB284" s="16">
        <v>11.446</v>
      </c>
      <c r="AC284" s="16">
        <v>11.819666666666668</v>
      </c>
      <c r="AD284" s="16">
        <v>10.847999999999999</v>
      </c>
      <c r="AE284" s="16">
        <v>11.122666666666666</v>
      </c>
      <c r="AF284" s="16">
        <v>9.6623333333333328</v>
      </c>
      <c r="AG284" s="16">
        <v>9.8513333333333346</v>
      </c>
      <c r="AH284" s="16">
        <v>10.362</v>
      </c>
      <c r="AI284" s="16">
        <v>10.964999999999998</v>
      </c>
      <c r="AJ284" s="16">
        <v>11.908666666666667</v>
      </c>
      <c r="AK284" s="16">
        <v>11.592999999999998</v>
      </c>
      <c r="AL284" s="16">
        <v>11.753333333333332</v>
      </c>
      <c r="AM284" s="16">
        <v>11.464333333333334</v>
      </c>
      <c r="AN284" s="16">
        <v>10.973333333333334</v>
      </c>
      <c r="AO284" s="16">
        <v>11.025666666666666</v>
      </c>
      <c r="AP284" s="16">
        <v>11.397</v>
      </c>
      <c r="AQ284" s="16">
        <v>11.610999999999999</v>
      </c>
      <c r="AR284" s="16">
        <v>11.334000000000001</v>
      </c>
      <c r="AS284" s="16">
        <v>10.202666666666666</v>
      </c>
      <c r="AT284" s="16">
        <v>9.9126666666666665</v>
      </c>
      <c r="AU284" s="16">
        <v>9.9966666666666679</v>
      </c>
      <c r="AV284" s="16">
        <v>11.244</v>
      </c>
      <c r="AW284" s="16">
        <v>11.752666666666668</v>
      </c>
      <c r="AX284" s="16">
        <v>12.030666666666667</v>
      </c>
      <c r="AY284" s="16">
        <v>10.882666666666665</v>
      </c>
      <c r="AZ284" s="16">
        <v>11.129666666666667</v>
      </c>
      <c r="BA284" s="16">
        <v>11.135</v>
      </c>
      <c r="BB284" s="16">
        <v>11.567333333333332</v>
      </c>
      <c r="BC284" s="16">
        <v>11.283999999999999</v>
      </c>
      <c r="BD284" s="16">
        <v>11.158333333333331</v>
      </c>
      <c r="BE284" s="16">
        <v>10.895666666666665</v>
      </c>
      <c r="BF284" s="16">
        <v>10.337999999999999</v>
      </c>
      <c r="BG284" s="16">
        <v>9.5809999999999995</v>
      </c>
      <c r="BH284" s="16">
        <v>9.9169999999999998</v>
      </c>
      <c r="BI284" s="16">
        <v>11.098999999999998</v>
      </c>
      <c r="BJ284" s="16">
        <v>11.962000000000002</v>
      </c>
      <c r="BK284" s="16">
        <v>11.686666666666667</v>
      </c>
      <c r="BL284" s="16">
        <v>10.996666666666664</v>
      </c>
      <c r="BM284" s="16">
        <v>11.066666666666668</v>
      </c>
      <c r="BN284" s="16">
        <v>12.241333333333335</v>
      </c>
      <c r="BO284" s="16">
        <v>12.228333333333333</v>
      </c>
      <c r="BP284" s="16">
        <v>12.915999999999999</v>
      </c>
      <c r="BQ284" s="16">
        <v>11.739333333333335</v>
      </c>
      <c r="BR284" s="16">
        <v>11.434666666666667</v>
      </c>
      <c r="BS284" s="16">
        <v>9.537333333333331</v>
      </c>
      <c r="BT284" s="16">
        <v>10.419333333333332</v>
      </c>
      <c r="BU284" s="16">
        <v>10.945333333333332</v>
      </c>
      <c r="BV284" s="16">
        <v>11.907666666666666</v>
      </c>
      <c r="BW284" s="16">
        <v>11.12</v>
      </c>
      <c r="BX284" s="16">
        <v>10.621</v>
      </c>
      <c r="BY284" s="16">
        <v>10.121333333333334</v>
      </c>
      <c r="BZ284" s="16">
        <v>9.5523333333333333</v>
      </c>
      <c r="CA284" s="16">
        <v>8.7523333333333326</v>
      </c>
      <c r="CB284" s="16">
        <v>8.0830000000000002</v>
      </c>
      <c r="CC284" s="16">
        <v>7.6983333333333333</v>
      </c>
      <c r="CD284" s="16">
        <v>7.1573333333333338</v>
      </c>
      <c r="CE284" s="16">
        <v>7.4269999999999996</v>
      </c>
      <c r="CF284" s="16">
        <v>8.4656666666666656</v>
      </c>
      <c r="CG284" s="16">
        <v>9.1803333333333317</v>
      </c>
      <c r="CH284" s="16">
        <v>9.6886666666666663</v>
      </c>
      <c r="CI284" s="16">
        <v>8.8183333333333334</v>
      </c>
      <c r="CJ284" s="16">
        <v>8.657333333333332</v>
      </c>
      <c r="CK284" s="16">
        <v>8.4760000000000009</v>
      </c>
      <c r="CL284" s="16">
        <v>8.5570000000000004</v>
      </c>
      <c r="CM284" s="16">
        <v>8.6519999999999992</v>
      </c>
      <c r="CN284" s="16">
        <v>7.6950000000000003</v>
      </c>
      <c r="CO284" s="16">
        <v>7.211666666666666</v>
      </c>
      <c r="CP284" s="16">
        <v>7.2736666666666663</v>
      </c>
      <c r="CQ284" s="16">
        <v>7.9040000000000008</v>
      </c>
      <c r="CR284" s="16">
        <v>8.386333333333333</v>
      </c>
      <c r="CS284" s="16">
        <v>8.3936666666666664</v>
      </c>
      <c r="CT284" s="16">
        <v>8.1543333333333337</v>
      </c>
      <c r="CU284" s="16">
        <v>8.6709999999999994</v>
      </c>
      <c r="CV284" s="16">
        <v>8.7946666666666662</v>
      </c>
      <c r="CW284" s="16">
        <v>8.8586666666666662</v>
      </c>
      <c r="CX284" s="16">
        <v>8.5316666666666663</v>
      </c>
      <c r="CY284" s="16">
        <v>7.8823333333333325</v>
      </c>
      <c r="CZ284" s="16">
        <v>7.5876666666666663</v>
      </c>
      <c r="DA284" s="16">
        <v>6.7553333333333327</v>
      </c>
      <c r="DB284" s="16">
        <v>7.113666666666667</v>
      </c>
      <c r="DC284" s="16">
        <v>6.9986666666666677</v>
      </c>
      <c r="DD284" s="16">
        <v>8.2493333333333325</v>
      </c>
      <c r="DE284" s="16">
        <v>8.5080000000000009</v>
      </c>
      <c r="DF284" s="16">
        <v>9.6460000000000008</v>
      </c>
      <c r="DG284" s="16">
        <v>8.9339999999999993</v>
      </c>
      <c r="DH284" s="16">
        <v>9.4413333333333345</v>
      </c>
      <c r="DI284" s="16">
        <v>9.4653333333333336</v>
      </c>
      <c r="DJ284" s="16">
        <v>8.7150000000000016</v>
      </c>
      <c r="DK284" s="16">
        <v>7.943666666666668</v>
      </c>
      <c r="DL284" s="16">
        <v>7.5350000000000001</v>
      </c>
      <c r="DM284" s="16">
        <v>8.2763333333333335</v>
      </c>
      <c r="DN284" s="16">
        <v>8.0150000000000006</v>
      </c>
      <c r="DO284" s="16">
        <v>7.6709999999999994</v>
      </c>
      <c r="DP284" s="16">
        <v>8.4693333333333332</v>
      </c>
      <c r="DQ284" s="16">
        <v>8.7353333333333332</v>
      </c>
      <c r="DR284" s="16">
        <v>9.3516666666666666</v>
      </c>
      <c r="DS284" s="16">
        <v>8.9346666666666668</v>
      </c>
      <c r="DT284" s="16">
        <v>8.738666666666667</v>
      </c>
      <c r="DU284" s="16">
        <v>7.9473333333333338</v>
      </c>
      <c r="DV284" s="16">
        <v>7.2793333333333337</v>
      </c>
      <c r="DW284" s="16">
        <v>6.8853333333333326</v>
      </c>
      <c r="DX284" s="16">
        <v>6.8896666666666668</v>
      </c>
      <c r="DY284" s="16">
        <v>6.4289999999999994</v>
      </c>
      <c r="DZ284" s="16">
        <v>6.0163333333333329</v>
      </c>
    </row>
    <row r="285" spans="1:130" s="2" customFormat="1" x14ac:dyDescent="0.2">
      <c r="A285" s="116"/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17"/>
      <c r="T285" s="117"/>
      <c r="U285" s="117"/>
      <c r="V285" s="117"/>
      <c r="W285" s="117"/>
      <c r="X285" s="117"/>
      <c r="Y285" s="117"/>
      <c r="Z285" s="117"/>
      <c r="AA285" s="117"/>
      <c r="AB285" s="117"/>
      <c r="AC285" s="117"/>
      <c r="AD285" s="117"/>
      <c r="AE285" s="117"/>
      <c r="AF285" s="117"/>
      <c r="AG285" s="117"/>
      <c r="AH285" s="117"/>
      <c r="AI285" s="117"/>
      <c r="AJ285" s="117"/>
      <c r="AK285" s="117"/>
      <c r="AL285" s="117"/>
      <c r="AM285" s="117"/>
      <c r="AN285" s="117"/>
      <c r="AO285" s="117"/>
      <c r="AP285" s="117"/>
      <c r="AQ285" s="117"/>
      <c r="AR285" s="117"/>
      <c r="AS285" s="117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117"/>
      <c r="BH285" s="117"/>
      <c r="BI285" s="117"/>
      <c r="BJ285" s="117"/>
      <c r="BK285" s="117"/>
      <c r="BL285" s="117"/>
      <c r="BM285" s="117"/>
      <c r="BN285" s="117"/>
      <c r="BO285" s="117"/>
      <c r="BP285" s="117"/>
      <c r="BQ285" s="117"/>
      <c r="BR285" s="117"/>
      <c r="BS285" s="117"/>
      <c r="BT285" s="117"/>
      <c r="BU285" s="117"/>
      <c r="BV285" s="117"/>
      <c r="BW285" s="117"/>
      <c r="BX285" s="117"/>
      <c r="BY285" s="117"/>
      <c r="BZ285" s="117"/>
      <c r="CA285" s="117"/>
      <c r="CB285" s="117"/>
      <c r="CC285" s="117"/>
      <c r="CD285" s="117"/>
      <c r="CE285" s="117"/>
      <c r="CF285" s="117"/>
      <c r="CG285" s="117"/>
      <c r="CH285" s="117"/>
      <c r="CI285" s="117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117"/>
      <c r="CX285" s="117"/>
      <c r="CY285" s="117"/>
      <c r="CZ285" s="117"/>
      <c r="DA285" s="117"/>
      <c r="DB285" s="117"/>
      <c r="DC285" s="117"/>
      <c r="DD285" s="117"/>
      <c r="DE285" s="117"/>
      <c r="DF285" s="117"/>
      <c r="DG285" s="117"/>
      <c r="DH285" s="117"/>
      <c r="DI285" s="117"/>
      <c r="DJ285" s="117"/>
      <c r="DK285" s="117"/>
      <c r="DL285" s="117"/>
      <c r="DM285" s="117"/>
      <c r="DN285" s="117"/>
      <c r="DO285" s="117"/>
      <c r="DP285" s="117"/>
      <c r="DQ285" s="117"/>
      <c r="DR285" s="117"/>
      <c r="DS285" s="117"/>
      <c r="DT285" s="117"/>
      <c r="DU285" s="117"/>
      <c r="DV285" s="117"/>
      <c r="DW285" s="117"/>
      <c r="DX285" s="117"/>
      <c r="DY285" s="117"/>
      <c r="DZ285" s="117"/>
    </row>
    <row r="286" spans="1:130" s="2" customFormat="1" x14ac:dyDescent="0.2"/>
    <row r="287" spans="1:130" x14ac:dyDescent="0.2">
      <c r="A287" s="4" t="s">
        <v>176</v>
      </c>
      <c r="AD287" s="1"/>
      <c r="AK287" s="1"/>
      <c r="AL287" s="1"/>
      <c r="AM287" s="1"/>
      <c r="AN287" s="1"/>
      <c r="AO287" s="1"/>
    </row>
    <row r="288" spans="1:130" x14ac:dyDescent="0.2">
      <c r="A288" s="4" t="str">
        <f>A271</f>
        <v>Serie trimestre móvil 07 - 17</v>
      </c>
      <c r="AD288" s="1"/>
      <c r="AK288" s="1"/>
      <c r="AL288" s="1"/>
      <c r="AM288" s="1"/>
      <c r="AN288" s="1"/>
      <c r="AO288" s="1"/>
    </row>
    <row r="289" spans="1:130" x14ac:dyDescent="0.2">
      <c r="A289" s="4"/>
      <c r="AB289" s="5"/>
      <c r="AC289" s="5"/>
      <c r="AD289" s="5"/>
      <c r="AK289" s="1"/>
      <c r="AL289" s="1"/>
      <c r="AM289" s="1"/>
      <c r="AN289" s="1"/>
      <c r="AO289" s="1"/>
    </row>
    <row r="290" spans="1:130" x14ac:dyDescent="0.2">
      <c r="A290" s="238" t="s">
        <v>1</v>
      </c>
      <c r="B290" s="236">
        <v>2007</v>
      </c>
      <c r="C290" s="236"/>
      <c r="D290" s="236"/>
      <c r="E290" s="236"/>
      <c r="F290" s="236"/>
      <c r="G290" s="236"/>
      <c r="H290" s="236"/>
      <c r="I290" s="236"/>
      <c r="J290" s="236"/>
      <c r="K290" s="236"/>
      <c r="L290" s="236"/>
      <c r="M290" s="236"/>
      <c r="N290" s="244">
        <v>2008</v>
      </c>
      <c r="O290" s="244"/>
      <c r="P290" s="244"/>
      <c r="Q290" s="244"/>
      <c r="R290" s="244"/>
      <c r="S290" s="244"/>
      <c r="T290" s="244"/>
      <c r="U290" s="244"/>
      <c r="V290" s="244"/>
      <c r="W290" s="244"/>
      <c r="X290" s="244"/>
      <c r="Y290" s="244"/>
      <c r="Z290" s="246">
        <v>2009</v>
      </c>
      <c r="AA290" s="246"/>
      <c r="AB290" s="246"/>
      <c r="AC290" s="246"/>
      <c r="AD290" s="246"/>
      <c r="AE290" s="246"/>
      <c r="AF290" s="246"/>
      <c r="AG290" s="246"/>
      <c r="AH290" s="246"/>
      <c r="AI290" s="246"/>
      <c r="AJ290" s="246"/>
      <c r="AK290" s="246"/>
      <c r="AL290" s="246">
        <v>2010</v>
      </c>
      <c r="AM290" s="246"/>
      <c r="AN290" s="246"/>
      <c r="AO290" s="246"/>
      <c r="AP290" s="246"/>
      <c r="AQ290" s="246"/>
      <c r="AR290" s="246"/>
      <c r="AS290" s="246"/>
      <c r="AT290" s="246"/>
      <c r="AU290" s="246"/>
      <c r="AV290" s="246"/>
      <c r="AW290" s="246"/>
      <c r="AX290" s="236">
        <v>2011</v>
      </c>
      <c r="AY290" s="236"/>
      <c r="AZ290" s="236"/>
      <c r="BA290" s="236"/>
      <c r="BB290" s="236"/>
      <c r="BC290" s="236"/>
      <c r="BD290" s="236"/>
      <c r="BE290" s="236"/>
      <c r="BF290" s="236"/>
      <c r="BG290" s="236"/>
      <c r="BH290" s="236"/>
      <c r="BI290" s="236"/>
      <c r="BJ290" s="236">
        <v>2012</v>
      </c>
      <c r="BK290" s="236"/>
      <c r="BL290" s="236"/>
      <c r="BM290" s="236"/>
      <c r="BN290" s="236"/>
      <c r="BO290" s="236"/>
      <c r="BP290" s="236"/>
      <c r="BQ290" s="236"/>
      <c r="BR290" s="236"/>
      <c r="BS290" s="236"/>
      <c r="BT290" s="236"/>
      <c r="BU290" s="236"/>
      <c r="BV290" s="236">
        <v>2013</v>
      </c>
      <c r="BW290" s="236"/>
      <c r="BX290" s="236"/>
      <c r="BY290" s="236"/>
      <c r="BZ290" s="236"/>
      <c r="CA290" s="236"/>
      <c r="CB290" s="236"/>
      <c r="CC290" s="236"/>
      <c r="CD290" s="236"/>
      <c r="CE290" s="236"/>
      <c r="CF290" s="236"/>
      <c r="CG290" s="236"/>
      <c r="CH290" s="236">
        <v>2014</v>
      </c>
      <c r="CI290" s="236"/>
      <c r="CJ290" s="236"/>
      <c r="CK290" s="236"/>
      <c r="CL290" s="236"/>
      <c r="CM290" s="236"/>
      <c r="CN290" s="236"/>
      <c r="CO290" s="236"/>
      <c r="CP290" s="236"/>
      <c r="CQ290" s="236"/>
      <c r="CR290" s="236"/>
      <c r="CS290" s="236"/>
      <c r="CT290" s="8">
        <v>2015</v>
      </c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204">
        <v>2017</v>
      </c>
      <c r="DS290" s="8"/>
      <c r="DT290" s="8"/>
      <c r="DU290" s="8"/>
      <c r="DV290" s="8"/>
      <c r="DW290" s="8"/>
      <c r="DX290" s="8"/>
      <c r="DY290" s="8"/>
      <c r="DZ290" s="8"/>
    </row>
    <row r="291" spans="1:130" x14ac:dyDescent="0.2">
      <c r="A291" s="239"/>
      <c r="B291" s="8" t="s">
        <v>146</v>
      </c>
      <c r="C291" s="8" t="s">
        <v>152</v>
      </c>
      <c r="D291" s="8" t="s">
        <v>37</v>
      </c>
      <c r="E291" s="8" t="s">
        <v>4</v>
      </c>
      <c r="F291" s="8" t="s">
        <v>5</v>
      </c>
      <c r="G291" s="8" t="s">
        <v>12</v>
      </c>
      <c r="H291" s="8" t="s">
        <v>6</v>
      </c>
      <c r="I291" s="8" t="s">
        <v>153</v>
      </c>
      <c r="J291" s="8" t="s">
        <v>8</v>
      </c>
      <c r="K291" s="8" t="s">
        <v>154</v>
      </c>
      <c r="L291" s="8" t="s">
        <v>155</v>
      </c>
      <c r="M291" s="8" t="s">
        <v>156</v>
      </c>
      <c r="N291" s="8" t="s">
        <v>146</v>
      </c>
      <c r="O291" s="8" t="s">
        <v>152</v>
      </c>
      <c r="P291" s="8" t="s">
        <v>37</v>
      </c>
      <c r="Q291" s="8" t="s">
        <v>4</v>
      </c>
      <c r="R291" s="8" t="s">
        <v>5</v>
      </c>
      <c r="S291" s="8" t="s">
        <v>12</v>
      </c>
      <c r="T291" s="8" t="s">
        <v>6</v>
      </c>
      <c r="U291" s="8" t="s">
        <v>153</v>
      </c>
      <c r="V291" s="8" t="s">
        <v>8</v>
      </c>
      <c r="W291" s="8" t="s">
        <v>154</v>
      </c>
      <c r="X291" s="8" t="s">
        <v>157</v>
      </c>
      <c r="Y291" s="8" t="s">
        <v>158</v>
      </c>
      <c r="Z291" s="8" t="s">
        <v>146</v>
      </c>
      <c r="AA291" s="8" t="s">
        <v>152</v>
      </c>
      <c r="AB291" s="8" t="s">
        <v>159</v>
      </c>
      <c r="AC291" s="8" t="str">
        <f>+AC274</f>
        <v>Abr - Jun</v>
      </c>
      <c r="AD291" s="8" t="str">
        <f>+AD274</f>
        <v>May - Jul</v>
      </c>
      <c r="AE291" s="8" t="s">
        <v>12</v>
      </c>
      <c r="AF291" s="8" t="s">
        <v>6</v>
      </c>
      <c r="AG291" s="8" t="s">
        <v>153</v>
      </c>
      <c r="AH291" s="8" t="s">
        <v>8</v>
      </c>
      <c r="AI291" s="8" t="s">
        <v>154</v>
      </c>
      <c r="AJ291" s="8" t="str">
        <f t="shared" ref="AJ291:CQ291" si="90">+AJ274</f>
        <v>Nov - Ene</v>
      </c>
      <c r="AK291" s="8" t="str">
        <f t="shared" si="90"/>
        <v>Dic -Feb</v>
      </c>
      <c r="AL291" s="8" t="str">
        <f t="shared" si="90"/>
        <v>Ene -Mar</v>
      </c>
      <c r="AM291" s="8" t="str">
        <f t="shared" si="90"/>
        <v>Feb -Abr</v>
      </c>
      <c r="AN291" s="8" t="str">
        <f t="shared" si="90"/>
        <v>Mar - May</v>
      </c>
      <c r="AO291" s="8" t="str">
        <f t="shared" si="90"/>
        <v>Abr - Jun</v>
      </c>
      <c r="AP291" s="8" t="str">
        <f t="shared" si="90"/>
        <v>May - Jul</v>
      </c>
      <c r="AQ291" s="8" t="str">
        <f t="shared" si="90"/>
        <v>Jun - Ago</v>
      </c>
      <c r="AR291" s="8" t="str">
        <f t="shared" si="90"/>
        <v>Jul - Sep</v>
      </c>
      <c r="AS291" s="8" t="str">
        <f t="shared" si="90"/>
        <v>Ago -Oct</v>
      </c>
      <c r="AT291" s="8" t="str">
        <f t="shared" si="90"/>
        <v>Sep - Nov</v>
      </c>
      <c r="AU291" s="8" t="str">
        <f t="shared" si="90"/>
        <v>Oct - Dic</v>
      </c>
      <c r="AV291" s="8" t="str">
        <f t="shared" si="90"/>
        <v>Nov - Ene</v>
      </c>
      <c r="AW291" s="8" t="str">
        <f t="shared" si="90"/>
        <v>Dic -Feb</v>
      </c>
      <c r="AX291" s="8" t="str">
        <f t="shared" si="90"/>
        <v>Ene -Mar</v>
      </c>
      <c r="AY291" s="8" t="str">
        <f t="shared" si="90"/>
        <v>Feb -Abr</v>
      </c>
      <c r="AZ291" s="8" t="str">
        <f t="shared" si="90"/>
        <v>Mar - May</v>
      </c>
      <c r="BA291" s="8" t="str">
        <f t="shared" si="90"/>
        <v>Abr - Jun</v>
      </c>
      <c r="BB291" s="8" t="str">
        <f t="shared" si="90"/>
        <v>May - Jul</v>
      </c>
      <c r="BC291" s="8" t="str">
        <f t="shared" si="90"/>
        <v>Jun - Ago</v>
      </c>
      <c r="BD291" s="8" t="str">
        <f t="shared" si="90"/>
        <v>Jul - Sep</v>
      </c>
      <c r="BE291" s="8" t="str">
        <f t="shared" si="90"/>
        <v>Ago -Oct</v>
      </c>
      <c r="BF291" s="8" t="str">
        <f t="shared" si="90"/>
        <v>Sep - Nov</v>
      </c>
      <c r="BG291" s="8" t="str">
        <f t="shared" si="90"/>
        <v>Oct - Dic</v>
      </c>
      <c r="BH291" s="8" t="str">
        <f t="shared" si="90"/>
        <v>Nov - Ene</v>
      </c>
      <c r="BI291" s="8" t="str">
        <f t="shared" si="90"/>
        <v>Dic -Feb</v>
      </c>
      <c r="BJ291" s="8" t="str">
        <f t="shared" si="90"/>
        <v>Ene -Mar</v>
      </c>
      <c r="BK291" s="8" t="str">
        <f t="shared" si="90"/>
        <v>Feb -Abr</v>
      </c>
      <c r="BL291" s="8" t="str">
        <f t="shared" si="90"/>
        <v>Mar - May</v>
      </c>
      <c r="BM291" s="8" t="str">
        <f t="shared" si="90"/>
        <v>Abr - Jun</v>
      </c>
      <c r="BN291" s="8" t="str">
        <f t="shared" si="90"/>
        <v>May - Jul</v>
      </c>
      <c r="BO291" s="8" t="str">
        <f t="shared" si="90"/>
        <v>Jun - Ago</v>
      </c>
      <c r="BP291" s="8" t="str">
        <f t="shared" si="90"/>
        <v>Jul - Sep</v>
      </c>
      <c r="BQ291" s="8" t="str">
        <f t="shared" si="90"/>
        <v>Ago -Oct</v>
      </c>
      <c r="BR291" s="8" t="str">
        <f t="shared" si="90"/>
        <v>Sep - Nov</v>
      </c>
      <c r="BS291" s="8" t="str">
        <f t="shared" si="90"/>
        <v>Oct - Dic</v>
      </c>
      <c r="BT291" s="8" t="str">
        <f t="shared" si="90"/>
        <v>Nov - Ene</v>
      </c>
      <c r="BU291" s="8" t="str">
        <f t="shared" si="90"/>
        <v>Dic -Feb</v>
      </c>
      <c r="BV291" s="8" t="str">
        <f t="shared" si="90"/>
        <v>Ene - Mar</v>
      </c>
      <c r="BW291" s="8" t="str">
        <f t="shared" si="90"/>
        <v>Feb -Abr</v>
      </c>
      <c r="BX291" s="8" t="str">
        <f t="shared" si="90"/>
        <v>Mar - May</v>
      </c>
      <c r="BY291" s="8" t="str">
        <f t="shared" si="90"/>
        <v>Abr - Jun</v>
      </c>
      <c r="BZ291" s="8" t="str">
        <f t="shared" si="90"/>
        <v>May - Jul</v>
      </c>
      <c r="CA291" s="8" t="str">
        <f t="shared" si="90"/>
        <v>Jun - Ago</v>
      </c>
      <c r="CB291" s="8" t="str">
        <f t="shared" si="90"/>
        <v>Jul - Sep</v>
      </c>
      <c r="CC291" s="8" t="str">
        <f t="shared" si="90"/>
        <v>Ago - Oct</v>
      </c>
      <c r="CD291" s="8" t="str">
        <f t="shared" si="90"/>
        <v>Sep - Nov</v>
      </c>
      <c r="CE291" s="8" t="str">
        <f t="shared" si="90"/>
        <v>Oct - Dic</v>
      </c>
      <c r="CF291" s="8" t="str">
        <f t="shared" si="90"/>
        <v>Nov - Ene</v>
      </c>
      <c r="CG291" s="8" t="str">
        <f t="shared" si="90"/>
        <v>Dic -Feb</v>
      </c>
      <c r="CH291" s="8" t="str">
        <f t="shared" si="90"/>
        <v>Ene -Mar</v>
      </c>
      <c r="CI291" s="8" t="str">
        <f t="shared" si="90"/>
        <v>Feb -Abr</v>
      </c>
      <c r="CJ291" s="8" t="str">
        <f t="shared" si="90"/>
        <v>Mar - May</v>
      </c>
      <c r="CK291" s="8" t="str">
        <f t="shared" si="90"/>
        <v>Abr - Jun</v>
      </c>
      <c r="CL291" s="8" t="str">
        <f t="shared" si="90"/>
        <v>May - Jul</v>
      </c>
      <c r="CM291" s="8" t="str">
        <f t="shared" si="90"/>
        <v>Jun - Ago</v>
      </c>
      <c r="CN291" s="8" t="str">
        <f t="shared" si="90"/>
        <v>Jul - Sep</v>
      </c>
      <c r="CO291" s="8" t="str">
        <f t="shared" si="90"/>
        <v>Ago - Oct</v>
      </c>
      <c r="CP291" s="8" t="str">
        <f t="shared" si="90"/>
        <v>Sep - Nov</v>
      </c>
      <c r="CQ291" s="8" t="str">
        <f t="shared" si="90"/>
        <v>Oct - Dic</v>
      </c>
      <c r="CR291" s="8" t="str">
        <f t="shared" ref="CR291:CW291" si="91">+CR274</f>
        <v>Nov - Ene</v>
      </c>
      <c r="CS291" s="8" t="str">
        <f t="shared" si="91"/>
        <v>Dic -Feb</v>
      </c>
      <c r="CT291" s="8" t="str">
        <f t="shared" si="91"/>
        <v>Ene -Mar</v>
      </c>
      <c r="CU291" s="8" t="str">
        <f t="shared" si="91"/>
        <v>Feb -Abr</v>
      </c>
      <c r="CV291" s="8" t="str">
        <f t="shared" si="91"/>
        <v>Mar - May</v>
      </c>
      <c r="CW291" s="8" t="str">
        <f t="shared" si="91"/>
        <v>Abr - Jun</v>
      </c>
      <c r="CX291" s="8" t="str">
        <f t="shared" ref="CX291:DC291" si="92">+CX274</f>
        <v>May - Jul</v>
      </c>
      <c r="CY291" s="8" t="str">
        <f t="shared" si="92"/>
        <v>Jun - Ago</v>
      </c>
      <c r="CZ291" s="8" t="str">
        <f t="shared" si="92"/>
        <v>Jul - Sep</v>
      </c>
      <c r="DA291" s="8" t="str">
        <f t="shared" si="92"/>
        <v>Ago - Oct</v>
      </c>
      <c r="DB291" s="8" t="str">
        <f t="shared" si="92"/>
        <v>Sep - Nov</v>
      </c>
      <c r="DC291" s="8" t="str">
        <f t="shared" si="92"/>
        <v>Oct - Dic</v>
      </c>
      <c r="DD291" s="8" t="str">
        <f t="shared" ref="DD291:DI291" si="93">+DD274</f>
        <v>Nov 15 - Ene 16</v>
      </c>
      <c r="DE291" s="8" t="str">
        <f t="shared" si="93"/>
        <v>Dic 15 - Feb 16</v>
      </c>
      <c r="DF291" s="8" t="str">
        <f t="shared" si="93"/>
        <v>Ene - Mar 16</v>
      </c>
      <c r="DG291" s="8" t="str">
        <f t="shared" si="93"/>
        <v>Feb - Abr 16</v>
      </c>
      <c r="DH291" s="8" t="str">
        <f t="shared" si="93"/>
        <v>Mar - May 16</v>
      </c>
      <c r="DI291" s="8" t="str">
        <f t="shared" si="93"/>
        <v>Abr - Jun 16</v>
      </c>
      <c r="DJ291" s="8" t="str">
        <f t="shared" ref="DJ291:DO291" si="94">+DJ274</f>
        <v>May - Jul 16</v>
      </c>
      <c r="DK291" s="8" t="str">
        <f t="shared" si="94"/>
        <v>Jun - ago 16</v>
      </c>
      <c r="DL291" s="8" t="str">
        <f t="shared" si="94"/>
        <v>Jul - sep 16</v>
      </c>
      <c r="DM291" s="8" t="str">
        <f t="shared" si="94"/>
        <v>Ago - oct 16</v>
      </c>
      <c r="DN291" s="8" t="str">
        <f t="shared" si="94"/>
        <v>Sep - nov 16</v>
      </c>
      <c r="DO291" s="8" t="str">
        <f t="shared" si="94"/>
        <v>Oct - dic 16</v>
      </c>
      <c r="DP291" s="8" t="str">
        <f t="shared" ref="DP291:DU291" si="95">+DP274</f>
        <v>Nov 16 - ene 17</v>
      </c>
      <c r="DQ291" s="8" t="str">
        <f t="shared" si="95"/>
        <v>Dic 16 - feb 17</v>
      </c>
      <c r="DR291" s="8" t="str">
        <f t="shared" si="95"/>
        <v>Ene - mar 17</v>
      </c>
      <c r="DS291" s="8" t="str">
        <f t="shared" si="95"/>
        <v>Feb - abr 17</v>
      </c>
      <c r="DT291" s="8" t="str">
        <f t="shared" si="95"/>
        <v>Mar - may 17</v>
      </c>
      <c r="DU291" s="8" t="str">
        <f t="shared" si="95"/>
        <v>Abr - jun 17</v>
      </c>
      <c r="DV291" s="8" t="str">
        <f>+DV274</f>
        <v>May - jul 17</v>
      </c>
      <c r="DW291" s="8" t="str">
        <f>+DW274</f>
        <v>Jun - ago 17</v>
      </c>
      <c r="DX291" s="8" t="str">
        <f>+DX274</f>
        <v>Jul - sep 17</v>
      </c>
      <c r="DY291" s="8" t="str">
        <f>+DY274</f>
        <v>Ago - oct 17</v>
      </c>
      <c r="DZ291" s="8" t="str">
        <f>+DZ274</f>
        <v>Sep - nov 17</v>
      </c>
    </row>
    <row r="292" spans="1:130" x14ac:dyDescent="0.2">
      <c r="A292" s="9" t="s">
        <v>13</v>
      </c>
      <c r="B292" s="10">
        <v>74.722640147762164</v>
      </c>
      <c r="C292" s="10">
        <v>74.756155856836287</v>
      </c>
      <c r="D292" s="10">
        <v>74.789827274756959</v>
      </c>
      <c r="E292" s="10">
        <v>74.823148195028097</v>
      </c>
      <c r="F292" s="10">
        <v>74.856574727648578</v>
      </c>
      <c r="G292" s="10">
        <v>74.889553394456186</v>
      </c>
      <c r="H292" s="10">
        <v>74.922689072248744</v>
      </c>
      <c r="I292" s="10">
        <v>74.955530839312758</v>
      </c>
      <c r="J292" s="10">
        <v>74.988330745730451</v>
      </c>
      <c r="K292" s="10">
        <v>75.021489083545561</v>
      </c>
      <c r="L292" s="10">
        <v>75.05470415871288</v>
      </c>
      <c r="M292" s="10">
        <v>75.087975605678196</v>
      </c>
      <c r="N292" s="10">
        <v>75.120856422173219</v>
      </c>
      <c r="O292" s="10">
        <v>75.154191308208212</v>
      </c>
      <c r="P292" s="10">
        <v>75.187532755193871</v>
      </c>
      <c r="Q292" s="10">
        <v>75.221273866495636</v>
      </c>
      <c r="R292" s="10">
        <v>75.254625800505721</v>
      </c>
      <c r="S292" s="10">
        <v>75.288522947227747</v>
      </c>
      <c r="T292" s="10">
        <v>75.322716960117035</v>
      </c>
      <c r="U292" s="10">
        <v>75.35715753283931</v>
      </c>
      <c r="V292" s="10">
        <v>75.391695890903122</v>
      </c>
      <c r="W292" s="10">
        <v>75.426235449539561</v>
      </c>
      <c r="X292" s="10">
        <v>75.460772818924411</v>
      </c>
      <c r="Y292" s="10">
        <v>75.495501438724702</v>
      </c>
      <c r="Z292" s="10">
        <v>75.530565736712376</v>
      </c>
      <c r="AA292" s="10">
        <v>75.565915976258196</v>
      </c>
      <c r="AB292" s="10">
        <v>75.601314939603412</v>
      </c>
      <c r="AC292" s="10">
        <v>75.636518958481233</v>
      </c>
      <c r="AD292" s="10">
        <v>75.672048430110991</v>
      </c>
      <c r="AE292" s="10">
        <v>75.707522316339237</v>
      </c>
      <c r="AF292" s="10">
        <v>75.743085376905768</v>
      </c>
      <c r="AG292" s="10">
        <v>75.778361196228289</v>
      </c>
      <c r="AH292" s="10">
        <v>75.813726778203645</v>
      </c>
      <c r="AI292" s="10">
        <v>75.849227249753952</v>
      </c>
      <c r="AJ292" s="10">
        <v>75.884815642076759</v>
      </c>
      <c r="AK292" s="10">
        <v>75.920256426752232</v>
      </c>
      <c r="AL292" s="10">
        <v>75.955686725466549</v>
      </c>
      <c r="AM292" s="10">
        <v>75.991158713528748</v>
      </c>
      <c r="AN292" s="10">
        <v>76.026905256190389</v>
      </c>
      <c r="AO292" s="10">
        <v>76.062316566959154</v>
      </c>
      <c r="AP292" s="10">
        <v>76.09772449348398</v>
      </c>
      <c r="AQ292" s="10">
        <v>76.133120784611293</v>
      </c>
      <c r="AR292" s="10">
        <v>76.168558080549047</v>
      </c>
      <c r="AS292" s="10">
        <v>76.203424530057688</v>
      </c>
      <c r="AT292" s="10">
        <v>76.238289462931192</v>
      </c>
      <c r="AU292" s="10">
        <v>76.273241039537808</v>
      </c>
      <c r="AV292" s="10">
        <v>76.308322358198794</v>
      </c>
      <c r="AW292" s="10">
        <v>76.342978448474781</v>
      </c>
      <c r="AX292" s="10">
        <v>76.377579968904058</v>
      </c>
      <c r="AY292" s="10">
        <v>76.412137256524105</v>
      </c>
      <c r="AZ292" s="10">
        <v>76.446607748632701</v>
      </c>
      <c r="BA292" s="10">
        <v>76.480927785030417</v>
      </c>
      <c r="BB292" s="10">
        <v>76.515248414859229</v>
      </c>
      <c r="BC292" s="10">
        <v>76.549461691077767</v>
      </c>
      <c r="BD292" s="10">
        <v>76.58336578743355</v>
      </c>
      <c r="BE292" s="10">
        <v>76.617078969210368</v>
      </c>
      <c r="BF292" s="10">
        <v>76.650740771620491</v>
      </c>
      <c r="BG292" s="10">
        <v>76.684224616341908</v>
      </c>
      <c r="BH292" s="10">
        <v>76.717519356335288</v>
      </c>
      <c r="BI292" s="10">
        <v>76.75055443757239</v>
      </c>
      <c r="BJ292" s="10">
        <v>76.78358241157602</v>
      </c>
      <c r="BK292" s="10">
        <v>76.816657425699958</v>
      </c>
      <c r="BL292" s="10">
        <v>76.849324880914011</v>
      </c>
      <c r="BM292" s="10">
        <v>76.881999077810619</v>
      </c>
      <c r="BN292" s="10">
        <v>76.914570480201021</v>
      </c>
      <c r="BO292" s="10">
        <v>76.947189667203062</v>
      </c>
      <c r="BP292" s="10">
        <v>76.979582845539838</v>
      </c>
      <c r="BQ292" s="10">
        <v>77.011820314203703</v>
      </c>
      <c r="BR292" s="10">
        <v>77.044269427924831</v>
      </c>
      <c r="BS292" s="10">
        <v>77.076413133501802</v>
      </c>
      <c r="BT292" s="10">
        <v>77.108590865431211</v>
      </c>
      <c r="BU292" s="10">
        <v>77.140248921784533</v>
      </c>
      <c r="BV292" s="10">
        <v>77.171957258640688</v>
      </c>
      <c r="BW292" s="10">
        <v>77.203325245057243</v>
      </c>
      <c r="BX292" s="10">
        <v>77.23491941928026</v>
      </c>
      <c r="BY292" s="10">
        <v>77.266294266184318</v>
      </c>
      <c r="BZ292" s="10">
        <v>77.297624915312397</v>
      </c>
      <c r="CA292" s="10">
        <v>77.328658662712783</v>
      </c>
      <c r="CB292" s="10">
        <v>77.359744218281861</v>
      </c>
      <c r="CC292" s="10">
        <v>77.390534992961761</v>
      </c>
      <c r="CD292" s="10">
        <v>77.421205517989804</v>
      </c>
      <c r="CE292" s="10">
        <v>77.451528227628501</v>
      </c>
      <c r="CF292" s="10">
        <v>77.481943555105744</v>
      </c>
      <c r="CG292" s="10">
        <v>77.512373537380014</v>
      </c>
      <c r="CH292" s="10">
        <v>77.542723795186404</v>
      </c>
      <c r="CI292" s="10">
        <v>77.572746750268678</v>
      </c>
      <c r="CJ292" s="10">
        <v>77.602635727498026</v>
      </c>
      <c r="CK292" s="10">
        <v>77.632541180200761</v>
      </c>
      <c r="CL292" s="10">
        <v>77.662615181500186</v>
      </c>
      <c r="CM292" s="10">
        <v>77.692497092060691</v>
      </c>
      <c r="CN292" s="10">
        <v>77.72218917411945</v>
      </c>
      <c r="CO292" s="10">
        <v>77.751822595104798</v>
      </c>
      <c r="CP292" s="10">
        <v>77.781566912078773</v>
      </c>
      <c r="CQ292" s="10">
        <v>77.811271540430369</v>
      </c>
      <c r="CR292" s="10">
        <v>77.840843158919711</v>
      </c>
      <c r="CS292" s="10">
        <v>77.870170503184141</v>
      </c>
      <c r="CT292" s="10">
        <v>77.899385335502274</v>
      </c>
      <c r="CU292" s="10">
        <v>77.928599017822648</v>
      </c>
      <c r="CV292" s="10">
        <v>77.957997750356299</v>
      </c>
      <c r="CW292" s="10">
        <v>77.98735748015757</v>
      </c>
      <c r="CX292" s="10">
        <v>78.016661651435328</v>
      </c>
      <c r="CY292" s="10">
        <v>78.045724867584397</v>
      </c>
      <c r="CZ292" s="10">
        <v>78.074713976243629</v>
      </c>
      <c r="DA292" s="10">
        <v>78.103758364410609</v>
      </c>
      <c r="DB292" s="10">
        <v>78.13262056790245</v>
      </c>
      <c r="DC292" s="10">
        <v>78.161538512209432</v>
      </c>
      <c r="DD292" s="10">
        <v>78.190254839049018</v>
      </c>
      <c r="DE292" s="10">
        <v>78.219191117119379</v>
      </c>
      <c r="DF292" s="10">
        <v>78.247997327586788</v>
      </c>
      <c r="DG292" s="10">
        <v>78.276659556906679</v>
      </c>
      <c r="DH292" s="10">
        <v>78.305051012584315</v>
      </c>
      <c r="DI292" s="10">
        <v>78.333336047168601</v>
      </c>
      <c r="DJ292" s="10">
        <v>78.361642615559873</v>
      </c>
      <c r="DK292" s="10">
        <v>78.389856628847483</v>
      </c>
      <c r="DL292" s="10">
        <v>78.417768249794349</v>
      </c>
      <c r="DM292" s="10">
        <v>78.445391868173772</v>
      </c>
      <c r="DN292" s="10">
        <v>78.47303887170898</v>
      </c>
      <c r="DO292" s="10">
        <v>78.500743879897215</v>
      </c>
      <c r="DP292" s="10">
        <v>78.528254158048441</v>
      </c>
      <c r="DQ292" s="10">
        <v>78.55553612763822</v>
      </c>
      <c r="DR292" s="10">
        <v>78.582625222360463</v>
      </c>
      <c r="DS292" s="10">
        <v>78.609579517667925</v>
      </c>
      <c r="DT292" s="10">
        <v>78.636308528694855</v>
      </c>
      <c r="DU292" s="10">
        <v>78.663131831824657</v>
      </c>
      <c r="DV292" s="10">
        <v>78.689595435437354</v>
      </c>
      <c r="DW292" s="10">
        <v>78.716120281428715</v>
      </c>
      <c r="DX292" s="10">
        <v>78.742230984220498</v>
      </c>
      <c r="DY292" s="10">
        <v>78.768538231867964</v>
      </c>
      <c r="DZ292" s="10">
        <v>78.794466777314298</v>
      </c>
    </row>
    <row r="293" spans="1:130" x14ac:dyDescent="0.2">
      <c r="A293" s="11" t="s">
        <v>14</v>
      </c>
      <c r="B293" s="12">
        <v>49.142493888597869</v>
      </c>
      <c r="C293" s="12">
        <v>49.002326498959206</v>
      </c>
      <c r="D293" s="12">
        <v>47.513311369347747</v>
      </c>
      <c r="E293" s="12">
        <v>46.264798705130218</v>
      </c>
      <c r="F293" s="12">
        <v>45.561275588298024</v>
      </c>
      <c r="G293" s="12">
        <v>45.64495110498428</v>
      </c>
      <c r="H293" s="12">
        <v>46.128148665341854</v>
      </c>
      <c r="I293" s="12">
        <v>46.902654867256636</v>
      </c>
      <c r="J293" s="12">
        <v>47.507099483601067</v>
      </c>
      <c r="K293" s="12">
        <v>47.103368523146933</v>
      </c>
      <c r="L293" s="12">
        <v>46.751835098890709</v>
      </c>
      <c r="M293" s="12">
        <v>44.481525562556492</v>
      </c>
      <c r="N293" s="12">
        <v>42.732916298720866</v>
      </c>
      <c r="O293" s="12">
        <v>43.577335682113059</v>
      </c>
      <c r="P293" s="12">
        <v>46.25442551199162</v>
      </c>
      <c r="Q293" s="12">
        <v>47.230726850576531</v>
      </c>
      <c r="R293" s="12">
        <v>47.308358585462102</v>
      </c>
      <c r="S293" s="12">
        <v>45.169549920131971</v>
      </c>
      <c r="T293" s="12">
        <v>44.655720463083242</v>
      </c>
      <c r="U293" s="12">
        <v>44.198311140655193</v>
      </c>
      <c r="V293" s="12">
        <v>44.265679025135647</v>
      </c>
      <c r="W293" s="12">
        <v>44.635466987687884</v>
      </c>
      <c r="X293" s="12">
        <v>44.528645122058045</v>
      </c>
      <c r="Y293" s="12">
        <v>45.127912535274248</v>
      </c>
      <c r="Z293" s="12">
        <v>48.337084527477728</v>
      </c>
      <c r="AA293" s="12">
        <v>48.528144615895982</v>
      </c>
      <c r="AB293" s="12">
        <v>50.908418556017445</v>
      </c>
      <c r="AC293" s="12">
        <v>50.776873883911541</v>
      </c>
      <c r="AD293" s="12">
        <v>52.997145575642257</v>
      </c>
      <c r="AE293" s="12">
        <v>53.305680547049391</v>
      </c>
      <c r="AF293" s="12">
        <v>54.480213452883099</v>
      </c>
      <c r="AG293" s="12">
        <v>55.205015547694281</v>
      </c>
      <c r="AH293" s="12">
        <v>54.891895353597242</v>
      </c>
      <c r="AI293" s="12">
        <v>52.464704055150847</v>
      </c>
      <c r="AJ293" s="12">
        <v>51.292930050098064</v>
      </c>
      <c r="AK293" s="12">
        <v>52.247566258093784</v>
      </c>
      <c r="AL293" s="12">
        <v>53.94102263235353</v>
      </c>
      <c r="AM293" s="12">
        <v>55.288770305421309</v>
      </c>
      <c r="AN293" s="12">
        <v>53.996611469064192</v>
      </c>
      <c r="AO293" s="12">
        <v>53.186786075543367</v>
      </c>
      <c r="AP293" s="12">
        <v>53.125469109522463</v>
      </c>
      <c r="AQ293" s="12">
        <v>54.725651291290987</v>
      </c>
      <c r="AR293" s="12">
        <v>56.401868701213473</v>
      </c>
      <c r="AS293" s="12">
        <v>56.413500357804914</v>
      </c>
      <c r="AT293" s="12">
        <v>55.878139693522058</v>
      </c>
      <c r="AU293" s="12">
        <v>54.832430540873531</v>
      </c>
      <c r="AV293" s="12">
        <v>52.711163901244738</v>
      </c>
      <c r="AW293" s="12">
        <v>52.758789947989335</v>
      </c>
      <c r="AX293" s="12">
        <v>52.947504251034118</v>
      </c>
      <c r="AY293" s="12">
        <v>53.638244634780094</v>
      </c>
      <c r="AZ293" s="12">
        <v>52.003129552430806</v>
      </c>
      <c r="BA293" s="12">
        <v>49.880419143470696</v>
      </c>
      <c r="BB293" s="12">
        <v>49.171213984644588</v>
      </c>
      <c r="BC293" s="12">
        <v>49.556320497397493</v>
      </c>
      <c r="BD293" s="12">
        <v>50.884105118328215</v>
      </c>
      <c r="BE293" s="12">
        <v>52.312028426559579</v>
      </c>
      <c r="BF293" s="12">
        <v>53.377756863932049</v>
      </c>
      <c r="BG293" s="12">
        <v>52.499422085304928</v>
      </c>
      <c r="BH293" s="12">
        <v>51.655964177053448</v>
      </c>
      <c r="BI293" s="12">
        <v>50.721684815394696</v>
      </c>
      <c r="BJ293" s="12">
        <v>53.757100909010028</v>
      </c>
      <c r="BK293" s="12">
        <v>55.110021023125441</v>
      </c>
      <c r="BL293" s="12">
        <v>55.784099435618053</v>
      </c>
      <c r="BM293" s="12">
        <v>56.144115076339432</v>
      </c>
      <c r="BN293" s="12">
        <v>56.368527236045743</v>
      </c>
      <c r="BO293" s="12">
        <v>57.578589654318868</v>
      </c>
      <c r="BP293" s="12">
        <v>55.961691570991754</v>
      </c>
      <c r="BQ293" s="12">
        <v>55.602264434156211</v>
      </c>
      <c r="BR293" s="12">
        <v>55.041592217133882</v>
      </c>
      <c r="BS293" s="12">
        <v>53.622046161671243</v>
      </c>
      <c r="BT293" s="12">
        <v>54.149314999611455</v>
      </c>
      <c r="BU293" s="12">
        <v>53.811846308545782</v>
      </c>
      <c r="BV293" s="12">
        <v>54.630052977933062</v>
      </c>
      <c r="BW293" s="12">
        <v>54.996652786130049</v>
      </c>
      <c r="BX293" s="12">
        <v>54.986812763886221</v>
      </c>
      <c r="BY293" s="12">
        <v>56.126938382802663</v>
      </c>
      <c r="BZ293" s="12">
        <v>55.680130864158571</v>
      </c>
      <c r="CA293" s="12">
        <v>55.563298124624879</v>
      </c>
      <c r="CB293" s="12">
        <v>54.136579327419021</v>
      </c>
      <c r="CC293" s="12">
        <v>53.238876360252007</v>
      </c>
      <c r="CD293" s="12">
        <v>51.208183417107854</v>
      </c>
      <c r="CE293" s="12">
        <v>51.185643569868247</v>
      </c>
      <c r="CF293" s="12">
        <v>51.563749622336374</v>
      </c>
      <c r="CG293" s="12">
        <v>53.080181120634066</v>
      </c>
      <c r="CH293" s="12">
        <v>53.137997598657371</v>
      </c>
      <c r="CI293" s="12">
        <v>53.448591553956412</v>
      </c>
      <c r="CJ293" s="12">
        <v>54.182604906263343</v>
      </c>
      <c r="CK293" s="12">
        <v>55.195810414676735</v>
      </c>
      <c r="CL293" s="12">
        <v>54.682612010269985</v>
      </c>
      <c r="CM293" s="12">
        <v>54.992077108855064</v>
      </c>
      <c r="CN293" s="12">
        <v>56.11961648411792</v>
      </c>
      <c r="CO293" s="12">
        <v>57.021805199919065</v>
      </c>
      <c r="CP293" s="12">
        <v>56.703832404732488</v>
      </c>
      <c r="CQ293" s="12">
        <v>54.17980389439402</v>
      </c>
      <c r="CR293" s="12">
        <v>52.582217440338084</v>
      </c>
      <c r="CS293" s="12">
        <v>51.634750519481628</v>
      </c>
      <c r="CT293" s="12">
        <v>52.122196176261859</v>
      </c>
      <c r="CU293" s="12">
        <v>53.346679283095064</v>
      </c>
      <c r="CV293" s="12">
        <v>53.842514594469627</v>
      </c>
      <c r="CW293" s="12">
        <v>53.486857140416191</v>
      </c>
      <c r="CX293" s="12">
        <v>53.231288530507967</v>
      </c>
      <c r="CY293" s="12">
        <v>52.598646513912243</v>
      </c>
      <c r="CZ293" s="12">
        <v>52.924830084936318</v>
      </c>
      <c r="DA293" s="12">
        <v>52.846868888681939</v>
      </c>
      <c r="DB293" s="12">
        <v>53.689758718118739</v>
      </c>
      <c r="DC293" s="12">
        <v>52.951698709507497</v>
      </c>
      <c r="DD293" s="12">
        <v>50.358106105356981</v>
      </c>
      <c r="DE293" s="12">
        <v>48.115552330154301</v>
      </c>
      <c r="DF293" s="12">
        <v>47.255612663441084</v>
      </c>
      <c r="DG293" s="12">
        <v>49.026567889686049</v>
      </c>
      <c r="DH293" s="12">
        <v>48.770518271913069</v>
      </c>
      <c r="DI293" s="12">
        <v>48.610608762893037</v>
      </c>
      <c r="DJ293" s="12">
        <v>48.756919541469557</v>
      </c>
      <c r="DK293" s="12">
        <v>51.939664092312533</v>
      </c>
      <c r="DL293" s="12">
        <v>54.838789605723669</v>
      </c>
      <c r="DM293" s="12">
        <v>55.597629917755832</v>
      </c>
      <c r="DN293" s="12">
        <v>54.257363869400145</v>
      </c>
      <c r="DO293" s="12">
        <v>52.79411251930599</v>
      </c>
      <c r="DP293" s="12">
        <v>51.15692229608041</v>
      </c>
      <c r="DQ293" s="12">
        <v>50.853268804688533</v>
      </c>
      <c r="DR293" s="12">
        <v>51.105876887529611</v>
      </c>
      <c r="DS293" s="12">
        <v>52.808477071084113</v>
      </c>
      <c r="DT293" s="12">
        <v>53.828286496168978</v>
      </c>
      <c r="DU293" s="12">
        <v>54.779447485183141</v>
      </c>
      <c r="DV293" s="12">
        <v>56.527122200880207</v>
      </c>
      <c r="DW293" s="12">
        <v>57.383547867655807</v>
      </c>
      <c r="DX293" s="12">
        <v>56.455560270195804</v>
      </c>
      <c r="DY293" s="12">
        <v>55.742527370212215</v>
      </c>
      <c r="DZ293" s="12">
        <v>55.350656943660212</v>
      </c>
    </row>
    <row r="294" spans="1:130" x14ac:dyDescent="0.2">
      <c r="A294" s="9" t="s">
        <v>15</v>
      </c>
      <c r="B294" s="10">
        <v>37.525646062510909</v>
      </c>
      <c r="C294" s="10">
        <v>39.435109726398274</v>
      </c>
      <c r="D294" s="10">
        <v>38.167128923529511</v>
      </c>
      <c r="E294" s="10">
        <v>37.947750488553503</v>
      </c>
      <c r="F294" s="10">
        <v>36.813404853239319</v>
      </c>
      <c r="G294" s="10">
        <v>37.296719510619049</v>
      </c>
      <c r="H294" s="10">
        <v>38.393307911273425</v>
      </c>
      <c r="I294" s="10">
        <v>39.665516724163794</v>
      </c>
      <c r="J294" s="10">
        <v>39.749360846114186</v>
      </c>
      <c r="K294" s="10">
        <v>38.669803729303112</v>
      </c>
      <c r="L294" s="10">
        <v>37.71134864487049</v>
      </c>
      <c r="M294" s="10">
        <v>35.67359662399835</v>
      </c>
      <c r="N294" s="10">
        <v>34.47356871288595</v>
      </c>
      <c r="O294" s="10">
        <v>35.369616354257857</v>
      </c>
      <c r="P294" s="10">
        <v>37.692999668579787</v>
      </c>
      <c r="Q294" s="10">
        <v>38.183988561384176</v>
      </c>
      <c r="R294" s="10">
        <v>39.239191303847221</v>
      </c>
      <c r="S294" s="10">
        <v>38.201455373082915</v>
      </c>
      <c r="T294" s="10">
        <v>39.177238422267983</v>
      </c>
      <c r="U294" s="10">
        <v>38.84817923097696</v>
      </c>
      <c r="V294" s="10">
        <v>38.960386423382232</v>
      </c>
      <c r="W294" s="10">
        <v>39.033784726348372</v>
      </c>
      <c r="X294" s="10">
        <v>38.52262596175153</v>
      </c>
      <c r="Y294" s="10">
        <v>38.357055107506156</v>
      </c>
      <c r="Z294" s="10">
        <v>40.636711800624461</v>
      </c>
      <c r="AA294" s="10">
        <v>40.79006916301249</v>
      </c>
      <c r="AB294" s="10">
        <v>43.719619494529596</v>
      </c>
      <c r="AC294" s="10">
        <v>43.768983043086749</v>
      </c>
      <c r="AD294" s="10">
        <v>46.058230256898185</v>
      </c>
      <c r="AE294" s="10">
        <v>45.656454200810863</v>
      </c>
      <c r="AF294" s="10">
        <v>46.564332467506233</v>
      </c>
      <c r="AG294" s="10">
        <v>47.366963352762717</v>
      </c>
      <c r="AH294" s="10">
        <v>47.577094723729779</v>
      </c>
      <c r="AI294" s="10">
        <v>45.842142706840747</v>
      </c>
      <c r="AJ294" s="10">
        <v>43.696762989892932</v>
      </c>
      <c r="AK294" s="10">
        <v>44.01795461002807</v>
      </c>
      <c r="AL294" s="10">
        <v>45.066823117616643</v>
      </c>
      <c r="AM294" s="10">
        <v>46.982610054081668</v>
      </c>
      <c r="AN294" s="10">
        <v>45.935370574195218</v>
      </c>
      <c r="AO294" s="10">
        <v>45.551525917153924</v>
      </c>
      <c r="AP294" s="10">
        <v>45.685422844557095</v>
      </c>
      <c r="AQ294" s="10">
        <v>46.911137676338967</v>
      </c>
      <c r="AR294" s="10">
        <v>47.93101084199288</v>
      </c>
      <c r="AS294" s="10">
        <v>47.590983804748419</v>
      </c>
      <c r="AT294" s="10">
        <v>46.974200306965173</v>
      </c>
      <c r="AU294" s="10">
        <v>46.246060155382366</v>
      </c>
      <c r="AV294" s="10">
        <v>43.779073290751093</v>
      </c>
      <c r="AW294" s="10">
        <v>44.145958715474329</v>
      </c>
      <c r="AX294" s="10">
        <v>43.559291373717144</v>
      </c>
      <c r="AY294" s="10">
        <v>44.548888461168325</v>
      </c>
      <c r="AZ294" s="10">
        <v>43.17702370923962</v>
      </c>
      <c r="BA294" s="10">
        <v>42.029738406402544</v>
      </c>
      <c r="BB294" s="10">
        <v>42.230713202545701</v>
      </c>
      <c r="BC294" s="10">
        <v>43.063949402670417</v>
      </c>
      <c r="BD294" s="10">
        <v>44.393697082607559</v>
      </c>
      <c r="BE294" s="10">
        <v>45.496718097753039</v>
      </c>
      <c r="BF294" s="10">
        <v>46.123778963771485</v>
      </c>
      <c r="BG294" s="10">
        <v>45.608084200991655</v>
      </c>
      <c r="BH294" s="10">
        <v>44.278423169144823</v>
      </c>
      <c r="BI294" s="10">
        <v>43.21564632397299</v>
      </c>
      <c r="BJ294" s="10">
        <v>45.710184565094202</v>
      </c>
      <c r="BK294" s="10">
        <v>47.619948610137818</v>
      </c>
      <c r="BL294" s="10">
        <v>48.805057533403861</v>
      </c>
      <c r="BM294" s="10">
        <v>48.994848715898314</v>
      </c>
      <c r="BN294" s="10">
        <v>49.31846114602417</v>
      </c>
      <c r="BO294" s="10">
        <v>50.187264184770406</v>
      </c>
      <c r="BP294" s="10">
        <v>49.005480874632219</v>
      </c>
      <c r="BQ294" s="10">
        <v>48.317674603850641</v>
      </c>
      <c r="BR294" s="10">
        <v>47.83059037522564</v>
      </c>
      <c r="BS294" s="10">
        <v>46.599964258384382</v>
      </c>
      <c r="BT294" s="10">
        <v>46.969953236209712</v>
      </c>
      <c r="BU294" s="10">
        <v>46.034927388517602</v>
      </c>
      <c r="BV294" s="10">
        <v>46.424956268752126</v>
      </c>
      <c r="BW294" s="10">
        <v>46.634064425357124</v>
      </c>
      <c r="BX294" s="10">
        <v>46.876605956329321</v>
      </c>
      <c r="BY294" s="10">
        <v>47.75208575184184</v>
      </c>
      <c r="BZ294" s="10">
        <v>48.215826722154745</v>
      </c>
      <c r="CA294" s="10">
        <v>48.665568220899999</v>
      </c>
      <c r="CB294" s="10">
        <v>48.012441581973611</v>
      </c>
      <c r="CC294" s="10">
        <v>47.0651668098511</v>
      </c>
      <c r="CD294" s="10">
        <v>45.514342853571655</v>
      </c>
      <c r="CE294" s="10">
        <v>45.558373656422781</v>
      </c>
      <c r="CF294" s="10">
        <v>44.88176906534914</v>
      </c>
      <c r="CG294" s="10">
        <v>45.639208228887547</v>
      </c>
      <c r="CH294" s="10">
        <v>45.677251590391968</v>
      </c>
      <c r="CI294" s="10">
        <v>47.182997610859005</v>
      </c>
      <c r="CJ294" s="10">
        <v>48.493258619854821</v>
      </c>
      <c r="CK294" s="10">
        <v>49.331269281863797</v>
      </c>
      <c r="CL294" s="10">
        <v>48.684049106634298</v>
      </c>
      <c r="CM294" s="10">
        <v>48.738129323439736</v>
      </c>
      <c r="CN294" s="10">
        <v>49.739096683595022</v>
      </c>
      <c r="CO294" s="10">
        <v>50.432383865500874</v>
      </c>
      <c r="CP294" s="10">
        <v>50.045254368620171</v>
      </c>
      <c r="CQ294" s="10">
        <v>47.42156641951356</v>
      </c>
      <c r="CR294" s="10">
        <v>45.429915870526173</v>
      </c>
      <c r="CS294" s="10">
        <v>44.177925694725865</v>
      </c>
      <c r="CT294" s="10">
        <v>44.550205380760879</v>
      </c>
      <c r="CU294" s="10">
        <v>45.394681789215532</v>
      </c>
      <c r="CV294" s="10">
        <v>46.199657910341692</v>
      </c>
      <c r="CW294" s="10">
        <v>46.365343089826808</v>
      </c>
      <c r="CX294" s="10">
        <v>47.098584826251795</v>
      </c>
      <c r="CY294" s="10">
        <v>46.858130590358904</v>
      </c>
      <c r="CZ294" s="10">
        <v>46.945983555785595</v>
      </c>
      <c r="DA294" s="10">
        <v>46.463160657292093</v>
      </c>
      <c r="DB294" s="10">
        <v>46.238232598605443</v>
      </c>
      <c r="DC294" s="10">
        <v>45.230234395575444</v>
      </c>
      <c r="DD294" s="10">
        <v>42.054290861619897</v>
      </c>
      <c r="DE294" s="10">
        <v>40.61530588060095</v>
      </c>
      <c r="DF294" s="10">
        <v>39.974217742880583</v>
      </c>
      <c r="DG294" s="10">
        <v>42.461016779280229</v>
      </c>
      <c r="DH294" s="10">
        <v>42.117171077439735</v>
      </c>
      <c r="DI294" s="10">
        <v>42.09622636018576</v>
      </c>
      <c r="DJ294" s="10">
        <v>41.571796270447514</v>
      </c>
      <c r="DK294" s="10">
        <v>43.374349168508438</v>
      </c>
      <c r="DL294" s="10">
        <v>45.268787231186955</v>
      </c>
      <c r="DM294" s="10">
        <v>46.336920870898084</v>
      </c>
      <c r="DN294" s="10">
        <v>45.799988899464097</v>
      </c>
      <c r="DO294" s="10">
        <v>45.405430905581653</v>
      </c>
      <c r="DP294" s="10">
        <v>42.604743115360677</v>
      </c>
      <c r="DQ294" s="10">
        <v>42.180496421314871</v>
      </c>
      <c r="DR294" s="10">
        <v>42.339752275427017</v>
      </c>
      <c r="DS294" s="10">
        <v>44.620507941154941</v>
      </c>
      <c r="DT294" s="10">
        <v>45.836993279223606</v>
      </c>
      <c r="DU294" s="10">
        <v>45.682465913139218</v>
      </c>
      <c r="DV294" s="10">
        <v>47.120342711028442</v>
      </c>
      <c r="DW294" s="10">
        <v>47.095977153958856</v>
      </c>
      <c r="DX294" s="10">
        <v>46.446490732380255</v>
      </c>
      <c r="DY294" s="10">
        <v>46.06021446688284</v>
      </c>
      <c r="DZ294" s="10">
        <v>46.279788720831974</v>
      </c>
    </row>
    <row r="295" spans="1:130" x14ac:dyDescent="0.2">
      <c r="A295" s="11" t="s">
        <v>16</v>
      </c>
      <c r="B295" s="12">
        <v>23.639664447787879</v>
      </c>
      <c r="C295" s="12">
        <v>19.524560487766955</v>
      </c>
      <c r="D295" s="12">
        <v>19.671232250768227</v>
      </c>
      <c r="E295" s="12">
        <v>17.977639838763462</v>
      </c>
      <c r="F295" s="12">
        <v>19.200824771588039</v>
      </c>
      <c r="G295" s="12">
        <v>18.289496192391859</v>
      </c>
      <c r="H295" s="12">
        <v>16.768157790559577</v>
      </c>
      <c r="I295" s="12">
        <v>15.430124720179084</v>
      </c>
      <c r="J295" s="12">
        <v>16.329640668053759</v>
      </c>
      <c r="K295" s="12">
        <v>17.904377241511956</v>
      </c>
      <c r="L295" s="12">
        <v>19.336611431657332</v>
      </c>
      <c r="M295" s="12">
        <v>19.800723450154045</v>
      </c>
      <c r="N295" s="12">
        <v>19.327216368552282</v>
      </c>
      <c r="O295" s="12">
        <v>18.835440280307658</v>
      </c>
      <c r="P295" s="12">
        <v>18.509988569868813</v>
      </c>
      <c r="Q295" s="12">
        <v>19.154904542096464</v>
      </c>
      <c r="R295" s="12">
        <v>17.056536144744918</v>
      </c>
      <c r="S295" s="12">
        <v>15.42653083630438</v>
      </c>
      <c r="T295" s="12">
        <v>12.268847795163584</v>
      </c>
      <c r="U295" s="12">
        <v>12.10542085504632</v>
      </c>
      <c r="V295" s="12">
        <v>11.985700243400112</v>
      </c>
      <c r="W295" s="12">
        <v>12.549845760288914</v>
      </c>
      <c r="X295" s="12">
        <v>13.487989908166631</v>
      </c>
      <c r="Y295" s="12">
        <v>15.00370180534199</v>
      </c>
      <c r="Z295" s="12">
        <v>15.930569255735513</v>
      </c>
      <c r="AA295" s="12">
        <v>15.945541528799343</v>
      </c>
      <c r="AB295" s="12">
        <v>14.121041795037497</v>
      </c>
      <c r="AC295" s="12">
        <v>13.801343613327921</v>
      </c>
      <c r="AD295" s="12">
        <v>13.092998204667861</v>
      </c>
      <c r="AE295" s="12">
        <v>14.349739591987884</v>
      </c>
      <c r="AF295" s="12">
        <v>14.529827406463571</v>
      </c>
      <c r="AG295" s="12">
        <v>14.198079861348658</v>
      </c>
      <c r="AH295" s="12">
        <v>13.32582994765931</v>
      </c>
      <c r="AI295" s="12">
        <v>12.622888983321953</v>
      </c>
      <c r="AJ295" s="12">
        <v>14.809384164222875</v>
      </c>
      <c r="AK295" s="12">
        <v>15.751186586209364</v>
      </c>
      <c r="AL295" s="12">
        <v>16.452131753471502</v>
      </c>
      <c r="AM295" s="12">
        <v>15.023680528147541</v>
      </c>
      <c r="AN295" s="12">
        <v>14.929160692773152</v>
      </c>
      <c r="AO295" s="12">
        <v>14.35509458118025</v>
      </c>
      <c r="AP295" s="12">
        <v>14.004206079359637</v>
      </c>
      <c r="AQ295" s="12">
        <v>14.279883198844548</v>
      </c>
      <c r="AR295" s="12">
        <v>15.019188025283045</v>
      </c>
      <c r="AS295" s="12">
        <v>15.639016365053251</v>
      </c>
      <c r="AT295" s="12">
        <v>15.934130613917674</v>
      </c>
      <c r="AU295" s="12">
        <v>15.658848765267951</v>
      </c>
      <c r="AV295" s="12">
        <v>16.945348858598681</v>
      </c>
      <c r="AW295" s="12">
        <v>16.324921858529567</v>
      </c>
      <c r="AX295" s="12">
        <v>17.73162720990511</v>
      </c>
      <c r="AY295" s="12">
        <v>16.946111544706696</v>
      </c>
      <c r="AZ295" s="12">
        <v>16.972720517991721</v>
      </c>
      <c r="BA295" s="12">
        <v>15.739003143673056</v>
      </c>
      <c r="BB295" s="12">
        <v>14.114967314547696</v>
      </c>
      <c r="BC295" s="12">
        <v>13.100514348891984</v>
      </c>
      <c r="BD295" s="12">
        <v>12.754808972077841</v>
      </c>
      <c r="BE295" s="12">
        <v>13.027736617682375</v>
      </c>
      <c r="BF295" s="12">
        <v>13.590331983662187</v>
      </c>
      <c r="BG295" s="12">
        <v>13.126951677038171</v>
      </c>
      <c r="BH295" s="12">
        <v>14.282525611883731</v>
      </c>
      <c r="BI295" s="12">
        <v>14.798480213621618</v>
      </c>
      <c r="BJ295" s="12">
        <v>14.969029593943562</v>
      </c>
      <c r="BK295" s="12">
        <v>13.591126031043629</v>
      </c>
      <c r="BL295" s="12">
        <v>12.510808586717237</v>
      </c>
      <c r="BM295" s="12">
        <v>12.733776907375283</v>
      </c>
      <c r="BN295" s="12">
        <v>12.507096487547209</v>
      </c>
      <c r="BO295" s="12">
        <v>12.836933856704929</v>
      </c>
      <c r="BP295" s="12">
        <v>12.429895750857749</v>
      </c>
      <c r="BQ295" s="12">
        <v>13.100832646706884</v>
      </c>
      <c r="BR295" s="12">
        <v>13.100587913761519</v>
      </c>
      <c r="BS295" s="12">
        <v>13.095512771212006</v>
      </c>
      <c r="BT295" s="12">
        <v>13.258453525133698</v>
      </c>
      <c r="BU295" s="12">
        <v>14.452057406536412</v>
      </c>
      <c r="BV295" s="12">
        <v>15.019799053143073</v>
      </c>
      <c r="BW295" s="12">
        <v>15.206044126081592</v>
      </c>
      <c r="BX295" s="12">
        <v>14.74977870185479</v>
      </c>
      <c r="BY295" s="12">
        <v>14.92127109061571</v>
      </c>
      <c r="BZ295" s="12">
        <v>13.405687138585057</v>
      </c>
      <c r="CA295" s="12">
        <v>12.414183708558369</v>
      </c>
      <c r="CB295" s="12">
        <v>11.31238401378579</v>
      </c>
      <c r="CC295" s="12">
        <v>11.596243145000315</v>
      </c>
      <c r="CD295" s="12">
        <v>11.119005173758971</v>
      </c>
      <c r="CE295" s="12">
        <v>10.993844212907577</v>
      </c>
      <c r="CF295" s="12">
        <v>12.958678540500715</v>
      </c>
      <c r="CG295" s="12">
        <v>14.018363793513794</v>
      </c>
      <c r="CH295" s="12">
        <v>14.040322077273579</v>
      </c>
      <c r="CI295" s="12">
        <v>11.722654911817999</v>
      </c>
      <c r="CJ295" s="12">
        <v>10.500725070374477</v>
      </c>
      <c r="CK295" s="12">
        <v>10.625372956200021</v>
      </c>
      <c r="CL295" s="12">
        <v>10.970181841490627</v>
      </c>
      <c r="CM295" s="12">
        <v>11.372452386251632</v>
      </c>
      <c r="CN295" s="12">
        <v>11.369500007771096</v>
      </c>
      <c r="CO295" s="12">
        <v>11.555967601017908</v>
      </c>
      <c r="CP295" s="12">
        <v>11.742730171367766</v>
      </c>
      <c r="CQ295" s="12">
        <v>12.473720813116012</v>
      </c>
      <c r="CR295" s="12">
        <v>13.602129993713561</v>
      </c>
      <c r="CS295" s="12">
        <v>14.441485142728325</v>
      </c>
      <c r="CT295" s="12">
        <v>14.527382479999011</v>
      </c>
      <c r="CU295" s="12">
        <v>14.906265208525218</v>
      </c>
      <c r="CV295" s="12">
        <v>14.194836072743463</v>
      </c>
      <c r="CW295" s="12">
        <v>13.314911390989751</v>
      </c>
      <c r="CX295" s="12">
        <v>11.521263095528802</v>
      </c>
      <c r="CY295" s="12">
        <v>10.91461763267352</v>
      </c>
      <c r="CZ295" s="12">
        <v>11.297265665707393</v>
      </c>
      <c r="DA295" s="12">
        <v>12.080034282098415</v>
      </c>
      <c r="DB295" s="12">
        <v>13.878859390363814</v>
      </c>
      <c r="DC295" s="12">
        <v>14.582089908563514</v>
      </c>
      <c r="DD295" s="12">
        <v>16.489947902751801</v>
      </c>
      <c r="DE295" s="12">
        <v>15.588423764499721</v>
      </c>
      <c r="DF295" s="12">
        <v>15.408972144723442</v>
      </c>
      <c r="DG295" s="12">
        <v>13.391822827938672</v>
      </c>
      <c r="DH295" s="12">
        <v>13.642149868858342</v>
      </c>
      <c r="DI295" s="12">
        <v>13.401153716223439</v>
      </c>
      <c r="DJ295" s="12">
        <v>14.736622696006908</v>
      </c>
      <c r="DK295" s="12">
        <v>16.490893950682704</v>
      </c>
      <c r="DL295" s="12">
        <v>17.451155365285199</v>
      </c>
      <c r="DM295" s="12">
        <v>16.656661552941877</v>
      </c>
      <c r="DN295" s="12">
        <v>15.587894310113587</v>
      </c>
      <c r="DO295" s="12">
        <v>13.995275725152878</v>
      </c>
      <c r="DP295" s="12">
        <v>16.717540455663794</v>
      </c>
      <c r="DQ295" s="12">
        <v>17.054101698182151</v>
      </c>
      <c r="DR295" s="12">
        <v>17.152869975002094</v>
      </c>
      <c r="DS295" s="12">
        <v>15.505027950167083</v>
      </c>
      <c r="DT295" s="12">
        <v>14.845899316364294</v>
      </c>
      <c r="DU295" s="12">
        <v>16.606559557769341</v>
      </c>
      <c r="DV295" s="12">
        <v>16.641178824605536</v>
      </c>
      <c r="DW295" s="12">
        <v>17.927735554837536</v>
      </c>
      <c r="DX295" s="12">
        <v>17.729112048330101</v>
      </c>
      <c r="DY295" s="12">
        <v>17.369705609192422</v>
      </c>
      <c r="DZ295" s="12">
        <v>16.38800463029952</v>
      </c>
    </row>
    <row r="296" spans="1:130" x14ac:dyDescent="0.2">
      <c r="A296" s="14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</row>
    <row r="297" spans="1:130" x14ac:dyDescent="0.2">
      <c r="A297" s="13" t="s">
        <v>24</v>
      </c>
      <c r="B297" s="16">
        <v>163.506</v>
      </c>
      <c r="C297" s="16">
        <v>163.86833333333334</v>
      </c>
      <c r="D297" s="16">
        <v>164.23</v>
      </c>
      <c r="E297" s="16">
        <v>164.59166666666667</v>
      </c>
      <c r="F297" s="16">
        <v>164.95233333333334</v>
      </c>
      <c r="G297" s="16">
        <v>165.31366666666668</v>
      </c>
      <c r="H297" s="16">
        <v>165.673</v>
      </c>
      <c r="I297" s="16">
        <v>166.03266666666664</v>
      </c>
      <c r="J297" s="16">
        <v>166.39166666666668</v>
      </c>
      <c r="K297" s="16">
        <v>166.75133333333335</v>
      </c>
      <c r="L297" s="16">
        <v>167.11099999999999</v>
      </c>
      <c r="M297" s="16">
        <v>167.47066666666669</v>
      </c>
      <c r="N297" s="16">
        <v>167.83</v>
      </c>
      <c r="O297" s="16">
        <v>168.18933333333334</v>
      </c>
      <c r="P297" s="16">
        <v>168.54833333333332</v>
      </c>
      <c r="Q297" s="16">
        <v>168.90833333333333</v>
      </c>
      <c r="R297" s="16">
        <v>169.268</v>
      </c>
      <c r="S297" s="16">
        <v>169.62833333333333</v>
      </c>
      <c r="T297" s="16">
        <v>169.989</v>
      </c>
      <c r="U297" s="16">
        <v>170.34966666666668</v>
      </c>
      <c r="V297" s="16">
        <v>170.7106666666667</v>
      </c>
      <c r="W297" s="16">
        <v>171.07133333333331</v>
      </c>
      <c r="X297" s="16">
        <v>171.43299999999999</v>
      </c>
      <c r="Y297" s="16">
        <v>171.79566666666665</v>
      </c>
      <c r="Z297" s="16">
        <v>172.15899999999999</v>
      </c>
      <c r="AA297" s="16">
        <v>172.52266666666665</v>
      </c>
      <c r="AB297" s="16">
        <v>172.88499999999999</v>
      </c>
      <c r="AC297" s="16">
        <v>173.24699999999999</v>
      </c>
      <c r="AD297" s="16">
        <v>173.61099999999999</v>
      </c>
      <c r="AE297" s="16">
        <v>173.97566666666668</v>
      </c>
      <c r="AF297" s="16">
        <v>174.34066666666664</v>
      </c>
      <c r="AG297" s="16">
        <v>174.70466666666667</v>
      </c>
      <c r="AH297" s="16">
        <v>175.06899999999999</v>
      </c>
      <c r="AI297" s="16">
        <v>175.434</v>
      </c>
      <c r="AJ297" s="16">
        <v>175.79933333333335</v>
      </c>
      <c r="AK297" s="16">
        <v>176.16466666666668</v>
      </c>
      <c r="AL297" s="16">
        <v>176.53099999999998</v>
      </c>
      <c r="AM297" s="16">
        <v>176.89733333333334</v>
      </c>
      <c r="AN297" s="16">
        <v>177.26400000000001</v>
      </c>
      <c r="AO297" s="16">
        <v>177.63066666666668</v>
      </c>
      <c r="AP297" s="16">
        <v>177.99699999999999</v>
      </c>
      <c r="AQ297" s="16">
        <v>178.36433333333332</v>
      </c>
      <c r="AR297" s="16">
        <v>178.73166666666668</v>
      </c>
      <c r="AS297" s="16">
        <v>179.1</v>
      </c>
      <c r="AT297" s="16">
        <v>179.46799999999999</v>
      </c>
      <c r="AU297" s="16">
        <v>179.83633333333333</v>
      </c>
      <c r="AV297" s="16">
        <v>180.20533333333333</v>
      </c>
      <c r="AW297" s="16">
        <v>180.57499999999996</v>
      </c>
      <c r="AX297" s="16">
        <v>180.94533333333334</v>
      </c>
      <c r="AY297" s="16">
        <v>181.31499999999997</v>
      </c>
      <c r="AZ297" s="16">
        <v>181.68366666666665</v>
      </c>
      <c r="BA297" s="16">
        <v>182.05366666666669</v>
      </c>
      <c r="BB297" s="16">
        <v>182.42333333333332</v>
      </c>
      <c r="BC297" s="16">
        <v>182.79466666666667</v>
      </c>
      <c r="BD297" s="16">
        <v>183.16466666666665</v>
      </c>
      <c r="BE297" s="16">
        <v>183.53566666666666</v>
      </c>
      <c r="BF297" s="16">
        <v>183.90733333333333</v>
      </c>
      <c r="BG297" s="16">
        <v>184.27866666666668</v>
      </c>
      <c r="BH297" s="16">
        <v>184.65099999999998</v>
      </c>
      <c r="BI297" s="16">
        <v>185.02233333333334</v>
      </c>
      <c r="BJ297" s="16">
        <v>185.39466666666667</v>
      </c>
      <c r="BK297" s="16">
        <v>185.76699999999997</v>
      </c>
      <c r="BL297" s="16">
        <v>186.14</v>
      </c>
      <c r="BM297" s="16">
        <v>186.51266666666666</v>
      </c>
      <c r="BN297" s="16">
        <v>186.88700000000003</v>
      </c>
      <c r="BO297" s="16">
        <v>187.26133333333334</v>
      </c>
      <c r="BP297" s="16">
        <v>187.63633333333334</v>
      </c>
      <c r="BQ297" s="16">
        <v>188.00966666666667</v>
      </c>
      <c r="BR297" s="16">
        <v>188.38433333333333</v>
      </c>
      <c r="BS297" s="16">
        <v>188.75900000000001</v>
      </c>
      <c r="BT297" s="16">
        <v>189.13499999999999</v>
      </c>
      <c r="BU297" s="16">
        <v>189.51066666666665</v>
      </c>
      <c r="BV297" s="16">
        <v>189.88633333333334</v>
      </c>
      <c r="BW297" s="16">
        <v>190.26166666666668</v>
      </c>
      <c r="BX297" s="16">
        <v>190.63700000000003</v>
      </c>
      <c r="BY297" s="16">
        <v>191.01300000000001</v>
      </c>
      <c r="BZ297" s="16">
        <v>191.3896666666667</v>
      </c>
      <c r="CA297" s="16">
        <v>191.76633333333334</v>
      </c>
      <c r="CB297" s="16">
        <v>192.143</v>
      </c>
      <c r="CC297" s="16">
        <v>192.51966666666667</v>
      </c>
      <c r="CD297" s="16">
        <v>192.89633333333333</v>
      </c>
      <c r="CE297" s="16">
        <v>193.27399999999997</v>
      </c>
      <c r="CF297" s="16">
        <v>193.65199999999996</v>
      </c>
      <c r="CG297" s="16">
        <v>194.02966666666666</v>
      </c>
      <c r="CH297" s="16">
        <v>194.40766666666664</v>
      </c>
      <c r="CI297" s="16">
        <v>194.78533333333334</v>
      </c>
      <c r="CJ297" s="16">
        <v>195.1643333333333</v>
      </c>
      <c r="CK297" s="16">
        <v>195.54300000000001</v>
      </c>
      <c r="CL297" s="16">
        <v>195.92266666666669</v>
      </c>
      <c r="CM297" s="16">
        <v>196.30166666666665</v>
      </c>
      <c r="CN297" s="16">
        <v>196.68299999999999</v>
      </c>
      <c r="CO297" s="16">
        <v>197.0633333333333</v>
      </c>
      <c r="CP297" s="16">
        <v>197.44566666666665</v>
      </c>
      <c r="CQ297" s="16">
        <v>197.82566666666665</v>
      </c>
      <c r="CR297" s="16">
        <v>198.20699999999999</v>
      </c>
      <c r="CS297" s="16">
        <v>198.58866666666665</v>
      </c>
      <c r="CT297" s="16">
        <v>198.97033333333334</v>
      </c>
      <c r="CU297" s="16">
        <v>199.35299999999998</v>
      </c>
      <c r="CV297" s="16">
        <v>199.73533333333333</v>
      </c>
      <c r="CW297" s="16">
        <v>200.11833333333334</v>
      </c>
      <c r="CX297" s="16">
        <v>200.50033333333332</v>
      </c>
      <c r="CY297" s="16">
        <v>200.88266666666667</v>
      </c>
      <c r="CZ297" s="16">
        <v>201.26533333333336</v>
      </c>
      <c r="DA297" s="16">
        <v>201.648</v>
      </c>
      <c r="DB297" s="16">
        <v>202.03</v>
      </c>
      <c r="DC297" s="16">
        <v>202.41200000000001</v>
      </c>
      <c r="DD297" s="16">
        <v>202.79466666666667</v>
      </c>
      <c r="DE297" s="16">
        <v>203.17733333333331</v>
      </c>
      <c r="DF297" s="16">
        <v>203.56133333333332</v>
      </c>
      <c r="DG297" s="16">
        <v>203.94500000000002</v>
      </c>
      <c r="DH297" s="16">
        <v>204.32866666666666</v>
      </c>
      <c r="DI297" s="16">
        <v>204.71233333333336</v>
      </c>
      <c r="DJ297" s="16">
        <v>205.09566666666669</v>
      </c>
      <c r="DK297" s="16">
        <v>205.48066666666668</v>
      </c>
      <c r="DL297" s="16">
        <v>205.86533333333333</v>
      </c>
      <c r="DM297" s="16">
        <v>206.25133333333335</v>
      </c>
      <c r="DN297" s="16">
        <v>206.63700000000003</v>
      </c>
      <c r="DO297" s="16">
        <v>207.02266666666665</v>
      </c>
      <c r="DP297" s="16">
        <v>207.40899999999999</v>
      </c>
      <c r="DQ297" s="16">
        <v>207.79566666666665</v>
      </c>
      <c r="DR297" s="16">
        <v>208.18299999999999</v>
      </c>
      <c r="DS297" s="16">
        <v>208.57000000000002</v>
      </c>
      <c r="DT297" s="16">
        <v>208.95733333333331</v>
      </c>
      <c r="DU297" s="16">
        <v>209.34500000000003</v>
      </c>
      <c r="DV297" s="16">
        <v>209.73166666666665</v>
      </c>
      <c r="DW297" s="16">
        <v>210.11833333333334</v>
      </c>
      <c r="DX297" s="16">
        <v>210.505</v>
      </c>
      <c r="DY297" s="16">
        <v>210.89300000000003</v>
      </c>
      <c r="DZ297" s="16">
        <v>211.28133333333332</v>
      </c>
    </row>
    <row r="298" spans="1:130" x14ac:dyDescent="0.2">
      <c r="A298" s="14" t="s">
        <v>25</v>
      </c>
      <c r="B298" s="15">
        <v>122.176</v>
      </c>
      <c r="C298" s="15">
        <v>122.50166666666667</v>
      </c>
      <c r="D298" s="15">
        <v>122.82733333333334</v>
      </c>
      <c r="E298" s="15">
        <v>123.15266666666668</v>
      </c>
      <c r="F298" s="15">
        <v>123.47766666666666</v>
      </c>
      <c r="G298" s="15">
        <v>123.80266666666667</v>
      </c>
      <c r="H298" s="15">
        <v>124.12666666666667</v>
      </c>
      <c r="I298" s="15">
        <v>124.45066666666666</v>
      </c>
      <c r="J298" s="15">
        <v>124.77433333333333</v>
      </c>
      <c r="K298" s="15">
        <v>125.09933333333333</v>
      </c>
      <c r="L298" s="15">
        <v>125.42466666666667</v>
      </c>
      <c r="M298" s="15">
        <v>125.75033333333333</v>
      </c>
      <c r="N298" s="15">
        <v>126.07533333333333</v>
      </c>
      <c r="O298" s="15">
        <v>126.40133333333334</v>
      </c>
      <c r="P298" s="15">
        <v>126.72733333333333</v>
      </c>
      <c r="Q298" s="15">
        <v>127.05499999999999</v>
      </c>
      <c r="R298" s="15">
        <v>127.38200000000001</v>
      </c>
      <c r="S298" s="15">
        <v>127.71066666666665</v>
      </c>
      <c r="T298" s="15">
        <v>128.04033333333334</v>
      </c>
      <c r="U298" s="15">
        <v>128.37066666666666</v>
      </c>
      <c r="V298" s="15">
        <v>128.70166666666668</v>
      </c>
      <c r="W298" s="15">
        <v>129.03266666666664</v>
      </c>
      <c r="X298" s="15">
        <v>129.36466666666669</v>
      </c>
      <c r="Y298" s="15">
        <v>129.69800000000001</v>
      </c>
      <c r="Z298" s="15">
        <v>130.03266666666664</v>
      </c>
      <c r="AA298" s="15">
        <v>130.36833333333334</v>
      </c>
      <c r="AB298" s="15">
        <v>130.70333333333335</v>
      </c>
      <c r="AC298" s="15">
        <v>131.03799999999998</v>
      </c>
      <c r="AD298" s="15">
        <v>131.375</v>
      </c>
      <c r="AE298" s="15">
        <v>131.71266666666665</v>
      </c>
      <c r="AF298" s="15">
        <v>132.05100000000002</v>
      </c>
      <c r="AG298" s="15">
        <v>132.38833333333332</v>
      </c>
      <c r="AH298" s="15">
        <v>132.72633333333334</v>
      </c>
      <c r="AI298" s="15">
        <v>133.06533333333334</v>
      </c>
      <c r="AJ298" s="15">
        <v>133.405</v>
      </c>
      <c r="AK298" s="15">
        <v>133.74466666666666</v>
      </c>
      <c r="AL298" s="15">
        <v>134.08533333333332</v>
      </c>
      <c r="AM298" s="15">
        <v>134.42633333333333</v>
      </c>
      <c r="AN298" s="15">
        <v>134.76833333333335</v>
      </c>
      <c r="AO298" s="15">
        <v>135.11000000000001</v>
      </c>
      <c r="AP298" s="15">
        <v>135.45166666666668</v>
      </c>
      <c r="AQ298" s="15">
        <v>135.79433333333336</v>
      </c>
      <c r="AR298" s="15">
        <v>136.13733333333334</v>
      </c>
      <c r="AS298" s="15">
        <v>136.48033333333333</v>
      </c>
      <c r="AT298" s="15">
        <v>136.82333333333335</v>
      </c>
      <c r="AU298" s="15">
        <v>137.167</v>
      </c>
      <c r="AV298" s="15">
        <v>137.51166666666666</v>
      </c>
      <c r="AW298" s="15">
        <v>137.85633333333331</v>
      </c>
      <c r="AX298" s="15">
        <v>138.20166666666668</v>
      </c>
      <c r="AY298" s="15">
        <v>138.54666666666665</v>
      </c>
      <c r="AZ298" s="15">
        <v>138.89099999999999</v>
      </c>
      <c r="BA298" s="15">
        <v>139.23633333333333</v>
      </c>
      <c r="BB298" s="15">
        <v>139.58166666666668</v>
      </c>
      <c r="BC298" s="15">
        <v>139.92833333333331</v>
      </c>
      <c r="BD298" s="15">
        <v>140.27366666666668</v>
      </c>
      <c r="BE298" s="15">
        <v>140.61966666666669</v>
      </c>
      <c r="BF298" s="15">
        <v>140.96633333333332</v>
      </c>
      <c r="BG298" s="15">
        <v>141.31266666666667</v>
      </c>
      <c r="BH298" s="15">
        <v>141.65966666666665</v>
      </c>
      <c r="BI298" s="15">
        <v>142.00566666666666</v>
      </c>
      <c r="BJ298" s="15">
        <v>142.35266666666666</v>
      </c>
      <c r="BK298" s="15">
        <v>142.70000000000002</v>
      </c>
      <c r="BL298" s="15">
        <v>143.04733333333334</v>
      </c>
      <c r="BM298" s="15">
        <v>143.39466666666667</v>
      </c>
      <c r="BN298" s="15">
        <v>143.74333333333331</v>
      </c>
      <c r="BO298" s="15">
        <v>144.09233333333336</v>
      </c>
      <c r="BP298" s="15">
        <v>144.44166666666663</v>
      </c>
      <c r="BQ298" s="15">
        <v>144.78966666666668</v>
      </c>
      <c r="BR298" s="15">
        <v>145.13933333333333</v>
      </c>
      <c r="BS298" s="15">
        <v>145.48866666666666</v>
      </c>
      <c r="BT298" s="15">
        <v>145.83933333333331</v>
      </c>
      <c r="BU298" s="15">
        <v>146.18899999999999</v>
      </c>
      <c r="BV298" s="15">
        <v>146.53899999999999</v>
      </c>
      <c r="BW298" s="15">
        <v>146.88833333333335</v>
      </c>
      <c r="BX298" s="15">
        <v>147.23833333333332</v>
      </c>
      <c r="BY298" s="15">
        <v>147.58866666666665</v>
      </c>
      <c r="BZ298" s="15">
        <v>147.93966666666668</v>
      </c>
      <c r="CA298" s="15">
        <v>148.29033333333334</v>
      </c>
      <c r="CB298" s="15">
        <v>148.64133333333334</v>
      </c>
      <c r="CC298" s="15">
        <v>148.99199999999999</v>
      </c>
      <c r="CD298" s="15">
        <v>149.34266666666667</v>
      </c>
      <c r="CE298" s="15">
        <v>149.69366666666667</v>
      </c>
      <c r="CF298" s="15">
        <v>150.04533333333333</v>
      </c>
      <c r="CG298" s="15">
        <v>150.39699999999999</v>
      </c>
      <c r="CH298" s="15">
        <v>150.749</v>
      </c>
      <c r="CI298" s="15">
        <v>151.10033333333334</v>
      </c>
      <c r="CJ298" s="15">
        <v>151.45266666666666</v>
      </c>
      <c r="CK298" s="15">
        <v>151.80499999999998</v>
      </c>
      <c r="CL298" s="15">
        <v>152.15866666666668</v>
      </c>
      <c r="CM298" s="15">
        <v>152.51166666666666</v>
      </c>
      <c r="CN298" s="15">
        <v>152.86633333333336</v>
      </c>
      <c r="CO298" s="15">
        <v>153.22033333333334</v>
      </c>
      <c r="CP298" s="15">
        <v>153.57633333333334</v>
      </c>
      <c r="CQ298" s="15">
        <v>153.93066666666664</v>
      </c>
      <c r="CR298" s="15">
        <v>154.28599999999997</v>
      </c>
      <c r="CS298" s="15">
        <v>154.64133333333334</v>
      </c>
      <c r="CT298" s="15">
        <v>154.99666666666667</v>
      </c>
      <c r="CU298" s="15">
        <v>155.35299999999998</v>
      </c>
      <c r="CV298" s="15">
        <v>155.70966666666666</v>
      </c>
      <c r="CW298" s="15">
        <v>156.06700000000001</v>
      </c>
      <c r="CX298" s="15">
        <v>156.42366666666666</v>
      </c>
      <c r="CY298" s="15">
        <v>156.78033333333335</v>
      </c>
      <c r="CZ298" s="15">
        <v>157.13733333333334</v>
      </c>
      <c r="DA298" s="15">
        <v>157.49466666666669</v>
      </c>
      <c r="DB298" s="15">
        <v>157.85133333333332</v>
      </c>
      <c r="DC298" s="15">
        <v>158.20833333333334</v>
      </c>
      <c r="DD298" s="15">
        <v>158.56566666666666</v>
      </c>
      <c r="DE298" s="15">
        <v>158.92366666666669</v>
      </c>
      <c r="DF298" s="15">
        <v>159.28266666666667</v>
      </c>
      <c r="DG298" s="15">
        <v>159.64133333333334</v>
      </c>
      <c r="DH298" s="15">
        <v>159.99966666666668</v>
      </c>
      <c r="DI298" s="15">
        <v>160.35799999999998</v>
      </c>
      <c r="DJ298" s="15">
        <v>160.71633333333332</v>
      </c>
      <c r="DK298" s="15">
        <v>161.07600000000002</v>
      </c>
      <c r="DL298" s="15">
        <v>161.43499999999997</v>
      </c>
      <c r="DM298" s="15">
        <v>161.79466666666667</v>
      </c>
      <c r="DN298" s="15">
        <v>162.15433333333331</v>
      </c>
      <c r="DO298" s="15">
        <v>162.51433333333333</v>
      </c>
      <c r="DP298" s="15">
        <v>162.87466666666668</v>
      </c>
      <c r="DQ298" s="15">
        <v>163.23500000000001</v>
      </c>
      <c r="DR298" s="15">
        <v>163.59566666666669</v>
      </c>
      <c r="DS298" s="15">
        <v>163.95600000000002</v>
      </c>
      <c r="DT298" s="15">
        <v>164.31633333333332</v>
      </c>
      <c r="DU298" s="15">
        <v>164.67733333333334</v>
      </c>
      <c r="DV298" s="15">
        <v>165.03700000000001</v>
      </c>
      <c r="DW298" s="15">
        <v>165.39699999999999</v>
      </c>
      <c r="DX298" s="15">
        <v>165.75633333333334</v>
      </c>
      <c r="DY298" s="15">
        <v>166.11733333333333</v>
      </c>
      <c r="DZ298" s="15">
        <v>166.47800000000001</v>
      </c>
    </row>
    <row r="299" spans="1:130" x14ac:dyDescent="0.2">
      <c r="A299" s="13" t="s">
        <v>26</v>
      </c>
      <c r="B299" s="16">
        <v>60.040333333333329</v>
      </c>
      <c r="C299" s="16">
        <v>60.028666666666673</v>
      </c>
      <c r="D299" s="16">
        <v>58.359333333333332</v>
      </c>
      <c r="E299" s="16">
        <v>56.976333333333336</v>
      </c>
      <c r="F299" s="16">
        <v>56.258000000000003</v>
      </c>
      <c r="G299" s="16">
        <v>56.509666666666668</v>
      </c>
      <c r="H299" s="16">
        <v>57.257333333333328</v>
      </c>
      <c r="I299" s="16">
        <v>58.370666666666665</v>
      </c>
      <c r="J299" s="16">
        <v>59.276666666666671</v>
      </c>
      <c r="K299" s="16">
        <v>58.925999999999995</v>
      </c>
      <c r="L299" s="16">
        <v>58.638333333333343</v>
      </c>
      <c r="M299" s="16">
        <v>55.935666666666663</v>
      </c>
      <c r="N299" s="16">
        <v>53.875666666666667</v>
      </c>
      <c r="O299" s="16">
        <v>55.082333333333338</v>
      </c>
      <c r="P299" s="16">
        <v>58.616999999999997</v>
      </c>
      <c r="Q299" s="16">
        <v>60.009000000000007</v>
      </c>
      <c r="R299" s="16">
        <v>60.262333333333338</v>
      </c>
      <c r="S299" s="16">
        <v>57.68633333333333</v>
      </c>
      <c r="T299" s="16">
        <v>57.17733333333333</v>
      </c>
      <c r="U299" s="16">
        <v>56.737666666666676</v>
      </c>
      <c r="V299" s="16">
        <v>56.970666666666666</v>
      </c>
      <c r="W299" s="16">
        <v>57.594333333333338</v>
      </c>
      <c r="X299" s="16">
        <v>57.604333333333329</v>
      </c>
      <c r="Y299" s="16">
        <v>58.53</v>
      </c>
      <c r="Z299" s="16">
        <v>62.854000000000006</v>
      </c>
      <c r="AA299" s="16">
        <v>63.265333333333331</v>
      </c>
      <c r="AB299" s="16">
        <v>66.539000000000001</v>
      </c>
      <c r="AC299" s="16">
        <v>66.537000000000006</v>
      </c>
      <c r="AD299" s="16">
        <v>69.625000000000014</v>
      </c>
      <c r="AE299" s="16">
        <v>70.210333333333338</v>
      </c>
      <c r="AF299" s="16">
        <v>71.941666666666663</v>
      </c>
      <c r="AG299" s="16">
        <v>73.084999999999994</v>
      </c>
      <c r="AH299" s="16">
        <v>72.855999999999995</v>
      </c>
      <c r="AI299" s="16">
        <v>69.812333333333328</v>
      </c>
      <c r="AJ299" s="16">
        <v>68.427333333333323</v>
      </c>
      <c r="AK299" s="16">
        <v>69.87833333333333</v>
      </c>
      <c r="AL299" s="16">
        <v>72.326999999999998</v>
      </c>
      <c r="AM299" s="16">
        <v>74.322666666666663</v>
      </c>
      <c r="AN299" s="16">
        <v>72.77033333333334</v>
      </c>
      <c r="AO299" s="16">
        <v>71.86066666666666</v>
      </c>
      <c r="AP299" s="16">
        <v>71.959333333333333</v>
      </c>
      <c r="AQ299" s="16">
        <v>74.314333333333337</v>
      </c>
      <c r="AR299" s="16">
        <v>76.784000000000006</v>
      </c>
      <c r="AS299" s="16">
        <v>76.993333333333339</v>
      </c>
      <c r="AT299" s="16">
        <v>76.454333333333338</v>
      </c>
      <c r="AU299" s="16">
        <v>75.212000000000003</v>
      </c>
      <c r="AV299" s="16">
        <v>72.483999999999995</v>
      </c>
      <c r="AW299" s="16">
        <v>72.731333333333325</v>
      </c>
      <c r="AX299" s="16">
        <v>73.174333333333337</v>
      </c>
      <c r="AY299" s="16">
        <v>74.313999999999993</v>
      </c>
      <c r="AZ299" s="16">
        <v>72.227666666666664</v>
      </c>
      <c r="BA299" s="16">
        <v>69.451666666666668</v>
      </c>
      <c r="BB299" s="16">
        <v>68.634</v>
      </c>
      <c r="BC299" s="16">
        <v>69.343333333333348</v>
      </c>
      <c r="BD299" s="16">
        <v>71.376999999999995</v>
      </c>
      <c r="BE299" s="16">
        <v>73.560999999999993</v>
      </c>
      <c r="BF299" s="16">
        <v>75.24466666666666</v>
      </c>
      <c r="BG299" s="16">
        <v>74.188333333333333</v>
      </c>
      <c r="BH299" s="16">
        <v>73.175666666666658</v>
      </c>
      <c r="BI299" s="16">
        <v>72.027666666666661</v>
      </c>
      <c r="BJ299" s="16">
        <v>76.524666666666675</v>
      </c>
      <c r="BK299" s="16">
        <v>78.64200000000001</v>
      </c>
      <c r="BL299" s="16">
        <v>79.797666666666672</v>
      </c>
      <c r="BM299" s="16">
        <v>80.507666666666665</v>
      </c>
      <c r="BN299" s="16">
        <v>81.025999999999996</v>
      </c>
      <c r="BO299" s="16">
        <v>82.966333333333338</v>
      </c>
      <c r="BP299" s="16">
        <v>80.831999999999994</v>
      </c>
      <c r="BQ299" s="16">
        <v>80.50633333333333</v>
      </c>
      <c r="BR299" s="16">
        <v>79.887</v>
      </c>
      <c r="BS299" s="16">
        <v>78.013999999999996</v>
      </c>
      <c r="BT299" s="16">
        <v>78.971000000000004</v>
      </c>
      <c r="BU299" s="16">
        <v>78.667000000000002</v>
      </c>
      <c r="BV299" s="16">
        <v>80.054333333333332</v>
      </c>
      <c r="BW299" s="16">
        <v>80.783666666666676</v>
      </c>
      <c r="BX299" s="16">
        <v>80.961666666666659</v>
      </c>
      <c r="BY299" s="16">
        <v>82.837000000000003</v>
      </c>
      <c r="BZ299" s="16">
        <v>82.37299999999999</v>
      </c>
      <c r="CA299" s="16">
        <v>82.394999999999996</v>
      </c>
      <c r="CB299" s="16">
        <v>80.469333333333338</v>
      </c>
      <c r="CC299" s="16">
        <v>79.321666666666658</v>
      </c>
      <c r="CD299" s="16">
        <v>76.475666666666669</v>
      </c>
      <c r="CE299" s="16">
        <v>76.62166666666667</v>
      </c>
      <c r="CF299" s="16">
        <v>77.369000000000014</v>
      </c>
      <c r="CG299" s="16">
        <v>79.831000000000003</v>
      </c>
      <c r="CH299" s="16">
        <v>80.105000000000004</v>
      </c>
      <c r="CI299" s="16">
        <v>80.760999999999996</v>
      </c>
      <c r="CJ299" s="16">
        <v>82.060999999999993</v>
      </c>
      <c r="CK299" s="16">
        <v>83.79</v>
      </c>
      <c r="CL299" s="16">
        <v>83.204333333333338</v>
      </c>
      <c r="CM299" s="16">
        <v>83.86933333333333</v>
      </c>
      <c r="CN299" s="16">
        <v>85.787999999999997</v>
      </c>
      <c r="CO299" s="16">
        <v>87.368999999999986</v>
      </c>
      <c r="CP299" s="16">
        <v>87.083666666666659</v>
      </c>
      <c r="CQ299" s="16">
        <v>83.399333333333331</v>
      </c>
      <c r="CR299" s="16">
        <v>81.12700000000001</v>
      </c>
      <c r="CS299" s="16">
        <v>79.848666666666659</v>
      </c>
      <c r="CT299" s="16">
        <v>80.787666666666667</v>
      </c>
      <c r="CU299" s="16">
        <v>82.875666666666675</v>
      </c>
      <c r="CV299" s="16">
        <v>83.838000000000008</v>
      </c>
      <c r="CW299" s="16">
        <v>83.475333333333339</v>
      </c>
      <c r="CX299" s="16">
        <v>83.26633333333335</v>
      </c>
      <c r="CY299" s="16">
        <v>82.464333333333329</v>
      </c>
      <c r="CZ299" s="16">
        <v>83.164666666666662</v>
      </c>
      <c r="DA299" s="16">
        <v>83.231000000000009</v>
      </c>
      <c r="DB299" s="16">
        <v>84.75</v>
      </c>
      <c r="DC299" s="16">
        <v>83.774000000000001</v>
      </c>
      <c r="DD299" s="16">
        <v>79.850666666666669</v>
      </c>
      <c r="DE299" s="16">
        <v>76.466999999999999</v>
      </c>
      <c r="DF299" s="16">
        <v>75.27</v>
      </c>
      <c r="DG299" s="16">
        <v>78.266666666666666</v>
      </c>
      <c r="DH299" s="16">
        <v>78.032666666666671</v>
      </c>
      <c r="DI299" s="16">
        <v>77.951000000000008</v>
      </c>
      <c r="DJ299" s="16">
        <v>78.360333333333344</v>
      </c>
      <c r="DK299" s="16">
        <v>83.662333333333336</v>
      </c>
      <c r="DL299" s="16">
        <v>88.528999999999996</v>
      </c>
      <c r="DM299" s="16">
        <v>89.953999999999994</v>
      </c>
      <c r="DN299" s="16">
        <v>87.980666666666664</v>
      </c>
      <c r="DO299" s="16">
        <v>85.798000000000002</v>
      </c>
      <c r="DP299" s="16">
        <v>83.321666666666658</v>
      </c>
      <c r="DQ299" s="16">
        <v>83.010333333333335</v>
      </c>
      <c r="DR299" s="16">
        <v>83.606999999999999</v>
      </c>
      <c r="DS299" s="16">
        <v>86.582666666666682</v>
      </c>
      <c r="DT299" s="16">
        <v>88.448666666666668</v>
      </c>
      <c r="DU299" s="16">
        <v>90.209333333333333</v>
      </c>
      <c r="DV299" s="16">
        <v>93.290666666666667</v>
      </c>
      <c r="DW299" s="16">
        <v>94.910666666666657</v>
      </c>
      <c r="DX299" s="16">
        <v>93.578666666666663</v>
      </c>
      <c r="DY299" s="16">
        <v>92.597999999999999</v>
      </c>
      <c r="DZ299" s="16">
        <v>92.146666666666661</v>
      </c>
    </row>
    <row r="300" spans="1:130" x14ac:dyDescent="0.2">
      <c r="A300" s="14" t="s">
        <v>27</v>
      </c>
      <c r="B300" s="15">
        <v>45.847333333333331</v>
      </c>
      <c r="C300" s="15">
        <v>48.30866666666666</v>
      </c>
      <c r="D300" s="15">
        <v>46.879666666666672</v>
      </c>
      <c r="E300" s="15">
        <v>46.733666666666664</v>
      </c>
      <c r="F300" s="15">
        <v>45.456333333333333</v>
      </c>
      <c r="G300" s="15">
        <v>46.17433333333333</v>
      </c>
      <c r="H300" s="15">
        <v>47.656333333333329</v>
      </c>
      <c r="I300" s="15">
        <v>49.363999999999997</v>
      </c>
      <c r="J300" s="15">
        <v>49.597000000000001</v>
      </c>
      <c r="K300" s="15">
        <v>48.375666666666667</v>
      </c>
      <c r="L300" s="15">
        <v>47.29933333333333</v>
      </c>
      <c r="M300" s="15">
        <v>44.859666666666669</v>
      </c>
      <c r="N300" s="15">
        <v>43.462666666666671</v>
      </c>
      <c r="O300" s="15">
        <v>44.707666666666661</v>
      </c>
      <c r="P300" s="15">
        <v>47.767333333333333</v>
      </c>
      <c r="Q300" s="15">
        <v>48.514666666666663</v>
      </c>
      <c r="R300" s="15">
        <v>49.983666666666672</v>
      </c>
      <c r="S300" s="15">
        <v>48.787333333333343</v>
      </c>
      <c r="T300" s="15">
        <v>50.162666666666667</v>
      </c>
      <c r="U300" s="15">
        <v>49.86966666666666</v>
      </c>
      <c r="V300" s="15">
        <v>50.142666666666663</v>
      </c>
      <c r="W300" s="15">
        <v>50.36633333333333</v>
      </c>
      <c r="X300" s="15">
        <v>49.834666666666671</v>
      </c>
      <c r="Y300" s="15">
        <v>49.748333333333335</v>
      </c>
      <c r="Z300" s="15">
        <v>52.841000000000001</v>
      </c>
      <c r="AA300" s="15">
        <v>53.17733333333333</v>
      </c>
      <c r="AB300" s="15">
        <v>57.143000000000001</v>
      </c>
      <c r="AC300" s="15">
        <v>57.354000000000006</v>
      </c>
      <c r="AD300" s="15">
        <v>60.508999999999993</v>
      </c>
      <c r="AE300" s="15">
        <v>60.135333333333335</v>
      </c>
      <c r="AF300" s="15">
        <v>61.488666666666667</v>
      </c>
      <c r="AG300" s="15">
        <v>62.708333333333336</v>
      </c>
      <c r="AH300" s="15">
        <v>63.147333333333336</v>
      </c>
      <c r="AI300" s="15">
        <v>61</v>
      </c>
      <c r="AJ300" s="15">
        <v>58.293666666666667</v>
      </c>
      <c r="AK300" s="15">
        <v>58.87166666666667</v>
      </c>
      <c r="AL300" s="15">
        <v>60.427999999999997</v>
      </c>
      <c r="AM300" s="15">
        <v>63.157000000000004</v>
      </c>
      <c r="AN300" s="15">
        <v>61.906333333333329</v>
      </c>
      <c r="AO300" s="15">
        <v>61.544666666666672</v>
      </c>
      <c r="AP300" s="15">
        <v>61.881666666666668</v>
      </c>
      <c r="AQ300" s="15">
        <v>63.702666666666666</v>
      </c>
      <c r="AR300" s="15">
        <v>65.251999999999995</v>
      </c>
      <c r="AS300" s="15">
        <v>64.952333333333328</v>
      </c>
      <c r="AT300" s="15">
        <v>64.271666666666661</v>
      </c>
      <c r="AU300" s="15">
        <v>63.434333333333335</v>
      </c>
      <c r="AV300" s="15">
        <v>60.201333333333331</v>
      </c>
      <c r="AW300" s="15">
        <v>60.858000000000004</v>
      </c>
      <c r="AX300" s="15">
        <v>60.199666666666666</v>
      </c>
      <c r="AY300" s="15">
        <v>61.721000000000004</v>
      </c>
      <c r="AZ300" s="15">
        <v>59.968999999999994</v>
      </c>
      <c r="BA300" s="15">
        <v>58.520666666666671</v>
      </c>
      <c r="BB300" s="15">
        <v>58.946333333333335</v>
      </c>
      <c r="BC300" s="15">
        <v>60.25866666666667</v>
      </c>
      <c r="BD300" s="15">
        <v>62.272666666666659</v>
      </c>
      <c r="BE300" s="15">
        <v>63.977333333333341</v>
      </c>
      <c r="BF300" s="15">
        <v>65.018999999999991</v>
      </c>
      <c r="BG300" s="15">
        <v>64.45</v>
      </c>
      <c r="BH300" s="15">
        <v>62.724666666666657</v>
      </c>
      <c r="BI300" s="15">
        <v>61.368666666666662</v>
      </c>
      <c r="BJ300" s="15">
        <v>65.069666666666663</v>
      </c>
      <c r="BK300" s="15">
        <v>67.953666666666678</v>
      </c>
      <c r="BL300" s="15">
        <v>69.814333333333337</v>
      </c>
      <c r="BM300" s="15">
        <v>70.256</v>
      </c>
      <c r="BN300" s="15">
        <v>70.891999999999996</v>
      </c>
      <c r="BO300" s="15">
        <v>72.316000000000003</v>
      </c>
      <c r="BP300" s="15">
        <v>70.784333333333336</v>
      </c>
      <c r="BQ300" s="15">
        <v>69.959000000000003</v>
      </c>
      <c r="BR300" s="15">
        <v>69.420999999999992</v>
      </c>
      <c r="BS300" s="15">
        <v>67.797666666666657</v>
      </c>
      <c r="BT300" s="15">
        <v>68.50066666666666</v>
      </c>
      <c r="BU300" s="15">
        <v>67.298000000000002</v>
      </c>
      <c r="BV300" s="15">
        <v>68.030666666666676</v>
      </c>
      <c r="BW300" s="15">
        <v>68.5</v>
      </c>
      <c r="BX300" s="15">
        <v>69.02033333333334</v>
      </c>
      <c r="BY300" s="15">
        <v>70.476666666666674</v>
      </c>
      <c r="BZ300" s="15">
        <v>71.330333333333328</v>
      </c>
      <c r="CA300" s="15">
        <v>72.166333333333341</v>
      </c>
      <c r="CB300" s="15">
        <v>71.366333333333344</v>
      </c>
      <c r="CC300" s="15">
        <v>70.123333333333349</v>
      </c>
      <c r="CD300" s="15">
        <v>67.972333333333339</v>
      </c>
      <c r="CE300" s="15">
        <v>68.197999999999993</v>
      </c>
      <c r="CF300" s="15">
        <v>67.343000000000004</v>
      </c>
      <c r="CG300" s="15">
        <v>68.64</v>
      </c>
      <c r="CH300" s="15">
        <v>68.85799999999999</v>
      </c>
      <c r="CI300" s="15">
        <v>71.293666666666653</v>
      </c>
      <c r="CJ300" s="15">
        <v>73.444333333333319</v>
      </c>
      <c r="CK300" s="15">
        <v>74.887333333333331</v>
      </c>
      <c r="CL300" s="15">
        <v>74.076999999999998</v>
      </c>
      <c r="CM300" s="15">
        <v>74.331333333333333</v>
      </c>
      <c r="CN300" s="15">
        <v>76.034333333333322</v>
      </c>
      <c r="CO300" s="15">
        <v>77.272666666666666</v>
      </c>
      <c r="CP300" s="15">
        <v>76.857666666666674</v>
      </c>
      <c r="CQ300" s="15">
        <v>72.99633333333334</v>
      </c>
      <c r="CR300" s="15">
        <v>70.091999999999999</v>
      </c>
      <c r="CS300" s="15">
        <v>68.317333333333337</v>
      </c>
      <c r="CT300" s="15">
        <v>69.051333333333332</v>
      </c>
      <c r="CU300" s="15">
        <v>70.522000000000006</v>
      </c>
      <c r="CV300" s="15">
        <v>71.937333333333342</v>
      </c>
      <c r="CW300" s="15">
        <v>72.361000000000004</v>
      </c>
      <c r="CX300" s="15">
        <v>73.673333333333346</v>
      </c>
      <c r="CY300" s="15">
        <v>73.464333333333329</v>
      </c>
      <c r="CZ300" s="15">
        <v>73.769666666666666</v>
      </c>
      <c r="DA300" s="15">
        <v>73.177000000000007</v>
      </c>
      <c r="DB300" s="15">
        <v>72.987666666666669</v>
      </c>
      <c r="DC300" s="15">
        <v>71.557999999999993</v>
      </c>
      <c r="DD300" s="15">
        <v>66.683666666666667</v>
      </c>
      <c r="DE300" s="15">
        <v>64.547333333333327</v>
      </c>
      <c r="DF300" s="15">
        <v>63.672000000000004</v>
      </c>
      <c r="DG300" s="15">
        <v>67.785333333333341</v>
      </c>
      <c r="DH300" s="15">
        <v>67.387333333333331</v>
      </c>
      <c r="DI300" s="15">
        <v>67.504666666666665</v>
      </c>
      <c r="DJ300" s="15">
        <v>66.812666666666658</v>
      </c>
      <c r="DK300" s="15">
        <v>69.865666666666655</v>
      </c>
      <c r="DL300" s="15">
        <v>73.079666666666654</v>
      </c>
      <c r="DM300" s="15">
        <v>74.970666666666659</v>
      </c>
      <c r="DN300" s="15">
        <v>74.266666666666666</v>
      </c>
      <c r="DO300" s="15">
        <v>73.790333333333322</v>
      </c>
      <c r="DP300" s="15">
        <v>69.392333333333326</v>
      </c>
      <c r="DQ300" s="15">
        <v>68.853333333333339</v>
      </c>
      <c r="DR300" s="15">
        <v>69.266000000000005</v>
      </c>
      <c r="DS300" s="15">
        <v>73.158000000000001</v>
      </c>
      <c r="DT300" s="15">
        <v>75.317666666666653</v>
      </c>
      <c r="DU300" s="15">
        <v>75.228666666666655</v>
      </c>
      <c r="DV300" s="15">
        <v>77.766000000000005</v>
      </c>
      <c r="DW300" s="15">
        <v>77.895333333333326</v>
      </c>
      <c r="DX300" s="15">
        <v>76.988</v>
      </c>
      <c r="DY300" s="15">
        <v>76.513999999999996</v>
      </c>
      <c r="DZ300" s="15">
        <v>77.045666666666662</v>
      </c>
    </row>
    <row r="301" spans="1:130" x14ac:dyDescent="0.2">
      <c r="A301" s="13" t="s">
        <v>28</v>
      </c>
      <c r="B301" s="16">
        <v>14.193333333333333</v>
      </c>
      <c r="C301" s="16">
        <v>11.720333333333334</v>
      </c>
      <c r="D301" s="16">
        <v>11.479999999999999</v>
      </c>
      <c r="E301" s="16">
        <v>10.243</v>
      </c>
      <c r="F301" s="16">
        <v>10.802</v>
      </c>
      <c r="G301" s="16">
        <v>10.335333333333333</v>
      </c>
      <c r="H301" s="16">
        <v>9.6009999999999991</v>
      </c>
      <c r="I301" s="16">
        <v>9.0066666666666659</v>
      </c>
      <c r="J301" s="16">
        <v>9.6796666666666678</v>
      </c>
      <c r="K301" s="16">
        <v>10.550333333333334</v>
      </c>
      <c r="L301" s="16">
        <v>11.338666666666667</v>
      </c>
      <c r="M301" s="16">
        <v>11.075666666666665</v>
      </c>
      <c r="N301" s="16">
        <v>10.412666666666667</v>
      </c>
      <c r="O301" s="16">
        <v>10.375</v>
      </c>
      <c r="P301" s="16">
        <v>10.850000000000001</v>
      </c>
      <c r="Q301" s="16">
        <v>11.494666666666667</v>
      </c>
      <c r="R301" s="16">
        <v>10.278666666666666</v>
      </c>
      <c r="S301" s="16">
        <v>8.8989999999999991</v>
      </c>
      <c r="T301" s="16">
        <v>7.0149999999999997</v>
      </c>
      <c r="U301" s="16">
        <v>6.8683333333333323</v>
      </c>
      <c r="V301" s="16">
        <v>6.8283333333333331</v>
      </c>
      <c r="W301" s="16">
        <v>7.2279999999999989</v>
      </c>
      <c r="X301" s="16">
        <v>7.7696666666666658</v>
      </c>
      <c r="Y301" s="16">
        <v>8.7816666666666663</v>
      </c>
      <c r="Z301" s="16">
        <v>10.013</v>
      </c>
      <c r="AA301" s="16">
        <v>10.087999999999999</v>
      </c>
      <c r="AB301" s="16">
        <v>9.3960000000000008</v>
      </c>
      <c r="AC301" s="16">
        <v>9.1829999999999998</v>
      </c>
      <c r="AD301" s="16">
        <v>9.1159999999999997</v>
      </c>
      <c r="AE301" s="16">
        <v>10.075000000000001</v>
      </c>
      <c r="AF301" s="16">
        <v>10.453000000000001</v>
      </c>
      <c r="AG301" s="16">
        <v>10.376666666666667</v>
      </c>
      <c r="AH301" s="16">
        <v>9.7086666666666659</v>
      </c>
      <c r="AI301" s="16">
        <v>8.8123333333333331</v>
      </c>
      <c r="AJ301" s="16">
        <v>10.133666666666665</v>
      </c>
      <c r="AK301" s="16">
        <v>11.006666666666666</v>
      </c>
      <c r="AL301" s="16">
        <v>11.899333333333333</v>
      </c>
      <c r="AM301" s="16">
        <v>11.166000000000002</v>
      </c>
      <c r="AN301" s="16">
        <v>10.863999999999999</v>
      </c>
      <c r="AO301" s="16">
        <v>10.315666666666667</v>
      </c>
      <c r="AP301" s="16">
        <v>10.077333333333334</v>
      </c>
      <c r="AQ301" s="16">
        <v>10.612</v>
      </c>
      <c r="AR301" s="16">
        <v>11.532333333333334</v>
      </c>
      <c r="AS301" s="16">
        <v>12.041000000000002</v>
      </c>
      <c r="AT301" s="16">
        <v>12.182333333333332</v>
      </c>
      <c r="AU301" s="16">
        <v>11.777333333333333</v>
      </c>
      <c r="AV301" s="16">
        <v>12.282666666666666</v>
      </c>
      <c r="AW301" s="16">
        <v>11.873333333333333</v>
      </c>
      <c r="AX301" s="16">
        <v>12.975</v>
      </c>
      <c r="AY301" s="16">
        <v>12.593333333333334</v>
      </c>
      <c r="AZ301" s="16">
        <v>12.259</v>
      </c>
      <c r="BA301" s="16">
        <v>10.930999999999999</v>
      </c>
      <c r="BB301" s="16">
        <v>9.6876666666666669</v>
      </c>
      <c r="BC301" s="16">
        <v>9.0843333333333334</v>
      </c>
      <c r="BD301" s="16">
        <v>9.1039999999999992</v>
      </c>
      <c r="BE301" s="16">
        <v>9.5833333333333321</v>
      </c>
      <c r="BF301" s="16">
        <v>10.225999999999999</v>
      </c>
      <c r="BG301" s="16">
        <v>9.738666666666667</v>
      </c>
      <c r="BH301" s="16">
        <v>10.451333333333332</v>
      </c>
      <c r="BI301" s="16">
        <v>10.658999999999999</v>
      </c>
      <c r="BJ301" s="16">
        <v>11.454999999999998</v>
      </c>
      <c r="BK301" s="16">
        <v>10.688333333333333</v>
      </c>
      <c r="BL301" s="16">
        <v>9.9833333333333325</v>
      </c>
      <c r="BM301" s="16">
        <v>10.251666666666667</v>
      </c>
      <c r="BN301" s="16">
        <v>10.134</v>
      </c>
      <c r="BO301" s="16">
        <v>10.650333333333334</v>
      </c>
      <c r="BP301" s="16">
        <v>10.047333333333334</v>
      </c>
      <c r="BQ301" s="16">
        <v>10.546999999999999</v>
      </c>
      <c r="BR301" s="16">
        <v>10.465666666666666</v>
      </c>
      <c r="BS301" s="16">
        <v>10.216333333333333</v>
      </c>
      <c r="BT301" s="16">
        <v>10.470333333333334</v>
      </c>
      <c r="BU301" s="16">
        <v>11.369</v>
      </c>
      <c r="BV301" s="16">
        <v>12.024000000000001</v>
      </c>
      <c r="BW301" s="16">
        <v>12.284000000000001</v>
      </c>
      <c r="BX301" s="16">
        <v>11.941666666666668</v>
      </c>
      <c r="BY301" s="16">
        <v>12.360333333333335</v>
      </c>
      <c r="BZ301" s="16">
        <v>11.042666666666667</v>
      </c>
      <c r="CA301" s="16">
        <v>10.228666666666667</v>
      </c>
      <c r="CB301" s="16">
        <v>9.1029999999999998</v>
      </c>
      <c r="CC301" s="16">
        <v>9.1983333333333324</v>
      </c>
      <c r="CD301" s="16">
        <v>8.5033333333333321</v>
      </c>
      <c r="CE301" s="16">
        <v>8.4236666666666675</v>
      </c>
      <c r="CF301" s="16">
        <v>10.026</v>
      </c>
      <c r="CG301" s="16">
        <v>11.190999999999997</v>
      </c>
      <c r="CH301" s="16">
        <v>11.247</v>
      </c>
      <c r="CI301" s="16">
        <v>9.4673333333333343</v>
      </c>
      <c r="CJ301" s="16">
        <v>8.6169999999999991</v>
      </c>
      <c r="CK301" s="16">
        <v>8.9029999999999987</v>
      </c>
      <c r="CL301" s="16">
        <v>9.1276666666666664</v>
      </c>
      <c r="CM301" s="16">
        <v>9.538000000000002</v>
      </c>
      <c r="CN301" s="16">
        <v>9.7536666666666676</v>
      </c>
      <c r="CO301" s="16">
        <v>10.096333333333334</v>
      </c>
      <c r="CP301" s="16">
        <v>10.225999999999999</v>
      </c>
      <c r="CQ301" s="16">
        <v>10.402999999999999</v>
      </c>
      <c r="CR301" s="16">
        <v>11.035000000000002</v>
      </c>
      <c r="CS301" s="16">
        <v>11.531333333333331</v>
      </c>
      <c r="CT301" s="16">
        <v>11.736333333333334</v>
      </c>
      <c r="CU301" s="16">
        <v>12.353666666666667</v>
      </c>
      <c r="CV301" s="16">
        <v>11.900666666666666</v>
      </c>
      <c r="CW301" s="16">
        <v>11.114666666666665</v>
      </c>
      <c r="CX301" s="16">
        <v>9.5933333333333319</v>
      </c>
      <c r="CY301" s="16">
        <v>9.0006666666666675</v>
      </c>
      <c r="CZ301" s="16">
        <v>9.3953333333333333</v>
      </c>
      <c r="DA301" s="16">
        <v>10.054333333333334</v>
      </c>
      <c r="DB301" s="16">
        <v>11.762333333333332</v>
      </c>
      <c r="DC301" s="16">
        <v>12.215999999999999</v>
      </c>
      <c r="DD301" s="16">
        <v>13.167333333333332</v>
      </c>
      <c r="DE301" s="16">
        <v>11.92</v>
      </c>
      <c r="DF301" s="16">
        <v>11.598333333333334</v>
      </c>
      <c r="DG301" s="16">
        <v>10.481333333333334</v>
      </c>
      <c r="DH301" s="16">
        <v>10.645333333333333</v>
      </c>
      <c r="DI301" s="16">
        <v>10.446333333333333</v>
      </c>
      <c r="DJ301" s="16">
        <v>11.547666666666666</v>
      </c>
      <c r="DK301" s="16">
        <v>13.796666666666667</v>
      </c>
      <c r="DL301" s="16">
        <v>15.449333333333334</v>
      </c>
      <c r="DM301" s="16">
        <v>14.983333333333334</v>
      </c>
      <c r="DN301" s="16">
        <v>13.714333333333334</v>
      </c>
      <c r="DO301" s="16">
        <v>12.007666666666667</v>
      </c>
      <c r="DP301" s="16">
        <v>13.929333333333332</v>
      </c>
      <c r="DQ301" s="16">
        <v>14.156666666666666</v>
      </c>
      <c r="DR301" s="16">
        <v>14.341000000000001</v>
      </c>
      <c r="DS301" s="16">
        <v>13.424666666666667</v>
      </c>
      <c r="DT301" s="16">
        <v>13.131</v>
      </c>
      <c r="DU301" s="16">
        <v>14.98066666666667</v>
      </c>
      <c r="DV301" s="16">
        <v>15.524666666666667</v>
      </c>
      <c r="DW301" s="16">
        <v>17.015333333333334</v>
      </c>
      <c r="DX301" s="16">
        <v>16.590666666666664</v>
      </c>
      <c r="DY301" s="16">
        <v>16.084</v>
      </c>
      <c r="DZ301" s="16">
        <v>15.100999999999999</v>
      </c>
    </row>
    <row r="302" spans="1:130" s="2" customFormat="1" x14ac:dyDescent="0.2">
      <c r="A302" s="116"/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  <c r="V302" s="117"/>
      <c r="W302" s="117"/>
      <c r="X302" s="117"/>
      <c r="Y302" s="117"/>
      <c r="Z302" s="117"/>
      <c r="AA302" s="117"/>
      <c r="AB302" s="117"/>
      <c r="AC302" s="117"/>
      <c r="AD302" s="117"/>
      <c r="AE302" s="117"/>
      <c r="AF302" s="117"/>
      <c r="AG302" s="117"/>
      <c r="AH302" s="117"/>
      <c r="AI302" s="117"/>
      <c r="AJ302" s="117"/>
      <c r="AK302" s="117"/>
      <c r="AL302" s="117"/>
      <c r="AM302" s="117"/>
      <c r="AN302" s="117"/>
      <c r="AO302" s="117"/>
      <c r="AP302" s="117"/>
      <c r="AQ302" s="117"/>
      <c r="AR302" s="117"/>
      <c r="AS302" s="117"/>
      <c r="AT302" s="117"/>
      <c r="AU302" s="117"/>
      <c r="AV302" s="117"/>
      <c r="AW302" s="117"/>
      <c r="AX302" s="117"/>
      <c r="AY302" s="117"/>
      <c r="AZ302" s="117"/>
      <c r="BA302" s="117"/>
      <c r="BB302" s="117"/>
      <c r="BC302" s="117"/>
      <c r="BD302" s="117"/>
      <c r="BE302" s="117"/>
      <c r="BF302" s="117"/>
      <c r="BG302" s="117"/>
      <c r="BH302" s="117"/>
      <c r="BI302" s="117"/>
      <c r="BJ302" s="117"/>
      <c r="BK302" s="117"/>
      <c r="BL302" s="117"/>
      <c r="BM302" s="117"/>
      <c r="BN302" s="117"/>
      <c r="BO302" s="117"/>
      <c r="BP302" s="117"/>
      <c r="BQ302" s="117"/>
      <c r="BR302" s="117"/>
      <c r="BS302" s="117"/>
      <c r="BT302" s="117"/>
      <c r="BU302" s="117"/>
      <c r="BV302" s="117"/>
      <c r="BW302" s="117"/>
      <c r="BX302" s="117"/>
      <c r="BY302" s="117"/>
      <c r="BZ302" s="117"/>
      <c r="CA302" s="117"/>
      <c r="CB302" s="117"/>
      <c r="CC302" s="117"/>
      <c r="CD302" s="117"/>
      <c r="CE302" s="117"/>
      <c r="CF302" s="117"/>
      <c r="CG302" s="117"/>
      <c r="CH302" s="117"/>
      <c r="CI302" s="117"/>
      <c r="CJ302" s="117"/>
      <c r="CK302" s="117"/>
      <c r="CL302" s="117"/>
      <c r="CM302" s="117"/>
      <c r="CN302" s="117"/>
      <c r="CO302" s="117"/>
      <c r="CP302" s="117"/>
      <c r="CQ302" s="117"/>
      <c r="CR302" s="117"/>
      <c r="CS302" s="117"/>
      <c r="CT302" s="117"/>
      <c r="CU302" s="117"/>
      <c r="CV302" s="117"/>
      <c r="CW302" s="117"/>
      <c r="CX302" s="117"/>
      <c r="CY302" s="117"/>
      <c r="CZ302" s="117"/>
      <c r="DA302" s="117"/>
      <c r="DB302" s="117"/>
      <c r="DC302" s="117"/>
      <c r="DD302" s="117"/>
      <c r="DE302" s="117"/>
      <c r="DF302" s="117"/>
      <c r="DG302" s="117"/>
      <c r="DH302" s="117"/>
      <c r="DI302" s="117"/>
      <c r="DJ302" s="117"/>
      <c r="DK302" s="117"/>
      <c r="DL302" s="117"/>
      <c r="DM302" s="117"/>
      <c r="DN302" s="117"/>
      <c r="DO302" s="117"/>
      <c r="DP302" s="117"/>
      <c r="DQ302" s="117"/>
      <c r="DR302" s="117"/>
      <c r="DS302" s="117"/>
      <c r="DT302" s="117"/>
      <c r="DU302" s="117"/>
      <c r="DV302" s="117"/>
      <c r="DW302" s="117"/>
      <c r="DX302" s="117"/>
      <c r="DY302" s="117"/>
      <c r="DZ302" s="117"/>
    </row>
    <row r="303" spans="1:130" s="2" customFormat="1" x14ac:dyDescent="0.2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</row>
    <row r="304" spans="1:130" x14ac:dyDescent="0.2">
      <c r="A304" s="4" t="s">
        <v>177</v>
      </c>
      <c r="AD304" s="1"/>
      <c r="AK304" s="1"/>
      <c r="AL304" s="1"/>
      <c r="AM304" s="1"/>
      <c r="AN304" s="1"/>
      <c r="AO304" s="1"/>
    </row>
    <row r="305" spans="1:130" x14ac:dyDescent="0.2">
      <c r="A305" s="4" t="str">
        <f>A288</f>
        <v>Serie trimestre móvil 07 - 17</v>
      </c>
      <c r="AD305" s="1"/>
      <c r="AK305" s="1"/>
      <c r="AL305" s="1"/>
      <c r="AM305" s="1"/>
      <c r="AN305" s="1"/>
      <c r="AO305" s="1"/>
    </row>
    <row r="306" spans="1:130" x14ac:dyDescent="0.2">
      <c r="A306" s="4"/>
      <c r="AB306" s="5"/>
      <c r="AC306" s="5"/>
      <c r="AD306" s="5"/>
      <c r="AK306" s="1"/>
      <c r="AL306" s="1"/>
      <c r="AM306" s="1"/>
      <c r="AN306" s="1"/>
      <c r="AO306" s="1"/>
    </row>
    <row r="307" spans="1:130" x14ac:dyDescent="0.2">
      <c r="A307" s="238" t="s">
        <v>1</v>
      </c>
      <c r="B307" s="236">
        <v>2007</v>
      </c>
      <c r="C307" s="236"/>
      <c r="D307" s="236"/>
      <c r="E307" s="236"/>
      <c r="F307" s="236"/>
      <c r="G307" s="236"/>
      <c r="H307" s="236"/>
      <c r="I307" s="236"/>
      <c r="J307" s="236"/>
      <c r="K307" s="236"/>
      <c r="L307" s="236"/>
      <c r="M307" s="236"/>
      <c r="N307" s="244">
        <v>2008</v>
      </c>
      <c r="O307" s="244"/>
      <c r="P307" s="244"/>
      <c r="Q307" s="244"/>
      <c r="R307" s="244"/>
      <c r="S307" s="244"/>
      <c r="T307" s="244"/>
      <c r="U307" s="244"/>
      <c r="V307" s="244"/>
      <c r="W307" s="244"/>
      <c r="X307" s="244"/>
      <c r="Y307" s="244"/>
      <c r="Z307" s="246">
        <v>2009</v>
      </c>
      <c r="AA307" s="246"/>
      <c r="AB307" s="246"/>
      <c r="AC307" s="246"/>
      <c r="AD307" s="246"/>
      <c r="AE307" s="246"/>
      <c r="AF307" s="246"/>
      <c r="AG307" s="246"/>
      <c r="AH307" s="246"/>
      <c r="AI307" s="246"/>
      <c r="AJ307" s="246"/>
      <c r="AK307" s="246"/>
      <c r="AL307" s="246">
        <v>2010</v>
      </c>
      <c r="AM307" s="246"/>
      <c r="AN307" s="246"/>
      <c r="AO307" s="246"/>
      <c r="AP307" s="246"/>
      <c r="AQ307" s="246"/>
      <c r="AR307" s="246"/>
      <c r="AS307" s="246"/>
      <c r="AT307" s="246"/>
      <c r="AU307" s="246"/>
      <c r="AV307" s="246"/>
      <c r="AW307" s="246"/>
      <c r="AX307" s="236">
        <v>2011</v>
      </c>
      <c r="AY307" s="236"/>
      <c r="AZ307" s="236"/>
      <c r="BA307" s="236"/>
      <c r="BB307" s="236"/>
      <c r="BC307" s="236"/>
      <c r="BD307" s="236"/>
      <c r="BE307" s="236"/>
      <c r="BF307" s="236"/>
      <c r="BG307" s="236"/>
      <c r="BH307" s="236"/>
      <c r="BI307" s="236"/>
      <c r="BJ307" s="236">
        <v>2012</v>
      </c>
      <c r="BK307" s="236"/>
      <c r="BL307" s="236"/>
      <c r="BM307" s="236"/>
      <c r="BN307" s="236"/>
      <c r="BO307" s="236"/>
      <c r="BP307" s="236"/>
      <c r="BQ307" s="236"/>
      <c r="BR307" s="236"/>
      <c r="BS307" s="236"/>
      <c r="BT307" s="236"/>
      <c r="BU307" s="236"/>
      <c r="BV307" s="236">
        <v>2013</v>
      </c>
      <c r="BW307" s="236"/>
      <c r="BX307" s="236"/>
      <c r="BY307" s="236"/>
      <c r="BZ307" s="236"/>
      <c r="CA307" s="236"/>
      <c r="CB307" s="236"/>
      <c r="CC307" s="236"/>
      <c r="CD307" s="236"/>
      <c r="CE307" s="236"/>
      <c r="CF307" s="236"/>
      <c r="CG307" s="236"/>
      <c r="CH307" s="236">
        <v>2014</v>
      </c>
      <c r="CI307" s="236"/>
      <c r="CJ307" s="236"/>
      <c r="CK307" s="236"/>
      <c r="CL307" s="236"/>
      <c r="CM307" s="236"/>
      <c r="CN307" s="236"/>
      <c r="CO307" s="236"/>
      <c r="CP307" s="236"/>
      <c r="CQ307" s="236"/>
      <c r="CR307" s="236"/>
      <c r="CS307" s="236"/>
      <c r="CT307" s="8">
        <v>2015</v>
      </c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204">
        <v>2017</v>
      </c>
      <c r="DS307" s="8"/>
      <c r="DT307" s="8"/>
      <c r="DU307" s="8"/>
      <c r="DV307" s="8"/>
      <c r="DW307" s="8"/>
      <c r="DX307" s="8"/>
      <c r="DY307" s="8"/>
      <c r="DZ307" s="8"/>
    </row>
    <row r="308" spans="1:130" x14ac:dyDescent="0.2">
      <c r="A308" s="239"/>
      <c r="B308" s="8" t="s">
        <v>146</v>
      </c>
      <c r="C308" s="8" t="s">
        <v>152</v>
      </c>
      <c r="D308" s="8" t="s">
        <v>37</v>
      </c>
      <c r="E308" s="8" t="s">
        <v>4</v>
      </c>
      <c r="F308" s="8" t="s">
        <v>5</v>
      </c>
      <c r="G308" s="8" t="s">
        <v>12</v>
      </c>
      <c r="H308" s="8" t="s">
        <v>6</v>
      </c>
      <c r="I308" s="8" t="s">
        <v>153</v>
      </c>
      <c r="J308" s="8" t="s">
        <v>8</v>
      </c>
      <c r="K308" s="8" t="s">
        <v>154</v>
      </c>
      <c r="L308" s="8" t="s">
        <v>155</v>
      </c>
      <c r="M308" s="8" t="s">
        <v>156</v>
      </c>
      <c r="N308" s="8" t="s">
        <v>146</v>
      </c>
      <c r="O308" s="8" t="s">
        <v>152</v>
      </c>
      <c r="P308" s="8" t="s">
        <v>37</v>
      </c>
      <c r="Q308" s="8" t="s">
        <v>4</v>
      </c>
      <c r="R308" s="8" t="s">
        <v>5</v>
      </c>
      <c r="S308" s="8" t="s">
        <v>12</v>
      </c>
      <c r="T308" s="8" t="s">
        <v>6</v>
      </c>
      <c r="U308" s="8" t="s">
        <v>153</v>
      </c>
      <c r="V308" s="8" t="s">
        <v>8</v>
      </c>
      <c r="W308" s="8" t="s">
        <v>154</v>
      </c>
      <c r="X308" s="8" t="s">
        <v>157</v>
      </c>
      <c r="Y308" s="8" t="s">
        <v>158</v>
      </c>
      <c r="Z308" s="8" t="s">
        <v>146</v>
      </c>
      <c r="AA308" s="8" t="s">
        <v>152</v>
      </c>
      <c r="AB308" s="8" t="s">
        <v>159</v>
      </c>
      <c r="AC308" s="8" t="str">
        <f>+AC291</f>
        <v>Abr - Jun</v>
      </c>
      <c r="AD308" s="8" t="str">
        <f>+AD291</f>
        <v>May - Jul</v>
      </c>
      <c r="AE308" s="8" t="s">
        <v>12</v>
      </c>
      <c r="AF308" s="8" t="s">
        <v>6</v>
      </c>
      <c r="AG308" s="8" t="s">
        <v>153</v>
      </c>
      <c r="AH308" s="8" t="s">
        <v>8</v>
      </c>
      <c r="AI308" s="8" t="s">
        <v>154</v>
      </c>
      <c r="AJ308" s="8" t="str">
        <f t="shared" ref="AJ308:CQ308" si="96">+AJ291</f>
        <v>Nov - Ene</v>
      </c>
      <c r="AK308" s="8" t="str">
        <f t="shared" si="96"/>
        <v>Dic -Feb</v>
      </c>
      <c r="AL308" s="8" t="str">
        <f t="shared" si="96"/>
        <v>Ene -Mar</v>
      </c>
      <c r="AM308" s="8" t="str">
        <f t="shared" si="96"/>
        <v>Feb -Abr</v>
      </c>
      <c r="AN308" s="8" t="str">
        <f t="shared" si="96"/>
        <v>Mar - May</v>
      </c>
      <c r="AO308" s="8" t="str">
        <f t="shared" si="96"/>
        <v>Abr - Jun</v>
      </c>
      <c r="AP308" s="8" t="str">
        <f t="shared" si="96"/>
        <v>May - Jul</v>
      </c>
      <c r="AQ308" s="8" t="str">
        <f t="shared" si="96"/>
        <v>Jun - Ago</v>
      </c>
      <c r="AR308" s="8" t="str">
        <f t="shared" si="96"/>
        <v>Jul - Sep</v>
      </c>
      <c r="AS308" s="8" t="str">
        <f t="shared" si="96"/>
        <v>Ago -Oct</v>
      </c>
      <c r="AT308" s="8" t="str">
        <f t="shared" si="96"/>
        <v>Sep - Nov</v>
      </c>
      <c r="AU308" s="8" t="str">
        <f t="shared" si="96"/>
        <v>Oct - Dic</v>
      </c>
      <c r="AV308" s="8" t="str">
        <f t="shared" si="96"/>
        <v>Nov - Ene</v>
      </c>
      <c r="AW308" s="8" t="str">
        <f t="shared" si="96"/>
        <v>Dic -Feb</v>
      </c>
      <c r="AX308" s="8" t="str">
        <f t="shared" si="96"/>
        <v>Ene -Mar</v>
      </c>
      <c r="AY308" s="8" t="str">
        <f t="shared" si="96"/>
        <v>Feb -Abr</v>
      </c>
      <c r="AZ308" s="8" t="str">
        <f t="shared" si="96"/>
        <v>Mar - May</v>
      </c>
      <c r="BA308" s="8" t="str">
        <f t="shared" si="96"/>
        <v>Abr - Jun</v>
      </c>
      <c r="BB308" s="8" t="str">
        <f t="shared" si="96"/>
        <v>May - Jul</v>
      </c>
      <c r="BC308" s="8" t="str">
        <f t="shared" si="96"/>
        <v>Jun - Ago</v>
      </c>
      <c r="BD308" s="8" t="str">
        <f t="shared" si="96"/>
        <v>Jul - Sep</v>
      </c>
      <c r="BE308" s="8" t="str">
        <f t="shared" si="96"/>
        <v>Ago -Oct</v>
      </c>
      <c r="BF308" s="8" t="str">
        <f t="shared" si="96"/>
        <v>Sep - Nov</v>
      </c>
      <c r="BG308" s="8" t="str">
        <f t="shared" si="96"/>
        <v>Oct - Dic</v>
      </c>
      <c r="BH308" s="8" t="str">
        <f t="shared" si="96"/>
        <v>Nov - Ene</v>
      </c>
      <c r="BI308" s="8" t="str">
        <f t="shared" si="96"/>
        <v>Dic -Feb</v>
      </c>
      <c r="BJ308" s="8" t="str">
        <f t="shared" si="96"/>
        <v>Ene -Mar</v>
      </c>
      <c r="BK308" s="8" t="str">
        <f t="shared" si="96"/>
        <v>Feb -Abr</v>
      </c>
      <c r="BL308" s="8" t="str">
        <f t="shared" si="96"/>
        <v>Mar - May</v>
      </c>
      <c r="BM308" s="8" t="str">
        <f t="shared" si="96"/>
        <v>Abr - Jun</v>
      </c>
      <c r="BN308" s="8" t="str">
        <f t="shared" si="96"/>
        <v>May - Jul</v>
      </c>
      <c r="BO308" s="8" t="str">
        <f t="shared" si="96"/>
        <v>Jun - Ago</v>
      </c>
      <c r="BP308" s="8" t="str">
        <f t="shared" si="96"/>
        <v>Jul - Sep</v>
      </c>
      <c r="BQ308" s="8" t="str">
        <f t="shared" si="96"/>
        <v>Ago -Oct</v>
      </c>
      <c r="BR308" s="8" t="str">
        <f t="shared" si="96"/>
        <v>Sep - Nov</v>
      </c>
      <c r="BS308" s="8" t="str">
        <f t="shared" si="96"/>
        <v>Oct - Dic</v>
      </c>
      <c r="BT308" s="8" t="str">
        <f t="shared" si="96"/>
        <v>Nov - Ene</v>
      </c>
      <c r="BU308" s="8" t="str">
        <f t="shared" si="96"/>
        <v>Dic -Feb</v>
      </c>
      <c r="BV308" s="8" t="str">
        <f t="shared" si="96"/>
        <v>Ene - Mar</v>
      </c>
      <c r="BW308" s="8" t="str">
        <f t="shared" si="96"/>
        <v>Feb -Abr</v>
      </c>
      <c r="BX308" s="8" t="str">
        <f t="shared" si="96"/>
        <v>Mar - May</v>
      </c>
      <c r="BY308" s="8" t="str">
        <f t="shared" si="96"/>
        <v>Abr - Jun</v>
      </c>
      <c r="BZ308" s="8" t="str">
        <f t="shared" si="96"/>
        <v>May - Jul</v>
      </c>
      <c r="CA308" s="8" t="str">
        <f t="shared" si="96"/>
        <v>Jun - Ago</v>
      </c>
      <c r="CB308" s="8" t="str">
        <f t="shared" si="96"/>
        <v>Jul - Sep</v>
      </c>
      <c r="CC308" s="8" t="str">
        <f t="shared" si="96"/>
        <v>Ago - Oct</v>
      </c>
      <c r="CD308" s="8" t="str">
        <f t="shared" si="96"/>
        <v>Sep - Nov</v>
      </c>
      <c r="CE308" s="8" t="str">
        <f t="shared" si="96"/>
        <v>Oct - Dic</v>
      </c>
      <c r="CF308" s="8" t="str">
        <f t="shared" si="96"/>
        <v>Nov - Ene</v>
      </c>
      <c r="CG308" s="8" t="str">
        <f t="shared" si="96"/>
        <v>Dic -Feb</v>
      </c>
      <c r="CH308" s="8" t="str">
        <f t="shared" si="96"/>
        <v>Ene -Mar</v>
      </c>
      <c r="CI308" s="8" t="str">
        <f t="shared" si="96"/>
        <v>Feb -Abr</v>
      </c>
      <c r="CJ308" s="8" t="str">
        <f t="shared" si="96"/>
        <v>Mar - May</v>
      </c>
      <c r="CK308" s="8" t="str">
        <f t="shared" si="96"/>
        <v>Abr - Jun</v>
      </c>
      <c r="CL308" s="8" t="str">
        <f t="shared" si="96"/>
        <v>May - Jul</v>
      </c>
      <c r="CM308" s="8" t="str">
        <f t="shared" si="96"/>
        <v>Jun - Ago</v>
      </c>
      <c r="CN308" s="8" t="str">
        <f t="shared" si="96"/>
        <v>Jul - Sep</v>
      </c>
      <c r="CO308" s="8" t="str">
        <f t="shared" si="96"/>
        <v>Ago - Oct</v>
      </c>
      <c r="CP308" s="8" t="str">
        <f t="shared" si="96"/>
        <v>Sep - Nov</v>
      </c>
      <c r="CQ308" s="8" t="str">
        <f t="shared" si="96"/>
        <v>Oct - Dic</v>
      </c>
      <c r="CR308" s="8" t="str">
        <f t="shared" ref="CR308:CW308" si="97">+CR291</f>
        <v>Nov - Ene</v>
      </c>
      <c r="CS308" s="8" t="str">
        <f t="shared" si="97"/>
        <v>Dic -Feb</v>
      </c>
      <c r="CT308" s="8" t="str">
        <f t="shared" si="97"/>
        <v>Ene -Mar</v>
      </c>
      <c r="CU308" s="8" t="str">
        <f t="shared" si="97"/>
        <v>Feb -Abr</v>
      </c>
      <c r="CV308" s="8" t="str">
        <f t="shared" si="97"/>
        <v>Mar - May</v>
      </c>
      <c r="CW308" s="8" t="str">
        <f t="shared" si="97"/>
        <v>Abr - Jun</v>
      </c>
      <c r="CX308" s="8" t="str">
        <f t="shared" ref="CX308:DC308" si="98">+CX291</f>
        <v>May - Jul</v>
      </c>
      <c r="CY308" s="8" t="str">
        <f t="shared" si="98"/>
        <v>Jun - Ago</v>
      </c>
      <c r="CZ308" s="8" t="str">
        <f t="shared" si="98"/>
        <v>Jul - Sep</v>
      </c>
      <c r="DA308" s="8" t="str">
        <f t="shared" si="98"/>
        <v>Ago - Oct</v>
      </c>
      <c r="DB308" s="8" t="str">
        <f t="shared" si="98"/>
        <v>Sep - Nov</v>
      </c>
      <c r="DC308" s="8" t="str">
        <f t="shared" si="98"/>
        <v>Oct - Dic</v>
      </c>
      <c r="DD308" s="8" t="str">
        <f t="shared" ref="DD308:DI308" si="99">+DD291</f>
        <v>Nov 15 - Ene 16</v>
      </c>
      <c r="DE308" s="8" t="str">
        <f t="shared" si="99"/>
        <v>Dic 15 - Feb 16</v>
      </c>
      <c r="DF308" s="8" t="str">
        <f t="shared" si="99"/>
        <v>Ene - Mar 16</v>
      </c>
      <c r="DG308" s="8" t="str">
        <f t="shared" si="99"/>
        <v>Feb - Abr 16</v>
      </c>
      <c r="DH308" s="8" t="str">
        <f t="shared" si="99"/>
        <v>Mar - May 16</v>
      </c>
      <c r="DI308" s="8" t="str">
        <f t="shared" si="99"/>
        <v>Abr - Jun 16</v>
      </c>
      <c r="DJ308" s="8" t="str">
        <f t="shared" ref="DJ308:DO308" si="100">+DJ291</f>
        <v>May - Jul 16</v>
      </c>
      <c r="DK308" s="8" t="str">
        <f t="shared" si="100"/>
        <v>Jun - ago 16</v>
      </c>
      <c r="DL308" s="8" t="str">
        <f t="shared" si="100"/>
        <v>Jul - sep 16</v>
      </c>
      <c r="DM308" s="8" t="str">
        <f t="shared" si="100"/>
        <v>Ago - oct 16</v>
      </c>
      <c r="DN308" s="8" t="str">
        <f t="shared" si="100"/>
        <v>Sep - nov 16</v>
      </c>
      <c r="DO308" s="8" t="str">
        <f t="shared" si="100"/>
        <v>Oct - dic 16</v>
      </c>
      <c r="DP308" s="8" t="str">
        <f t="shared" ref="DP308:DU308" si="101">+DP291</f>
        <v>Nov 16 - ene 17</v>
      </c>
      <c r="DQ308" s="8" t="str">
        <f t="shared" si="101"/>
        <v>Dic 16 - feb 17</v>
      </c>
      <c r="DR308" s="8" t="str">
        <f t="shared" si="101"/>
        <v>Ene - mar 17</v>
      </c>
      <c r="DS308" s="8" t="str">
        <f t="shared" si="101"/>
        <v>Feb - abr 17</v>
      </c>
      <c r="DT308" s="8" t="str">
        <f t="shared" si="101"/>
        <v>Mar - may 17</v>
      </c>
      <c r="DU308" s="8" t="str">
        <f t="shared" si="101"/>
        <v>Abr - jun 17</v>
      </c>
      <c r="DV308" s="8" t="str">
        <f>+DV291</f>
        <v>May - jul 17</v>
      </c>
      <c r="DW308" s="8" t="str">
        <f>+DW291</f>
        <v>Jun - ago 17</v>
      </c>
      <c r="DX308" s="8" t="str">
        <f>+DX291</f>
        <v>Jul - sep 17</v>
      </c>
      <c r="DY308" s="8" t="str">
        <f>+DY291</f>
        <v>Ago - oct 17</v>
      </c>
      <c r="DZ308" s="8" t="str">
        <f>+DZ291</f>
        <v>Sep - nov 17</v>
      </c>
    </row>
    <row r="309" spans="1:130" x14ac:dyDescent="0.2">
      <c r="A309" s="9" t="s">
        <v>13</v>
      </c>
      <c r="B309" s="10">
        <v>68.266765082051691</v>
      </c>
      <c r="C309" s="10">
        <v>68.292233028234875</v>
      </c>
      <c r="D309" s="10">
        <v>68.317914481004607</v>
      </c>
      <c r="E309" s="10">
        <v>68.34270823402295</v>
      </c>
      <c r="F309" s="10">
        <v>68.368552803791772</v>
      </c>
      <c r="G309" s="10">
        <v>68.393275624456209</v>
      </c>
      <c r="H309" s="10">
        <v>68.417343829355019</v>
      </c>
      <c r="I309" s="10">
        <v>68.440323890750335</v>
      </c>
      <c r="J309" s="10">
        <v>68.462450918824985</v>
      </c>
      <c r="K309" s="10">
        <v>68.484126027987884</v>
      </c>
      <c r="L309" s="10">
        <v>68.50621775450962</v>
      </c>
      <c r="M309" s="10">
        <v>68.527857676858545</v>
      </c>
      <c r="N309" s="10">
        <v>68.550348321722595</v>
      </c>
      <c r="O309" s="10">
        <v>68.571519007375059</v>
      </c>
      <c r="P309" s="10">
        <v>68.593739123831696</v>
      </c>
      <c r="Q309" s="10">
        <v>68.615507229875888</v>
      </c>
      <c r="R309" s="10">
        <v>68.637530508238811</v>
      </c>
      <c r="S309" s="10">
        <v>68.660169138002956</v>
      </c>
      <c r="T309" s="10">
        <v>68.683262778795722</v>
      </c>
      <c r="U309" s="10">
        <v>68.706103784548517</v>
      </c>
      <c r="V309" s="10">
        <v>68.729164562076988</v>
      </c>
      <c r="W309" s="10">
        <v>68.752209038121705</v>
      </c>
      <c r="X309" s="10">
        <v>68.775671156818817</v>
      </c>
      <c r="Y309" s="10">
        <v>68.799157347663439</v>
      </c>
      <c r="Z309" s="10">
        <v>68.822628137630119</v>
      </c>
      <c r="AA309" s="10">
        <v>68.846713856200083</v>
      </c>
      <c r="AB309" s="10">
        <v>68.870112031051136</v>
      </c>
      <c r="AC309" s="10">
        <v>68.893885855016606</v>
      </c>
      <c r="AD309" s="10">
        <v>68.917489421720745</v>
      </c>
      <c r="AE309" s="10">
        <v>68.941229787314413</v>
      </c>
      <c r="AF309" s="10">
        <v>68.963976718577953</v>
      </c>
      <c r="AG309" s="10">
        <v>68.987250209141862</v>
      </c>
      <c r="AH309" s="10">
        <v>69.010161221358686</v>
      </c>
      <c r="AI309" s="10">
        <v>69.034224834218563</v>
      </c>
      <c r="AJ309" s="10">
        <v>69.057253443249223</v>
      </c>
      <c r="AK309" s="10">
        <v>69.079831668865012</v>
      </c>
      <c r="AL309" s="10">
        <v>69.101571574776969</v>
      </c>
      <c r="AM309" s="10">
        <v>69.123729781638559</v>
      </c>
      <c r="AN309" s="10">
        <v>69.146693437068635</v>
      </c>
      <c r="AO309" s="10">
        <v>69.169447301738643</v>
      </c>
      <c r="AP309" s="10">
        <v>69.190111040748377</v>
      </c>
      <c r="AQ309" s="10">
        <v>69.210181581141129</v>
      </c>
      <c r="AR309" s="10">
        <v>69.229612456530603</v>
      </c>
      <c r="AS309" s="10">
        <v>69.250717211831159</v>
      </c>
      <c r="AT309" s="10">
        <v>69.27098988077347</v>
      </c>
      <c r="AU309" s="10">
        <v>69.292501846681617</v>
      </c>
      <c r="AV309" s="10">
        <v>69.313374552554521</v>
      </c>
      <c r="AW309" s="10">
        <v>69.334284266436427</v>
      </c>
      <c r="AX309" s="10">
        <v>69.354122495950364</v>
      </c>
      <c r="AY309" s="10">
        <v>69.372557601525628</v>
      </c>
      <c r="AZ309" s="10">
        <v>69.392372939624835</v>
      </c>
      <c r="BA309" s="10">
        <v>69.411794112317153</v>
      </c>
      <c r="BB309" s="10">
        <v>69.432210748577234</v>
      </c>
      <c r="BC309" s="10">
        <v>69.451938449240586</v>
      </c>
      <c r="BD309" s="10">
        <v>69.471515529889189</v>
      </c>
      <c r="BE309" s="10">
        <v>69.491409063391316</v>
      </c>
      <c r="BF309" s="10">
        <v>69.51096247675855</v>
      </c>
      <c r="BG309" s="10">
        <v>69.531074573987667</v>
      </c>
      <c r="BH309" s="10">
        <v>69.55122808986664</v>
      </c>
      <c r="BI309" s="10">
        <v>69.570692116368804</v>
      </c>
      <c r="BJ309" s="10">
        <v>69.590333516127416</v>
      </c>
      <c r="BK309" s="10">
        <v>69.609015811310897</v>
      </c>
      <c r="BL309" s="10">
        <v>69.627876560894336</v>
      </c>
      <c r="BM309" s="10">
        <v>69.646348297117257</v>
      </c>
      <c r="BN309" s="10">
        <v>69.664697717554361</v>
      </c>
      <c r="BO309" s="10">
        <v>69.683148108969178</v>
      </c>
      <c r="BP309" s="10">
        <v>69.700720981879044</v>
      </c>
      <c r="BQ309" s="10">
        <v>69.718585776920932</v>
      </c>
      <c r="BR309" s="10">
        <v>69.735762248196963</v>
      </c>
      <c r="BS309" s="10">
        <v>69.753362671241376</v>
      </c>
      <c r="BT309" s="10">
        <v>69.771141310764378</v>
      </c>
      <c r="BU309" s="10">
        <v>69.788159284338704</v>
      </c>
      <c r="BV309" s="10">
        <v>69.805414604152574</v>
      </c>
      <c r="BW309" s="10">
        <v>69.822040633848289</v>
      </c>
      <c r="BX309" s="10">
        <v>69.840028306981765</v>
      </c>
      <c r="BY309" s="10">
        <v>69.857759904676797</v>
      </c>
      <c r="BZ309" s="10">
        <v>69.875728227622702</v>
      </c>
      <c r="CA309" s="10">
        <v>69.894120492987895</v>
      </c>
      <c r="CB309" s="10">
        <v>69.912503178038349</v>
      </c>
      <c r="CC309" s="10">
        <v>69.931682640447363</v>
      </c>
      <c r="CD309" s="10">
        <v>69.950604582556039</v>
      </c>
      <c r="CE309" s="10">
        <v>69.970569100653691</v>
      </c>
      <c r="CF309" s="10">
        <v>69.991266267351321</v>
      </c>
      <c r="CG309" s="10">
        <v>70.011579736081103</v>
      </c>
      <c r="CH309" s="10">
        <v>70.03089152061807</v>
      </c>
      <c r="CI309" s="10">
        <v>70.050192787339782</v>
      </c>
      <c r="CJ309" s="10">
        <v>70.069731900333508</v>
      </c>
      <c r="CK309" s="10">
        <v>70.089694420388469</v>
      </c>
      <c r="CL309" s="10">
        <v>70.108658680634989</v>
      </c>
      <c r="CM309" s="10">
        <v>70.128047385570412</v>
      </c>
      <c r="CN309" s="10">
        <v>70.146993373553542</v>
      </c>
      <c r="CO309" s="10">
        <v>70.165192724845653</v>
      </c>
      <c r="CP309" s="10">
        <v>70.183633622500679</v>
      </c>
      <c r="CQ309" s="10">
        <v>70.201449248503494</v>
      </c>
      <c r="CR309" s="10">
        <v>70.219691308080485</v>
      </c>
      <c r="CS309" s="10">
        <v>70.238477498394531</v>
      </c>
      <c r="CT309" s="10">
        <v>70.25750569525303</v>
      </c>
      <c r="CU309" s="10">
        <v>70.27707653089567</v>
      </c>
      <c r="CV309" s="10">
        <v>70.296272069214496</v>
      </c>
      <c r="CW309" s="10">
        <v>70.316944206220427</v>
      </c>
      <c r="CX309" s="10">
        <v>70.336991320761712</v>
      </c>
      <c r="CY309" s="10">
        <v>70.358446812709701</v>
      </c>
      <c r="CZ309" s="10">
        <v>70.380007522459479</v>
      </c>
      <c r="DA309" s="10">
        <v>70.403841767508951</v>
      </c>
      <c r="DB309" s="10">
        <v>70.426866849098928</v>
      </c>
      <c r="DC309" s="10">
        <v>70.450498191475603</v>
      </c>
      <c r="DD309" s="10">
        <v>70.474483132500424</v>
      </c>
      <c r="DE309" s="10">
        <v>70.498638844064502</v>
      </c>
      <c r="DF309" s="10">
        <v>70.523399014778335</v>
      </c>
      <c r="DG309" s="10">
        <v>70.54832891116051</v>
      </c>
      <c r="DH309" s="10">
        <v>70.573318972149551</v>
      </c>
      <c r="DI309" s="10">
        <v>70.597682618407376</v>
      </c>
      <c r="DJ309" s="10">
        <v>70.623085157432371</v>
      </c>
      <c r="DK309" s="10">
        <v>70.648222753916443</v>
      </c>
      <c r="DL309" s="10">
        <v>70.674037769728869</v>
      </c>
      <c r="DM309" s="10">
        <v>70.697817399323696</v>
      </c>
      <c r="DN309" s="10">
        <v>70.722456832697105</v>
      </c>
      <c r="DO309" s="10">
        <v>70.746037501613273</v>
      </c>
      <c r="DP309" s="10">
        <v>70.7695049188588</v>
      </c>
      <c r="DQ309" s="10">
        <v>70.792964262236652</v>
      </c>
      <c r="DR309" s="10">
        <v>70.817209056622303</v>
      </c>
      <c r="DS309" s="10">
        <v>70.842059363619043</v>
      </c>
      <c r="DT309" s="10">
        <v>70.866644561519848</v>
      </c>
      <c r="DU309" s="10">
        <v>70.891476913443057</v>
      </c>
      <c r="DV309" s="10">
        <v>70.916200157140054</v>
      </c>
      <c r="DW309" s="10">
        <v>70.9419649432906</v>
      </c>
      <c r="DX309" s="10">
        <v>70.96736582432284</v>
      </c>
      <c r="DY309" s="10">
        <v>70.993827690721915</v>
      </c>
      <c r="DZ309" s="10">
        <v>71.019667022464319</v>
      </c>
    </row>
    <row r="310" spans="1:130" x14ac:dyDescent="0.2">
      <c r="A310" s="11" t="s">
        <v>14</v>
      </c>
      <c r="B310" s="12">
        <v>47.275506589862609</v>
      </c>
      <c r="C310" s="12">
        <v>46.533851183324479</v>
      </c>
      <c r="D310" s="12">
        <v>45.32932515565814</v>
      </c>
      <c r="E310" s="12">
        <v>44.759920764087163</v>
      </c>
      <c r="F310" s="12">
        <v>44.032971526280569</v>
      </c>
      <c r="G310" s="12">
        <v>41.631534961463458</v>
      </c>
      <c r="H310" s="12">
        <v>41.278265952807338</v>
      </c>
      <c r="I310" s="12">
        <v>42.139618547811331</v>
      </c>
      <c r="J310" s="12">
        <v>42.706779456865164</v>
      </c>
      <c r="K310" s="12">
        <v>41.513975946003498</v>
      </c>
      <c r="L310" s="12">
        <v>39.309802470278022</v>
      </c>
      <c r="M310" s="12">
        <v>38.064772611706402</v>
      </c>
      <c r="N310" s="12">
        <v>42.818340554872933</v>
      </c>
      <c r="O310" s="12">
        <v>45.718664315586366</v>
      </c>
      <c r="P310" s="12">
        <v>47.690916806583147</v>
      </c>
      <c r="Q310" s="12">
        <v>45.896365128091674</v>
      </c>
      <c r="R310" s="12">
        <v>45.198198115206395</v>
      </c>
      <c r="S310" s="12">
        <v>43.985086992543494</v>
      </c>
      <c r="T310" s="12">
        <v>41.98610919460927</v>
      </c>
      <c r="U310" s="12">
        <v>42.69955231152499</v>
      </c>
      <c r="V310" s="12">
        <v>43.184574116263683</v>
      </c>
      <c r="W310" s="12">
        <v>44.981685654221465</v>
      </c>
      <c r="X310" s="12">
        <v>46.867144927802137</v>
      </c>
      <c r="Y310" s="12">
        <v>49.594330714436339</v>
      </c>
      <c r="Z310" s="12">
        <v>50.172236880680153</v>
      </c>
      <c r="AA310" s="12">
        <v>47.451156318092757</v>
      </c>
      <c r="AB310" s="12">
        <v>46.54028782902261</v>
      </c>
      <c r="AC310" s="12">
        <v>45.712117610488392</v>
      </c>
      <c r="AD310" s="12">
        <v>47.480173957533893</v>
      </c>
      <c r="AE310" s="12">
        <v>49.878114471966327</v>
      </c>
      <c r="AF310" s="12">
        <v>51.381830457751285</v>
      </c>
      <c r="AG310" s="12">
        <v>52.965043126242271</v>
      </c>
      <c r="AH310" s="12">
        <v>50.610017220799804</v>
      </c>
      <c r="AI310" s="12">
        <v>51.490485295456601</v>
      </c>
      <c r="AJ310" s="12">
        <v>50.24202500318453</v>
      </c>
      <c r="AK310" s="12">
        <v>50.222763724973184</v>
      </c>
      <c r="AL310" s="12">
        <v>49.198589808824586</v>
      </c>
      <c r="AM310" s="12">
        <v>48.244801598111323</v>
      </c>
      <c r="AN310" s="12">
        <v>49.247772353592374</v>
      </c>
      <c r="AO310" s="12">
        <v>50.557212937858729</v>
      </c>
      <c r="AP310" s="12">
        <v>50.797448165869227</v>
      </c>
      <c r="AQ310" s="12">
        <v>52.06937149067199</v>
      </c>
      <c r="AR310" s="12">
        <v>49.810384932163956</v>
      </c>
      <c r="AS310" s="12">
        <v>52.182604291038039</v>
      </c>
      <c r="AT310" s="12">
        <v>51.982860707086232</v>
      </c>
      <c r="AU310" s="12">
        <v>54.111408231850533</v>
      </c>
      <c r="AV310" s="12">
        <v>56.299205489346335</v>
      </c>
      <c r="AW310" s="12">
        <v>58.394239618862009</v>
      </c>
      <c r="AX310" s="12">
        <v>59.682030101631334</v>
      </c>
      <c r="AY310" s="12">
        <v>59.510955286567935</v>
      </c>
      <c r="AZ310" s="12">
        <v>58.440224832456586</v>
      </c>
      <c r="BA310" s="12">
        <v>57.715679831471299</v>
      </c>
      <c r="BB310" s="12">
        <v>55.796482072967748</v>
      </c>
      <c r="BC310" s="12">
        <v>54.836708268891854</v>
      </c>
      <c r="BD310" s="12">
        <v>54.026924044717632</v>
      </c>
      <c r="BE310" s="12">
        <v>55.427324328208073</v>
      </c>
      <c r="BF310" s="12">
        <v>56.675463162429971</v>
      </c>
      <c r="BG310" s="12">
        <v>57.337519623233909</v>
      </c>
      <c r="BH310" s="12">
        <v>55.096826250672407</v>
      </c>
      <c r="BI310" s="12">
        <v>54.775728903463971</v>
      </c>
      <c r="BJ310" s="12">
        <v>54.187672937952783</v>
      </c>
      <c r="BK310" s="12">
        <v>52.833937441267274</v>
      </c>
      <c r="BL310" s="12">
        <v>52.816687239485503</v>
      </c>
      <c r="BM310" s="12">
        <v>54.414039102799059</v>
      </c>
      <c r="BN310" s="12">
        <v>57.889282012794396</v>
      </c>
      <c r="BO310" s="12">
        <v>57.130865740947442</v>
      </c>
      <c r="BP310" s="12">
        <v>55.833318458490254</v>
      </c>
      <c r="BQ310" s="12">
        <v>54.546670948405051</v>
      </c>
      <c r="BR310" s="12">
        <v>54.820217005607908</v>
      </c>
      <c r="BS310" s="12">
        <v>55.63793195630091</v>
      </c>
      <c r="BT310" s="12">
        <v>55.660747047612269</v>
      </c>
      <c r="BU310" s="12">
        <v>55.983727678968833</v>
      </c>
      <c r="BV310" s="12">
        <v>55.845114909291503</v>
      </c>
      <c r="BW310" s="12">
        <v>53.816464645566356</v>
      </c>
      <c r="BX310" s="12">
        <v>52.446091763994808</v>
      </c>
      <c r="BY310" s="12">
        <v>52.0485759465558</v>
      </c>
      <c r="BZ310" s="12">
        <v>54.318312985571595</v>
      </c>
      <c r="CA310" s="12">
        <v>55.250967306804867</v>
      </c>
      <c r="CB310" s="12">
        <v>54.793645725233496</v>
      </c>
      <c r="CC310" s="12">
        <v>54.338498634800182</v>
      </c>
      <c r="CD310" s="12">
        <v>55.589814470256762</v>
      </c>
      <c r="CE310" s="12">
        <v>57.665435804797717</v>
      </c>
      <c r="CF310" s="12">
        <v>58.126836348189315</v>
      </c>
      <c r="CG310" s="12">
        <v>56.02285491902601</v>
      </c>
      <c r="CH310" s="12">
        <v>52.508331639012404</v>
      </c>
      <c r="CI310" s="12">
        <v>51.95829836109025</v>
      </c>
      <c r="CJ310" s="12">
        <v>51.571799445455014</v>
      </c>
      <c r="CK310" s="12">
        <v>51.651707308462861</v>
      </c>
      <c r="CL310" s="12">
        <v>50.19185815727959</v>
      </c>
      <c r="CM310" s="12">
        <v>47.902982640205252</v>
      </c>
      <c r="CN310" s="12">
        <v>47.372687938950129</v>
      </c>
      <c r="CO310" s="12">
        <v>48.718016470691857</v>
      </c>
      <c r="CP310" s="12">
        <v>51.427967743071456</v>
      </c>
      <c r="CQ310" s="12">
        <v>52.341605068637797</v>
      </c>
      <c r="CR310" s="12">
        <v>49.713260387714172</v>
      </c>
      <c r="CS310" s="12">
        <v>48.266767475186157</v>
      </c>
      <c r="CT310" s="12">
        <v>47.437192994789143</v>
      </c>
      <c r="CU310" s="12">
        <v>49.580178819230973</v>
      </c>
      <c r="CV310" s="12">
        <v>52.529562034183982</v>
      </c>
      <c r="CW310" s="12">
        <v>53.451377128868373</v>
      </c>
      <c r="CX310" s="12">
        <v>53.139689889847745</v>
      </c>
      <c r="CY310" s="12">
        <v>52.609526480952283</v>
      </c>
      <c r="CZ310" s="12">
        <v>54.480782877618417</v>
      </c>
      <c r="DA310" s="12">
        <v>54.923078270158562</v>
      </c>
      <c r="DB310" s="12">
        <v>55.771031513358828</v>
      </c>
      <c r="DC310" s="12">
        <v>54.069726760661929</v>
      </c>
      <c r="DD310" s="12">
        <v>53.386889516333468</v>
      </c>
      <c r="DE310" s="12">
        <v>50.312328001188156</v>
      </c>
      <c r="DF310" s="12">
        <v>52.237841613551026</v>
      </c>
      <c r="DG310" s="12">
        <v>53.294123806698188</v>
      </c>
      <c r="DH310" s="12">
        <v>55.937347380171644</v>
      </c>
      <c r="DI310" s="12">
        <v>55.038394826068391</v>
      </c>
      <c r="DJ310" s="12">
        <v>55.498061762271874</v>
      </c>
      <c r="DK310" s="12">
        <v>54.543713325555899</v>
      </c>
      <c r="DL310" s="12">
        <v>53.50219267715439</v>
      </c>
      <c r="DM310" s="12">
        <v>52.176711018349422</v>
      </c>
      <c r="DN310" s="12">
        <v>51.160344887529128</v>
      </c>
      <c r="DO310" s="12">
        <v>53.258971619191577</v>
      </c>
      <c r="DP310" s="12">
        <v>54.022279914214522</v>
      </c>
      <c r="DQ310" s="12">
        <v>55.884369386178832</v>
      </c>
      <c r="DR310" s="12">
        <v>52.783873569898262</v>
      </c>
      <c r="DS310" s="12">
        <v>53.433896835717398</v>
      </c>
      <c r="DT310" s="12">
        <v>51.784043253734445</v>
      </c>
      <c r="DU310" s="12">
        <v>52.504048565465524</v>
      </c>
      <c r="DV310" s="12">
        <v>52.100302083423486</v>
      </c>
      <c r="DW310" s="12">
        <v>50.482740721515704</v>
      </c>
      <c r="DX310" s="12">
        <v>49.127949709028336</v>
      </c>
      <c r="DY310" s="12">
        <v>46.352087114337571</v>
      </c>
      <c r="DZ310" s="12">
        <v>46.595031613861735</v>
      </c>
    </row>
    <row r="311" spans="1:130" x14ac:dyDescent="0.2">
      <c r="A311" s="9" t="s">
        <v>15</v>
      </c>
      <c r="B311" s="10">
        <v>31.153179352385212</v>
      </c>
      <c r="C311" s="10">
        <v>31.485465739007328</v>
      </c>
      <c r="D311" s="10">
        <v>31.089746572728881</v>
      </c>
      <c r="E311" s="10">
        <v>31.334455532098911</v>
      </c>
      <c r="F311" s="10">
        <v>31.579436473124673</v>
      </c>
      <c r="G311" s="10">
        <v>30.481010307363732</v>
      </c>
      <c r="H311" s="10">
        <v>30.042404728544781</v>
      </c>
      <c r="I311" s="10">
        <v>30.947325476815234</v>
      </c>
      <c r="J311" s="10">
        <v>31.890409435832812</v>
      </c>
      <c r="K311" s="10">
        <v>31.850713379688351</v>
      </c>
      <c r="L311" s="10">
        <v>28.694083360318263</v>
      </c>
      <c r="M311" s="10">
        <v>27.269029150448858</v>
      </c>
      <c r="N311" s="10">
        <v>29.661588492345786</v>
      </c>
      <c r="O311" s="10">
        <v>31.554020993546832</v>
      </c>
      <c r="P311" s="10">
        <v>31.524566873927562</v>
      </c>
      <c r="Q311" s="10">
        <v>29.790646865234105</v>
      </c>
      <c r="R311" s="10">
        <v>29.605814671174446</v>
      </c>
      <c r="S311" s="10">
        <v>30.998803277179416</v>
      </c>
      <c r="T311" s="10">
        <v>30.823789154132758</v>
      </c>
      <c r="U311" s="10">
        <v>32.698724961160501</v>
      </c>
      <c r="V311" s="10">
        <v>33.643529065921953</v>
      </c>
      <c r="W311" s="10">
        <v>35.600517758948321</v>
      </c>
      <c r="X311" s="10">
        <v>35.944810377410427</v>
      </c>
      <c r="Y311" s="10">
        <v>36.600078841940253</v>
      </c>
      <c r="Z311" s="10">
        <v>36.766160949868073</v>
      </c>
      <c r="AA311" s="10">
        <v>36.440957281233402</v>
      </c>
      <c r="AB311" s="10">
        <v>36.97587396272678</v>
      </c>
      <c r="AC311" s="10">
        <v>36.866645943425553</v>
      </c>
      <c r="AD311" s="10">
        <v>37.644812337828448</v>
      </c>
      <c r="AE311" s="10">
        <v>38.504870856120291</v>
      </c>
      <c r="AF311" s="10">
        <v>37.912975246576217</v>
      </c>
      <c r="AG311" s="10">
        <v>40.335345283466147</v>
      </c>
      <c r="AH311" s="10">
        <v>38.628349627793831</v>
      </c>
      <c r="AI311" s="10">
        <v>40.645543112082301</v>
      </c>
      <c r="AJ311" s="10">
        <v>37.420159045002094</v>
      </c>
      <c r="AK311" s="10">
        <v>37.504318888545399</v>
      </c>
      <c r="AL311" s="10">
        <v>36.741295340553897</v>
      </c>
      <c r="AM311" s="10">
        <v>37.206029238173059</v>
      </c>
      <c r="AN311" s="10">
        <v>37.954376349745026</v>
      </c>
      <c r="AO311" s="10">
        <v>40.035001496177948</v>
      </c>
      <c r="AP311" s="10">
        <v>40.45780774249674</v>
      </c>
      <c r="AQ311" s="10">
        <v>42.61003441405542</v>
      </c>
      <c r="AR311" s="10">
        <v>40.57400418148741</v>
      </c>
      <c r="AS311" s="10">
        <v>42.211187090705167</v>
      </c>
      <c r="AT311" s="10">
        <v>40.162534011914339</v>
      </c>
      <c r="AU311" s="10">
        <v>39.75626061503992</v>
      </c>
      <c r="AV311" s="10">
        <v>38.639400505597685</v>
      </c>
      <c r="AW311" s="10">
        <v>39.88594734087669</v>
      </c>
      <c r="AX311" s="10">
        <v>41.751810336276165</v>
      </c>
      <c r="AY311" s="10">
        <v>43.955439788735561</v>
      </c>
      <c r="AZ311" s="10">
        <v>44.647618361317292</v>
      </c>
      <c r="BA311" s="10">
        <v>44.364821433394248</v>
      </c>
      <c r="BB311" s="10">
        <v>43.454046515812678</v>
      </c>
      <c r="BC311" s="10">
        <v>42.205877063626232</v>
      </c>
      <c r="BD311" s="10">
        <v>41.462669398612448</v>
      </c>
      <c r="BE311" s="10">
        <v>42.38126886046846</v>
      </c>
      <c r="BF311" s="10">
        <v>43.855916989803248</v>
      </c>
      <c r="BG311" s="10">
        <v>45.473873065709803</v>
      </c>
      <c r="BH311" s="10">
        <v>42.69768692845615</v>
      </c>
      <c r="BI311" s="10">
        <v>41.41264806551618</v>
      </c>
      <c r="BJ311" s="10">
        <v>39.334485506792163</v>
      </c>
      <c r="BK311" s="10">
        <v>40.134246207544628</v>
      </c>
      <c r="BL311" s="10">
        <v>40.39786042684127</v>
      </c>
      <c r="BM311" s="10">
        <v>42.320242448081949</v>
      </c>
      <c r="BN311" s="10">
        <v>43.561702583896214</v>
      </c>
      <c r="BO311" s="10">
        <v>44.765816850471047</v>
      </c>
      <c r="BP311" s="10">
        <v>44.71645574139194</v>
      </c>
      <c r="BQ311" s="10">
        <v>44.613037893384721</v>
      </c>
      <c r="BR311" s="10">
        <v>44.981856762033829</v>
      </c>
      <c r="BS311" s="10">
        <v>44.565236762845075</v>
      </c>
      <c r="BT311" s="10">
        <v>43.060330239931602</v>
      </c>
      <c r="BU311" s="10">
        <v>41.764140362121459</v>
      </c>
      <c r="BV311" s="10">
        <v>41.170713478597413</v>
      </c>
      <c r="BW311" s="10">
        <v>40.890375021121059</v>
      </c>
      <c r="BX311" s="10">
        <v>40.516950207100066</v>
      </c>
      <c r="BY311" s="10">
        <v>40.635715935540034</v>
      </c>
      <c r="BZ311" s="10">
        <v>41.869922308546059</v>
      </c>
      <c r="CA311" s="10">
        <v>42.165702317986572</v>
      </c>
      <c r="CB311" s="10">
        <v>41.505015832468537</v>
      </c>
      <c r="CC311" s="10">
        <v>41.643026843019747</v>
      </c>
      <c r="CD311" s="10">
        <v>43.316853614020168</v>
      </c>
      <c r="CE311" s="10">
        <v>45.363901212266114</v>
      </c>
      <c r="CF311" s="10">
        <v>44.952033700307972</v>
      </c>
      <c r="CG311" s="10">
        <v>42.280715719832649</v>
      </c>
      <c r="CH311" s="10">
        <v>40.356072593548625</v>
      </c>
      <c r="CI311" s="10">
        <v>42.032954896850292</v>
      </c>
      <c r="CJ311" s="10">
        <v>43.496459036080729</v>
      </c>
      <c r="CK311" s="10">
        <v>42.872902821537949</v>
      </c>
      <c r="CL311" s="10">
        <v>41.016186653729108</v>
      </c>
      <c r="CM311" s="10">
        <v>39.162251042557507</v>
      </c>
      <c r="CN311" s="10">
        <v>39.472687057745354</v>
      </c>
      <c r="CO311" s="10">
        <v>40.245739199365836</v>
      </c>
      <c r="CP311" s="10">
        <v>41.1707222593936</v>
      </c>
      <c r="CQ311" s="10">
        <v>42.149771207321365</v>
      </c>
      <c r="CR311" s="10">
        <v>40.331773563663226</v>
      </c>
      <c r="CS311" s="10">
        <v>38.533763527829301</v>
      </c>
      <c r="CT311" s="10">
        <v>37.513730107819789</v>
      </c>
      <c r="CU311" s="10">
        <v>38.429447206169094</v>
      </c>
      <c r="CV311" s="10">
        <v>42.043489329576076</v>
      </c>
      <c r="CW311" s="10">
        <v>43.413559827672429</v>
      </c>
      <c r="CX311" s="10">
        <v>44.03985125938398</v>
      </c>
      <c r="CY311" s="10">
        <v>42.521168983713473</v>
      </c>
      <c r="CZ311" s="10">
        <v>43.113462936842375</v>
      </c>
      <c r="DA311" s="10">
        <v>43.107690421778003</v>
      </c>
      <c r="DB311" s="10">
        <v>45.079592890460226</v>
      </c>
      <c r="DC311" s="10">
        <v>42.863765175104078</v>
      </c>
      <c r="DD311" s="10">
        <v>41.383078227575901</v>
      </c>
      <c r="DE311" s="10">
        <v>37.365786323964947</v>
      </c>
      <c r="DF311" s="10">
        <v>38.640530865275473</v>
      </c>
      <c r="DG311" s="10">
        <v>39.772072811043827</v>
      </c>
      <c r="DH311" s="10">
        <v>42.27743668457407</v>
      </c>
      <c r="DI311" s="10">
        <v>42.25784239381499</v>
      </c>
      <c r="DJ311" s="10">
        <v>43.656082581993992</v>
      </c>
      <c r="DK311" s="10">
        <v>43.625393951002081</v>
      </c>
      <c r="DL311" s="10">
        <v>42.70586802171794</v>
      </c>
      <c r="DM311" s="10">
        <v>40.828767718932085</v>
      </c>
      <c r="DN311" s="10">
        <v>39.842853666168345</v>
      </c>
      <c r="DO311" s="10">
        <v>42.211566026426198</v>
      </c>
      <c r="DP311" s="10">
        <v>42.047911366576656</v>
      </c>
      <c r="DQ311" s="10">
        <v>42.874623575662376</v>
      </c>
      <c r="DR311" s="10">
        <v>39.68635342487142</v>
      </c>
      <c r="DS311" s="10">
        <v>41.07758994364977</v>
      </c>
      <c r="DT311" s="10">
        <v>40.439469032682908</v>
      </c>
      <c r="DU311" s="10">
        <v>41.097918994050559</v>
      </c>
      <c r="DV311" s="10">
        <v>41.60095558767776</v>
      </c>
      <c r="DW311" s="10">
        <v>40.568388268881399</v>
      </c>
      <c r="DX311" s="10">
        <v>40.727385924407898</v>
      </c>
      <c r="DY311" s="10">
        <v>37.706334802523557</v>
      </c>
      <c r="DZ311" s="10">
        <v>37.941816674152648</v>
      </c>
    </row>
    <row r="312" spans="1:130" x14ac:dyDescent="0.2">
      <c r="A312" s="11" t="s">
        <v>16</v>
      </c>
      <c r="B312" s="12">
        <v>34.102917981072558</v>
      </c>
      <c r="C312" s="12">
        <v>32.338577318762255</v>
      </c>
      <c r="D312" s="12">
        <v>31.413612565445032</v>
      </c>
      <c r="E312" s="12">
        <v>29.994390076668946</v>
      </c>
      <c r="F312" s="12">
        <v>28.282295337990416</v>
      </c>
      <c r="G312" s="12">
        <v>26.78384225905025</v>
      </c>
      <c r="H312" s="12">
        <v>27.219799487479197</v>
      </c>
      <c r="I312" s="12">
        <v>26.557824326703045</v>
      </c>
      <c r="J312" s="12">
        <v>25.324886642223326</v>
      </c>
      <c r="K312" s="12">
        <v>23.277131004951155</v>
      </c>
      <c r="L312" s="12">
        <v>27.007625682545662</v>
      </c>
      <c r="M312" s="12">
        <v>28.363936655979799</v>
      </c>
      <c r="N312" s="12">
        <v>30.726907890478351</v>
      </c>
      <c r="O312" s="12">
        <v>30.982189733855659</v>
      </c>
      <c r="P312" s="12">
        <v>33.896239554317553</v>
      </c>
      <c r="Q312" s="12">
        <v>35.089481189868842</v>
      </c>
      <c r="R312" s="12">
        <v>34.495760639165177</v>
      </c>
      <c r="S312" s="12">
        <v>29.522195014754814</v>
      </c>
      <c r="T312" s="12">
        <v>26.583554260423742</v>
      </c>
      <c r="U312" s="12">
        <v>23.419233998579088</v>
      </c>
      <c r="V312" s="12">
        <v>22.093641643089619</v>
      </c>
      <c r="W312" s="12">
        <v>20.855527663829879</v>
      </c>
      <c r="X312" s="12">
        <v>23.304885687441278</v>
      </c>
      <c r="Y312" s="12">
        <v>26.201083239366319</v>
      </c>
      <c r="Z312" s="12">
        <v>26.720108100211814</v>
      </c>
      <c r="AA312" s="12">
        <v>23.203225993169845</v>
      </c>
      <c r="AB312" s="12">
        <v>20.55082663311644</v>
      </c>
      <c r="AC312" s="12">
        <v>19.352387047740958</v>
      </c>
      <c r="AD312" s="12">
        <v>20.714670566502463</v>
      </c>
      <c r="AE312" s="12">
        <v>22.802072083615531</v>
      </c>
      <c r="AF312" s="12">
        <v>26.209713220278797</v>
      </c>
      <c r="AG312" s="12">
        <v>23.845346094920043</v>
      </c>
      <c r="AH312" s="12">
        <v>23.672697812584389</v>
      </c>
      <c r="AI312" s="12">
        <v>21.062031404724859</v>
      </c>
      <c r="AJ312" s="12">
        <v>25.51839040909832</v>
      </c>
      <c r="AK312" s="12">
        <v>25.3240640162213</v>
      </c>
      <c r="AL312" s="12">
        <v>25.320429948657335</v>
      </c>
      <c r="AM312" s="12">
        <v>22.878867725664385</v>
      </c>
      <c r="AN312" s="12">
        <v>22.929948041419461</v>
      </c>
      <c r="AO312" s="12">
        <v>20.812483185364545</v>
      </c>
      <c r="AP312" s="12">
        <v>20.356429285000711</v>
      </c>
      <c r="AQ312" s="12">
        <v>18.168536394469083</v>
      </c>
      <c r="AR312" s="12">
        <v>18.543082458116803</v>
      </c>
      <c r="AS312" s="12">
        <v>19.110433169818517</v>
      </c>
      <c r="AT312" s="12">
        <v>22.74063124945657</v>
      </c>
      <c r="AU312" s="12">
        <v>26.530544100706216</v>
      </c>
      <c r="AV312" s="12">
        <v>31.367769456516509</v>
      </c>
      <c r="AW312" s="12">
        <v>31.695407627171019</v>
      </c>
      <c r="AX312" s="12">
        <v>30.042911970022057</v>
      </c>
      <c r="AY312" s="12">
        <v>26.137396256133762</v>
      </c>
      <c r="AZ312" s="12">
        <v>23.599679398255184</v>
      </c>
      <c r="BA312" s="12">
        <v>23.130556855404773</v>
      </c>
      <c r="BB312" s="12">
        <v>22.120454728694671</v>
      </c>
      <c r="BC312" s="12">
        <v>23.031893088464376</v>
      </c>
      <c r="BD312" s="12">
        <v>23.252216437399159</v>
      </c>
      <c r="BE312" s="12">
        <v>23.53560722676821</v>
      </c>
      <c r="BF312" s="12">
        <v>22.61921730729637</v>
      </c>
      <c r="BG312" s="12">
        <v>20.694025063754555</v>
      </c>
      <c r="BH312" s="12">
        <v>22.505898625010172</v>
      </c>
      <c r="BI312" s="12">
        <v>24.397624850735284</v>
      </c>
      <c r="BJ312" s="12">
        <v>27.408986498768861</v>
      </c>
      <c r="BK312" s="12">
        <v>24.035301690551204</v>
      </c>
      <c r="BL312" s="12">
        <v>23.513074109199298</v>
      </c>
      <c r="BM312" s="12">
        <v>22.22715100136363</v>
      </c>
      <c r="BN312" s="12">
        <v>24.751512532411404</v>
      </c>
      <c r="BO312" s="12">
        <v>21.644940448279101</v>
      </c>
      <c r="BP312" s="12">
        <v>19.91240269185889</v>
      </c>
      <c r="BQ312" s="12">
        <v>18.212889826489395</v>
      </c>
      <c r="BR312" s="12">
        <v>17.946591204787925</v>
      </c>
      <c r="BS312" s="12">
        <v>19.902943720170406</v>
      </c>
      <c r="BT312" s="12">
        <v>22.639486695361381</v>
      </c>
      <c r="BU312" s="12">
        <v>25.401090776104692</v>
      </c>
      <c r="BV312" s="12">
        <v>26.276965235955767</v>
      </c>
      <c r="BW312" s="12">
        <v>24.018838304552588</v>
      </c>
      <c r="BX312" s="12">
        <v>22.745530039827134</v>
      </c>
      <c r="BY312" s="12">
        <v>21.929031046783525</v>
      </c>
      <c r="BZ312" s="12">
        <v>22.919118608604684</v>
      </c>
      <c r="CA312" s="12">
        <v>23.684929086557769</v>
      </c>
      <c r="CB312" s="12">
        <v>24.252136752136753</v>
      </c>
      <c r="CC312" s="12">
        <v>23.363677890890106</v>
      </c>
      <c r="CD312" s="12">
        <v>22.076121258487138</v>
      </c>
      <c r="CE312" s="12">
        <v>21.331060640960668</v>
      </c>
      <c r="CF312" s="12">
        <v>22.664088549199921</v>
      </c>
      <c r="CG312" s="12">
        <v>24.529523208083361</v>
      </c>
      <c r="CH312" s="12">
        <v>23.143487264095356</v>
      </c>
      <c r="CI312" s="12">
        <v>19.102518322025546</v>
      </c>
      <c r="CJ312" s="12">
        <v>15.658442203311473</v>
      </c>
      <c r="CK312" s="12">
        <v>16.996155489107217</v>
      </c>
      <c r="CL312" s="12">
        <v>18.281195079086121</v>
      </c>
      <c r="CM312" s="12">
        <v>18.24857821213627</v>
      </c>
      <c r="CN312" s="12">
        <v>16.678137614166932</v>
      </c>
      <c r="CO312" s="12">
        <v>17.392247613537755</v>
      </c>
      <c r="CP312" s="12">
        <v>19.946589975349223</v>
      </c>
      <c r="CQ312" s="12">
        <v>19.473445301861101</v>
      </c>
      <c r="CR312" s="12">
        <v>18.872965322009907</v>
      </c>
      <c r="CS312" s="12">
        <v>20.165021310699061</v>
      </c>
      <c r="CT312" s="12">
        <v>20.92101363366924</v>
      </c>
      <c r="CU312" s="12">
        <v>22.493844218880092</v>
      </c>
      <c r="CV312" s="12">
        <v>19.965573715699055</v>
      </c>
      <c r="CW312" s="12">
        <v>18.780984273942021</v>
      </c>
      <c r="CX312" s="12">
        <v>17.124372854502248</v>
      </c>
      <c r="CY312" s="12">
        <v>19.175913892498922</v>
      </c>
      <c r="CZ312" s="12">
        <v>20.864824880198118</v>
      </c>
      <c r="DA312" s="12">
        <v>21.512610400790745</v>
      </c>
      <c r="DB312" s="12">
        <v>19.170236470052885</v>
      </c>
      <c r="DC312" s="12">
        <v>20.725019815914202</v>
      </c>
      <c r="DD312" s="12">
        <v>22.484567648551735</v>
      </c>
      <c r="DE312" s="12">
        <v>25.732344718609458</v>
      </c>
      <c r="DF312" s="12">
        <v>26.029618238951656</v>
      </c>
      <c r="DG312" s="12">
        <v>25.372498935717324</v>
      </c>
      <c r="DH312" s="12">
        <v>24.421577798565643</v>
      </c>
      <c r="DI312" s="12">
        <v>23.221157653020825</v>
      </c>
      <c r="DJ312" s="12">
        <v>21.336074965860398</v>
      </c>
      <c r="DK312" s="12">
        <v>20.014365522745408</v>
      </c>
      <c r="DL312" s="12">
        <v>20.175966433020534</v>
      </c>
      <c r="DM312" s="12">
        <v>21.747391579719324</v>
      </c>
      <c r="DN312" s="12">
        <v>22.12160853536297</v>
      </c>
      <c r="DO312" s="12">
        <v>20.744437920010441</v>
      </c>
      <c r="DP312" s="12">
        <v>22.167218489826094</v>
      </c>
      <c r="DQ312" s="12">
        <v>23.279757745166545</v>
      </c>
      <c r="DR312" s="12">
        <v>24.8134880205081</v>
      </c>
      <c r="DS312" s="12">
        <v>23.124472710753455</v>
      </c>
      <c r="DT312" s="12">
        <v>21.907470927800553</v>
      </c>
      <c r="DU312" s="12">
        <v>21.722636405621166</v>
      </c>
      <c r="DV312" s="12">
        <v>20.150518341307819</v>
      </c>
      <c r="DW312" s="12">
        <v>19.637379397803027</v>
      </c>
      <c r="DX312" s="12">
        <v>17.099357564023585</v>
      </c>
      <c r="DY312" s="12">
        <v>18.652347391579969</v>
      </c>
      <c r="DZ312" s="12">
        <v>18.571110781551241</v>
      </c>
    </row>
    <row r="313" spans="1:130" x14ac:dyDescent="0.2">
      <c r="A313" s="14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</row>
    <row r="314" spans="1:130" x14ac:dyDescent="0.2">
      <c r="A314" s="13" t="s">
        <v>24</v>
      </c>
      <c r="B314" s="16">
        <v>52.385666666666673</v>
      </c>
      <c r="C314" s="16">
        <v>52.405666666666662</v>
      </c>
      <c r="D314" s="16">
        <v>52.425000000000004</v>
      </c>
      <c r="E314" s="16">
        <v>52.445</v>
      </c>
      <c r="F314" s="16">
        <v>52.464666666666666</v>
      </c>
      <c r="G314" s="16">
        <v>52.485666666666667</v>
      </c>
      <c r="H314" s="16">
        <v>52.506666666666661</v>
      </c>
      <c r="I314" s="16">
        <v>52.527999999999999</v>
      </c>
      <c r="J314" s="16">
        <v>52.548999999999999</v>
      </c>
      <c r="K314" s="16">
        <v>52.570333333333338</v>
      </c>
      <c r="L314" s="16">
        <v>52.591333333333331</v>
      </c>
      <c r="M314" s="16">
        <v>52.612666666666676</v>
      </c>
      <c r="N314" s="16">
        <v>52.633333333333333</v>
      </c>
      <c r="O314" s="16">
        <v>52.655000000000001</v>
      </c>
      <c r="P314" s="16">
        <v>52.676333333333332</v>
      </c>
      <c r="Q314" s="16">
        <v>52.698</v>
      </c>
      <c r="R314" s="16">
        <v>52.717999999999996</v>
      </c>
      <c r="S314" s="16">
        <v>52.738</v>
      </c>
      <c r="T314" s="16">
        <v>52.756666666666668</v>
      </c>
      <c r="U314" s="16">
        <v>52.776000000000003</v>
      </c>
      <c r="V314" s="16">
        <v>52.794666666666664</v>
      </c>
      <c r="W314" s="16">
        <v>52.813333333333333</v>
      </c>
      <c r="X314" s="16">
        <v>52.831666666666671</v>
      </c>
      <c r="Y314" s="16">
        <v>52.849000000000011</v>
      </c>
      <c r="Z314" s="16">
        <v>52.866333333333337</v>
      </c>
      <c r="AA314" s="16">
        <v>52.88366666666667</v>
      </c>
      <c r="AB314" s="16">
        <v>52.901999999999994</v>
      </c>
      <c r="AC314" s="16">
        <v>52.920999999999999</v>
      </c>
      <c r="AD314" s="16">
        <v>52.938666666666656</v>
      </c>
      <c r="AE314" s="16">
        <v>52.957666666666661</v>
      </c>
      <c r="AF314" s="16">
        <v>52.974999999999994</v>
      </c>
      <c r="AG314" s="16">
        <v>52.994333333333337</v>
      </c>
      <c r="AH314" s="16">
        <v>53.012</v>
      </c>
      <c r="AI314" s="16">
        <v>53.031666666666666</v>
      </c>
      <c r="AJ314" s="16">
        <v>53.050666666666665</v>
      </c>
      <c r="AK314" s="16">
        <v>53.07</v>
      </c>
      <c r="AL314" s="16">
        <v>53.088999999999999</v>
      </c>
      <c r="AM314" s="16">
        <v>53.107666666666667</v>
      </c>
      <c r="AN314" s="16">
        <v>53.126666666666665</v>
      </c>
      <c r="AO314" s="16">
        <v>53.145333333333326</v>
      </c>
      <c r="AP314" s="16">
        <v>53.163666666666664</v>
      </c>
      <c r="AQ314" s="16">
        <v>53.181000000000004</v>
      </c>
      <c r="AR314" s="16">
        <v>53.198333333333331</v>
      </c>
      <c r="AS314" s="16">
        <v>53.215333333333341</v>
      </c>
      <c r="AT314" s="16">
        <v>53.231999999999999</v>
      </c>
      <c r="AU314" s="16">
        <v>53.248666666666658</v>
      </c>
      <c r="AV314" s="16">
        <v>53.265333333333331</v>
      </c>
      <c r="AW314" s="16">
        <v>53.281000000000006</v>
      </c>
      <c r="AX314" s="16">
        <v>53.296999999999997</v>
      </c>
      <c r="AY314" s="16">
        <v>53.311666666666667</v>
      </c>
      <c r="AZ314" s="16">
        <v>53.327666666666666</v>
      </c>
      <c r="BA314" s="16">
        <v>53.342999999999996</v>
      </c>
      <c r="BB314" s="16">
        <v>53.359000000000002</v>
      </c>
      <c r="BC314" s="16">
        <v>53.376000000000005</v>
      </c>
      <c r="BD314" s="16">
        <v>53.391666666666673</v>
      </c>
      <c r="BE314" s="16">
        <v>53.408999999999992</v>
      </c>
      <c r="BF314" s="16">
        <v>53.424666666666667</v>
      </c>
      <c r="BG314" s="16">
        <v>53.44133333333334</v>
      </c>
      <c r="BH314" s="16">
        <v>53.456999999999994</v>
      </c>
      <c r="BI314" s="16">
        <v>53.473666666666666</v>
      </c>
      <c r="BJ314" s="16">
        <v>53.490666666666669</v>
      </c>
      <c r="BK314" s="16">
        <v>53.506</v>
      </c>
      <c r="BL314" s="16">
        <v>53.521666666666668</v>
      </c>
      <c r="BM314" s="16">
        <v>53.536666666666662</v>
      </c>
      <c r="BN314" s="16">
        <v>53.553666666666665</v>
      </c>
      <c r="BO314" s="16">
        <v>53.568666666666665</v>
      </c>
      <c r="BP314" s="16">
        <v>53.584333333333326</v>
      </c>
      <c r="BQ314" s="16">
        <v>53.598333333333329</v>
      </c>
      <c r="BR314" s="16">
        <v>53.613333333333337</v>
      </c>
      <c r="BS314" s="16">
        <v>53.628000000000007</v>
      </c>
      <c r="BT314" s="16">
        <v>53.642999999999994</v>
      </c>
      <c r="BU314" s="16">
        <v>53.656666666666659</v>
      </c>
      <c r="BV314" s="16">
        <v>53.669666666666664</v>
      </c>
      <c r="BW314" s="16">
        <v>53.68266666666667</v>
      </c>
      <c r="BX314" s="16">
        <v>53.697000000000003</v>
      </c>
      <c r="BY314" s="16">
        <v>53.711999999999996</v>
      </c>
      <c r="BZ314" s="16">
        <v>53.726333333333336</v>
      </c>
      <c r="CA314" s="16">
        <v>53.740333333333332</v>
      </c>
      <c r="CB314" s="16">
        <v>53.754333333333335</v>
      </c>
      <c r="CC314" s="16">
        <v>53.768666666666661</v>
      </c>
      <c r="CD314" s="16">
        <v>53.783666666666669</v>
      </c>
      <c r="CE314" s="16">
        <v>53.798333333333325</v>
      </c>
      <c r="CF314" s="16">
        <v>53.81433333333333</v>
      </c>
      <c r="CG314" s="16">
        <v>53.829666666666668</v>
      </c>
      <c r="CH314" s="16">
        <v>53.844333333333331</v>
      </c>
      <c r="CI314" s="16">
        <v>53.859000000000002</v>
      </c>
      <c r="CJ314" s="16">
        <v>53.872999999999998</v>
      </c>
      <c r="CK314" s="16">
        <v>53.886666666666663</v>
      </c>
      <c r="CL314" s="16">
        <v>53.899666666666668</v>
      </c>
      <c r="CM314" s="16">
        <v>53.912333333333329</v>
      </c>
      <c r="CN314" s="16">
        <v>53.925333333333334</v>
      </c>
      <c r="CO314" s="16">
        <v>53.937000000000005</v>
      </c>
      <c r="CP314" s="16">
        <v>53.948</v>
      </c>
      <c r="CQ314" s="16">
        <v>53.959000000000003</v>
      </c>
      <c r="CR314" s="16">
        <v>53.969666666666662</v>
      </c>
      <c r="CS314" s="16">
        <v>53.981333333333332</v>
      </c>
      <c r="CT314" s="16">
        <v>53.992333333333335</v>
      </c>
      <c r="CU314" s="16">
        <v>54.004333333333335</v>
      </c>
      <c r="CV314" s="16">
        <v>54.015666666666668</v>
      </c>
      <c r="CW314" s="16">
        <v>54.026333333333334</v>
      </c>
      <c r="CX314" s="16">
        <v>54.036999999999999</v>
      </c>
      <c r="CY314" s="16">
        <v>54.048000000000002</v>
      </c>
      <c r="CZ314" s="16">
        <v>54.06033333333334</v>
      </c>
      <c r="DA314" s="16">
        <v>54.07233333333334</v>
      </c>
      <c r="DB314" s="16">
        <v>54.084000000000003</v>
      </c>
      <c r="DC314" s="16">
        <v>54.095666666666666</v>
      </c>
      <c r="DD314" s="16">
        <v>54.108000000000004</v>
      </c>
      <c r="DE314" s="16">
        <v>54.120666666666665</v>
      </c>
      <c r="DF314" s="16">
        <v>54.133333333333333</v>
      </c>
      <c r="DG314" s="16">
        <v>54.146333333333331</v>
      </c>
      <c r="DH314" s="16">
        <v>54.158333333333331</v>
      </c>
      <c r="DI314" s="16">
        <v>54.170333333333332</v>
      </c>
      <c r="DJ314" s="16">
        <v>54.181999999999995</v>
      </c>
      <c r="DK314" s="16">
        <v>54.19433333333334</v>
      </c>
      <c r="DL314" s="16">
        <v>54.205666666666673</v>
      </c>
      <c r="DM314" s="16">
        <v>54.216666666666669</v>
      </c>
      <c r="DN314" s="16">
        <v>54.227000000000004</v>
      </c>
      <c r="DO314" s="16">
        <v>54.237666666666662</v>
      </c>
      <c r="DP314" s="16">
        <v>54.246999999999993</v>
      </c>
      <c r="DQ314" s="16">
        <v>54.256333333333338</v>
      </c>
      <c r="DR314" s="16">
        <v>54.265999999999998</v>
      </c>
      <c r="DS314" s="16">
        <v>54.275666666666666</v>
      </c>
      <c r="DT314" s="16">
        <v>54.286000000000001</v>
      </c>
      <c r="DU314" s="16">
        <v>54.295666666666669</v>
      </c>
      <c r="DV314" s="16">
        <v>54.304000000000002</v>
      </c>
      <c r="DW314" s="16">
        <v>54.312000000000005</v>
      </c>
      <c r="DX314" s="16">
        <v>54.319333333333333</v>
      </c>
      <c r="DY314" s="16">
        <v>54.328666666666663</v>
      </c>
      <c r="DZ314" s="16">
        <v>54.338000000000001</v>
      </c>
    </row>
    <row r="315" spans="1:130" x14ac:dyDescent="0.2">
      <c r="A315" s="14" t="s">
        <v>25</v>
      </c>
      <c r="B315" s="15">
        <v>35.762</v>
      </c>
      <c r="C315" s="15">
        <v>35.789000000000001</v>
      </c>
      <c r="D315" s="15">
        <v>35.815666666666665</v>
      </c>
      <c r="E315" s="15">
        <v>35.842333333333336</v>
      </c>
      <c r="F315" s="15">
        <v>35.869333333333337</v>
      </c>
      <c r="G315" s="15">
        <v>35.896666666666668</v>
      </c>
      <c r="H315" s="15">
        <v>35.923666666666669</v>
      </c>
      <c r="I315" s="15">
        <v>35.950333333333333</v>
      </c>
      <c r="J315" s="15">
        <v>35.976333333333336</v>
      </c>
      <c r="K315" s="15">
        <v>36.002333333333333</v>
      </c>
      <c r="L315" s="15">
        <v>36.028333333333336</v>
      </c>
      <c r="M315" s="15">
        <v>36.054333333333332</v>
      </c>
      <c r="N315" s="15">
        <v>36.080333333333328</v>
      </c>
      <c r="O315" s="15">
        <v>36.106333333333339</v>
      </c>
      <c r="P315" s="15">
        <v>36.132666666666665</v>
      </c>
      <c r="Q315" s="15">
        <v>36.158999999999999</v>
      </c>
      <c r="R315" s="15">
        <v>36.184333333333335</v>
      </c>
      <c r="S315" s="15">
        <v>36.21</v>
      </c>
      <c r="T315" s="15">
        <v>36.234999999999992</v>
      </c>
      <c r="U315" s="15">
        <v>36.260333333333328</v>
      </c>
      <c r="V315" s="15">
        <v>36.285333333333334</v>
      </c>
      <c r="W315" s="15">
        <v>36.31033333333334</v>
      </c>
      <c r="X315" s="15">
        <v>36.335333333333331</v>
      </c>
      <c r="Y315" s="15">
        <v>36.359666666666662</v>
      </c>
      <c r="Z315" s="15">
        <v>36.384</v>
      </c>
      <c r="AA315" s="15">
        <v>36.408666666666669</v>
      </c>
      <c r="AB315" s="15">
        <v>36.433666666666667</v>
      </c>
      <c r="AC315" s="15">
        <v>36.459333333333333</v>
      </c>
      <c r="AD315" s="15">
        <v>36.484000000000002</v>
      </c>
      <c r="AE315" s="15">
        <v>36.509666666666668</v>
      </c>
      <c r="AF315" s="15">
        <v>36.533666666666669</v>
      </c>
      <c r="AG315" s="15">
        <v>36.559333333333335</v>
      </c>
      <c r="AH315" s="15">
        <v>36.583666666666666</v>
      </c>
      <c r="AI315" s="15">
        <v>36.610000000000007</v>
      </c>
      <c r="AJ315" s="15">
        <v>36.635333333333335</v>
      </c>
      <c r="AK315" s="15">
        <v>36.660666666666664</v>
      </c>
      <c r="AL315" s="15">
        <v>36.68533333333334</v>
      </c>
      <c r="AM315" s="15">
        <v>36.71</v>
      </c>
      <c r="AN315" s="15">
        <v>36.73533333333333</v>
      </c>
      <c r="AO315" s="15">
        <v>36.760333333333335</v>
      </c>
      <c r="AP315" s="15">
        <v>36.783999999999999</v>
      </c>
      <c r="AQ315" s="15">
        <v>36.806666666666665</v>
      </c>
      <c r="AR315" s="15">
        <v>36.829000000000001</v>
      </c>
      <c r="AS315" s="15">
        <v>36.851999999999997</v>
      </c>
      <c r="AT315" s="15">
        <v>36.874333333333333</v>
      </c>
      <c r="AU315" s="15">
        <v>36.897333333333336</v>
      </c>
      <c r="AV315" s="15">
        <v>36.92</v>
      </c>
      <c r="AW315" s="15">
        <v>36.942</v>
      </c>
      <c r="AX315" s="15">
        <v>36.963666666666661</v>
      </c>
      <c r="AY315" s="15">
        <v>36.983666666666672</v>
      </c>
      <c r="AZ315" s="15">
        <v>37.005333333333333</v>
      </c>
      <c r="BA315" s="15">
        <v>37.026333333333334</v>
      </c>
      <c r="BB315" s="15">
        <v>37.048333333333332</v>
      </c>
      <c r="BC315" s="15">
        <v>37.070666666666661</v>
      </c>
      <c r="BD315" s="15">
        <v>37.092000000000006</v>
      </c>
      <c r="BE315" s="15">
        <v>37.114666666666665</v>
      </c>
      <c r="BF315" s="15">
        <v>37.136000000000003</v>
      </c>
      <c r="BG315" s="15">
        <v>37.158333333333331</v>
      </c>
      <c r="BH315" s="15">
        <v>37.18</v>
      </c>
      <c r="BI315" s="15">
        <v>37.201999999999998</v>
      </c>
      <c r="BJ315" s="15">
        <v>37.224333333333327</v>
      </c>
      <c r="BK315" s="15">
        <v>37.245000000000005</v>
      </c>
      <c r="BL315" s="15">
        <v>37.265999999999998</v>
      </c>
      <c r="BM315" s="15">
        <v>37.286333333333339</v>
      </c>
      <c r="BN315" s="15">
        <v>37.308</v>
      </c>
      <c r="BO315" s="15">
        <v>37.328333333333333</v>
      </c>
      <c r="BP315" s="15">
        <v>37.348666666666666</v>
      </c>
      <c r="BQ315" s="15">
        <v>37.368000000000002</v>
      </c>
      <c r="BR315" s="15">
        <v>37.387666666666668</v>
      </c>
      <c r="BS315" s="15">
        <v>37.407333333333334</v>
      </c>
      <c r="BT315" s="15">
        <v>37.42733333333333</v>
      </c>
      <c r="BU315" s="15">
        <v>37.445999999999998</v>
      </c>
      <c r="BV315" s="15">
        <v>37.464333333333336</v>
      </c>
      <c r="BW315" s="15">
        <v>37.482333333333337</v>
      </c>
      <c r="BX315" s="15">
        <v>37.502000000000002</v>
      </c>
      <c r="BY315" s="15">
        <v>37.521999999999998</v>
      </c>
      <c r="BZ315" s="15">
        <v>37.541666666666664</v>
      </c>
      <c r="CA315" s="15">
        <v>37.561333333333337</v>
      </c>
      <c r="CB315" s="15">
        <v>37.580999999999996</v>
      </c>
      <c r="CC315" s="15">
        <v>37.601333333333336</v>
      </c>
      <c r="CD315" s="15">
        <v>37.622</v>
      </c>
      <c r="CE315" s="15">
        <v>37.643000000000001</v>
      </c>
      <c r="CF315" s="15">
        <v>37.665333333333329</v>
      </c>
      <c r="CG315" s="15">
        <v>37.687000000000005</v>
      </c>
      <c r="CH315" s="15">
        <v>37.707666666666661</v>
      </c>
      <c r="CI315" s="15">
        <v>37.728333333333332</v>
      </c>
      <c r="CJ315" s="15">
        <v>37.748666666666672</v>
      </c>
      <c r="CK315" s="15">
        <v>37.768999999999998</v>
      </c>
      <c r="CL315" s="15">
        <v>37.788333333333327</v>
      </c>
      <c r="CM315" s="15">
        <v>37.80766666666667</v>
      </c>
      <c r="CN315" s="15">
        <v>37.826999999999998</v>
      </c>
      <c r="CO315" s="15">
        <v>37.844999999999999</v>
      </c>
      <c r="CP315" s="15">
        <v>37.862666666666662</v>
      </c>
      <c r="CQ315" s="15">
        <v>37.880000000000003</v>
      </c>
      <c r="CR315" s="15">
        <v>37.897333333333336</v>
      </c>
      <c r="CS315" s="15">
        <v>37.915666666666674</v>
      </c>
      <c r="CT315" s="15">
        <v>37.933666666666667</v>
      </c>
      <c r="CU315" s="15">
        <v>37.952666666666666</v>
      </c>
      <c r="CV315" s="15">
        <v>37.971000000000004</v>
      </c>
      <c r="CW315" s="15">
        <v>37.989666666666665</v>
      </c>
      <c r="CX315" s="15">
        <v>38.008000000000003</v>
      </c>
      <c r="CY315" s="15">
        <v>38.027333333333338</v>
      </c>
      <c r="CZ315" s="15">
        <v>38.047666666666672</v>
      </c>
      <c r="DA315" s="15">
        <v>38.069000000000003</v>
      </c>
      <c r="DB315" s="15">
        <v>38.089666666666666</v>
      </c>
      <c r="DC315" s="15">
        <v>38.110666666666667</v>
      </c>
      <c r="DD315" s="15">
        <v>38.132333333333328</v>
      </c>
      <c r="DE315" s="15">
        <v>38.154333333333334</v>
      </c>
      <c r="DF315" s="15">
        <v>38.176666666666669</v>
      </c>
      <c r="DG315" s="15">
        <v>38.199333333333335</v>
      </c>
      <c r="DH315" s="15">
        <v>38.221333333333327</v>
      </c>
      <c r="DI315" s="15">
        <v>38.243000000000002</v>
      </c>
      <c r="DJ315" s="15">
        <v>38.265000000000001</v>
      </c>
      <c r="DK315" s="15">
        <v>38.287333333333329</v>
      </c>
      <c r="DL315" s="15">
        <v>38.309333333333335</v>
      </c>
      <c r="DM315" s="15">
        <v>38.33</v>
      </c>
      <c r="DN315" s="15">
        <v>38.350666666666662</v>
      </c>
      <c r="DO315" s="15">
        <v>38.371000000000002</v>
      </c>
      <c r="DP315" s="15">
        <v>38.390333333333331</v>
      </c>
      <c r="DQ315" s="15">
        <v>38.409666666666666</v>
      </c>
      <c r="DR315" s="15">
        <v>38.429666666666662</v>
      </c>
      <c r="DS315" s="15">
        <v>38.449999999999996</v>
      </c>
      <c r="DT315" s="15">
        <v>38.470666666666666</v>
      </c>
      <c r="DU315" s="15">
        <v>38.491</v>
      </c>
      <c r="DV315" s="15">
        <v>38.510333333333335</v>
      </c>
      <c r="DW315" s="15">
        <v>38.529999999999994</v>
      </c>
      <c r="DX315" s="15">
        <v>38.548999999999999</v>
      </c>
      <c r="DY315" s="15">
        <v>38.57</v>
      </c>
      <c r="DZ315" s="15">
        <v>38.590666666666664</v>
      </c>
    </row>
    <row r="316" spans="1:130" x14ac:dyDescent="0.2">
      <c r="A316" s="13" t="s">
        <v>26</v>
      </c>
      <c r="B316" s="16">
        <v>16.906666666666666</v>
      </c>
      <c r="C316" s="16">
        <v>16.654</v>
      </c>
      <c r="D316" s="16">
        <v>16.234999999999999</v>
      </c>
      <c r="E316" s="16">
        <v>16.043000000000003</v>
      </c>
      <c r="F316" s="16">
        <v>15.794333333333332</v>
      </c>
      <c r="G316" s="16">
        <v>14.944333333333333</v>
      </c>
      <c r="H316" s="16">
        <v>14.828666666666669</v>
      </c>
      <c r="I316" s="16">
        <v>15.149333333333333</v>
      </c>
      <c r="J316" s="16">
        <v>15.364333333333335</v>
      </c>
      <c r="K316" s="16">
        <v>14.946</v>
      </c>
      <c r="L316" s="16">
        <v>14.162666666666667</v>
      </c>
      <c r="M316" s="16">
        <v>13.723999999999998</v>
      </c>
      <c r="N316" s="16">
        <v>15.449</v>
      </c>
      <c r="O316" s="16">
        <v>16.507333333333335</v>
      </c>
      <c r="P316" s="16">
        <v>17.231999999999999</v>
      </c>
      <c r="Q316" s="16">
        <v>16.595666666666666</v>
      </c>
      <c r="R316" s="16">
        <v>16.354666666666667</v>
      </c>
      <c r="S316" s="16">
        <v>15.927</v>
      </c>
      <c r="T316" s="16">
        <v>15.213666666666667</v>
      </c>
      <c r="U316" s="16">
        <v>15.482999999999999</v>
      </c>
      <c r="V316" s="16">
        <v>15.669666666666666</v>
      </c>
      <c r="W316" s="16">
        <v>16.332999999999998</v>
      </c>
      <c r="X316" s="16">
        <v>17.02933333333333</v>
      </c>
      <c r="Y316" s="16">
        <v>18.032333333333337</v>
      </c>
      <c r="Z316" s="16">
        <v>18.254666666666669</v>
      </c>
      <c r="AA316" s="16">
        <v>17.276333333333334</v>
      </c>
      <c r="AB316" s="16">
        <v>16.956333333333333</v>
      </c>
      <c r="AC316" s="16">
        <v>16.666333333333331</v>
      </c>
      <c r="AD316" s="16">
        <v>17.322666666666667</v>
      </c>
      <c r="AE316" s="16">
        <v>18.210333333333335</v>
      </c>
      <c r="AF316" s="16">
        <v>18.771666666666665</v>
      </c>
      <c r="AG316" s="16">
        <v>19.363666666666667</v>
      </c>
      <c r="AH316" s="16">
        <v>18.515000000000001</v>
      </c>
      <c r="AI316" s="16">
        <v>18.850666666666665</v>
      </c>
      <c r="AJ316" s="16">
        <v>18.406333333333333</v>
      </c>
      <c r="AK316" s="16">
        <v>18.412000000000003</v>
      </c>
      <c r="AL316" s="16">
        <v>18.048666666666666</v>
      </c>
      <c r="AM316" s="16">
        <v>17.710666666666668</v>
      </c>
      <c r="AN316" s="16">
        <v>18.091333333333335</v>
      </c>
      <c r="AO316" s="16">
        <v>18.584999999999997</v>
      </c>
      <c r="AP316" s="16">
        <v>18.685333333333336</v>
      </c>
      <c r="AQ316" s="16">
        <v>19.165000000000003</v>
      </c>
      <c r="AR316" s="16">
        <v>18.344666666666665</v>
      </c>
      <c r="AS316" s="16">
        <v>19.230333333333334</v>
      </c>
      <c r="AT316" s="16">
        <v>19.168333333333333</v>
      </c>
      <c r="AU316" s="16">
        <v>19.965666666666664</v>
      </c>
      <c r="AV316" s="16">
        <v>20.785666666666668</v>
      </c>
      <c r="AW316" s="16">
        <v>21.572000000000003</v>
      </c>
      <c r="AX316" s="16">
        <v>22.060666666666666</v>
      </c>
      <c r="AY316" s="16">
        <v>22.009333333333334</v>
      </c>
      <c r="AZ316" s="16">
        <v>21.626000000000001</v>
      </c>
      <c r="BA316" s="16">
        <v>21.37</v>
      </c>
      <c r="BB316" s="16">
        <v>20.671666666666667</v>
      </c>
      <c r="BC316" s="16">
        <v>20.328333333333333</v>
      </c>
      <c r="BD316" s="16">
        <v>20.039666666666665</v>
      </c>
      <c r="BE316" s="16">
        <v>20.571666666666665</v>
      </c>
      <c r="BF316" s="16">
        <v>21.046999999999997</v>
      </c>
      <c r="BG316" s="16">
        <v>21.305666666666667</v>
      </c>
      <c r="BH316" s="16">
        <v>20.484999999999999</v>
      </c>
      <c r="BI316" s="16">
        <v>20.377666666666666</v>
      </c>
      <c r="BJ316" s="16">
        <v>20.170999999999999</v>
      </c>
      <c r="BK316" s="16">
        <v>19.678000000000001</v>
      </c>
      <c r="BL316" s="16">
        <v>19.682666666666666</v>
      </c>
      <c r="BM316" s="16">
        <v>20.289000000000001</v>
      </c>
      <c r="BN316" s="16">
        <v>21.597333333333335</v>
      </c>
      <c r="BO316" s="16">
        <v>21.325999999999997</v>
      </c>
      <c r="BP316" s="16">
        <v>20.852999999999998</v>
      </c>
      <c r="BQ316" s="16">
        <v>20.382999999999999</v>
      </c>
      <c r="BR316" s="16">
        <v>20.495999999999999</v>
      </c>
      <c r="BS316" s="16">
        <v>20.812666666666669</v>
      </c>
      <c r="BT316" s="16">
        <v>20.832333333333334</v>
      </c>
      <c r="BU316" s="16">
        <v>20.963666666666668</v>
      </c>
      <c r="BV316" s="16">
        <v>20.922000000000001</v>
      </c>
      <c r="BW316" s="16">
        <v>20.171666666666667</v>
      </c>
      <c r="BX316" s="16">
        <v>19.668333333333333</v>
      </c>
      <c r="BY316" s="16">
        <v>19.529666666666667</v>
      </c>
      <c r="BZ316" s="16">
        <v>20.391999999999999</v>
      </c>
      <c r="CA316" s="16">
        <v>20.753</v>
      </c>
      <c r="CB316" s="16">
        <v>20.591999999999999</v>
      </c>
      <c r="CC316" s="16">
        <v>20.431999999999999</v>
      </c>
      <c r="CD316" s="16">
        <v>20.913999999999998</v>
      </c>
      <c r="CE316" s="16">
        <v>21.707000000000004</v>
      </c>
      <c r="CF316" s="16">
        <v>21.893666666666665</v>
      </c>
      <c r="CG316" s="16">
        <v>21.113333333333333</v>
      </c>
      <c r="CH316" s="16">
        <v>19.799666666666667</v>
      </c>
      <c r="CI316" s="16">
        <v>19.602999999999998</v>
      </c>
      <c r="CJ316" s="16">
        <v>19.467666666666666</v>
      </c>
      <c r="CK316" s="16">
        <v>19.508333333333336</v>
      </c>
      <c r="CL316" s="16">
        <v>18.966666666666665</v>
      </c>
      <c r="CM316" s="16">
        <v>18.111000000000001</v>
      </c>
      <c r="CN316" s="16">
        <v>17.919666666666664</v>
      </c>
      <c r="CO316" s="16">
        <v>18.437333333333331</v>
      </c>
      <c r="CP316" s="16">
        <v>19.471999999999998</v>
      </c>
      <c r="CQ316" s="16">
        <v>19.826999999999998</v>
      </c>
      <c r="CR316" s="16">
        <v>18.84</v>
      </c>
      <c r="CS316" s="16">
        <v>18.300666666666668</v>
      </c>
      <c r="CT316" s="16">
        <v>17.994666666666664</v>
      </c>
      <c r="CU316" s="16">
        <v>18.817</v>
      </c>
      <c r="CV316" s="16">
        <v>19.946000000000002</v>
      </c>
      <c r="CW316" s="16">
        <v>20.305999999999997</v>
      </c>
      <c r="CX316" s="16">
        <v>20.197333333333333</v>
      </c>
      <c r="CY316" s="16">
        <v>20.005999999999997</v>
      </c>
      <c r="CZ316" s="16">
        <v>20.728666666666665</v>
      </c>
      <c r="DA316" s="16">
        <v>20.908666666666665</v>
      </c>
      <c r="DB316" s="16">
        <v>21.242999999999999</v>
      </c>
      <c r="DC316" s="16">
        <v>20.606333333333332</v>
      </c>
      <c r="DD316" s="16">
        <v>20.357666666666663</v>
      </c>
      <c r="DE316" s="16">
        <v>19.196333333333332</v>
      </c>
      <c r="DF316" s="16">
        <v>19.942666666666668</v>
      </c>
      <c r="DG316" s="16">
        <v>20.358000000000001</v>
      </c>
      <c r="DH316" s="16">
        <v>21.38</v>
      </c>
      <c r="DI316" s="16">
        <v>21.048333333333336</v>
      </c>
      <c r="DJ316" s="16">
        <v>21.236333333333334</v>
      </c>
      <c r="DK316" s="16">
        <v>20.883333333333336</v>
      </c>
      <c r="DL316" s="16">
        <v>20.496333333333336</v>
      </c>
      <c r="DM316" s="16">
        <v>19.999333333333333</v>
      </c>
      <c r="DN316" s="16">
        <v>19.620333333333335</v>
      </c>
      <c r="DO316" s="16">
        <v>20.436</v>
      </c>
      <c r="DP316" s="16">
        <v>20.739333333333335</v>
      </c>
      <c r="DQ316" s="16">
        <v>21.465000000000003</v>
      </c>
      <c r="DR316" s="16">
        <v>20.284666666666666</v>
      </c>
      <c r="DS316" s="16">
        <v>20.545333333333335</v>
      </c>
      <c r="DT316" s="16">
        <v>19.921666666666667</v>
      </c>
      <c r="DU316" s="16">
        <v>20.209333333333333</v>
      </c>
      <c r="DV316" s="16">
        <v>20.063999999999997</v>
      </c>
      <c r="DW316" s="16">
        <v>19.450999999999997</v>
      </c>
      <c r="DX316" s="16">
        <v>18.938333333333333</v>
      </c>
      <c r="DY316" s="16">
        <v>17.878</v>
      </c>
      <c r="DZ316" s="16">
        <v>17.981333333333335</v>
      </c>
    </row>
    <row r="317" spans="1:130" x14ac:dyDescent="0.2">
      <c r="A317" s="14" t="s">
        <v>27</v>
      </c>
      <c r="B317" s="15">
        <v>11.141</v>
      </c>
      <c r="C317" s="15">
        <v>11.268333333333333</v>
      </c>
      <c r="D317" s="15">
        <v>11.135</v>
      </c>
      <c r="E317" s="15">
        <v>11.231</v>
      </c>
      <c r="F317" s="15">
        <v>11.327333333333334</v>
      </c>
      <c r="G317" s="15">
        <v>10.941666666666668</v>
      </c>
      <c r="H317" s="15">
        <v>10.792333333333332</v>
      </c>
      <c r="I317" s="15">
        <v>11.125666666666666</v>
      </c>
      <c r="J317" s="15">
        <v>11.472999999999999</v>
      </c>
      <c r="K317" s="15">
        <v>11.466999999999999</v>
      </c>
      <c r="L317" s="15">
        <v>10.337999999999999</v>
      </c>
      <c r="M317" s="15">
        <v>9.8316666666666652</v>
      </c>
      <c r="N317" s="15">
        <v>10.702</v>
      </c>
      <c r="O317" s="15">
        <v>11.393000000000001</v>
      </c>
      <c r="P317" s="15">
        <v>11.390666666666666</v>
      </c>
      <c r="Q317" s="15">
        <v>10.772</v>
      </c>
      <c r="R317" s="15">
        <v>10.712666666666665</v>
      </c>
      <c r="S317" s="15">
        <v>11.224666666666666</v>
      </c>
      <c r="T317" s="15">
        <v>11.169000000000002</v>
      </c>
      <c r="U317" s="15">
        <v>11.856666666666667</v>
      </c>
      <c r="V317" s="15">
        <v>12.207666666666666</v>
      </c>
      <c r="W317" s="15">
        <v>12.926666666666668</v>
      </c>
      <c r="X317" s="15">
        <v>13.060666666666668</v>
      </c>
      <c r="Y317" s="15">
        <v>13.307666666666668</v>
      </c>
      <c r="Z317" s="15">
        <v>13.377000000000001</v>
      </c>
      <c r="AA317" s="15">
        <v>13.267666666666665</v>
      </c>
      <c r="AB317" s="15">
        <v>13.471666666666666</v>
      </c>
      <c r="AC317" s="15">
        <v>13.441333333333333</v>
      </c>
      <c r="AD317" s="15">
        <v>13.734333333333332</v>
      </c>
      <c r="AE317" s="15">
        <v>14.058</v>
      </c>
      <c r="AF317" s="15">
        <v>13.850999999999999</v>
      </c>
      <c r="AG317" s="15">
        <v>14.746333333333334</v>
      </c>
      <c r="AH317" s="15">
        <v>14.131666666666668</v>
      </c>
      <c r="AI317" s="15">
        <v>14.880333333333333</v>
      </c>
      <c r="AJ317" s="15">
        <v>13.709000000000001</v>
      </c>
      <c r="AK317" s="15">
        <v>13.749333333333333</v>
      </c>
      <c r="AL317" s="15">
        <v>13.478666666666667</v>
      </c>
      <c r="AM317" s="15">
        <v>13.658333333333331</v>
      </c>
      <c r="AN317" s="15">
        <v>13.942666666666668</v>
      </c>
      <c r="AO317" s="15">
        <v>14.717000000000001</v>
      </c>
      <c r="AP317" s="15">
        <v>14.882</v>
      </c>
      <c r="AQ317" s="15">
        <v>15.683333333333332</v>
      </c>
      <c r="AR317" s="15">
        <v>14.942999999999998</v>
      </c>
      <c r="AS317" s="15">
        <v>15.555666666666667</v>
      </c>
      <c r="AT317" s="15">
        <v>14.809666666666667</v>
      </c>
      <c r="AU317" s="15">
        <v>14.668999999999999</v>
      </c>
      <c r="AV317" s="15">
        <v>14.265666666666666</v>
      </c>
      <c r="AW317" s="15">
        <v>14.734666666666667</v>
      </c>
      <c r="AX317" s="15">
        <v>15.433</v>
      </c>
      <c r="AY317" s="15">
        <v>16.256333333333334</v>
      </c>
      <c r="AZ317" s="15">
        <v>16.522000000000002</v>
      </c>
      <c r="BA317" s="15">
        <v>16.426666666666666</v>
      </c>
      <c r="BB317" s="15">
        <v>16.099</v>
      </c>
      <c r="BC317" s="15">
        <v>15.646000000000001</v>
      </c>
      <c r="BD317" s="15">
        <v>15.379333333333333</v>
      </c>
      <c r="BE317" s="15">
        <v>15.729666666666668</v>
      </c>
      <c r="BF317" s="15">
        <v>16.286333333333335</v>
      </c>
      <c r="BG317" s="15">
        <v>16.897333333333332</v>
      </c>
      <c r="BH317" s="15">
        <v>15.874999999999998</v>
      </c>
      <c r="BI317" s="15">
        <v>15.406333333333331</v>
      </c>
      <c r="BJ317" s="15">
        <v>14.642000000000001</v>
      </c>
      <c r="BK317" s="15">
        <v>14.947999999999999</v>
      </c>
      <c r="BL317" s="15">
        <v>15.054666666666668</v>
      </c>
      <c r="BM317" s="15">
        <v>15.779666666666666</v>
      </c>
      <c r="BN317" s="15">
        <v>16.251999999999999</v>
      </c>
      <c r="BO317" s="15">
        <v>16.710333333333335</v>
      </c>
      <c r="BP317" s="15">
        <v>16.701000000000004</v>
      </c>
      <c r="BQ317" s="15">
        <v>16.671000000000003</v>
      </c>
      <c r="BR317" s="15">
        <v>16.817666666666668</v>
      </c>
      <c r="BS317" s="15">
        <v>16.670666666666666</v>
      </c>
      <c r="BT317" s="15">
        <v>16.116333333333333</v>
      </c>
      <c r="BU317" s="15">
        <v>15.639000000000001</v>
      </c>
      <c r="BV317" s="15">
        <v>15.424333333333331</v>
      </c>
      <c r="BW317" s="15">
        <v>15.326666666666668</v>
      </c>
      <c r="BX317" s="15">
        <v>15.194666666666668</v>
      </c>
      <c r="BY317" s="15">
        <v>15.247333333333332</v>
      </c>
      <c r="BZ317" s="15">
        <v>15.718666666666666</v>
      </c>
      <c r="CA317" s="15">
        <v>15.837999999999999</v>
      </c>
      <c r="CB317" s="15">
        <v>15.597999999999999</v>
      </c>
      <c r="CC317" s="15">
        <v>15.658333333333333</v>
      </c>
      <c r="CD317" s="15">
        <v>16.296666666666667</v>
      </c>
      <c r="CE317" s="15">
        <v>17.076333333333334</v>
      </c>
      <c r="CF317" s="15">
        <v>16.931333333333331</v>
      </c>
      <c r="CG317" s="15">
        <v>15.934333333333333</v>
      </c>
      <c r="CH317" s="15">
        <v>15.217333333333334</v>
      </c>
      <c r="CI317" s="15">
        <v>15.858333333333334</v>
      </c>
      <c r="CJ317" s="15">
        <v>16.419333333333331</v>
      </c>
      <c r="CK317" s="15">
        <v>16.192666666666668</v>
      </c>
      <c r="CL317" s="15">
        <v>15.499333333333333</v>
      </c>
      <c r="CM317" s="15">
        <v>14.806333333333335</v>
      </c>
      <c r="CN317" s="15">
        <v>14.931333333333335</v>
      </c>
      <c r="CO317" s="15">
        <v>15.231</v>
      </c>
      <c r="CP317" s="15">
        <v>15.588333333333333</v>
      </c>
      <c r="CQ317" s="15">
        <v>15.966333333333333</v>
      </c>
      <c r="CR317" s="15">
        <v>15.284666666666666</v>
      </c>
      <c r="CS317" s="15">
        <v>14.610333333333335</v>
      </c>
      <c r="CT317" s="15">
        <v>14.230333333333334</v>
      </c>
      <c r="CU317" s="15">
        <v>14.585000000000001</v>
      </c>
      <c r="CV317" s="15">
        <v>15.964333333333334</v>
      </c>
      <c r="CW317" s="15">
        <v>16.492666666666665</v>
      </c>
      <c r="CX317" s="15">
        <v>16.738666666666663</v>
      </c>
      <c r="CY317" s="15">
        <v>16.169666666666668</v>
      </c>
      <c r="CZ317" s="15">
        <v>16.403666666666666</v>
      </c>
      <c r="DA317" s="15">
        <v>16.410666666666668</v>
      </c>
      <c r="DB317" s="15">
        <v>17.170666666666666</v>
      </c>
      <c r="DC317" s="15">
        <v>16.335666666666665</v>
      </c>
      <c r="DD317" s="15">
        <v>15.780333333333333</v>
      </c>
      <c r="DE317" s="15">
        <v>14.256666666666668</v>
      </c>
      <c r="DF317" s="15">
        <v>14.751666666666667</v>
      </c>
      <c r="DG317" s="15">
        <v>15.192666666666668</v>
      </c>
      <c r="DH317" s="15">
        <v>16.159000000000002</v>
      </c>
      <c r="DI317" s="15">
        <v>16.160666666666668</v>
      </c>
      <c r="DJ317" s="15">
        <v>16.705000000000002</v>
      </c>
      <c r="DK317" s="15">
        <v>16.703000000000003</v>
      </c>
      <c r="DL317" s="15">
        <v>16.360333333333333</v>
      </c>
      <c r="DM317" s="15">
        <v>15.649666666666667</v>
      </c>
      <c r="DN317" s="15">
        <v>15.280000000000001</v>
      </c>
      <c r="DO317" s="15">
        <v>16.196999999999999</v>
      </c>
      <c r="DP317" s="15">
        <v>16.142333333333333</v>
      </c>
      <c r="DQ317" s="15">
        <v>16.468</v>
      </c>
      <c r="DR317" s="15">
        <v>15.251333333333335</v>
      </c>
      <c r="DS317" s="15">
        <v>15.794333333333334</v>
      </c>
      <c r="DT317" s="15">
        <v>15.557333333333332</v>
      </c>
      <c r="DU317" s="15">
        <v>15.819000000000001</v>
      </c>
      <c r="DV317" s="15">
        <v>16.020666666666667</v>
      </c>
      <c r="DW317" s="15">
        <v>15.631</v>
      </c>
      <c r="DX317" s="15">
        <v>15.700000000000001</v>
      </c>
      <c r="DY317" s="15">
        <v>14.543333333333335</v>
      </c>
      <c r="DZ317" s="15">
        <v>14.642000000000001</v>
      </c>
    </row>
    <row r="318" spans="1:130" x14ac:dyDescent="0.2">
      <c r="A318" s="13" t="s">
        <v>28</v>
      </c>
      <c r="B318" s="16">
        <v>5.7656666666666672</v>
      </c>
      <c r="C318" s="16">
        <v>5.3856666666666664</v>
      </c>
      <c r="D318" s="16">
        <v>5.1000000000000005</v>
      </c>
      <c r="E318" s="16">
        <v>4.8120000000000003</v>
      </c>
      <c r="F318" s="16">
        <v>4.4669999999999996</v>
      </c>
      <c r="G318" s="16">
        <v>4.0026666666666664</v>
      </c>
      <c r="H318" s="16">
        <v>4.0363333333333324</v>
      </c>
      <c r="I318" s="16">
        <v>4.0233333333333334</v>
      </c>
      <c r="J318" s="16">
        <v>3.891</v>
      </c>
      <c r="K318" s="16">
        <v>3.4789999999999996</v>
      </c>
      <c r="L318" s="16">
        <v>3.8249999999999997</v>
      </c>
      <c r="M318" s="16">
        <v>3.8926666666666669</v>
      </c>
      <c r="N318" s="16">
        <v>4.7469999999999999</v>
      </c>
      <c r="O318" s="16">
        <v>5.1143333333333336</v>
      </c>
      <c r="P318" s="16">
        <v>5.8410000000000002</v>
      </c>
      <c r="Q318" s="16">
        <v>5.8233333333333333</v>
      </c>
      <c r="R318" s="16">
        <v>5.6416666666666666</v>
      </c>
      <c r="S318" s="16">
        <v>4.7019999999999991</v>
      </c>
      <c r="T318" s="16">
        <v>4.0443333333333333</v>
      </c>
      <c r="U318" s="16">
        <v>3.6259999999999999</v>
      </c>
      <c r="V318" s="16">
        <v>3.4619999999999997</v>
      </c>
      <c r="W318" s="16">
        <v>3.4063333333333339</v>
      </c>
      <c r="X318" s="16">
        <v>3.9686666666666661</v>
      </c>
      <c r="Y318" s="16">
        <v>4.7246666666666668</v>
      </c>
      <c r="Z318" s="16">
        <v>4.8776666666666664</v>
      </c>
      <c r="AA318" s="16">
        <v>4.0086666666666666</v>
      </c>
      <c r="AB318" s="16">
        <v>3.484666666666667</v>
      </c>
      <c r="AC318" s="16">
        <v>3.2253333333333334</v>
      </c>
      <c r="AD318" s="16">
        <v>3.5883333333333334</v>
      </c>
      <c r="AE318" s="16">
        <v>4.1523333333333339</v>
      </c>
      <c r="AF318" s="16">
        <v>4.9200000000000008</v>
      </c>
      <c r="AG318" s="16">
        <v>4.6173333333333337</v>
      </c>
      <c r="AH318" s="16">
        <v>4.383</v>
      </c>
      <c r="AI318" s="16">
        <v>3.9703333333333339</v>
      </c>
      <c r="AJ318" s="16">
        <v>4.6970000000000001</v>
      </c>
      <c r="AK318" s="16">
        <v>4.6626666666666665</v>
      </c>
      <c r="AL318" s="16">
        <v>4.57</v>
      </c>
      <c r="AM318" s="16">
        <v>4.0520000000000005</v>
      </c>
      <c r="AN318" s="16">
        <v>4.1483333333333334</v>
      </c>
      <c r="AO318" s="16">
        <v>3.8679999999999999</v>
      </c>
      <c r="AP318" s="16">
        <v>3.803666666666667</v>
      </c>
      <c r="AQ318" s="16">
        <v>3.4820000000000007</v>
      </c>
      <c r="AR318" s="16">
        <v>3.4016666666666668</v>
      </c>
      <c r="AS318" s="16">
        <v>3.6750000000000003</v>
      </c>
      <c r="AT318" s="16">
        <v>4.359</v>
      </c>
      <c r="AU318" s="16">
        <v>5.2969999999999997</v>
      </c>
      <c r="AV318" s="16">
        <v>6.52</v>
      </c>
      <c r="AW318" s="16">
        <v>6.8373333333333335</v>
      </c>
      <c r="AX318" s="16">
        <v>6.6276666666666664</v>
      </c>
      <c r="AY318" s="16">
        <v>5.7526666666666664</v>
      </c>
      <c r="AZ318" s="16">
        <v>5.1036666666666664</v>
      </c>
      <c r="BA318" s="16">
        <v>4.9430000000000005</v>
      </c>
      <c r="BB318" s="16">
        <v>4.5726666666666667</v>
      </c>
      <c r="BC318" s="16">
        <v>4.6819999999999995</v>
      </c>
      <c r="BD318" s="16">
        <v>4.6596666666666664</v>
      </c>
      <c r="BE318" s="16">
        <v>4.8416666666666668</v>
      </c>
      <c r="BF318" s="16">
        <v>4.7606666666666664</v>
      </c>
      <c r="BG318" s="16">
        <v>4.4089999999999998</v>
      </c>
      <c r="BH318" s="16">
        <v>4.6103333333333332</v>
      </c>
      <c r="BI318" s="16">
        <v>4.9716666666666667</v>
      </c>
      <c r="BJ318" s="16">
        <v>5.5286666666666671</v>
      </c>
      <c r="BK318" s="16">
        <v>4.7296666666666667</v>
      </c>
      <c r="BL318" s="16">
        <v>4.6280000000000001</v>
      </c>
      <c r="BM318" s="16">
        <v>4.5096666666666669</v>
      </c>
      <c r="BN318" s="16">
        <v>5.3456666666666663</v>
      </c>
      <c r="BO318" s="16">
        <v>4.6160000000000005</v>
      </c>
      <c r="BP318" s="16">
        <v>4.1523333333333339</v>
      </c>
      <c r="BQ318" s="16">
        <v>3.7123333333333335</v>
      </c>
      <c r="BR318" s="16">
        <v>3.6783333333333332</v>
      </c>
      <c r="BS318" s="16">
        <v>4.1423333333333332</v>
      </c>
      <c r="BT318" s="16">
        <v>4.7163333333333339</v>
      </c>
      <c r="BU318" s="16">
        <v>5.3250000000000002</v>
      </c>
      <c r="BV318" s="16">
        <v>5.4976666666666665</v>
      </c>
      <c r="BW318" s="16">
        <v>4.8449999999999998</v>
      </c>
      <c r="BX318" s="16">
        <v>4.4736666666666665</v>
      </c>
      <c r="BY318" s="16">
        <v>4.2826666666666666</v>
      </c>
      <c r="BZ318" s="16">
        <v>4.6736666666666666</v>
      </c>
      <c r="CA318" s="16">
        <v>4.9153333333333338</v>
      </c>
      <c r="CB318" s="16">
        <v>4.9939999999999998</v>
      </c>
      <c r="CC318" s="16">
        <v>4.7736666666666663</v>
      </c>
      <c r="CD318" s="16">
        <v>4.617</v>
      </c>
      <c r="CE318" s="16">
        <v>4.6303333333333336</v>
      </c>
      <c r="CF318" s="16">
        <v>4.9619999999999997</v>
      </c>
      <c r="CG318" s="16">
        <v>5.1790000000000003</v>
      </c>
      <c r="CH318" s="16">
        <v>4.5823333333333336</v>
      </c>
      <c r="CI318" s="16">
        <v>3.7446666666666673</v>
      </c>
      <c r="CJ318" s="16">
        <v>3.0483333333333333</v>
      </c>
      <c r="CK318" s="16">
        <v>3.315666666666667</v>
      </c>
      <c r="CL318" s="16">
        <v>3.4673333333333338</v>
      </c>
      <c r="CM318" s="16">
        <v>3.3049999999999997</v>
      </c>
      <c r="CN318" s="16">
        <v>2.9886666666666666</v>
      </c>
      <c r="CO318" s="16">
        <v>3.206666666666667</v>
      </c>
      <c r="CP318" s="16">
        <v>3.8839999999999999</v>
      </c>
      <c r="CQ318" s="16">
        <v>3.8610000000000002</v>
      </c>
      <c r="CR318" s="16">
        <v>3.5556666666666668</v>
      </c>
      <c r="CS318" s="16">
        <v>3.6903333333333332</v>
      </c>
      <c r="CT318" s="16">
        <v>3.7646666666666668</v>
      </c>
      <c r="CU318" s="16">
        <v>4.2326666666666668</v>
      </c>
      <c r="CV318" s="16">
        <v>3.9823333333333335</v>
      </c>
      <c r="CW318" s="16">
        <v>3.8136666666666668</v>
      </c>
      <c r="CX318" s="16">
        <v>3.4586666666666672</v>
      </c>
      <c r="CY318" s="16">
        <v>3.8363333333333336</v>
      </c>
      <c r="CZ318" s="16">
        <v>4.3250000000000002</v>
      </c>
      <c r="DA318" s="16">
        <v>4.4980000000000002</v>
      </c>
      <c r="DB318" s="16">
        <v>4.0723333333333338</v>
      </c>
      <c r="DC318" s="16">
        <v>4.2706666666666662</v>
      </c>
      <c r="DD318" s="16">
        <v>4.5773333333333328</v>
      </c>
      <c r="DE318" s="16">
        <v>4.9396666666666667</v>
      </c>
      <c r="DF318" s="16">
        <v>5.1909999999999998</v>
      </c>
      <c r="DG318" s="16">
        <v>5.1653333333333329</v>
      </c>
      <c r="DH318" s="16">
        <v>5.2213333333333338</v>
      </c>
      <c r="DI318" s="16">
        <v>4.887666666666667</v>
      </c>
      <c r="DJ318" s="16">
        <v>4.5310000000000006</v>
      </c>
      <c r="DK318" s="16">
        <v>4.1796666666666669</v>
      </c>
      <c r="DL318" s="16">
        <v>4.1353333333333326</v>
      </c>
      <c r="DM318" s="16">
        <v>4.3493333333333331</v>
      </c>
      <c r="DN318" s="16">
        <v>4.3403333333333327</v>
      </c>
      <c r="DO318" s="16">
        <v>4.2393333333333336</v>
      </c>
      <c r="DP318" s="16">
        <v>4.5973333333333333</v>
      </c>
      <c r="DQ318" s="16">
        <v>4.9969999999999999</v>
      </c>
      <c r="DR318" s="16">
        <v>5.0333333333333332</v>
      </c>
      <c r="DS318" s="16">
        <v>4.7510000000000003</v>
      </c>
      <c r="DT318" s="16">
        <v>4.3643333333333336</v>
      </c>
      <c r="DU318" s="16">
        <v>4.3900000000000006</v>
      </c>
      <c r="DV318" s="16">
        <v>4.0430000000000001</v>
      </c>
      <c r="DW318" s="16">
        <v>3.8196666666666665</v>
      </c>
      <c r="DX318" s="16">
        <v>3.2383333333333333</v>
      </c>
      <c r="DY318" s="16">
        <v>3.3346666666666667</v>
      </c>
      <c r="DZ318" s="16">
        <v>3.3393333333333337</v>
      </c>
    </row>
    <row r="319" spans="1:130" s="2" customFormat="1" x14ac:dyDescent="0.2">
      <c r="A319" s="116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117"/>
      <c r="AA319" s="117"/>
      <c r="AB319" s="117"/>
      <c r="AC319" s="117"/>
      <c r="AD319" s="117"/>
      <c r="AE319" s="117"/>
      <c r="AF319" s="117"/>
      <c r="AG319" s="117"/>
      <c r="AH319" s="117"/>
      <c r="AI319" s="117"/>
      <c r="AJ319" s="117"/>
      <c r="AK319" s="117"/>
      <c r="AL319" s="117"/>
      <c r="AM319" s="117"/>
      <c r="AN319" s="117"/>
      <c r="AO319" s="117"/>
      <c r="AP319" s="117"/>
      <c r="AQ319" s="117"/>
      <c r="AR319" s="117"/>
      <c r="AS319" s="117"/>
      <c r="AT319" s="117"/>
      <c r="AU319" s="117"/>
      <c r="AV319" s="117"/>
      <c r="AW319" s="117"/>
      <c r="AX319" s="117"/>
      <c r="AY319" s="117"/>
      <c r="AZ319" s="117"/>
      <c r="BA319" s="117"/>
      <c r="BB319" s="117"/>
      <c r="BC319" s="117"/>
      <c r="BD319" s="117"/>
      <c r="BE319" s="117"/>
      <c r="BF319" s="117"/>
      <c r="BG319" s="117"/>
      <c r="BH319" s="117"/>
      <c r="BI319" s="117"/>
      <c r="BJ319" s="117"/>
      <c r="BK319" s="117"/>
      <c r="BL319" s="117"/>
      <c r="BM319" s="117"/>
      <c r="BN319" s="117"/>
      <c r="BO319" s="117"/>
      <c r="BP319" s="117"/>
      <c r="BQ319" s="117"/>
      <c r="BR319" s="117"/>
      <c r="BS319" s="117"/>
      <c r="BT319" s="117"/>
      <c r="BU319" s="117"/>
      <c r="BV319" s="117"/>
      <c r="BW319" s="117"/>
      <c r="BX319" s="117"/>
      <c r="BY319" s="117"/>
      <c r="BZ319" s="117"/>
      <c r="CA319" s="117"/>
      <c r="CB319" s="117"/>
      <c r="CC319" s="117"/>
      <c r="CD319" s="117"/>
      <c r="CE319" s="117"/>
      <c r="CF319" s="117"/>
      <c r="CG319" s="117"/>
      <c r="CH319" s="117"/>
      <c r="CI319" s="117"/>
      <c r="CJ319" s="117"/>
      <c r="CK319" s="117"/>
      <c r="CL319" s="117"/>
      <c r="CM319" s="117"/>
      <c r="CN319" s="117"/>
      <c r="CO319" s="117"/>
      <c r="CP319" s="117"/>
      <c r="CQ319" s="117"/>
      <c r="CR319" s="117"/>
      <c r="CS319" s="117"/>
      <c r="CT319" s="117"/>
      <c r="CU319" s="117"/>
      <c r="CV319" s="117"/>
      <c r="CW319" s="117"/>
      <c r="CX319" s="117"/>
      <c r="CY319" s="117"/>
      <c r="CZ319" s="117"/>
      <c r="DA319" s="117"/>
      <c r="DB319" s="117"/>
      <c r="DC319" s="117"/>
      <c r="DD319" s="117"/>
      <c r="DE319" s="117"/>
      <c r="DF319" s="117"/>
      <c r="DG319" s="117"/>
      <c r="DH319" s="117"/>
      <c r="DI319" s="117"/>
      <c r="DJ319" s="117"/>
      <c r="DK319" s="117"/>
      <c r="DL319" s="117"/>
      <c r="DM319" s="117"/>
      <c r="DN319" s="117"/>
      <c r="DO319" s="117"/>
      <c r="DP319" s="117"/>
      <c r="DQ319" s="117"/>
      <c r="DR319" s="117"/>
      <c r="DS319" s="117"/>
      <c r="DT319" s="117"/>
      <c r="DU319" s="117"/>
      <c r="DV319" s="117"/>
      <c r="DW319" s="117"/>
      <c r="DX319" s="117"/>
      <c r="DY319" s="117"/>
      <c r="DZ319" s="117"/>
    </row>
    <row r="320" spans="1:130" s="2" customFormat="1" x14ac:dyDescent="0.2"/>
    <row r="321" spans="1:130" x14ac:dyDescent="0.2">
      <c r="A321" s="4" t="s">
        <v>178</v>
      </c>
      <c r="AD321" s="1"/>
      <c r="AK321" s="1"/>
      <c r="AL321" s="1"/>
      <c r="AM321" s="1"/>
      <c r="AN321" s="1"/>
      <c r="AO321" s="1"/>
    </row>
    <row r="322" spans="1:130" x14ac:dyDescent="0.2">
      <c r="A322" s="4" t="str">
        <f>A305</f>
        <v>Serie trimestre móvil 07 - 17</v>
      </c>
      <c r="AD322" s="1"/>
      <c r="AK322" s="1"/>
      <c r="AL322" s="1"/>
      <c r="AM322" s="1"/>
      <c r="AN322" s="1"/>
      <c r="AO322" s="1"/>
    </row>
    <row r="323" spans="1:130" x14ac:dyDescent="0.2">
      <c r="A323" s="4"/>
      <c r="AB323" s="5"/>
      <c r="AC323" s="5"/>
      <c r="AD323" s="5"/>
      <c r="AK323" s="1"/>
      <c r="AL323" s="1"/>
      <c r="AM323" s="1"/>
      <c r="AN323" s="1"/>
      <c r="AO323" s="1"/>
    </row>
    <row r="324" spans="1:130" x14ac:dyDescent="0.2">
      <c r="A324" s="238" t="s">
        <v>1</v>
      </c>
      <c r="B324" s="236">
        <v>2007</v>
      </c>
      <c r="C324" s="236"/>
      <c r="D324" s="236"/>
      <c r="E324" s="236"/>
      <c r="F324" s="236"/>
      <c r="G324" s="236"/>
      <c r="H324" s="236"/>
      <c r="I324" s="236"/>
      <c r="J324" s="236"/>
      <c r="K324" s="236"/>
      <c r="L324" s="236"/>
      <c r="M324" s="236"/>
      <c r="N324" s="244">
        <v>2008</v>
      </c>
      <c r="O324" s="244"/>
      <c r="P324" s="244"/>
      <c r="Q324" s="244"/>
      <c r="R324" s="244"/>
      <c r="S324" s="244"/>
      <c r="T324" s="244"/>
      <c r="U324" s="244"/>
      <c r="V324" s="244"/>
      <c r="W324" s="244"/>
      <c r="X324" s="244"/>
      <c r="Y324" s="244"/>
      <c r="Z324" s="246">
        <v>2009</v>
      </c>
      <c r="AA324" s="246"/>
      <c r="AB324" s="246"/>
      <c r="AC324" s="246"/>
      <c r="AD324" s="246"/>
      <c r="AE324" s="246"/>
      <c r="AF324" s="246"/>
      <c r="AG324" s="246"/>
      <c r="AH324" s="246"/>
      <c r="AI324" s="246"/>
      <c r="AJ324" s="246"/>
      <c r="AK324" s="246"/>
      <c r="AL324" s="246">
        <v>2010</v>
      </c>
      <c r="AM324" s="246"/>
      <c r="AN324" s="246"/>
      <c r="AO324" s="246"/>
      <c r="AP324" s="246"/>
      <c r="AQ324" s="246"/>
      <c r="AR324" s="246"/>
      <c r="AS324" s="246"/>
      <c r="AT324" s="246"/>
      <c r="AU324" s="246"/>
      <c r="AV324" s="246"/>
      <c r="AW324" s="246"/>
      <c r="AX324" s="236">
        <v>2011</v>
      </c>
      <c r="AY324" s="236"/>
      <c r="AZ324" s="236"/>
      <c r="BA324" s="236"/>
      <c r="BB324" s="236"/>
      <c r="BC324" s="236"/>
      <c r="BD324" s="236"/>
      <c r="BE324" s="236"/>
      <c r="BF324" s="236"/>
      <c r="BG324" s="236"/>
      <c r="BH324" s="236"/>
      <c r="BI324" s="236"/>
      <c r="BJ324" s="236">
        <v>2012</v>
      </c>
      <c r="BK324" s="236"/>
      <c r="BL324" s="236"/>
      <c r="BM324" s="236"/>
      <c r="BN324" s="236"/>
      <c r="BO324" s="236"/>
      <c r="BP324" s="236"/>
      <c r="BQ324" s="236"/>
      <c r="BR324" s="236"/>
      <c r="BS324" s="236"/>
      <c r="BT324" s="236"/>
      <c r="BU324" s="236"/>
      <c r="BV324" s="236">
        <v>2013</v>
      </c>
      <c r="BW324" s="236"/>
      <c r="BX324" s="236"/>
      <c r="BY324" s="236"/>
      <c r="BZ324" s="236"/>
      <c r="CA324" s="236"/>
      <c r="CB324" s="236"/>
      <c r="CC324" s="236"/>
      <c r="CD324" s="236"/>
      <c r="CE324" s="236"/>
      <c r="CF324" s="236"/>
      <c r="CG324" s="236"/>
      <c r="CH324" s="236">
        <v>2014</v>
      </c>
      <c r="CI324" s="236"/>
      <c r="CJ324" s="236"/>
      <c r="CK324" s="236"/>
      <c r="CL324" s="236"/>
      <c r="CM324" s="236"/>
      <c r="CN324" s="236"/>
      <c r="CO324" s="236"/>
      <c r="CP324" s="236"/>
      <c r="CQ324" s="236"/>
      <c r="CR324" s="236"/>
      <c r="CS324" s="236"/>
      <c r="CT324" s="8">
        <v>2015</v>
      </c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204">
        <v>2017</v>
      </c>
      <c r="DS324" s="8"/>
      <c r="DT324" s="8"/>
      <c r="DU324" s="8"/>
      <c r="DV324" s="8"/>
      <c r="DW324" s="8"/>
      <c r="DX324" s="8"/>
      <c r="DY324" s="8"/>
      <c r="DZ324" s="8"/>
    </row>
    <row r="325" spans="1:130" x14ac:dyDescent="0.2">
      <c r="A325" s="239"/>
      <c r="B325" s="8" t="s">
        <v>146</v>
      </c>
      <c r="C325" s="8" t="s">
        <v>152</v>
      </c>
      <c r="D325" s="8" t="s">
        <v>37</v>
      </c>
      <c r="E325" s="8" t="s">
        <v>4</v>
      </c>
      <c r="F325" s="8" t="s">
        <v>5</v>
      </c>
      <c r="G325" s="8" t="s">
        <v>12</v>
      </c>
      <c r="H325" s="8" t="s">
        <v>6</v>
      </c>
      <c r="I325" s="8" t="s">
        <v>153</v>
      </c>
      <c r="J325" s="8" t="s">
        <v>8</v>
      </c>
      <c r="K325" s="8" t="s">
        <v>154</v>
      </c>
      <c r="L325" s="8" t="s">
        <v>155</v>
      </c>
      <c r="M325" s="8" t="s">
        <v>156</v>
      </c>
      <c r="N325" s="8" t="s">
        <v>146</v>
      </c>
      <c r="O325" s="8" t="s">
        <v>152</v>
      </c>
      <c r="P325" s="8" t="s">
        <v>37</v>
      </c>
      <c r="Q325" s="8" t="s">
        <v>4</v>
      </c>
      <c r="R325" s="8" t="s">
        <v>5</v>
      </c>
      <c r="S325" s="8" t="s">
        <v>12</v>
      </c>
      <c r="T325" s="8" t="s">
        <v>6</v>
      </c>
      <c r="U325" s="8" t="s">
        <v>153</v>
      </c>
      <c r="V325" s="8" t="s">
        <v>8</v>
      </c>
      <c r="W325" s="8" t="s">
        <v>154</v>
      </c>
      <c r="X325" s="8" t="s">
        <v>157</v>
      </c>
      <c r="Y325" s="8" t="s">
        <v>158</v>
      </c>
      <c r="Z325" s="8" t="s">
        <v>146</v>
      </c>
      <c r="AA325" s="8" t="s">
        <v>152</v>
      </c>
      <c r="AB325" s="8" t="s">
        <v>159</v>
      </c>
      <c r="AC325" s="8" t="str">
        <f>+AC308</f>
        <v>Abr - Jun</v>
      </c>
      <c r="AD325" s="8" t="str">
        <f>+AD308</f>
        <v>May - Jul</v>
      </c>
      <c r="AE325" s="8" t="s">
        <v>12</v>
      </c>
      <c r="AF325" s="8" t="s">
        <v>6</v>
      </c>
      <c r="AG325" s="8" t="s">
        <v>153</v>
      </c>
      <c r="AH325" s="8" t="s">
        <v>8</v>
      </c>
      <c r="AI325" s="8" t="s">
        <v>154</v>
      </c>
      <c r="AJ325" s="8" t="str">
        <f t="shared" ref="AJ325:CQ325" si="102">+AJ308</f>
        <v>Nov - Ene</v>
      </c>
      <c r="AK325" s="8" t="str">
        <f t="shared" si="102"/>
        <v>Dic -Feb</v>
      </c>
      <c r="AL325" s="8" t="str">
        <f t="shared" si="102"/>
        <v>Ene -Mar</v>
      </c>
      <c r="AM325" s="8" t="str">
        <f t="shared" si="102"/>
        <v>Feb -Abr</v>
      </c>
      <c r="AN325" s="8" t="str">
        <f t="shared" si="102"/>
        <v>Mar - May</v>
      </c>
      <c r="AO325" s="8" t="str">
        <f t="shared" si="102"/>
        <v>Abr - Jun</v>
      </c>
      <c r="AP325" s="8" t="str">
        <f t="shared" si="102"/>
        <v>May - Jul</v>
      </c>
      <c r="AQ325" s="8" t="str">
        <f t="shared" si="102"/>
        <v>Jun - Ago</v>
      </c>
      <c r="AR325" s="8" t="str">
        <f t="shared" si="102"/>
        <v>Jul - Sep</v>
      </c>
      <c r="AS325" s="8" t="str">
        <f t="shared" si="102"/>
        <v>Ago -Oct</v>
      </c>
      <c r="AT325" s="8" t="str">
        <f t="shared" si="102"/>
        <v>Sep - Nov</v>
      </c>
      <c r="AU325" s="8" t="str">
        <f t="shared" si="102"/>
        <v>Oct - Dic</v>
      </c>
      <c r="AV325" s="8" t="str">
        <f t="shared" si="102"/>
        <v>Nov - Ene</v>
      </c>
      <c r="AW325" s="8" t="str">
        <f t="shared" si="102"/>
        <v>Dic -Feb</v>
      </c>
      <c r="AX325" s="8" t="str">
        <f t="shared" si="102"/>
        <v>Ene -Mar</v>
      </c>
      <c r="AY325" s="8" t="str">
        <f t="shared" si="102"/>
        <v>Feb -Abr</v>
      </c>
      <c r="AZ325" s="8" t="str">
        <f t="shared" si="102"/>
        <v>Mar - May</v>
      </c>
      <c r="BA325" s="8" t="str">
        <f t="shared" si="102"/>
        <v>Abr - Jun</v>
      </c>
      <c r="BB325" s="8" t="str">
        <f t="shared" si="102"/>
        <v>May - Jul</v>
      </c>
      <c r="BC325" s="8" t="str">
        <f t="shared" si="102"/>
        <v>Jun - Ago</v>
      </c>
      <c r="BD325" s="8" t="str">
        <f t="shared" si="102"/>
        <v>Jul - Sep</v>
      </c>
      <c r="BE325" s="8" t="str">
        <f t="shared" si="102"/>
        <v>Ago -Oct</v>
      </c>
      <c r="BF325" s="8" t="str">
        <f t="shared" si="102"/>
        <v>Sep - Nov</v>
      </c>
      <c r="BG325" s="8" t="str">
        <f t="shared" si="102"/>
        <v>Oct - Dic</v>
      </c>
      <c r="BH325" s="8" t="str">
        <f t="shared" si="102"/>
        <v>Nov - Ene</v>
      </c>
      <c r="BI325" s="8" t="str">
        <f t="shared" si="102"/>
        <v>Dic -Feb</v>
      </c>
      <c r="BJ325" s="8" t="str">
        <f t="shared" si="102"/>
        <v>Ene -Mar</v>
      </c>
      <c r="BK325" s="8" t="str">
        <f t="shared" si="102"/>
        <v>Feb -Abr</v>
      </c>
      <c r="BL325" s="8" t="str">
        <f t="shared" si="102"/>
        <v>Mar - May</v>
      </c>
      <c r="BM325" s="8" t="str">
        <f t="shared" si="102"/>
        <v>Abr - Jun</v>
      </c>
      <c r="BN325" s="8" t="str">
        <f t="shared" si="102"/>
        <v>May - Jul</v>
      </c>
      <c r="BO325" s="8" t="str">
        <f t="shared" si="102"/>
        <v>Jun - Ago</v>
      </c>
      <c r="BP325" s="8" t="str">
        <f t="shared" si="102"/>
        <v>Jul - Sep</v>
      </c>
      <c r="BQ325" s="8" t="str">
        <f t="shared" si="102"/>
        <v>Ago -Oct</v>
      </c>
      <c r="BR325" s="8" t="str">
        <f t="shared" si="102"/>
        <v>Sep - Nov</v>
      </c>
      <c r="BS325" s="8" t="str">
        <f t="shared" si="102"/>
        <v>Oct - Dic</v>
      </c>
      <c r="BT325" s="8" t="str">
        <f t="shared" si="102"/>
        <v>Nov - Ene</v>
      </c>
      <c r="BU325" s="8" t="str">
        <f t="shared" si="102"/>
        <v>Dic -Feb</v>
      </c>
      <c r="BV325" s="8" t="str">
        <f t="shared" si="102"/>
        <v>Ene - Mar</v>
      </c>
      <c r="BW325" s="8" t="str">
        <f t="shared" si="102"/>
        <v>Feb -Abr</v>
      </c>
      <c r="BX325" s="8" t="str">
        <f t="shared" si="102"/>
        <v>Mar - May</v>
      </c>
      <c r="BY325" s="8" t="str">
        <f t="shared" si="102"/>
        <v>Abr - Jun</v>
      </c>
      <c r="BZ325" s="8" t="str">
        <f t="shared" si="102"/>
        <v>May - Jul</v>
      </c>
      <c r="CA325" s="8" t="str">
        <f t="shared" si="102"/>
        <v>Jun - Ago</v>
      </c>
      <c r="CB325" s="8" t="str">
        <f t="shared" si="102"/>
        <v>Jul - Sep</v>
      </c>
      <c r="CC325" s="8" t="str">
        <f t="shared" si="102"/>
        <v>Ago - Oct</v>
      </c>
      <c r="CD325" s="8" t="str">
        <f t="shared" si="102"/>
        <v>Sep - Nov</v>
      </c>
      <c r="CE325" s="8" t="str">
        <f t="shared" si="102"/>
        <v>Oct - Dic</v>
      </c>
      <c r="CF325" s="8" t="str">
        <f t="shared" si="102"/>
        <v>Nov - Ene</v>
      </c>
      <c r="CG325" s="8" t="str">
        <f t="shared" si="102"/>
        <v>Dic -Feb</v>
      </c>
      <c r="CH325" s="8" t="str">
        <f t="shared" si="102"/>
        <v>Ene -Mar</v>
      </c>
      <c r="CI325" s="8" t="str">
        <f t="shared" si="102"/>
        <v>Feb -Abr</v>
      </c>
      <c r="CJ325" s="8" t="str">
        <f t="shared" si="102"/>
        <v>Mar - May</v>
      </c>
      <c r="CK325" s="8" t="str">
        <f t="shared" si="102"/>
        <v>Abr - Jun</v>
      </c>
      <c r="CL325" s="8" t="str">
        <f t="shared" si="102"/>
        <v>May - Jul</v>
      </c>
      <c r="CM325" s="8" t="str">
        <f t="shared" si="102"/>
        <v>Jun - Ago</v>
      </c>
      <c r="CN325" s="8" t="str">
        <f t="shared" si="102"/>
        <v>Jul - Sep</v>
      </c>
      <c r="CO325" s="8" t="str">
        <f t="shared" si="102"/>
        <v>Ago - Oct</v>
      </c>
      <c r="CP325" s="8" t="str">
        <f t="shared" si="102"/>
        <v>Sep - Nov</v>
      </c>
      <c r="CQ325" s="8" t="str">
        <f t="shared" si="102"/>
        <v>Oct - Dic</v>
      </c>
      <c r="CR325" s="8" t="str">
        <f t="shared" ref="CR325:CW325" si="103">+CR308</f>
        <v>Nov - Ene</v>
      </c>
      <c r="CS325" s="8" t="str">
        <f t="shared" si="103"/>
        <v>Dic -Feb</v>
      </c>
      <c r="CT325" s="8" t="str">
        <f t="shared" si="103"/>
        <v>Ene -Mar</v>
      </c>
      <c r="CU325" s="8" t="str">
        <f t="shared" si="103"/>
        <v>Feb -Abr</v>
      </c>
      <c r="CV325" s="8" t="str">
        <f t="shared" si="103"/>
        <v>Mar - May</v>
      </c>
      <c r="CW325" s="8" t="str">
        <f t="shared" si="103"/>
        <v>Abr - Jun</v>
      </c>
      <c r="CX325" s="8" t="str">
        <f t="shared" ref="CX325:DC325" si="104">+CX308</f>
        <v>May - Jul</v>
      </c>
      <c r="CY325" s="8" t="str">
        <f t="shared" si="104"/>
        <v>Jun - Ago</v>
      </c>
      <c r="CZ325" s="8" t="str">
        <f t="shared" si="104"/>
        <v>Jul - Sep</v>
      </c>
      <c r="DA325" s="8" t="str">
        <f t="shared" si="104"/>
        <v>Ago - Oct</v>
      </c>
      <c r="DB325" s="8" t="str">
        <f t="shared" si="104"/>
        <v>Sep - Nov</v>
      </c>
      <c r="DC325" s="8" t="str">
        <f t="shared" si="104"/>
        <v>Oct - Dic</v>
      </c>
      <c r="DD325" s="8" t="str">
        <f t="shared" ref="DD325:DI325" si="105">+DD308</f>
        <v>Nov 15 - Ene 16</v>
      </c>
      <c r="DE325" s="8" t="str">
        <f t="shared" si="105"/>
        <v>Dic 15 - Feb 16</v>
      </c>
      <c r="DF325" s="8" t="str">
        <f t="shared" si="105"/>
        <v>Ene - Mar 16</v>
      </c>
      <c r="DG325" s="8" t="str">
        <f t="shared" si="105"/>
        <v>Feb - Abr 16</v>
      </c>
      <c r="DH325" s="8" t="str">
        <f t="shared" si="105"/>
        <v>Mar - May 16</v>
      </c>
      <c r="DI325" s="8" t="str">
        <f t="shared" si="105"/>
        <v>Abr - Jun 16</v>
      </c>
      <c r="DJ325" s="8" t="str">
        <f t="shared" ref="DJ325:DO325" si="106">+DJ308</f>
        <v>May - Jul 16</v>
      </c>
      <c r="DK325" s="8" t="str">
        <f t="shared" si="106"/>
        <v>Jun - ago 16</v>
      </c>
      <c r="DL325" s="8" t="str">
        <f t="shared" si="106"/>
        <v>Jul - sep 16</v>
      </c>
      <c r="DM325" s="8" t="str">
        <f t="shared" si="106"/>
        <v>Ago - oct 16</v>
      </c>
      <c r="DN325" s="8" t="str">
        <f t="shared" si="106"/>
        <v>Sep - nov 16</v>
      </c>
      <c r="DO325" s="8" t="str">
        <f t="shared" si="106"/>
        <v>Oct - dic 16</v>
      </c>
      <c r="DP325" s="8" t="str">
        <f t="shared" ref="DP325:DU325" si="107">+DP308</f>
        <v>Nov 16 - ene 17</v>
      </c>
      <c r="DQ325" s="8" t="str">
        <f t="shared" si="107"/>
        <v>Dic 16 - feb 17</v>
      </c>
      <c r="DR325" s="8" t="str">
        <f t="shared" si="107"/>
        <v>Ene - mar 17</v>
      </c>
      <c r="DS325" s="8" t="str">
        <f t="shared" si="107"/>
        <v>Feb - abr 17</v>
      </c>
      <c r="DT325" s="8" t="str">
        <f t="shared" si="107"/>
        <v>Mar - may 17</v>
      </c>
      <c r="DU325" s="8" t="str">
        <f t="shared" si="107"/>
        <v>Abr - jun 17</v>
      </c>
      <c r="DV325" s="8" t="str">
        <f>+DV308</f>
        <v>May - jul 17</v>
      </c>
      <c r="DW325" s="8" t="str">
        <f>+DW308</f>
        <v>Jun - ago 17</v>
      </c>
      <c r="DX325" s="8" t="str">
        <f>+DX308</f>
        <v>Jul - sep 17</v>
      </c>
      <c r="DY325" s="8" t="str">
        <f>+DY308</f>
        <v>Ago - oct 17</v>
      </c>
      <c r="DZ325" s="8" t="str">
        <f>+DZ308</f>
        <v>Sep - nov 17</v>
      </c>
    </row>
    <row r="326" spans="1:130" x14ac:dyDescent="0.2">
      <c r="A326" s="9" t="s">
        <v>13</v>
      </c>
      <c r="B326" s="10">
        <v>79.075172354051034</v>
      </c>
      <c r="C326" s="10">
        <v>79.118898094886276</v>
      </c>
      <c r="D326" s="10">
        <v>79.162492486475671</v>
      </c>
      <c r="E326" s="10">
        <v>79.205500639535742</v>
      </c>
      <c r="F326" s="10">
        <v>79.24809149055325</v>
      </c>
      <c r="G326" s="10">
        <v>79.290179811017538</v>
      </c>
      <c r="H326" s="10">
        <v>79.331724787302008</v>
      </c>
      <c r="I326" s="10">
        <v>79.372606007660778</v>
      </c>
      <c r="J326" s="10">
        <v>79.41278297561621</v>
      </c>
      <c r="K326" s="10">
        <v>79.452807245586826</v>
      </c>
      <c r="L326" s="10">
        <v>79.492427257682721</v>
      </c>
      <c r="M326" s="10">
        <v>79.532106212768809</v>
      </c>
      <c r="N326" s="10">
        <v>79.571678047454228</v>
      </c>
      <c r="O326" s="10">
        <v>79.610887623426152</v>
      </c>
      <c r="P326" s="10">
        <v>79.650038629387581</v>
      </c>
      <c r="Q326" s="10">
        <v>79.689081118072806</v>
      </c>
      <c r="R326" s="10">
        <v>79.728230957821182</v>
      </c>
      <c r="S326" s="10">
        <v>79.767648235176495</v>
      </c>
      <c r="T326" s="10">
        <v>79.807129907353243</v>
      </c>
      <c r="U326" s="10">
        <v>79.846881473531838</v>
      </c>
      <c r="V326" s="10">
        <v>79.886570749884129</v>
      </c>
      <c r="W326" s="10">
        <v>79.926239567737284</v>
      </c>
      <c r="X326" s="10">
        <v>79.966136441919431</v>
      </c>
      <c r="Y326" s="10">
        <v>80.005846849854152</v>
      </c>
      <c r="Z326" s="10">
        <v>80.045412545630086</v>
      </c>
      <c r="AA326" s="10">
        <v>80.084709798555465</v>
      </c>
      <c r="AB326" s="10">
        <v>80.123863857320742</v>
      </c>
      <c r="AC326" s="10">
        <v>80.163123235346404</v>
      </c>
      <c r="AD326" s="10">
        <v>80.202074861052878</v>
      </c>
      <c r="AE326" s="10">
        <v>80.241007617392683</v>
      </c>
      <c r="AF326" s="10">
        <v>80.279305530637217</v>
      </c>
      <c r="AG326" s="10">
        <v>80.317504801312239</v>
      </c>
      <c r="AH326" s="10">
        <v>80.35494770914795</v>
      </c>
      <c r="AI326" s="10">
        <v>80.392419101625265</v>
      </c>
      <c r="AJ326" s="10">
        <v>80.429629111813355</v>
      </c>
      <c r="AK326" s="10">
        <v>80.466913758813945</v>
      </c>
      <c r="AL326" s="10">
        <v>80.503853528945598</v>
      </c>
      <c r="AM326" s="10">
        <v>80.540414121914253</v>
      </c>
      <c r="AN326" s="10">
        <v>80.576670766707664</v>
      </c>
      <c r="AO326" s="10">
        <v>80.612596076631888</v>
      </c>
      <c r="AP326" s="10">
        <v>80.648548840751189</v>
      </c>
      <c r="AQ326" s="10">
        <v>80.684338000049109</v>
      </c>
      <c r="AR326" s="10">
        <v>80.719950940310696</v>
      </c>
      <c r="AS326" s="10">
        <v>80.755356004771784</v>
      </c>
      <c r="AT326" s="10">
        <v>80.790138174157818</v>
      </c>
      <c r="AU326" s="10">
        <v>80.824918915611036</v>
      </c>
      <c r="AV326" s="10">
        <v>80.859369426115393</v>
      </c>
      <c r="AW326" s="10">
        <v>80.893898220840654</v>
      </c>
      <c r="AX326" s="10">
        <v>80.928011334489568</v>
      </c>
      <c r="AY326" s="10">
        <v>80.961796655681681</v>
      </c>
      <c r="AZ326" s="10">
        <v>80.99541992181544</v>
      </c>
      <c r="BA326" s="10">
        <v>81.028756005647594</v>
      </c>
      <c r="BB326" s="10">
        <v>81.061525780897895</v>
      </c>
      <c r="BC326" s="10">
        <v>81.093846050845713</v>
      </c>
      <c r="BD326" s="10">
        <v>81.126161469325837</v>
      </c>
      <c r="BE326" s="10">
        <v>81.158357325639585</v>
      </c>
      <c r="BF326" s="10">
        <v>81.19026985875341</v>
      </c>
      <c r="BG326" s="10">
        <v>81.221621490372556</v>
      </c>
      <c r="BH326" s="10">
        <v>81.252451803111626</v>
      </c>
      <c r="BI326" s="10">
        <v>81.283039914641847</v>
      </c>
      <c r="BJ326" s="10">
        <v>81.313512771216708</v>
      </c>
      <c r="BK326" s="10">
        <v>81.343946267981977</v>
      </c>
      <c r="BL326" s="10">
        <v>81.374138793423356</v>
      </c>
      <c r="BM326" s="10">
        <v>81.403612733656615</v>
      </c>
      <c r="BN326" s="10">
        <v>81.433175546379317</v>
      </c>
      <c r="BO326" s="10">
        <v>81.462514166772351</v>
      </c>
      <c r="BP326" s="10">
        <v>81.491778840447338</v>
      </c>
      <c r="BQ326" s="10">
        <v>81.520604928616095</v>
      </c>
      <c r="BR326" s="10">
        <v>81.549194178717315</v>
      </c>
      <c r="BS326" s="10">
        <v>81.577636857979343</v>
      </c>
      <c r="BT326" s="10">
        <v>81.605843810517655</v>
      </c>
      <c r="BU326" s="10">
        <v>81.633942359760113</v>
      </c>
      <c r="BV326" s="10">
        <v>81.661605684335001</v>
      </c>
      <c r="BW326" s="10">
        <v>81.689088490753491</v>
      </c>
      <c r="BX326" s="10">
        <v>81.716301379735597</v>
      </c>
      <c r="BY326" s="10">
        <v>81.743445074677609</v>
      </c>
      <c r="BZ326" s="10">
        <v>81.770429260411575</v>
      </c>
      <c r="CA326" s="10">
        <v>81.797308234165641</v>
      </c>
      <c r="CB326" s="10">
        <v>81.824046206294625</v>
      </c>
      <c r="CC326" s="10">
        <v>81.850371854802972</v>
      </c>
      <c r="CD326" s="10">
        <v>81.876176949347283</v>
      </c>
      <c r="CE326" s="10">
        <v>81.901915711867673</v>
      </c>
      <c r="CF326" s="10">
        <v>81.927823671699713</v>
      </c>
      <c r="CG326" s="10">
        <v>81.953521715753624</v>
      </c>
      <c r="CH326" s="10">
        <v>81.979010972170528</v>
      </c>
      <c r="CI326" s="10">
        <v>82.003982185587347</v>
      </c>
      <c r="CJ326" s="10">
        <v>82.029123801003919</v>
      </c>
      <c r="CK326" s="10">
        <v>82.054180781419205</v>
      </c>
      <c r="CL326" s="10">
        <v>82.078924219167305</v>
      </c>
      <c r="CM326" s="10">
        <v>82.103370465411217</v>
      </c>
      <c r="CN326" s="10">
        <v>82.127718657952414</v>
      </c>
      <c r="CO326" s="10">
        <v>82.151877153403603</v>
      </c>
      <c r="CP326" s="10">
        <v>82.176228631208545</v>
      </c>
      <c r="CQ326" s="10">
        <v>82.200355656241214</v>
      </c>
      <c r="CR326" s="10">
        <v>82.22445651313393</v>
      </c>
      <c r="CS326" s="10">
        <v>82.248135620042333</v>
      </c>
      <c r="CT326" s="10">
        <v>82.271613822882216</v>
      </c>
      <c r="CU326" s="10">
        <v>82.295264667989287</v>
      </c>
      <c r="CV326" s="10">
        <v>82.319018041415276</v>
      </c>
      <c r="CW326" s="10">
        <v>82.342781231062588</v>
      </c>
      <c r="CX326" s="10">
        <v>82.366345345712688</v>
      </c>
      <c r="CY326" s="10">
        <v>82.389722556346484</v>
      </c>
      <c r="CZ326" s="10">
        <v>82.413203203834513</v>
      </c>
      <c r="DA326" s="10">
        <v>82.436822002430802</v>
      </c>
      <c r="DB326" s="10">
        <v>82.460185110442126</v>
      </c>
      <c r="DC326" s="10">
        <v>82.483027333372689</v>
      </c>
      <c r="DD326" s="10">
        <v>82.505846463700777</v>
      </c>
      <c r="DE326" s="10">
        <v>82.528932670966682</v>
      </c>
      <c r="DF326" s="10">
        <v>82.552226606095857</v>
      </c>
      <c r="DG326" s="10">
        <v>82.575104430361108</v>
      </c>
      <c r="DH326" s="10">
        <v>82.59756676860745</v>
      </c>
      <c r="DI326" s="10">
        <v>82.620100530117853</v>
      </c>
      <c r="DJ326" s="10">
        <v>82.642177655149709</v>
      </c>
      <c r="DK326" s="10">
        <v>82.664361624975996</v>
      </c>
      <c r="DL326" s="10">
        <v>82.686004572606279</v>
      </c>
      <c r="DM326" s="10">
        <v>82.707924155878743</v>
      </c>
      <c r="DN326" s="10">
        <v>82.729721054403413</v>
      </c>
      <c r="DO326" s="10">
        <v>82.751233941158162</v>
      </c>
      <c r="DP326" s="10">
        <v>82.772753492828571</v>
      </c>
      <c r="DQ326" s="10">
        <v>82.793862126521802</v>
      </c>
      <c r="DR326" s="10">
        <v>82.814951131219956</v>
      </c>
      <c r="DS326" s="10">
        <v>82.836154595673293</v>
      </c>
      <c r="DT326" s="10">
        <v>82.857332456344096</v>
      </c>
      <c r="DU326" s="10">
        <v>82.878552296080116</v>
      </c>
      <c r="DV326" s="10">
        <v>82.899652899652892</v>
      </c>
      <c r="DW326" s="10">
        <v>82.920573043563024</v>
      </c>
      <c r="DX326" s="10">
        <v>82.941864089775578</v>
      </c>
      <c r="DY326" s="10">
        <v>82.963003353417491</v>
      </c>
      <c r="DZ326" s="10">
        <v>82.984351793636009</v>
      </c>
    </row>
    <row r="327" spans="1:130" x14ac:dyDescent="0.2">
      <c r="A327" s="11" t="s">
        <v>14</v>
      </c>
      <c r="B327" s="12">
        <v>49.42900962427391</v>
      </c>
      <c r="C327" s="12">
        <v>51.398857008692502</v>
      </c>
      <c r="D327" s="12">
        <v>51.442006687181127</v>
      </c>
      <c r="E327" s="12">
        <v>51.576300947110774</v>
      </c>
      <c r="F327" s="12">
        <v>51.880524214223286</v>
      </c>
      <c r="G327" s="12">
        <v>52.318165418001996</v>
      </c>
      <c r="H327" s="12">
        <v>51.970041382526091</v>
      </c>
      <c r="I327" s="12">
        <v>53.103718323870396</v>
      </c>
      <c r="J327" s="12">
        <v>53.721156971075736</v>
      </c>
      <c r="K327" s="12">
        <v>53.693920954999555</v>
      </c>
      <c r="L327" s="12">
        <v>53.04883351384683</v>
      </c>
      <c r="M327" s="12">
        <v>54.373360072216038</v>
      </c>
      <c r="N327" s="12">
        <v>56.209457825625279</v>
      </c>
      <c r="O327" s="12">
        <v>58.376513946419294</v>
      </c>
      <c r="P327" s="12">
        <v>57.795214076738368</v>
      </c>
      <c r="Q327" s="12">
        <v>57.363571860575327</v>
      </c>
      <c r="R327" s="12">
        <v>55.512323695068957</v>
      </c>
      <c r="S327" s="12">
        <v>56.320722442893221</v>
      </c>
      <c r="T327" s="12">
        <v>56.341822829049462</v>
      </c>
      <c r="U327" s="12">
        <v>56.886693912848671</v>
      </c>
      <c r="V327" s="12">
        <v>55.10836396556703</v>
      </c>
      <c r="W327" s="12">
        <v>53.839518618209766</v>
      </c>
      <c r="X327" s="12">
        <v>54.143140348327904</v>
      </c>
      <c r="Y327" s="12">
        <v>54.699295371322989</v>
      </c>
      <c r="Z327" s="12">
        <v>55.025260891171122</v>
      </c>
      <c r="AA327" s="12">
        <v>55.211214450780389</v>
      </c>
      <c r="AB327" s="12">
        <v>56.101263469869323</v>
      </c>
      <c r="AC327" s="12">
        <v>56.684045235848338</v>
      </c>
      <c r="AD327" s="12">
        <v>55.600278121137201</v>
      </c>
      <c r="AE327" s="12">
        <v>54.80508324181406</v>
      </c>
      <c r="AF327" s="12">
        <v>55.447894617866467</v>
      </c>
      <c r="AG327" s="12">
        <v>56.467693602348056</v>
      </c>
      <c r="AH327" s="12">
        <v>56.95810046560733</v>
      </c>
      <c r="AI327" s="12">
        <v>57.302234871364362</v>
      </c>
      <c r="AJ327" s="12">
        <v>57.256868820106952</v>
      </c>
      <c r="AK327" s="12">
        <v>57.477371666390077</v>
      </c>
      <c r="AL327" s="12">
        <v>57.770138451455274</v>
      </c>
      <c r="AM327" s="12">
        <v>58.415077422329311</v>
      </c>
      <c r="AN327" s="12">
        <v>57.407270775188081</v>
      </c>
      <c r="AO327" s="12">
        <v>56.485443900058954</v>
      </c>
      <c r="AP327" s="12">
        <v>56.744243894886196</v>
      </c>
      <c r="AQ327" s="12">
        <v>56.101382511846289</v>
      </c>
      <c r="AR327" s="12">
        <v>57.370809507650392</v>
      </c>
      <c r="AS327" s="12">
        <v>56.681582362211117</v>
      </c>
      <c r="AT327" s="12">
        <v>58.127201338110382</v>
      </c>
      <c r="AU327" s="12">
        <v>57.424513159090232</v>
      </c>
      <c r="AV327" s="12">
        <v>57.356096109874436</v>
      </c>
      <c r="AW327" s="12">
        <v>57.85809077013343</v>
      </c>
      <c r="AX327" s="12">
        <v>57.537340839231902</v>
      </c>
      <c r="AY327" s="12">
        <v>57.178787513316841</v>
      </c>
      <c r="AZ327" s="12">
        <v>56.519011010799971</v>
      </c>
      <c r="BA327" s="12">
        <v>57.025522739808451</v>
      </c>
      <c r="BB327" s="12">
        <v>57.572228566848992</v>
      </c>
      <c r="BC327" s="12">
        <v>58.879598913222928</v>
      </c>
      <c r="BD327" s="12">
        <v>58.502877735598211</v>
      </c>
      <c r="BE327" s="12">
        <v>59.500806359001999</v>
      </c>
      <c r="BF327" s="12">
        <v>60.11486599383025</v>
      </c>
      <c r="BG327" s="12">
        <v>60.508411661978975</v>
      </c>
      <c r="BH327" s="12">
        <v>59.570057314077665</v>
      </c>
      <c r="BI327" s="12">
        <v>58.961698911578829</v>
      </c>
      <c r="BJ327" s="12">
        <v>58.998124899104667</v>
      </c>
      <c r="BK327" s="12">
        <v>59.367184708824581</v>
      </c>
      <c r="BL327" s="12">
        <v>58.464901627398589</v>
      </c>
      <c r="BM327" s="12">
        <v>58.407511309304219</v>
      </c>
      <c r="BN327" s="12">
        <v>58.148784861789629</v>
      </c>
      <c r="BO327" s="12">
        <v>58.150758388233491</v>
      </c>
      <c r="BP327" s="12">
        <v>57.5798870324288</v>
      </c>
      <c r="BQ327" s="12">
        <v>56.798810263695287</v>
      </c>
      <c r="BR327" s="12">
        <v>57.085765393741227</v>
      </c>
      <c r="BS327" s="12">
        <v>56.739240132429146</v>
      </c>
      <c r="BT327" s="12">
        <v>55.998091706299832</v>
      </c>
      <c r="BU327" s="12">
        <v>56.109425479381393</v>
      </c>
      <c r="BV327" s="12">
        <v>56.621390106572548</v>
      </c>
      <c r="BW327" s="12">
        <v>58.625078162356999</v>
      </c>
      <c r="BX327" s="12">
        <v>59.630658572317508</v>
      </c>
      <c r="BY327" s="12">
        <v>60.571119476412626</v>
      </c>
      <c r="BZ327" s="12">
        <v>60.347917945357224</v>
      </c>
      <c r="CA327" s="12">
        <v>59.203422211147092</v>
      </c>
      <c r="CB327" s="12">
        <v>57.785414764877885</v>
      </c>
      <c r="CC327" s="12">
        <v>58.162469029828912</v>
      </c>
      <c r="CD327" s="12">
        <v>58.208955223880601</v>
      </c>
      <c r="CE327" s="12">
        <v>59.43268315600119</v>
      </c>
      <c r="CF327" s="12">
        <v>58.375508595971112</v>
      </c>
      <c r="CG327" s="12">
        <v>58.073216602761299</v>
      </c>
      <c r="CH327" s="12">
        <v>58.344379542905415</v>
      </c>
      <c r="CI327" s="12">
        <v>59.132695880814822</v>
      </c>
      <c r="CJ327" s="12">
        <v>59.902042280316124</v>
      </c>
      <c r="CK327" s="12">
        <v>59.25867633919384</v>
      </c>
      <c r="CL327" s="12">
        <v>60.019547740760181</v>
      </c>
      <c r="CM327" s="12">
        <v>59.894609620497938</v>
      </c>
      <c r="CN327" s="12">
        <v>60.661126286375357</v>
      </c>
      <c r="CO327" s="12">
        <v>59.458448559611213</v>
      </c>
      <c r="CP327" s="12">
        <v>59.323447860156705</v>
      </c>
      <c r="CQ327" s="12">
        <v>58.938031351708155</v>
      </c>
      <c r="CR327" s="12">
        <v>58.896505906933328</v>
      </c>
      <c r="CS327" s="12">
        <v>58.083306677184829</v>
      </c>
      <c r="CT327" s="12">
        <v>57.831585878417513</v>
      </c>
      <c r="CU327" s="12">
        <v>58.201791245467859</v>
      </c>
      <c r="CV327" s="12">
        <v>59.23250401861759</v>
      </c>
      <c r="CW327" s="12">
        <v>60.477381092218415</v>
      </c>
      <c r="CX327" s="12">
        <v>60.218162481706003</v>
      </c>
      <c r="CY327" s="12">
        <v>61.353252453790255</v>
      </c>
      <c r="CZ327" s="12">
        <v>60.600777696468811</v>
      </c>
      <c r="DA327" s="12">
        <v>60.930529303954906</v>
      </c>
      <c r="DB327" s="12">
        <v>61.117265881296767</v>
      </c>
      <c r="DC327" s="12">
        <v>62.20911645839</v>
      </c>
      <c r="DD327" s="12">
        <v>62.461798122446268</v>
      </c>
      <c r="DE327" s="12">
        <v>60.283366959736441</v>
      </c>
      <c r="DF327" s="12">
        <v>58.757122659697515</v>
      </c>
      <c r="DG327" s="12">
        <v>59.048910135207457</v>
      </c>
      <c r="DH327" s="12">
        <v>61.054207561966791</v>
      </c>
      <c r="DI327" s="12">
        <v>62.190195980651254</v>
      </c>
      <c r="DJ327" s="12">
        <v>61.794897349013347</v>
      </c>
      <c r="DK327" s="12">
        <v>61.050357801689174</v>
      </c>
      <c r="DL327" s="12">
        <v>60.587838077975618</v>
      </c>
      <c r="DM327" s="12">
        <v>62.022340496055619</v>
      </c>
      <c r="DN327" s="12">
        <v>61.831241157738823</v>
      </c>
      <c r="DO327" s="12">
        <v>61.865686990687884</v>
      </c>
      <c r="DP327" s="12">
        <v>60.322132557216577</v>
      </c>
      <c r="DQ327" s="12">
        <v>60.705745156500448</v>
      </c>
      <c r="DR327" s="12">
        <v>59.36793783644795</v>
      </c>
      <c r="DS327" s="12">
        <v>59.971760135589058</v>
      </c>
      <c r="DT327" s="12">
        <v>59.857441340597894</v>
      </c>
      <c r="DU327" s="12">
        <v>60.553682902256924</v>
      </c>
      <c r="DV327" s="12">
        <v>60.433847847461678</v>
      </c>
      <c r="DW327" s="12">
        <v>59.946782504043028</v>
      </c>
      <c r="DX327" s="12">
        <v>59.784978060903306</v>
      </c>
      <c r="DY327" s="12">
        <v>59.446504858926815</v>
      </c>
      <c r="DZ327" s="12">
        <v>58.7699792173917</v>
      </c>
    </row>
    <row r="328" spans="1:130" x14ac:dyDescent="0.2">
      <c r="A328" s="9" t="s">
        <v>15</v>
      </c>
      <c r="B328" s="10">
        <v>39.725913931951411</v>
      </c>
      <c r="C328" s="10">
        <v>41.869927375762401</v>
      </c>
      <c r="D328" s="10">
        <v>42.183058253073838</v>
      </c>
      <c r="E328" s="10">
        <v>42.536979887198036</v>
      </c>
      <c r="F328" s="10">
        <v>42.81251079272392</v>
      </c>
      <c r="G328" s="10">
        <v>43.772152301717</v>
      </c>
      <c r="H328" s="10">
        <v>44.108686091550233</v>
      </c>
      <c r="I328" s="10">
        <v>45.213326066365759</v>
      </c>
      <c r="J328" s="10">
        <v>45.569937987322675</v>
      </c>
      <c r="K328" s="10">
        <v>46.419279422862786</v>
      </c>
      <c r="L328" s="10">
        <v>45.877572317398077</v>
      </c>
      <c r="M328" s="10">
        <v>46.625137181521751</v>
      </c>
      <c r="N328" s="10">
        <v>46.904864535256571</v>
      </c>
      <c r="O328" s="10">
        <v>48.340499477632704</v>
      </c>
      <c r="P328" s="10">
        <v>48.315384373394295</v>
      </c>
      <c r="Q328" s="10">
        <v>48.7538651257655</v>
      </c>
      <c r="R328" s="10">
        <v>47.032690608052633</v>
      </c>
      <c r="S328" s="10">
        <v>47.582934428070388</v>
      </c>
      <c r="T328" s="10">
        <v>47.067537785428314</v>
      </c>
      <c r="U328" s="10">
        <v>48.251269187589699</v>
      </c>
      <c r="V328" s="10">
        <v>46.155687189612877</v>
      </c>
      <c r="W328" s="10">
        <v>45.839871964083429</v>
      </c>
      <c r="X328" s="10">
        <v>45.155740767649924</v>
      </c>
      <c r="Y328" s="10">
        <v>46.309575330999259</v>
      </c>
      <c r="Z328" s="10">
        <v>45.461321848600306</v>
      </c>
      <c r="AA328" s="10">
        <v>45.957689901721047</v>
      </c>
      <c r="AB328" s="10">
        <v>46.797695083981765</v>
      </c>
      <c r="AC328" s="10">
        <v>47.301938458206344</v>
      </c>
      <c r="AD328" s="10">
        <v>46.632674083230327</v>
      </c>
      <c r="AE328" s="10">
        <v>46.104879798974814</v>
      </c>
      <c r="AF328" s="10">
        <v>47.120383880314833</v>
      </c>
      <c r="AG328" s="10">
        <v>48.158904784384546</v>
      </c>
      <c r="AH328" s="10">
        <v>48.674287559289986</v>
      </c>
      <c r="AI328" s="10">
        <v>48.88717124458686</v>
      </c>
      <c r="AJ328" s="10">
        <v>47.98306696524434</v>
      </c>
      <c r="AK328" s="10">
        <v>47.628397441625921</v>
      </c>
      <c r="AL328" s="10">
        <v>47.998969711034555</v>
      </c>
      <c r="AM328" s="10">
        <v>49.702104246956729</v>
      </c>
      <c r="AN328" s="10">
        <v>49.471190908096368</v>
      </c>
      <c r="AO328" s="10">
        <v>48.881863831344404</v>
      </c>
      <c r="AP328" s="10">
        <v>48.998281608130519</v>
      </c>
      <c r="AQ328" s="10">
        <v>48.639672233391721</v>
      </c>
      <c r="AR328" s="10">
        <v>50.206390769900885</v>
      </c>
      <c r="AS328" s="10">
        <v>49.780058836474581</v>
      </c>
      <c r="AT328" s="10">
        <v>51.112481113340181</v>
      </c>
      <c r="AU328" s="10">
        <v>49.87027670936935</v>
      </c>
      <c r="AV328" s="10">
        <v>49.150807596219536</v>
      </c>
      <c r="AW328" s="10">
        <v>48.377665802932661</v>
      </c>
      <c r="AX328" s="10">
        <v>48.320982809882437</v>
      </c>
      <c r="AY328" s="10">
        <v>48.298709521799431</v>
      </c>
      <c r="AZ328" s="10">
        <v>49.073230478858115</v>
      </c>
      <c r="BA328" s="10">
        <v>49.463972321115179</v>
      </c>
      <c r="BB328" s="10">
        <v>50.587044939993184</v>
      </c>
      <c r="BC328" s="10">
        <v>51.511080422502076</v>
      </c>
      <c r="BD328" s="10">
        <v>51.487350708875127</v>
      </c>
      <c r="BE328" s="10">
        <v>52.411337956791129</v>
      </c>
      <c r="BF328" s="10">
        <v>53.374780854337644</v>
      </c>
      <c r="BG328" s="10">
        <v>54.086002486254593</v>
      </c>
      <c r="BH328" s="10">
        <v>53.136097914245397</v>
      </c>
      <c r="BI328" s="10">
        <v>51.083697549187789</v>
      </c>
      <c r="BJ328" s="10">
        <v>50.198313650982875</v>
      </c>
      <c r="BK328" s="10">
        <v>49.781419951570008</v>
      </c>
      <c r="BL328" s="10">
        <v>49.88326153876659</v>
      </c>
      <c r="BM328" s="10">
        <v>50.099165327542714</v>
      </c>
      <c r="BN328" s="10">
        <v>50.534908168944405</v>
      </c>
      <c r="BO328" s="10">
        <v>50.487305831360565</v>
      </c>
      <c r="BP328" s="10">
        <v>49.765967531698081</v>
      </c>
      <c r="BQ328" s="10">
        <v>49.087967484487052</v>
      </c>
      <c r="BR328" s="10">
        <v>49.994456257407037</v>
      </c>
      <c r="BS328" s="10">
        <v>50.010461409705741</v>
      </c>
      <c r="BT328" s="10">
        <v>49.023474963481753</v>
      </c>
      <c r="BU328" s="10">
        <v>48.195609714152354</v>
      </c>
      <c r="BV328" s="10">
        <v>48.00894404327699</v>
      </c>
      <c r="BW328" s="10">
        <v>50.008705140937458</v>
      </c>
      <c r="BX328" s="10">
        <v>51.621319692493131</v>
      </c>
      <c r="BY328" s="10">
        <v>53.379380565196321</v>
      </c>
      <c r="BZ328" s="10">
        <v>52.76258292639389</v>
      </c>
      <c r="CA328" s="10">
        <v>50.98259089332219</v>
      </c>
      <c r="CB328" s="10">
        <v>49.293632933205117</v>
      </c>
      <c r="CC328" s="10">
        <v>50.301166624397673</v>
      </c>
      <c r="CD328" s="10">
        <v>51.249628449330245</v>
      </c>
      <c r="CE328" s="10">
        <v>52.857396710409411</v>
      </c>
      <c r="CF328" s="10">
        <v>50.942772161165038</v>
      </c>
      <c r="CG328" s="10">
        <v>50.042036613161109</v>
      </c>
      <c r="CH328" s="10">
        <v>50.596738090729446</v>
      </c>
      <c r="CI328" s="10">
        <v>52.119747929734693</v>
      </c>
      <c r="CJ328" s="10">
        <v>52.397201346494548</v>
      </c>
      <c r="CK328" s="10">
        <v>51.818804768142648</v>
      </c>
      <c r="CL328" s="10">
        <v>52.710434574340695</v>
      </c>
      <c r="CM328" s="10">
        <v>53.75199419869471</v>
      </c>
      <c r="CN328" s="10">
        <v>54.017983291913318</v>
      </c>
      <c r="CO328" s="10">
        <v>52.999985521305405</v>
      </c>
      <c r="CP328" s="10">
        <v>53.143580470162753</v>
      </c>
      <c r="CQ328" s="10">
        <v>52.762607294198695</v>
      </c>
      <c r="CR328" s="10">
        <v>51.935760295009693</v>
      </c>
      <c r="CS328" s="10">
        <v>50.760121119125337</v>
      </c>
      <c r="CT328" s="10">
        <v>50.369476772827667</v>
      </c>
      <c r="CU328" s="10">
        <v>51.611880807741251</v>
      </c>
      <c r="CV328" s="10">
        <v>52.586310309253612</v>
      </c>
      <c r="CW328" s="10">
        <v>54.566571816920018</v>
      </c>
      <c r="CX328" s="10">
        <v>54.107792577972482</v>
      </c>
      <c r="CY328" s="10">
        <v>54.977586202770077</v>
      </c>
      <c r="CZ328" s="10">
        <v>53.994423160623498</v>
      </c>
      <c r="DA328" s="10">
        <v>53.915358201929294</v>
      </c>
      <c r="DB328" s="10">
        <v>54.350493999894944</v>
      </c>
      <c r="DC328" s="10">
        <v>54.365698526078731</v>
      </c>
      <c r="DD328" s="10">
        <v>54.434755245755483</v>
      </c>
      <c r="DE328" s="10">
        <v>52.097739686381182</v>
      </c>
      <c r="DF328" s="10">
        <v>51.06441216933483</v>
      </c>
      <c r="DG328" s="10">
        <v>51.601916925308878</v>
      </c>
      <c r="DH328" s="10">
        <v>53.738444354666235</v>
      </c>
      <c r="DI328" s="10">
        <v>54.895479360646647</v>
      </c>
      <c r="DJ328" s="10">
        <v>54.720379281870201</v>
      </c>
      <c r="DK328" s="10">
        <v>54.03991065627801</v>
      </c>
      <c r="DL328" s="10">
        <v>53.74299558114464</v>
      </c>
      <c r="DM328" s="10">
        <v>54.948718191546796</v>
      </c>
      <c r="DN328" s="10">
        <v>54.707040214248856</v>
      </c>
      <c r="DO328" s="10">
        <v>54.551450719508644</v>
      </c>
      <c r="DP328" s="10">
        <v>52.925557046472527</v>
      </c>
      <c r="DQ328" s="10">
        <v>52.579383346435037</v>
      </c>
      <c r="DR328" s="10">
        <v>51.179956311893449</v>
      </c>
      <c r="DS328" s="10">
        <v>52.133901273622598</v>
      </c>
      <c r="DT328" s="10">
        <v>52.266875840641468</v>
      </c>
      <c r="DU328" s="10">
        <v>53.066652857156313</v>
      </c>
      <c r="DV328" s="10">
        <v>52.519253115546917</v>
      </c>
      <c r="DW328" s="10">
        <v>52.594823047124741</v>
      </c>
      <c r="DX328" s="10">
        <v>52.792419501836875</v>
      </c>
      <c r="DY328" s="10">
        <v>53.149852119618799</v>
      </c>
      <c r="DZ328" s="10">
        <v>52.820195253308569</v>
      </c>
    </row>
    <row r="329" spans="1:130" x14ac:dyDescent="0.2">
      <c r="A329" s="11" t="s">
        <v>16</v>
      </c>
      <c r="B329" s="12">
        <v>19.630366390261305</v>
      </c>
      <c r="C329" s="12">
        <v>18.539185864227655</v>
      </c>
      <c r="D329" s="12">
        <v>17.999326721392137</v>
      </c>
      <c r="E329" s="12">
        <v>17.526113532612904</v>
      </c>
      <c r="F329" s="12">
        <v>17.478646484094963</v>
      </c>
      <c r="G329" s="12">
        <v>16.334188614950865</v>
      </c>
      <c r="H329" s="12">
        <v>15.126705851766131</v>
      </c>
      <c r="I329" s="12">
        <v>14.858455314527138</v>
      </c>
      <c r="J329" s="12">
        <v>15.173200733822217</v>
      </c>
      <c r="K329" s="12">
        <v>13.548352220791603</v>
      </c>
      <c r="L329" s="12">
        <v>13.518225984322378</v>
      </c>
      <c r="M329" s="12">
        <v>14.250035091455596</v>
      </c>
      <c r="N329" s="12">
        <v>16.553430063733586</v>
      </c>
      <c r="O329" s="12">
        <v>17.191870138045779</v>
      </c>
      <c r="P329" s="12">
        <v>16.402447598441444</v>
      </c>
      <c r="Q329" s="12">
        <v>15.009014354503755</v>
      </c>
      <c r="R329" s="12">
        <v>15.275226332796352</v>
      </c>
      <c r="S329" s="12">
        <v>15.514339368928662</v>
      </c>
      <c r="T329" s="12">
        <v>16.460747235248103</v>
      </c>
      <c r="U329" s="12">
        <v>15.180501117257045</v>
      </c>
      <c r="V329" s="12">
        <v>16.246530334787288</v>
      </c>
      <c r="W329" s="12">
        <v>14.859282708566578</v>
      </c>
      <c r="X329" s="12">
        <v>16.600290426006069</v>
      </c>
      <c r="Y329" s="12">
        <v>15.338841722255914</v>
      </c>
      <c r="Z329" s="12">
        <v>17.381937911571026</v>
      </c>
      <c r="AA329" s="12">
        <v>16.76069460505925</v>
      </c>
      <c r="AB329" s="12">
        <v>16.583067195567541</v>
      </c>
      <c r="AC329" s="12">
        <v>16.55158296943231</v>
      </c>
      <c r="AD329" s="12">
        <v>16.128240399801768</v>
      </c>
      <c r="AE329" s="12">
        <v>15.874811109129647</v>
      </c>
      <c r="AF329" s="12">
        <v>15.017697311120582</v>
      </c>
      <c r="AG329" s="12">
        <v>14.713780083873635</v>
      </c>
      <c r="AH329" s="12">
        <v>14.54324597907997</v>
      </c>
      <c r="AI329" s="12">
        <v>14.685402141239631</v>
      </c>
      <c r="AJ329" s="12">
        <v>16.196837245850116</v>
      </c>
      <c r="AK329" s="12">
        <v>17.135394224234048</v>
      </c>
      <c r="AL329" s="12">
        <v>16.913874542003267</v>
      </c>
      <c r="AM329" s="12">
        <v>14.915623773601364</v>
      </c>
      <c r="AN329" s="12">
        <v>13.824172025474093</v>
      </c>
      <c r="AO329" s="12">
        <v>13.461131831003659</v>
      </c>
      <c r="AP329" s="12">
        <v>13.650657326766776</v>
      </c>
      <c r="AQ329" s="12">
        <v>13.300403562922828</v>
      </c>
      <c r="AR329" s="12">
        <v>12.487916414695405</v>
      </c>
      <c r="AS329" s="12">
        <v>12.175954230836169</v>
      </c>
      <c r="AT329" s="12">
        <v>12.067878830029079</v>
      </c>
      <c r="AU329" s="12">
        <v>13.155072693071743</v>
      </c>
      <c r="AV329" s="12">
        <v>14.305869942641145</v>
      </c>
      <c r="AW329" s="12">
        <v>16.385651239108292</v>
      </c>
      <c r="AX329" s="12">
        <v>16.018046532774914</v>
      </c>
      <c r="AY329" s="12">
        <v>15.530371275272778</v>
      </c>
      <c r="AZ329" s="12">
        <v>13.173495805708146</v>
      </c>
      <c r="BA329" s="12">
        <v>13.259500905685591</v>
      </c>
      <c r="BB329" s="12">
        <v>12.132904702038896</v>
      </c>
      <c r="BC329" s="12">
        <v>12.514977692797963</v>
      </c>
      <c r="BD329" s="12">
        <v>11.992191171068033</v>
      </c>
      <c r="BE329" s="12">
        <v>11.914491902324411</v>
      </c>
      <c r="BF329" s="12">
        <v>11.211595742032907</v>
      </c>
      <c r="BG329" s="12">
        <v>10.613664903143464</v>
      </c>
      <c r="BH329" s="12">
        <v>10.800242307772647</v>
      </c>
      <c r="BI329" s="12">
        <v>13.360796748241723</v>
      </c>
      <c r="BJ329" s="12">
        <v>14.914987392287196</v>
      </c>
      <c r="BK329" s="12">
        <v>16.146571214837657</v>
      </c>
      <c r="BL329" s="12">
        <v>14.678276794722874</v>
      </c>
      <c r="BM329" s="12">
        <v>14.224790263299575</v>
      </c>
      <c r="BN329" s="12">
        <v>13.093784695487937</v>
      </c>
      <c r="BO329" s="12">
        <v>13.179019297045313</v>
      </c>
      <c r="BP329" s="12">
        <v>13.570999828502831</v>
      </c>
      <c r="BQ329" s="12">
        <v>13.576146000234473</v>
      </c>
      <c r="BR329" s="12">
        <v>12.422202080366008</v>
      </c>
      <c r="BS329" s="12">
        <v>11.859561139406349</v>
      </c>
      <c r="BT329" s="12">
        <v>12.45597547801189</v>
      </c>
      <c r="BU329" s="12">
        <v>14.105129496245372</v>
      </c>
      <c r="BV329" s="12">
        <v>15.211020946039675</v>
      </c>
      <c r="BW329" s="12">
        <v>14.697418394150812</v>
      </c>
      <c r="BX329" s="12">
        <v>13.431578774383329</v>
      </c>
      <c r="BY329" s="12">
        <v>11.873214451677555</v>
      </c>
      <c r="BZ329" s="12">
        <v>12.569340048867261</v>
      </c>
      <c r="CA329" s="12">
        <v>13.885736686817838</v>
      </c>
      <c r="CB329" s="12">
        <v>14.695372294591719</v>
      </c>
      <c r="CC329" s="12">
        <v>13.5156892012008</v>
      </c>
      <c r="CD329" s="12">
        <v>11.95534794947136</v>
      </c>
      <c r="CE329" s="12">
        <v>11.063008895951768</v>
      </c>
      <c r="CF329" s="12">
        <v>12.732628140766325</v>
      </c>
      <c r="CG329" s="12">
        <v>13.829822843705802</v>
      </c>
      <c r="CH329" s="12">
        <v>13.279572577021023</v>
      </c>
      <c r="CI329" s="12">
        <v>11.860499458537065</v>
      </c>
      <c r="CJ329" s="12">
        <v>12.529331801336721</v>
      </c>
      <c r="CK329" s="12">
        <v>12.555723993086342</v>
      </c>
      <c r="CL329" s="12">
        <v>12.177887774145567</v>
      </c>
      <c r="CM329" s="12">
        <v>10.255303005843798</v>
      </c>
      <c r="CN329" s="12">
        <v>10.95083768632947</v>
      </c>
      <c r="CO329" s="12">
        <v>10.862145237157918</v>
      </c>
      <c r="CP329" s="12">
        <v>10.417242444440832</v>
      </c>
      <c r="CQ329" s="12">
        <v>10.478234212139792</v>
      </c>
      <c r="CR329" s="12">
        <v>11.8186053735052</v>
      </c>
      <c r="CS329" s="12">
        <v>12.608072744136742</v>
      </c>
      <c r="CT329" s="12">
        <v>12.902756654782385</v>
      </c>
      <c r="CU329" s="12">
        <v>11.322521689982796</v>
      </c>
      <c r="CV329" s="12">
        <v>11.22092293235367</v>
      </c>
      <c r="CW329" s="12">
        <v>9.7739830824236353</v>
      </c>
      <c r="CX329" s="12">
        <v>10.147452496589141</v>
      </c>
      <c r="CY329" s="12">
        <v>10.392123207514786</v>
      </c>
      <c r="CZ329" s="12">
        <v>10.901829862632049</v>
      </c>
      <c r="DA329" s="12">
        <v>11.513784854308012</v>
      </c>
      <c r="DB329" s="12">
        <v>11.071784353940815</v>
      </c>
      <c r="DC329" s="12">
        <v>12.608148739031725</v>
      </c>
      <c r="DD329" s="12">
        <v>12.851123595505614</v>
      </c>
      <c r="DE329" s="12">
        <v>13.578978563666896</v>
      </c>
      <c r="DF329" s="12">
        <v>13.092793110292837</v>
      </c>
      <c r="DG329" s="12">
        <v>12.611970356049621</v>
      </c>
      <c r="DH329" s="12">
        <v>11.982406290140515</v>
      </c>
      <c r="DI329" s="12">
        <v>11.729689069116542</v>
      </c>
      <c r="DJ329" s="12">
        <v>11.448385498865299</v>
      </c>
      <c r="DK329" s="12">
        <v>11.482668220215555</v>
      </c>
      <c r="DL329" s="12">
        <v>11.296995862565209</v>
      </c>
      <c r="DM329" s="12">
        <v>11.404576947302118</v>
      </c>
      <c r="DN329" s="12">
        <v>11.522391257767302</v>
      </c>
      <c r="DO329" s="12">
        <v>11.82314952806756</v>
      </c>
      <c r="DP329" s="12">
        <v>12.262577052313331</v>
      </c>
      <c r="DQ329" s="12">
        <v>13.38686784235189</v>
      </c>
      <c r="DR329" s="12">
        <v>13.792322455288494</v>
      </c>
      <c r="DS329" s="12">
        <v>13.06924933376308</v>
      </c>
      <c r="DT329" s="12">
        <v>12.681072444719044</v>
      </c>
      <c r="DU329" s="12">
        <v>12.363896458295271</v>
      </c>
      <c r="DV329" s="12">
        <v>13.095905340183716</v>
      </c>
      <c r="DW329" s="12">
        <v>12.263751431215393</v>
      </c>
      <c r="DX329" s="12">
        <v>11.696179852977577</v>
      </c>
      <c r="DY329" s="12">
        <v>10.592132799481945</v>
      </c>
      <c r="DZ329" s="12">
        <v>10.123849018347855</v>
      </c>
    </row>
    <row r="330" spans="1:130" x14ac:dyDescent="0.2">
      <c r="A330" s="14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</row>
    <row r="331" spans="1:130" x14ac:dyDescent="0.2">
      <c r="A331" s="13" t="s">
        <v>24</v>
      </c>
      <c r="B331" s="16">
        <v>157.76633333333334</v>
      </c>
      <c r="C331" s="16">
        <v>157.90833333333333</v>
      </c>
      <c r="D331" s="16">
        <v>158.04833333333332</v>
      </c>
      <c r="E331" s="16">
        <v>158.18766666666667</v>
      </c>
      <c r="F331" s="16">
        <v>158.32599999999999</v>
      </c>
      <c r="G331" s="16">
        <v>158.46266666666665</v>
      </c>
      <c r="H331" s="16">
        <v>158.59733333333335</v>
      </c>
      <c r="I331" s="16">
        <v>158.73066666666668</v>
      </c>
      <c r="J331" s="16">
        <v>158.86233333333334</v>
      </c>
      <c r="K331" s="16">
        <v>158.99333333333331</v>
      </c>
      <c r="L331" s="16">
        <v>159.12333333333333</v>
      </c>
      <c r="M331" s="16">
        <v>159.25266666666664</v>
      </c>
      <c r="N331" s="16">
        <v>159.38166666666666</v>
      </c>
      <c r="O331" s="16">
        <v>159.50833333333333</v>
      </c>
      <c r="P331" s="16">
        <v>159.63666666666666</v>
      </c>
      <c r="Q331" s="16">
        <v>159.76300000000001</v>
      </c>
      <c r="R331" s="16">
        <v>159.89066666666665</v>
      </c>
      <c r="S331" s="16">
        <v>160.01599999999999</v>
      </c>
      <c r="T331" s="16">
        <v>160.14233333333334</v>
      </c>
      <c r="U331" s="16">
        <v>160.268</v>
      </c>
      <c r="V331" s="16">
        <v>160.39366666666669</v>
      </c>
      <c r="W331" s="16">
        <v>160.51966666666667</v>
      </c>
      <c r="X331" s="16">
        <v>160.64466666666667</v>
      </c>
      <c r="Y331" s="16">
        <v>160.7703333333333</v>
      </c>
      <c r="Z331" s="16">
        <v>160.8953333333333</v>
      </c>
      <c r="AA331" s="16">
        <v>161.02033333333333</v>
      </c>
      <c r="AB331" s="16">
        <v>161.14466666666667</v>
      </c>
      <c r="AC331" s="16">
        <v>161.26866666666669</v>
      </c>
      <c r="AD331" s="16">
        <v>161.39233333333334</v>
      </c>
      <c r="AE331" s="16">
        <v>161.51633333333334</v>
      </c>
      <c r="AF331" s="16">
        <v>161.63899999999998</v>
      </c>
      <c r="AG331" s="16">
        <v>161.76133333333334</v>
      </c>
      <c r="AH331" s="16">
        <v>161.88300000000001</v>
      </c>
      <c r="AI331" s="16">
        <v>162.00366666666667</v>
      </c>
      <c r="AJ331" s="16">
        <v>162.12433333333334</v>
      </c>
      <c r="AK331" s="16">
        <v>162.24266666666665</v>
      </c>
      <c r="AL331" s="16">
        <v>162.36199999999999</v>
      </c>
      <c r="AM331" s="16">
        <v>162.48033333333333</v>
      </c>
      <c r="AN331" s="16">
        <v>162.6</v>
      </c>
      <c r="AO331" s="16">
        <v>162.7173333333333</v>
      </c>
      <c r="AP331" s="16">
        <v>162.83533333333332</v>
      </c>
      <c r="AQ331" s="16">
        <v>162.95066666666665</v>
      </c>
      <c r="AR331" s="16">
        <v>163.06666666666669</v>
      </c>
      <c r="AS331" s="16">
        <v>163.18133333333333</v>
      </c>
      <c r="AT331" s="16">
        <v>163.29633333333334</v>
      </c>
      <c r="AU331" s="16">
        <v>163.41</v>
      </c>
      <c r="AV331" s="16">
        <v>163.523</v>
      </c>
      <c r="AW331" s="16">
        <v>163.63533333333334</v>
      </c>
      <c r="AX331" s="16">
        <v>163.74800000000002</v>
      </c>
      <c r="AY331" s="16">
        <v>163.86</v>
      </c>
      <c r="AZ331" s="16">
        <v>163.971</v>
      </c>
      <c r="BA331" s="16">
        <v>164.08166666666668</v>
      </c>
      <c r="BB331" s="16">
        <v>164.19133333333335</v>
      </c>
      <c r="BC331" s="16">
        <v>164.30100000000002</v>
      </c>
      <c r="BD331" s="16">
        <v>164.411</v>
      </c>
      <c r="BE331" s="16">
        <v>164.52033333333335</v>
      </c>
      <c r="BF331" s="16">
        <v>164.62933333333331</v>
      </c>
      <c r="BG331" s="16">
        <v>164.73733333333334</v>
      </c>
      <c r="BH331" s="16">
        <v>164.84466666666665</v>
      </c>
      <c r="BI331" s="16">
        <v>164.952</v>
      </c>
      <c r="BJ331" s="16">
        <v>165.05866666666665</v>
      </c>
      <c r="BK331" s="16">
        <v>165.16533333333334</v>
      </c>
      <c r="BL331" s="16">
        <v>165.27200000000002</v>
      </c>
      <c r="BM331" s="16">
        <v>165.37800000000001</v>
      </c>
      <c r="BN331" s="16">
        <v>165.48333333333332</v>
      </c>
      <c r="BO331" s="16">
        <v>165.58700000000002</v>
      </c>
      <c r="BP331" s="16">
        <v>165.69033333333334</v>
      </c>
      <c r="BQ331" s="16">
        <v>165.79366666666667</v>
      </c>
      <c r="BR331" s="16">
        <v>165.89700000000002</v>
      </c>
      <c r="BS331" s="16">
        <v>165.99933333333334</v>
      </c>
      <c r="BT331" s="16">
        <v>166.10166666666666</v>
      </c>
      <c r="BU331" s="16">
        <v>166.20333333333335</v>
      </c>
      <c r="BV331" s="16">
        <v>166.30500000000001</v>
      </c>
      <c r="BW331" s="16">
        <v>166.40533333333335</v>
      </c>
      <c r="BX331" s="16">
        <v>166.50533333333331</v>
      </c>
      <c r="BY331" s="16">
        <v>166.60500000000002</v>
      </c>
      <c r="BZ331" s="16">
        <v>166.70533333333333</v>
      </c>
      <c r="CA331" s="16">
        <v>166.80500000000001</v>
      </c>
      <c r="CB331" s="16">
        <v>166.90366666666668</v>
      </c>
      <c r="CC331" s="16">
        <v>167.00066666666666</v>
      </c>
      <c r="CD331" s="16">
        <v>167.09866666666667</v>
      </c>
      <c r="CE331" s="16">
        <v>167.19633333333334</v>
      </c>
      <c r="CF331" s="16">
        <v>167.29400000000001</v>
      </c>
      <c r="CG331" s="16">
        <v>167.39</v>
      </c>
      <c r="CH331" s="16">
        <v>167.48433333333332</v>
      </c>
      <c r="CI331" s="16">
        <v>167.57966666666667</v>
      </c>
      <c r="CJ331" s="16">
        <v>167.67499999999998</v>
      </c>
      <c r="CK331" s="16">
        <v>167.77166666666665</v>
      </c>
      <c r="CL331" s="16">
        <v>167.86566666666667</v>
      </c>
      <c r="CM331" s="16">
        <v>167.95899999999997</v>
      </c>
      <c r="CN331" s="16">
        <v>168.05166666666665</v>
      </c>
      <c r="CO331" s="16">
        <v>168.14466666666667</v>
      </c>
      <c r="CP331" s="16">
        <v>168.23599999999999</v>
      </c>
      <c r="CQ331" s="16">
        <v>168.32733333333331</v>
      </c>
      <c r="CR331" s="16">
        <v>168.41866666666667</v>
      </c>
      <c r="CS331" s="16">
        <v>168.51</v>
      </c>
      <c r="CT331" s="16">
        <v>168.59966666666665</v>
      </c>
      <c r="CU331" s="16">
        <v>168.68933333333334</v>
      </c>
      <c r="CV331" s="16">
        <v>168.77833333333331</v>
      </c>
      <c r="CW331" s="16">
        <v>168.86766666666665</v>
      </c>
      <c r="CX331" s="16">
        <v>168.95533333333333</v>
      </c>
      <c r="CY331" s="16">
        <v>169.04333333333332</v>
      </c>
      <c r="CZ331" s="16">
        <v>169.13066666666666</v>
      </c>
      <c r="DA331" s="16">
        <v>169.21766666666667</v>
      </c>
      <c r="DB331" s="16">
        <v>169.30433333333335</v>
      </c>
      <c r="DC331" s="16">
        <v>169.39</v>
      </c>
      <c r="DD331" s="16">
        <v>169.47566666666668</v>
      </c>
      <c r="DE331" s="16">
        <v>169.56033333333335</v>
      </c>
      <c r="DF331" s="16">
        <v>169.64533333333335</v>
      </c>
      <c r="DG331" s="16">
        <v>169.73033333333333</v>
      </c>
      <c r="DH331" s="16">
        <v>169.81533333333334</v>
      </c>
      <c r="DI331" s="16">
        <v>169.89933333333332</v>
      </c>
      <c r="DJ331" s="16">
        <v>169.98099999999999</v>
      </c>
      <c r="DK331" s="16">
        <v>170.06200000000001</v>
      </c>
      <c r="DL331" s="16">
        <v>170.14366666666669</v>
      </c>
      <c r="DM331" s="16">
        <v>170.22633333333332</v>
      </c>
      <c r="DN331" s="16">
        <v>170.30799999999999</v>
      </c>
      <c r="DO331" s="16">
        <v>170.38900000000001</v>
      </c>
      <c r="DP331" s="16">
        <v>170.46833333333333</v>
      </c>
      <c r="DQ331" s="16">
        <v>170.54766666666669</v>
      </c>
      <c r="DR331" s="16">
        <v>170.62699999999998</v>
      </c>
      <c r="DS331" s="16">
        <v>170.70766666666668</v>
      </c>
      <c r="DT331" s="16">
        <v>170.78633333333332</v>
      </c>
      <c r="DU331" s="16">
        <v>170.86366666666663</v>
      </c>
      <c r="DV331" s="16">
        <v>170.94000000000003</v>
      </c>
      <c r="DW331" s="16">
        <v>171.01666666666665</v>
      </c>
      <c r="DX331" s="16">
        <v>171.09333333333333</v>
      </c>
      <c r="DY331" s="16">
        <v>171.16866666666667</v>
      </c>
      <c r="DZ331" s="16">
        <v>171.24433333333332</v>
      </c>
    </row>
    <row r="332" spans="1:130" x14ac:dyDescent="0.2">
      <c r="A332" s="14" t="s">
        <v>25</v>
      </c>
      <c r="B332" s="15">
        <v>124.754</v>
      </c>
      <c r="C332" s="15">
        <v>124.93533333333333</v>
      </c>
      <c r="D332" s="15">
        <v>125.11499999999999</v>
      </c>
      <c r="E332" s="15">
        <v>125.29333333333334</v>
      </c>
      <c r="F332" s="15">
        <v>125.47033333333333</v>
      </c>
      <c r="G332" s="15">
        <v>125.64533333333334</v>
      </c>
      <c r="H332" s="15">
        <v>125.818</v>
      </c>
      <c r="I332" s="15">
        <v>125.98866666666667</v>
      </c>
      <c r="J332" s="15">
        <v>126.157</v>
      </c>
      <c r="K332" s="15">
        <v>126.32466666666666</v>
      </c>
      <c r="L332" s="15">
        <v>126.491</v>
      </c>
      <c r="M332" s="15">
        <v>126.657</v>
      </c>
      <c r="N332" s="15">
        <v>126.82266666666668</v>
      </c>
      <c r="O332" s="15">
        <v>126.98599999999999</v>
      </c>
      <c r="P332" s="15">
        <v>127.15066666666667</v>
      </c>
      <c r="Q332" s="15">
        <v>127.31366666666668</v>
      </c>
      <c r="R332" s="15">
        <v>127.47800000000001</v>
      </c>
      <c r="S332" s="15">
        <v>127.64100000000001</v>
      </c>
      <c r="T332" s="15">
        <v>127.80500000000001</v>
      </c>
      <c r="U332" s="15">
        <v>127.96900000000001</v>
      </c>
      <c r="V332" s="15">
        <v>128.13300000000001</v>
      </c>
      <c r="W332" s="15">
        <v>128.29733333333334</v>
      </c>
      <c r="X332" s="15">
        <v>128.46133333333333</v>
      </c>
      <c r="Y332" s="15">
        <v>128.62566666666666</v>
      </c>
      <c r="Z332" s="15">
        <v>128.7893333333333</v>
      </c>
      <c r="AA332" s="15">
        <v>128.95266666666666</v>
      </c>
      <c r="AB332" s="15">
        <v>129.11533333333333</v>
      </c>
      <c r="AC332" s="15">
        <v>129.27800000000002</v>
      </c>
      <c r="AD332" s="15">
        <v>129.44</v>
      </c>
      <c r="AE332" s="15">
        <v>129.60233333333335</v>
      </c>
      <c r="AF332" s="15">
        <v>129.76266666666666</v>
      </c>
      <c r="AG332" s="15">
        <v>129.92266666666669</v>
      </c>
      <c r="AH332" s="15">
        <v>130.08099999999999</v>
      </c>
      <c r="AI332" s="15">
        <v>130.23866666666666</v>
      </c>
      <c r="AJ332" s="15">
        <v>130.39599999999999</v>
      </c>
      <c r="AK332" s="15">
        <v>130.55166666666665</v>
      </c>
      <c r="AL332" s="15">
        <v>130.70766666666665</v>
      </c>
      <c r="AM332" s="15">
        <v>130.86233333333334</v>
      </c>
      <c r="AN332" s="15">
        <v>131.01766666666666</v>
      </c>
      <c r="AO332" s="15">
        <v>131.17066666666668</v>
      </c>
      <c r="AP332" s="15">
        <v>131.32433333333333</v>
      </c>
      <c r="AQ332" s="15">
        <v>131.47566666666668</v>
      </c>
      <c r="AR332" s="15">
        <v>131.62733333333333</v>
      </c>
      <c r="AS332" s="15">
        <v>131.77766666666665</v>
      </c>
      <c r="AT332" s="15">
        <v>131.92733333333334</v>
      </c>
      <c r="AU332" s="15">
        <v>132.07599999999999</v>
      </c>
      <c r="AV332" s="15">
        <v>132.22366666666667</v>
      </c>
      <c r="AW332" s="15">
        <v>132.37100000000001</v>
      </c>
      <c r="AX332" s="15">
        <v>132.518</v>
      </c>
      <c r="AY332" s="15">
        <v>132.66400000000002</v>
      </c>
      <c r="AZ332" s="15">
        <v>132.809</v>
      </c>
      <c r="BA332" s="15">
        <v>132.95333333333335</v>
      </c>
      <c r="BB332" s="15">
        <v>133.096</v>
      </c>
      <c r="BC332" s="15">
        <v>133.23800000000003</v>
      </c>
      <c r="BD332" s="15">
        <v>133.38033333333331</v>
      </c>
      <c r="BE332" s="15">
        <v>133.52200000000002</v>
      </c>
      <c r="BF332" s="15">
        <v>133.66300000000001</v>
      </c>
      <c r="BG332" s="15">
        <v>133.80233333333334</v>
      </c>
      <c r="BH332" s="15">
        <v>133.94033333333334</v>
      </c>
      <c r="BI332" s="15">
        <v>134.078</v>
      </c>
      <c r="BJ332" s="15">
        <v>134.215</v>
      </c>
      <c r="BK332" s="15">
        <v>134.352</v>
      </c>
      <c r="BL332" s="15">
        <v>134.48866666666666</v>
      </c>
      <c r="BM332" s="15">
        <v>134.62366666666665</v>
      </c>
      <c r="BN332" s="15">
        <v>134.75833333333335</v>
      </c>
      <c r="BO332" s="15">
        <v>134.89133333333334</v>
      </c>
      <c r="BP332" s="15">
        <v>135.024</v>
      </c>
      <c r="BQ332" s="15">
        <v>135.15600000000001</v>
      </c>
      <c r="BR332" s="15">
        <v>135.28766666666669</v>
      </c>
      <c r="BS332" s="15">
        <v>135.41833333333332</v>
      </c>
      <c r="BT332" s="15">
        <v>135.54866666666666</v>
      </c>
      <c r="BU332" s="15">
        <v>135.67833333333331</v>
      </c>
      <c r="BV332" s="15">
        <v>135.80733333333333</v>
      </c>
      <c r="BW332" s="15">
        <v>135.935</v>
      </c>
      <c r="BX332" s="15">
        <v>136.06200000000001</v>
      </c>
      <c r="BY332" s="15">
        <v>136.18866666666665</v>
      </c>
      <c r="BZ332" s="15">
        <v>136.31566666666666</v>
      </c>
      <c r="CA332" s="15">
        <v>136.44200000000001</v>
      </c>
      <c r="CB332" s="15">
        <v>136.56733333333332</v>
      </c>
      <c r="CC332" s="15">
        <v>136.69066666666666</v>
      </c>
      <c r="CD332" s="15">
        <v>136.81399999999999</v>
      </c>
      <c r="CE332" s="15">
        <v>136.93699999999998</v>
      </c>
      <c r="CF332" s="15">
        <v>137.06033333333332</v>
      </c>
      <c r="CG332" s="15">
        <v>137.18199999999999</v>
      </c>
      <c r="CH332" s="15">
        <v>137.30199999999999</v>
      </c>
      <c r="CI332" s="15">
        <v>137.422</v>
      </c>
      <c r="CJ332" s="15">
        <v>137.54233333333332</v>
      </c>
      <c r="CK332" s="15">
        <v>137.66366666666667</v>
      </c>
      <c r="CL332" s="15">
        <v>137.78233333333333</v>
      </c>
      <c r="CM332" s="15">
        <v>137.9</v>
      </c>
      <c r="CN332" s="15">
        <v>138.017</v>
      </c>
      <c r="CO332" s="15">
        <v>138.13399999999999</v>
      </c>
      <c r="CP332" s="15">
        <v>138.25</v>
      </c>
      <c r="CQ332" s="15">
        <v>138.36566666666667</v>
      </c>
      <c r="CR332" s="15">
        <v>138.48133333333331</v>
      </c>
      <c r="CS332" s="15">
        <v>138.59633333333332</v>
      </c>
      <c r="CT332" s="15">
        <v>138.70966666666666</v>
      </c>
      <c r="CU332" s="15">
        <v>138.82333333333335</v>
      </c>
      <c r="CV332" s="15">
        <v>138.93666666666667</v>
      </c>
      <c r="CW332" s="15">
        <v>139.05033333333333</v>
      </c>
      <c r="CX332" s="15">
        <v>139.16233333333335</v>
      </c>
      <c r="CY332" s="15">
        <v>139.27433333333332</v>
      </c>
      <c r="CZ332" s="15">
        <v>139.386</v>
      </c>
      <c r="DA332" s="15">
        <v>139.49766666666667</v>
      </c>
      <c r="DB332" s="15">
        <v>139.60866666666666</v>
      </c>
      <c r="DC332" s="15">
        <v>139.71799999999999</v>
      </c>
      <c r="DD332" s="15">
        <v>139.82733333333331</v>
      </c>
      <c r="DE332" s="15">
        <v>139.93633333333335</v>
      </c>
      <c r="DF332" s="15">
        <v>140.04600000000002</v>
      </c>
      <c r="DG332" s="15">
        <v>140.155</v>
      </c>
      <c r="DH332" s="15">
        <v>140.26333333333332</v>
      </c>
      <c r="DI332" s="15">
        <v>140.37100000000001</v>
      </c>
      <c r="DJ332" s="15">
        <v>140.47600000000003</v>
      </c>
      <c r="DK332" s="15">
        <v>140.58066666666667</v>
      </c>
      <c r="DL332" s="15">
        <v>140.685</v>
      </c>
      <c r="DM332" s="15">
        <v>140.79066666666665</v>
      </c>
      <c r="DN332" s="15">
        <v>140.89533333333335</v>
      </c>
      <c r="DO332" s="15">
        <v>140.999</v>
      </c>
      <c r="DP332" s="15">
        <v>141.10133333333332</v>
      </c>
      <c r="DQ332" s="15">
        <v>141.203</v>
      </c>
      <c r="DR332" s="15">
        <v>141.30466666666666</v>
      </c>
      <c r="DS332" s="15">
        <v>141.40766666666667</v>
      </c>
      <c r="DT332" s="15">
        <v>141.50899999999999</v>
      </c>
      <c r="DU332" s="15">
        <v>141.60933333333332</v>
      </c>
      <c r="DV332" s="15">
        <v>141.70866666666669</v>
      </c>
      <c r="DW332" s="15">
        <v>141.80800000000002</v>
      </c>
      <c r="DX332" s="15">
        <v>141.90800000000002</v>
      </c>
      <c r="DY332" s="15">
        <v>142.00666666666666</v>
      </c>
      <c r="DZ332" s="15">
        <v>142.10600000000002</v>
      </c>
    </row>
    <row r="333" spans="1:130" x14ac:dyDescent="0.2">
      <c r="A333" s="13" t="s">
        <v>26</v>
      </c>
      <c r="B333" s="16">
        <v>61.664666666666669</v>
      </c>
      <c r="C333" s="16">
        <v>64.215333333333334</v>
      </c>
      <c r="D333" s="16">
        <v>64.361666666666665</v>
      </c>
      <c r="E333" s="16">
        <v>64.62166666666667</v>
      </c>
      <c r="F333" s="16">
        <v>65.094666666666669</v>
      </c>
      <c r="G333" s="16">
        <v>65.73533333333333</v>
      </c>
      <c r="H333" s="16">
        <v>65.387666666666675</v>
      </c>
      <c r="I333" s="16">
        <v>66.904666666666671</v>
      </c>
      <c r="J333" s="16">
        <v>67.77300000000001</v>
      </c>
      <c r="K333" s="16">
        <v>67.828666666666663</v>
      </c>
      <c r="L333" s="16">
        <v>67.10199999999999</v>
      </c>
      <c r="M333" s="16">
        <v>68.867666666666665</v>
      </c>
      <c r="N333" s="16">
        <v>71.286333333333332</v>
      </c>
      <c r="O333" s="16">
        <v>74.13</v>
      </c>
      <c r="P333" s="16">
        <v>73.487000000000009</v>
      </c>
      <c r="Q333" s="16">
        <v>73.031666666666666</v>
      </c>
      <c r="R333" s="16">
        <v>70.766000000000005</v>
      </c>
      <c r="S333" s="16">
        <v>71.888333333333335</v>
      </c>
      <c r="T333" s="16">
        <v>72.007666666666665</v>
      </c>
      <c r="U333" s="16">
        <v>72.797333333333327</v>
      </c>
      <c r="V333" s="16">
        <v>70.612000000000009</v>
      </c>
      <c r="W333" s="16">
        <v>69.074666666666658</v>
      </c>
      <c r="X333" s="16">
        <v>69.552999999999997</v>
      </c>
      <c r="Y333" s="16">
        <v>70.35733333333333</v>
      </c>
      <c r="Z333" s="16">
        <v>70.86666666666666</v>
      </c>
      <c r="AA333" s="16">
        <v>71.196333333333328</v>
      </c>
      <c r="AB333" s="16">
        <v>72.435333333333332</v>
      </c>
      <c r="AC333" s="16">
        <v>73.280000000000015</v>
      </c>
      <c r="AD333" s="16">
        <v>71.968999999999994</v>
      </c>
      <c r="AE333" s="16">
        <v>71.028666666666666</v>
      </c>
      <c r="AF333" s="16">
        <v>71.950666666666663</v>
      </c>
      <c r="AG333" s="16">
        <v>73.364333333333335</v>
      </c>
      <c r="AH333" s="16">
        <v>74.091666666666669</v>
      </c>
      <c r="AI333" s="16">
        <v>74.629666666666665</v>
      </c>
      <c r="AJ333" s="16">
        <v>74.660666666666657</v>
      </c>
      <c r="AK333" s="16">
        <v>75.037666666666667</v>
      </c>
      <c r="AL333" s="16">
        <v>75.509999999999991</v>
      </c>
      <c r="AM333" s="16">
        <v>76.443333333333328</v>
      </c>
      <c r="AN333" s="16">
        <v>75.213666666666668</v>
      </c>
      <c r="AO333" s="16">
        <v>74.092333333333329</v>
      </c>
      <c r="AP333" s="16">
        <v>74.518999999999991</v>
      </c>
      <c r="AQ333" s="16">
        <v>73.759666666666661</v>
      </c>
      <c r="AR333" s="16">
        <v>75.515666666666661</v>
      </c>
      <c r="AS333" s="16">
        <v>74.693666666666672</v>
      </c>
      <c r="AT333" s="16">
        <v>76.685666666666677</v>
      </c>
      <c r="AU333" s="16">
        <v>75.844000000000008</v>
      </c>
      <c r="AV333" s="16">
        <v>75.838333333333338</v>
      </c>
      <c r="AW333" s="16">
        <v>76.587333333333333</v>
      </c>
      <c r="AX333" s="16">
        <v>76.24733333333333</v>
      </c>
      <c r="AY333" s="16">
        <v>75.855666666666664</v>
      </c>
      <c r="AZ333" s="16">
        <v>75.062333333333328</v>
      </c>
      <c r="BA333" s="16">
        <v>75.817333333333337</v>
      </c>
      <c r="BB333" s="16">
        <v>76.626333333333335</v>
      </c>
      <c r="BC333" s="16">
        <v>78.449999999999989</v>
      </c>
      <c r="BD333" s="16">
        <v>78.031333333333336</v>
      </c>
      <c r="BE333" s="16">
        <v>79.446666666666658</v>
      </c>
      <c r="BF333" s="16">
        <v>80.351333333333329</v>
      </c>
      <c r="BG333" s="16">
        <v>80.961666666666659</v>
      </c>
      <c r="BH333" s="16">
        <v>79.788333333333341</v>
      </c>
      <c r="BI333" s="16">
        <v>79.054666666666662</v>
      </c>
      <c r="BJ333" s="16">
        <v>79.184333333333328</v>
      </c>
      <c r="BK333" s="16">
        <v>79.76100000000001</v>
      </c>
      <c r="BL333" s="16">
        <v>78.62866666666666</v>
      </c>
      <c r="BM333" s="16">
        <v>78.63033333333334</v>
      </c>
      <c r="BN333" s="16">
        <v>78.360333333333344</v>
      </c>
      <c r="BO333" s="16">
        <v>78.440333333333328</v>
      </c>
      <c r="BP333" s="16">
        <v>77.74666666666667</v>
      </c>
      <c r="BQ333" s="16">
        <v>76.76700000000001</v>
      </c>
      <c r="BR333" s="16">
        <v>77.23</v>
      </c>
      <c r="BS333" s="16">
        <v>76.835333333333338</v>
      </c>
      <c r="BT333" s="16">
        <v>75.904666666666671</v>
      </c>
      <c r="BU333" s="16">
        <v>76.128333333333345</v>
      </c>
      <c r="BV333" s="16">
        <v>76.896000000000001</v>
      </c>
      <c r="BW333" s="16">
        <v>79.691999999999993</v>
      </c>
      <c r="BX333" s="16">
        <v>81.134666666666661</v>
      </c>
      <c r="BY333" s="16">
        <v>82.491</v>
      </c>
      <c r="BZ333" s="16">
        <v>82.263666666666666</v>
      </c>
      <c r="CA333" s="16">
        <v>80.778333333333322</v>
      </c>
      <c r="CB333" s="16">
        <v>78.915999999999997</v>
      </c>
      <c r="CC333" s="16">
        <v>79.50266666666667</v>
      </c>
      <c r="CD333" s="16">
        <v>79.637999999999991</v>
      </c>
      <c r="CE333" s="16">
        <v>81.385333333333335</v>
      </c>
      <c r="CF333" s="16">
        <v>80.009666666666661</v>
      </c>
      <c r="CG333" s="16">
        <v>79.665999999999997</v>
      </c>
      <c r="CH333" s="16">
        <v>80.10799999999999</v>
      </c>
      <c r="CI333" s="16">
        <v>81.26133333333334</v>
      </c>
      <c r="CJ333" s="16">
        <v>82.390666666666661</v>
      </c>
      <c r="CK333" s="16">
        <v>81.577666666666673</v>
      </c>
      <c r="CL333" s="16">
        <v>82.696333333333328</v>
      </c>
      <c r="CM333" s="16">
        <v>82.594666666666669</v>
      </c>
      <c r="CN333" s="16">
        <v>83.722666666666669</v>
      </c>
      <c r="CO333" s="16">
        <v>82.132333333333335</v>
      </c>
      <c r="CP333" s="16">
        <v>82.014666666666656</v>
      </c>
      <c r="CQ333" s="16">
        <v>81.55</v>
      </c>
      <c r="CR333" s="16">
        <v>81.560666666666677</v>
      </c>
      <c r="CS333" s="16">
        <v>80.501333333333335</v>
      </c>
      <c r="CT333" s="16">
        <v>80.218000000000004</v>
      </c>
      <c r="CU333" s="16">
        <v>80.797666666666672</v>
      </c>
      <c r="CV333" s="16">
        <v>82.295666666666662</v>
      </c>
      <c r="CW333" s="16">
        <v>84.094000000000008</v>
      </c>
      <c r="CX333" s="16">
        <v>83.801000000000002</v>
      </c>
      <c r="CY333" s="16">
        <v>85.449333333333342</v>
      </c>
      <c r="CZ333" s="16">
        <v>84.469000000000008</v>
      </c>
      <c r="DA333" s="16">
        <v>84.99666666666667</v>
      </c>
      <c r="DB333" s="16">
        <v>85.325000000000003</v>
      </c>
      <c r="DC333" s="16">
        <v>86.917333333333332</v>
      </c>
      <c r="DD333" s="16">
        <v>87.338666666666668</v>
      </c>
      <c r="DE333" s="16">
        <v>84.358333333333334</v>
      </c>
      <c r="DF333" s="16">
        <v>82.286999999999992</v>
      </c>
      <c r="DG333" s="16">
        <v>82.76</v>
      </c>
      <c r="DH333" s="16">
        <v>85.63666666666667</v>
      </c>
      <c r="DI333" s="16">
        <v>87.296999999999983</v>
      </c>
      <c r="DJ333" s="16">
        <v>86.807000000000002</v>
      </c>
      <c r="DK333" s="16">
        <v>85.824999999999989</v>
      </c>
      <c r="DL333" s="16">
        <v>85.238</v>
      </c>
      <c r="DM333" s="16">
        <v>87.321666666666673</v>
      </c>
      <c r="DN333" s="16">
        <v>87.11733333333332</v>
      </c>
      <c r="DO333" s="16">
        <v>87.23</v>
      </c>
      <c r="DP333" s="16">
        <v>85.115333333333339</v>
      </c>
      <c r="DQ333" s="16">
        <v>85.71833333333332</v>
      </c>
      <c r="DR333" s="16">
        <v>83.889666666666656</v>
      </c>
      <c r="DS333" s="16">
        <v>84.804666666666662</v>
      </c>
      <c r="DT333" s="16">
        <v>84.703666666666663</v>
      </c>
      <c r="DU333" s="16">
        <v>85.74966666666667</v>
      </c>
      <c r="DV333" s="16">
        <v>85.639999999999986</v>
      </c>
      <c r="DW333" s="16">
        <v>85.009333333333345</v>
      </c>
      <c r="DX333" s="16">
        <v>84.839666666666673</v>
      </c>
      <c r="DY333" s="16">
        <v>84.418000000000006</v>
      </c>
      <c r="DZ333" s="16">
        <v>83.515666666666661</v>
      </c>
    </row>
    <row r="334" spans="1:130" x14ac:dyDescent="0.2">
      <c r="A334" s="14" t="s">
        <v>27</v>
      </c>
      <c r="B334" s="15">
        <v>49.559666666666665</v>
      </c>
      <c r="C334" s="15">
        <v>52.31033333333334</v>
      </c>
      <c r="D334" s="15">
        <v>52.777333333333331</v>
      </c>
      <c r="E334" s="15">
        <v>53.295999999999999</v>
      </c>
      <c r="F334" s="15">
        <v>53.717000000000006</v>
      </c>
      <c r="G334" s="15">
        <v>54.997666666666667</v>
      </c>
      <c r="H334" s="15">
        <v>55.49666666666667</v>
      </c>
      <c r="I334" s="15">
        <v>56.963666666666676</v>
      </c>
      <c r="J334" s="15">
        <v>57.489666666666665</v>
      </c>
      <c r="K334" s="15">
        <v>58.639000000000003</v>
      </c>
      <c r="L334" s="15">
        <v>58.031000000000006</v>
      </c>
      <c r="M334" s="15">
        <v>59.054000000000002</v>
      </c>
      <c r="N334" s="15">
        <v>59.485999999999997</v>
      </c>
      <c r="O334" s="15">
        <v>61.385666666666658</v>
      </c>
      <c r="P334" s="15">
        <v>61.43333333333333</v>
      </c>
      <c r="Q334" s="15">
        <v>62.070333333333338</v>
      </c>
      <c r="R334" s="15">
        <v>59.956333333333333</v>
      </c>
      <c r="S334" s="15">
        <v>60.73533333333333</v>
      </c>
      <c r="T334" s="15">
        <v>60.154666666666664</v>
      </c>
      <c r="U334" s="15">
        <v>61.74666666666667</v>
      </c>
      <c r="V334" s="15">
        <v>59.140666666666668</v>
      </c>
      <c r="W334" s="15">
        <v>58.81133333333333</v>
      </c>
      <c r="X334" s="15">
        <v>58.007666666666665</v>
      </c>
      <c r="Y334" s="15">
        <v>59.566000000000003</v>
      </c>
      <c r="Z334" s="15">
        <v>58.54933333333333</v>
      </c>
      <c r="AA334" s="15">
        <v>59.263666666666666</v>
      </c>
      <c r="AB334" s="15">
        <v>60.423000000000002</v>
      </c>
      <c r="AC334" s="15">
        <v>61.151000000000003</v>
      </c>
      <c r="AD334" s="15">
        <v>60.361333333333334</v>
      </c>
      <c r="AE334" s="15">
        <v>59.753000000000007</v>
      </c>
      <c r="AF334" s="15">
        <v>61.144666666666666</v>
      </c>
      <c r="AG334" s="15">
        <v>62.569333333333333</v>
      </c>
      <c r="AH334" s="15">
        <v>63.316000000000003</v>
      </c>
      <c r="AI334" s="15">
        <v>63.669999999999995</v>
      </c>
      <c r="AJ334" s="15">
        <v>62.568000000000005</v>
      </c>
      <c r="AK334" s="15">
        <v>62.179666666666662</v>
      </c>
      <c r="AL334" s="15">
        <v>62.738333333333337</v>
      </c>
      <c r="AM334" s="15">
        <v>65.041333333333341</v>
      </c>
      <c r="AN334" s="15">
        <v>64.816000000000003</v>
      </c>
      <c r="AO334" s="15">
        <v>64.11866666666667</v>
      </c>
      <c r="AP334" s="15">
        <v>64.346666666666678</v>
      </c>
      <c r="AQ334" s="15">
        <v>63.949333333333328</v>
      </c>
      <c r="AR334" s="15">
        <v>66.085333333333338</v>
      </c>
      <c r="AS334" s="15">
        <v>65.599000000000004</v>
      </c>
      <c r="AT334" s="15">
        <v>67.431333333333342</v>
      </c>
      <c r="AU334" s="15">
        <v>65.86666666666666</v>
      </c>
      <c r="AV334" s="15">
        <v>64.989000000000004</v>
      </c>
      <c r="AW334" s="15">
        <v>64.037999999999997</v>
      </c>
      <c r="AX334" s="15">
        <v>64.034000000000006</v>
      </c>
      <c r="AY334" s="15">
        <v>64.075000000000003</v>
      </c>
      <c r="AZ334" s="15">
        <v>65.173666666666676</v>
      </c>
      <c r="BA334" s="15">
        <v>65.76400000000001</v>
      </c>
      <c r="BB334" s="15">
        <v>67.329333333333338</v>
      </c>
      <c r="BC334" s="15">
        <v>68.632333333333335</v>
      </c>
      <c r="BD334" s="15">
        <v>68.673999999999992</v>
      </c>
      <c r="BE334" s="15">
        <v>69.980666666666664</v>
      </c>
      <c r="BF334" s="15">
        <v>71.342333333333329</v>
      </c>
      <c r="BG334" s="15">
        <v>72.368333333333325</v>
      </c>
      <c r="BH334" s="15">
        <v>71.170666666666662</v>
      </c>
      <c r="BI334" s="15">
        <v>68.492000000000004</v>
      </c>
      <c r="BJ334" s="15">
        <v>67.373666666666665</v>
      </c>
      <c r="BK334" s="15">
        <v>66.882333333333335</v>
      </c>
      <c r="BL334" s="15">
        <v>67.087333333333333</v>
      </c>
      <c r="BM334" s="15">
        <v>67.445333333333338</v>
      </c>
      <c r="BN334" s="15">
        <v>68.100000000000009</v>
      </c>
      <c r="BO334" s="15">
        <v>68.103000000000009</v>
      </c>
      <c r="BP334" s="15">
        <v>67.196000000000012</v>
      </c>
      <c r="BQ334" s="15">
        <v>66.345333333333329</v>
      </c>
      <c r="BR334" s="15">
        <v>67.636333333333326</v>
      </c>
      <c r="BS334" s="15">
        <v>67.723333333333343</v>
      </c>
      <c r="BT334" s="15">
        <v>66.450666666666663</v>
      </c>
      <c r="BU334" s="15">
        <v>65.391000000000005</v>
      </c>
      <c r="BV334" s="15">
        <v>65.199666666666658</v>
      </c>
      <c r="BW334" s="15">
        <v>67.979333333333329</v>
      </c>
      <c r="BX334" s="15">
        <v>70.237000000000009</v>
      </c>
      <c r="BY334" s="15">
        <v>72.696666666666658</v>
      </c>
      <c r="BZ334" s="15">
        <v>71.923666666666662</v>
      </c>
      <c r="CA334" s="15">
        <v>69.561666666666667</v>
      </c>
      <c r="CB334" s="15">
        <v>67.319000000000003</v>
      </c>
      <c r="CC334" s="15">
        <v>68.757000000000005</v>
      </c>
      <c r="CD334" s="15">
        <v>70.116666666666674</v>
      </c>
      <c r="CE334" s="15">
        <v>72.38133333333333</v>
      </c>
      <c r="CF334" s="15">
        <v>69.822333333333333</v>
      </c>
      <c r="CG334" s="15">
        <v>68.648666666666671</v>
      </c>
      <c r="CH334" s="15">
        <v>69.470333333333329</v>
      </c>
      <c r="CI334" s="15">
        <v>71.624000000000009</v>
      </c>
      <c r="CJ334" s="15">
        <v>72.068333333333342</v>
      </c>
      <c r="CK334" s="15">
        <v>71.335666666666668</v>
      </c>
      <c r="CL334" s="15">
        <v>72.625666666666675</v>
      </c>
      <c r="CM334" s="15">
        <v>74.124000000000009</v>
      </c>
      <c r="CN334" s="15">
        <v>74.554000000000002</v>
      </c>
      <c r="CO334" s="15">
        <v>73.210999999999999</v>
      </c>
      <c r="CP334" s="15">
        <v>73.471000000000004</v>
      </c>
      <c r="CQ334" s="15">
        <v>73.005333333333326</v>
      </c>
      <c r="CR334" s="15">
        <v>71.921333333333337</v>
      </c>
      <c r="CS334" s="15">
        <v>70.351666666666674</v>
      </c>
      <c r="CT334" s="15">
        <v>69.867333333333349</v>
      </c>
      <c r="CU334" s="15">
        <v>71.649333333333331</v>
      </c>
      <c r="CV334" s="15">
        <v>73.061666666666667</v>
      </c>
      <c r="CW334" s="15">
        <v>75.875</v>
      </c>
      <c r="CX334" s="15">
        <v>75.297666666666672</v>
      </c>
      <c r="CY334" s="15">
        <v>76.569666666666663</v>
      </c>
      <c r="CZ334" s="15">
        <v>75.260666666666665</v>
      </c>
      <c r="DA334" s="15">
        <v>75.210666666666668</v>
      </c>
      <c r="DB334" s="15">
        <v>75.878</v>
      </c>
      <c r="DC334" s="15">
        <v>75.958666666666673</v>
      </c>
      <c r="DD334" s="15">
        <v>76.114666666666665</v>
      </c>
      <c r="DE334" s="15">
        <v>72.903666666666666</v>
      </c>
      <c r="DF334" s="15">
        <v>71.513666666666666</v>
      </c>
      <c r="DG334" s="15">
        <v>72.322666666666663</v>
      </c>
      <c r="DH334" s="15">
        <v>75.375333333333344</v>
      </c>
      <c r="DI334" s="15">
        <v>77.057333333333318</v>
      </c>
      <c r="DJ334" s="15">
        <v>76.869</v>
      </c>
      <c r="DK334" s="15">
        <v>75.969666666666669</v>
      </c>
      <c r="DL334" s="15">
        <v>75.608333333333334</v>
      </c>
      <c r="DM334" s="15">
        <v>77.362666666666669</v>
      </c>
      <c r="DN334" s="15">
        <v>77.079666666666654</v>
      </c>
      <c r="DO334" s="15">
        <v>76.916999999999987</v>
      </c>
      <c r="DP334" s="15">
        <v>74.678666666666672</v>
      </c>
      <c r="DQ334" s="15">
        <v>74.24366666666667</v>
      </c>
      <c r="DR334" s="15">
        <v>72.319666666666663</v>
      </c>
      <c r="DS334" s="15">
        <v>73.721333333333334</v>
      </c>
      <c r="DT334" s="15">
        <v>73.962333333333333</v>
      </c>
      <c r="DU334" s="15">
        <v>75.147333333333336</v>
      </c>
      <c r="DV334" s="15">
        <v>74.424333333333337</v>
      </c>
      <c r="DW334" s="15">
        <v>74.583666666666659</v>
      </c>
      <c r="DX334" s="15">
        <v>74.916666666666671</v>
      </c>
      <c r="DY334" s="15">
        <v>75.476333333333329</v>
      </c>
      <c r="DZ334" s="15">
        <v>75.060666666666677</v>
      </c>
    </row>
    <row r="335" spans="1:130" x14ac:dyDescent="0.2">
      <c r="A335" s="13" t="s">
        <v>28</v>
      </c>
      <c r="B335" s="16">
        <v>12.104999999999999</v>
      </c>
      <c r="C335" s="16">
        <v>11.905000000000001</v>
      </c>
      <c r="D335" s="16">
        <v>11.584666666666669</v>
      </c>
      <c r="E335" s="16">
        <v>11.325666666666669</v>
      </c>
      <c r="F335" s="16">
        <v>11.377666666666668</v>
      </c>
      <c r="G335" s="16">
        <v>10.737333333333334</v>
      </c>
      <c r="H335" s="16">
        <v>9.891</v>
      </c>
      <c r="I335" s="16">
        <v>9.9410000000000007</v>
      </c>
      <c r="J335" s="16">
        <v>10.283333333333333</v>
      </c>
      <c r="K335" s="16">
        <v>9.1896666666666675</v>
      </c>
      <c r="L335" s="16">
        <v>9.0709999999999997</v>
      </c>
      <c r="M335" s="16">
        <v>9.8136666666666681</v>
      </c>
      <c r="N335" s="16">
        <v>11.800333333333334</v>
      </c>
      <c r="O335" s="16">
        <v>12.744333333333335</v>
      </c>
      <c r="P335" s="16">
        <v>12.053666666666667</v>
      </c>
      <c r="Q335" s="16">
        <v>10.961333333333334</v>
      </c>
      <c r="R335" s="16">
        <v>10.809666666666667</v>
      </c>
      <c r="S335" s="16">
        <v>11.153</v>
      </c>
      <c r="T335" s="16">
        <v>11.853000000000002</v>
      </c>
      <c r="U335" s="16">
        <v>11.051</v>
      </c>
      <c r="V335" s="16">
        <v>11.472000000000001</v>
      </c>
      <c r="W335" s="16">
        <v>10.264000000000001</v>
      </c>
      <c r="X335" s="16">
        <v>11.546000000000001</v>
      </c>
      <c r="Y335" s="16">
        <v>10.792</v>
      </c>
      <c r="Z335" s="16">
        <v>12.317999999999998</v>
      </c>
      <c r="AA335" s="16">
        <v>11.933</v>
      </c>
      <c r="AB335" s="16">
        <v>12.012</v>
      </c>
      <c r="AC335" s="16">
        <v>12.129</v>
      </c>
      <c r="AD335" s="16">
        <v>11.607333333333335</v>
      </c>
      <c r="AE335" s="16">
        <v>11.275666666666666</v>
      </c>
      <c r="AF335" s="16">
        <v>10.805333333333332</v>
      </c>
      <c r="AG335" s="16">
        <v>10.794666666666666</v>
      </c>
      <c r="AH335" s="16">
        <v>10.775333333333334</v>
      </c>
      <c r="AI335" s="16">
        <v>10.959666666666665</v>
      </c>
      <c r="AJ335" s="16">
        <v>12.092666666666666</v>
      </c>
      <c r="AK335" s="16">
        <v>12.857999999999999</v>
      </c>
      <c r="AL335" s="16">
        <v>12.771666666666667</v>
      </c>
      <c r="AM335" s="16">
        <v>11.402000000000001</v>
      </c>
      <c r="AN335" s="16">
        <v>10.397666666666666</v>
      </c>
      <c r="AO335" s="16">
        <v>9.9736666666666665</v>
      </c>
      <c r="AP335" s="16">
        <v>10.172333333333333</v>
      </c>
      <c r="AQ335" s="16">
        <v>9.8103333333333342</v>
      </c>
      <c r="AR335" s="16">
        <v>9.4303333333333317</v>
      </c>
      <c r="AS335" s="16">
        <v>9.0946666666666669</v>
      </c>
      <c r="AT335" s="16">
        <v>9.2543333333333333</v>
      </c>
      <c r="AU335" s="16">
        <v>9.9773333333333341</v>
      </c>
      <c r="AV335" s="16">
        <v>10.849333333333334</v>
      </c>
      <c r="AW335" s="16">
        <v>12.549333333333331</v>
      </c>
      <c r="AX335" s="16">
        <v>12.213333333333333</v>
      </c>
      <c r="AY335" s="16">
        <v>11.780666666666667</v>
      </c>
      <c r="AZ335" s="16">
        <v>9.8883333333333336</v>
      </c>
      <c r="BA335" s="16">
        <v>10.052999999999999</v>
      </c>
      <c r="BB335" s="16">
        <v>9.2969999999999988</v>
      </c>
      <c r="BC335" s="16">
        <v>9.8179999999999996</v>
      </c>
      <c r="BD335" s="16">
        <v>9.3576666666666668</v>
      </c>
      <c r="BE335" s="16">
        <v>9.4656666666666656</v>
      </c>
      <c r="BF335" s="16">
        <v>9.0086666666666666</v>
      </c>
      <c r="BG335" s="16">
        <v>8.593</v>
      </c>
      <c r="BH335" s="16">
        <v>8.6173333333333328</v>
      </c>
      <c r="BI335" s="16">
        <v>10.562333333333333</v>
      </c>
      <c r="BJ335" s="16">
        <v>11.810333333333332</v>
      </c>
      <c r="BK335" s="16">
        <v>12.878666666666666</v>
      </c>
      <c r="BL335" s="16">
        <v>11.541333333333332</v>
      </c>
      <c r="BM335" s="16">
        <v>11.185</v>
      </c>
      <c r="BN335" s="16">
        <v>10.260333333333334</v>
      </c>
      <c r="BO335" s="16">
        <v>10.337666666666667</v>
      </c>
      <c r="BP335" s="16">
        <v>10.551</v>
      </c>
      <c r="BQ335" s="16">
        <v>10.421999999999999</v>
      </c>
      <c r="BR335" s="16">
        <v>9.5936666666666675</v>
      </c>
      <c r="BS335" s="16">
        <v>9.1123333333333338</v>
      </c>
      <c r="BT335" s="16">
        <v>9.4546666666666663</v>
      </c>
      <c r="BU335" s="16">
        <v>10.738</v>
      </c>
      <c r="BV335" s="16">
        <v>11.696666666666667</v>
      </c>
      <c r="BW335" s="16">
        <v>11.712666666666665</v>
      </c>
      <c r="BX335" s="16">
        <v>10.897666666666666</v>
      </c>
      <c r="BY335" s="16">
        <v>9.7943333333333324</v>
      </c>
      <c r="BZ335" s="16">
        <v>10.340000000000002</v>
      </c>
      <c r="CA335" s="16">
        <v>11.216666666666667</v>
      </c>
      <c r="CB335" s="16">
        <v>11.597000000000001</v>
      </c>
      <c r="CC335" s="16">
        <v>10.745333333333335</v>
      </c>
      <c r="CD335" s="16">
        <v>9.5210000000000008</v>
      </c>
      <c r="CE335" s="16">
        <v>9.0036666666666658</v>
      </c>
      <c r="CF335" s="16">
        <v>10.187333333333333</v>
      </c>
      <c r="CG335" s="16">
        <v>11.017666666666665</v>
      </c>
      <c r="CH335" s="16">
        <v>10.638</v>
      </c>
      <c r="CI335" s="16">
        <v>9.6379999999999999</v>
      </c>
      <c r="CJ335" s="16">
        <v>10.323</v>
      </c>
      <c r="CK335" s="16">
        <v>10.242666666666667</v>
      </c>
      <c r="CL335" s="16">
        <v>10.070666666666666</v>
      </c>
      <c r="CM335" s="16">
        <v>8.4703333333333326</v>
      </c>
      <c r="CN335" s="16">
        <v>9.1683333333333348</v>
      </c>
      <c r="CO335" s="16">
        <v>8.9213333333333313</v>
      </c>
      <c r="CP335" s="16">
        <v>8.5436666666666667</v>
      </c>
      <c r="CQ335" s="16">
        <v>8.5449999999999999</v>
      </c>
      <c r="CR335" s="16">
        <v>9.6393333333333331</v>
      </c>
      <c r="CS335" s="16">
        <v>10.149666666666667</v>
      </c>
      <c r="CT335" s="16">
        <v>10.350333333333333</v>
      </c>
      <c r="CU335" s="16">
        <v>9.1483333333333334</v>
      </c>
      <c r="CV335" s="16">
        <v>9.2343333333333337</v>
      </c>
      <c r="CW335" s="16">
        <v>8.2193333333333332</v>
      </c>
      <c r="CX335" s="16">
        <v>8.5036666666666658</v>
      </c>
      <c r="CY335" s="16">
        <v>8.8800000000000008</v>
      </c>
      <c r="CZ335" s="16">
        <v>9.2086666666666659</v>
      </c>
      <c r="DA335" s="16">
        <v>9.7863333333333333</v>
      </c>
      <c r="DB335" s="16">
        <v>9.447000000000001</v>
      </c>
      <c r="DC335" s="16">
        <v>10.958666666666668</v>
      </c>
      <c r="DD335" s="16">
        <v>11.223999999999998</v>
      </c>
      <c r="DE335" s="16">
        <v>11.454999999999998</v>
      </c>
      <c r="DF335" s="16">
        <v>10.773666666666665</v>
      </c>
      <c r="DG335" s="16">
        <v>10.437666666666667</v>
      </c>
      <c r="DH335" s="16">
        <v>10.261333333333333</v>
      </c>
      <c r="DI335" s="16">
        <v>10.239666666666666</v>
      </c>
      <c r="DJ335" s="16">
        <v>9.9380000000000006</v>
      </c>
      <c r="DK335" s="16">
        <v>9.8549999999999986</v>
      </c>
      <c r="DL335" s="16">
        <v>9.6293333333333333</v>
      </c>
      <c r="DM335" s="16">
        <v>9.9586666666666659</v>
      </c>
      <c r="DN335" s="16">
        <v>10.037999999999998</v>
      </c>
      <c r="DO335" s="16">
        <v>10.313333333333333</v>
      </c>
      <c r="DP335" s="16">
        <v>10.437333333333333</v>
      </c>
      <c r="DQ335" s="16">
        <v>11.475</v>
      </c>
      <c r="DR335" s="16">
        <v>11.570333333333332</v>
      </c>
      <c r="DS335" s="16">
        <v>11.083333333333334</v>
      </c>
      <c r="DT335" s="16">
        <v>10.741333333333335</v>
      </c>
      <c r="DU335" s="16">
        <v>10.602</v>
      </c>
      <c r="DV335" s="16">
        <v>11.215333333333334</v>
      </c>
      <c r="DW335" s="16">
        <v>10.425333333333333</v>
      </c>
      <c r="DX335" s="16">
        <v>9.923</v>
      </c>
      <c r="DY335" s="16">
        <v>8.9416666666666682</v>
      </c>
      <c r="DZ335" s="16">
        <v>8.4550000000000001</v>
      </c>
    </row>
    <row r="336" spans="1:130" s="2" customFormat="1" x14ac:dyDescent="0.2">
      <c r="A336" s="116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17"/>
      <c r="T336" s="117"/>
      <c r="U336" s="117"/>
      <c r="V336" s="117"/>
      <c r="W336" s="117"/>
      <c r="X336" s="117"/>
      <c r="Y336" s="117"/>
      <c r="Z336" s="117"/>
      <c r="AA336" s="117"/>
      <c r="AB336" s="117"/>
      <c r="AC336" s="117"/>
      <c r="AD336" s="117"/>
      <c r="AE336" s="117"/>
      <c r="AF336" s="117"/>
      <c r="AG336" s="117"/>
      <c r="AH336" s="117"/>
      <c r="AI336" s="117"/>
      <c r="AJ336" s="117"/>
      <c r="AK336" s="117"/>
      <c r="AL336" s="117"/>
      <c r="AM336" s="117"/>
      <c r="AN336" s="117"/>
      <c r="AO336" s="117"/>
      <c r="AP336" s="117"/>
      <c r="AQ336" s="117"/>
      <c r="AR336" s="117"/>
      <c r="AS336" s="117"/>
      <c r="AT336" s="117"/>
      <c r="AU336" s="117"/>
      <c r="AV336" s="117"/>
      <c r="AW336" s="117"/>
      <c r="AX336" s="117"/>
      <c r="AY336" s="117"/>
      <c r="AZ336" s="117"/>
      <c r="BA336" s="117"/>
      <c r="BB336" s="117"/>
      <c r="BC336" s="117"/>
      <c r="BD336" s="117"/>
      <c r="BE336" s="117"/>
      <c r="BF336" s="117"/>
      <c r="BG336" s="117"/>
      <c r="BH336" s="117"/>
      <c r="BI336" s="117"/>
      <c r="BJ336" s="117"/>
      <c r="BK336" s="117"/>
      <c r="BL336" s="117"/>
      <c r="BM336" s="117"/>
      <c r="BN336" s="117"/>
      <c r="BO336" s="117"/>
      <c r="BP336" s="117"/>
      <c r="BQ336" s="117"/>
      <c r="BR336" s="117"/>
      <c r="BS336" s="117"/>
      <c r="BT336" s="117"/>
      <c r="BU336" s="117"/>
      <c r="BV336" s="117"/>
      <c r="BW336" s="117"/>
      <c r="BX336" s="117"/>
      <c r="BY336" s="117"/>
      <c r="BZ336" s="117"/>
      <c r="CA336" s="117"/>
      <c r="CB336" s="117"/>
      <c r="CC336" s="117"/>
      <c r="CD336" s="117"/>
      <c r="CE336" s="117"/>
      <c r="CF336" s="117"/>
      <c r="CG336" s="117"/>
      <c r="CH336" s="117"/>
      <c r="CI336" s="117"/>
      <c r="CJ336" s="117"/>
      <c r="CK336" s="117"/>
      <c r="CL336" s="117"/>
      <c r="CM336" s="117"/>
      <c r="CN336" s="117"/>
      <c r="CO336" s="117"/>
      <c r="CP336" s="117"/>
      <c r="CQ336" s="117"/>
      <c r="CR336" s="117"/>
      <c r="CS336" s="117"/>
      <c r="CT336" s="117"/>
      <c r="CU336" s="117"/>
      <c r="CV336" s="117"/>
      <c r="CW336" s="117"/>
      <c r="CX336" s="117"/>
      <c r="CY336" s="117"/>
      <c r="CZ336" s="117"/>
      <c r="DA336" s="117"/>
      <c r="DB336" s="117"/>
      <c r="DC336" s="117"/>
      <c r="DD336" s="117"/>
      <c r="DE336" s="117"/>
      <c r="DF336" s="117"/>
      <c r="DG336" s="117"/>
      <c r="DH336" s="117"/>
      <c r="DI336" s="117"/>
      <c r="DJ336" s="117"/>
      <c r="DK336" s="117"/>
      <c r="DL336" s="117"/>
      <c r="DM336" s="117"/>
      <c r="DN336" s="117"/>
      <c r="DO336" s="117"/>
      <c r="DP336" s="117"/>
      <c r="DQ336" s="117"/>
      <c r="DR336" s="117"/>
      <c r="DS336" s="117"/>
      <c r="DT336" s="117"/>
      <c r="DU336" s="117"/>
      <c r="DV336" s="117"/>
      <c r="DW336" s="117"/>
      <c r="DX336" s="117"/>
      <c r="DY336" s="117"/>
      <c r="DZ336" s="117"/>
    </row>
    <row r="337" spans="1:130" s="2" customFormat="1" x14ac:dyDescent="0.2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</row>
    <row r="338" spans="1:130" x14ac:dyDescent="0.2">
      <c r="A338" s="4" t="s">
        <v>179</v>
      </c>
      <c r="AD338" s="1"/>
      <c r="AK338" s="1"/>
      <c r="AL338" s="1"/>
      <c r="AM338" s="1"/>
      <c r="AN338" s="1"/>
      <c r="AO338" s="1"/>
    </row>
    <row r="339" spans="1:130" x14ac:dyDescent="0.2">
      <c r="A339" s="4" t="str">
        <f>A322</f>
        <v>Serie trimestre móvil 07 - 17</v>
      </c>
      <c r="AD339" s="1"/>
      <c r="AK339" s="1"/>
      <c r="AL339" s="1"/>
      <c r="AM339" s="1"/>
      <c r="AN339" s="1"/>
      <c r="AO339" s="1"/>
    </row>
    <row r="340" spans="1:130" x14ac:dyDescent="0.2">
      <c r="A340" s="4"/>
      <c r="AB340" s="5"/>
      <c r="AC340" s="5"/>
      <c r="AD340" s="5"/>
      <c r="AK340" s="1"/>
      <c r="AL340" s="1"/>
      <c r="AM340" s="1"/>
      <c r="AN340" s="1"/>
      <c r="AO340" s="1"/>
    </row>
    <row r="341" spans="1:130" x14ac:dyDescent="0.2">
      <c r="A341" s="238" t="s">
        <v>1</v>
      </c>
      <c r="B341" s="236">
        <v>2007</v>
      </c>
      <c r="C341" s="236"/>
      <c r="D341" s="236"/>
      <c r="E341" s="236"/>
      <c r="F341" s="236"/>
      <c r="G341" s="236"/>
      <c r="H341" s="236"/>
      <c r="I341" s="236"/>
      <c r="J341" s="236"/>
      <c r="K341" s="236"/>
      <c r="L341" s="236"/>
      <c r="M341" s="236"/>
      <c r="N341" s="244">
        <v>2008</v>
      </c>
      <c r="O341" s="244"/>
      <c r="P341" s="244"/>
      <c r="Q341" s="244"/>
      <c r="R341" s="244"/>
      <c r="S341" s="244"/>
      <c r="T341" s="244"/>
      <c r="U341" s="244"/>
      <c r="V341" s="244"/>
      <c r="W341" s="244"/>
      <c r="X341" s="244"/>
      <c r="Y341" s="244"/>
      <c r="Z341" s="246">
        <v>2009</v>
      </c>
      <c r="AA341" s="246"/>
      <c r="AB341" s="246"/>
      <c r="AC341" s="246"/>
      <c r="AD341" s="246"/>
      <c r="AE341" s="246"/>
      <c r="AF341" s="246"/>
      <c r="AG341" s="246"/>
      <c r="AH341" s="246"/>
      <c r="AI341" s="246"/>
      <c r="AJ341" s="246"/>
      <c r="AK341" s="246"/>
      <c r="AL341" s="246">
        <v>2010</v>
      </c>
      <c r="AM341" s="246"/>
      <c r="AN341" s="246"/>
      <c r="AO341" s="246"/>
      <c r="AP341" s="246"/>
      <c r="AQ341" s="246"/>
      <c r="AR341" s="246"/>
      <c r="AS341" s="246"/>
      <c r="AT341" s="246"/>
      <c r="AU341" s="246"/>
      <c r="AV341" s="246"/>
      <c r="AW341" s="246"/>
      <c r="AX341" s="236">
        <v>2011</v>
      </c>
      <c r="AY341" s="236"/>
      <c r="AZ341" s="236"/>
      <c r="BA341" s="236"/>
      <c r="BB341" s="236"/>
      <c r="BC341" s="236"/>
      <c r="BD341" s="236"/>
      <c r="BE341" s="236"/>
      <c r="BF341" s="236"/>
      <c r="BG341" s="236"/>
      <c r="BH341" s="236"/>
      <c r="BI341" s="236"/>
      <c r="BJ341" s="236">
        <v>2012</v>
      </c>
      <c r="BK341" s="236"/>
      <c r="BL341" s="236"/>
      <c r="BM341" s="236"/>
      <c r="BN341" s="236"/>
      <c r="BO341" s="236"/>
      <c r="BP341" s="236"/>
      <c r="BQ341" s="236"/>
      <c r="BR341" s="236"/>
      <c r="BS341" s="236"/>
      <c r="BT341" s="236"/>
      <c r="BU341" s="236"/>
      <c r="BV341" s="236">
        <v>2013</v>
      </c>
      <c r="BW341" s="236"/>
      <c r="BX341" s="236"/>
      <c r="BY341" s="236"/>
      <c r="BZ341" s="236"/>
      <c r="CA341" s="236"/>
      <c r="CB341" s="236"/>
      <c r="CC341" s="236"/>
      <c r="CD341" s="236"/>
      <c r="CE341" s="236"/>
      <c r="CF341" s="236"/>
      <c r="CG341" s="236"/>
      <c r="CH341" s="236">
        <v>2014</v>
      </c>
      <c r="CI341" s="236"/>
      <c r="CJ341" s="236"/>
      <c r="CK341" s="236"/>
      <c r="CL341" s="236"/>
      <c r="CM341" s="236"/>
      <c r="CN341" s="236"/>
      <c r="CO341" s="236"/>
      <c r="CP341" s="236"/>
      <c r="CQ341" s="236"/>
      <c r="CR341" s="236"/>
      <c r="CS341" s="236"/>
      <c r="CT341" s="8">
        <v>2015</v>
      </c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204">
        <v>2017</v>
      </c>
      <c r="DS341" s="8"/>
      <c r="DT341" s="8"/>
      <c r="DU341" s="8"/>
      <c r="DV341" s="8"/>
      <c r="DW341" s="8"/>
      <c r="DX341" s="8"/>
      <c r="DY341" s="8"/>
      <c r="DZ341" s="8"/>
    </row>
    <row r="342" spans="1:130" x14ac:dyDescent="0.2">
      <c r="A342" s="239"/>
      <c r="B342" s="8" t="s">
        <v>146</v>
      </c>
      <c r="C342" s="8" t="s">
        <v>152</v>
      </c>
      <c r="D342" s="8" t="s">
        <v>37</v>
      </c>
      <c r="E342" s="8" t="s">
        <v>4</v>
      </c>
      <c r="F342" s="8" t="s">
        <v>5</v>
      </c>
      <c r="G342" s="8" t="s">
        <v>12</v>
      </c>
      <c r="H342" s="8" t="s">
        <v>6</v>
      </c>
      <c r="I342" s="8" t="s">
        <v>153</v>
      </c>
      <c r="J342" s="8" t="s">
        <v>8</v>
      </c>
      <c r="K342" s="8" t="s">
        <v>154</v>
      </c>
      <c r="L342" s="8" t="s">
        <v>155</v>
      </c>
      <c r="M342" s="8" t="s">
        <v>156</v>
      </c>
      <c r="N342" s="8" t="s">
        <v>146</v>
      </c>
      <c r="O342" s="8" t="s">
        <v>152</v>
      </c>
      <c r="P342" s="8" t="s">
        <v>37</v>
      </c>
      <c r="Q342" s="8" t="s">
        <v>4</v>
      </c>
      <c r="R342" s="8" t="s">
        <v>5</v>
      </c>
      <c r="S342" s="8" t="s">
        <v>12</v>
      </c>
      <c r="T342" s="8" t="s">
        <v>6</v>
      </c>
      <c r="U342" s="8" t="s">
        <v>153</v>
      </c>
      <c r="V342" s="8" t="s">
        <v>8</v>
      </c>
      <c r="W342" s="8" t="s">
        <v>154</v>
      </c>
      <c r="X342" s="8" t="s">
        <v>157</v>
      </c>
      <c r="Y342" s="8" t="s">
        <v>158</v>
      </c>
      <c r="Z342" s="8" t="s">
        <v>146</v>
      </c>
      <c r="AA342" s="8" t="s">
        <v>152</v>
      </c>
      <c r="AB342" s="8" t="s">
        <v>159</v>
      </c>
      <c r="AC342" s="8" t="str">
        <f>+AC325</f>
        <v>Abr - Jun</v>
      </c>
      <c r="AD342" s="8" t="str">
        <f>+AD325</f>
        <v>May - Jul</v>
      </c>
      <c r="AE342" s="8" t="s">
        <v>12</v>
      </c>
      <c r="AF342" s="8" t="s">
        <v>6</v>
      </c>
      <c r="AG342" s="8" t="s">
        <v>153</v>
      </c>
      <c r="AH342" s="8" t="s">
        <v>8</v>
      </c>
      <c r="AI342" s="8" t="s">
        <v>154</v>
      </c>
      <c r="AJ342" s="8" t="str">
        <f t="shared" ref="AJ342:CQ342" si="108">+AJ325</f>
        <v>Nov - Ene</v>
      </c>
      <c r="AK342" s="8" t="str">
        <f t="shared" si="108"/>
        <v>Dic -Feb</v>
      </c>
      <c r="AL342" s="8" t="str">
        <f t="shared" si="108"/>
        <v>Ene -Mar</v>
      </c>
      <c r="AM342" s="8" t="str">
        <f t="shared" si="108"/>
        <v>Feb -Abr</v>
      </c>
      <c r="AN342" s="8" t="str">
        <f t="shared" si="108"/>
        <v>Mar - May</v>
      </c>
      <c r="AO342" s="8" t="str">
        <f t="shared" si="108"/>
        <v>Abr - Jun</v>
      </c>
      <c r="AP342" s="8" t="str">
        <f t="shared" si="108"/>
        <v>May - Jul</v>
      </c>
      <c r="AQ342" s="8" t="str">
        <f t="shared" si="108"/>
        <v>Jun - Ago</v>
      </c>
      <c r="AR342" s="8" t="str">
        <f t="shared" si="108"/>
        <v>Jul - Sep</v>
      </c>
      <c r="AS342" s="8" t="str">
        <f t="shared" si="108"/>
        <v>Ago -Oct</v>
      </c>
      <c r="AT342" s="8" t="str">
        <f t="shared" si="108"/>
        <v>Sep - Nov</v>
      </c>
      <c r="AU342" s="8" t="str">
        <f t="shared" si="108"/>
        <v>Oct - Dic</v>
      </c>
      <c r="AV342" s="8" t="str">
        <f t="shared" si="108"/>
        <v>Nov - Ene</v>
      </c>
      <c r="AW342" s="8" t="str">
        <f t="shared" si="108"/>
        <v>Dic -Feb</v>
      </c>
      <c r="AX342" s="8" t="str">
        <f t="shared" si="108"/>
        <v>Ene -Mar</v>
      </c>
      <c r="AY342" s="8" t="str">
        <f t="shared" si="108"/>
        <v>Feb -Abr</v>
      </c>
      <c r="AZ342" s="8" t="str">
        <f t="shared" si="108"/>
        <v>Mar - May</v>
      </c>
      <c r="BA342" s="8" t="str">
        <f t="shared" si="108"/>
        <v>Abr - Jun</v>
      </c>
      <c r="BB342" s="8" t="str">
        <f t="shared" si="108"/>
        <v>May - Jul</v>
      </c>
      <c r="BC342" s="8" t="str">
        <f t="shared" si="108"/>
        <v>Jun - Ago</v>
      </c>
      <c r="BD342" s="8" t="str">
        <f t="shared" si="108"/>
        <v>Jul - Sep</v>
      </c>
      <c r="BE342" s="8" t="str">
        <f t="shared" si="108"/>
        <v>Ago -Oct</v>
      </c>
      <c r="BF342" s="8" t="str">
        <f t="shared" si="108"/>
        <v>Sep - Nov</v>
      </c>
      <c r="BG342" s="8" t="str">
        <f t="shared" si="108"/>
        <v>Oct - Dic</v>
      </c>
      <c r="BH342" s="8" t="str">
        <f t="shared" si="108"/>
        <v>Nov - Ene</v>
      </c>
      <c r="BI342" s="8" t="str">
        <f t="shared" si="108"/>
        <v>Dic -Feb</v>
      </c>
      <c r="BJ342" s="8" t="str">
        <f t="shared" si="108"/>
        <v>Ene -Mar</v>
      </c>
      <c r="BK342" s="8" t="str">
        <f t="shared" si="108"/>
        <v>Feb -Abr</v>
      </c>
      <c r="BL342" s="8" t="str">
        <f t="shared" si="108"/>
        <v>Mar - May</v>
      </c>
      <c r="BM342" s="8" t="str">
        <f t="shared" si="108"/>
        <v>Abr - Jun</v>
      </c>
      <c r="BN342" s="8" t="str">
        <f t="shared" si="108"/>
        <v>May - Jul</v>
      </c>
      <c r="BO342" s="8" t="str">
        <f t="shared" si="108"/>
        <v>Jun - Ago</v>
      </c>
      <c r="BP342" s="8" t="str">
        <f t="shared" si="108"/>
        <v>Jul - Sep</v>
      </c>
      <c r="BQ342" s="8" t="str">
        <f t="shared" si="108"/>
        <v>Ago -Oct</v>
      </c>
      <c r="BR342" s="8" t="str">
        <f t="shared" si="108"/>
        <v>Sep - Nov</v>
      </c>
      <c r="BS342" s="8" t="str">
        <f t="shared" si="108"/>
        <v>Oct - Dic</v>
      </c>
      <c r="BT342" s="8" t="str">
        <f t="shared" si="108"/>
        <v>Nov - Ene</v>
      </c>
      <c r="BU342" s="8" t="str">
        <f t="shared" si="108"/>
        <v>Dic -Feb</v>
      </c>
      <c r="BV342" s="8" t="str">
        <f t="shared" si="108"/>
        <v>Ene - Mar</v>
      </c>
      <c r="BW342" s="8" t="str">
        <f t="shared" si="108"/>
        <v>Feb -Abr</v>
      </c>
      <c r="BX342" s="8" t="str">
        <f t="shared" si="108"/>
        <v>Mar - May</v>
      </c>
      <c r="BY342" s="8" t="str">
        <f t="shared" si="108"/>
        <v>Abr - Jun</v>
      </c>
      <c r="BZ342" s="8" t="str">
        <f t="shared" si="108"/>
        <v>May - Jul</v>
      </c>
      <c r="CA342" s="8" t="str">
        <f t="shared" si="108"/>
        <v>Jun - Ago</v>
      </c>
      <c r="CB342" s="8" t="str">
        <f t="shared" si="108"/>
        <v>Jul - Sep</v>
      </c>
      <c r="CC342" s="8" t="str">
        <f t="shared" si="108"/>
        <v>Ago - Oct</v>
      </c>
      <c r="CD342" s="8" t="str">
        <f t="shared" si="108"/>
        <v>Sep - Nov</v>
      </c>
      <c r="CE342" s="8" t="str">
        <f t="shared" si="108"/>
        <v>Oct - Dic</v>
      </c>
      <c r="CF342" s="8" t="str">
        <f t="shared" si="108"/>
        <v>Nov - Ene</v>
      </c>
      <c r="CG342" s="8" t="str">
        <f t="shared" si="108"/>
        <v>Dic -Feb</v>
      </c>
      <c r="CH342" s="8" t="str">
        <f t="shared" si="108"/>
        <v>Ene -Mar</v>
      </c>
      <c r="CI342" s="8" t="str">
        <f t="shared" si="108"/>
        <v>Feb -Abr</v>
      </c>
      <c r="CJ342" s="8" t="str">
        <f t="shared" si="108"/>
        <v>Mar - May</v>
      </c>
      <c r="CK342" s="8" t="str">
        <f t="shared" si="108"/>
        <v>Abr - Jun</v>
      </c>
      <c r="CL342" s="8" t="str">
        <f t="shared" si="108"/>
        <v>May - Jul</v>
      </c>
      <c r="CM342" s="8" t="str">
        <f t="shared" si="108"/>
        <v>Jun - Ago</v>
      </c>
      <c r="CN342" s="8" t="str">
        <f t="shared" si="108"/>
        <v>Jul - Sep</v>
      </c>
      <c r="CO342" s="8" t="str">
        <f t="shared" si="108"/>
        <v>Ago - Oct</v>
      </c>
      <c r="CP342" s="8" t="str">
        <f t="shared" si="108"/>
        <v>Sep - Nov</v>
      </c>
      <c r="CQ342" s="8" t="str">
        <f t="shared" si="108"/>
        <v>Oct - Dic</v>
      </c>
      <c r="CR342" s="8" t="str">
        <f t="shared" ref="CR342:CW342" si="109">+CR325</f>
        <v>Nov - Ene</v>
      </c>
      <c r="CS342" s="8" t="str">
        <f t="shared" si="109"/>
        <v>Dic -Feb</v>
      </c>
      <c r="CT342" s="8" t="str">
        <f t="shared" si="109"/>
        <v>Ene -Mar</v>
      </c>
      <c r="CU342" s="8" t="str">
        <f t="shared" si="109"/>
        <v>Feb -Abr</v>
      </c>
      <c r="CV342" s="8" t="str">
        <f t="shared" si="109"/>
        <v>Mar - May</v>
      </c>
      <c r="CW342" s="8" t="str">
        <f t="shared" si="109"/>
        <v>Abr - Jun</v>
      </c>
      <c r="CX342" s="8" t="str">
        <f t="shared" ref="CX342:DC342" si="110">+CX325</f>
        <v>May - Jul</v>
      </c>
      <c r="CY342" s="8" t="str">
        <f t="shared" si="110"/>
        <v>Jun - Ago</v>
      </c>
      <c r="CZ342" s="8" t="str">
        <f t="shared" si="110"/>
        <v>Jul - Sep</v>
      </c>
      <c r="DA342" s="8" t="str">
        <f t="shared" si="110"/>
        <v>Ago - Oct</v>
      </c>
      <c r="DB342" s="8" t="str">
        <f t="shared" si="110"/>
        <v>Sep - Nov</v>
      </c>
      <c r="DC342" s="8" t="str">
        <f t="shared" si="110"/>
        <v>Oct - Dic</v>
      </c>
      <c r="DD342" s="8" t="str">
        <f t="shared" ref="DD342:DI342" si="111">+DD325</f>
        <v>Nov 15 - Ene 16</v>
      </c>
      <c r="DE342" s="8" t="str">
        <f t="shared" si="111"/>
        <v>Dic 15 - Feb 16</v>
      </c>
      <c r="DF342" s="8" t="str">
        <f t="shared" si="111"/>
        <v>Ene - Mar 16</v>
      </c>
      <c r="DG342" s="8" t="str">
        <f t="shared" si="111"/>
        <v>Feb - Abr 16</v>
      </c>
      <c r="DH342" s="8" t="str">
        <f t="shared" si="111"/>
        <v>Mar - May 16</v>
      </c>
      <c r="DI342" s="8" t="str">
        <f t="shared" si="111"/>
        <v>Abr - Jun 16</v>
      </c>
      <c r="DJ342" s="8" t="str">
        <f t="shared" ref="DJ342:DO342" si="112">+DJ325</f>
        <v>May - Jul 16</v>
      </c>
      <c r="DK342" s="8" t="str">
        <f t="shared" si="112"/>
        <v>Jun - ago 16</v>
      </c>
      <c r="DL342" s="8" t="str">
        <f t="shared" si="112"/>
        <v>Jul - sep 16</v>
      </c>
      <c r="DM342" s="8" t="str">
        <f t="shared" si="112"/>
        <v>Ago - oct 16</v>
      </c>
      <c r="DN342" s="8" t="str">
        <f t="shared" si="112"/>
        <v>Sep - nov 16</v>
      </c>
      <c r="DO342" s="8" t="str">
        <f t="shared" si="112"/>
        <v>Oct - dic 16</v>
      </c>
      <c r="DP342" s="8" t="str">
        <f t="shared" ref="DP342:DU342" si="113">+DP325</f>
        <v>Nov 16 - ene 17</v>
      </c>
      <c r="DQ342" s="8" t="str">
        <f t="shared" si="113"/>
        <v>Dic 16 - feb 17</v>
      </c>
      <c r="DR342" s="8" t="str">
        <f t="shared" si="113"/>
        <v>Ene - mar 17</v>
      </c>
      <c r="DS342" s="8" t="str">
        <f t="shared" si="113"/>
        <v>Feb - abr 17</v>
      </c>
      <c r="DT342" s="8" t="str">
        <f t="shared" si="113"/>
        <v>Mar - may 17</v>
      </c>
      <c r="DU342" s="8" t="str">
        <f t="shared" si="113"/>
        <v>Abr - jun 17</v>
      </c>
      <c r="DV342" s="8" t="str">
        <f>+DV325</f>
        <v>May - jul 17</v>
      </c>
      <c r="DW342" s="8" t="str">
        <f>+DW325</f>
        <v>Jun - ago 17</v>
      </c>
      <c r="DX342" s="8" t="str">
        <f>+DX325</f>
        <v>Jul - sep 17</v>
      </c>
      <c r="DY342" s="8" t="str">
        <f>+DY325</f>
        <v>Ago - oct 17</v>
      </c>
      <c r="DZ342" s="8" t="str">
        <f>+DZ325</f>
        <v>Sep - nov 17</v>
      </c>
    </row>
    <row r="343" spans="1:130" x14ac:dyDescent="0.2">
      <c r="A343" s="9" t="s">
        <v>13</v>
      </c>
      <c r="B343" s="10">
        <v>70.427148231496133</v>
      </c>
      <c r="C343" s="10">
        <v>70.428132996675927</v>
      </c>
      <c r="D343" s="10">
        <v>70.428512793605506</v>
      </c>
      <c r="E343" s="10">
        <v>70.428515465393986</v>
      </c>
      <c r="F343" s="10">
        <v>70.42726010911089</v>
      </c>
      <c r="G343" s="10">
        <v>70.425551455240694</v>
      </c>
      <c r="H343" s="10">
        <v>70.42295080604606</v>
      </c>
      <c r="I343" s="10">
        <v>70.419423308466676</v>
      </c>
      <c r="J343" s="10">
        <v>70.414737431824548</v>
      </c>
      <c r="K343" s="10">
        <v>70.409226251507235</v>
      </c>
      <c r="L343" s="10">
        <v>70.403234039077958</v>
      </c>
      <c r="M343" s="10">
        <v>70.397007704348184</v>
      </c>
      <c r="N343" s="10">
        <v>70.390550365128973</v>
      </c>
      <c r="O343" s="10">
        <v>70.384551826429728</v>
      </c>
      <c r="P343" s="10">
        <v>70.37832241079704</v>
      </c>
      <c r="Q343" s="10">
        <v>70.372383148253974</v>
      </c>
      <c r="R343" s="10">
        <v>70.36633257602584</v>
      </c>
      <c r="S343" s="10">
        <v>70.361125968186045</v>
      </c>
      <c r="T343" s="10">
        <v>70.355963563343991</v>
      </c>
      <c r="U343" s="10">
        <v>70.350801382778116</v>
      </c>
      <c r="V343" s="10">
        <v>70.345798779533723</v>
      </c>
      <c r="W343" s="10">
        <v>70.341227796821443</v>
      </c>
      <c r="X343" s="10">
        <v>70.337040298212202</v>
      </c>
      <c r="Y343" s="10">
        <v>70.333346208814561</v>
      </c>
      <c r="Z343" s="10">
        <v>70.329454755264919</v>
      </c>
      <c r="AA343" s="10">
        <v>70.326248089512347</v>
      </c>
      <c r="AB343" s="10">
        <v>70.3229547344569</v>
      </c>
      <c r="AC343" s="10">
        <v>70.319872354974734</v>
      </c>
      <c r="AD343" s="10">
        <v>70.317459716930813</v>
      </c>
      <c r="AE343" s="10">
        <v>70.314690057421885</v>
      </c>
      <c r="AF343" s="10">
        <v>70.312693486834448</v>
      </c>
      <c r="AG343" s="10">
        <v>70.310824093071574</v>
      </c>
      <c r="AH343" s="10">
        <v>70.309301373432092</v>
      </c>
      <c r="AI343" s="10">
        <v>70.307831463756401</v>
      </c>
      <c r="AJ343" s="10">
        <v>70.306113783796746</v>
      </c>
      <c r="AK343" s="10">
        <v>70.305403864894188</v>
      </c>
      <c r="AL343" s="10">
        <v>70.30440212872719</v>
      </c>
      <c r="AM343" s="10">
        <v>70.304029651463978</v>
      </c>
      <c r="AN343" s="10">
        <v>70.303188860788936</v>
      </c>
      <c r="AO343" s="10">
        <v>70.303225526247218</v>
      </c>
      <c r="AP343" s="10">
        <v>70.303222573516436</v>
      </c>
      <c r="AQ343" s="10">
        <v>70.303724557951128</v>
      </c>
      <c r="AR343" s="10">
        <v>70.304289817540592</v>
      </c>
      <c r="AS343" s="10">
        <v>70.30492845333788</v>
      </c>
      <c r="AT343" s="10">
        <v>70.305983737182657</v>
      </c>
      <c r="AU343" s="10">
        <v>70.307069492813838</v>
      </c>
      <c r="AV343" s="10">
        <v>70.308213026587808</v>
      </c>
      <c r="AW343" s="10">
        <v>70.310438712212658</v>
      </c>
      <c r="AX343" s="10">
        <v>70.31334649866308</v>
      </c>
      <c r="AY343" s="10">
        <v>70.316683786277622</v>
      </c>
      <c r="AZ343" s="10">
        <v>70.319648958495947</v>
      </c>
      <c r="BA343" s="10">
        <v>70.32303992038041</v>
      </c>
      <c r="BB343" s="10">
        <v>70.326685326530395</v>
      </c>
      <c r="BC343" s="10">
        <v>70.331193063330034</v>
      </c>
      <c r="BD343" s="10">
        <v>70.336110332761521</v>
      </c>
      <c r="BE343" s="10">
        <v>70.342453861159626</v>
      </c>
      <c r="BF343" s="10">
        <v>70.348511829051148</v>
      </c>
      <c r="BG343" s="10">
        <v>70.355676461145933</v>
      </c>
      <c r="BH343" s="10">
        <v>70.362551598284213</v>
      </c>
      <c r="BI343" s="10">
        <v>70.370283398636687</v>
      </c>
      <c r="BJ343" s="10">
        <v>70.377996075980249</v>
      </c>
      <c r="BK343" s="10">
        <v>70.387083667753473</v>
      </c>
      <c r="BL343" s="10">
        <v>70.396437471587049</v>
      </c>
      <c r="BM343" s="10">
        <v>70.406385250969578</v>
      </c>
      <c r="BN343" s="10">
        <v>70.416688630014235</v>
      </c>
      <c r="BO343" s="10">
        <v>70.427977243704433</v>
      </c>
      <c r="BP343" s="10">
        <v>70.439669356606174</v>
      </c>
      <c r="BQ343" s="10">
        <v>70.451678515200996</v>
      </c>
      <c r="BR343" s="10">
        <v>70.464407748574104</v>
      </c>
      <c r="BS343" s="10">
        <v>70.477959858751476</v>
      </c>
      <c r="BT343" s="10">
        <v>70.491930177652193</v>
      </c>
      <c r="BU343" s="10">
        <v>70.506066693451203</v>
      </c>
      <c r="BV343" s="10">
        <v>70.520745917759413</v>
      </c>
      <c r="BW343" s="10">
        <v>70.535999284993807</v>
      </c>
      <c r="BX343" s="10">
        <v>70.551559820971306</v>
      </c>
      <c r="BY343" s="10">
        <v>70.567647935278117</v>
      </c>
      <c r="BZ343" s="10">
        <v>70.584128167621301</v>
      </c>
      <c r="CA343" s="10">
        <v>70.601440787899392</v>
      </c>
      <c r="CB343" s="10">
        <v>70.618894756825796</v>
      </c>
      <c r="CC343" s="10">
        <v>70.63654388631403</v>
      </c>
      <c r="CD343" s="10">
        <v>70.654514965729845</v>
      </c>
      <c r="CE343" s="10">
        <v>70.673389063368859</v>
      </c>
      <c r="CF343" s="10">
        <v>70.692740682027875</v>
      </c>
      <c r="CG343" s="10">
        <v>70.712544360438201</v>
      </c>
      <c r="CH343" s="10">
        <v>70.732435001122667</v>
      </c>
      <c r="CI343" s="10">
        <v>70.753294052005856</v>
      </c>
      <c r="CJ343" s="10">
        <v>70.774754403923424</v>
      </c>
      <c r="CK343" s="10">
        <v>70.79677282791765</v>
      </c>
      <c r="CL343" s="10">
        <v>70.818774342986032</v>
      </c>
      <c r="CM343" s="10">
        <v>70.841881660887069</v>
      </c>
      <c r="CN343" s="10">
        <v>70.865267736224098</v>
      </c>
      <c r="CO343" s="10">
        <v>70.889455455070234</v>
      </c>
      <c r="CP343" s="10">
        <v>70.913700715664291</v>
      </c>
      <c r="CQ343" s="10">
        <v>70.93863894365775</v>
      </c>
      <c r="CR343" s="10">
        <v>70.964014722874055</v>
      </c>
      <c r="CS343" s="10">
        <v>70.989268698143178</v>
      </c>
      <c r="CT343" s="10">
        <v>71.015041710191852</v>
      </c>
      <c r="CU343" s="10">
        <v>71.040567807710005</v>
      </c>
      <c r="CV343" s="10">
        <v>71.066143603256009</v>
      </c>
      <c r="CW343" s="10">
        <v>71.091267281916572</v>
      </c>
      <c r="CX343" s="10">
        <v>71.116313325266958</v>
      </c>
      <c r="CY343" s="10">
        <v>71.141580982293988</v>
      </c>
      <c r="CZ343" s="10">
        <v>71.166732990771749</v>
      </c>
      <c r="DA343" s="10">
        <v>71.191609015327671</v>
      </c>
      <c r="DB343" s="10">
        <v>71.216373053404709</v>
      </c>
      <c r="DC343" s="10">
        <v>71.24078220973675</v>
      </c>
      <c r="DD343" s="10">
        <v>71.265492591965511</v>
      </c>
      <c r="DE343" s="10">
        <v>71.290258898657868</v>
      </c>
      <c r="DF343" s="10">
        <v>71.315405878006956</v>
      </c>
      <c r="DG343" s="10">
        <v>71.340322296232671</v>
      </c>
      <c r="DH343" s="10">
        <v>71.36545638093942</v>
      </c>
      <c r="DI343" s="10">
        <v>71.390482437663096</v>
      </c>
      <c r="DJ343" s="10">
        <v>71.416489532648114</v>
      </c>
      <c r="DK343" s="10">
        <v>71.442585809977047</v>
      </c>
      <c r="DL343" s="10">
        <v>71.469171200107638</v>
      </c>
      <c r="DM343" s="10">
        <v>71.495763280271859</v>
      </c>
      <c r="DN343" s="10">
        <v>71.522879842163775</v>
      </c>
      <c r="DO343" s="10">
        <v>71.550674943453686</v>
      </c>
      <c r="DP343" s="10">
        <v>71.578944451833138</v>
      </c>
      <c r="DQ343" s="10">
        <v>71.607172459523682</v>
      </c>
      <c r="DR343" s="10">
        <v>71.635598216893243</v>
      </c>
      <c r="DS343" s="10">
        <v>71.664294780568497</v>
      </c>
      <c r="DT343" s="10">
        <v>71.693068059155195</v>
      </c>
      <c r="DU343" s="10">
        <v>71.721912744618606</v>
      </c>
      <c r="DV343" s="10">
        <v>71.750993752775543</v>
      </c>
      <c r="DW343" s="10">
        <v>71.780611260694613</v>
      </c>
      <c r="DX343" s="10">
        <v>71.810302082797079</v>
      </c>
      <c r="DY343" s="10">
        <v>71.840329004609742</v>
      </c>
      <c r="DZ343" s="10">
        <v>71.870351607131298</v>
      </c>
    </row>
    <row r="344" spans="1:130" x14ac:dyDescent="0.2">
      <c r="A344" s="11" t="s">
        <v>14</v>
      </c>
      <c r="B344" s="12">
        <v>46.6230514106241</v>
      </c>
      <c r="C344" s="12">
        <v>48.253613785194794</v>
      </c>
      <c r="D344" s="12">
        <v>45.839716900079907</v>
      </c>
      <c r="E344" s="12">
        <v>46.945537626048157</v>
      </c>
      <c r="F344" s="12">
        <v>46.523965465912468</v>
      </c>
      <c r="G344" s="12">
        <v>47.538573706454542</v>
      </c>
      <c r="H344" s="12">
        <v>47.273253034800625</v>
      </c>
      <c r="I344" s="12">
        <v>47.615102587604888</v>
      </c>
      <c r="J344" s="12">
        <v>49.387490054757329</v>
      </c>
      <c r="K344" s="12">
        <v>51.24944663202777</v>
      </c>
      <c r="L344" s="12">
        <v>51.624578050506344</v>
      </c>
      <c r="M344" s="12">
        <v>52.47990205137684</v>
      </c>
      <c r="N344" s="12">
        <v>51.881074242337114</v>
      </c>
      <c r="O344" s="12">
        <v>52.198088519089033</v>
      </c>
      <c r="P344" s="12">
        <v>49.796428082660462</v>
      </c>
      <c r="Q344" s="12">
        <v>48.993521057981134</v>
      </c>
      <c r="R344" s="12">
        <v>47.972021645339865</v>
      </c>
      <c r="S344" s="12">
        <v>46.823390298150294</v>
      </c>
      <c r="T344" s="12">
        <v>46.202457118185023</v>
      </c>
      <c r="U344" s="12">
        <v>45.468353016723903</v>
      </c>
      <c r="V344" s="12">
        <v>47.072267449619645</v>
      </c>
      <c r="W344" s="12">
        <v>47.309225827887921</v>
      </c>
      <c r="X344" s="12">
        <v>49.783545008851213</v>
      </c>
      <c r="Y344" s="12">
        <v>51.674483485825377</v>
      </c>
      <c r="Z344" s="12">
        <v>52.848134150810267</v>
      </c>
      <c r="AA344" s="12">
        <v>55.836006819432107</v>
      </c>
      <c r="AB344" s="12">
        <v>58.296355765788242</v>
      </c>
      <c r="AC344" s="12">
        <v>61.057897494908254</v>
      </c>
      <c r="AD344" s="12">
        <v>59.412679367914748</v>
      </c>
      <c r="AE344" s="12">
        <v>57.326195758179821</v>
      </c>
      <c r="AF344" s="12">
        <v>55.780058384967205</v>
      </c>
      <c r="AG344" s="12">
        <v>55.477125711582516</v>
      </c>
      <c r="AH344" s="12">
        <v>54.601376389624136</v>
      </c>
      <c r="AI344" s="12">
        <v>54.968074617343568</v>
      </c>
      <c r="AJ344" s="12">
        <v>56.035542111730798</v>
      </c>
      <c r="AK344" s="12">
        <v>57.592384339775613</v>
      </c>
      <c r="AL344" s="12">
        <v>58.714769471216464</v>
      </c>
      <c r="AM344" s="12">
        <v>59.763071047551833</v>
      </c>
      <c r="AN344" s="12">
        <v>60.41606367583212</v>
      </c>
      <c r="AO344" s="12">
        <v>60.132307137892859</v>
      </c>
      <c r="AP344" s="12">
        <v>59.465571349455416</v>
      </c>
      <c r="AQ344" s="12">
        <v>58.808656699646043</v>
      </c>
      <c r="AR344" s="12">
        <v>57.421304611063896</v>
      </c>
      <c r="AS344" s="12">
        <v>56.358107594455575</v>
      </c>
      <c r="AT344" s="12">
        <v>57.378902996188494</v>
      </c>
      <c r="AU344" s="12">
        <v>58.223914147636691</v>
      </c>
      <c r="AV344" s="12">
        <v>58.084198292790447</v>
      </c>
      <c r="AW344" s="12">
        <v>56.472185073554357</v>
      </c>
      <c r="AX344" s="12">
        <v>57.467813292240386</v>
      </c>
      <c r="AY344" s="12">
        <v>57.681261327285505</v>
      </c>
      <c r="AZ344" s="12">
        <v>57.784837288687406</v>
      </c>
      <c r="BA344" s="12">
        <v>56.407925385016064</v>
      </c>
      <c r="BB344" s="12">
        <v>55.404776940662735</v>
      </c>
      <c r="BC344" s="12">
        <v>53.776115326843929</v>
      </c>
      <c r="BD344" s="12">
        <v>54.860979531950662</v>
      </c>
      <c r="BE344" s="12">
        <v>56.912481427167883</v>
      </c>
      <c r="BF344" s="12">
        <v>58.230515175622564</v>
      </c>
      <c r="BG344" s="12">
        <v>56.829480337955651</v>
      </c>
      <c r="BH344" s="12">
        <v>54.492513673491857</v>
      </c>
      <c r="BI344" s="12">
        <v>54.921318962106291</v>
      </c>
      <c r="BJ344" s="12">
        <v>56.957432358626328</v>
      </c>
      <c r="BK344" s="12">
        <v>60.44702676104319</v>
      </c>
      <c r="BL344" s="12">
        <v>62.474427988272232</v>
      </c>
      <c r="BM344" s="12">
        <v>61.99857238121178</v>
      </c>
      <c r="BN344" s="12">
        <v>60.42294376345091</v>
      </c>
      <c r="BO344" s="12">
        <v>60.302884817071181</v>
      </c>
      <c r="BP344" s="12">
        <v>60.133556856862889</v>
      </c>
      <c r="BQ344" s="12">
        <v>60.929128612275498</v>
      </c>
      <c r="BR344" s="12">
        <v>60.909547669203434</v>
      </c>
      <c r="BS344" s="12">
        <v>60.127762367507387</v>
      </c>
      <c r="BT344" s="12">
        <v>59.608978934460744</v>
      </c>
      <c r="BU344" s="12">
        <v>58.469105861543937</v>
      </c>
      <c r="BV344" s="12">
        <v>57.951128673297916</v>
      </c>
      <c r="BW344" s="12">
        <v>57.21338775805738</v>
      </c>
      <c r="BX344" s="12">
        <v>57.426912186412252</v>
      </c>
      <c r="BY344" s="12">
        <v>58.873764600179697</v>
      </c>
      <c r="BZ344" s="12">
        <v>59.597162231721242</v>
      </c>
      <c r="CA344" s="12">
        <v>58.896772553549212</v>
      </c>
      <c r="CB344" s="12">
        <v>58.945385227217194</v>
      </c>
      <c r="CC344" s="12">
        <v>58.219475264094633</v>
      </c>
      <c r="CD344" s="12">
        <v>58.529311858410203</v>
      </c>
      <c r="CE344" s="12">
        <v>57.627118644067785</v>
      </c>
      <c r="CF344" s="12">
        <v>56.521053599740725</v>
      </c>
      <c r="CG344" s="12">
        <v>55.877526795377584</v>
      </c>
      <c r="CH344" s="12">
        <v>57.000165241818358</v>
      </c>
      <c r="CI344" s="12">
        <v>58.269098282876861</v>
      </c>
      <c r="CJ344" s="12">
        <v>58.949749806796447</v>
      </c>
      <c r="CK344" s="12">
        <v>58.329031369917253</v>
      </c>
      <c r="CL344" s="12">
        <v>57.873732221088645</v>
      </c>
      <c r="CM344" s="12">
        <v>57.576650691543442</v>
      </c>
      <c r="CN344" s="12">
        <v>58.046529840899609</v>
      </c>
      <c r="CO344" s="12">
        <v>59.901435211888845</v>
      </c>
      <c r="CP344" s="12">
        <v>61.632477115399254</v>
      </c>
      <c r="CQ344" s="12">
        <v>60.974058788848659</v>
      </c>
      <c r="CR344" s="12">
        <v>58.632396139320186</v>
      </c>
      <c r="CS344" s="12">
        <v>57.269024579949644</v>
      </c>
      <c r="CT344" s="12">
        <v>56.939148842190356</v>
      </c>
      <c r="CU344" s="12">
        <v>59.397306690917247</v>
      </c>
      <c r="CV344" s="12">
        <v>60.415709739757261</v>
      </c>
      <c r="CW344" s="12">
        <v>61.018647576474862</v>
      </c>
      <c r="CX344" s="12">
        <v>60.136109775492841</v>
      </c>
      <c r="CY344" s="12">
        <v>58.499815702174729</v>
      </c>
      <c r="CZ344" s="12">
        <v>57.9951429562662</v>
      </c>
      <c r="DA344" s="12">
        <v>59.372928030719052</v>
      </c>
      <c r="DB344" s="12">
        <v>59.509476031215158</v>
      </c>
      <c r="DC344" s="12">
        <v>57.919914023328445</v>
      </c>
      <c r="DD344" s="12">
        <v>55.709286827386542</v>
      </c>
      <c r="DE344" s="12">
        <v>56.442712492926596</v>
      </c>
      <c r="DF344" s="12">
        <v>58.662261403817539</v>
      </c>
      <c r="DG344" s="12">
        <v>59.089278168031456</v>
      </c>
      <c r="DH344" s="12">
        <v>58.551413381227491</v>
      </c>
      <c r="DI344" s="12">
        <v>59.593815347569866</v>
      </c>
      <c r="DJ344" s="12">
        <v>59.872893064382424</v>
      </c>
      <c r="DK344" s="12">
        <v>59.573815125785899</v>
      </c>
      <c r="DL344" s="12">
        <v>59.370894559543828</v>
      </c>
      <c r="DM344" s="12">
        <v>60.058867446614727</v>
      </c>
      <c r="DN344" s="12">
        <v>61.190593075718269</v>
      </c>
      <c r="DO344" s="12">
        <v>58.5534644929281</v>
      </c>
      <c r="DP344" s="12">
        <v>57.740470780414732</v>
      </c>
      <c r="DQ344" s="12">
        <v>55.658917719687473</v>
      </c>
      <c r="DR344" s="12">
        <v>57.299334640975353</v>
      </c>
      <c r="DS344" s="12">
        <v>57.012513034410837</v>
      </c>
      <c r="DT344" s="12">
        <v>57.069595389859515</v>
      </c>
      <c r="DU344" s="12">
        <v>57.670375548047218</v>
      </c>
      <c r="DV344" s="12">
        <v>57.231058980775153</v>
      </c>
      <c r="DW344" s="12">
        <v>57.823955790230698</v>
      </c>
      <c r="DX344" s="12">
        <v>56.257947183537027</v>
      </c>
      <c r="DY344" s="12">
        <v>56.698173174208542</v>
      </c>
      <c r="DZ344" s="12">
        <v>57.205633126865344</v>
      </c>
    </row>
    <row r="345" spans="1:130" x14ac:dyDescent="0.2">
      <c r="A345" s="9" t="s">
        <v>15</v>
      </c>
      <c r="B345" s="10">
        <v>33.665803658588345</v>
      </c>
      <c r="C345" s="10">
        <v>35.367112291396325</v>
      </c>
      <c r="D345" s="10">
        <v>34.014647657155905</v>
      </c>
      <c r="E345" s="10">
        <v>35.608679529659454</v>
      </c>
      <c r="F345" s="10">
        <v>36.172075022328073</v>
      </c>
      <c r="G345" s="10">
        <v>37.59209972555319</v>
      </c>
      <c r="H345" s="10">
        <v>38.416415364913746</v>
      </c>
      <c r="I345" s="10">
        <v>38.562598415943974</v>
      </c>
      <c r="J345" s="10">
        <v>39.837132026021436</v>
      </c>
      <c r="K345" s="10">
        <v>39.422516834036209</v>
      </c>
      <c r="L345" s="10">
        <v>37.955734453118659</v>
      </c>
      <c r="M345" s="10">
        <v>36.989465902790613</v>
      </c>
      <c r="N345" s="10">
        <v>36.755420093162336</v>
      </c>
      <c r="O345" s="10">
        <v>38.54228106442801</v>
      </c>
      <c r="P345" s="10">
        <v>37.897449933853387</v>
      </c>
      <c r="Q345" s="10">
        <v>37.8981199143712</v>
      </c>
      <c r="R345" s="10">
        <v>36.793119631780428</v>
      </c>
      <c r="S345" s="10">
        <v>36.026915172161381</v>
      </c>
      <c r="T345" s="10">
        <v>35.788021689030444</v>
      </c>
      <c r="U345" s="10">
        <v>35.311723483262142</v>
      </c>
      <c r="V345" s="10">
        <v>36.97840206414876</v>
      </c>
      <c r="W345" s="10">
        <v>37.444345996234361</v>
      </c>
      <c r="X345" s="10">
        <v>38.313912127545755</v>
      </c>
      <c r="Y345" s="10">
        <v>38.659204991048178</v>
      </c>
      <c r="Z345" s="10">
        <v>38.866434404038529</v>
      </c>
      <c r="AA345" s="10">
        <v>42.515237509055353</v>
      </c>
      <c r="AB345" s="10">
        <v>46.632961930283273</v>
      </c>
      <c r="AC345" s="10">
        <v>50.568062105962632</v>
      </c>
      <c r="AD345" s="10">
        <v>49.665072285202392</v>
      </c>
      <c r="AE345" s="10">
        <v>48.347426293283604</v>
      </c>
      <c r="AF345" s="10">
        <v>46.479557256226741</v>
      </c>
      <c r="AG345" s="10">
        <v>46.795686122347007</v>
      </c>
      <c r="AH345" s="10">
        <v>45.300688194812075</v>
      </c>
      <c r="AI345" s="10">
        <v>44.444561612561358</v>
      </c>
      <c r="AJ345" s="10">
        <v>44.162964363361382</v>
      </c>
      <c r="AK345" s="10">
        <v>44.158799068964619</v>
      </c>
      <c r="AL345" s="10">
        <v>45.587392550143271</v>
      </c>
      <c r="AM345" s="10">
        <v>48.082670873202019</v>
      </c>
      <c r="AN345" s="10">
        <v>50.495141616704565</v>
      </c>
      <c r="AO345" s="10">
        <v>51.235295631805187</v>
      </c>
      <c r="AP345" s="10">
        <v>51.375812770496168</v>
      </c>
      <c r="AQ345" s="10">
        <v>50.665290965833933</v>
      </c>
      <c r="AR345" s="10">
        <v>49.472650585858993</v>
      </c>
      <c r="AS345" s="10">
        <v>47.412006183006874</v>
      </c>
      <c r="AT345" s="10">
        <v>48.055127849155667</v>
      </c>
      <c r="AU345" s="10">
        <v>48.410634991677256</v>
      </c>
      <c r="AV345" s="10">
        <v>47.779325131246743</v>
      </c>
      <c r="AW345" s="10">
        <v>46.695043813249761</v>
      </c>
      <c r="AX345" s="10">
        <v>47.60948451558383</v>
      </c>
      <c r="AY345" s="10">
        <v>48.316876788844539</v>
      </c>
      <c r="AZ345" s="10">
        <v>48.605225901608613</v>
      </c>
      <c r="BA345" s="10">
        <v>47.162625676910821</v>
      </c>
      <c r="BB345" s="10">
        <v>46.579822100816074</v>
      </c>
      <c r="BC345" s="10">
        <v>44.871544778885358</v>
      </c>
      <c r="BD345" s="10">
        <v>46.787930020939299</v>
      </c>
      <c r="BE345" s="10">
        <v>48.178047517411265</v>
      </c>
      <c r="BF345" s="10">
        <v>49.182999445529276</v>
      </c>
      <c r="BG345" s="10">
        <v>46.469862099109967</v>
      </c>
      <c r="BH345" s="10">
        <v>43.342217713572055</v>
      </c>
      <c r="BI345" s="10">
        <v>43.215220407015259</v>
      </c>
      <c r="BJ345" s="10">
        <v>45.331237325405226</v>
      </c>
      <c r="BK345" s="10">
        <v>49.133199591203301</v>
      </c>
      <c r="BL345" s="10">
        <v>52.102797130278198</v>
      </c>
      <c r="BM345" s="10">
        <v>51.695766922448364</v>
      </c>
      <c r="BN345" s="10">
        <v>51.721250116964548</v>
      </c>
      <c r="BO345" s="10">
        <v>50.728312598759182</v>
      </c>
      <c r="BP345" s="10">
        <v>51.233636266537864</v>
      </c>
      <c r="BQ345" s="10">
        <v>51.068298957147761</v>
      </c>
      <c r="BR345" s="10">
        <v>51.742623638467258</v>
      </c>
      <c r="BS345" s="10">
        <v>50.598857394786648</v>
      </c>
      <c r="BT345" s="10">
        <v>48.728014787971979</v>
      </c>
      <c r="BU345" s="10">
        <v>47.098403552119322</v>
      </c>
      <c r="BV345" s="10">
        <v>47.054548757778072</v>
      </c>
      <c r="BW345" s="10">
        <v>48.665025477649365</v>
      </c>
      <c r="BX345" s="10">
        <v>50.05816365177558</v>
      </c>
      <c r="BY345" s="10">
        <v>51.867924528301891</v>
      </c>
      <c r="BZ345" s="10">
        <v>52.605688964483136</v>
      </c>
      <c r="CA345" s="10">
        <v>51.882193967881626</v>
      </c>
      <c r="CB345" s="10">
        <v>52.13220232038357</v>
      </c>
      <c r="CC345" s="10">
        <v>50.896106541046457</v>
      </c>
      <c r="CD345" s="10">
        <v>51.300273950847661</v>
      </c>
      <c r="CE345" s="10">
        <v>50.934928616639709</v>
      </c>
      <c r="CF345" s="10">
        <v>49.537933269680551</v>
      </c>
      <c r="CG345" s="10">
        <v>49.03685019027337</v>
      </c>
      <c r="CH345" s="10">
        <v>49.371211396467309</v>
      </c>
      <c r="CI345" s="10">
        <v>51.252854289341542</v>
      </c>
      <c r="CJ345" s="10">
        <v>51.705156268214012</v>
      </c>
      <c r="CK345" s="10">
        <v>50.92578252714538</v>
      </c>
      <c r="CL345" s="10">
        <v>50.583842731115126</v>
      </c>
      <c r="CM345" s="10">
        <v>50.363498124845165</v>
      </c>
      <c r="CN345" s="10">
        <v>50.274956798583503</v>
      </c>
      <c r="CO345" s="10">
        <v>51.536999966070638</v>
      </c>
      <c r="CP345" s="10">
        <v>52.444405000380357</v>
      </c>
      <c r="CQ345" s="10">
        <v>52.465678430051376</v>
      </c>
      <c r="CR345" s="10">
        <v>49.456567352077208</v>
      </c>
      <c r="CS345" s="10">
        <v>47.597203288477779</v>
      </c>
      <c r="CT345" s="10">
        <v>47.067868438488361</v>
      </c>
      <c r="CU345" s="10">
        <v>50.035088593507993</v>
      </c>
      <c r="CV345" s="10">
        <v>51.865231586657231</v>
      </c>
      <c r="CW345" s="10">
        <v>52.808682958209964</v>
      </c>
      <c r="CX345" s="10">
        <v>52.882675181746819</v>
      </c>
      <c r="CY345" s="10">
        <v>51.54072981938814</v>
      </c>
      <c r="CZ345" s="10">
        <v>51.357319238382892</v>
      </c>
      <c r="DA345" s="10">
        <v>51.577645714099773</v>
      </c>
      <c r="DB345" s="10">
        <v>51.741765480895907</v>
      </c>
      <c r="DC345" s="10">
        <v>50.049493149744052</v>
      </c>
      <c r="DD345" s="10">
        <v>47.326055705662782</v>
      </c>
      <c r="DE345" s="10">
        <v>46.051538489322681</v>
      </c>
      <c r="DF345" s="10">
        <v>46.830050719188492</v>
      </c>
      <c r="DG345" s="10">
        <v>46.836951928366972</v>
      </c>
      <c r="DH345" s="10">
        <v>47.477211860163862</v>
      </c>
      <c r="DI345" s="10">
        <v>48.571066472340164</v>
      </c>
      <c r="DJ345" s="10">
        <v>49.342359767891686</v>
      </c>
      <c r="DK345" s="10">
        <v>48.956571005893878</v>
      </c>
      <c r="DL345" s="10">
        <v>49.370776911100911</v>
      </c>
      <c r="DM345" s="10">
        <v>49.96697012457539</v>
      </c>
      <c r="DN345" s="10">
        <v>51.839384092697792</v>
      </c>
      <c r="DO345" s="10">
        <v>49.074555918880911</v>
      </c>
      <c r="DP345" s="10">
        <v>46.630563953285822</v>
      </c>
      <c r="DQ345" s="10">
        <v>43.593324973473521</v>
      </c>
      <c r="DR345" s="10">
        <v>44.333294873274113</v>
      </c>
      <c r="DS345" s="10">
        <v>45.998819235723481</v>
      </c>
      <c r="DT345" s="10">
        <v>45.90345607679491</v>
      </c>
      <c r="DU345" s="10">
        <v>46.926935925614139</v>
      </c>
      <c r="DV345" s="10">
        <v>46.619227892176788</v>
      </c>
      <c r="DW345" s="10">
        <v>47.586820341035981</v>
      </c>
      <c r="DX345" s="10">
        <v>46.829616158109808</v>
      </c>
      <c r="DY345" s="10">
        <v>47.430896938740965</v>
      </c>
      <c r="DZ345" s="10">
        <v>48.713574395968628</v>
      </c>
    </row>
    <row r="346" spans="1:130" x14ac:dyDescent="0.2">
      <c r="A346" s="11" t="s">
        <v>16</v>
      </c>
      <c r="B346" s="12">
        <v>27.79280568054725</v>
      </c>
      <c r="C346" s="12">
        <v>26.707025728902178</v>
      </c>
      <c r="D346" s="12">
        <v>25.797868854607653</v>
      </c>
      <c r="E346" s="12">
        <v>24.1502318707639</v>
      </c>
      <c r="F346" s="12">
        <v>22.251942101693182</v>
      </c>
      <c r="G346" s="12">
        <v>20.924201049888403</v>
      </c>
      <c r="H346" s="12">
        <v>18.735409774670746</v>
      </c>
      <c r="I346" s="12">
        <v>19.011833808413233</v>
      </c>
      <c r="J346" s="12">
        <v>19.337605572073301</v>
      </c>
      <c r="K346" s="12">
        <v>23.077185365354673</v>
      </c>
      <c r="L346" s="12">
        <v>26.477395290310984</v>
      </c>
      <c r="M346" s="12">
        <v>29.516892263673377</v>
      </c>
      <c r="N346" s="12">
        <v>29.154473707546337</v>
      </c>
      <c r="O346" s="12">
        <v>26.160411615635248</v>
      </c>
      <c r="P346" s="12">
        <v>23.894099190399302</v>
      </c>
      <c r="Q346" s="12">
        <v>22.645511230615892</v>
      </c>
      <c r="R346" s="12">
        <v>23.304140784309105</v>
      </c>
      <c r="S346" s="12">
        <v>23.059069700322286</v>
      </c>
      <c r="T346" s="12">
        <v>22.542082842821952</v>
      </c>
      <c r="U346" s="12">
        <v>22.337799501393889</v>
      </c>
      <c r="V346" s="12">
        <v>21.443337940485055</v>
      </c>
      <c r="W346" s="12">
        <v>20.851915580995186</v>
      </c>
      <c r="X346" s="12">
        <v>23.039003910360798</v>
      </c>
      <c r="Y346" s="12">
        <v>25.188113760999869</v>
      </c>
      <c r="Z346" s="12">
        <v>26.457408384819981</v>
      </c>
      <c r="AA346" s="12">
        <v>23.857927441933061</v>
      </c>
      <c r="AB346" s="12">
        <v>20.007071938362476</v>
      </c>
      <c r="AC346" s="12">
        <v>17.180145107060696</v>
      </c>
      <c r="AD346" s="12">
        <v>16.405705229793977</v>
      </c>
      <c r="AE346" s="12">
        <v>15.661659547022373</v>
      </c>
      <c r="AF346" s="12">
        <v>16.672566710358886</v>
      </c>
      <c r="AG346" s="12">
        <v>15.648683088538224</v>
      </c>
      <c r="AH346" s="12">
        <v>17.033798064803868</v>
      </c>
      <c r="AI346" s="12">
        <v>19.14381360728229</v>
      </c>
      <c r="AJ346" s="12">
        <v>21.186647173489277</v>
      </c>
      <c r="AK346" s="12">
        <v>23.325280633559778</v>
      </c>
      <c r="AL346" s="12">
        <v>22.358765960089794</v>
      </c>
      <c r="AM346" s="12">
        <v>19.545379559445358</v>
      </c>
      <c r="AN346" s="12">
        <v>16.421000402077112</v>
      </c>
      <c r="AO346" s="12">
        <v>14.795726173761173</v>
      </c>
      <c r="AP346" s="12">
        <v>13.604967015909974</v>
      </c>
      <c r="AQ346" s="12">
        <v>13.84809137099926</v>
      </c>
      <c r="AR346" s="12">
        <v>13.843577497984249</v>
      </c>
      <c r="AS346" s="12">
        <v>15.873672472864941</v>
      </c>
      <c r="AT346" s="12">
        <v>16.248603278226977</v>
      </c>
      <c r="AU346" s="12">
        <v>16.853515287614439</v>
      </c>
      <c r="AV346" s="12">
        <v>17.740405347132384</v>
      </c>
      <c r="AW346" s="12">
        <v>17.312314435176017</v>
      </c>
      <c r="AX346" s="12">
        <v>17.153657186353886</v>
      </c>
      <c r="AY346" s="12">
        <v>16.232991372279692</v>
      </c>
      <c r="AZ346" s="12">
        <v>15.884994280445955</v>
      </c>
      <c r="BA346" s="12">
        <v>16.3892010558503</v>
      </c>
      <c r="BB346" s="12">
        <v>15.929031517004342</v>
      </c>
      <c r="BC346" s="12">
        <v>16.559504484487931</v>
      </c>
      <c r="BD346" s="12">
        <v>14.716352880749541</v>
      </c>
      <c r="BE346" s="12">
        <v>15.347132457990337</v>
      </c>
      <c r="BF346" s="12">
        <v>15.537413163538208</v>
      </c>
      <c r="BG346" s="12">
        <v>18.229303131471074</v>
      </c>
      <c r="BH346" s="12">
        <v>20.461191264412225</v>
      </c>
      <c r="BI346" s="12">
        <v>21.313439054240558</v>
      </c>
      <c r="BJ346" s="12">
        <v>20.412077145644506</v>
      </c>
      <c r="BK346" s="12">
        <v>18.717711888287049</v>
      </c>
      <c r="BL346" s="12">
        <v>16.602156378973419</v>
      </c>
      <c r="BM346" s="12">
        <v>16.617810802826824</v>
      </c>
      <c r="BN346" s="12">
        <v>14.400532722148233</v>
      </c>
      <c r="BO346" s="12">
        <v>15.876696657700274</v>
      </c>
      <c r="BP346" s="12">
        <v>14.799484134032484</v>
      </c>
      <c r="BQ346" s="12">
        <v>16.184097622464709</v>
      </c>
      <c r="BR346" s="12">
        <v>15.050060920697145</v>
      </c>
      <c r="BS346" s="12">
        <v>15.848526278002245</v>
      </c>
      <c r="BT346" s="12">
        <v>18.254668826134683</v>
      </c>
      <c r="BU346" s="12">
        <v>19.447368215875688</v>
      </c>
      <c r="BV346" s="12">
        <v>18.802266617551393</v>
      </c>
      <c r="BW346" s="12">
        <v>14.940401331972886</v>
      </c>
      <c r="BX346" s="12">
        <v>12.830739757863165</v>
      </c>
      <c r="BY346" s="12">
        <v>11.899002693566725</v>
      </c>
      <c r="BZ346" s="12">
        <v>11.730467371140604</v>
      </c>
      <c r="CA346" s="12">
        <v>11.909954113852164</v>
      </c>
      <c r="CB346" s="12">
        <v>11.558467012423108</v>
      </c>
      <c r="CC346" s="12">
        <v>12.578138070540998</v>
      </c>
      <c r="CD346" s="12">
        <v>12.35038740993096</v>
      </c>
      <c r="CE346" s="12">
        <v>11.612155235538198</v>
      </c>
      <c r="CF346" s="12">
        <v>12.354901201084848</v>
      </c>
      <c r="CG346" s="12">
        <v>12.242268041237113</v>
      </c>
      <c r="CH346" s="12">
        <v>13.384090753045827</v>
      </c>
      <c r="CI346" s="12">
        <v>12.041849778035559</v>
      </c>
      <c r="CJ346" s="12">
        <v>12.290171378350671</v>
      </c>
      <c r="CK346" s="12">
        <v>12.692957289415652</v>
      </c>
      <c r="CL346" s="12">
        <v>12.596197290550998</v>
      </c>
      <c r="CM346" s="12">
        <v>12.527912756407881</v>
      </c>
      <c r="CN346" s="12">
        <v>13.388523075569376</v>
      </c>
      <c r="CO346" s="12">
        <v>13.963664169699374</v>
      </c>
      <c r="CP346" s="12">
        <v>14.907841685180612</v>
      </c>
      <c r="CQ346" s="12">
        <v>13.954098722969285</v>
      </c>
      <c r="CR346" s="12">
        <v>15.649759162903216</v>
      </c>
      <c r="CS346" s="12">
        <v>16.888398855073309</v>
      </c>
      <c r="CT346" s="12">
        <v>17.336543668857306</v>
      </c>
      <c r="CU346" s="12">
        <v>15.762024608501118</v>
      </c>
      <c r="CV346" s="12">
        <v>14.1527397260274</v>
      </c>
      <c r="CW346" s="12">
        <v>13.454169454412748</v>
      </c>
      <c r="CX346" s="12">
        <v>12.061695744579071</v>
      </c>
      <c r="CY346" s="12">
        <v>11.895910780669146</v>
      </c>
      <c r="CZ346" s="12">
        <v>11.446185894954644</v>
      </c>
      <c r="DA346" s="12">
        <v>13.129354699478638</v>
      </c>
      <c r="DB346" s="12">
        <v>13.052896897033278</v>
      </c>
      <c r="DC346" s="12">
        <v>13.588453999455904</v>
      </c>
      <c r="DD346" s="12">
        <v>15.048175266897488</v>
      </c>
      <c r="DE346" s="12">
        <v>18.410125142207061</v>
      </c>
      <c r="DF346" s="12">
        <v>20.170055503279738</v>
      </c>
      <c r="DG346" s="12">
        <v>20.735278242564899</v>
      </c>
      <c r="DH346" s="12">
        <v>18.913636548719413</v>
      </c>
      <c r="DI346" s="12">
        <v>18.496464458503908</v>
      </c>
      <c r="DJ346" s="12">
        <v>17.588148421635594</v>
      </c>
      <c r="DK346" s="12">
        <v>17.821997965841994</v>
      </c>
      <c r="DL346" s="12">
        <v>16.842807508884103</v>
      </c>
      <c r="DM346" s="12">
        <v>16.802691867124857</v>
      </c>
      <c r="DN346" s="12">
        <v>15.282102220269591</v>
      </c>
      <c r="DO346" s="12">
        <v>16.188467507660473</v>
      </c>
      <c r="DP346" s="12">
        <v>19.241108839204909</v>
      </c>
      <c r="DQ346" s="12">
        <v>21.676348662775379</v>
      </c>
      <c r="DR346" s="12">
        <v>22.62793320088063</v>
      </c>
      <c r="DS346" s="12">
        <v>19.317356572258529</v>
      </c>
      <c r="DT346" s="12">
        <v>19.565828768866094</v>
      </c>
      <c r="DU346" s="12">
        <v>18.62838346609599</v>
      </c>
      <c r="DV346" s="12">
        <v>18.541420628707154</v>
      </c>
      <c r="DW346" s="12">
        <v>17.70331483033096</v>
      </c>
      <c r="DX346" s="12">
        <v>16.759109596850454</v>
      </c>
      <c r="DY346" s="12">
        <v>16.344929151409012</v>
      </c>
      <c r="DZ346" s="12">
        <v>14.84479458878431</v>
      </c>
    </row>
    <row r="347" spans="1:130" x14ac:dyDescent="0.2">
      <c r="A347" s="14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</row>
    <row r="348" spans="1:130" x14ac:dyDescent="0.2">
      <c r="A348" s="13" t="s">
        <v>24</v>
      </c>
      <c r="B348" s="16">
        <v>78.060333333333332</v>
      </c>
      <c r="C348" s="16">
        <v>78.418000000000006</v>
      </c>
      <c r="D348" s="16">
        <v>78.776333333333341</v>
      </c>
      <c r="E348" s="16">
        <v>79.13366666666667</v>
      </c>
      <c r="F348" s="16">
        <v>79.491</v>
      </c>
      <c r="G348" s="16">
        <v>79.849333333333334</v>
      </c>
      <c r="H348" s="16">
        <v>80.206333333333347</v>
      </c>
      <c r="I348" s="16">
        <v>80.562999999999988</v>
      </c>
      <c r="J348" s="16">
        <v>80.918666666666667</v>
      </c>
      <c r="K348" s="16">
        <v>81.275333333333336</v>
      </c>
      <c r="L348" s="16">
        <v>81.631666666666675</v>
      </c>
      <c r="M348" s="16">
        <v>81.98833333333333</v>
      </c>
      <c r="N348" s="16">
        <v>82.345333333333329</v>
      </c>
      <c r="O348" s="16">
        <v>82.702333333333328</v>
      </c>
      <c r="P348" s="16">
        <v>83.059666666666672</v>
      </c>
      <c r="Q348" s="16">
        <v>83.417666666666662</v>
      </c>
      <c r="R348" s="16">
        <v>83.776333333333341</v>
      </c>
      <c r="S348" s="16">
        <v>84.135000000000005</v>
      </c>
      <c r="T348" s="16">
        <v>84.49366666666667</v>
      </c>
      <c r="U348" s="16">
        <v>84.853333333333339</v>
      </c>
      <c r="V348" s="16">
        <v>85.213333333333324</v>
      </c>
      <c r="W348" s="16">
        <v>85.573333333333323</v>
      </c>
      <c r="X348" s="16">
        <v>85.934333333333328</v>
      </c>
      <c r="Y348" s="16">
        <v>86.296666666666667</v>
      </c>
      <c r="Z348" s="16">
        <v>86.658333333333346</v>
      </c>
      <c r="AA348" s="16">
        <v>87.019666666666652</v>
      </c>
      <c r="AB348" s="16">
        <v>87.38066666666667</v>
      </c>
      <c r="AC348" s="16">
        <v>87.743333333333339</v>
      </c>
      <c r="AD348" s="16">
        <v>88.105666666666664</v>
      </c>
      <c r="AE348" s="16">
        <v>88.468000000000004</v>
      </c>
      <c r="AF348" s="16">
        <v>88.830333333333328</v>
      </c>
      <c r="AG348" s="16">
        <v>89.192999999999998</v>
      </c>
      <c r="AH348" s="16">
        <v>89.556666666666672</v>
      </c>
      <c r="AI348" s="16">
        <v>89.919333333333341</v>
      </c>
      <c r="AJ348" s="16">
        <v>90.282333333333327</v>
      </c>
      <c r="AK348" s="16">
        <v>90.644999999999996</v>
      </c>
      <c r="AL348" s="16">
        <v>91.009</v>
      </c>
      <c r="AM348" s="16">
        <v>91.37266666666666</v>
      </c>
      <c r="AN348" s="16">
        <v>91.736000000000004</v>
      </c>
      <c r="AO348" s="16">
        <v>92.098666666666659</v>
      </c>
      <c r="AP348" s="16">
        <v>92.462333333333333</v>
      </c>
      <c r="AQ348" s="16">
        <v>92.825333333333333</v>
      </c>
      <c r="AR348" s="16">
        <v>93.189666666666653</v>
      </c>
      <c r="AS348" s="16">
        <v>93.552000000000007</v>
      </c>
      <c r="AT348" s="16">
        <v>93.915666666666667</v>
      </c>
      <c r="AU348" s="16">
        <v>94.278333333333322</v>
      </c>
      <c r="AV348" s="16">
        <v>94.64233333333334</v>
      </c>
      <c r="AW348" s="16">
        <v>95.005333333333326</v>
      </c>
      <c r="AX348" s="16">
        <v>95.368333333333339</v>
      </c>
      <c r="AY348" s="16">
        <v>95.731666666666669</v>
      </c>
      <c r="AZ348" s="16">
        <v>96.094999999999985</v>
      </c>
      <c r="BA348" s="16">
        <v>96.458666666666659</v>
      </c>
      <c r="BB348" s="16">
        <v>96.821000000000012</v>
      </c>
      <c r="BC348" s="16">
        <v>97.184000000000012</v>
      </c>
      <c r="BD348" s="16">
        <v>97.547333333333356</v>
      </c>
      <c r="BE348" s="16">
        <v>97.911000000000001</v>
      </c>
      <c r="BF348" s="16">
        <v>98.274999999999991</v>
      </c>
      <c r="BG348" s="16">
        <v>98.638333333333335</v>
      </c>
      <c r="BH348" s="16">
        <v>99.001999999999995</v>
      </c>
      <c r="BI348" s="16">
        <v>99.365333333333339</v>
      </c>
      <c r="BJ348" s="16">
        <v>99.727666666666664</v>
      </c>
      <c r="BK348" s="16">
        <v>100.09033333333332</v>
      </c>
      <c r="BL348" s="16">
        <v>100.45299999999999</v>
      </c>
      <c r="BM348" s="16">
        <v>100.81566666666667</v>
      </c>
      <c r="BN348" s="16">
        <v>101.17866666666667</v>
      </c>
      <c r="BO348" s="16">
        <v>101.53966666666668</v>
      </c>
      <c r="BP348" s="16">
        <v>101.90233333333333</v>
      </c>
      <c r="BQ348" s="16">
        <v>102.26299999999999</v>
      </c>
      <c r="BR348" s="16">
        <v>102.62533333333333</v>
      </c>
      <c r="BS348" s="16">
        <v>102.98633333333333</v>
      </c>
      <c r="BT348" s="16">
        <v>103.348</v>
      </c>
      <c r="BU348" s="16">
        <v>103.70833333333333</v>
      </c>
      <c r="BV348" s="16">
        <v>104.06866666666667</v>
      </c>
      <c r="BW348" s="16">
        <v>104.428</v>
      </c>
      <c r="BX348" s="16">
        <v>104.78766666666667</v>
      </c>
      <c r="BY348" s="16">
        <v>105.14733333333334</v>
      </c>
      <c r="BZ348" s="16">
        <v>105.50766666666668</v>
      </c>
      <c r="CA348" s="16">
        <v>105.86799999999999</v>
      </c>
      <c r="CB348" s="16">
        <v>106.22699999999999</v>
      </c>
      <c r="CC348" s="16">
        <v>106.586</v>
      </c>
      <c r="CD348" s="16">
        <v>106.94433333333332</v>
      </c>
      <c r="CE348" s="16">
        <v>107.303</v>
      </c>
      <c r="CF348" s="16">
        <v>107.65933333333334</v>
      </c>
      <c r="CG348" s="16">
        <v>108.01666666666667</v>
      </c>
      <c r="CH348" s="16">
        <v>108.37366666666667</v>
      </c>
      <c r="CI348" s="16">
        <v>108.73133333333334</v>
      </c>
      <c r="CJ348" s="16">
        <v>109.08833333333332</v>
      </c>
      <c r="CK348" s="16">
        <v>109.44566666666667</v>
      </c>
      <c r="CL348" s="16">
        <v>109.80233333333332</v>
      </c>
      <c r="CM348" s="16">
        <v>110.15800000000002</v>
      </c>
      <c r="CN348" s="16">
        <v>110.51299999999999</v>
      </c>
      <c r="CO348" s="16">
        <v>110.86933333333333</v>
      </c>
      <c r="CP348" s="16">
        <v>111.22533333333332</v>
      </c>
      <c r="CQ348" s="16">
        <v>111.58</v>
      </c>
      <c r="CR348" s="16">
        <v>111.93466666666667</v>
      </c>
      <c r="CS348" s="16">
        <v>112.28833333333334</v>
      </c>
      <c r="CT348" s="16">
        <v>112.64233333333334</v>
      </c>
      <c r="CU348" s="16">
        <v>112.996</v>
      </c>
      <c r="CV348" s="16">
        <v>113.34933333333333</v>
      </c>
      <c r="CW348" s="16">
        <v>113.70266666666667</v>
      </c>
      <c r="CX348" s="16">
        <v>114.05400000000002</v>
      </c>
      <c r="CY348" s="16">
        <v>114.40566666666666</v>
      </c>
      <c r="CZ348" s="16">
        <v>114.75633333333333</v>
      </c>
      <c r="DA348" s="16">
        <v>115.10766666666666</v>
      </c>
      <c r="DB348" s="16">
        <v>115.45800000000001</v>
      </c>
      <c r="DC348" s="16">
        <v>115.80866666666667</v>
      </c>
      <c r="DD348" s="16">
        <v>116.15766666666667</v>
      </c>
      <c r="DE348" s="16">
        <v>116.50633333333333</v>
      </c>
      <c r="DF348" s="16">
        <v>116.85366666666668</v>
      </c>
      <c r="DG348" s="16">
        <v>117.20066666666666</v>
      </c>
      <c r="DH348" s="16">
        <v>117.548</v>
      </c>
      <c r="DI348" s="16">
        <v>117.89433333333334</v>
      </c>
      <c r="DJ348" s="16">
        <v>118.24066666666666</v>
      </c>
      <c r="DK348" s="16">
        <v>118.58566666666667</v>
      </c>
      <c r="DL348" s="16">
        <v>118.931</v>
      </c>
      <c r="DM348" s="16">
        <v>119.27466666666668</v>
      </c>
      <c r="DN348" s="16">
        <v>119.61766666666666</v>
      </c>
      <c r="DO348" s="16">
        <v>119.96066666666667</v>
      </c>
      <c r="DP348" s="16">
        <v>120.30399999999999</v>
      </c>
      <c r="DQ348" s="16">
        <v>120.64666666666666</v>
      </c>
      <c r="DR348" s="16">
        <v>120.98733333333332</v>
      </c>
      <c r="DS348" s="16">
        <v>121.32866666666666</v>
      </c>
      <c r="DT348" s="16">
        <v>121.66866666666665</v>
      </c>
      <c r="DU348" s="16">
        <v>122.00966666666666</v>
      </c>
      <c r="DV348" s="16">
        <v>122.34766666666667</v>
      </c>
      <c r="DW348" s="16">
        <v>122.68633333333332</v>
      </c>
      <c r="DX348" s="16">
        <v>123.02366666666667</v>
      </c>
      <c r="DY348" s="16">
        <v>123.36200000000001</v>
      </c>
      <c r="DZ348" s="16">
        <v>123.69866666666667</v>
      </c>
    </row>
    <row r="349" spans="1:130" x14ac:dyDescent="0.2">
      <c r="A349" s="14" t="s">
        <v>25</v>
      </c>
      <c r="B349" s="15">
        <v>54.975666666666662</v>
      </c>
      <c r="C349" s="15">
        <v>55.228333333333332</v>
      </c>
      <c r="D349" s="15">
        <v>55.480999999999995</v>
      </c>
      <c r="E349" s="15">
        <v>55.732666666666667</v>
      </c>
      <c r="F349" s="15">
        <v>55.983333333333341</v>
      </c>
      <c r="G349" s="15">
        <v>56.234333333333332</v>
      </c>
      <c r="H349" s="15">
        <v>56.483666666666664</v>
      </c>
      <c r="I349" s="15">
        <v>56.731999999999999</v>
      </c>
      <c r="J349" s="15">
        <v>56.978666666666669</v>
      </c>
      <c r="K349" s="15">
        <v>57.225333333333339</v>
      </c>
      <c r="L349" s="15">
        <v>57.471333333333327</v>
      </c>
      <c r="M349" s="15">
        <v>57.717333333333329</v>
      </c>
      <c r="N349" s="15">
        <v>57.963333333333338</v>
      </c>
      <c r="O349" s="15">
        <v>58.209666666666671</v>
      </c>
      <c r="P349" s="15">
        <v>58.455999999999996</v>
      </c>
      <c r="Q349" s="15">
        <v>58.703000000000003</v>
      </c>
      <c r="R349" s="15">
        <v>58.950333333333333</v>
      </c>
      <c r="S349" s="15">
        <v>59.198333333333331</v>
      </c>
      <c r="T349" s="15">
        <v>59.446333333333335</v>
      </c>
      <c r="U349" s="15">
        <v>59.694999999999993</v>
      </c>
      <c r="V349" s="15">
        <v>59.943999999999996</v>
      </c>
      <c r="W349" s="15">
        <v>60.193333333333328</v>
      </c>
      <c r="X349" s="15">
        <v>60.443666666666665</v>
      </c>
      <c r="Y349" s="15">
        <v>60.695333333333338</v>
      </c>
      <c r="Z349" s="15">
        <v>60.946333333333335</v>
      </c>
      <c r="AA349" s="15">
        <v>61.19766666666667</v>
      </c>
      <c r="AB349" s="15">
        <v>61.448666666666668</v>
      </c>
      <c r="AC349" s="15">
        <v>61.701000000000001</v>
      </c>
      <c r="AD349" s="15">
        <v>61.953666666666663</v>
      </c>
      <c r="AE349" s="15">
        <v>62.205999999999996</v>
      </c>
      <c r="AF349" s="15">
        <v>62.459000000000003</v>
      </c>
      <c r="AG349" s="15">
        <v>62.712333333333333</v>
      </c>
      <c r="AH349" s="15">
        <v>62.966666666666669</v>
      </c>
      <c r="AI349" s="15">
        <v>63.220333333333336</v>
      </c>
      <c r="AJ349" s="15">
        <v>63.473999999999997</v>
      </c>
      <c r="AK349" s="15">
        <v>63.728333333333332</v>
      </c>
      <c r="AL349" s="15">
        <v>63.983333333333327</v>
      </c>
      <c r="AM349" s="15">
        <v>64.238666666666674</v>
      </c>
      <c r="AN349" s="15">
        <v>64.493333333333339</v>
      </c>
      <c r="AO349" s="15">
        <v>64.748333333333335</v>
      </c>
      <c r="AP349" s="15">
        <v>65.004000000000005</v>
      </c>
      <c r="AQ349" s="15">
        <v>65.259666666666661</v>
      </c>
      <c r="AR349" s="15">
        <v>65.516333333333336</v>
      </c>
      <c r="AS349" s="15">
        <v>65.771666666666661</v>
      </c>
      <c r="AT349" s="15">
        <v>66.028333333333336</v>
      </c>
      <c r="AU349" s="15">
        <v>66.284333333333336</v>
      </c>
      <c r="AV349" s="15">
        <v>66.541333333333327</v>
      </c>
      <c r="AW349" s="15">
        <v>66.798666666666676</v>
      </c>
      <c r="AX349" s="15">
        <v>67.056666666666672</v>
      </c>
      <c r="AY349" s="15">
        <v>67.315333333333342</v>
      </c>
      <c r="AZ349" s="15">
        <v>67.573666666666668</v>
      </c>
      <c r="BA349" s="15">
        <v>67.832666666666668</v>
      </c>
      <c r="BB349" s="15">
        <v>68.090999999999994</v>
      </c>
      <c r="BC349" s="15">
        <v>68.350666666666669</v>
      </c>
      <c r="BD349" s="15">
        <v>68.611000000000004</v>
      </c>
      <c r="BE349" s="15">
        <v>68.873000000000005</v>
      </c>
      <c r="BF349" s="15">
        <v>69.135000000000005</v>
      </c>
      <c r="BG349" s="15">
        <v>69.397666666666666</v>
      </c>
      <c r="BH349" s="15">
        <v>69.660333333333327</v>
      </c>
      <c r="BI349" s="15">
        <v>69.923666666666676</v>
      </c>
      <c r="BJ349" s="15">
        <v>70.186333333333337</v>
      </c>
      <c r="BK349" s="15">
        <v>70.450666666666663</v>
      </c>
      <c r="BL349" s="15">
        <v>70.715333333333334</v>
      </c>
      <c r="BM349" s="15">
        <v>70.980666666666664</v>
      </c>
      <c r="BN349" s="15">
        <v>71.24666666666667</v>
      </c>
      <c r="BO349" s="15">
        <v>71.512333333333345</v>
      </c>
      <c r="BP349" s="15">
        <v>71.779666666666671</v>
      </c>
      <c r="BQ349" s="15">
        <v>72.045999999999992</v>
      </c>
      <c r="BR349" s="15">
        <v>72.314333333333337</v>
      </c>
      <c r="BS349" s="15">
        <v>72.582666666666668</v>
      </c>
      <c r="BT349" s="15">
        <v>72.85199999999999</v>
      </c>
      <c r="BU349" s="15">
        <v>73.120666666666679</v>
      </c>
      <c r="BV349" s="15">
        <v>73.39</v>
      </c>
      <c r="BW349" s="15">
        <v>73.659333333333322</v>
      </c>
      <c r="BX349" s="15">
        <v>73.929333333333332</v>
      </c>
      <c r="BY349" s="15">
        <v>74.199999999999989</v>
      </c>
      <c r="BZ349" s="15">
        <v>74.471666666666664</v>
      </c>
      <c r="CA349" s="15">
        <v>74.74433333333333</v>
      </c>
      <c r="CB349" s="15">
        <v>75.016333333333321</v>
      </c>
      <c r="CC349" s="15">
        <v>75.288666666666671</v>
      </c>
      <c r="CD349" s="15">
        <v>75.560999999999993</v>
      </c>
      <c r="CE349" s="15">
        <v>75.834666666666678</v>
      </c>
      <c r="CF349" s="15">
        <v>76.10733333333333</v>
      </c>
      <c r="CG349" s="15">
        <v>76.38133333333333</v>
      </c>
      <c r="CH349" s="15">
        <v>76.655333333333331</v>
      </c>
      <c r="CI349" s="15">
        <v>76.930999999999997</v>
      </c>
      <c r="CJ349" s="15">
        <v>77.206999999999994</v>
      </c>
      <c r="CK349" s="15">
        <v>77.483999999999995</v>
      </c>
      <c r="CL349" s="15">
        <v>77.760666666666665</v>
      </c>
      <c r="CM349" s="15">
        <v>78.037999999999997</v>
      </c>
      <c r="CN349" s="15">
        <v>78.315333333333328</v>
      </c>
      <c r="CO349" s="15">
        <v>78.594666666666669</v>
      </c>
      <c r="CP349" s="15">
        <v>78.873999999999995</v>
      </c>
      <c r="CQ349" s="15">
        <v>79.153333333333322</v>
      </c>
      <c r="CR349" s="15">
        <v>79.433333333333337</v>
      </c>
      <c r="CS349" s="15">
        <v>79.712666666666678</v>
      </c>
      <c r="CT349" s="15">
        <v>79.993000000000009</v>
      </c>
      <c r="CU349" s="15">
        <v>80.272999999999996</v>
      </c>
      <c r="CV349" s="15">
        <v>80.552999999999997</v>
      </c>
      <c r="CW349" s="15">
        <v>80.832666666666668</v>
      </c>
      <c r="CX349" s="15">
        <v>81.11099999999999</v>
      </c>
      <c r="CY349" s="15">
        <v>81.389999999999986</v>
      </c>
      <c r="CZ349" s="15">
        <v>81.668333333333337</v>
      </c>
      <c r="DA349" s="15">
        <v>81.946999999999989</v>
      </c>
      <c r="DB349" s="15">
        <v>82.225000000000009</v>
      </c>
      <c r="DC349" s="15">
        <v>82.503</v>
      </c>
      <c r="DD349" s="15">
        <v>82.780333333333331</v>
      </c>
      <c r="DE349" s="15">
        <v>83.057666666666663</v>
      </c>
      <c r="DF349" s="15">
        <v>83.334666666666664</v>
      </c>
      <c r="DG349" s="15">
        <v>83.611333333333334</v>
      </c>
      <c r="DH349" s="15">
        <v>83.888666666666666</v>
      </c>
      <c r="DI349" s="15">
        <v>84.165333333333322</v>
      </c>
      <c r="DJ349" s="15">
        <v>84.443333333333328</v>
      </c>
      <c r="DK349" s="15">
        <v>84.720666666666673</v>
      </c>
      <c r="DL349" s="15">
        <v>84.999000000000009</v>
      </c>
      <c r="DM349" s="15">
        <v>85.276333333333341</v>
      </c>
      <c r="DN349" s="15">
        <v>85.553999999999988</v>
      </c>
      <c r="DO349" s="15">
        <v>85.832666666666668</v>
      </c>
      <c r="DP349" s="15">
        <v>86.112333333333325</v>
      </c>
      <c r="DQ349" s="15">
        <v>86.391666666666666</v>
      </c>
      <c r="DR349" s="15">
        <v>86.67</v>
      </c>
      <c r="DS349" s="15">
        <v>86.949333333333342</v>
      </c>
      <c r="DT349" s="15">
        <v>87.227999999999994</v>
      </c>
      <c r="DU349" s="15">
        <v>87.50766666666668</v>
      </c>
      <c r="DV349" s="15">
        <v>87.785666666666657</v>
      </c>
      <c r="DW349" s="15">
        <v>88.064999999999998</v>
      </c>
      <c r="DX349" s="15">
        <v>88.343666666666664</v>
      </c>
      <c r="DY349" s="15">
        <v>88.623666666666665</v>
      </c>
      <c r="DZ349" s="15">
        <v>88.902666666666661</v>
      </c>
    </row>
    <row r="350" spans="1:130" x14ac:dyDescent="0.2">
      <c r="A350" s="13" t="s">
        <v>26</v>
      </c>
      <c r="B350" s="16">
        <v>25.631333333333334</v>
      </c>
      <c r="C350" s="16">
        <v>26.649666666666665</v>
      </c>
      <c r="D350" s="16">
        <v>25.432333333333332</v>
      </c>
      <c r="E350" s="16">
        <v>26.163999999999998</v>
      </c>
      <c r="F350" s="16">
        <v>26.045666666666666</v>
      </c>
      <c r="G350" s="16">
        <v>26.733000000000004</v>
      </c>
      <c r="H350" s="16">
        <v>26.701666666666668</v>
      </c>
      <c r="I350" s="16">
        <v>27.013000000000002</v>
      </c>
      <c r="J350" s="16">
        <v>28.140333333333331</v>
      </c>
      <c r="K350" s="16">
        <v>29.327666666666669</v>
      </c>
      <c r="L350" s="16">
        <v>29.669333333333331</v>
      </c>
      <c r="M350" s="16">
        <v>30.290000000000003</v>
      </c>
      <c r="N350" s="16">
        <v>30.072000000000003</v>
      </c>
      <c r="O350" s="16">
        <v>30.384333333333334</v>
      </c>
      <c r="P350" s="16">
        <v>29.108999999999998</v>
      </c>
      <c r="Q350" s="16">
        <v>28.760666666666665</v>
      </c>
      <c r="R350" s="16">
        <v>28.279666666666667</v>
      </c>
      <c r="S350" s="16">
        <v>27.718666666666667</v>
      </c>
      <c r="T350" s="16">
        <v>27.465666666666664</v>
      </c>
      <c r="U350" s="16">
        <v>27.14233333333333</v>
      </c>
      <c r="V350" s="16">
        <v>28.216999999999999</v>
      </c>
      <c r="W350" s="16">
        <v>28.477</v>
      </c>
      <c r="X350" s="16">
        <v>30.090999999999998</v>
      </c>
      <c r="Y350" s="16">
        <v>31.364000000000001</v>
      </c>
      <c r="Z350" s="16">
        <v>32.208999999999996</v>
      </c>
      <c r="AA350" s="16">
        <v>34.170333333333332</v>
      </c>
      <c r="AB350" s="16">
        <v>35.822333333333333</v>
      </c>
      <c r="AC350" s="16">
        <v>37.673333333333339</v>
      </c>
      <c r="AD350" s="16">
        <v>36.808333333333337</v>
      </c>
      <c r="AE350" s="16">
        <v>35.660333333333334</v>
      </c>
      <c r="AF350" s="16">
        <v>34.839666666666666</v>
      </c>
      <c r="AG350" s="16">
        <v>34.791000000000004</v>
      </c>
      <c r="AH350" s="16">
        <v>34.380666666666663</v>
      </c>
      <c r="AI350" s="16">
        <v>34.750999999999998</v>
      </c>
      <c r="AJ350" s="16">
        <v>35.568000000000005</v>
      </c>
      <c r="AK350" s="16">
        <v>36.702666666666666</v>
      </c>
      <c r="AL350" s="16">
        <v>37.567666666666668</v>
      </c>
      <c r="AM350" s="16">
        <v>38.390999999999998</v>
      </c>
      <c r="AN350" s="16">
        <v>38.964333333333336</v>
      </c>
      <c r="AO350" s="16">
        <v>38.934666666666665</v>
      </c>
      <c r="AP350" s="16">
        <v>38.655000000000001</v>
      </c>
      <c r="AQ350" s="16">
        <v>38.378333333333337</v>
      </c>
      <c r="AR350" s="16">
        <v>37.620333333333328</v>
      </c>
      <c r="AS350" s="16">
        <v>37.067666666666668</v>
      </c>
      <c r="AT350" s="16">
        <v>37.886333333333333</v>
      </c>
      <c r="AU350" s="16">
        <v>38.593333333333334</v>
      </c>
      <c r="AV350" s="16">
        <v>38.65</v>
      </c>
      <c r="AW350" s="16">
        <v>37.722666666666669</v>
      </c>
      <c r="AX350" s="16">
        <v>38.536000000000001</v>
      </c>
      <c r="AY350" s="16">
        <v>38.828333333333333</v>
      </c>
      <c r="AZ350" s="16">
        <v>39.047333333333334</v>
      </c>
      <c r="BA350" s="16">
        <v>38.262999999999998</v>
      </c>
      <c r="BB350" s="16">
        <v>37.725666666666662</v>
      </c>
      <c r="BC350" s="16">
        <v>36.756333333333338</v>
      </c>
      <c r="BD350" s="16">
        <v>37.640666666666668</v>
      </c>
      <c r="BE350" s="16">
        <v>39.19733333333334</v>
      </c>
      <c r="BF350" s="16">
        <v>40.257666666666665</v>
      </c>
      <c r="BG350" s="16">
        <v>39.43833333333334</v>
      </c>
      <c r="BH350" s="16">
        <v>37.959666666666671</v>
      </c>
      <c r="BI350" s="16">
        <v>38.402999999999999</v>
      </c>
      <c r="BJ350" s="16">
        <v>39.976333333333336</v>
      </c>
      <c r="BK350" s="16">
        <v>42.585333333333331</v>
      </c>
      <c r="BL350" s="16">
        <v>44.179000000000002</v>
      </c>
      <c r="BM350" s="16">
        <v>44.006999999999998</v>
      </c>
      <c r="BN350" s="16">
        <v>43.04933333333333</v>
      </c>
      <c r="BO350" s="16">
        <v>43.124000000000002</v>
      </c>
      <c r="BP350" s="16">
        <v>43.163666666666664</v>
      </c>
      <c r="BQ350" s="16">
        <v>43.896999999999998</v>
      </c>
      <c r="BR350" s="16">
        <v>44.046333333333337</v>
      </c>
      <c r="BS350" s="16">
        <v>43.642333333333333</v>
      </c>
      <c r="BT350" s="16">
        <v>43.426333333333332</v>
      </c>
      <c r="BU350" s="16">
        <v>42.753000000000007</v>
      </c>
      <c r="BV350" s="16">
        <v>42.530333333333338</v>
      </c>
      <c r="BW350" s="16">
        <v>42.143000000000001</v>
      </c>
      <c r="BX350" s="16">
        <v>42.455333333333328</v>
      </c>
      <c r="BY350" s="16">
        <v>43.684333333333335</v>
      </c>
      <c r="BZ350" s="16">
        <v>44.383000000000003</v>
      </c>
      <c r="CA350" s="16">
        <v>44.021999999999998</v>
      </c>
      <c r="CB350" s="16">
        <v>44.218666666666671</v>
      </c>
      <c r="CC350" s="16">
        <v>43.832666666666661</v>
      </c>
      <c r="CD350" s="16">
        <v>44.225333333333332</v>
      </c>
      <c r="CE350" s="16">
        <v>43.701333333333331</v>
      </c>
      <c r="CF350" s="16">
        <v>43.016666666666673</v>
      </c>
      <c r="CG350" s="16">
        <v>42.68</v>
      </c>
      <c r="CH350" s="16">
        <v>43.693666666666665</v>
      </c>
      <c r="CI350" s="16">
        <v>44.826999999999998</v>
      </c>
      <c r="CJ350" s="16">
        <v>45.513333333333328</v>
      </c>
      <c r="CK350" s="16">
        <v>45.195666666666675</v>
      </c>
      <c r="CL350" s="16">
        <v>45.003000000000007</v>
      </c>
      <c r="CM350" s="16">
        <v>44.931666666666665</v>
      </c>
      <c r="CN350" s="16">
        <v>45.459333333333326</v>
      </c>
      <c r="CO350" s="16">
        <v>47.079333333333331</v>
      </c>
      <c r="CP350" s="16">
        <v>48.612000000000002</v>
      </c>
      <c r="CQ350" s="16">
        <v>48.263000000000005</v>
      </c>
      <c r="CR350" s="16">
        <v>46.573666666666668</v>
      </c>
      <c r="CS350" s="16">
        <v>45.650666666666666</v>
      </c>
      <c r="CT350" s="16">
        <v>45.547333333333334</v>
      </c>
      <c r="CU350" s="16">
        <v>47.68</v>
      </c>
      <c r="CV350" s="16">
        <v>48.666666666666664</v>
      </c>
      <c r="CW350" s="16">
        <v>49.323</v>
      </c>
      <c r="CX350" s="16">
        <v>48.776999999999994</v>
      </c>
      <c r="CY350" s="16">
        <v>47.613</v>
      </c>
      <c r="CZ350" s="16">
        <v>47.363666666666667</v>
      </c>
      <c r="DA350" s="16">
        <v>48.654333333333334</v>
      </c>
      <c r="DB350" s="16">
        <v>48.931666666666672</v>
      </c>
      <c r="DC350" s="16">
        <v>47.785666666666664</v>
      </c>
      <c r="DD350" s="16">
        <v>46.11633333333333</v>
      </c>
      <c r="DE350" s="16">
        <v>46.879999999999995</v>
      </c>
      <c r="DF350" s="16">
        <v>48.885999999999996</v>
      </c>
      <c r="DG350" s="16">
        <v>49.405333333333338</v>
      </c>
      <c r="DH350" s="16">
        <v>49.117999999999995</v>
      </c>
      <c r="DI350" s="16">
        <v>50.157333333333327</v>
      </c>
      <c r="DJ350" s="16">
        <v>50.55866666666666</v>
      </c>
      <c r="DK350" s="16">
        <v>50.471333333333327</v>
      </c>
      <c r="DL350" s="16">
        <v>50.464666666666666</v>
      </c>
      <c r="DM350" s="16">
        <v>51.216000000000001</v>
      </c>
      <c r="DN350" s="16">
        <v>52.350999999999999</v>
      </c>
      <c r="DO350" s="16">
        <v>50.258000000000003</v>
      </c>
      <c r="DP350" s="16">
        <v>49.721666666666664</v>
      </c>
      <c r="DQ350" s="16">
        <v>48.084666666666671</v>
      </c>
      <c r="DR350" s="16">
        <v>49.661333333333339</v>
      </c>
      <c r="DS350" s="16">
        <v>49.572000000000003</v>
      </c>
      <c r="DT350" s="16">
        <v>49.780666666666662</v>
      </c>
      <c r="DU350" s="16">
        <v>50.466000000000001</v>
      </c>
      <c r="DV350" s="16">
        <v>50.240666666666669</v>
      </c>
      <c r="DW350" s="16">
        <v>50.922666666666665</v>
      </c>
      <c r="DX350" s="16">
        <v>49.700333333333333</v>
      </c>
      <c r="DY350" s="16">
        <v>50.247999999999998</v>
      </c>
      <c r="DZ350" s="16">
        <v>50.857333333333337</v>
      </c>
    </row>
    <row r="351" spans="1:130" x14ac:dyDescent="0.2">
      <c r="A351" s="14" t="s">
        <v>27</v>
      </c>
      <c r="B351" s="15">
        <v>18.507999999999999</v>
      </c>
      <c r="C351" s="15">
        <v>19.532666666666668</v>
      </c>
      <c r="D351" s="15">
        <v>18.871666666666666</v>
      </c>
      <c r="E351" s="15">
        <v>19.84566666666667</v>
      </c>
      <c r="F351" s="15">
        <v>20.250333333333334</v>
      </c>
      <c r="G351" s="15">
        <v>21.139666666666667</v>
      </c>
      <c r="H351" s="15">
        <v>21.698999999999998</v>
      </c>
      <c r="I351" s="15">
        <v>21.877333333333336</v>
      </c>
      <c r="J351" s="15">
        <v>22.698666666666668</v>
      </c>
      <c r="K351" s="15">
        <v>22.559666666666669</v>
      </c>
      <c r="L351" s="15">
        <v>21.813666666666666</v>
      </c>
      <c r="M351" s="15">
        <v>21.349333333333334</v>
      </c>
      <c r="N351" s="15">
        <v>21.304666666666666</v>
      </c>
      <c r="O351" s="15">
        <v>22.435333333333332</v>
      </c>
      <c r="P351" s="15">
        <v>22.153333333333336</v>
      </c>
      <c r="Q351" s="15">
        <v>22.24733333333333</v>
      </c>
      <c r="R351" s="15">
        <v>21.689666666666668</v>
      </c>
      <c r="S351" s="15">
        <v>21.327333333333332</v>
      </c>
      <c r="T351" s="15">
        <v>21.274666666666668</v>
      </c>
      <c r="U351" s="15">
        <v>21.079333333333334</v>
      </c>
      <c r="V351" s="15">
        <v>22.166333333333331</v>
      </c>
      <c r="W351" s="15">
        <v>22.539000000000001</v>
      </c>
      <c r="X351" s="15">
        <v>23.158333333333331</v>
      </c>
      <c r="Y351" s="15">
        <v>23.464333333333332</v>
      </c>
      <c r="Z351" s="15">
        <v>23.687666666666669</v>
      </c>
      <c r="AA351" s="15">
        <v>26.018333333333334</v>
      </c>
      <c r="AB351" s="15">
        <v>28.655333333333335</v>
      </c>
      <c r="AC351" s="15">
        <v>31.201000000000004</v>
      </c>
      <c r="AD351" s="15">
        <v>30.769333333333336</v>
      </c>
      <c r="AE351" s="15">
        <v>30.074999999999999</v>
      </c>
      <c r="AF351" s="15">
        <v>29.030666666666665</v>
      </c>
      <c r="AG351" s="15">
        <v>29.346666666666664</v>
      </c>
      <c r="AH351" s="15">
        <v>28.524333333333335</v>
      </c>
      <c r="AI351" s="15">
        <v>28.097999999999999</v>
      </c>
      <c r="AJ351" s="15">
        <v>28.032</v>
      </c>
      <c r="AK351" s="15">
        <v>28.141666666666666</v>
      </c>
      <c r="AL351" s="15">
        <v>29.168333333333333</v>
      </c>
      <c r="AM351" s="15">
        <v>30.887666666666671</v>
      </c>
      <c r="AN351" s="15">
        <v>32.566000000000003</v>
      </c>
      <c r="AO351" s="15">
        <v>33.173999999999999</v>
      </c>
      <c r="AP351" s="15">
        <v>33.396333333333331</v>
      </c>
      <c r="AQ351" s="15">
        <v>33.064</v>
      </c>
      <c r="AR351" s="15">
        <v>32.412666666666667</v>
      </c>
      <c r="AS351" s="15">
        <v>31.183666666666667</v>
      </c>
      <c r="AT351" s="15">
        <v>31.73</v>
      </c>
      <c r="AU351" s="15">
        <v>32.088666666666661</v>
      </c>
      <c r="AV351" s="15">
        <v>31.792999999999996</v>
      </c>
      <c r="AW351" s="15">
        <v>31.191666666666666</v>
      </c>
      <c r="AX351" s="15">
        <v>31.925333333333331</v>
      </c>
      <c r="AY351" s="15">
        <v>32.524666666666668</v>
      </c>
      <c r="AZ351" s="15">
        <v>32.844333333333331</v>
      </c>
      <c r="BA351" s="15">
        <v>31.991666666666664</v>
      </c>
      <c r="BB351" s="15">
        <v>31.716666666666669</v>
      </c>
      <c r="BC351" s="15">
        <v>30.67</v>
      </c>
      <c r="BD351" s="15">
        <v>32.101666666666667</v>
      </c>
      <c r="BE351" s="15">
        <v>33.181666666666665</v>
      </c>
      <c r="BF351" s="15">
        <v>34.00266666666667</v>
      </c>
      <c r="BG351" s="15">
        <v>32.249000000000002</v>
      </c>
      <c r="BH351" s="15">
        <v>30.192333333333334</v>
      </c>
      <c r="BI351" s="15">
        <v>30.217666666666663</v>
      </c>
      <c r="BJ351" s="15">
        <v>31.816333333333333</v>
      </c>
      <c r="BK351" s="15">
        <v>34.614666666666665</v>
      </c>
      <c r="BL351" s="15">
        <v>36.844666666666662</v>
      </c>
      <c r="BM351" s="15">
        <v>36.693999999999996</v>
      </c>
      <c r="BN351" s="15">
        <v>36.849666666666671</v>
      </c>
      <c r="BO351" s="15">
        <v>36.277000000000001</v>
      </c>
      <c r="BP351" s="15">
        <v>36.775333333333329</v>
      </c>
      <c r="BQ351" s="15">
        <v>36.792666666666669</v>
      </c>
      <c r="BR351" s="15">
        <v>37.417333333333339</v>
      </c>
      <c r="BS351" s="15">
        <v>36.726000000000006</v>
      </c>
      <c r="BT351" s="15">
        <v>35.49933333333334</v>
      </c>
      <c r="BU351" s="15">
        <v>34.43866666666667</v>
      </c>
      <c r="BV351" s="15">
        <v>34.533333333333331</v>
      </c>
      <c r="BW351" s="15">
        <v>35.846333333333334</v>
      </c>
      <c r="BX351" s="15">
        <v>37.007666666666672</v>
      </c>
      <c r="BY351" s="15">
        <v>38.485999999999997</v>
      </c>
      <c r="BZ351" s="15">
        <v>39.176333333333332</v>
      </c>
      <c r="CA351" s="15">
        <v>38.779000000000003</v>
      </c>
      <c r="CB351" s="15">
        <v>39.107666666666667</v>
      </c>
      <c r="CC351" s="15">
        <v>38.319000000000003</v>
      </c>
      <c r="CD351" s="15">
        <v>38.762999999999998</v>
      </c>
      <c r="CE351" s="15">
        <v>38.626333333333335</v>
      </c>
      <c r="CF351" s="15">
        <v>37.702000000000005</v>
      </c>
      <c r="CG351" s="15">
        <v>37.455000000000005</v>
      </c>
      <c r="CH351" s="15">
        <v>37.845666666666666</v>
      </c>
      <c r="CI351" s="15">
        <v>39.429333333333339</v>
      </c>
      <c r="CJ351" s="15">
        <v>39.919999999999995</v>
      </c>
      <c r="CK351" s="15">
        <v>39.459333333333326</v>
      </c>
      <c r="CL351" s="15">
        <v>39.334333333333326</v>
      </c>
      <c r="CM351" s="15">
        <v>39.302666666666667</v>
      </c>
      <c r="CN351" s="15">
        <v>39.372999999999998</v>
      </c>
      <c r="CO351" s="15">
        <v>40.505333333333333</v>
      </c>
      <c r="CP351" s="15">
        <v>41.365000000000002</v>
      </c>
      <c r="CQ351" s="15">
        <v>41.528333333333329</v>
      </c>
      <c r="CR351" s="15">
        <v>39.284999999999997</v>
      </c>
      <c r="CS351" s="15">
        <v>37.941000000000003</v>
      </c>
      <c r="CT351" s="15">
        <v>37.651000000000003</v>
      </c>
      <c r="CU351" s="15">
        <v>40.164666666666669</v>
      </c>
      <c r="CV351" s="15">
        <v>41.779000000000003</v>
      </c>
      <c r="CW351" s="15">
        <v>42.686666666666667</v>
      </c>
      <c r="CX351" s="15">
        <v>42.893666666666661</v>
      </c>
      <c r="CY351" s="15">
        <v>41.949000000000005</v>
      </c>
      <c r="CZ351" s="15">
        <v>41.942666666666668</v>
      </c>
      <c r="DA351" s="15">
        <v>42.266333333333336</v>
      </c>
      <c r="DB351" s="15">
        <v>42.544666666666664</v>
      </c>
      <c r="DC351" s="15">
        <v>41.292333333333332</v>
      </c>
      <c r="DD351" s="15">
        <v>39.176666666666669</v>
      </c>
      <c r="DE351" s="15">
        <v>38.249333333333333</v>
      </c>
      <c r="DF351" s="15">
        <v>39.025666666666666</v>
      </c>
      <c r="DG351" s="15">
        <v>39.161000000000001</v>
      </c>
      <c r="DH351" s="15">
        <v>39.827999999999996</v>
      </c>
      <c r="DI351" s="15">
        <v>40.880000000000003</v>
      </c>
      <c r="DJ351" s="15">
        <v>41.666333333333334</v>
      </c>
      <c r="DK351" s="15">
        <v>41.476333333333336</v>
      </c>
      <c r="DL351" s="15">
        <v>41.964666666666666</v>
      </c>
      <c r="DM351" s="15">
        <v>42.609999999999992</v>
      </c>
      <c r="DN351" s="15">
        <v>44.350666666666662</v>
      </c>
      <c r="DO351" s="15">
        <v>42.121999999999993</v>
      </c>
      <c r="DP351" s="15">
        <v>40.154666666666664</v>
      </c>
      <c r="DQ351" s="15">
        <v>37.661000000000001</v>
      </c>
      <c r="DR351" s="15">
        <v>38.423666666666669</v>
      </c>
      <c r="DS351" s="15">
        <v>39.995666666666665</v>
      </c>
      <c r="DT351" s="15">
        <v>40.04066666666666</v>
      </c>
      <c r="DU351" s="15">
        <v>41.064666666666675</v>
      </c>
      <c r="DV351" s="15">
        <v>40.925000000000004</v>
      </c>
      <c r="DW351" s="15">
        <v>41.907333333333334</v>
      </c>
      <c r="DX351" s="15">
        <v>41.371000000000002</v>
      </c>
      <c r="DY351" s="15">
        <v>42.034999999999997</v>
      </c>
      <c r="DZ351" s="15">
        <v>43.30766666666667</v>
      </c>
    </row>
    <row r="352" spans="1:130" x14ac:dyDescent="0.2">
      <c r="A352" s="13" t="s">
        <v>28</v>
      </c>
      <c r="B352" s="16">
        <v>7.1236666666666677</v>
      </c>
      <c r="C352" s="16">
        <v>7.1173333333333337</v>
      </c>
      <c r="D352" s="16">
        <v>6.5609999999999999</v>
      </c>
      <c r="E352" s="16">
        <v>6.3186666666666662</v>
      </c>
      <c r="F352" s="16">
        <v>5.7956666666666665</v>
      </c>
      <c r="G352" s="16">
        <v>5.5936666666666675</v>
      </c>
      <c r="H352" s="16">
        <v>5.0026666666666673</v>
      </c>
      <c r="I352" s="16">
        <v>5.1356666666666664</v>
      </c>
      <c r="J352" s="16">
        <v>5.4416666666666664</v>
      </c>
      <c r="K352" s="16">
        <v>6.7680000000000007</v>
      </c>
      <c r="L352" s="16">
        <v>7.855666666666667</v>
      </c>
      <c r="M352" s="16">
        <v>8.940666666666667</v>
      </c>
      <c r="N352" s="16">
        <v>8.767333333333335</v>
      </c>
      <c r="O352" s="16">
        <v>7.948666666666667</v>
      </c>
      <c r="P352" s="16">
        <v>6.9553333333333329</v>
      </c>
      <c r="Q352" s="16">
        <v>6.5130000000000008</v>
      </c>
      <c r="R352" s="16">
        <v>6.5903333333333336</v>
      </c>
      <c r="S352" s="16">
        <v>6.3916666666666666</v>
      </c>
      <c r="T352" s="16">
        <v>6.1913333333333336</v>
      </c>
      <c r="U352" s="16">
        <v>6.0629999999999997</v>
      </c>
      <c r="V352" s="16">
        <v>6.0506666666666673</v>
      </c>
      <c r="W352" s="16">
        <v>5.9379999999999997</v>
      </c>
      <c r="X352" s="16">
        <v>6.932666666666667</v>
      </c>
      <c r="Y352" s="16">
        <v>7.8999999999999995</v>
      </c>
      <c r="Z352" s="16">
        <v>8.5216666666666665</v>
      </c>
      <c r="AA352" s="16">
        <v>8.152333333333333</v>
      </c>
      <c r="AB352" s="16">
        <v>7.1670000000000007</v>
      </c>
      <c r="AC352" s="16">
        <v>6.4723333333333342</v>
      </c>
      <c r="AD352" s="16">
        <v>6.0386666666666668</v>
      </c>
      <c r="AE352" s="16">
        <v>5.5850000000000009</v>
      </c>
      <c r="AF352" s="16">
        <v>5.8086666666666673</v>
      </c>
      <c r="AG352" s="16">
        <v>5.4443333333333337</v>
      </c>
      <c r="AH352" s="16">
        <v>5.8563333333333345</v>
      </c>
      <c r="AI352" s="16">
        <v>6.6526666666666676</v>
      </c>
      <c r="AJ352" s="16">
        <v>7.5356666666666667</v>
      </c>
      <c r="AK352" s="16">
        <v>8.5609999999999999</v>
      </c>
      <c r="AL352" s="16">
        <v>8.3996666666666666</v>
      </c>
      <c r="AM352" s="16">
        <v>7.5036666666666667</v>
      </c>
      <c r="AN352" s="16">
        <v>6.3983333333333334</v>
      </c>
      <c r="AO352" s="16">
        <v>5.7606666666666664</v>
      </c>
      <c r="AP352" s="16">
        <v>5.2590000000000003</v>
      </c>
      <c r="AQ352" s="16">
        <v>5.3146666666666667</v>
      </c>
      <c r="AR352" s="16">
        <v>5.2080000000000002</v>
      </c>
      <c r="AS352" s="16">
        <v>5.8840000000000003</v>
      </c>
      <c r="AT352" s="16">
        <v>6.1559999999999997</v>
      </c>
      <c r="AU352" s="16">
        <v>6.5043333333333324</v>
      </c>
      <c r="AV352" s="16">
        <v>6.8566666666666665</v>
      </c>
      <c r="AW352" s="16">
        <v>6.530666666666666</v>
      </c>
      <c r="AX352" s="16">
        <v>6.6103333333333332</v>
      </c>
      <c r="AY352" s="16">
        <v>6.3029999999999999</v>
      </c>
      <c r="AZ352" s="16">
        <v>6.2026666666666666</v>
      </c>
      <c r="BA352" s="16">
        <v>6.2709999999999999</v>
      </c>
      <c r="BB352" s="16">
        <v>6.0093333333333332</v>
      </c>
      <c r="BC352" s="16">
        <v>6.086666666666666</v>
      </c>
      <c r="BD352" s="16">
        <v>5.5393333333333326</v>
      </c>
      <c r="BE352" s="16">
        <v>6.0156666666666672</v>
      </c>
      <c r="BF352" s="16">
        <v>6.2549999999999999</v>
      </c>
      <c r="BG352" s="16">
        <v>7.1893333333333338</v>
      </c>
      <c r="BH352" s="16">
        <v>7.7670000000000003</v>
      </c>
      <c r="BI352" s="16">
        <v>8.1850000000000005</v>
      </c>
      <c r="BJ352" s="16">
        <v>8.16</v>
      </c>
      <c r="BK352" s="16">
        <v>7.971000000000001</v>
      </c>
      <c r="BL352" s="16">
        <v>7.3346666666666662</v>
      </c>
      <c r="BM352" s="16">
        <v>7.3129999999999997</v>
      </c>
      <c r="BN352" s="16">
        <v>6.1993333333333327</v>
      </c>
      <c r="BO352" s="16">
        <v>6.8466666666666667</v>
      </c>
      <c r="BP352" s="16">
        <v>6.3880000000000008</v>
      </c>
      <c r="BQ352" s="16">
        <v>7.1043333333333329</v>
      </c>
      <c r="BR352" s="16">
        <v>6.6290000000000004</v>
      </c>
      <c r="BS352" s="16">
        <v>6.916666666666667</v>
      </c>
      <c r="BT352" s="16">
        <v>7.9273333333333333</v>
      </c>
      <c r="BU352" s="16">
        <v>8.3143333333333338</v>
      </c>
      <c r="BV352" s="16">
        <v>7.9966666666666661</v>
      </c>
      <c r="BW352" s="16">
        <v>6.2963333333333331</v>
      </c>
      <c r="BX352" s="16">
        <v>5.4473333333333329</v>
      </c>
      <c r="BY352" s="16">
        <v>5.1980000000000004</v>
      </c>
      <c r="BZ352" s="16">
        <v>5.2063333333333341</v>
      </c>
      <c r="CA352" s="16">
        <v>5.2429999999999994</v>
      </c>
      <c r="CB352" s="16">
        <v>5.1109999999999998</v>
      </c>
      <c r="CC352" s="16">
        <v>5.5133333333333328</v>
      </c>
      <c r="CD352" s="16">
        <v>5.4619999999999997</v>
      </c>
      <c r="CE352" s="16">
        <v>5.0746666666666664</v>
      </c>
      <c r="CF352" s="16">
        <v>5.3146666666666667</v>
      </c>
      <c r="CG352" s="16">
        <v>5.2249999999999996</v>
      </c>
      <c r="CH352" s="16">
        <v>5.8479999999999999</v>
      </c>
      <c r="CI352" s="16">
        <v>5.3979999999999997</v>
      </c>
      <c r="CJ352" s="16">
        <v>5.5936666666666675</v>
      </c>
      <c r="CK352" s="16">
        <v>5.7366666666666672</v>
      </c>
      <c r="CL352" s="16">
        <v>5.6686666666666667</v>
      </c>
      <c r="CM352" s="16">
        <v>5.6290000000000004</v>
      </c>
      <c r="CN352" s="16">
        <v>6.0863333333333332</v>
      </c>
      <c r="CO352" s="16">
        <v>6.5740000000000007</v>
      </c>
      <c r="CP352" s="16">
        <v>7.2469999999999999</v>
      </c>
      <c r="CQ352" s="16">
        <v>6.7346666666666666</v>
      </c>
      <c r="CR352" s="16">
        <v>7.2886666666666668</v>
      </c>
      <c r="CS352" s="16">
        <v>7.7096666666666662</v>
      </c>
      <c r="CT352" s="16">
        <v>7.8963333333333336</v>
      </c>
      <c r="CU352" s="16">
        <v>7.5153333333333334</v>
      </c>
      <c r="CV352" s="16">
        <v>6.887666666666667</v>
      </c>
      <c r="CW352" s="16">
        <v>6.6360000000000001</v>
      </c>
      <c r="CX352" s="16">
        <v>5.8833333333333329</v>
      </c>
      <c r="CY352" s="16">
        <v>5.6640000000000006</v>
      </c>
      <c r="CZ352" s="16">
        <v>5.421333333333334</v>
      </c>
      <c r="DA352" s="16">
        <v>6.3880000000000008</v>
      </c>
      <c r="DB352" s="16">
        <v>6.3870000000000005</v>
      </c>
      <c r="DC352" s="16">
        <v>6.4933333333333332</v>
      </c>
      <c r="DD352" s="16">
        <v>6.9396666666666675</v>
      </c>
      <c r="DE352" s="16">
        <v>8.6306666666666683</v>
      </c>
      <c r="DF352" s="16">
        <v>9.8603333333333314</v>
      </c>
      <c r="DG352" s="16">
        <v>10.244333333333332</v>
      </c>
      <c r="DH352" s="16">
        <v>9.2899999999999991</v>
      </c>
      <c r="DI352" s="16">
        <v>9.277333333333333</v>
      </c>
      <c r="DJ352" s="16">
        <v>8.8923333333333332</v>
      </c>
      <c r="DK352" s="16">
        <v>8.9949999999999992</v>
      </c>
      <c r="DL352" s="16">
        <v>8.4996666666666663</v>
      </c>
      <c r="DM352" s="16">
        <v>8.6056666666666661</v>
      </c>
      <c r="DN352" s="16">
        <v>8.0003333333333337</v>
      </c>
      <c r="DO352" s="16">
        <v>8.136000000000001</v>
      </c>
      <c r="DP352" s="16">
        <v>9.5670000000000002</v>
      </c>
      <c r="DQ352" s="16">
        <v>10.423</v>
      </c>
      <c r="DR352" s="16">
        <v>11.237333333333334</v>
      </c>
      <c r="DS352" s="16">
        <v>9.5759999999999987</v>
      </c>
      <c r="DT352" s="16">
        <v>9.74</v>
      </c>
      <c r="DU352" s="16">
        <v>9.4010000000000016</v>
      </c>
      <c r="DV352" s="16">
        <v>9.3153333333333332</v>
      </c>
      <c r="DW352" s="16">
        <v>9.0150000000000006</v>
      </c>
      <c r="DX352" s="16">
        <v>8.3293333333333326</v>
      </c>
      <c r="DY352" s="16">
        <v>8.213000000000001</v>
      </c>
      <c r="DZ352" s="16">
        <v>7.549666666666667</v>
      </c>
    </row>
    <row r="353" spans="1:130" s="2" customFormat="1" x14ac:dyDescent="0.2">
      <c r="A353" s="116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  <c r="S353" s="117"/>
      <c r="T353" s="117"/>
      <c r="U353" s="117"/>
      <c r="V353" s="117"/>
      <c r="W353" s="117"/>
      <c r="X353" s="117"/>
      <c r="Y353" s="117"/>
      <c r="Z353" s="117"/>
      <c r="AA353" s="117"/>
      <c r="AB353" s="117"/>
      <c r="AC353" s="117"/>
      <c r="AD353" s="117"/>
      <c r="AE353" s="117"/>
      <c r="AF353" s="117"/>
      <c r="AG353" s="117"/>
      <c r="AH353" s="117"/>
      <c r="AI353" s="117"/>
      <c r="AJ353" s="117"/>
      <c r="AK353" s="117"/>
      <c r="AL353" s="117"/>
      <c r="AM353" s="117"/>
      <c r="AN353" s="117"/>
      <c r="AO353" s="117"/>
      <c r="AP353" s="117"/>
      <c r="AQ353" s="117"/>
      <c r="AR353" s="117"/>
      <c r="AS353" s="117"/>
      <c r="AT353" s="117"/>
      <c r="AU353" s="117"/>
      <c r="AV353" s="117"/>
      <c r="AW353" s="117"/>
      <c r="AX353" s="117"/>
      <c r="AY353" s="117"/>
      <c r="AZ353" s="117"/>
      <c r="BA353" s="117"/>
      <c r="BB353" s="117"/>
      <c r="BC353" s="117"/>
      <c r="BD353" s="117"/>
      <c r="BE353" s="117"/>
      <c r="BF353" s="117"/>
      <c r="BG353" s="117"/>
      <c r="BH353" s="117"/>
      <c r="BI353" s="117"/>
      <c r="BJ353" s="117"/>
      <c r="BK353" s="117"/>
      <c r="BL353" s="117"/>
      <c r="BM353" s="117"/>
      <c r="BN353" s="117"/>
      <c r="BO353" s="117"/>
      <c r="BP353" s="117"/>
      <c r="BQ353" s="117"/>
      <c r="BR353" s="117"/>
      <c r="BS353" s="117"/>
      <c r="BT353" s="117"/>
      <c r="BU353" s="117"/>
      <c r="BV353" s="117"/>
      <c r="BW353" s="117"/>
      <c r="BX353" s="117"/>
      <c r="BY353" s="117"/>
      <c r="BZ353" s="117"/>
      <c r="CA353" s="117"/>
      <c r="CB353" s="117"/>
      <c r="CC353" s="117"/>
      <c r="CD353" s="117"/>
      <c r="CE353" s="117"/>
      <c r="CF353" s="117"/>
      <c r="CG353" s="117"/>
      <c r="CH353" s="117"/>
      <c r="CI353" s="117"/>
      <c r="CJ353" s="117"/>
      <c r="CK353" s="117"/>
      <c r="CL353" s="117"/>
      <c r="CM353" s="117"/>
      <c r="CN353" s="117"/>
      <c r="CO353" s="117"/>
      <c r="CP353" s="117"/>
      <c r="CQ353" s="117"/>
      <c r="CR353" s="117"/>
      <c r="CS353" s="117"/>
      <c r="CT353" s="117"/>
      <c r="CU353" s="117"/>
      <c r="CV353" s="117"/>
      <c r="CW353" s="117"/>
      <c r="CX353" s="117"/>
      <c r="CY353" s="117"/>
      <c r="CZ353" s="117"/>
      <c r="DA353" s="117"/>
      <c r="DB353" s="117"/>
      <c r="DC353" s="117"/>
      <c r="DD353" s="117"/>
      <c r="DE353" s="117"/>
      <c r="DF353" s="117"/>
      <c r="DG353" s="117"/>
      <c r="DH353" s="117"/>
      <c r="DI353" s="117"/>
      <c r="DJ353" s="117"/>
      <c r="DK353" s="117"/>
      <c r="DL353" s="117"/>
      <c r="DM353" s="117"/>
      <c r="DN353" s="117"/>
      <c r="DO353" s="117"/>
      <c r="DP353" s="117"/>
      <c r="DQ353" s="117"/>
      <c r="DR353" s="117"/>
      <c r="DS353" s="117"/>
      <c r="DT353" s="117"/>
      <c r="DU353" s="117"/>
      <c r="DV353" s="117"/>
      <c r="DW353" s="117"/>
      <c r="DX353" s="117"/>
      <c r="DY353" s="117"/>
      <c r="DZ353" s="117"/>
    </row>
    <row r="354" spans="1:130" s="2" customFormat="1" x14ac:dyDescent="0.2"/>
    <row r="355" spans="1:130" x14ac:dyDescent="0.2">
      <c r="A355" s="4" t="s">
        <v>180</v>
      </c>
      <c r="AD355" s="1"/>
      <c r="AK355" s="1"/>
      <c r="AL355" s="1"/>
      <c r="AM355" s="1"/>
      <c r="AN355" s="1"/>
      <c r="AO355" s="1"/>
    </row>
    <row r="356" spans="1:130" x14ac:dyDescent="0.2">
      <c r="A356" s="4" t="str">
        <f>A339</f>
        <v>Serie trimestre móvil 07 - 17</v>
      </c>
      <c r="AD356" s="1"/>
      <c r="AK356" s="1"/>
      <c r="AL356" s="1"/>
      <c r="AM356" s="1"/>
      <c r="AN356" s="1"/>
      <c r="AO356" s="1"/>
    </row>
    <row r="357" spans="1:130" x14ac:dyDescent="0.2">
      <c r="A357" s="4"/>
      <c r="AB357" s="5"/>
      <c r="AC357" s="5"/>
      <c r="AD357" s="5"/>
      <c r="AK357" s="1"/>
      <c r="AL357" s="1"/>
      <c r="AM357" s="1"/>
      <c r="AN357" s="1"/>
      <c r="AO357" s="1"/>
    </row>
    <row r="358" spans="1:130" x14ac:dyDescent="0.2">
      <c r="A358" s="238" t="s">
        <v>1</v>
      </c>
      <c r="B358" s="236">
        <v>2007</v>
      </c>
      <c r="C358" s="236"/>
      <c r="D358" s="236"/>
      <c r="E358" s="236"/>
      <c r="F358" s="236"/>
      <c r="G358" s="236"/>
      <c r="H358" s="236"/>
      <c r="I358" s="236"/>
      <c r="J358" s="236"/>
      <c r="K358" s="236"/>
      <c r="L358" s="236"/>
      <c r="M358" s="236"/>
      <c r="N358" s="244">
        <v>2008</v>
      </c>
      <c r="O358" s="244"/>
      <c r="P358" s="244"/>
      <c r="Q358" s="244"/>
      <c r="R358" s="244"/>
      <c r="S358" s="244"/>
      <c r="T358" s="244"/>
      <c r="U358" s="244"/>
      <c r="V358" s="244"/>
      <c r="W358" s="244"/>
      <c r="X358" s="244"/>
      <c r="Y358" s="244"/>
      <c r="Z358" s="246">
        <v>2009</v>
      </c>
      <c r="AA358" s="246"/>
      <c r="AB358" s="246"/>
      <c r="AC358" s="246"/>
      <c r="AD358" s="246"/>
      <c r="AE358" s="246"/>
      <c r="AF358" s="246"/>
      <c r="AG358" s="246"/>
      <c r="AH358" s="246"/>
      <c r="AI358" s="246"/>
      <c r="AJ358" s="246"/>
      <c r="AK358" s="246"/>
      <c r="AL358" s="246">
        <v>2010</v>
      </c>
      <c r="AM358" s="246"/>
      <c r="AN358" s="246"/>
      <c r="AO358" s="246"/>
      <c r="AP358" s="246"/>
      <c r="AQ358" s="246"/>
      <c r="AR358" s="246"/>
      <c r="AS358" s="246"/>
      <c r="AT358" s="246"/>
      <c r="AU358" s="246"/>
      <c r="AV358" s="246"/>
      <c r="AW358" s="246"/>
      <c r="AX358" s="236">
        <v>2011</v>
      </c>
      <c r="AY358" s="236"/>
      <c r="AZ358" s="236"/>
      <c r="BA358" s="236"/>
      <c r="BB358" s="236"/>
      <c r="BC358" s="236"/>
      <c r="BD358" s="236"/>
      <c r="BE358" s="236"/>
      <c r="BF358" s="236"/>
      <c r="BG358" s="236"/>
      <c r="BH358" s="236"/>
      <c r="BI358" s="236"/>
      <c r="BJ358" s="236">
        <v>2012</v>
      </c>
      <c r="BK358" s="236"/>
      <c r="BL358" s="236"/>
      <c r="BM358" s="236"/>
      <c r="BN358" s="236"/>
      <c r="BO358" s="236"/>
      <c r="BP358" s="236"/>
      <c r="BQ358" s="236"/>
      <c r="BR358" s="236"/>
      <c r="BS358" s="236"/>
      <c r="BT358" s="236"/>
      <c r="BU358" s="236"/>
      <c r="BV358" s="236">
        <v>2013</v>
      </c>
      <c r="BW358" s="236"/>
      <c r="BX358" s="236"/>
      <c r="BY358" s="236"/>
      <c r="BZ358" s="236"/>
      <c r="CA358" s="236"/>
      <c r="CB358" s="236"/>
      <c r="CC358" s="236"/>
      <c r="CD358" s="236"/>
      <c r="CE358" s="236"/>
      <c r="CF358" s="236"/>
      <c r="CG358" s="236"/>
      <c r="CH358" s="236">
        <v>2014</v>
      </c>
      <c r="CI358" s="236"/>
      <c r="CJ358" s="236"/>
      <c r="CK358" s="236"/>
      <c r="CL358" s="236"/>
      <c r="CM358" s="236"/>
      <c r="CN358" s="236"/>
      <c r="CO358" s="236"/>
      <c r="CP358" s="236"/>
      <c r="CQ358" s="236"/>
      <c r="CR358" s="236"/>
      <c r="CS358" s="236"/>
      <c r="CT358" s="8">
        <v>2015</v>
      </c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204">
        <v>2017</v>
      </c>
      <c r="DS358" s="8"/>
      <c r="DT358" s="8"/>
      <c r="DU358" s="8"/>
      <c r="DV358" s="8"/>
      <c r="DW358" s="8"/>
      <c r="DX358" s="8"/>
      <c r="DY358" s="8"/>
      <c r="DZ358" s="8"/>
    </row>
    <row r="359" spans="1:130" x14ac:dyDescent="0.2">
      <c r="A359" s="239"/>
      <c r="B359" s="8" t="s">
        <v>146</v>
      </c>
      <c r="C359" s="8" t="s">
        <v>152</v>
      </c>
      <c r="D359" s="8" t="s">
        <v>37</v>
      </c>
      <c r="E359" s="8" t="s">
        <v>4</v>
      </c>
      <c r="F359" s="8" t="s">
        <v>5</v>
      </c>
      <c r="G359" s="8" t="s">
        <v>12</v>
      </c>
      <c r="H359" s="8" t="s">
        <v>6</v>
      </c>
      <c r="I359" s="8" t="s">
        <v>153</v>
      </c>
      <c r="J359" s="8" t="s">
        <v>8</v>
      </c>
      <c r="K359" s="8" t="s">
        <v>154</v>
      </c>
      <c r="L359" s="8" t="s">
        <v>155</v>
      </c>
      <c r="M359" s="8" t="s">
        <v>156</v>
      </c>
      <c r="N359" s="8" t="s">
        <v>146</v>
      </c>
      <c r="O359" s="8" t="s">
        <v>152</v>
      </c>
      <c r="P359" s="8" t="s">
        <v>37</v>
      </c>
      <c r="Q359" s="8" t="s">
        <v>4</v>
      </c>
      <c r="R359" s="8" t="s">
        <v>5</v>
      </c>
      <c r="S359" s="8" t="s">
        <v>12</v>
      </c>
      <c r="T359" s="8" t="s">
        <v>6</v>
      </c>
      <c r="U359" s="8" t="s">
        <v>153</v>
      </c>
      <c r="V359" s="8" t="s">
        <v>8</v>
      </c>
      <c r="W359" s="8" t="s">
        <v>154</v>
      </c>
      <c r="X359" s="8" t="s">
        <v>157</v>
      </c>
      <c r="Y359" s="8" t="s">
        <v>158</v>
      </c>
      <c r="Z359" s="8" t="s">
        <v>146</v>
      </c>
      <c r="AA359" s="8" t="s">
        <v>152</v>
      </c>
      <c r="AB359" s="8" t="s">
        <v>159</v>
      </c>
      <c r="AC359" s="8" t="str">
        <f>+AC342</f>
        <v>Abr - Jun</v>
      </c>
      <c r="AD359" s="8" t="str">
        <f>+AD342</f>
        <v>May - Jul</v>
      </c>
      <c r="AE359" s="8" t="s">
        <v>12</v>
      </c>
      <c r="AF359" s="8" t="s">
        <v>6</v>
      </c>
      <c r="AG359" s="8" t="s">
        <v>153</v>
      </c>
      <c r="AH359" s="8" t="s">
        <v>8</v>
      </c>
      <c r="AI359" s="8" t="s">
        <v>154</v>
      </c>
      <c r="AJ359" s="8" t="str">
        <f t="shared" ref="AJ359:CQ359" si="114">+AJ342</f>
        <v>Nov - Ene</v>
      </c>
      <c r="AK359" s="8" t="str">
        <f t="shared" si="114"/>
        <v>Dic -Feb</v>
      </c>
      <c r="AL359" s="8" t="str">
        <f t="shared" si="114"/>
        <v>Ene -Mar</v>
      </c>
      <c r="AM359" s="8" t="str">
        <f t="shared" si="114"/>
        <v>Feb -Abr</v>
      </c>
      <c r="AN359" s="8" t="str">
        <f t="shared" si="114"/>
        <v>Mar - May</v>
      </c>
      <c r="AO359" s="8" t="str">
        <f t="shared" si="114"/>
        <v>Abr - Jun</v>
      </c>
      <c r="AP359" s="8" t="str">
        <f t="shared" si="114"/>
        <v>May - Jul</v>
      </c>
      <c r="AQ359" s="8" t="str">
        <f t="shared" si="114"/>
        <v>Jun - Ago</v>
      </c>
      <c r="AR359" s="8" t="str">
        <f t="shared" si="114"/>
        <v>Jul - Sep</v>
      </c>
      <c r="AS359" s="8" t="str">
        <f t="shared" si="114"/>
        <v>Ago -Oct</v>
      </c>
      <c r="AT359" s="8" t="str">
        <f t="shared" si="114"/>
        <v>Sep - Nov</v>
      </c>
      <c r="AU359" s="8" t="str">
        <f t="shared" si="114"/>
        <v>Oct - Dic</v>
      </c>
      <c r="AV359" s="8" t="str">
        <f t="shared" si="114"/>
        <v>Nov - Ene</v>
      </c>
      <c r="AW359" s="8" t="str">
        <f t="shared" si="114"/>
        <v>Dic -Feb</v>
      </c>
      <c r="AX359" s="8" t="str">
        <f t="shared" si="114"/>
        <v>Ene -Mar</v>
      </c>
      <c r="AY359" s="8" t="str">
        <f t="shared" si="114"/>
        <v>Feb -Abr</v>
      </c>
      <c r="AZ359" s="8" t="str">
        <f t="shared" si="114"/>
        <v>Mar - May</v>
      </c>
      <c r="BA359" s="8" t="str">
        <f t="shared" si="114"/>
        <v>Abr - Jun</v>
      </c>
      <c r="BB359" s="8" t="str">
        <f t="shared" si="114"/>
        <v>May - Jul</v>
      </c>
      <c r="BC359" s="8" t="str">
        <f t="shared" si="114"/>
        <v>Jun - Ago</v>
      </c>
      <c r="BD359" s="8" t="str">
        <f t="shared" si="114"/>
        <v>Jul - Sep</v>
      </c>
      <c r="BE359" s="8" t="str">
        <f t="shared" si="114"/>
        <v>Ago -Oct</v>
      </c>
      <c r="BF359" s="8" t="str">
        <f t="shared" si="114"/>
        <v>Sep - Nov</v>
      </c>
      <c r="BG359" s="8" t="str">
        <f t="shared" si="114"/>
        <v>Oct - Dic</v>
      </c>
      <c r="BH359" s="8" t="str">
        <f t="shared" si="114"/>
        <v>Nov - Ene</v>
      </c>
      <c r="BI359" s="8" t="str">
        <f t="shared" si="114"/>
        <v>Dic -Feb</v>
      </c>
      <c r="BJ359" s="8" t="str">
        <f t="shared" si="114"/>
        <v>Ene -Mar</v>
      </c>
      <c r="BK359" s="8" t="str">
        <f t="shared" si="114"/>
        <v>Feb -Abr</v>
      </c>
      <c r="BL359" s="8" t="str">
        <f t="shared" si="114"/>
        <v>Mar - May</v>
      </c>
      <c r="BM359" s="8" t="str">
        <f t="shared" si="114"/>
        <v>Abr - Jun</v>
      </c>
      <c r="BN359" s="8" t="str">
        <f t="shared" si="114"/>
        <v>May - Jul</v>
      </c>
      <c r="BO359" s="8" t="str">
        <f t="shared" si="114"/>
        <v>Jun - Ago</v>
      </c>
      <c r="BP359" s="8" t="str">
        <f t="shared" si="114"/>
        <v>Jul - Sep</v>
      </c>
      <c r="BQ359" s="8" t="str">
        <f t="shared" si="114"/>
        <v>Ago -Oct</v>
      </c>
      <c r="BR359" s="8" t="str">
        <f t="shared" si="114"/>
        <v>Sep - Nov</v>
      </c>
      <c r="BS359" s="8" t="str">
        <f t="shared" si="114"/>
        <v>Oct - Dic</v>
      </c>
      <c r="BT359" s="8" t="str">
        <f t="shared" si="114"/>
        <v>Nov - Ene</v>
      </c>
      <c r="BU359" s="8" t="str">
        <f t="shared" si="114"/>
        <v>Dic -Feb</v>
      </c>
      <c r="BV359" s="8" t="str">
        <f t="shared" si="114"/>
        <v>Ene - Mar</v>
      </c>
      <c r="BW359" s="8" t="str">
        <f t="shared" si="114"/>
        <v>Feb -Abr</v>
      </c>
      <c r="BX359" s="8" t="str">
        <f t="shared" si="114"/>
        <v>Mar - May</v>
      </c>
      <c r="BY359" s="8" t="str">
        <f t="shared" si="114"/>
        <v>Abr - Jun</v>
      </c>
      <c r="BZ359" s="8" t="str">
        <f t="shared" si="114"/>
        <v>May - Jul</v>
      </c>
      <c r="CA359" s="8" t="str">
        <f t="shared" si="114"/>
        <v>Jun - Ago</v>
      </c>
      <c r="CB359" s="8" t="str">
        <f t="shared" si="114"/>
        <v>Jul - Sep</v>
      </c>
      <c r="CC359" s="8" t="str">
        <f t="shared" si="114"/>
        <v>Ago - Oct</v>
      </c>
      <c r="CD359" s="8" t="str">
        <f t="shared" si="114"/>
        <v>Sep - Nov</v>
      </c>
      <c r="CE359" s="8" t="str">
        <f t="shared" si="114"/>
        <v>Oct - Dic</v>
      </c>
      <c r="CF359" s="8" t="str">
        <f t="shared" si="114"/>
        <v>Nov - Ene</v>
      </c>
      <c r="CG359" s="8" t="str">
        <f t="shared" si="114"/>
        <v>Dic -Feb</v>
      </c>
      <c r="CH359" s="8" t="str">
        <f t="shared" si="114"/>
        <v>Ene -Mar</v>
      </c>
      <c r="CI359" s="8" t="str">
        <f t="shared" si="114"/>
        <v>Feb -Abr</v>
      </c>
      <c r="CJ359" s="8" t="str">
        <f t="shared" si="114"/>
        <v>Mar - May</v>
      </c>
      <c r="CK359" s="8" t="str">
        <f t="shared" si="114"/>
        <v>Abr - Jun</v>
      </c>
      <c r="CL359" s="8" t="str">
        <f t="shared" si="114"/>
        <v>May - Jul</v>
      </c>
      <c r="CM359" s="8" t="str">
        <f t="shared" si="114"/>
        <v>Jun - Ago</v>
      </c>
      <c r="CN359" s="8" t="str">
        <f t="shared" si="114"/>
        <v>Jul - Sep</v>
      </c>
      <c r="CO359" s="8" t="str">
        <f t="shared" si="114"/>
        <v>Ago - Oct</v>
      </c>
      <c r="CP359" s="8" t="str">
        <f t="shared" si="114"/>
        <v>Sep - Nov</v>
      </c>
      <c r="CQ359" s="8" t="str">
        <f t="shared" si="114"/>
        <v>Oct - Dic</v>
      </c>
      <c r="CR359" s="8" t="str">
        <f t="shared" ref="CR359:CW359" si="115">+CR342</f>
        <v>Nov - Ene</v>
      </c>
      <c r="CS359" s="8" t="str">
        <f t="shared" si="115"/>
        <v>Dic -Feb</v>
      </c>
      <c r="CT359" s="8" t="str">
        <f t="shared" si="115"/>
        <v>Ene -Mar</v>
      </c>
      <c r="CU359" s="8" t="str">
        <f t="shared" si="115"/>
        <v>Feb -Abr</v>
      </c>
      <c r="CV359" s="8" t="str">
        <f t="shared" si="115"/>
        <v>Mar - May</v>
      </c>
      <c r="CW359" s="8" t="str">
        <f t="shared" si="115"/>
        <v>Abr - Jun</v>
      </c>
      <c r="CX359" s="8" t="str">
        <f t="shared" ref="CX359:DC359" si="116">+CX342</f>
        <v>May - Jul</v>
      </c>
      <c r="CY359" s="8" t="str">
        <f t="shared" si="116"/>
        <v>Jun - Ago</v>
      </c>
      <c r="CZ359" s="8" t="str">
        <f t="shared" si="116"/>
        <v>Jul - Sep</v>
      </c>
      <c r="DA359" s="8" t="str">
        <f t="shared" si="116"/>
        <v>Ago - Oct</v>
      </c>
      <c r="DB359" s="8" t="str">
        <f t="shared" si="116"/>
        <v>Sep - Nov</v>
      </c>
      <c r="DC359" s="8" t="str">
        <f t="shared" si="116"/>
        <v>Oct - Dic</v>
      </c>
      <c r="DD359" s="8" t="str">
        <f t="shared" ref="DD359:DI359" si="117">+DD342</f>
        <v>Nov 15 - Ene 16</v>
      </c>
      <c r="DE359" s="8" t="str">
        <f t="shared" si="117"/>
        <v>Dic 15 - Feb 16</v>
      </c>
      <c r="DF359" s="8" t="str">
        <f t="shared" si="117"/>
        <v>Ene - Mar 16</v>
      </c>
      <c r="DG359" s="8" t="str">
        <f t="shared" si="117"/>
        <v>Feb - Abr 16</v>
      </c>
      <c r="DH359" s="8" t="str">
        <f t="shared" si="117"/>
        <v>Mar - May 16</v>
      </c>
      <c r="DI359" s="8" t="str">
        <f t="shared" si="117"/>
        <v>Abr - Jun 16</v>
      </c>
      <c r="DJ359" s="8" t="str">
        <f t="shared" ref="DJ359:DO359" si="118">+DJ342</f>
        <v>May - Jul 16</v>
      </c>
      <c r="DK359" s="8" t="str">
        <f t="shared" si="118"/>
        <v>Jun - ago 16</v>
      </c>
      <c r="DL359" s="8" t="str">
        <f t="shared" si="118"/>
        <v>Jul - sep 16</v>
      </c>
      <c r="DM359" s="8" t="str">
        <f t="shared" si="118"/>
        <v>Ago - oct 16</v>
      </c>
      <c r="DN359" s="8" t="str">
        <f t="shared" si="118"/>
        <v>Sep - nov 16</v>
      </c>
      <c r="DO359" s="8" t="str">
        <f t="shared" si="118"/>
        <v>Oct - dic 16</v>
      </c>
      <c r="DP359" s="8" t="str">
        <f t="shared" ref="DP359:DU359" si="119">+DP342</f>
        <v>Nov 16 - ene 17</v>
      </c>
      <c r="DQ359" s="8" t="str">
        <f t="shared" si="119"/>
        <v>Dic 16 - feb 17</v>
      </c>
      <c r="DR359" s="8" t="str">
        <f t="shared" si="119"/>
        <v>Ene - mar 17</v>
      </c>
      <c r="DS359" s="8" t="str">
        <f t="shared" si="119"/>
        <v>Feb - abr 17</v>
      </c>
      <c r="DT359" s="8" t="str">
        <f t="shared" si="119"/>
        <v>Mar - may 17</v>
      </c>
      <c r="DU359" s="8" t="str">
        <f t="shared" si="119"/>
        <v>Abr - jun 17</v>
      </c>
      <c r="DV359" s="8" t="str">
        <f>+DV342</f>
        <v>May - jul 17</v>
      </c>
      <c r="DW359" s="8" t="str">
        <f>+DW342</f>
        <v>Jun - ago 17</v>
      </c>
      <c r="DX359" s="8" t="str">
        <f>+DX342</f>
        <v>Jul - sep 17</v>
      </c>
      <c r="DY359" s="8" t="str">
        <f>+DY342</f>
        <v>Ago - oct 17</v>
      </c>
      <c r="DZ359" s="8" t="str">
        <f>+DZ342</f>
        <v>Sep - nov 17</v>
      </c>
    </row>
    <row r="360" spans="1:130" x14ac:dyDescent="0.2">
      <c r="A360" s="9" t="s">
        <v>13</v>
      </c>
      <c r="B360" s="10">
        <v>74.723709907094289</v>
      </c>
      <c r="C360" s="10">
        <v>74.734084519742012</v>
      </c>
      <c r="D360" s="10">
        <v>74.744870071828657</v>
      </c>
      <c r="E360" s="10">
        <v>74.755980308281011</v>
      </c>
      <c r="F360" s="10">
        <v>74.767457514119215</v>
      </c>
      <c r="G360" s="10">
        <v>74.779177387764506</v>
      </c>
      <c r="H360" s="10">
        <v>74.791380745517245</v>
      </c>
      <c r="I360" s="10">
        <v>74.80366586107057</v>
      </c>
      <c r="J360" s="10">
        <v>74.816231808342735</v>
      </c>
      <c r="K360" s="10">
        <v>74.829276360779545</v>
      </c>
      <c r="L360" s="10">
        <v>74.842637465939177</v>
      </c>
      <c r="M360" s="10">
        <v>74.856592011009667</v>
      </c>
      <c r="N360" s="10">
        <v>74.871058538948404</v>
      </c>
      <c r="O360" s="10">
        <v>74.886073548356507</v>
      </c>
      <c r="P360" s="10">
        <v>74.901713832979027</v>
      </c>
      <c r="Q360" s="10">
        <v>74.917779357142535</v>
      </c>
      <c r="R360" s="10">
        <v>74.934543852471919</v>
      </c>
      <c r="S360" s="10">
        <v>74.951768084611643</v>
      </c>
      <c r="T360" s="10">
        <v>74.969646011313316</v>
      </c>
      <c r="U360" s="10">
        <v>74.988370217104944</v>
      </c>
      <c r="V360" s="10">
        <v>75.007780500735819</v>
      </c>
      <c r="W360" s="10">
        <v>75.027522334081326</v>
      </c>
      <c r="X360" s="10">
        <v>75.047554898622309</v>
      </c>
      <c r="Y360" s="10">
        <v>75.067877248044638</v>
      </c>
      <c r="Z360" s="10">
        <v>75.089147756771965</v>
      </c>
      <c r="AA360" s="10">
        <v>75.110703426567895</v>
      </c>
      <c r="AB360" s="10">
        <v>75.132735956954193</v>
      </c>
      <c r="AC360" s="10">
        <v>75.154624977369139</v>
      </c>
      <c r="AD360" s="10">
        <v>75.17675597169432</v>
      </c>
      <c r="AE360" s="10">
        <v>75.199128662648334</v>
      </c>
      <c r="AF360" s="10">
        <v>75.221973702046881</v>
      </c>
      <c r="AG360" s="10">
        <v>75.245095777308151</v>
      </c>
      <c r="AH360" s="10">
        <v>75.268339955124361</v>
      </c>
      <c r="AI360" s="10">
        <v>75.291665899931928</v>
      </c>
      <c r="AJ360" s="10">
        <v>75.315498228432659</v>
      </c>
      <c r="AK360" s="10">
        <v>75.339717951540536</v>
      </c>
      <c r="AL360" s="10">
        <v>75.364400776736971</v>
      </c>
      <c r="AM360" s="10">
        <v>75.389580002042607</v>
      </c>
      <c r="AN360" s="10">
        <v>75.415330430269393</v>
      </c>
      <c r="AO360" s="10">
        <v>75.441689400214287</v>
      </c>
      <c r="AP360" s="10">
        <v>75.468651597581058</v>
      </c>
      <c r="AQ360" s="10">
        <v>75.496028438862822</v>
      </c>
      <c r="AR360" s="10">
        <v>75.524154929257804</v>
      </c>
      <c r="AS360" s="10">
        <v>75.552765603211355</v>
      </c>
      <c r="AT360" s="10">
        <v>75.58208297756147</v>
      </c>
      <c r="AU360" s="10">
        <v>75.611541677022828</v>
      </c>
      <c r="AV360" s="10">
        <v>75.641438313924994</v>
      </c>
      <c r="AW360" s="10">
        <v>75.67181126203792</v>
      </c>
      <c r="AX360" s="10">
        <v>75.702540814704392</v>
      </c>
      <c r="AY360" s="10">
        <v>75.733520223189615</v>
      </c>
      <c r="AZ360" s="10">
        <v>75.764671753761874</v>
      </c>
      <c r="BA360" s="10">
        <v>75.796067071805055</v>
      </c>
      <c r="BB360" s="10">
        <v>75.827781985603266</v>
      </c>
      <c r="BC360" s="10">
        <v>75.859435365368896</v>
      </c>
      <c r="BD360" s="10">
        <v>75.891442214207785</v>
      </c>
      <c r="BE360" s="10">
        <v>75.923165988777697</v>
      </c>
      <c r="BF360" s="10">
        <v>75.955093486065266</v>
      </c>
      <c r="BG360" s="10">
        <v>75.986933638037485</v>
      </c>
      <c r="BH360" s="10">
        <v>76.019012401512825</v>
      </c>
      <c r="BI360" s="10">
        <v>76.051104122361807</v>
      </c>
      <c r="BJ360" s="10">
        <v>76.083538293542318</v>
      </c>
      <c r="BK360" s="10">
        <v>76.115807673913835</v>
      </c>
      <c r="BL360" s="10">
        <v>76.148354078473488</v>
      </c>
      <c r="BM360" s="10">
        <v>76.18070146608288</v>
      </c>
      <c r="BN360" s="10">
        <v>76.213360370154419</v>
      </c>
      <c r="BO360" s="10">
        <v>76.245994937894096</v>
      </c>
      <c r="BP360" s="10">
        <v>76.27864711545628</v>
      </c>
      <c r="BQ360" s="10">
        <v>76.311316969984318</v>
      </c>
      <c r="BR360" s="10">
        <v>76.344226998458751</v>
      </c>
      <c r="BS360" s="10">
        <v>76.377120030955822</v>
      </c>
      <c r="BT360" s="10">
        <v>76.410064961476323</v>
      </c>
      <c r="BU360" s="10">
        <v>76.442805627036236</v>
      </c>
      <c r="BV360" s="10">
        <v>76.475845456112452</v>
      </c>
      <c r="BW360" s="10">
        <v>76.508859477833241</v>
      </c>
      <c r="BX360" s="10">
        <v>76.542043655608339</v>
      </c>
      <c r="BY360" s="10">
        <v>76.575167999169196</v>
      </c>
      <c r="BZ360" s="10">
        <v>76.608520683809445</v>
      </c>
      <c r="CA360" s="10">
        <v>76.641626070985254</v>
      </c>
      <c r="CB360" s="10">
        <v>76.674815010570825</v>
      </c>
      <c r="CC360" s="10">
        <v>76.707833567350264</v>
      </c>
      <c r="CD360" s="10">
        <v>76.740901995044609</v>
      </c>
      <c r="CE360" s="10">
        <v>76.77402008246365</v>
      </c>
      <c r="CF360" s="10">
        <v>76.807154496624563</v>
      </c>
      <c r="CG360" s="10">
        <v>76.840261783166071</v>
      </c>
      <c r="CH360" s="10">
        <v>76.873024010937371</v>
      </c>
      <c r="CI360" s="10">
        <v>76.905551865909899</v>
      </c>
      <c r="CJ360" s="10">
        <v>76.937890095220496</v>
      </c>
      <c r="CK360" s="10">
        <v>76.969788935231207</v>
      </c>
      <c r="CL360" s="10">
        <v>77.001489823317144</v>
      </c>
      <c r="CM360" s="10">
        <v>77.033069912941158</v>
      </c>
      <c r="CN360" s="10">
        <v>77.064627012797743</v>
      </c>
      <c r="CO360" s="10">
        <v>77.095826117369654</v>
      </c>
      <c r="CP360" s="10">
        <v>77.126472232667325</v>
      </c>
      <c r="CQ360" s="10">
        <v>77.157186214035178</v>
      </c>
      <c r="CR360" s="10">
        <v>77.188020083564481</v>
      </c>
      <c r="CS360" s="10">
        <v>77.218909184749677</v>
      </c>
      <c r="CT360" s="10">
        <v>77.249636901202109</v>
      </c>
      <c r="CU360" s="10">
        <v>77.280527905093464</v>
      </c>
      <c r="CV360" s="10">
        <v>77.311568738092987</v>
      </c>
      <c r="CW360" s="10">
        <v>77.342803064644599</v>
      </c>
      <c r="CX360" s="10">
        <v>77.374090798926929</v>
      </c>
      <c r="CY360" s="10">
        <v>77.405849010675666</v>
      </c>
      <c r="CZ360" s="10">
        <v>77.437829293261828</v>
      </c>
      <c r="DA360" s="10">
        <v>77.470155609746627</v>
      </c>
      <c r="DB360" s="10">
        <v>77.502638876960475</v>
      </c>
      <c r="DC360" s="10">
        <v>77.535326707198138</v>
      </c>
      <c r="DD360" s="10">
        <v>77.56783153218241</v>
      </c>
      <c r="DE360" s="10">
        <v>77.600416066570645</v>
      </c>
      <c r="DF360" s="10">
        <v>77.632818828560261</v>
      </c>
      <c r="DG360" s="10">
        <v>77.665149207633249</v>
      </c>
      <c r="DH360" s="10">
        <v>77.697253630456004</v>
      </c>
      <c r="DI360" s="10">
        <v>77.729056936157264</v>
      </c>
      <c r="DJ360" s="10">
        <v>77.760727370379612</v>
      </c>
      <c r="DK360" s="10">
        <v>77.791825213413844</v>
      </c>
      <c r="DL360" s="10">
        <v>77.822717285556564</v>
      </c>
      <c r="DM360" s="10">
        <v>77.853131089290486</v>
      </c>
      <c r="DN360" s="10">
        <v>77.883311643625603</v>
      </c>
      <c r="DO360" s="10">
        <v>77.913198734942057</v>
      </c>
      <c r="DP360" s="10">
        <v>77.942567475741356</v>
      </c>
      <c r="DQ360" s="10">
        <v>77.971811105908543</v>
      </c>
      <c r="DR360" s="10">
        <v>78.000840324744843</v>
      </c>
      <c r="DS360" s="10">
        <v>78.029685736174287</v>
      </c>
      <c r="DT360" s="10">
        <v>78.058229329858506</v>
      </c>
      <c r="DU360" s="10">
        <v>78.086485581686688</v>
      </c>
      <c r="DV360" s="10">
        <v>78.114965151862393</v>
      </c>
      <c r="DW360" s="10">
        <v>78.14332199319054</v>
      </c>
      <c r="DX360" s="10">
        <v>78.171468214061008</v>
      </c>
      <c r="DY360" s="10">
        <v>78.199299666482275</v>
      </c>
      <c r="DZ360" s="10">
        <v>78.226951590865525</v>
      </c>
    </row>
    <row r="361" spans="1:130" x14ac:dyDescent="0.2">
      <c r="A361" s="11" t="s">
        <v>14</v>
      </c>
      <c r="B361" s="12">
        <v>48.809444162683036</v>
      </c>
      <c r="C361" s="12">
        <v>50.551013153217205</v>
      </c>
      <c r="D361" s="12">
        <v>50.481997677119629</v>
      </c>
      <c r="E361" s="12">
        <v>50.593689074403301</v>
      </c>
      <c r="F361" s="12">
        <v>49.483632279305851</v>
      </c>
      <c r="G361" s="12">
        <v>49.513397614492796</v>
      </c>
      <c r="H361" s="12">
        <v>48.736862342988971</v>
      </c>
      <c r="I361" s="12">
        <v>49.631918587045071</v>
      </c>
      <c r="J361" s="12">
        <v>49.872689571189518</v>
      </c>
      <c r="K361" s="12">
        <v>50.488818801246261</v>
      </c>
      <c r="L361" s="12">
        <v>48.24728531844201</v>
      </c>
      <c r="M361" s="12">
        <v>45.81707735515765</v>
      </c>
      <c r="N361" s="12">
        <v>43.602348677547383</v>
      </c>
      <c r="O361" s="12">
        <v>45.992827637447405</v>
      </c>
      <c r="P361" s="12">
        <v>48.63438295433474</v>
      </c>
      <c r="Q361" s="12">
        <v>51.864293406926265</v>
      </c>
      <c r="R361" s="12">
        <v>52.449925352606563</v>
      </c>
      <c r="S361" s="12">
        <v>52.73500547084938</v>
      </c>
      <c r="T361" s="12">
        <v>51.758367073642809</v>
      </c>
      <c r="U361" s="12">
        <v>51.027548192104199</v>
      </c>
      <c r="V361" s="12">
        <v>51.544575429407814</v>
      </c>
      <c r="W361" s="12">
        <v>51.93852660322851</v>
      </c>
      <c r="X361" s="12">
        <v>51.474046803842697</v>
      </c>
      <c r="Y361" s="12">
        <v>50.723784084216121</v>
      </c>
      <c r="Z361" s="12">
        <v>50.189314348764846</v>
      </c>
      <c r="AA361" s="12">
        <v>49.373463104167961</v>
      </c>
      <c r="AB361" s="12">
        <v>49.991130472807676</v>
      </c>
      <c r="AC361" s="12">
        <v>49.995676165376373</v>
      </c>
      <c r="AD361" s="12">
        <v>50.132871861377559</v>
      </c>
      <c r="AE361" s="12">
        <v>49.395207615296243</v>
      </c>
      <c r="AF361" s="12">
        <v>49.759278182678273</v>
      </c>
      <c r="AG361" s="12">
        <v>51.508046663082666</v>
      </c>
      <c r="AH361" s="12">
        <v>52.277814391844878</v>
      </c>
      <c r="AI361" s="12">
        <v>52.937438516952518</v>
      </c>
      <c r="AJ361" s="12">
        <v>52.579587339214164</v>
      </c>
      <c r="AK361" s="12">
        <v>52.424631069694946</v>
      </c>
      <c r="AL361" s="12">
        <v>50.147162190356774</v>
      </c>
      <c r="AM361" s="12">
        <v>49.626750994791493</v>
      </c>
      <c r="AN361" s="12">
        <v>50.808300570755058</v>
      </c>
      <c r="AO361" s="12">
        <v>51.849837327128597</v>
      </c>
      <c r="AP361" s="12">
        <v>51.986479312785526</v>
      </c>
      <c r="AQ361" s="12">
        <v>51.145454910382746</v>
      </c>
      <c r="AR361" s="12">
        <v>51.273652472678833</v>
      </c>
      <c r="AS361" s="12">
        <v>52.219931491372442</v>
      </c>
      <c r="AT361" s="12">
        <v>51.5669128991631</v>
      </c>
      <c r="AU361" s="12">
        <v>51.8572529987987</v>
      </c>
      <c r="AV361" s="12">
        <v>51.156316490683849</v>
      </c>
      <c r="AW361" s="12">
        <v>50.480914273011649</v>
      </c>
      <c r="AX361" s="12">
        <v>49.49998018938944</v>
      </c>
      <c r="AY361" s="12">
        <v>48.127847380410024</v>
      </c>
      <c r="AZ361" s="12">
        <v>48.271976032067769</v>
      </c>
      <c r="BA361" s="12">
        <v>51.10287237332777</v>
      </c>
      <c r="BB361" s="12">
        <v>52.394004518436532</v>
      </c>
      <c r="BC361" s="12">
        <v>52.694680114063445</v>
      </c>
      <c r="BD361" s="12">
        <v>51.573353287548343</v>
      </c>
      <c r="BE361" s="12">
        <v>52.035724899504174</v>
      </c>
      <c r="BF361" s="12">
        <v>53.525373320739689</v>
      </c>
      <c r="BG361" s="12">
        <v>52.490801322194294</v>
      </c>
      <c r="BH361" s="12">
        <v>51.858548506570386</v>
      </c>
      <c r="BI361" s="12">
        <v>51.964216409221464</v>
      </c>
      <c r="BJ361" s="12">
        <v>52.826592651846916</v>
      </c>
      <c r="BK361" s="12">
        <v>54.226855145534969</v>
      </c>
      <c r="BL361" s="12">
        <v>54.034069420109766</v>
      </c>
      <c r="BM361" s="12">
        <v>55.225007463333377</v>
      </c>
      <c r="BN361" s="12">
        <v>54.948901910122714</v>
      </c>
      <c r="BO361" s="12">
        <v>54.614131467200366</v>
      </c>
      <c r="BP361" s="12">
        <v>53.473709209724916</v>
      </c>
      <c r="BQ361" s="12">
        <v>53.59236849902981</v>
      </c>
      <c r="BR361" s="12">
        <v>54.877992932214902</v>
      </c>
      <c r="BS361" s="12">
        <v>55.044377571232673</v>
      </c>
      <c r="BT361" s="12">
        <v>54.206645082916204</v>
      </c>
      <c r="BU361" s="12">
        <v>53.522484468278094</v>
      </c>
      <c r="BV361" s="12">
        <v>53.620512004606383</v>
      </c>
      <c r="BW361" s="12">
        <v>55.373158595238827</v>
      </c>
      <c r="BX361" s="12">
        <v>54.982242669675905</v>
      </c>
      <c r="BY361" s="12">
        <v>55.488123021052893</v>
      </c>
      <c r="BZ361" s="12">
        <v>54.036508029021412</v>
      </c>
      <c r="CA361" s="12">
        <v>52.486830672569326</v>
      </c>
      <c r="CB361" s="12">
        <v>52.601558856089603</v>
      </c>
      <c r="CC361" s="12">
        <v>53.539376262059676</v>
      </c>
      <c r="CD361" s="12">
        <v>54.448255783572343</v>
      </c>
      <c r="CE361" s="12">
        <v>53.681981010288418</v>
      </c>
      <c r="CF361" s="12">
        <v>53.514464323566479</v>
      </c>
      <c r="CG361" s="12">
        <v>53.531664059005521</v>
      </c>
      <c r="CH361" s="12">
        <v>53.003499528517729</v>
      </c>
      <c r="CI361" s="12">
        <v>52.421150346908895</v>
      </c>
      <c r="CJ361" s="12">
        <v>53.645696818898344</v>
      </c>
      <c r="CK361" s="12">
        <v>53.286632371799605</v>
      </c>
      <c r="CL361" s="12">
        <v>53.517580546083877</v>
      </c>
      <c r="CM361" s="12">
        <v>52.660053937254347</v>
      </c>
      <c r="CN361" s="12">
        <v>54.048452418039552</v>
      </c>
      <c r="CO361" s="12">
        <v>54.532915773376153</v>
      </c>
      <c r="CP361" s="12">
        <v>55.187028093016465</v>
      </c>
      <c r="CQ361" s="12">
        <v>54.468484561262812</v>
      </c>
      <c r="CR361" s="12">
        <v>53.418862514055732</v>
      </c>
      <c r="CS361" s="12">
        <v>52.781354833202258</v>
      </c>
      <c r="CT361" s="12">
        <v>53.114727942896188</v>
      </c>
      <c r="CU361" s="12">
        <v>54.4824066399053</v>
      </c>
      <c r="CV361" s="12">
        <v>54.403159398977095</v>
      </c>
      <c r="CW361" s="12">
        <v>54.536076896719621</v>
      </c>
      <c r="CX361" s="12">
        <v>52.713421110427028</v>
      </c>
      <c r="CY361" s="12">
        <v>53.480026595266764</v>
      </c>
      <c r="CZ361" s="12">
        <v>53.466730046548335</v>
      </c>
      <c r="DA361" s="12">
        <v>54.68488971095119</v>
      </c>
      <c r="DB361" s="12">
        <v>54.599724749325276</v>
      </c>
      <c r="DC361" s="12">
        <v>54.586181242071795</v>
      </c>
      <c r="DD361" s="12">
        <v>54.822842183061603</v>
      </c>
      <c r="DE361" s="12">
        <v>52.966420331619005</v>
      </c>
      <c r="DF361" s="12">
        <v>51.174585372605662</v>
      </c>
      <c r="DG361" s="12">
        <v>48.687485275283557</v>
      </c>
      <c r="DH361" s="12">
        <v>46.414103459555989</v>
      </c>
      <c r="DI361" s="12">
        <v>46.970309402816731</v>
      </c>
      <c r="DJ361" s="12">
        <v>48.506728969986575</v>
      </c>
      <c r="DK361" s="12">
        <v>52.217142997852427</v>
      </c>
      <c r="DL361" s="12">
        <v>52.867732782717411</v>
      </c>
      <c r="DM361" s="12">
        <v>51.569910716476599</v>
      </c>
      <c r="DN361" s="12">
        <v>50.78569116502053</v>
      </c>
      <c r="DO361" s="12">
        <v>49.605783472598716</v>
      </c>
      <c r="DP361" s="12">
        <v>50.494928659481751</v>
      </c>
      <c r="DQ361" s="12">
        <v>50.934190646605437</v>
      </c>
      <c r="DR361" s="12">
        <v>51.555174822501556</v>
      </c>
      <c r="DS361" s="12">
        <v>50.835056410541071</v>
      </c>
      <c r="DT361" s="12">
        <v>50.327114294323216</v>
      </c>
      <c r="DU361" s="12">
        <v>50.30442900114096</v>
      </c>
      <c r="DV361" s="12">
        <v>51.47372762745298</v>
      </c>
      <c r="DW361" s="12">
        <v>52.189890427951205</v>
      </c>
      <c r="DX361" s="12">
        <v>53.31475844039695</v>
      </c>
      <c r="DY361" s="12">
        <v>51.666755377142579</v>
      </c>
      <c r="DZ361" s="12">
        <v>50.984388284013924</v>
      </c>
    </row>
    <row r="362" spans="1:130" x14ac:dyDescent="0.2">
      <c r="A362" s="9" t="s">
        <v>15</v>
      </c>
      <c r="B362" s="10">
        <v>38.960839960721252</v>
      </c>
      <c r="C362" s="10">
        <v>40.611877753719199</v>
      </c>
      <c r="D362" s="10">
        <v>41.05475975394674</v>
      </c>
      <c r="E362" s="10">
        <v>41.620932209940477</v>
      </c>
      <c r="F362" s="10">
        <v>40.913299951985735</v>
      </c>
      <c r="G362" s="10">
        <v>42.227414930176629</v>
      </c>
      <c r="H362" s="10">
        <v>41.90485345637871</v>
      </c>
      <c r="I362" s="10">
        <v>42.529610720850975</v>
      </c>
      <c r="J362" s="10">
        <v>42.224483626346007</v>
      </c>
      <c r="K362" s="10">
        <v>42.769732339826824</v>
      </c>
      <c r="L362" s="10">
        <v>40.966337524346208</v>
      </c>
      <c r="M362" s="10">
        <v>38.934921018185506</v>
      </c>
      <c r="N362" s="10">
        <v>37.187042099854736</v>
      </c>
      <c r="O362" s="10">
        <v>39.068690463375141</v>
      </c>
      <c r="P362" s="10">
        <v>41.426386055998506</v>
      </c>
      <c r="Q362" s="10">
        <v>42.927338202133733</v>
      </c>
      <c r="R362" s="10">
        <v>43.336853974579981</v>
      </c>
      <c r="S362" s="10">
        <v>42.903826240792831</v>
      </c>
      <c r="T362" s="10">
        <v>41.852630697927459</v>
      </c>
      <c r="U362" s="10">
        <v>40.423300978985345</v>
      </c>
      <c r="V362" s="10">
        <v>40.688136709937581</v>
      </c>
      <c r="W362" s="10">
        <v>41.211277337928848</v>
      </c>
      <c r="X362" s="10">
        <v>41.847555097563401</v>
      </c>
      <c r="Y362" s="10">
        <v>42.401511443669271</v>
      </c>
      <c r="Z362" s="10">
        <v>42.907595138482051</v>
      </c>
      <c r="AA362" s="10">
        <v>42.768375591511166</v>
      </c>
      <c r="AB362" s="10">
        <v>42.977809680573259</v>
      </c>
      <c r="AC362" s="10">
        <v>43.282408169988464</v>
      </c>
      <c r="AD362" s="10">
        <v>42.921413435986182</v>
      </c>
      <c r="AE362" s="10">
        <v>42.341621532906615</v>
      </c>
      <c r="AF362" s="10">
        <v>42.325469003098362</v>
      </c>
      <c r="AG362" s="10">
        <v>44.511446028180181</v>
      </c>
      <c r="AH362" s="10">
        <v>45.720132953272511</v>
      </c>
      <c r="AI362" s="10">
        <v>46.39615144127464</v>
      </c>
      <c r="AJ362" s="10">
        <v>45.568541984748336</v>
      </c>
      <c r="AK362" s="10">
        <v>45.479690569345905</v>
      </c>
      <c r="AL362" s="10">
        <v>44.369248470141159</v>
      </c>
      <c r="AM362" s="10">
        <v>44.779568761929404</v>
      </c>
      <c r="AN362" s="10">
        <v>45.846687279508522</v>
      </c>
      <c r="AO362" s="10">
        <v>45.758921826368102</v>
      </c>
      <c r="AP362" s="10">
        <v>44.617262402676786</v>
      </c>
      <c r="AQ362" s="10">
        <v>43.033940148124358</v>
      </c>
      <c r="AR362" s="10">
        <v>43.372499524195888</v>
      </c>
      <c r="AS362" s="10">
        <v>44.461019470767852</v>
      </c>
      <c r="AT362" s="10">
        <v>44.369751924585401</v>
      </c>
      <c r="AU362" s="10">
        <v>44.684042864741777</v>
      </c>
      <c r="AV362" s="10">
        <v>43.704587484340514</v>
      </c>
      <c r="AW362" s="10">
        <v>42.874410517791645</v>
      </c>
      <c r="AX362" s="10">
        <v>42.260588771345944</v>
      </c>
      <c r="AY362" s="10">
        <v>41.881406605922557</v>
      </c>
      <c r="AZ362" s="10">
        <v>41.850133319649402</v>
      </c>
      <c r="BA362" s="10">
        <v>44.073329143922038</v>
      </c>
      <c r="BB362" s="10">
        <v>45.094114431666021</v>
      </c>
      <c r="BC362" s="10">
        <v>45.243267960772535</v>
      </c>
      <c r="BD362" s="10">
        <v>44.068779358357055</v>
      </c>
      <c r="BE362" s="10">
        <v>44.353268265215156</v>
      </c>
      <c r="BF362" s="10">
        <v>45.798629270843904</v>
      </c>
      <c r="BG362" s="10">
        <v>45.3132030487603</v>
      </c>
      <c r="BH362" s="10">
        <v>44.105118469222504</v>
      </c>
      <c r="BI362" s="10">
        <v>44.336334704649545</v>
      </c>
      <c r="BJ362" s="10">
        <v>44.774769365457203</v>
      </c>
      <c r="BK362" s="10">
        <v>46.599608710445722</v>
      </c>
      <c r="BL362" s="10">
        <v>46.735657113747415</v>
      </c>
      <c r="BM362" s="10">
        <v>47.863560635972306</v>
      </c>
      <c r="BN362" s="10">
        <v>47.865530128264275</v>
      </c>
      <c r="BO362" s="10">
        <v>47.131242696426554</v>
      </c>
      <c r="BP362" s="10">
        <v>45.941753076867094</v>
      </c>
      <c r="BQ362" s="10">
        <v>46.15834599833682</v>
      </c>
      <c r="BR362" s="10">
        <v>47.214674431562315</v>
      </c>
      <c r="BS362" s="10">
        <v>47.767027274112458</v>
      </c>
      <c r="BT362" s="10">
        <v>45.627959765252953</v>
      </c>
      <c r="BU362" s="10">
        <v>44.920168657231876</v>
      </c>
      <c r="BV362" s="10">
        <v>44.809305179898637</v>
      </c>
      <c r="BW362" s="10">
        <v>47.351893584197953</v>
      </c>
      <c r="BX362" s="10">
        <v>47.508689958144785</v>
      </c>
      <c r="BY362" s="10">
        <v>48.306558096518941</v>
      </c>
      <c r="BZ362" s="10">
        <v>46.814054970736038</v>
      </c>
      <c r="CA362" s="10">
        <v>45.465378790580019</v>
      </c>
      <c r="CB362" s="10">
        <v>45.267142827707254</v>
      </c>
      <c r="CC362" s="10">
        <v>46.69938673248074</v>
      </c>
      <c r="CD362" s="10">
        <v>47.106534186343382</v>
      </c>
      <c r="CE362" s="10">
        <v>46.517900886149292</v>
      </c>
      <c r="CF362" s="10">
        <v>45.593578353532685</v>
      </c>
      <c r="CG362" s="10">
        <v>45.747656352949249</v>
      </c>
      <c r="CH362" s="10">
        <v>44.622786395374469</v>
      </c>
      <c r="CI362" s="10">
        <v>44.480154444723887</v>
      </c>
      <c r="CJ362" s="10">
        <v>45.47052026535637</v>
      </c>
      <c r="CK362" s="10">
        <v>45.605294577185553</v>
      </c>
      <c r="CL362" s="10">
        <v>45.639531675880875</v>
      </c>
      <c r="CM362" s="10">
        <v>45.175663246479296</v>
      </c>
      <c r="CN362" s="10">
        <v>46.645348091407207</v>
      </c>
      <c r="CO362" s="10">
        <v>47.009153636210648</v>
      </c>
      <c r="CP362" s="10">
        <v>47.136009641282222</v>
      </c>
      <c r="CQ362" s="10">
        <v>45.610440742225947</v>
      </c>
      <c r="CR362" s="10">
        <v>44.66464579565428</v>
      </c>
      <c r="CS362" s="10">
        <v>44.447915550413484</v>
      </c>
      <c r="CT362" s="10">
        <v>45.486867177825673</v>
      </c>
      <c r="CU362" s="10">
        <v>46.966724460580082</v>
      </c>
      <c r="CV362" s="10">
        <v>47.038334450420308</v>
      </c>
      <c r="CW362" s="10">
        <v>46.820616400064921</v>
      </c>
      <c r="CX362" s="10">
        <v>45.345797824654632</v>
      </c>
      <c r="CY362" s="10">
        <v>46.185376197236245</v>
      </c>
      <c r="CZ362" s="10">
        <v>46.766460084127822</v>
      </c>
      <c r="DA362" s="10">
        <v>47.861812360896486</v>
      </c>
      <c r="DB362" s="10">
        <v>47.154908934922879</v>
      </c>
      <c r="DC362" s="10">
        <v>46.949057893056015</v>
      </c>
      <c r="DD362" s="10">
        <v>47.208306248386037</v>
      </c>
      <c r="DE362" s="10">
        <v>45.264553885865752</v>
      </c>
      <c r="DF362" s="10">
        <v>43.558147210914285</v>
      </c>
      <c r="DG362" s="10">
        <v>41.245148593424226</v>
      </c>
      <c r="DH362" s="10">
        <v>40.026169909908319</v>
      </c>
      <c r="DI362" s="10">
        <v>40.1102828911486</v>
      </c>
      <c r="DJ362" s="10">
        <v>41.072617902337427</v>
      </c>
      <c r="DK362" s="10">
        <v>44.589101692560156</v>
      </c>
      <c r="DL362" s="10">
        <v>45.827363645302214</v>
      </c>
      <c r="DM362" s="10">
        <v>45.370191852659396</v>
      </c>
      <c r="DN362" s="10">
        <v>44.716946468720202</v>
      </c>
      <c r="DO362" s="10">
        <v>43.946147611994519</v>
      </c>
      <c r="DP362" s="10">
        <v>44.887073966421219</v>
      </c>
      <c r="DQ362" s="10">
        <v>45.268473197936324</v>
      </c>
      <c r="DR362" s="10">
        <v>45.94872614674594</v>
      </c>
      <c r="DS362" s="10">
        <v>45.114902651919905</v>
      </c>
      <c r="DT362" s="10">
        <v>44.339139078123004</v>
      </c>
      <c r="DU362" s="10">
        <v>43.716246585762185</v>
      </c>
      <c r="DV362" s="10">
        <v>44.799973768183222</v>
      </c>
      <c r="DW362" s="10">
        <v>45.267900213631037</v>
      </c>
      <c r="DX362" s="10">
        <v>46.282613556232036</v>
      </c>
      <c r="DY362" s="10">
        <v>45.171603261569409</v>
      </c>
      <c r="DZ362" s="10">
        <v>44.990812604558045</v>
      </c>
    </row>
    <row r="363" spans="1:130" x14ac:dyDescent="0.2">
      <c r="A363" s="11" t="s">
        <v>16</v>
      </c>
      <c r="B363" s="12">
        <v>20.177218883892444</v>
      </c>
      <c r="C363" s="12">
        <v>19.661168648510426</v>
      </c>
      <c r="D363" s="12">
        <v>18.673602856278571</v>
      </c>
      <c r="E363" s="12">
        <v>17.734508617287197</v>
      </c>
      <c r="F363" s="12">
        <v>17.319529574841354</v>
      </c>
      <c r="G363" s="12">
        <v>14.715606321876335</v>
      </c>
      <c r="H363" s="12">
        <v>14.018593275388239</v>
      </c>
      <c r="I363" s="12">
        <v>14.309960340819739</v>
      </c>
      <c r="J363" s="12">
        <v>15.335459167338994</v>
      </c>
      <c r="K363" s="12">
        <v>15.288704795820864</v>
      </c>
      <c r="L363" s="12">
        <v>15.090896298185594</v>
      </c>
      <c r="M363" s="12">
        <v>15.020941391839788</v>
      </c>
      <c r="N363" s="12">
        <v>14.713213329712532</v>
      </c>
      <c r="O363" s="12">
        <v>15.055278411359499</v>
      </c>
      <c r="P363" s="12">
        <v>14.821217359657904</v>
      </c>
      <c r="Q363" s="12">
        <v>17.231827454606659</v>
      </c>
      <c r="R363" s="12">
        <v>17.37520367352985</v>
      </c>
      <c r="S363" s="12">
        <v>18.643400838682751</v>
      </c>
      <c r="T363" s="12">
        <v>19.139233751480631</v>
      </c>
      <c r="U363" s="12">
        <v>20.781825624232507</v>
      </c>
      <c r="V363" s="12">
        <v>21.062233278725</v>
      </c>
      <c r="W363" s="12">
        <v>20.654142689983495</v>
      </c>
      <c r="X363" s="12">
        <v>18.702045132568344</v>
      </c>
      <c r="Y363" s="12">
        <v>16.407451018872859</v>
      </c>
      <c r="Z363" s="12">
        <v>14.508505056837869</v>
      </c>
      <c r="AA363" s="12">
        <v>13.377808841809207</v>
      </c>
      <c r="AB363" s="12">
        <v>14.02913021950817</v>
      </c>
      <c r="AC363" s="12">
        <v>13.427697173614916</v>
      </c>
      <c r="AD363" s="12">
        <v>14.384690438903599</v>
      </c>
      <c r="AE363" s="12">
        <v>14.27989965610619</v>
      </c>
      <c r="AF363" s="12">
        <v>14.939543842032052</v>
      </c>
      <c r="AG363" s="12">
        <v>13.583906786992719</v>
      </c>
      <c r="AH363" s="12">
        <v>12.544299252181787</v>
      </c>
      <c r="AI363" s="12">
        <v>12.357021664608316</v>
      </c>
      <c r="AJ363" s="12">
        <v>13.334158195716645</v>
      </c>
      <c r="AK363" s="12">
        <v>13.247863247863249</v>
      </c>
      <c r="AL363" s="12">
        <v>11.521915633596299</v>
      </c>
      <c r="AM363" s="12">
        <v>9.7672769941574789</v>
      </c>
      <c r="AN363" s="12">
        <v>9.7645652182548357</v>
      </c>
      <c r="AO363" s="12">
        <v>11.746833475794546</v>
      </c>
      <c r="AP363" s="12">
        <v>14.174869940240203</v>
      </c>
      <c r="AQ363" s="12">
        <v>15.859698142232617</v>
      </c>
      <c r="AR363" s="12">
        <v>15.409772012425032</v>
      </c>
      <c r="AS363" s="12">
        <v>14.85814285659581</v>
      </c>
      <c r="AT363" s="12">
        <v>13.957322949848857</v>
      </c>
      <c r="AU363" s="12">
        <v>13.83299141752914</v>
      </c>
      <c r="AV363" s="12">
        <v>14.566975044701861</v>
      </c>
      <c r="AW363" s="12">
        <v>15.068078430755802</v>
      </c>
      <c r="AX363" s="12">
        <v>14.62503902091521</v>
      </c>
      <c r="AY363" s="12">
        <v>12.978849282650492</v>
      </c>
      <c r="AZ363" s="12">
        <v>13.303459357355168</v>
      </c>
      <c r="BA363" s="12">
        <v>13.756056943946525</v>
      </c>
      <c r="BB363" s="12">
        <v>13.932682095719166</v>
      </c>
      <c r="BC363" s="12">
        <v>14.141101895337449</v>
      </c>
      <c r="BD363" s="12">
        <v>14.55126232988837</v>
      </c>
      <c r="BE363" s="12">
        <v>14.763812071660453</v>
      </c>
      <c r="BF363" s="12">
        <v>14.435301280812604</v>
      </c>
      <c r="BG363" s="12">
        <v>13.67364053999896</v>
      </c>
      <c r="BH363" s="12">
        <v>14.951487613220566</v>
      </c>
      <c r="BI363" s="12">
        <v>14.679104644823028</v>
      </c>
      <c r="BJ363" s="12">
        <v>15.241988707193663</v>
      </c>
      <c r="BK363" s="12">
        <v>14.065084707090298</v>
      </c>
      <c r="BL363" s="12">
        <v>13.507056538011028</v>
      </c>
      <c r="BM363" s="12">
        <v>13.329915495708523</v>
      </c>
      <c r="BN363" s="12">
        <v>12.89083409427249</v>
      </c>
      <c r="BO363" s="12">
        <v>13.701729668576808</v>
      </c>
      <c r="BP363" s="12">
        <v>14.085702619646273</v>
      </c>
      <c r="BQ363" s="12">
        <v>13.872133381370414</v>
      </c>
      <c r="BR363" s="12">
        <v>13.964631186586834</v>
      </c>
      <c r="BS363" s="12">
        <v>13.221224546288127</v>
      </c>
      <c r="BT363" s="12">
        <v>15.825892387438886</v>
      </c>
      <c r="BU363" s="12">
        <v>16.072340244490455</v>
      </c>
      <c r="BV363" s="12">
        <v>16.432883428648132</v>
      </c>
      <c r="BW363" s="12">
        <v>14.486177546066308</v>
      </c>
      <c r="BX363" s="12">
        <v>13.593009407508848</v>
      </c>
      <c r="BY363" s="12">
        <v>12.942526316504122</v>
      </c>
      <c r="BZ363" s="12">
        <v>13.365876740973725</v>
      </c>
      <c r="CA363" s="12">
        <v>13.377549743461392</v>
      </c>
      <c r="CB363" s="12">
        <v>13.943699588697184</v>
      </c>
      <c r="CC363" s="12">
        <v>12.776322682032479</v>
      </c>
      <c r="CD363" s="12">
        <v>13.484536365163201</v>
      </c>
      <c r="CE363" s="12">
        <v>13.345756383296207</v>
      </c>
      <c r="CF363" s="12">
        <v>14.801392614418148</v>
      </c>
      <c r="CG363" s="12">
        <v>14.541287743519158</v>
      </c>
      <c r="CH363" s="12">
        <v>15.811971786680463</v>
      </c>
      <c r="CI363" s="12">
        <v>15.148810678669822</v>
      </c>
      <c r="CJ363" s="12">
        <v>15.23920284070577</v>
      </c>
      <c r="CK363" s="12">
        <v>14.41513087375955</v>
      </c>
      <c r="CL363" s="12">
        <v>14.720831371632602</v>
      </c>
      <c r="CM363" s="12">
        <v>14.213001537426395</v>
      </c>
      <c r="CN363" s="12">
        <v>13.697501500320405</v>
      </c>
      <c r="CO363" s="12">
        <v>13.796735477032279</v>
      </c>
      <c r="CP363" s="12">
        <v>14.588606652571395</v>
      </c>
      <c r="CQ363" s="12">
        <v>16.262695557600601</v>
      </c>
      <c r="CR363" s="12">
        <v>16.387534955328707</v>
      </c>
      <c r="CS363" s="12">
        <v>15.788260232207627</v>
      </c>
      <c r="CT363" s="12">
        <v>14.361102956737826</v>
      </c>
      <c r="CU363" s="12">
        <v>13.795027837202195</v>
      </c>
      <c r="CV363" s="12">
        <v>13.537827013887505</v>
      </c>
      <c r="CW363" s="12">
        <v>14.147443189333616</v>
      </c>
      <c r="CX363" s="12">
        <v>13.9767503807774</v>
      </c>
      <c r="CY363" s="12">
        <v>13.639952824324372</v>
      </c>
      <c r="CZ363" s="12">
        <v>12.531326639133889</v>
      </c>
      <c r="DA363" s="12">
        <v>12.476752409891033</v>
      </c>
      <c r="DB363" s="12">
        <v>13.634607830299855</v>
      </c>
      <c r="DC363" s="12">
        <v>13.990619535552614</v>
      </c>
      <c r="DD363" s="12">
        <v>13.889024243664586</v>
      </c>
      <c r="DE363" s="12">
        <v>14.541036372729014</v>
      </c>
      <c r="DF363" s="12">
        <v>14.883243520656917</v>
      </c>
      <c r="DG363" s="12">
        <v>15.285933622941632</v>
      </c>
      <c r="DH363" s="12">
        <v>13.762914876108622</v>
      </c>
      <c r="DI363" s="12">
        <v>14.605027301048073</v>
      </c>
      <c r="DJ363" s="12">
        <v>15.326300953875435</v>
      </c>
      <c r="DK363" s="12">
        <v>14.608645272990003</v>
      </c>
      <c r="DL363" s="12">
        <v>13.316949236977132</v>
      </c>
      <c r="DM363" s="12">
        <v>12.021629484617371</v>
      </c>
      <c r="DN363" s="12">
        <v>11.949369181900236</v>
      </c>
      <c r="DO363" s="12">
        <v>11.408873724943399</v>
      </c>
      <c r="DP363" s="12">
        <v>11.105432722024055</v>
      </c>
      <c r="DQ363" s="12">
        <v>11.123261830148897</v>
      </c>
      <c r="DR363" s="12">
        <v>10.87465748115093</v>
      </c>
      <c r="DS363" s="12">
        <v>11.252380074933972</v>
      </c>
      <c r="DT363" s="12">
        <v>11.897765513064904</v>
      </c>
      <c r="DU363" s="12">
        <v>13.096281328288505</v>
      </c>
      <c r="DV363" s="12">
        <v>12.965024273797709</v>
      </c>
      <c r="DW363" s="12">
        <v>13.263086313384894</v>
      </c>
      <c r="DX363" s="12">
        <v>13.189865414145064</v>
      </c>
      <c r="DY363" s="12">
        <v>12.570908257094146</v>
      </c>
      <c r="DZ363" s="12">
        <v>11.755371545182838</v>
      </c>
    </row>
    <row r="364" spans="1:130" x14ac:dyDescent="0.2">
      <c r="A364" s="14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</row>
    <row r="365" spans="1:130" x14ac:dyDescent="0.2">
      <c r="A365" s="13" t="s">
        <v>24</v>
      </c>
      <c r="B365" s="16">
        <v>206.69699999999997</v>
      </c>
      <c r="C365" s="16">
        <v>207.02066666666664</v>
      </c>
      <c r="D365" s="16">
        <v>207.34533333333331</v>
      </c>
      <c r="E365" s="16">
        <v>207.66766666666669</v>
      </c>
      <c r="F365" s="16">
        <v>207.99066666666667</v>
      </c>
      <c r="G365" s="16">
        <v>208.31200000000001</v>
      </c>
      <c r="H365" s="16">
        <v>208.6336666666667</v>
      </c>
      <c r="I365" s="16">
        <v>208.95500000000001</v>
      </c>
      <c r="J365" s="16">
        <v>209.27633333333333</v>
      </c>
      <c r="K365" s="16">
        <v>209.59799999999998</v>
      </c>
      <c r="L365" s="16">
        <v>209.9186666666667</v>
      </c>
      <c r="M365" s="16">
        <v>210.23933333333335</v>
      </c>
      <c r="N365" s="16">
        <v>210.56066666666666</v>
      </c>
      <c r="O365" s="16">
        <v>210.88166666666666</v>
      </c>
      <c r="P365" s="16">
        <v>211.203</v>
      </c>
      <c r="Q365" s="16">
        <v>211.52433333333332</v>
      </c>
      <c r="R365" s="16">
        <v>211.84666666666666</v>
      </c>
      <c r="S365" s="16">
        <v>212.16933333333336</v>
      </c>
      <c r="T365" s="16">
        <v>212.49266666666668</v>
      </c>
      <c r="U365" s="16">
        <v>212.81566666666666</v>
      </c>
      <c r="V365" s="16">
        <v>213.1396666666667</v>
      </c>
      <c r="W365" s="16">
        <v>213.46299999999999</v>
      </c>
      <c r="X365" s="16">
        <v>213.78800000000001</v>
      </c>
      <c r="Y365" s="16">
        <v>214.11199999999999</v>
      </c>
      <c r="Z365" s="16">
        <v>214.43799999999999</v>
      </c>
      <c r="AA365" s="16">
        <v>214.76300000000001</v>
      </c>
      <c r="AB365" s="16">
        <v>215.08866666666665</v>
      </c>
      <c r="AC365" s="16">
        <v>215.41366666666667</v>
      </c>
      <c r="AD365" s="16">
        <v>215.74</v>
      </c>
      <c r="AE365" s="16">
        <v>216.06633333333335</v>
      </c>
      <c r="AF365" s="16">
        <v>216.39200000000002</v>
      </c>
      <c r="AG365" s="16">
        <v>216.71799999999999</v>
      </c>
      <c r="AH365" s="16">
        <v>217.04433333333336</v>
      </c>
      <c r="AI365" s="16">
        <v>217.37199999999999</v>
      </c>
      <c r="AJ365" s="16">
        <v>217.69800000000001</v>
      </c>
      <c r="AK365" s="16">
        <v>218.02399999999997</v>
      </c>
      <c r="AL365" s="16">
        <v>218.34933333333333</v>
      </c>
      <c r="AM365" s="16">
        <v>218.67566666666667</v>
      </c>
      <c r="AN365" s="16">
        <v>219.00233333333335</v>
      </c>
      <c r="AO365" s="16">
        <v>219.32833333333335</v>
      </c>
      <c r="AP365" s="16">
        <v>219.655</v>
      </c>
      <c r="AQ365" s="16">
        <v>219.98066666666668</v>
      </c>
      <c r="AR365" s="16">
        <v>220.30700000000002</v>
      </c>
      <c r="AS365" s="16">
        <v>220.63300000000001</v>
      </c>
      <c r="AT365" s="16">
        <v>220.95933333333335</v>
      </c>
      <c r="AU365" s="16">
        <v>221.285</v>
      </c>
      <c r="AV365" s="16">
        <v>221.61133333333331</v>
      </c>
      <c r="AW365" s="16">
        <v>221.93733333333333</v>
      </c>
      <c r="AX365" s="16">
        <v>222.26466666666667</v>
      </c>
      <c r="AY365" s="16">
        <v>222.59100000000001</v>
      </c>
      <c r="AZ365" s="16">
        <v>222.917</v>
      </c>
      <c r="BA365" s="16">
        <v>223.24333333333334</v>
      </c>
      <c r="BB365" s="16">
        <v>223.56933333333333</v>
      </c>
      <c r="BC365" s="16">
        <v>223.89700000000002</v>
      </c>
      <c r="BD365" s="16">
        <v>224.22466666666665</v>
      </c>
      <c r="BE365" s="16">
        <v>224.55333333333337</v>
      </c>
      <c r="BF365" s="16">
        <v>224.88200000000003</v>
      </c>
      <c r="BG365" s="16">
        <v>225.20933333333332</v>
      </c>
      <c r="BH365" s="16">
        <v>225.53700000000001</v>
      </c>
      <c r="BI365" s="16">
        <v>225.86566666666667</v>
      </c>
      <c r="BJ365" s="16">
        <v>226.19566666666665</v>
      </c>
      <c r="BK365" s="16">
        <v>226.52500000000001</v>
      </c>
      <c r="BL365" s="16">
        <v>226.85366666666667</v>
      </c>
      <c r="BM365" s="16">
        <v>227.18133333333333</v>
      </c>
      <c r="BN365" s="16">
        <v>227.50866666666664</v>
      </c>
      <c r="BO365" s="16">
        <v>227.83666666666667</v>
      </c>
      <c r="BP365" s="16">
        <v>228.1643333333333</v>
      </c>
      <c r="BQ365" s="16">
        <v>228.49166666666667</v>
      </c>
      <c r="BR365" s="16">
        <v>228.81799999999998</v>
      </c>
      <c r="BS365" s="16">
        <v>229.14366666666669</v>
      </c>
      <c r="BT365" s="16">
        <v>229.46933333333334</v>
      </c>
      <c r="BU365" s="16">
        <v>229.79533333333333</v>
      </c>
      <c r="BV365" s="16">
        <v>230.12233333333333</v>
      </c>
      <c r="BW365" s="16">
        <v>230.44999999999996</v>
      </c>
      <c r="BX365" s="16">
        <v>230.77599999999998</v>
      </c>
      <c r="BY365" s="16">
        <v>231.10233333333335</v>
      </c>
      <c r="BZ365" s="16">
        <v>231.429</v>
      </c>
      <c r="CA365" s="16">
        <v>231.75700000000003</v>
      </c>
      <c r="CB365" s="16">
        <v>232.08533333333332</v>
      </c>
      <c r="CC365" s="16">
        <v>232.41433333333336</v>
      </c>
      <c r="CD365" s="16">
        <v>232.74333333333334</v>
      </c>
      <c r="CE365" s="16">
        <v>233.07233333333338</v>
      </c>
      <c r="CF365" s="16">
        <v>233.40099999999998</v>
      </c>
      <c r="CG365" s="16">
        <v>233.73033333333333</v>
      </c>
      <c r="CH365" s="16">
        <v>234.05999999999997</v>
      </c>
      <c r="CI365" s="16">
        <v>234.38966666666667</v>
      </c>
      <c r="CJ365" s="16">
        <v>234.71833333333333</v>
      </c>
      <c r="CK365" s="16">
        <v>235.04633333333334</v>
      </c>
      <c r="CL365" s="16">
        <v>235.37466666666668</v>
      </c>
      <c r="CM365" s="16">
        <v>235.70266666666666</v>
      </c>
      <c r="CN365" s="16">
        <v>236.03133333333335</v>
      </c>
      <c r="CO365" s="16">
        <v>236.35866666666666</v>
      </c>
      <c r="CP365" s="16">
        <v>236.68700000000001</v>
      </c>
      <c r="CQ365" s="16">
        <v>237.01400000000001</v>
      </c>
      <c r="CR365" s="16">
        <v>237.34166666666667</v>
      </c>
      <c r="CS365" s="16">
        <v>237.66933333333336</v>
      </c>
      <c r="CT365" s="16">
        <v>237.99766666666667</v>
      </c>
      <c r="CU365" s="16">
        <v>238.32566666666665</v>
      </c>
      <c r="CV365" s="16">
        <v>238.65466666666666</v>
      </c>
      <c r="CW365" s="16">
        <v>238.98366666666666</v>
      </c>
      <c r="CX365" s="16">
        <v>239.31266666666667</v>
      </c>
      <c r="CY365" s="16">
        <v>239.64166666666665</v>
      </c>
      <c r="CZ365" s="16">
        <v>239.971</v>
      </c>
      <c r="DA365" s="16">
        <v>240.30200000000002</v>
      </c>
      <c r="DB365" s="16">
        <v>240.63266666666664</v>
      </c>
      <c r="DC365" s="16">
        <v>240.965</v>
      </c>
      <c r="DD365" s="16">
        <v>241.29633333333334</v>
      </c>
      <c r="DE365" s="16">
        <v>241.62800000000001</v>
      </c>
      <c r="DF365" s="16">
        <v>241.95866666666666</v>
      </c>
      <c r="DG365" s="16">
        <v>242.29100000000003</v>
      </c>
      <c r="DH365" s="16">
        <v>242.62333333333333</v>
      </c>
      <c r="DI365" s="16">
        <v>242.9563333333333</v>
      </c>
      <c r="DJ365" s="16">
        <v>243.28733333333332</v>
      </c>
      <c r="DK365" s="16">
        <v>243.619</v>
      </c>
      <c r="DL365" s="16">
        <v>243.94933333333333</v>
      </c>
      <c r="DM365" s="16">
        <v>244.28133333333335</v>
      </c>
      <c r="DN365" s="16">
        <v>244.61166666666668</v>
      </c>
      <c r="DO365" s="16">
        <v>244.94266666666667</v>
      </c>
      <c r="DP365" s="16">
        <v>245.27333333333334</v>
      </c>
      <c r="DQ365" s="16">
        <v>245.60500000000002</v>
      </c>
      <c r="DR365" s="16">
        <v>245.9366666666667</v>
      </c>
      <c r="DS365" s="16">
        <v>246.26866666666669</v>
      </c>
      <c r="DT365" s="16">
        <v>246.59966666666665</v>
      </c>
      <c r="DU365" s="16">
        <v>246.93133333333333</v>
      </c>
      <c r="DV365" s="16">
        <v>247.26333333333332</v>
      </c>
      <c r="DW365" s="16">
        <v>247.59633333333332</v>
      </c>
      <c r="DX365" s="16">
        <v>247.92933333333335</v>
      </c>
      <c r="DY365" s="16">
        <v>248.26266666666666</v>
      </c>
      <c r="DZ365" s="16">
        <v>248.59633333333332</v>
      </c>
    </row>
    <row r="366" spans="1:130" x14ac:dyDescent="0.2">
      <c r="A366" s="14" t="s">
        <v>25</v>
      </c>
      <c r="B366" s="15">
        <v>154.45166666666668</v>
      </c>
      <c r="C366" s="15">
        <v>154.715</v>
      </c>
      <c r="D366" s="15">
        <v>154.98000000000002</v>
      </c>
      <c r="E366" s="15">
        <v>155.244</v>
      </c>
      <c r="F366" s="15">
        <v>155.50933333333333</v>
      </c>
      <c r="G366" s="15">
        <v>155.774</v>
      </c>
      <c r="H366" s="15">
        <v>156.04</v>
      </c>
      <c r="I366" s="15">
        <v>156.30600000000001</v>
      </c>
      <c r="J366" s="15">
        <v>156.57266666666669</v>
      </c>
      <c r="K366" s="15">
        <v>156.84066666666669</v>
      </c>
      <c r="L366" s="15">
        <v>157.10866666666666</v>
      </c>
      <c r="M366" s="15">
        <v>157.37800000000001</v>
      </c>
      <c r="N366" s="15">
        <v>157.649</v>
      </c>
      <c r="O366" s="15">
        <v>157.92100000000002</v>
      </c>
      <c r="P366" s="15">
        <v>158.19466666666668</v>
      </c>
      <c r="Q366" s="15">
        <v>158.46933333333334</v>
      </c>
      <c r="R366" s="15">
        <v>158.74633333333335</v>
      </c>
      <c r="S366" s="15">
        <v>159.02466666666666</v>
      </c>
      <c r="T366" s="15">
        <v>159.30499999999998</v>
      </c>
      <c r="U366" s="15">
        <v>159.58699999999999</v>
      </c>
      <c r="V366" s="15">
        <v>159.87133333333335</v>
      </c>
      <c r="W366" s="15">
        <v>160.15600000000003</v>
      </c>
      <c r="X366" s="15">
        <v>160.44266666666667</v>
      </c>
      <c r="Y366" s="15">
        <v>160.72933333333333</v>
      </c>
      <c r="Z366" s="15">
        <v>161.01966666666667</v>
      </c>
      <c r="AA366" s="15">
        <v>161.31</v>
      </c>
      <c r="AB366" s="15">
        <v>161.602</v>
      </c>
      <c r="AC366" s="15">
        <v>161.89333333333335</v>
      </c>
      <c r="AD366" s="15">
        <v>162.18633333333332</v>
      </c>
      <c r="AE366" s="15">
        <v>162.47999999999999</v>
      </c>
      <c r="AF366" s="15">
        <v>162.77433333333332</v>
      </c>
      <c r="AG366" s="15">
        <v>163.06966666666665</v>
      </c>
      <c r="AH366" s="15">
        <v>163.36566666666667</v>
      </c>
      <c r="AI366" s="15">
        <v>163.66300000000001</v>
      </c>
      <c r="AJ366" s="15">
        <v>163.96033333333335</v>
      </c>
      <c r="AK366" s="15">
        <v>164.2586666666667</v>
      </c>
      <c r="AL366" s="15">
        <v>164.55766666666668</v>
      </c>
      <c r="AM366" s="15">
        <v>164.85866666666666</v>
      </c>
      <c r="AN366" s="15">
        <v>165.16133333333335</v>
      </c>
      <c r="AO366" s="15">
        <v>165.465</v>
      </c>
      <c r="AP366" s="15">
        <v>165.77066666666667</v>
      </c>
      <c r="AQ366" s="15">
        <v>166.07666666666668</v>
      </c>
      <c r="AR366" s="15">
        <v>166.38499999999999</v>
      </c>
      <c r="AS366" s="15">
        <v>166.69433333333333</v>
      </c>
      <c r="AT366" s="15">
        <v>167.00566666666666</v>
      </c>
      <c r="AU366" s="15">
        <v>167.31699999999998</v>
      </c>
      <c r="AV366" s="15">
        <v>167.63</v>
      </c>
      <c r="AW366" s="15">
        <v>167.94399999999999</v>
      </c>
      <c r="AX366" s="15">
        <v>168.26</v>
      </c>
      <c r="AY366" s="15">
        <v>168.57599999999999</v>
      </c>
      <c r="AZ366" s="15">
        <v>168.89233333333334</v>
      </c>
      <c r="BA366" s="15">
        <v>169.20966666666666</v>
      </c>
      <c r="BB366" s="15">
        <v>169.52766666666665</v>
      </c>
      <c r="BC366" s="15">
        <v>169.84700000000001</v>
      </c>
      <c r="BD366" s="15">
        <v>170.16733333333335</v>
      </c>
      <c r="BE366" s="15">
        <v>170.48799999999997</v>
      </c>
      <c r="BF366" s="15">
        <v>170.80933333333334</v>
      </c>
      <c r="BG366" s="15">
        <v>171.12966666666662</v>
      </c>
      <c r="BH366" s="15">
        <v>171.45099999999999</v>
      </c>
      <c r="BI366" s="15">
        <v>171.77333333333331</v>
      </c>
      <c r="BJ366" s="15">
        <v>172.09766666666667</v>
      </c>
      <c r="BK366" s="15">
        <v>172.42133333333334</v>
      </c>
      <c r="BL366" s="15">
        <v>172.74533333333332</v>
      </c>
      <c r="BM366" s="15">
        <v>173.0683333333333</v>
      </c>
      <c r="BN366" s="15">
        <v>173.39200000000002</v>
      </c>
      <c r="BO366" s="15">
        <v>173.71633333333332</v>
      </c>
      <c r="BP366" s="15">
        <v>174.04066666666668</v>
      </c>
      <c r="BQ366" s="15">
        <v>174.36500000000001</v>
      </c>
      <c r="BR366" s="15">
        <v>174.68933333333334</v>
      </c>
      <c r="BS366" s="15">
        <v>175.01333333333332</v>
      </c>
      <c r="BT366" s="15">
        <v>175.33766666666665</v>
      </c>
      <c r="BU366" s="15">
        <v>175.66200000000001</v>
      </c>
      <c r="BV366" s="15">
        <v>175.98799999999997</v>
      </c>
      <c r="BW366" s="15">
        <v>176.31466666666665</v>
      </c>
      <c r="BX366" s="15">
        <v>176.64066666666668</v>
      </c>
      <c r="BY366" s="15">
        <v>176.96699999999998</v>
      </c>
      <c r="BZ366" s="15">
        <v>177.29433333333336</v>
      </c>
      <c r="CA366" s="15">
        <v>177.62233333333333</v>
      </c>
      <c r="CB366" s="15">
        <v>177.95099999999999</v>
      </c>
      <c r="CC366" s="15">
        <v>178.28</v>
      </c>
      <c r="CD366" s="15">
        <v>178.60933333333332</v>
      </c>
      <c r="CE366" s="15">
        <v>178.93899999999999</v>
      </c>
      <c r="CF366" s="15">
        <v>179.26866666666669</v>
      </c>
      <c r="CG366" s="15">
        <v>179.59900000000002</v>
      </c>
      <c r="CH366" s="15">
        <v>179.929</v>
      </c>
      <c r="CI366" s="15">
        <v>180.25866666666664</v>
      </c>
      <c r="CJ366" s="15">
        <v>180.58733333333331</v>
      </c>
      <c r="CK366" s="15">
        <v>180.91466666666668</v>
      </c>
      <c r="CL366" s="15">
        <v>181.24199999999999</v>
      </c>
      <c r="CM366" s="15">
        <v>181.56899999999999</v>
      </c>
      <c r="CN366" s="15">
        <v>181.89666666666668</v>
      </c>
      <c r="CO366" s="15">
        <v>182.22266666666667</v>
      </c>
      <c r="CP366" s="15">
        <v>182.54833333333332</v>
      </c>
      <c r="CQ366" s="15">
        <v>182.87333333333333</v>
      </c>
      <c r="CR366" s="15">
        <v>183.19933333333333</v>
      </c>
      <c r="CS366" s="15">
        <v>183.52566666666667</v>
      </c>
      <c r="CT366" s="15">
        <v>183.85233333333335</v>
      </c>
      <c r="CU366" s="15">
        <v>184.17933333333335</v>
      </c>
      <c r="CV366" s="15">
        <v>184.50766666666667</v>
      </c>
      <c r="CW366" s="15">
        <v>184.83666666666667</v>
      </c>
      <c r="CX366" s="15">
        <v>185.16600000000003</v>
      </c>
      <c r="CY366" s="15">
        <v>185.49666666666667</v>
      </c>
      <c r="CZ366" s="15">
        <v>185.82833333333335</v>
      </c>
      <c r="DA366" s="15">
        <v>186.16233333333335</v>
      </c>
      <c r="DB366" s="15">
        <v>186.49666666666667</v>
      </c>
      <c r="DC366" s="15">
        <v>186.833</v>
      </c>
      <c r="DD366" s="15">
        <v>187.16833333333329</v>
      </c>
      <c r="DE366" s="15">
        <v>187.50433333333334</v>
      </c>
      <c r="DF366" s="15">
        <v>187.83933333333334</v>
      </c>
      <c r="DG366" s="15">
        <v>188.17566666666667</v>
      </c>
      <c r="DH366" s="15">
        <v>188.51166666666668</v>
      </c>
      <c r="DI366" s="15">
        <v>188.84766666666667</v>
      </c>
      <c r="DJ366" s="15">
        <v>189.18200000000002</v>
      </c>
      <c r="DK366" s="15">
        <v>189.51566666666668</v>
      </c>
      <c r="DL366" s="15">
        <v>189.84799999999998</v>
      </c>
      <c r="DM366" s="15">
        <v>190.18066666666667</v>
      </c>
      <c r="DN366" s="15">
        <v>190.51166666666666</v>
      </c>
      <c r="DO366" s="15">
        <v>190.84266666666667</v>
      </c>
      <c r="DP366" s="15">
        <v>191.17233333333334</v>
      </c>
      <c r="DQ366" s="15">
        <v>191.50266666666667</v>
      </c>
      <c r="DR366" s="15">
        <v>191.83266666666668</v>
      </c>
      <c r="DS366" s="15">
        <v>192.16266666666664</v>
      </c>
      <c r="DT366" s="15">
        <v>192.4913333333333</v>
      </c>
      <c r="DU366" s="15">
        <v>192.82000000000002</v>
      </c>
      <c r="DV366" s="15">
        <v>193.14966666666666</v>
      </c>
      <c r="DW366" s="15">
        <v>193.48000000000002</v>
      </c>
      <c r="DX366" s="15">
        <v>193.81000000000003</v>
      </c>
      <c r="DY366" s="15">
        <v>194.13966666666667</v>
      </c>
      <c r="DZ366" s="15">
        <v>194.46933333333334</v>
      </c>
    </row>
    <row r="367" spans="1:130" x14ac:dyDescent="0.2">
      <c r="A367" s="13" t="s">
        <v>26</v>
      </c>
      <c r="B367" s="16">
        <v>75.387</v>
      </c>
      <c r="C367" s="16">
        <v>78.209999999999994</v>
      </c>
      <c r="D367" s="16">
        <v>78.237000000000009</v>
      </c>
      <c r="E367" s="16">
        <v>78.543666666666667</v>
      </c>
      <c r="F367" s="16">
        <v>76.951666666666668</v>
      </c>
      <c r="G367" s="16">
        <v>77.129000000000005</v>
      </c>
      <c r="H367" s="16">
        <v>76.048999999999992</v>
      </c>
      <c r="I367" s="16">
        <v>77.577666666666673</v>
      </c>
      <c r="J367" s="16">
        <v>78.087000000000003</v>
      </c>
      <c r="K367" s="16">
        <v>79.186999999999998</v>
      </c>
      <c r="L367" s="16">
        <v>75.800666666666658</v>
      </c>
      <c r="M367" s="16">
        <v>72.106000000000009</v>
      </c>
      <c r="N367" s="16">
        <v>68.738666666666674</v>
      </c>
      <c r="O367" s="16">
        <v>72.632333333333335</v>
      </c>
      <c r="P367" s="16">
        <v>76.936999999999998</v>
      </c>
      <c r="Q367" s="16">
        <v>82.189000000000007</v>
      </c>
      <c r="R367" s="16">
        <v>83.262333333333331</v>
      </c>
      <c r="S367" s="16">
        <v>83.861666666666665</v>
      </c>
      <c r="T367" s="16">
        <v>82.453666666666663</v>
      </c>
      <c r="U367" s="16">
        <v>81.433333333333323</v>
      </c>
      <c r="V367" s="16">
        <v>82.405000000000001</v>
      </c>
      <c r="W367" s="16">
        <v>83.182666666666663</v>
      </c>
      <c r="X367" s="16">
        <v>82.586333333333329</v>
      </c>
      <c r="Y367" s="16">
        <v>81.528000000000006</v>
      </c>
      <c r="Z367" s="16">
        <v>80.814666666666668</v>
      </c>
      <c r="AA367" s="16">
        <v>79.644333333333336</v>
      </c>
      <c r="AB367" s="16">
        <v>80.786666666666662</v>
      </c>
      <c r="AC367" s="16">
        <v>80.939666666666668</v>
      </c>
      <c r="AD367" s="16">
        <v>81.308666666666667</v>
      </c>
      <c r="AE367" s="16">
        <v>80.257333333333335</v>
      </c>
      <c r="AF367" s="16">
        <v>80.995333333333335</v>
      </c>
      <c r="AG367" s="16">
        <v>83.994000000000014</v>
      </c>
      <c r="AH367" s="16">
        <v>85.403999999999996</v>
      </c>
      <c r="AI367" s="16">
        <v>86.63900000000001</v>
      </c>
      <c r="AJ367" s="16">
        <v>86.209666666666678</v>
      </c>
      <c r="AK367" s="16">
        <v>86.112000000000009</v>
      </c>
      <c r="AL367" s="16">
        <v>82.521000000000001</v>
      </c>
      <c r="AM367" s="16">
        <v>81.813999999999993</v>
      </c>
      <c r="AN367" s="16">
        <v>83.915666666666667</v>
      </c>
      <c r="AO367" s="16">
        <v>85.793333333333337</v>
      </c>
      <c r="AP367" s="16">
        <v>86.178333333333327</v>
      </c>
      <c r="AQ367" s="16">
        <v>84.940666666666672</v>
      </c>
      <c r="AR367" s="16">
        <v>85.311666666666667</v>
      </c>
      <c r="AS367" s="16">
        <v>87.047666666666672</v>
      </c>
      <c r="AT367" s="16">
        <v>86.11966666666666</v>
      </c>
      <c r="AU367" s="16">
        <v>86.766000000000005</v>
      </c>
      <c r="AV367" s="16">
        <v>85.75333333333333</v>
      </c>
      <c r="AW367" s="16">
        <v>84.779666666666671</v>
      </c>
      <c r="AX367" s="16">
        <v>83.288666666666671</v>
      </c>
      <c r="AY367" s="16">
        <v>81.132000000000005</v>
      </c>
      <c r="AZ367" s="16">
        <v>81.527666666666676</v>
      </c>
      <c r="BA367" s="16">
        <v>86.471000000000004</v>
      </c>
      <c r="BB367" s="16">
        <v>88.822333333333347</v>
      </c>
      <c r="BC367" s="16">
        <v>89.50033333333333</v>
      </c>
      <c r="BD367" s="16">
        <v>87.76100000000001</v>
      </c>
      <c r="BE367" s="16">
        <v>88.714666666666673</v>
      </c>
      <c r="BF367" s="16">
        <v>91.426333333333332</v>
      </c>
      <c r="BG367" s="16">
        <v>89.827333333333328</v>
      </c>
      <c r="BH367" s="16">
        <v>88.911999999999992</v>
      </c>
      <c r="BI367" s="16">
        <v>89.260666666666665</v>
      </c>
      <c r="BJ367" s="16">
        <v>90.913333333333341</v>
      </c>
      <c r="BK367" s="16">
        <v>93.498666666666665</v>
      </c>
      <c r="BL367" s="16">
        <v>93.341333333333338</v>
      </c>
      <c r="BM367" s="16">
        <v>95.576999999999998</v>
      </c>
      <c r="BN367" s="16">
        <v>95.277000000000001</v>
      </c>
      <c r="BO367" s="16">
        <v>94.873666666666665</v>
      </c>
      <c r="BP367" s="16">
        <v>93.065999999999988</v>
      </c>
      <c r="BQ367" s="16">
        <v>93.446333333333328</v>
      </c>
      <c r="BR367" s="16">
        <v>95.866</v>
      </c>
      <c r="BS367" s="16">
        <v>96.334999999999994</v>
      </c>
      <c r="BT367" s="16">
        <v>95.044666666666672</v>
      </c>
      <c r="BU367" s="16">
        <v>94.018666666666675</v>
      </c>
      <c r="BV367" s="16">
        <v>94.365666666666655</v>
      </c>
      <c r="BW367" s="16">
        <v>97.631000000000014</v>
      </c>
      <c r="BX367" s="16">
        <v>97.120999999999995</v>
      </c>
      <c r="BY367" s="16">
        <v>98.195666666666668</v>
      </c>
      <c r="BZ367" s="16">
        <v>95.803666666666672</v>
      </c>
      <c r="CA367" s="16">
        <v>93.228333333333339</v>
      </c>
      <c r="CB367" s="16">
        <v>93.605000000000004</v>
      </c>
      <c r="CC367" s="16">
        <v>95.45</v>
      </c>
      <c r="CD367" s="16">
        <v>97.24966666666667</v>
      </c>
      <c r="CE367" s="16">
        <v>96.057999999999993</v>
      </c>
      <c r="CF367" s="16">
        <v>95.934666666666658</v>
      </c>
      <c r="CG367" s="16">
        <v>96.14233333333334</v>
      </c>
      <c r="CH367" s="16">
        <v>95.36866666666667</v>
      </c>
      <c r="CI367" s="16">
        <v>94.49366666666667</v>
      </c>
      <c r="CJ367" s="16">
        <v>96.87733333333334</v>
      </c>
      <c r="CK367" s="16">
        <v>96.40333333333335</v>
      </c>
      <c r="CL367" s="16">
        <v>96.99633333333334</v>
      </c>
      <c r="CM367" s="16">
        <v>95.614333333333335</v>
      </c>
      <c r="CN367" s="16">
        <v>98.312333333333342</v>
      </c>
      <c r="CO367" s="16">
        <v>99.371333333333325</v>
      </c>
      <c r="CP367" s="16">
        <v>100.74300000000001</v>
      </c>
      <c r="CQ367" s="16">
        <v>99.608333333333348</v>
      </c>
      <c r="CR367" s="16">
        <v>97.863</v>
      </c>
      <c r="CS367" s="16">
        <v>96.86733333333332</v>
      </c>
      <c r="CT367" s="16">
        <v>97.652666666666661</v>
      </c>
      <c r="CU367" s="16">
        <v>100.34533333333333</v>
      </c>
      <c r="CV367" s="16">
        <v>100.378</v>
      </c>
      <c r="CW367" s="16">
        <v>100.80266666666667</v>
      </c>
      <c r="CX367" s="16">
        <v>97.60733333333333</v>
      </c>
      <c r="CY367" s="16">
        <v>99.203666666666663</v>
      </c>
      <c r="CZ367" s="16">
        <v>99.356333333333339</v>
      </c>
      <c r="DA367" s="16">
        <v>101.80266666666667</v>
      </c>
      <c r="DB367" s="16">
        <v>101.82666666666667</v>
      </c>
      <c r="DC367" s="16">
        <v>101.985</v>
      </c>
      <c r="DD367" s="16">
        <v>102.61099999999999</v>
      </c>
      <c r="DE367" s="16">
        <v>99.314333333333323</v>
      </c>
      <c r="DF367" s="16">
        <v>96.125999999999991</v>
      </c>
      <c r="DG367" s="16">
        <v>91.617999999999995</v>
      </c>
      <c r="DH367" s="16">
        <v>87.495999999999995</v>
      </c>
      <c r="DI367" s="16">
        <v>88.702333333333328</v>
      </c>
      <c r="DJ367" s="16">
        <v>91.766000000000005</v>
      </c>
      <c r="DK367" s="16">
        <v>98.959666666666678</v>
      </c>
      <c r="DL367" s="16">
        <v>100.36833333333334</v>
      </c>
      <c r="DM367" s="16">
        <v>98.075999999999979</v>
      </c>
      <c r="DN367" s="16">
        <v>96.752666666666684</v>
      </c>
      <c r="DO367" s="16">
        <v>94.668999999999997</v>
      </c>
      <c r="DP367" s="16">
        <v>96.532333333333327</v>
      </c>
      <c r="DQ367" s="16">
        <v>97.540333333333322</v>
      </c>
      <c r="DR367" s="16">
        <v>98.899666666666675</v>
      </c>
      <c r="DS367" s="16">
        <v>97.685999999999993</v>
      </c>
      <c r="DT367" s="16">
        <v>96.87533333333333</v>
      </c>
      <c r="DU367" s="16">
        <v>96.997</v>
      </c>
      <c r="DV367" s="16">
        <v>99.421333333333337</v>
      </c>
      <c r="DW367" s="16">
        <v>100.97699999999999</v>
      </c>
      <c r="DX367" s="16">
        <v>103.32933333333334</v>
      </c>
      <c r="DY367" s="16">
        <v>100.30566666666668</v>
      </c>
      <c r="DZ367" s="16">
        <v>99.149000000000001</v>
      </c>
    </row>
    <row r="368" spans="1:130" x14ac:dyDescent="0.2">
      <c r="A368" s="14" t="s">
        <v>27</v>
      </c>
      <c r="B368" s="15">
        <v>60.175666666666665</v>
      </c>
      <c r="C368" s="15">
        <v>62.832666666666661</v>
      </c>
      <c r="D368" s="15">
        <v>63.626666666666665</v>
      </c>
      <c r="E368" s="15">
        <v>64.61399999999999</v>
      </c>
      <c r="F368" s="15">
        <v>63.624000000000002</v>
      </c>
      <c r="G368" s="15">
        <v>65.779333333333341</v>
      </c>
      <c r="H368" s="15">
        <v>65.388333333333335</v>
      </c>
      <c r="I368" s="15">
        <v>66.476333333333329</v>
      </c>
      <c r="J368" s="15">
        <v>66.111999999999995</v>
      </c>
      <c r="K368" s="15">
        <v>67.080333333333343</v>
      </c>
      <c r="L368" s="15">
        <v>64.361666666666665</v>
      </c>
      <c r="M368" s="15">
        <v>61.274999999999999</v>
      </c>
      <c r="N368" s="15">
        <v>58.625</v>
      </c>
      <c r="O368" s="15">
        <v>61.697666666666663</v>
      </c>
      <c r="P368" s="15">
        <v>65.534333333333322</v>
      </c>
      <c r="Q368" s="15">
        <v>68.026666666666657</v>
      </c>
      <c r="R368" s="15">
        <v>68.795666666666662</v>
      </c>
      <c r="S368" s="15">
        <v>68.227666666666664</v>
      </c>
      <c r="T368" s="15">
        <v>66.673333333333332</v>
      </c>
      <c r="U368" s="15">
        <v>64.510333333333335</v>
      </c>
      <c r="V368" s="15">
        <v>65.048666666666676</v>
      </c>
      <c r="W368" s="15">
        <v>66.00233333333334</v>
      </c>
      <c r="X368" s="15">
        <v>67.141333333333321</v>
      </c>
      <c r="Y368" s="15">
        <v>68.151666666666657</v>
      </c>
      <c r="Z368" s="15">
        <v>69.089666666666673</v>
      </c>
      <c r="AA368" s="15">
        <v>68.989666666666665</v>
      </c>
      <c r="AB368" s="15">
        <v>69.453000000000003</v>
      </c>
      <c r="AC368" s="15">
        <v>70.071333333333328</v>
      </c>
      <c r="AD368" s="15">
        <v>69.612666666666669</v>
      </c>
      <c r="AE368" s="15">
        <v>68.796666666666667</v>
      </c>
      <c r="AF368" s="15">
        <v>68.894999999999996</v>
      </c>
      <c r="AG368" s="15">
        <v>72.584666666666649</v>
      </c>
      <c r="AH368" s="15">
        <v>74.690999999999988</v>
      </c>
      <c r="AI368" s="15">
        <v>75.933333333333323</v>
      </c>
      <c r="AJ368" s="15">
        <v>74.714333333333329</v>
      </c>
      <c r="AK368" s="15">
        <v>74.704333333333338</v>
      </c>
      <c r="AL368" s="15">
        <v>73.012999999999991</v>
      </c>
      <c r="AM368" s="15">
        <v>73.822999999999993</v>
      </c>
      <c r="AN368" s="15">
        <v>75.721000000000004</v>
      </c>
      <c r="AO368" s="15">
        <v>75.714999999999989</v>
      </c>
      <c r="AP368" s="15">
        <v>73.962333333333333</v>
      </c>
      <c r="AQ368" s="15">
        <v>71.469333333333338</v>
      </c>
      <c r="AR368" s="15">
        <v>72.165333333333322</v>
      </c>
      <c r="AS368" s="15">
        <v>74.114000000000004</v>
      </c>
      <c r="AT368" s="15">
        <v>74.100000000000009</v>
      </c>
      <c r="AU368" s="15">
        <v>74.763999999999996</v>
      </c>
      <c r="AV368" s="15">
        <v>73.262</v>
      </c>
      <c r="AW368" s="15">
        <v>72.004999999999995</v>
      </c>
      <c r="AX368" s="15">
        <v>71.107666666666674</v>
      </c>
      <c r="AY368" s="15">
        <v>70.602000000000004</v>
      </c>
      <c r="AZ368" s="15">
        <v>70.681666666666672</v>
      </c>
      <c r="BA368" s="15">
        <v>74.576333333333324</v>
      </c>
      <c r="BB368" s="15">
        <v>76.446999999999989</v>
      </c>
      <c r="BC368" s="15">
        <v>76.844333333333338</v>
      </c>
      <c r="BD368" s="15">
        <v>74.990666666666655</v>
      </c>
      <c r="BE368" s="15">
        <v>75.617000000000004</v>
      </c>
      <c r="BF368" s="15">
        <v>78.228333333333339</v>
      </c>
      <c r="BG368" s="15">
        <v>77.544333333333327</v>
      </c>
      <c r="BH368" s="15">
        <v>75.61866666666667</v>
      </c>
      <c r="BI368" s="15">
        <v>76.158000000000001</v>
      </c>
      <c r="BJ368" s="15">
        <v>77.056333333333328</v>
      </c>
      <c r="BK368" s="15">
        <v>80.347666666666655</v>
      </c>
      <c r="BL368" s="15">
        <v>80.733666666666679</v>
      </c>
      <c r="BM368" s="15">
        <v>82.836666666666659</v>
      </c>
      <c r="BN368" s="15">
        <v>82.995000000000005</v>
      </c>
      <c r="BO368" s="15">
        <v>81.87466666666667</v>
      </c>
      <c r="BP368" s="15">
        <v>79.957333333333338</v>
      </c>
      <c r="BQ368" s="15">
        <v>80.483999999999995</v>
      </c>
      <c r="BR368" s="15">
        <v>82.478999999999999</v>
      </c>
      <c r="BS368" s="15">
        <v>83.598666666666674</v>
      </c>
      <c r="BT368" s="15">
        <v>80.003</v>
      </c>
      <c r="BU368" s="15">
        <v>78.907666666666671</v>
      </c>
      <c r="BV368" s="15">
        <v>78.858999999999995</v>
      </c>
      <c r="BW368" s="15">
        <v>83.48833333333333</v>
      </c>
      <c r="BX368" s="15">
        <v>83.919666666666672</v>
      </c>
      <c r="BY368" s="15">
        <v>85.486666666666665</v>
      </c>
      <c r="BZ368" s="15">
        <v>82.998666666666665</v>
      </c>
      <c r="CA368" s="15">
        <v>80.756666666666675</v>
      </c>
      <c r="CB368" s="15">
        <v>80.553333333333327</v>
      </c>
      <c r="CC368" s="15">
        <v>83.25566666666667</v>
      </c>
      <c r="CD368" s="15">
        <v>84.13666666666667</v>
      </c>
      <c r="CE368" s="15">
        <v>83.238666666666674</v>
      </c>
      <c r="CF368" s="15">
        <v>81.734999999999999</v>
      </c>
      <c r="CG368" s="15">
        <v>82.162333333333336</v>
      </c>
      <c r="CH368" s="15">
        <v>80.289333333333332</v>
      </c>
      <c r="CI368" s="15">
        <v>80.179333333333332</v>
      </c>
      <c r="CJ368" s="15">
        <v>82.11399999999999</v>
      </c>
      <c r="CK368" s="15">
        <v>82.506666666666661</v>
      </c>
      <c r="CL368" s="15">
        <v>82.718000000000004</v>
      </c>
      <c r="CM368" s="15">
        <v>82.024999999999991</v>
      </c>
      <c r="CN368" s="15">
        <v>84.846333333333334</v>
      </c>
      <c r="CO368" s="15">
        <v>85.661333333333346</v>
      </c>
      <c r="CP368" s="15">
        <v>86.046000000000006</v>
      </c>
      <c r="CQ368" s="15">
        <v>83.409333333333336</v>
      </c>
      <c r="CR368" s="15">
        <v>81.825333333333333</v>
      </c>
      <c r="CS368" s="15">
        <v>81.573333333333338</v>
      </c>
      <c r="CT368" s="15">
        <v>83.62866666666666</v>
      </c>
      <c r="CU368" s="15">
        <v>86.503</v>
      </c>
      <c r="CV368" s="15">
        <v>86.789333333333332</v>
      </c>
      <c r="CW368" s="15">
        <v>86.541666666666671</v>
      </c>
      <c r="CX368" s="15">
        <v>83.965000000000003</v>
      </c>
      <c r="CY368" s="15">
        <v>85.672333333333327</v>
      </c>
      <c r="CZ368" s="15">
        <v>86.905333333333331</v>
      </c>
      <c r="DA368" s="15">
        <v>89.100666666666669</v>
      </c>
      <c r="DB368" s="15">
        <v>87.942333333333337</v>
      </c>
      <c r="DC368" s="15">
        <v>87.716333333333338</v>
      </c>
      <c r="DD368" s="15">
        <v>88.358999999999995</v>
      </c>
      <c r="DE368" s="15">
        <v>84.873000000000005</v>
      </c>
      <c r="DF368" s="15">
        <v>81.819333333333333</v>
      </c>
      <c r="DG368" s="15">
        <v>77.61333333333333</v>
      </c>
      <c r="DH368" s="15">
        <v>75.454000000000008</v>
      </c>
      <c r="DI368" s="15">
        <v>75.747333333333344</v>
      </c>
      <c r="DJ368" s="15">
        <v>77.701999999999998</v>
      </c>
      <c r="DK368" s="15">
        <v>84.50333333333333</v>
      </c>
      <c r="DL368" s="15">
        <v>87.00233333333334</v>
      </c>
      <c r="DM368" s="15">
        <v>86.285333333333327</v>
      </c>
      <c r="DN368" s="15">
        <v>85.191000000000003</v>
      </c>
      <c r="DO368" s="15">
        <v>83.867999999999995</v>
      </c>
      <c r="DP368" s="15">
        <v>85.811666666666667</v>
      </c>
      <c r="DQ368" s="15">
        <v>86.690333333333342</v>
      </c>
      <c r="DR368" s="15">
        <v>88.144666666666652</v>
      </c>
      <c r="DS368" s="15">
        <v>86.694000000000003</v>
      </c>
      <c r="DT368" s="15">
        <v>85.349000000000004</v>
      </c>
      <c r="DU368" s="15">
        <v>84.293666666666653</v>
      </c>
      <c r="DV368" s="15">
        <v>86.530999999999992</v>
      </c>
      <c r="DW368" s="15">
        <v>87.584333333333348</v>
      </c>
      <c r="DX368" s="15">
        <v>89.700333333333333</v>
      </c>
      <c r="DY368" s="15">
        <v>87.695999999999984</v>
      </c>
      <c r="DZ368" s="15">
        <v>87.493333333333339</v>
      </c>
    </row>
    <row r="369" spans="1:130" x14ac:dyDescent="0.2">
      <c r="A369" s="13" t="s">
        <v>28</v>
      </c>
      <c r="B369" s="16">
        <v>15.210999999999999</v>
      </c>
      <c r="C369" s="16">
        <v>15.377000000000001</v>
      </c>
      <c r="D369" s="16">
        <v>14.609666666666667</v>
      </c>
      <c r="E369" s="16">
        <v>13.929333333333332</v>
      </c>
      <c r="F369" s="16">
        <v>13.327666666666667</v>
      </c>
      <c r="G369" s="16">
        <v>11.35</v>
      </c>
      <c r="H369" s="16">
        <v>10.661</v>
      </c>
      <c r="I369" s="16">
        <v>11.101333333333335</v>
      </c>
      <c r="J369" s="16">
        <v>11.975000000000001</v>
      </c>
      <c r="K369" s="16">
        <v>12.106666666666667</v>
      </c>
      <c r="L369" s="16">
        <v>11.439</v>
      </c>
      <c r="M369" s="16">
        <v>10.830999999999998</v>
      </c>
      <c r="N369" s="16">
        <v>10.113666666666667</v>
      </c>
      <c r="O369" s="16">
        <v>10.935000000000002</v>
      </c>
      <c r="P369" s="16">
        <v>11.403</v>
      </c>
      <c r="Q369" s="16">
        <v>14.162666666666667</v>
      </c>
      <c r="R369" s="16">
        <v>14.467000000000001</v>
      </c>
      <c r="S369" s="16">
        <v>15.634666666666668</v>
      </c>
      <c r="T369" s="16">
        <v>15.781000000000001</v>
      </c>
      <c r="U369" s="16">
        <v>16.923333333333336</v>
      </c>
      <c r="V369" s="16">
        <v>17.356333333333335</v>
      </c>
      <c r="W369" s="16">
        <v>17.180666666666667</v>
      </c>
      <c r="X369" s="16">
        <v>15.445333333333332</v>
      </c>
      <c r="Y369" s="16">
        <v>13.376666666666665</v>
      </c>
      <c r="Z369" s="16">
        <v>11.725000000000001</v>
      </c>
      <c r="AA369" s="16">
        <v>10.654666666666666</v>
      </c>
      <c r="AB369" s="16">
        <v>11.333666666666668</v>
      </c>
      <c r="AC369" s="16">
        <v>10.868333333333334</v>
      </c>
      <c r="AD369" s="16">
        <v>11.695999999999998</v>
      </c>
      <c r="AE369" s="16">
        <v>11.460666666666667</v>
      </c>
      <c r="AF369" s="16">
        <v>12.100333333333333</v>
      </c>
      <c r="AG369" s="16">
        <v>11.409666666666666</v>
      </c>
      <c r="AH369" s="16">
        <v>10.713333333333333</v>
      </c>
      <c r="AI369" s="16">
        <v>10.706000000000001</v>
      </c>
      <c r="AJ369" s="16">
        <v>11.495333333333335</v>
      </c>
      <c r="AK369" s="16">
        <v>11.408000000000001</v>
      </c>
      <c r="AL369" s="16">
        <v>9.5080000000000009</v>
      </c>
      <c r="AM369" s="16">
        <v>7.9909999999999997</v>
      </c>
      <c r="AN369" s="16">
        <v>8.1940000000000008</v>
      </c>
      <c r="AO369" s="16">
        <v>10.078000000000001</v>
      </c>
      <c r="AP369" s="16">
        <v>12.215666666666669</v>
      </c>
      <c r="AQ369" s="16">
        <v>13.471333333333334</v>
      </c>
      <c r="AR369" s="16">
        <v>13.146333333333336</v>
      </c>
      <c r="AS369" s="16">
        <v>12.933666666666667</v>
      </c>
      <c r="AT369" s="16">
        <v>12.020000000000001</v>
      </c>
      <c r="AU369" s="16">
        <v>12.002333333333333</v>
      </c>
      <c r="AV369" s="16">
        <v>12.491666666666667</v>
      </c>
      <c r="AW369" s="16">
        <v>12.774666666666667</v>
      </c>
      <c r="AX369" s="16">
        <v>12.180999999999999</v>
      </c>
      <c r="AY369" s="16">
        <v>10.53</v>
      </c>
      <c r="AZ369" s="16">
        <v>10.845999999999998</v>
      </c>
      <c r="BA369" s="16">
        <v>11.895000000000001</v>
      </c>
      <c r="BB369" s="16">
        <v>12.375333333333332</v>
      </c>
      <c r="BC369" s="16">
        <v>12.656333333333334</v>
      </c>
      <c r="BD369" s="16">
        <v>12.770333333333333</v>
      </c>
      <c r="BE369" s="16">
        <v>13.097666666666667</v>
      </c>
      <c r="BF369" s="16">
        <v>13.197666666666668</v>
      </c>
      <c r="BG369" s="16">
        <v>12.282666666666666</v>
      </c>
      <c r="BH369" s="16">
        <v>13.293666666666667</v>
      </c>
      <c r="BI369" s="16">
        <v>13.102666666666666</v>
      </c>
      <c r="BJ369" s="16">
        <v>13.856999999999999</v>
      </c>
      <c r="BK369" s="16">
        <v>13.150666666666666</v>
      </c>
      <c r="BL369" s="16">
        <v>12.607666666666667</v>
      </c>
      <c r="BM369" s="16">
        <v>12.740333333333334</v>
      </c>
      <c r="BN369" s="16">
        <v>12.282000000000002</v>
      </c>
      <c r="BO369" s="16">
        <v>12.999333333333333</v>
      </c>
      <c r="BP369" s="16">
        <v>13.109</v>
      </c>
      <c r="BQ369" s="16">
        <v>12.963000000000001</v>
      </c>
      <c r="BR369" s="16">
        <v>13.387333333333336</v>
      </c>
      <c r="BS369" s="16">
        <v>12.736666666666666</v>
      </c>
      <c r="BT369" s="16">
        <v>15.041666666666666</v>
      </c>
      <c r="BU369" s="16">
        <v>15.110999999999999</v>
      </c>
      <c r="BV369" s="16">
        <v>15.507</v>
      </c>
      <c r="BW369" s="16">
        <v>14.143000000000001</v>
      </c>
      <c r="BX369" s="16">
        <v>13.201666666666668</v>
      </c>
      <c r="BY369" s="16">
        <v>12.708999999999998</v>
      </c>
      <c r="BZ369" s="16">
        <v>12.805</v>
      </c>
      <c r="CA369" s="16">
        <v>12.471666666666666</v>
      </c>
      <c r="CB369" s="16">
        <v>13.052</v>
      </c>
      <c r="CC369" s="16">
        <v>12.195</v>
      </c>
      <c r="CD369" s="16">
        <v>13.113666666666665</v>
      </c>
      <c r="CE369" s="16">
        <v>12.819666666666668</v>
      </c>
      <c r="CF369" s="16">
        <v>14.199666666666667</v>
      </c>
      <c r="CG369" s="16">
        <v>13.980333333333334</v>
      </c>
      <c r="CH369" s="16">
        <v>15.079666666666668</v>
      </c>
      <c r="CI369" s="16">
        <v>14.314666666666668</v>
      </c>
      <c r="CJ369" s="16">
        <v>14.763333333333334</v>
      </c>
      <c r="CK369" s="16">
        <v>13.896666666666667</v>
      </c>
      <c r="CL369" s="16">
        <v>14.278666666666666</v>
      </c>
      <c r="CM369" s="16">
        <v>13.589666666666666</v>
      </c>
      <c r="CN369" s="16">
        <v>13.466333333333333</v>
      </c>
      <c r="CO369" s="16">
        <v>13.71</v>
      </c>
      <c r="CP369" s="16">
        <v>14.697000000000001</v>
      </c>
      <c r="CQ369" s="16">
        <v>16.199000000000002</v>
      </c>
      <c r="CR369" s="16">
        <v>16.037333333333333</v>
      </c>
      <c r="CS369" s="16">
        <v>15.293666666666667</v>
      </c>
      <c r="CT369" s="16">
        <v>14.023999999999999</v>
      </c>
      <c r="CU369" s="16">
        <v>13.842666666666666</v>
      </c>
      <c r="CV369" s="16">
        <v>13.588999999999999</v>
      </c>
      <c r="CW369" s="16">
        <v>14.261000000000001</v>
      </c>
      <c r="CX369" s="16">
        <v>13.642333333333333</v>
      </c>
      <c r="CY369" s="16">
        <v>13.531333333333334</v>
      </c>
      <c r="CZ369" s="16">
        <v>12.450666666666665</v>
      </c>
      <c r="DA369" s="16">
        <v>12.701666666666668</v>
      </c>
      <c r="DB369" s="16">
        <v>13.883666666666665</v>
      </c>
      <c r="DC369" s="16">
        <v>14.268333333333333</v>
      </c>
      <c r="DD369" s="16">
        <v>14.251666666666667</v>
      </c>
      <c r="DE369" s="16">
        <v>14.441333333333333</v>
      </c>
      <c r="DF369" s="16">
        <v>14.306666666666667</v>
      </c>
      <c r="DG369" s="16">
        <v>14.004666666666665</v>
      </c>
      <c r="DH369" s="16">
        <v>12.042</v>
      </c>
      <c r="DI369" s="16">
        <v>12.954999999999998</v>
      </c>
      <c r="DJ369" s="16">
        <v>14.064333333333332</v>
      </c>
      <c r="DK369" s="16">
        <v>14.456666666666665</v>
      </c>
      <c r="DL369" s="16">
        <v>13.366</v>
      </c>
      <c r="DM369" s="16">
        <v>11.790333333333331</v>
      </c>
      <c r="DN369" s="16">
        <v>11.561333333333332</v>
      </c>
      <c r="DO369" s="16">
        <v>10.800666666666666</v>
      </c>
      <c r="DP369" s="16">
        <v>10.720333333333334</v>
      </c>
      <c r="DQ369" s="16">
        <v>10.849666666666666</v>
      </c>
      <c r="DR369" s="16">
        <v>10.755000000000001</v>
      </c>
      <c r="DS369" s="16">
        <v>10.991999999999999</v>
      </c>
      <c r="DT369" s="16">
        <v>11.526000000000002</v>
      </c>
      <c r="DU369" s="16">
        <v>12.703000000000001</v>
      </c>
      <c r="DV369" s="16">
        <v>12.89</v>
      </c>
      <c r="DW369" s="16">
        <v>13.392666666666665</v>
      </c>
      <c r="DX369" s="16">
        <v>13.629</v>
      </c>
      <c r="DY369" s="16">
        <v>12.609333333333334</v>
      </c>
      <c r="DZ369" s="16">
        <v>11.655333333333331</v>
      </c>
    </row>
    <row r="370" spans="1:130" s="2" customFormat="1" x14ac:dyDescent="0.2">
      <c r="A370" s="116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  <c r="V370" s="117"/>
      <c r="W370" s="117"/>
      <c r="X370" s="117"/>
      <c r="Y370" s="117"/>
      <c r="Z370" s="117"/>
      <c r="AA370" s="117"/>
      <c r="AB370" s="117"/>
      <c r="AC370" s="117"/>
      <c r="AD370" s="117"/>
      <c r="AE370" s="117"/>
      <c r="AF370" s="117"/>
      <c r="AG370" s="117"/>
      <c r="AH370" s="117"/>
      <c r="AI370" s="117"/>
      <c r="AJ370" s="117"/>
      <c r="AK370" s="117"/>
      <c r="AL370" s="117"/>
      <c r="AM370" s="117"/>
      <c r="AN370" s="117"/>
      <c r="AO370" s="117"/>
      <c r="AP370" s="117"/>
      <c r="AQ370" s="117"/>
      <c r="AR370" s="117"/>
      <c r="AS370" s="117"/>
      <c r="AT370" s="117"/>
      <c r="AU370" s="117"/>
      <c r="AV370" s="117"/>
      <c r="AW370" s="117"/>
      <c r="AX370" s="117"/>
      <c r="AY370" s="117"/>
      <c r="AZ370" s="117"/>
      <c r="BA370" s="117"/>
      <c r="BB370" s="117"/>
      <c r="BC370" s="117"/>
      <c r="BD370" s="117"/>
      <c r="BE370" s="117"/>
      <c r="BF370" s="117"/>
      <c r="BG370" s="117"/>
      <c r="BH370" s="117"/>
      <c r="BI370" s="117"/>
      <c r="BJ370" s="117"/>
      <c r="BK370" s="117"/>
      <c r="BL370" s="117"/>
      <c r="BM370" s="117"/>
      <c r="BN370" s="117"/>
      <c r="BO370" s="117"/>
      <c r="BP370" s="117"/>
      <c r="BQ370" s="117"/>
      <c r="BR370" s="117"/>
      <c r="BS370" s="117"/>
      <c r="BT370" s="117"/>
      <c r="BU370" s="117"/>
      <c r="BV370" s="117"/>
      <c r="BW370" s="117"/>
      <c r="BX370" s="117"/>
      <c r="BY370" s="117"/>
      <c r="BZ370" s="117"/>
      <c r="CA370" s="117"/>
      <c r="CB370" s="117"/>
      <c r="CC370" s="117"/>
      <c r="CD370" s="117"/>
      <c r="CE370" s="117"/>
      <c r="CF370" s="117"/>
      <c r="CG370" s="117"/>
      <c r="CH370" s="117"/>
      <c r="CI370" s="117"/>
      <c r="CJ370" s="117"/>
      <c r="CK370" s="117"/>
      <c r="CL370" s="117"/>
      <c r="CM370" s="117"/>
      <c r="CN370" s="117"/>
      <c r="CO370" s="117"/>
      <c r="CP370" s="117"/>
      <c r="CQ370" s="117"/>
      <c r="CR370" s="117"/>
      <c r="CS370" s="117"/>
      <c r="CT370" s="117"/>
      <c r="CU370" s="117"/>
      <c r="CV370" s="117"/>
      <c r="CW370" s="117"/>
      <c r="CX370" s="117"/>
      <c r="CY370" s="117"/>
      <c r="CZ370" s="117"/>
      <c r="DA370" s="117"/>
      <c r="DB370" s="117"/>
      <c r="DC370" s="117"/>
      <c r="DD370" s="117"/>
      <c r="DE370" s="117"/>
      <c r="DF370" s="117"/>
      <c r="DG370" s="117"/>
      <c r="DH370" s="117"/>
      <c r="DI370" s="117"/>
      <c r="DJ370" s="117"/>
      <c r="DK370" s="117"/>
      <c r="DL370" s="117"/>
      <c r="DM370" s="117"/>
      <c r="DN370" s="117"/>
      <c r="DO370" s="117"/>
      <c r="DP370" s="117"/>
      <c r="DQ370" s="117"/>
      <c r="DR370" s="117"/>
      <c r="DS370" s="117"/>
      <c r="DT370" s="117"/>
      <c r="DU370" s="117"/>
      <c r="DV370" s="117"/>
      <c r="DW370" s="117"/>
      <c r="DX370" s="117"/>
      <c r="DY370" s="117"/>
      <c r="DZ370" s="117"/>
    </row>
    <row r="371" spans="1:130" s="2" customFormat="1" x14ac:dyDescent="0.2"/>
    <row r="372" spans="1:130" x14ac:dyDescent="0.2">
      <c r="A372" s="4" t="s">
        <v>181</v>
      </c>
      <c r="AD372" s="1"/>
      <c r="AK372" s="1"/>
      <c r="AL372" s="1"/>
      <c r="AM372" s="1"/>
      <c r="AN372" s="1"/>
      <c r="AO372" s="1"/>
    </row>
    <row r="373" spans="1:130" x14ac:dyDescent="0.2">
      <c r="A373" s="4" t="str">
        <f>A356</f>
        <v>Serie trimestre móvil 07 - 17</v>
      </c>
      <c r="AD373" s="1"/>
      <c r="AK373" s="1"/>
      <c r="AL373" s="1"/>
      <c r="AM373" s="1"/>
      <c r="AN373" s="1"/>
      <c r="AO373" s="1"/>
    </row>
    <row r="374" spans="1:130" x14ac:dyDescent="0.2">
      <c r="A374" s="4"/>
      <c r="AB374" s="5"/>
      <c r="AC374" s="5"/>
      <c r="AD374" s="5"/>
      <c r="AK374" s="1"/>
      <c r="AL374" s="1"/>
      <c r="AM374" s="1"/>
      <c r="AN374" s="1"/>
      <c r="AO374" s="1"/>
    </row>
    <row r="375" spans="1:130" x14ac:dyDescent="0.2">
      <c r="A375" s="238" t="s">
        <v>1</v>
      </c>
      <c r="B375" s="236">
        <v>2007</v>
      </c>
      <c r="C375" s="236"/>
      <c r="D375" s="236"/>
      <c r="E375" s="236"/>
      <c r="F375" s="236"/>
      <c r="G375" s="236"/>
      <c r="H375" s="236"/>
      <c r="I375" s="236"/>
      <c r="J375" s="236"/>
      <c r="K375" s="236"/>
      <c r="L375" s="236"/>
      <c r="M375" s="236"/>
      <c r="N375" s="244">
        <v>2008</v>
      </c>
      <c r="O375" s="244"/>
      <c r="P375" s="244"/>
      <c r="Q375" s="244"/>
      <c r="R375" s="244"/>
      <c r="S375" s="244"/>
      <c r="T375" s="244"/>
      <c r="U375" s="244"/>
      <c r="V375" s="244"/>
      <c r="W375" s="244"/>
      <c r="X375" s="244"/>
      <c r="Y375" s="244"/>
      <c r="Z375" s="246">
        <v>2009</v>
      </c>
      <c r="AA375" s="246"/>
      <c r="AB375" s="246"/>
      <c r="AC375" s="246"/>
      <c r="AD375" s="246"/>
      <c r="AE375" s="246"/>
      <c r="AF375" s="246"/>
      <c r="AG375" s="246"/>
      <c r="AH375" s="246"/>
      <c r="AI375" s="246"/>
      <c r="AJ375" s="246"/>
      <c r="AK375" s="246"/>
      <c r="AL375" s="246">
        <v>2010</v>
      </c>
      <c r="AM375" s="246"/>
      <c r="AN375" s="246"/>
      <c r="AO375" s="246"/>
      <c r="AP375" s="246"/>
      <c r="AQ375" s="246"/>
      <c r="AR375" s="246"/>
      <c r="AS375" s="246"/>
      <c r="AT375" s="246"/>
      <c r="AU375" s="246"/>
      <c r="AV375" s="246"/>
      <c r="AW375" s="246"/>
      <c r="AX375" s="236">
        <v>2011</v>
      </c>
      <c r="AY375" s="236"/>
      <c r="AZ375" s="236"/>
      <c r="BA375" s="236"/>
      <c r="BB375" s="236"/>
      <c r="BC375" s="236"/>
      <c r="BD375" s="236"/>
      <c r="BE375" s="236"/>
      <c r="BF375" s="236"/>
      <c r="BG375" s="236"/>
      <c r="BH375" s="236"/>
      <c r="BI375" s="236"/>
      <c r="BJ375" s="236">
        <v>2012</v>
      </c>
      <c r="BK375" s="236"/>
      <c r="BL375" s="236"/>
      <c r="BM375" s="236"/>
      <c r="BN375" s="236"/>
      <c r="BO375" s="236"/>
      <c r="BP375" s="236"/>
      <c r="BQ375" s="236"/>
      <c r="BR375" s="236"/>
      <c r="BS375" s="236"/>
      <c r="BT375" s="236"/>
      <c r="BU375" s="236"/>
      <c r="BV375" s="236">
        <v>2013</v>
      </c>
      <c r="BW375" s="236"/>
      <c r="BX375" s="236"/>
      <c r="BY375" s="236"/>
      <c r="BZ375" s="236"/>
      <c r="CA375" s="236"/>
      <c r="CB375" s="236"/>
      <c r="CC375" s="236"/>
      <c r="CD375" s="236"/>
      <c r="CE375" s="236"/>
      <c r="CF375" s="236"/>
      <c r="CG375" s="236"/>
      <c r="CH375" s="236">
        <v>2014</v>
      </c>
      <c r="CI375" s="236"/>
      <c r="CJ375" s="236"/>
      <c r="CK375" s="236"/>
      <c r="CL375" s="236"/>
      <c r="CM375" s="236"/>
      <c r="CN375" s="236"/>
      <c r="CO375" s="236"/>
      <c r="CP375" s="236"/>
      <c r="CQ375" s="236"/>
      <c r="CR375" s="236"/>
      <c r="CS375" s="236"/>
      <c r="CT375" s="8">
        <v>2015</v>
      </c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204">
        <v>2017</v>
      </c>
      <c r="DS375" s="8"/>
      <c r="DT375" s="8"/>
      <c r="DU375" s="8"/>
      <c r="DV375" s="8"/>
      <c r="DW375" s="8"/>
      <c r="DX375" s="8"/>
      <c r="DY375" s="8"/>
      <c r="DZ375" s="8"/>
    </row>
    <row r="376" spans="1:130" x14ac:dyDescent="0.2">
      <c r="A376" s="239"/>
      <c r="B376" s="8" t="s">
        <v>146</v>
      </c>
      <c r="C376" s="8" t="s">
        <v>152</v>
      </c>
      <c r="D376" s="8" t="s">
        <v>37</v>
      </c>
      <c r="E376" s="8" t="s">
        <v>4</v>
      </c>
      <c r="F376" s="8" t="s">
        <v>5</v>
      </c>
      <c r="G376" s="8" t="s">
        <v>12</v>
      </c>
      <c r="H376" s="8" t="s">
        <v>6</v>
      </c>
      <c r="I376" s="8" t="s">
        <v>153</v>
      </c>
      <c r="J376" s="8" t="s">
        <v>8</v>
      </c>
      <c r="K376" s="8" t="s">
        <v>154</v>
      </c>
      <c r="L376" s="8" t="s">
        <v>155</v>
      </c>
      <c r="M376" s="8" t="s">
        <v>156</v>
      </c>
      <c r="N376" s="8" t="s">
        <v>146</v>
      </c>
      <c r="O376" s="8" t="s">
        <v>152</v>
      </c>
      <c r="P376" s="8" t="s">
        <v>37</v>
      </c>
      <c r="Q376" s="8" t="s">
        <v>4</v>
      </c>
      <c r="R376" s="8" t="s">
        <v>5</v>
      </c>
      <c r="S376" s="8" t="s">
        <v>12</v>
      </c>
      <c r="T376" s="8" t="s">
        <v>6</v>
      </c>
      <c r="U376" s="8" t="s">
        <v>153</v>
      </c>
      <c r="V376" s="8" t="s">
        <v>8</v>
      </c>
      <c r="W376" s="8" t="s">
        <v>154</v>
      </c>
      <c r="X376" s="8" t="s">
        <v>157</v>
      </c>
      <c r="Y376" s="8" t="s">
        <v>158</v>
      </c>
      <c r="Z376" s="8" t="s">
        <v>146</v>
      </c>
      <c r="AA376" s="8" t="s">
        <v>152</v>
      </c>
      <c r="AB376" s="8" t="s">
        <v>159</v>
      </c>
      <c r="AC376" s="8" t="str">
        <f>+AC359</f>
        <v>Abr - Jun</v>
      </c>
      <c r="AD376" s="8" t="str">
        <f>+AD359</f>
        <v>May - Jul</v>
      </c>
      <c r="AE376" s="8" t="s">
        <v>12</v>
      </c>
      <c r="AF376" s="8" t="s">
        <v>6</v>
      </c>
      <c r="AG376" s="8" t="s">
        <v>153</v>
      </c>
      <c r="AH376" s="8" t="s">
        <v>8</v>
      </c>
      <c r="AI376" s="8" t="s">
        <v>154</v>
      </c>
      <c r="AJ376" s="8" t="str">
        <f t="shared" ref="AJ376:CQ376" si="120">+AJ359</f>
        <v>Nov - Ene</v>
      </c>
      <c r="AK376" s="8" t="str">
        <f t="shared" si="120"/>
        <v>Dic -Feb</v>
      </c>
      <c r="AL376" s="8" t="str">
        <f t="shared" si="120"/>
        <v>Ene -Mar</v>
      </c>
      <c r="AM376" s="8" t="str">
        <f t="shared" si="120"/>
        <v>Feb -Abr</v>
      </c>
      <c r="AN376" s="8" t="str">
        <f t="shared" si="120"/>
        <v>Mar - May</v>
      </c>
      <c r="AO376" s="8" t="str">
        <f t="shared" si="120"/>
        <v>Abr - Jun</v>
      </c>
      <c r="AP376" s="8" t="str">
        <f t="shared" si="120"/>
        <v>May - Jul</v>
      </c>
      <c r="AQ376" s="8" t="str">
        <f t="shared" si="120"/>
        <v>Jun - Ago</v>
      </c>
      <c r="AR376" s="8" t="str">
        <f t="shared" si="120"/>
        <v>Jul - Sep</v>
      </c>
      <c r="AS376" s="8" t="str">
        <f t="shared" si="120"/>
        <v>Ago -Oct</v>
      </c>
      <c r="AT376" s="8" t="str">
        <f t="shared" si="120"/>
        <v>Sep - Nov</v>
      </c>
      <c r="AU376" s="8" t="str">
        <f t="shared" si="120"/>
        <v>Oct - Dic</v>
      </c>
      <c r="AV376" s="8" t="str">
        <f t="shared" si="120"/>
        <v>Nov - Ene</v>
      </c>
      <c r="AW376" s="8" t="str">
        <f t="shared" si="120"/>
        <v>Dic -Feb</v>
      </c>
      <c r="AX376" s="8" t="str">
        <f t="shared" si="120"/>
        <v>Ene -Mar</v>
      </c>
      <c r="AY376" s="8" t="str">
        <f t="shared" si="120"/>
        <v>Feb -Abr</v>
      </c>
      <c r="AZ376" s="8" t="str">
        <f t="shared" si="120"/>
        <v>Mar - May</v>
      </c>
      <c r="BA376" s="8" t="str">
        <f t="shared" si="120"/>
        <v>Abr - Jun</v>
      </c>
      <c r="BB376" s="8" t="str">
        <f t="shared" si="120"/>
        <v>May - Jul</v>
      </c>
      <c r="BC376" s="8" t="str">
        <f t="shared" si="120"/>
        <v>Jun - Ago</v>
      </c>
      <c r="BD376" s="8" t="str">
        <f t="shared" si="120"/>
        <v>Jul - Sep</v>
      </c>
      <c r="BE376" s="8" t="str">
        <f t="shared" si="120"/>
        <v>Ago -Oct</v>
      </c>
      <c r="BF376" s="8" t="str">
        <f t="shared" si="120"/>
        <v>Sep - Nov</v>
      </c>
      <c r="BG376" s="8" t="str">
        <f t="shared" si="120"/>
        <v>Oct - Dic</v>
      </c>
      <c r="BH376" s="8" t="str">
        <f t="shared" si="120"/>
        <v>Nov - Ene</v>
      </c>
      <c r="BI376" s="8" t="str">
        <f t="shared" si="120"/>
        <v>Dic -Feb</v>
      </c>
      <c r="BJ376" s="8" t="str">
        <f t="shared" si="120"/>
        <v>Ene -Mar</v>
      </c>
      <c r="BK376" s="8" t="str">
        <f t="shared" si="120"/>
        <v>Feb -Abr</v>
      </c>
      <c r="BL376" s="8" t="str">
        <f t="shared" si="120"/>
        <v>Mar - May</v>
      </c>
      <c r="BM376" s="8" t="str">
        <f t="shared" si="120"/>
        <v>Abr - Jun</v>
      </c>
      <c r="BN376" s="8" t="str">
        <f t="shared" si="120"/>
        <v>May - Jul</v>
      </c>
      <c r="BO376" s="8" t="str">
        <f t="shared" si="120"/>
        <v>Jun - Ago</v>
      </c>
      <c r="BP376" s="8" t="str">
        <f t="shared" si="120"/>
        <v>Jul - Sep</v>
      </c>
      <c r="BQ376" s="8" t="str">
        <f t="shared" si="120"/>
        <v>Ago -Oct</v>
      </c>
      <c r="BR376" s="8" t="str">
        <f t="shared" si="120"/>
        <v>Sep - Nov</v>
      </c>
      <c r="BS376" s="8" t="str">
        <f t="shared" si="120"/>
        <v>Oct - Dic</v>
      </c>
      <c r="BT376" s="8" t="str">
        <f t="shared" si="120"/>
        <v>Nov - Ene</v>
      </c>
      <c r="BU376" s="8" t="str">
        <f t="shared" si="120"/>
        <v>Dic -Feb</v>
      </c>
      <c r="BV376" s="8" t="str">
        <f t="shared" si="120"/>
        <v>Ene - Mar</v>
      </c>
      <c r="BW376" s="8" t="str">
        <f t="shared" si="120"/>
        <v>Feb -Abr</v>
      </c>
      <c r="BX376" s="8" t="str">
        <f t="shared" si="120"/>
        <v>Mar - May</v>
      </c>
      <c r="BY376" s="8" t="str">
        <f t="shared" si="120"/>
        <v>Abr - Jun</v>
      </c>
      <c r="BZ376" s="8" t="str">
        <f t="shared" si="120"/>
        <v>May - Jul</v>
      </c>
      <c r="CA376" s="8" t="str">
        <f t="shared" si="120"/>
        <v>Jun - Ago</v>
      </c>
      <c r="CB376" s="8" t="str">
        <f t="shared" si="120"/>
        <v>Jul - Sep</v>
      </c>
      <c r="CC376" s="8" t="str">
        <f t="shared" si="120"/>
        <v>Ago - Oct</v>
      </c>
      <c r="CD376" s="8" t="str">
        <f t="shared" si="120"/>
        <v>Sep - Nov</v>
      </c>
      <c r="CE376" s="8" t="str">
        <f t="shared" si="120"/>
        <v>Oct - Dic</v>
      </c>
      <c r="CF376" s="8" t="str">
        <f t="shared" si="120"/>
        <v>Nov - Ene</v>
      </c>
      <c r="CG376" s="8" t="str">
        <f t="shared" si="120"/>
        <v>Dic -Feb</v>
      </c>
      <c r="CH376" s="8" t="str">
        <f t="shared" si="120"/>
        <v>Ene -Mar</v>
      </c>
      <c r="CI376" s="8" t="str">
        <f t="shared" si="120"/>
        <v>Feb -Abr</v>
      </c>
      <c r="CJ376" s="8" t="str">
        <f t="shared" si="120"/>
        <v>Mar - May</v>
      </c>
      <c r="CK376" s="8" t="str">
        <f t="shared" si="120"/>
        <v>Abr - Jun</v>
      </c>
      <c r="CL376" s="8" t="str">
        <f t="shared" si="120"/>
        <v>May - Jul</v>
      </c>
      <c r="CM376" s="8" t="str">
        <f t="shared" si="120"/>
        <v>Jun - Ago</v>
      </c>
      <c r="CN376" s="8" t="str">
        <f t="shared" si="120"/>
        <v>Jul - Sep</v>
      </c>
      <c r="CO376" s="8" t="str">
        <f t="shared" si="120"/>
        <v>Ago - Oct</v>
      </c>
      <c r="CP376" s="8" t="str">
        <f t="shared" si="120"/>
        <v>Sep - Nov</v>
      </c>
      <c r="CQ376" s="8" t="str">
        <f t="shared" si="120"/>
        <v>Oct - Dic</v>
      </c>
      <c r="CR376" s="8" t="str">
        <f t="shared" ref="CR376:CW376" si="121">+CR359</f>
        <v>Nov - Ene</v>
      </c>
      <c r="CS376" s="8" t="str">
        <f t="shared" si="121"/>
        <v>Dic -Feb</v>
      </c>
      <c r="CT376" s="8" t="str">
        <f t="shared" si="121"/>
        <v>Ene -Mar</v>
      </c>
      <c r="CU376" s="8" t="str">
        <f t="shared" si="121"/>
        <v>Feb -Abr</v>
      </c>
      <c r="CV376" s="8" t="str">
        <f t="shared" si="121"/>
        <v>Mar - May</v>
      </c>
      <c r="CW376" s="8" t="str">
        <f t="shared" si="121"/>
        <v>Abr - Jun</v>
      </c>
      <c r="CX376" s="8" t="str">
        <f t="shared" ref="CX376:DC376" si="122">+CX359</f>
        <v>May - Jul</v>
      </c>
      <c r="CY376" s="8" t="str">
        <f t="shared" si="122"/>
        <v>Jun - Ago</v>
      </c>
      <c r="CZ376" s="8" t="str">
        <f t="shared" si="122"/>
        <v>Jul - Sep</v>
      </c>
      <c r="DA376" s="8" t="str">
        <f t="shared" si="122"/>
        <v>Ago - Oct</v>
      </c>
      <c r="DB376" s="8" t="str">
        <f t="shared" si="122"/>
        <v>Sep - Nov</v>
      </c>
      <c r="DC376" s="8" t="str">
        <f t="shared" si="122"/>
        <v>Oct - Dic</v>
      </c>
      <c r="DD376" s="8" t="str">
        <f t="shared" ref="DD376:DI376" si="123">+DD359</f>
        <v>Nov 15 - Ene 16</v>
      </c>
      <c r="DE376" s="8" t="str">
        <f t="shared" si="123"/>
        <v>Dic 15 - Feb 16</v>
      </c>
      <c r="DF376" s="8" t="str">
        <f t="shared" si="123"/>
        <v>Ene - Mar 16</v>
      </c>
      <c r="DG376" s="8" t="str">
        <f t="shared" si="123"/>
        <v>Feb - Abr 16</v>
      </c>
      <c r="DH376" s="8" t="str">
        <f t="shared" si="123"/>
        <v>Mar - May 16</v>
      </c>
      <c r="DI376" s="8" t="str">
        <f t="shared" si="123"/>
        <v>Abr - Jun 16</v>
      </c>
      <c r="DJ376" s="8" t="str">
        <f t="shared" ref="DJ376:DO376" si="124">+DJ359</f>
        <v>May - Jul 16</v>
      </c>
      <c r="DK376" s="8" t="str">
        <f t="shared" si="124"/>
        <v>Jun - ago 16</v>
      </c>
      <c r="DL376" s="8" t="str">
        <f t="shared" si="124"/>
        <v>Jul - sep 16</v>
      </c>
      <c r="DM376" s="8" t="str">
        <f t="shared" si="124"/>
        <v>Ago - oct 16</v>
      </c>
      <c r="DN376" s="8" t="str">
        <f t="shared" si="124"/>
        <v>Sep - nov 16</v>
      </c>
      <c r="DO376" s="8" t="str">
        <f t="shared" si="124"/>
        <v>Oct - dic 16</v>
      </c>
      <c r="DP376" s="8" t="str">
        <f t="shared" ref="DP376:DU376" si="125">+DP359</f>
        <v>Nov 16 - ene 17</v>
      </c>
      <c r="DQ376" s="8" t="str">
        <f t="shared" si="125"/>
        <v>Dic 16 - feb 17</v>
      </c>
      <c r="DR376" s="8" t="str">
        <f t="shared" si="125"/>
        <v>Ene - mar 17</v>
      </c>
      <c r="DS376" s="8" t="str">
        <f t="shared" si="125"/>
        <v>Feb - abr 17</v>
      </c>
      <c r="DT376" s="8" t="str">
        <f t="shared" si="125"/>
        <v>Mar - may 17</v>
      </c>
      <c r="DU376" s="8" t="str">
        <f t="shared" si="125"/>
        <v>Abr - jun 17</v>
      </c>
      <c r="DV376" s="8" t="str">
        <f>+DV359</f>
        <v>May - jul 17</v>
      </c>
      <c r="DW376" s="8" t="str">
        <f>+DW359</f>
        <v>Jun - ago 17</v>
      </c>
      <c r="DX376" s="8" t="str">
        <f>+DX359</f>
        <v>Jul - sep 17</v>
      </c>
      <c r="DY376" s="8" t="str">
        <f>+DY359</f>
        <v>Ago - oct 17</v>
      </c>
      <c r="DZ376" s="8" t="str">
        <f>+DZ359</f>
        <v>Sep - nov 17</v>
      </c>
    </row>
    <row r="377" spans="1:130" x14ac:dyDescent="0.2">
      <c r="A377" s="9" t="s">
        <v>13</v>
      </c>
      <c r="B377" s="10">
        <v>80.774423841582859</v>
      </c>
      <c r="C377" s="10">
        <v>80.802177790991522</v>
      </c>
      <c r="D377" s="10">
        <v>80.830510717428112</v>
      </c>
      <c r="E377" s="10">
        <v>80.858913642238434</v>
      </c>
      <c r="F377" s="10">
        <v>80.887110801878592</v>
      </c>
      <c r="G377" s="10">
        <v>80.915522669003366</v>
      </c>
      <c r="H377" s="10">
        <v>80.944138984079757</v>
      </c>
      <c r="I377" s="10">
        <v>80.973102914815868</v>
      </c>
      <c r="J377" s="10">
        <v>81.002226862161393</v>
      </c>
      <c r="K377" s="10">
        <v>81.031466913465991</v>
      </c>
      <c r="L377" s="10">
        <v>81.060954711230025</v>
      </c>
      <c r="M377" s="10">
        <v>81.090283701222603</v>
      </c>
      <c r="N377" s="10">
        <v>81.119642143350603</v>
      </c>
      <c r="O377" s="10">
        <v>81.148555644855847</v>
      </c>
      <c r="P377" s="10">
        <v>81.177486299440886</v>
      </c>
      <c r="Q377" s="10">
        <v>81.205798947366006</v>
      </c>
      <c r="R377" s="10">
        <v>81.234446604718315</v>
      </c>
      <c r="S377" s="10">
        <v>81.262290131240732</v>
      </c>
      <c r="T377" s="10">
        <v>81.289949445373807</v>
      </c>
      <c r="U377" s="10">
        <v>81.31682105660758</v>
      </c>
      <c r="V377" s="10">
        <v>81.343610002256071</v>
      </c>
      <c r="W377" s="10">
        <v>81.370245686054801</v>
      </c>
      <c r="X377" s="10">
        <v>81.396482802717713</v>
      </c>
      <c r="Y377" s="10">
        <v>81.422466015444499</v>
      </c>
      <c r="Z377" s="10">
        <v>81.448051142291206</v>
      </c>
      <c r="AA377" s="10">
        <v>81.473382960592929</v>
      </c>
      <c r="AB377" s="10">
        <v>81.498606449361517</v>
      </c>
      <c r="AC377" s="10">
        <v>81.523577426068812</v>
      </c>
      <c r="AD377" s="10">
        <v>81.54856792904215</v>
      </c>
      <c r="AE377" s="10">
        <v>81.573348495339076</v>
      </c>
      <c r="AF377" s="10">
        <v>81.59789538331799</v>
      </c>
      <c r="AG377" s="10">
        <v>81.621962113750371</v>
      </c>
      <c r="AH377" s="10">
        <v>81.646278221568949</v>
      </c>
      <c r="AI377" s="10">
        <v>81.670427447444411</v>
      </c>
      <c r="AJ377" s="10">
        <v>81.694470941044855</v>
      </c>
      <c r="AK377" s="10">
        <v>81.717723238171018</v>
      </c>
      <c r="AL377" s="10">
        <v>81.740996539855658</v>
      </c>
      <c r="AM377" s="10">
        <v>81.763833777649864</v>
      </c>
      <c r="AN377" s="10">
        <v>81.786463720661544</v>
      </c>
      <c r="AO377" s="10">
        <v>81.808907137624004</v>
      </c>
      <c r="AP377" s="10">
        <v>81.830915868576312</v>
      </c>
      <c r="AQ377" s="10">
        <v>81.852635611540308</v>
      </c>
      <c r="AR377" s="10">
        <v>81.873672310203048</v>
      </c>
      <c r="AS377" s="10">
        <v>81.894711421261391</v>
      </c>
      <c r="AT377" s="10">
        <v>81.915089849541033</v>
      </c>
      <c r="AU377" s="10">
        <v>81.934871482031141</v>
      </c>
      <c r="AV377" s="10">
        <v>81.954654562415385</v>
      </c>
      <c r="AW377" s="10">
        <v>81.974214764764881</v>
      </c>
      <c r="AX377" s="10">
        <v>81.993530391927322</v>
      </c>
      <c r="AY377" s="10">
        <v>82.012292800418081</v>
      </c>
      <c r="AZ377" s="10">
        <v>82.030602348890397</v>
      </c>
      <c r="BA377" s="10">
        <v>82.048936189533521</v>
      </c>
      <c r="BB377" s="10">
        <v>82.066718252554523</v>
      </c>
      <c r="BC377" s="10">
        <v>82.084403153664013</v>
      </c>
      <c r="BD377" s="10">
        <v>82.102112995374981</v>
      </c>
      <c r="BE377" s="10">
        <v>82.119661528560243</v>
      </c>
      <c r="BF377" s="10">
        <v>82.136927345829321</v>
      </c>
      <c r="BG377" s="10">
        <v>82.153789724408384</v>
      </c>
      <c r="BH377" s="10">
        <v>82.170491758757791</v>
      </c>
      <c r="BI377" s="10">
        <v>82.187219353072805</v>
      </c>
      <c r="BJ377" s="10">
        <v>82.203294019753258</v>
      </c>
      <c r="BK377" s="10">
        <v>82.219540198710817</v>
      </c>
      <c r="BL377" s="10">
        <v>82.235465812409927</v>
      </c>
      <c r="BM377" s="10">
        <v>82.25172352278345</v>
      </c>
      <c r="BN377" s="10">
        <v>82.267355248783403</v>
      </c>
      <c r="BO377" s="10">
        <v>82.28301333393496</v>
      </c>
      <c r="BP377" s="10">
        <v>82.298392280057641</v>
      </c>
      <c r="BQ377" s="10">
        <v>82.314063000148778</v>
      </c>
      <c r="BR377" s="10">
        <v>82.329189677587976</v>
      </c>
      <c r="BS377" s="10">
        <v>82.343852758083258</v>
      </c>
      <c r="BT377" s="10">
        <v>82.358423665282132</v>
      </c>
      <c r="BU377" s="10">
        <v>82.373326072427531</v>
      </c>
      <c r="BV377" s="10">
        <v>82.388321561923618</v>
      </c>
      <c r="BW377" s="10">
        <v>82.402669232775438</v>
      </c>
      <c r="BX377" s="10">
        <v>82.416448860252572</v>
      </c>
      <c r="BY377" s="10">
        <v>82.430295351825393</v>
      </c>
      <c r="BZ377" s="10">
        <v>82.443826216602773</v>
      </c>
      <c r="CA377" s="10">
        <v>82.457384610205239</v>
      </c>
      <c r="CB377" s="10">
        <v>82.470588763157664</v>
      </c>
      <c r="CC377" s="10">
        <v>82.483899323681896</v>
      </c>
      <c r="CD377" s="10">
        <v>82.497080493211755</v>
      </c>
      <c r="CE377" s="10">
        <v>82.510182957157653</v>
      </c>
      <c r="CF377" s="10">
        <v>82.523089050728743</v>
      </c>
      <c r="CG377" s="10">
        <v>82.53590551745134</v>
      </c>
      <c r="CH377" s="10">
        <v>82.548856399998201</v>
      </c>
      <c r="CI377" s="10">
        <v>82.561572388373492</v>
      </c>
      <c r="CJ377" s="10">
        <v>82.57450090541235</v>
      </c>
      <c r="CK377" s="10">
        <v>82.587194751331822</v>
      </c>
      <c r="CL377" s="10">
        <v>82.600071922680897</v>
      </c>
      <c r="CM377" s="10">
        <v>82.612821194063841</v>
      </c>
      <c r="CN377" s="10">
        <v>82.625821252588736</v>
      </c>
      <c r="CO377" s="10">
        <v>82.638761861847115</v>
      </c>
      <c r="CP377" s="10">
        <v>82.651545895227869</v>
      </c>
      <c r="CQ377" s="10">
        <v>82.66391186414991</v>
      </c>
      <c r="CR377" s="10">
        <v>82.676489983603034</v>
      </c>
      <c r="CS377" s="10">
        <v>82.689134389913136</v>
      </c>
      <c r="CT377" s="10">
        <v>82.701836393989979</v>
      </c>
      <c r="CU377" s="10">
        <v>82.714566061916784</v>
      </c>
      <c r="CV377" s="10">
        <v>82.726908791673154</v>
      </c>
      <c r="CW377" s="10">
        <v>82.738873327108621</v>
      </c>
      <c r="CX377" s="10">
        <v>82.750866089940047</v>
      </c>
      <c r="CY377" s="10">
        <v>82.762703130136543</v>
      </c>
      <c r="CZ377" s="10">
        <v>82.774307999387204</v>
      </c>
      <c r="DA377" s="10">
        <v>82.785268040436321</v>
      </c>
      <c r="DB377" s="10">
        <v>82.796257104447022</v>
      </c>
      <c r="DC377" s="10">
        <v>82.807458705037902</v>
      </c>
      <c r="DD377" s="10">
        <v>82.818581599269436</v>
      </c>
      <c r="DE377" s="10">
        <v>82.829397337303661</v>
      </c>
      <c r="DF377" s="10">
        <v>82.839944456379001</v>
      </c>
      <c r="DG377" s="10">
        <v>82.850590183386302</v>
      </c>
      <c r="DH377" s="10">
        <v>82.861448382535514</v>
      </c>
      <c r="DI377" s="10">
        <v>82.872335484042196</v>
      </c>
      <c r="DJ377" s="10">
        <v>82.883251379651895</v>
      </c>
      <c r="DK377" s="10">
        <v>82.894012760813212</v>
      </c>
      <c r="DL377" s="10">
        <v>82.90513135454681</v>
      </c>
      <c r="DM377" s="10">
        <v>82.916278391902097</v>
      </c>
      <c r="DN377" s="10">
        <v>82.92756143967722</v>
      </c>
      <c r="DO377" s="10">
        <v>82.938689777511058</v>
      </c>
      <c r="DP377" s="10">
        <v>82.949362621851691</v>
      </c>
      <c r="DQ377" s="10">
        <v>82.960322394324578</v>
      </c>
      <c r="DR377" s="10">
        <v>82.971493547704682</v>
      </c>
      <c r="DS377" s="10">
        <v>82.983096097167703</v>
      </c>
      <c r="DT377" s="10">
        <v>82.99428621756411</v>
      </c>
      <c r="DU377" s="10">
        <v>83.005354914394005</v>
      </c>
      <c r="DV377" s="10">
        <v>83.015978826899357</v>
      </c>
      <c r="DW377" s="10">
        <v>83.026884380669642</v>
      </c>
      <c r="DX377" s="10">
        <v>83.037415945466492</v>
      </c>
      <c r="DY377" s="10">
        <v>83.04844901196887</v>
      </c>
      <c r="DZ377" s="10">
        <v>83.059145500390969</v>
      </c>
    </row>
    <row r="378" spans="1:130" x14ac:dyDescent="0.2">
      <c r="A378" s="11" t="s">
        <v>14</v>
      </c>
      <c r="B378" s="12">
        <v>47.939743021710235</v>
      </c>
      <c r="C378" s="12">
        <v>49.398636295691574</v>
      </c>
      <c r="D378" s="12">
        <v>48.407553672722052</v>
      </c>
      <c r="E378" s="12">
        <v>47.792075116508649</v>
      </c>
      <c r="F378" s="12">
        <v>45.054979714134163</v>
      </c>
      <c r="G378" s="12">
        <v>45.62490151981779</v>
      </c>
      <c r="H378" s="12">
        <v>45.522204347552282</v>
      </c>
      <c r="I378" s="12">
        <v>47.21296659106445</v>
      </c>
      <c r="J378" s="12">
        <v>47.877849157540979</v>
      </c>
      <c r="K378" s="12">
        <v>47.969264857888511</v>
      </c>
      <c r="L378" s="12">
        <v>47.725314541667849</v>
      </c>
      <c r="M378" s="12">
        <v>46.954238752105901</v>
      </c>
      <c r="N378" s="12">
        <v>45.565603771166529</v>
      </c>
      <c r="O378" s="12">
        <v>47.122691180237354</v>
      </c>
      <c r="P378" s="12">
        <v>47.737277339217876</v>
      </c>
      <c r="Q378" s="12">
        <v>50.205860708024439</v>
      </c>
      <c r="R378" s="12">
        <v>49.467665279284091</v>
      </c>
      <c r="S378" s="12">
        <v>50.348934190444304</v>
      </c>
      <c r="T378" s="12">
        <v>49.1253929424837</v>
      </c>
      <c r="U378" s="12">
        <v>48.315456448282603</v>
      </c>
      <c r="V378" s="12">
        <v>47.032336942678768</v>
      </c>
      <c r="W378" s="12">
        <v>46.438812503888364</v>
      </c>
      <c r="X378" s="12">
        <v>45.989477075056378</v>
      </c>
      <c r="Y378" s="12">
        <v>44.48949512803209</v>
      </c>
      <c r="Z378" s="12">
        <v>43.516324158400195</v>
      </c>
      <c r="AA378" s="12">
        <v>43.590965217440335</v>
      </c>
      <c r="AB378" s="12">
        <v>45.52128228964196</v>
      </c>
      <c r="AC378" s="12">
        <v>46.085835484334055</v>
      </c>
      <c r="AD378" s="12">
        <v>46.932633538940117</v>
      </c>
      <c r="AE378" s="12">
        <v>47.35262292547884</v>
      </c>
      <c r="AF378" s="12">
        <v>49.401806376238511</v>
      </c>
      <c r="AG378" s="12">
        <v>50.110709805605381</v>
      </c>
      <c r="AH378" s="12">
        <v>50.745645029220086</v>
      </c>
      <c r="AI378" s="12">
        <v>50.466553834428026</v>
      </c>
      <c r="AJ378" s="12">
        <v>49.947079280278217</v>
      </c>
      <c r="AK378" s="12">
        <v>49.62297040562509</v>
      </c>
      <c r="AL378" s="12">
        <v>49.253622843977965</v>
      </c>
      <c r="AM378" s="12">
        <v>49.457982465453362</v>
      </c>
      <c r="AN378" s="12">
        <v>49.541714710078374</v>
      </c>
      <c r="AO378" s="12">
        <v>50.144794107800472</v>
      </c>
      <c r="AP378" s="12">
        <v>51.159477663536812</v>
      </c>
      <c r="AQ378" s="12">
        <v>50.322329015183179</v>
      </c>
      <c r="AR378" s="12">
        <v>51.008613441869009</v>
      </c>
      <c r="AS378" s="12">
        <v>51.616600548603742</v>
      </c>
      <c r="AT378" s="12">
        <v>53.564001912662484</v>
      </c>
      <c r="AU378" s="12">
        <v>53.659505546557462</v>
      </c>
      <c r="AV378" s="12">
        <v>51.994847349966541</v>
      </c>
      <c r="AW378" s="12">
        <v>49.972256747159086</v>
      </c>
      <c r="AX378" s="12">
        <v>50.27585862730529</v>
      </c>
      <c r="AY378" s="12">
        <v>51.35925880775325</v>
      </c>
      <c r="AZ378" s="12">
        <v>52.567038139406108</v>
      </c>
      <c r="BA378" s="12">
        <v>51.99837307944518</v>
      </c>
      <c r="BB378" s="12">
        <v>52.249771193306401</v>
      </c>
      <c r="BC378" s="12">
        <v>52.661668927899385</v>
      </c>
      <c r="BD378" s="12">
        <v>53.635650694766603</v>
      </c>
      <c r="BE378" s="12">
        <v>54.650694306466207</v>
      </c>
      <c r="BF378" s="12">
        <v>55.413745746165333</v>
      </c>
      <c r="BG378" s="12">
        <v>55.332412835161925</v>
      </c>
      <c r="BH378" s="12">
        <v>54.791079676435842</v>
      </c>
      <c r="BI378" s="12">
        <v>55.555494390558067</v>
      </c>
      <c r="BJ378" s="12">
        <v>54.74557762502441</v>
      </c>
      <c r="BK378" s="12">
        <v>54.441121330906974</v>
      </c>
      <c r="BL378" s="12">
        <v>53.674054701493354</v>
      </c>
      <c r="BM378" s="12">
        <v>55.726898854071159</v>
      </c>
      <c r="BN378" s="12">
        <v>56.296471078869828</v>
      </c>
      <c r="BO378" s="12">
        <v>56.248234865082004</v>
      </c>
      <c r="BP378" s="12">
        <v>55.402405940865371</v>
      </c>
      <c r="BQ378" s="12">
        <v>55.331909300032876</v>
      </c>
      <c r="BR378" s="12">
        <v>56.422796713612463</v>
      </c>
      <c r="BS378" s="12">
        <v>56.12373840978092</v>
      </c>
      <c r="BT378" s="12">
        <v>56.543167355507443</v>
      </c>
      <c r="BU378" s="12">
        <v>55.510602145015255</v>
      </c>
      <c r="BV378" s="12">
        <v>55.271621319092937</v>
      </c>
      <c r="BW378" s="12">
        <v>54.661340667496127</v>
      </c>
      <c r="BX378" s="12">
        <v>53.888189002143292</v>
      </c>
      <c r="BY378" s="12">
        <v>53.384657310260252</v>
      </c>
      <c r="BZ378" s="12">
        <v>52.251130944437328</v>
      </c>
      <c r="CA378" s="12">
        <v>51.547797590046628</v>
      </c>
      <c r="CB378" s="12">
        <v>51.063216280252774</v>
      </c>
      <c r="CC378" s="12">
        <v>51.719806868352961</v>
      </c>
      <c r="CD378" s="12">
        <v>52.868088574921892</v>
      </c>
      <c r="CE378" s="12">
        <v>53.843501117383674</v>
      </c>
      <c r="CF378" s="12">
        <v>53.990045916872006</v>
      </c>
      <c r="CG378" s="12">
        <v>54.459997125119678</v>
      </c>
      <c r="CH378" s="12">
        <v>54.360324073195656</v>
      </c>
      <c r="CI378" s="12">
        <v>56.004128447822808</v>
      </c>
      <c r="CJ378" s="12">
        <v>57.062139244755848</v>
      </c>
      <c r="CK378" s="12">
        <v>58.409658505172068</v>
      </c>
      <c r="CL378" s="12">
        <v>57.686930608999923</v>
      </c>
      <c r="CM378" s="12">
        <v>55.921539800336198</v>
      </c>
      <c r="CN378" s="12">
        <v>55.315563022123307</v>
      </c>
      <c r="CO378" s="12">
        <v>55.532610984241138</v>
      </c>
      <c r="CP378" s="12">
        <v>57.305341081381478</v>
      </c>
      <c r="CQ378" s="12">
        <v>57.131378930084196</v>
      </c>
      <c r="CR378" s="12">
        <v>57.025909109281734</v>
      </c>
      <c r="CS378" s="12">
        <v>56.258567338947493</v>
      </c>
      <c r="CT378" s="12">
        <v>56.455328930015227</v>
      </c>
      <c r="CU378" s="12">
        <v>56.386481382849951</v>
      </c>
      <c r="CV378" s="12">
        <v>54.896294006156509</v>
      </c>
      <c r="CW378" s="12">
        <v>55.022623704913812</v>
      </c>
      <c r="CX378" s="12">
        <v>54.638441625401455</v>
      </c>
      <c r="CY378" s="12">
        <v>55.111231585529829</v>
      </c>
      <c r="CZ378" s="12">
        <v>52.971060558510572</v>
      </c>
      <c r="DA378" s="12">
        <v>54.116691419717021</v>
      </c>
      <c r="DB378" s="12">
        <v>54.994587700683759</v>
      </c>
      <c r="DC378" s="12">
        <v>55.87136579448412</v>
      </c>
      <c r="DD378" s="12">
        <v>53.749454690464901</v>
      </c>
      <c r="DE378" s="12">
        <v>52.088014380175906</v>
      </c>
      <c r="DF378" s="12">
        <v>52.578110588606421</v>
      </c>
      <c r="DG378" s="12">
        <v>54.335267838057376</v>
      </c>
      <c r="DH378" s="12">
        <v>55.795011483202472</v>
      </c>
      <c r="DI378" s="12">
        <v>56.308702440847171</v>
      </c>
      <c r="DJ378" s="12">
        <v>55.767183911265484</v>
      </c>
      <c r="DK378" s="12">
        <v>54.391886487610584</v>
      </c>
      <c r="DL378" s="12">
        <v>52.555258003917025</v>
      </c>
      <c r="DM378" s="12">
        <v>53.093399876961769</v>
      </c>
      <c r="DN378" s="12">
        <v>54.17008251264307</v>
      </c>
      <c r="DO378" s="12">
        <v>55.391744788618489</v>
      </c>
      <c r="DP378" s="12">
        <v>55.425687766046551</v>
      </c>
      <c r="DQ378" s="12">
        <v>55.406005107450454</v>
      </c>
      <c r="DR378" s="12">
        <v>55.712874284894745</v>
      </c>
      <c r="DS378" s="12">
        <v>54.627646160992768</v>
      </c>
      <c r="DT378" s="12">
        <v>55.440650941418987</v>
      </c>
      <c r="DU378" s="12">
        <v>55.747559222981749</v>
      </c>
      <c r="DV378" s="12">
        <v>55.784968463454696</v>
      </c>
      <c r="DW378" s="12">
        <v>54.580393278664211</v>
      </c>
      <c r="DX378" s="12">
        <v>53.959782712284387</v>
      </c>
      <c r="DY378" s="12">
        <v>54.950244873012657</v>
      </c>
      <c r="DZ378" s="12">
        <v>56.728061244727698</v>
      </c>
    </row>
    <row r="379" spans="1:130" x14ac:dyDescent="0.2">
      <c r="A379" s="9" t="s">
        <v>15</v>
      </c>
      <c r="B379" s="10">
        <v>38.571773817675457</v>
      </c>
      <c r="C379" s="10">
        <v>40.764812749370464</v>
      </c>
      <c r="D379" s="10">
        <v>40.164285201407338</v>
      </c>
      <c r="E379" s="10">
        <v>39.744369705456968</v>
      </c>
      <c r="F379" s="10">
        <v>37.031812251802791</v>
      </c>
      <c r="G379" s="10">
        <v>37.900044405609428</v>
      </c>
      <c r="H379" s="10">
        <v>38.09947730902887</v>
      </c>
      <c r="I379" s="10">
        <v>40.068127801119445</v>
      </c>
      <c r="J379" s="10">
        <v>40.074529617521314</v>
      </c>
      <c r="K379" s="10">
        <v>40.58186615193965</v>
      </c>
      <c r="L379" s="10">
        <v>39.780034806424922</v>
      </c>
      <c r="M379" s="10">
        <v>39.056268689477456</v>
      </c>
      <c r="N379" s="10">
        <v>36.736118034094311</v>
      </c>
      <c r="O379" s="10">
        <v>37.381677434043887</v>
      </c>
      <c r="P379" s="10">
        <v>37.991104943467491</v>
      </c>
      <c r="Q379" s="10">
        <v>40.070808127591015</v>
      </c>
      <c r="R379" s="10">
        <v>39.797343720721592</v>
      </c>
      <c r="S379" s="10">
        <v>40.668989112118503</v>
      </c>
      <c r="T379" s="10">
        <v>40.260270361436227</v>
      </c>
      <c r="U379" s="10">
        <v>40.297623936804484</v>
      </c>
      <c r="V379" s="10">
        <v>38.699899813778146</v>
      </c>
      <c r="W379" s="10">
        <v>38.109485376875604</v>
      </c>
      <c r="X379" s="10">
        <v>36.807914234205718</v>
      </c>
      <c r="Y379" s="10">
        <v>35.610965386580986</v>
      </c>
      <c r="Z379" s="10">
        <v>34.644118676010876</v>
      </c>
      <c r="AA379" s="10">
        <v>35.22854774778839</v>
      </c>
      <c r="AB379" s="10">
        <v>37.021042846277361</v>
      </c>
      <c r="AC379" s="10">
        <v>37.752807091124559</v>
      </c>
      <c r="AD379" s="10">
        <v>38.667859242320688</v>
      </c>
      <c r="AE379" s="10">
        <v>39.103722544652271</v>
      </c>
      <c r="AF379" s="10">
        <v>39.800658293828214</v>
      </c>
      <c r="AG379" s="10">
        <v>39.976763569317811</v>
      </c>
      <c r="AH379" s="10">
        <v>40.519175331740527</v>
      </c>
      <c r="AI379" s="10">
        <v>40.826122531327755</v>
      </c>
      <c r="AJ379" s="10">
        <v>39.976703683170086</v>
      </c>
      <c r="AK379" s="10">
        <v>39.433798080017006</v>
      </c>
      <c r="AL379" s="10">
        <v>39.434827951607808</v>
      </c>
      <c r="AM379" s="10">
        <v>39.655008633165892</v>
      </c>
      <c r="AN379" s="10">
        <v>39.786924560908808</v>
      </c>
      <c r="AO379" s="10">
        <v>39.745285124428072</v>
      </c>
      <c r="AP379" s="10">
        <v>41.075451078350468</v>
      </c>
      <c r="AQ379" s="10">
        <v>40.363838974787576</v>
      </c>
      <c r="AR379" s="10">
        <v>41.665785092676622</v>
      </c>
      <c r="AS379" s="10">
        <v>41.5422664122095</v>
      </c>
      <c r="AT379" s="10">
        <v>42.441369110500744</v>
      </c>
      <c r="AU379" s="10">
        <v>41.731559398032523</v>
      </c>
      <c r="AV379" s="10">
        <v>39.8244878582355</v>
      </c>
      <c r="AW379" s="10">
        <v>37.972467595880673</v>
      </c>
      <c r="AX379" s="10">
        <v>37.482672196777308</v>
      </c>
      <c r="AY379" s="10">
        <v>38.522214710804242</v>
      </c>
      <c r="AZ379" s="10">
        <v>40.448259154149653</v>
      </c>
      <c r="BA379" s="10">
        <v>40.767087507851002</v>
      </c>
      <c r="BB379" s="10">
        <v>42.173152057601222</v>
      </c>
      <c r="BC379" s="10">
        <v>42.379185237788654</v>
      </c>
      <c r="BD379" s="10">
        <v>43.197030949698451</v>
      </c>
      <c r="BE379" s="10">
        <v>43.876801995717145</v>
      </c>
      <c r="BF379" s="10">
        <v>44.676432790791303</v>
      </c>
      <c r="BG379" s="10">
        <v>44.865191113609868</v>
      </c>
      <c r="BH379" s="10">
        <v>44.629710725705834</v>
      </c>
      <c r="BI379" s="10">
        <v>44.917372204912525</v>
      </c>
      <c r="BJ379" s="10">
        <v>44.799188004918186</v>
      </c>
      <c r="BK379" s="10">
        <v>44.34881330027325</v>
      </c>
      <c r="BL379" s="10">
        <v>44.453479555619047</v>
      </c>
      <c r="BM379" s="10">
        <v>45.470094386760593</v>
      </c>
      <c r="BN379" s="10">
        <v>45.664162601447565</v>
      </c>
      <c r="BO379" s="10">
        <v>45.09888868476542</v>
      </c>
      <c r="BP379" s="10">
        <v>45.017948647685863</v>
      </c>
      <c r="BQ379" s="10">
        <v>45.002190820462268</v>
      </c>
      <c r="BR379" s="10">
        <v>45.876689309387885</v>
      </c>
      <c r="BS379" s="10">
        <v>45.121030606383854</v>
      </c>
      <c r="BT379" s="10">
        <v>45.496020031052502</v>
      </c>
      <c r="BU379" s="10">
        <v>44.30909855815198</v>
      </c>
      <c r="BV379" s="10">
        <v>43.727237483687439</v>
      </c>
      <c r="BW379" s="10">
        <v>43.848634667015908</v>
      </c>
      <c r="BX379" s="10">
        <v>43.861084297268263</v>
      </c>
      <c r="BY379" s="10">
        <v>43.960485079711141</v>
      </c>
      <c r="BZ379" s="10">
        <v>42.380525695112084</v>
      </c>
      <c r="CA379" s="10">
        <v>42.115119231994079</v>
      </c>
      <c r="CB379" s="10">
        <v>42.549597264499702</v>
      </c>
      <c r="CC379" s="10">
        <v>43.743339350573088</v>
      </c>
      <c r="CD379" s="10">
        <v>44.974867545170497</v>
      </c>
      <c r="CE379" s="10">
        <v>45.370936076965059</v>
      </c>
      <c r="CF379" s="10">
        <v>44.261747880550999</v>
      </c>
      <c r="CG379" s="10">
        <v>43.065978503489177</v>
      </c>
      <c r="CH379" s="10">
        <v>42.075575517240445</v>
      </c>
      <c r="CI379" s="10">
        <v>43.727684981010221</v>
      </c>
      <c r="CJ379" s="10">
        <v>45.398306277818094</v>
      </c>
      <c r="CK379" s="10">
        <v>47.367694767858744</v>
      </c>
      <c r="CL379" s="10">
        <v>46.595349415770023</v>
      </c>
      <c r="CM379" s="10">
        <v>46.053477901313983</v>
      </c>
      <c r="CN379" s="10">
        <v>45.998708956009978</v>
      </c>
      <c r="CO379" s="10">
        <v>47.59891809597849</v>
      </c>
      <c r="CP379" s="10">
        <v>49.041745576975991</v>
      </c>
      <c r="CQ379" s="10">
        <v>48.144323503797636</v>
      </c>
      <c r="CR379" s="10">
        <v>47.311946753614201</v>
      </c>
      <c r="CS379" s="10">
        <v>45.400096412018655</v>
      </c>
      <c r="CT379" s="10">
        <v>45.301422734686632</v>
      </c>
      <c r="CU379" s="10">
        <v>44.760244677932178</v>
      </c>
      <c r="CV379" s="10">
        <v>43.607597489011056</v>
      </c>
      <c r="CW379" s="10">
        <v>43.810455268475124</v>
      </c>
      <c r="CX379" s="10">
        <v>43.99577859651761</v>
      </c>
      <c r="CY379" s="10">
        <v>45.748669488272974</v>
      </c>
      <c r="CZ379" s="10">
        <v>44.442388006855985</v>
      </c>
      <c r="DA379" s="10">
        <v>46.197234449812079</v>
      </c>
      <c r="DB379" s="10">
        <v>46.345894154716724</v>
      </c>
      <c r="DC379" s="10">
        <v>46.665649075732865</v>
      </c>
      <c r="DD379" s="10">
        <v>43.98607219229153</v>
      </c>
      <c r="DE379" s="10">
        <v>42.064956880871378</v>
      </c>
      <c r="DF379" s="10">
        <v>42.047249988637972</v>
      </c>
      <c r="DG379" s="10">
        <v>43.635105382412036</v>
      </c>
      <c r="DH379" s="10">
        <v>45.136463173636706</v>
      </c>
      <c r="DI379" s="10">
        <v>45.744865413102367</v>
      </c>
      <c r="DJ379" s="10">
        <v>45.509255183783218</v>
      </c>
      <c r="DK379" s="10">
        <v>44.312649635542471</v>
      </c>
      <c r="DL379" s="10">
        <v>43.026233395952417</v>
      </c>
      <c r="DM379" s="10">
        <v>43.347545759841061</v>
      </c>
      <c r="DN379" s="10">
        <v>44.568272557891937</v>
      </c>
      <c r="DO379" s="10">
        <v>45.786469029656189</v>
      </c>
      <c r="DP379" s="10">
        <v>45.026308862590362</v>
      </c>
      <c r="DQ379" s="10">
        <v>44.785590718364766</v>
      </c>
      <c r="DR379" s="10">
        <v>44.683122719232543</v>
      </c>
      <c r="DS379" s="10">
        <v>44.416749618421925</v>
      </c>
      <c r="DT379" s="10">
        <v>44.944300150425406</v>
      </c>
      <c r="DU379" s="10">
        <v>45.008140342689856</v>
      </c>
      <c r="DV379" s="10">
        <v>45.456352361265701</v>
      </c>
      <c r="DW379" s="10">
        <v>44.502362638526904</v>
      </c>
      <c r="DX379" s="10">
        <v>44.829357137562603</v>
      </c>
      <c r="DY379" s="10">
        <v>45.541353244203627</v>
      </c>
      <c r="DZ379" s="10">
        <v>47.574671761579253</v>
      </c>
    </row>
    <row r="380" spans="1:130" x14ac:dyDescent="0.2">
      <c r="A380" s="11" t="s">
        <v>16</v>
      </c>
      <c r="B380" s="12">
        <v>19.542333821446579</v>
      </c>
      <c r="C380" s="12">
        <v>17.479021914970378</v>
      </c>
      <c r="D380" s="12">
        <v>17.029482090623755</v>
      </c>
      <c r="E380" s="12">
        <v>16.838995568685377</v>
      </c>
      <c r="F380" s="12">
        <v>17.807504327461562</v>
      </c>
      <c r="G380" s="12">
        <v>16.931230220525443</v>
      </c>
      <c r="H380" s="12">
        <v>16.305099666729546</v>
      </c>
      <c r="I380" s="12">
        <v>15.133212983268111</v>
      </c>
      <c r="J380" s="12">
        <v>16.298392006589545</v>
      </c>
      <c r="K380" s="12">
        <v>15.400870253635485</v>
      </c>
      <c r="L380" s="12">
        <v>16.647935820949058</v>
      </c>
      <c r="M380" s="12">
        <v>16.820568861366603</v>
      </c>
      <c r="N380" s="12">
        <v>19.377523847625238</v>
      </c>
      <c r="O380" s="12">
        <v>20.671598973274953</v>
      </c>
      <c r="P380" s="12">
        <v>20.416272018395077</v>
      </c>
      <c r="Q380" s="12">
        <v>20.186990995681775</v>
      </c>
      <c r="R380" s="12">
        <v>19.548772928671461</v>
      </c>
      <c r="S380" s="12">
        <v>19.226283376812166</v>
      </c>
      <c r="T380" s="12">
        <v>18.046483716850929</v>
      </c>
      <c r="U380" s="12">
        <v>16.595343056793133</v>
      </c>
      <c r="V380" s="12">
        <v>17.716400397147755</v>
      </c>
      <c r="W380" s="12">
        <v>17.936132898134165</v>
      </c>
      <c r="X380" s="12">
        <v>19.964486279907099</v>
      </c>
      <c r="Y380" s="12">
        <v>19.956463241267265</v>
      </c>
      <c r="Z380" s="12">
        <v>20.388223624068825</v>
      </c>
      <c r="AA380" s="12">
        <v>19.183831851253032</v>
      </c>
      <c r="AB380" s="12">
        <v>18.673729547761081</v>
      </c>
      <c r="AC380" s="12">
        <v>18.082149946556729</v>
      </c>
      <c r="AD380" s="12">
        <v>17.610466196414983</v>
      </c>
      <c r="AE380" s="12">
        <v>17.42015514918419</v>
      </c>
      <c r="AF380" s="12">
        <v>19.434811774470454</v>
      </c>
      <c r="AG380" s="12">
        <v>20.223114531005859</v>
      </c>
      <c r="AH380" s="12">
        <v>20.15240853001475</v>
      </c>
      <c r="AI380" s="12">
        <v>19.102059400003331</v>
      </c>
      <c r="AJ380" s="12">
        <v>19.961879134432113</v>
      </c>
      <c r="AK380" s="12">
        <v>20.533740809238125</v>
      </c>
      <c r="AL380" s="12">
        <v>19.936308263463534</v>
      </c>
      <c r="AM380" s="12">
        <v>19.820812220019089</v>
      </c>
      <c r="AN380" s="12">
        <v>19.689489997182303</v>
      </c>
      <c r="AO380" s="12">
        <v>20.737847656880255</v>
      </c>
      <c r="AP380" s="12">
        <v>19.710419766003476</v>
      </c>
      <c r="AQ380" s="12">
        <v>19.789406085300502</v>
      </c>
      <c r="AR380" s="12">
        <v>18.316177835023414</v>
      </c>
      <c r="AS380" s="12">
        <v>19.517624231971542</v>
      </c>
      <c r="AT380" s="12">
        <v>20.764607575490203</v>
      </c>
      <c r="AU380" s="12">
        <v>22.22843504237661</v>
      </c>
      <c r="AV380" s="12">
        <v>23.406322916166101</v>
      </c>
      <c r="AW380" s="12">
        <v>24.012902222913105</v>
      </c>
      <c r="AX380" s="12">
        <v>25.446534429610512</v>
      </c>
      <c r="AY380" s="12">
        <v>24.995144897827075</v>
      </c>
      <c r="AZ380" s="12">
        <v>23.053423856651513</v>
      </c>
      <c r="BA380" s="12">
        <v>21.598769767788351</v>
      </c>
      <c r="BB380" s="12">
        <v>19.284950731877693</v>
      </c>
      <c r="BC380" s="12">
        <v>19.525031351498832</v>
      </c>
      <c r="BD380" s="12">
        <v>19.461577272774079</v>
      </c>
      <c r="BE380" s="12">
        <v>19.713089713746143</v>
      </c>
      <c r="BF380" s="12">
        <v>19.376125969204434</v>
      </c>
      <c r="BG380" s="12">
        <v>18.916980455441994</v>
      </c>
      <c r="BH380" s="12">
        <v>18.546165600997305</v>
      </c>
      <c r="BI380" s="12">
        <v>19.149631890290429</v>
      </c>
      <c r="BJ380" s="12">
        <v>18.169394102307727</v>
      </c>
      <c r="BK380" s="12">
        <v>18.539538594374065</v>
      </c>
      <c r="BL380" s="12">
        <v>17.179854642235647</v>
      </c>
      <c r="BM380" s="12">
        <v>18.405974884596244</v>
      </c>
      <c r="BN380" s="12">
        <v>18.886278790950644</v>
      </c>
      <c r="BO380" s="12">
        <v>19.821681883990859</v>
      </c>
      <c r="BP380" s="12">
        <v>18.743693738253043</v>
      </c>
      <c r="BQ380" s="12">
        <v>18.668646374659733</v>
      </c>
      <c r="BR380" s="12">
        <v>18.690732000717883</v>
      </c>
      <c r="BS380" s="12">
        <v>19.603887053227677</v>
      </c>
      <c r="BT380" s="12">
        <v>19.536579116570707</v>
      </c>
      <c r="BU380" s="12">
        <v>20.178542428432937</v>
      </c>
      <c r="BV380" s="12">
        <v>20.886144727093111</v>
      </c>
      <c r="BW380" s="12">
        <v>19.781267470649308</v>
      </c>
      <c r="BX380" s="12">
        <v>18.607240084605962</v>
      </c>
      <c r="BY380" s="12">
        <v>17.653334694606805</v>
      </c>
      <c r="BZ380" s="12">
        <v>18.890701638250516</v>
      </c>
      <c r="CA380" s="12">
        <v>18.298896944287502</v>
      </c>
      <c r="CB380" s="12">
        <v>16.672704220249955</v>
      </c>
      <c r="CC380" s="12">
        <v>15.422461916926858</v>
      </c>
      <c r="CD380" s="12">
        <v>14.930029139535716</v>
      </c>
      <c r="CE380" s="12">
        <v>15.735538857229306</v>
      </c>
      <c r="CF380" s="12">
        <v>18.018185565144837</v>
      </c>
      <c r="CG380" s="12">
        <v>20.921314741035854</v>
      </c>
      <c r="CH380" s="12">
        <v>22.598241843720551</v>
      </c>
      <c r="CI380" s="12">
        <v>21.920604439456891</v>
      </c>
      <c r="CJ380" s="12">
        <v>20.440581305422572</v>
      </c>
      <c r="CK380" s="12">
        <v>18.904345650874831</v>
      </c>
      <c r="CL380" s="12">
        <v>19.226730668266708</v>
      </c>
      <c r="CM380" s="12">
        <v>17.645779569112999</v>
      </c>
      <c r="CN380" s="12">
        <v>16.842120682415214</v>
      </c>
      <c r="CO380" s="12">
        <v>14.286547575647102</v>
      </c>
      <c r="CP380" s="12">
        <v>14.420759264838809</v>
      </c>
      <c r="CQ380" s="12">
        <v>15.731450630975868</v>
      </c>
      <c r="CR380" s="12">
        <v>17.034768884730607</v>
      </c>
      <c r="CS380" s="12">
        <v>19.301008611734744</v>
      </c>
      <c r="CT380" s="12">
        <v>19.75704757500489</v>
      </c>
      <c r="CU380" s="12">
        <v>20.618837032902555</v>
      </c>
      <c r="CV380" s="12">
        <v>20.563676877494544</v>
      </c>
      <c r="CW380" s="12">
        <v>20.37737876072487</v>
      </c>
      <c r="CX380" s="12">
        <v>19.478342925388393</v>
      </c>
      <c r="CY380" s="12">
        <v>16.988482797243666</v>
      </c>
      <c r="CZ380" s="12">
        <v>16.100626383030438</v>
      </c>
      <c r="DA380" s="12">
        <v>14.633542218809598</v>
      </c>
      <c r="DB380" s="12">
        <v>15.72595772047181</v>
      </c>
      <c r="DC380" s="12">
        <v>16.475668732415965</v>
      </c>
      <c r="DD380" s="12">
        <v>18.16362097296221</v>
      </c>
      <c r="DE380" s="12">
        <v>19.241513891028603</v>
      </c>
      <c r="DF380" s="12">
        <v>20.028474093659433</v>
      </c>
      <c r="DG380" s="12">
        <v>19.692849380141919</v>
      </c>
      <c r="DH380" s="12">
        <v>19.103048868041931</v>
      </c>
      <c r="DI380" s="12">
        <v>18.760576198398816</v>
      </c>
      <c r="DJ380" s="12">
        <v>18.393724139580495</v>
      </c>
      <c r="DK380" s="12">
        <v>18.530282532400054</v>
      </c>
      <c r="DL380" s="12">
        <v>18.130932100267707</v>
      </c>
      <c r="DM380" s="12">
        <v>18.356055818059609</v>
      </c>
      <c r="DN380" s="12">
        <v>17.725300589139977</v>
      </c>
      <c r="DO380" s="12">
        <v>17.340146574329321</v>
      </c>
      <c r="DP380" s="12">
        <v>18.762262485548856</v>
      </c>
      <c r="DQ380" s="12">
        <v>19.167865707434053</v>
      </c>
      <c r="DR380" s="12">
        <v>19.797491526393316</v>
      </c>
      <c r="DS380" s="12">
        <v>18.692297226379523</v>
      </c>
      <c r="DT380" s="12">
        <v>18.933067908294372</v>
      </c>
      <c r="DU380" s="12">
        <v>19.26485067279291</v>
      </c>
      <c r="DV380" s="12">
        <v>18.515052328039562</v>
      </c>
      <c r="DW380" s="12">
        <v>18.464076868949121</v>
      </c>
      <c r="DX380" s="12">
        <v>16.92030691942384</v>
      </c>
      <c r="DY380" s="12">
        <v>17.122083925175144</v>
      </c>
      <c r="DZ380" s="12">
        <v>16.136024613089688</v>
      </c>
    </row>
    <row r="381" spans="1:130" x14ac:dyDescent="0.2">
      <c r="A381" s="14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</row>
    <row r="382" spans="1:130" x14ac:dyDescent="0.2">
      <c r="A382" s="13" t="s">
        <v>24</v>
      </c>
      <c r="B382" s="16">
        <v>143.43566666666666</v>
      </c>
      <c r="C382" s="16">
        <v>143.50933333333333</v>
      </c>
      <c r="D382" s="16">
        <v>143.58233333333331</v>
      </c>
      <c r="E382" s="16">
        <v>143.65433333333331</v>
      </c>
      <c r="F382" s="16">
        <v>143.72499999999999</v>
      </c>
      <c r="G382" s="16">
        <v>143.79399999999998</v>
      </c>
      <c r="H382" s="16">
        <v>143.863</v>
      </c>
      <c r="I382" s="16">
        <v>143.93133333333333</v>
      </c>
      <c r="J382" s="16">
        <v>143.99933333333334</v>
      </c>
      <c r="K382" s="16">
        <v>144.06666666666666</v>
      </c>
      <c r="L382" s="16">
        <v>144.13433333333333</v>
      </c>
      <c r="M382" s="16">
        <v>144.20099999999999</v>
      </c>
      <c r="N382" s="16">
        <v>144.26633333333334</v>
      </c>
      <c r="O382" s="16">
        <v>144.33199999999999</v>
      </c>
      <c r="P382" s="16">
        <v>144.398</v>
      </c>
      <c r="Q382" s="16">
        <v>144.46299999999999</v>
      </c>
      <c r="R382" s="16">
        <v>144.529</v>
      </c>
      <c r="S382" s="16">
        <v>144.59433333333334</v>
      </c>
      <c r="T382" s="16">
        <v>144.66200000000001</v>
      </c>
      <c r="U382" s="16">
        <v>144.72733333333335</v>
      </c>
      <c r="V382" s="16">
        <v>144.79400000000001</v>
      </c>
      <c r="W382" s="16">
        <v>144.85966666666667</v>
      </c>
      <c r="X382" s="16">
        <v>144.92600000000002</v>
      </c>
      <c r="Y382" s="16">
        <v>144.99233333333333</v>
      </c>
      <c r="Z382" s="16">
        <v>145.05933333333334</v>
      </c>
      <c r="AA382" s="16">
        <v>145.12633333333335</v>
      </c>
      <c r="AB382" s="16">
        <v>145.1926666666667</v>
      </c>
      <c r="AC382" s="16">
        <v>145.25900000000001</v>
      </c>
      <c r="AD382" s="16">
        <v>145.32566666666665</v>
      </c>
      <c r="AE382" s="16">
        <v>145.39266666666666</v>
      </c>
      <c r="AF382" s="16">
        <v>145.458</v>
      </c>
      <c r="AG382" s="16">
        <v>145.52333333333334</v>
      </c>
      <c r="AH382" s="16">
        <v>145.589</v>
      </c>
      <c r="AI382" s="16">
        <v>145.65533333333335</v>
      </c>
      <c r="AJ382" s="16">
        <v>145.721</v>
      </c>
      <c r="AK382" s="16">
        <v>145.786</v>
      </c>
      <c r="AL382" s="16">
        <v>145.85133333333332</v>
      </c>
      <c r="AM382" s="16">
        <v>145.917</v>
      </c>
      <c r="AN382" s="16">
        <v>145.98299999999998</v>
      </c>
      <c r="AO382" s="16">
        <v>146.04766666666669</v>
      </c>
      <c r="AP382" s="16">
        <v>146.11266666666666</v>
      </c>
      <c r="AQ382" s="16">
        <v>146.17733333333334</v>
      </c>
      <c r="AR382" s="16">
        <v>146.244</v>
      </c>
      <c r="AS382" s="16">
        <v>146.309</v>
      </c>
      <c r="AT382" s="16">
        <v>146.37433333333331</v>
      </c>
      <c r="AU382" s="16">
        <v>146.43866666666668</v>
      </c>
      <c r="AV382" s="16">
        <v>146.505</v>
      </c>
      <c r="AW382" s="16">
        <v>146.56966666666668</v>
      </c>
      <c r="AX382" s="16">
        <v>146.63433333333333</v>
      </c>
      <c r="AY382" s="16">
        <v>146.69833333333335</v>
      </c>
      <c r="AZ382" s="16">
        <v>146.76433333333333</v>
      </c>
      <c r="BA382" s="16">
        <v>146.83066666666667</v>
      </c>
      <c r="BB382" s="16">
        <v>146.89633333333333</v>
      </c>
      <c r="BC382" s="16">
        <v>146.96133333333333</v>
      </c>
      <c r="BD382" s="16">
        <v>147.02666666666667</v>
      </c>
      <c r="BE382" s="16">
        <v>147.09266666666667</v>
      </c>
      <c r="BF382" s="16">
        <v>147.15833333333333</v>
      </c>
      <c r="BG382" s="16">
        <v>147.22266666666667</v>
      </c>
      <c r="BH382" s="16">
        <v>147.28766666666669</v>
      </c>
      <c r="BI382" s="16">
        <v>147.35299999999998</v>
      </c>
      <c r="BJ382" s="16">
        <v>147.41866666666667</v>
      </c>
      <c r="BK382" s="16">
        <v>147.48400000000001</v>
      </c>
      <c r="BL382" s="16">
        <v>147.54866666666666</v>
      </c>
      <c r="BM382" s="16">
        <v>147.61433333333335</v>
      </c>
      <c r="BN382" s="16">
        <v>147.67866666666666</v>
      </c>
      <c r="BO382" s="16">
        <v>147.74333333333334</v>
      </c>
      <c r="BP382" s="16">
        <v>147.80766666666665</v>
      </c>
      <c r="BQ382" s="16">
        <v>147.87266666666665</v>
      </c>
      <c r="BR382" s="16">
        <v>147.93699999999998</v>
      </c>
      <c r="BS382" s="16">
        <v>148.00133333333335</v>
      </c>
      <c r="BT382" s="16">
        <v>148.06500000000003</v>
      </c>
      <c r="BU382" s="16">
        <v>148.12966666666668</v>
      </c>
      <c r="BV382" s="16">
        <v>148.19333333333333</v>
      </c>
      <c r="BW382" s="16">
        <v>148.25733333333335</v>
      </c>
      <c r="BX382" s="16">
        <v>148.32233333333332</v>
      </c>
      <c r="BY382" s="16">
        <v>148.38800000000001</v>
      </c>
      <c r="BZ382" s="16">
        <v>148.453</v>
      </c>
      <c r="CA382" s="16">
        <v>148.51833333333335</v>
      </c>
      <c r="CB382" s="16">
        <v>148.58266666666665</v>
      </c>
      <c r="CC382" s="16">
        <v>148.648</v>
      </c>
      <c r="CD382" s="16">
        <v>148.71233333333331</v>
      </c>
      <c r="CE382" s="16">
        <v>148.77799999999999</v>
      </c>
      <c r="CF382" s="16">
        <v>148.84399999999997</v>
      </c>
      <c r="CG382" s="16">
        <v>148.90933333333334</v>
      </c>
      <c r="CH382" s="16">
        <v>148.97400000000002</v>
      </c>
      <c r="CI382" s="16">
        <v>149.03866666666667</v>
      </c>
      <c r="CJ382" s="16">
        <v>149.10333333333335</v>
      </c>
      <c r="CK382" s="16">
        <v>149.16800000000001</v>
      </c>
      <c r="CL382" s="16">
        <v>149.23433333333332</v>
      </c>
      <c r="CM382" s="16">
        <v>149.29966666666667</v>
      </c>
      <c r="CN382" s="16">
        <v>149.36533333333333</v>
      </c>
      <c r="CO382" s="16">
        <v>149.42866666666666</v>
      </c>
      <c r="CP382" s="16">
        <v>149.49266666666668</v>
      </c>
      <c r="CQ382" s="16">
        <v>149.55699999999999</v>
      </c>
      <c r="CR382" s="16">
        <v>149.62133333333335</v>
      </c>
      <c r="CS382" s="16">
        <v>149.68633333333332</v>
      </c>
      <c r="CT382" s="16">
        <v>149.75</v>
      </c>
      <c r="CU382" s="16">
        <v>149.81399999999999</v>
      </c>
      <c r="CV382" s="16">
        <v>149.87666666666667</v>
      </c>
      <c r="CW382" s="16">
        <v>149.94</v>
      </c>
      <c r="CX382" s="16">
        <v>150.00366666666665</v>
      </c>
      <c r="CY382" s="16">
        <v>150.06800000000001</v>
      </c>
      <c r="CZ382" s="16">
        <v>150.13233333333335</v>
      </c>
      <c r="DA382" s="16">
        <v>150.19499999999999</v>
      </c>
      <c r="DB382" s="16">
        <v>150.25800000000001</v>
      </c>
      <c r="DC382" s="16">
        <v>150.321</v>
      </c>
      <c r="DD382" s="16">
        <v>150.38533333333334</v>
      </c>
      <c r="DE382" s="16">
        <v>150.44899999999998</v>
      </c>
      <c r="DF382" s="16">
        <v>150.51233333333332</v>
      </c>
      <c r="DG382" s="16">
        <v>150.57466666666667</v>
      </c>
      <c r="DH382" s="16">
        <v>150.637</v>
      </c>
      <c r="DI382" s="16">
        <v>150.69966666666667</v>
      </c>
      <c r="DJ382" s="16">
        <v>150.76266666666666</v>
      </c>
      <c r="DK382" s="16">
        <v>150.82633333333334</v>
      </c>
      <c r="DL382" s="16">
        <v>150.88933333333333</v>
      </c>
      <c r="DM382" s="16">
        <v>150.95266666666666</v>
      </c>
      <c r="DN382" s="16">
        <v>151.0153333333333</v>
      </c>
      <c r="DO382" s="16">
        <v>151.07866666666666</v>
      </c>
      <c r="DP382" s="16">
        <v>151.14000000000001</v>
      </c>
      <c r="DQ382" s="16">
        <v>151.202</v>
      </c>
      <c r="DR382" s="16">
        <v>151.26400000000001</v>
      </c>
      <c r="DS382" s="16">
        <v>151.32599999999999</v>
      </c>
      <c r="DT382" s="16">
        <v>151.38833333333332</v>
      </c>
      <c r="DU382" s="16">
        <v>151.44966666666667</v>
      </c>
      <c r="DV382" s="16">
        <v>151.51300000000001</v>
      </c>
      <c r="DW382" s="16">
        <v>151.57499999999999</v>
      </c>
      <c r="DX382" s="16">
        <v>151.63766666666666</v>
      </c>
      <c r="DY382" s="16">
        <v>151.69899999999998</v>
      </c>
      <c r="DZ382" s="16">
        <v>151.76133333333334</v>
      </c>
    </row>
    <row r="383" spans="1:130" x14ac:dyDescent="0.2">
      <c r="A383" s="14" t="s">
        <v>25</v>
      </c>
      <c r="B383" s="15">
        <v>115.85933333333332</v>
      </c>
      <c r="C383" s="15">
        <v>115.95866666666666</v>
      </c>
      <c r="D383" s="15">
        <v>116.05833333333334</v>
      </c>
      <c r="E383" s="15">
        <v>116.15733333333333</v>
      </c>
      <c r="F383" s="15">
        <v>116.255</v>
      </c>
      <c r="G383" s="15">
        <v>116.35166666666667</v>
      </c>
      <c r="H383" s="15">
        <v>116.44866666666667</v>
      </c>
      <c r="I383" s="15">
        <v>116.54566666666666</v>
      </c>
      <c r="J383" s="15">
        <v>116.64266666666667</v>
      </c>
      <c r="K383" s="15">
        <v>116.73933333333333</v>
      </c>
      <c r="L383" s="15">
        <v>116.83666666666666</v>
      </c>
      <c r="M383" s="15">
        <v>116.93300000000001</v>
      </c>
      <c r="N383" s="15">
        <v>117.02833333333332</v>
      </c>
      <c r="O383" s="15">
        <v>117.12333333333333</v>
      </c>
      <c r="P383" s="15">
        <v>117.21866666666665</v>
      </c>
      <c r="Q383" s="15">
        <v>117.31233333333334</v>
      </c>
      <c r="R383" s="15">
        <v>117.40733333333333</v>
      </c>
      <c r="S383" s="15">
        <v>117.50066666666667</v>
      </c>
      <c r="T383" s="15">
        <v>117.59566666666667</v>
      </c>
      <c r="U383" s="15">
        <v>117.68766666666666</v>
      </c>
      <c r="V383" s="15">
        <v>117.78066666666666</v>
      </c>
      <c r="W383" s="15">
        <v>117.87266666666669</v>
      </c>
      <c r="X383" s="15">
        <v>117.96466666666667</v>
      </c>
      <c r="Y383" s="15">
        <v>118.05633333333333</v>
      </c>
      <c r="Z383" s="15">
        <v>118.14800000000001</v>
      </c>
      <c r="AA383" s="15">
        <v>118.23933333333332</v>
      </c>
      <c r="AB383" s="15">
        <v>118.33</v>
      </c>
      <c r="AC383" s="15">
        <v>118.42033333333332</v>
      </c>
      <c r="AD383" s="15">
        <v>118.51100000000001</v>
      </c>
      <c r="AE383" s="15">
        <v>118.60166666666667</v>
      </c>
      <c r="AF383" s="15">
        <v>118.69066666666667</v>
      </c>
      <c r="AG383" s="15">
        <v>118.779</v>
      </c>
      <c r="AH383" s="15">
        <v>118.86800000000001</v>
      </c>
      <c r="AI383" s="15">
        <v>118.95733333333334</v>
      </c>
      <c r="AJ383" s="15">
        <v>119.04599999999999</v>
      </c>
      <c r="AK383" s="15">
        <v>119.133</v>
      </c>
      <c r="AL383" s="15">
        <v>119.22033333333333</v>
      </c>
      <c r="AM383" s="15">
        <v>119.30733333333335</v>
      </c>
      <c r="AN383" s="15">
        <v>119.39433333333334</v>
      </c>
      <c r="AO383" s="15">
        <v>119.48</v>
      </c>
      <c r="AP383" s="15">
        <v>119.56533333333334</v>
      </c>
      <c r="AQ383" s="15">
        <v>119.64999999999999</v>
      </c>
      <c r="AR383" s="15">
        <v>119.73533333333334</v>
      </c>
      <c r="AS383" s="15">
        <v>119.81933333333332</v>
      </c>
      <c r="AT383" s="15">
        <v>119.90266666666668</v>
      </c>
      <c r="AU383" s="15">
        <v>119.98433333333332</v>
      </c>
      <c r="AV383" s="15">
        <v>120.06766666666665</v>
      </c>
      <c r="AW383" s="15">
        <v>120.14933333333335</v>
      </c>
      <c r="AX383" s="15">
        <v>120.23066666666666</v>
      </c>
      <c r="AY383" s="15">
        <v>120.31066666666668</v>
      </c>
      <c r="AZ383" s="15">
        <v>120.39166666666667</v>
      </c>
      <c r="BA383" s="15">
        <v>120.473</v>
      </c>
      <c r="BB383" s="15">
        <v>120.553</v>
      </c>
      <c r="BC383" s="15">
        <v>120.63233333333334</v>
      </c>
      <c r="BD383" s="15">
        <v>120.712</v>
      </c>
      <c r="BE383" s="15">
        <v>120.79200000000002</v>
      </c>
      <c r="BF383" s="15">
        <v>120.87133333333334</v>
      </c>
      <c r="BG383" s="15">
        <v>120.949</v>
      </c>
      <c r="BH383" s="15">
        <v>121.027</v>
      </c>
      <c r="BI383" s="15">
        <v>121.10533333333335</v>
      </c>
      <c r="BJ383" s="15">
        <v>121.18299999999999</v>
      </c>
      <c r="BK383" s="15">
        <v>121.26066666666667</v>
      </c>
      <c r="BL383" s="15">
        <v>121.33733333333333</v>
      </c>
      <c r="BM383" s="15">
        <v>121.41533333333332</v>
      </c>
      <c r="BN383" s="15">
        <v>121.49133333333333</v>
      </c>
      <c r="BO383" s="15">
        <v>121.56766666666665</v>
      </c>
      <c r="BP383" s="15">
        <v>121.64333333333332</v>
      </c>
      <c r="BQ383" s="15">
        <v>121.71999999999998</v>
      </c>
      <c r="BR383" s="15">
        <v>121.79533333333332</v>
      </c>
      <c r="BS383" s="15">
        <v>121.87</v>
      </c>
      <c r="BT383" s="15">
        <v>121.944</v>
      </c>
      <c r="BU383" s="15">
        <v>122.01933333333334</v>
      </c>
      <c r="BV383" s="15">
        <v>122.09400000000001</v>
      </c>
      <c r="BW383" s="15">
        <v>122.16800000000001</v>
      </c>
      <c r="BX383" s="15">
        <v>122.242</v>
      </c>
      <c r="BY383" s="15">
        <v>122.31666666666666</v>
      </c>
      <c r="BZ383" s="15">
        <v>122.39033333333333</v>
      </c>
      <c r="CA383" s="15">
        <v>122.46433333333333</v>
      </c>
      <c r="CB383" s="15">
        <v>122.53699999999999</v>
      </c>
      <c r="CC383" s="15">
        <v>122.61066666666666</v>
      </c>
      <c r="CD383" s="15">
        <v>122.68333333333334</v>
      </c>
      <c r="CE383" s="15">
        <v>122.75700000000001</v>
      </c>
      <c r="CF383" s="15">
        <v>122.83066666666667</v>
      </c>
      <c r="CG383" s="15">
        <v>122.90366666666667</v>
      </c>
      <c r="CH383" s="15">
        <v>122.97633333333333</v>
      </c>
      <c r="CI383" s="15">
        <v>123.04866666666668</v>
      </c>
      <c r="CJ383" s="15">
        <v>123.12133333333334</v>
      </c>
      <c r="CK383" s="15">
        <v>123.19366666666667</v>
      </c>
      <c r="CL383" s="15">
        <v>123.26766666666667</v>
      </c>
      <c r="CM383" s="15">
        <v>123.34066666666666</v>
      </c>
      <c r="CN383" s="15">
        <v>123.41433333333333</v>
      </c>
      <c r="CO383" s="15">
        <v>123.48599999999999</v>
      </c>
      <c r="CP383" s="15">
        <v>123.55800000000001</v>
      </c>
      <c r="CQ383" s="15">
        <v>123.62966666666667</v>
      </c>
      <c r="CR383" s="15">
        <v>123.70166666666667</v>
      </c>
      <c r="CS383" s="15">
        <v>123.77433333333333</v>
      </c>
      <c r="CT383" s="15">
        <v>123.846</v>
      </c>
      <c r="CU383" s="15">
        <v>123.91800000000001</v>
      </c>
      <c r="CV383" s="15">
        <v>123.98833333333333</v>
      </c>
      <c r="CW383" s="15">
        <v>124.05866666666667</v>
      </c>
      <c r="CX383" s="15">
        <v>124.12933333333335</v>
      </c>
      <c r="CY383" s="15">
        <v>124.20033333333333</v>
      </c>
      <c r="CZ383" s="15">
        <v>124.271</v>
      </c>
      <c r="DA383" s="15">
        <v>124.33933333333333</v>
      </c>
      <c r="DB383" s="15">
        <v>124.40800000000002</v>
      </c>
      <c r="DC383" s="15">
        <v>124.47700000000002</v>
      </c>
      <c r="DD383" s="15">
        <v>124.54700000000001</v>
      </c>
      <c r="DE383" s="15">
        <v>124.61599999999999</v>
      </c>
      <c r="DF383" s="15">
        <v>124.68433333333333</v>
      </c>
      <c r="DG383" s="15">
        <v>124.752</v>
      </c>
      <c r="DH383" s="15">
        <v>124.82000000000001</v>
      </c>
      <c r="DI383" s="15">
        <v>124.88833333333332</v>
      </c>
      <c r="DJ383" s="15">
        <v>124.95699999999999</v>
      </c>
      <c r="DK383" s="15">
        <v>125.026</v>
      </c>
      <c r="DL383" s="15">
        <v>125.09499999999998</v>
      </c>
      <c r="DM383" s="15">
        <v>125.16433333333333</v>
      </c>
      <c r="DN383" s="15">
        <v>125.23333333333333</v>
      </c>
      <c r="DO383" s="15">
        <v>125.30266666666667</v>
      </c>
      <c r="DP383" s="15">
        <v>125.36966666666667</v>
      </c>
      <c r="DQ383" s="15">
        <v>125.43766666666666</v>
      </c>
      <c r="DR383" s="15">
        <v>125.50600000000001</v>
      </c>
      <c r="DS383" s="15">
        <v>125.575</v>
      </c>
      <c r="DT383" s="15">
        <v>125.64366666666666</v>
      </c>
      <c r="DU383" s="15">
        <v>125.71133333333334</v>
      </c>
      <c r="DV383" s="15">
        <v>125.78000000000002</v>
      </c>
      <c r="DW383" s="15">
        <v>125.848</v>
      </c>
      <c r="DX383" s="15">
        <v>125.916</v>
      </c>
      <c r="DY383" s="15">
        <v>125.98366666666665</v>
      </c>
      <c r="DZ383" s="15">
        <v>126.05166666666666</v>
      </c>
    </row>
    <row r="384" spans="1:130" x14ac:dyDescent="0.2">
      <c r="A384" s="13" t="s">
        <v>26</v>
      </c>
      <c r="B384" s="16">
        <v>55.542666666666662</v>
      </c>
      <c r="C384" s="16">
        <v>57.282000000000004</v>
      </c>
      <c r="D384" s="16">
        <v>56.181000000000004</v>
      </c>
      <c r="E384" s="16">
        <v>55.514000000000003</v>
      </c>
      <c r="F384" s="16">
        <v>52.378666666666668</v>
      </c>
      <c r="G384" s="16">
        <v>53.085333333333331</v>
      </c>
      <c r="H384" s="16">
        <v>53.01</v>
      </c>
      <c r="I384" s="16">
        <v>55.024666666666668</v>
      </c>
      <c r="J384" s="16">
        <v>55.846000000000004</v>
      </c>
      <c r="K384" s="16">
        <v>55.998999999999995</v>
      </c>
      <c r="L384" s="16">
        <v>55.760666666666658</v>
      </c>
      <c r="M384" s="16">
        <v>54.905000000000001</v>
      </c>
      <c r="N384" s="16">
        <v>53.324666666666666</v>
      </c>
      <c r="O384" s="16">
        <v>55.191666666666663</v>
      </c>
      <c r="P384" s="16">
        <v>55.956999999999994</v>
      </c>
      <c r="Q384" s="16">
        <v>58.897666666666659</v>
      </c>
      <c r="R384" s="16">
        <v>58.078666666666663</v>
      </c>
      <c r="S384" s="16">
        <v>59.160333333333334</v>
      </c>
      <c r="T384" s="16">
        <v>57.769333333333329</v>
      </c>
      <c r="U384" s="16">
        <v>56.861333333333334</v>
      </c>
      <c r="V384" s="16">
        <v>55.395000000000003</v>
      </c>
      <c r="W384" s="16">
        <v>54.738666666666667</v>
      </c>
      <c r="X384" s="16">
        <v>54.251333333333342</v>
      </c>
      <c r="Y384" s="16">
        <v>52.522666666666659</v>
      </c>
      <c r="Z384" s="16">
        <v>51.413666666666664</v>
      </c>
      <c r="AA384" s="16">
        <v>51.541666666666664</v>
      </c>
      <c r="AB384" s="16">
        <v>53.865333333333332</v>
      </c>
      <c r="AC384" s="16">
        <v>54.574999999999996</v>
      </c>
      <c r="AD384" s="16">
        <v>55.620333333333328</v>
      </c>
      <c r="AE384" s="16">
        <v>56.161000000000001</v>
      </c>
      <c r="AF384" s="16">
        <v>58.635333333333335</v>
      </c>
      <c r="AG384" s="16">
        <v>59.521000000000008</v>
      </c>
      <c r="AH384" s="16">
        <v>60.320333333333338</v>
      </c>
      <c r="AI384" s="16">
        <v>60.033666666666669</v>
      </c>
      <c r="AJ384" s="16">
        <v>59.46</v>
      </c>
      <c r="AK384" s="16">
        <v>59.117333333333335</v>
      </c>
      <c r="AL384" s="16">
        <v>58.720333333333336</v>
      </c>
      <c r="AM384" s="16">
        <v>59.007000000000005</v>
      </c>
      <c r="AN384" s="16">
        <v>59.150000000000006</v>
      </c>
      <c r="AO384" s="16">
        <v>59.913000000000004</v>
      </c>
      <c r="AP384" s="16">
        <v>61.169000000000004</v>
      </c>
      <c r="AQ384" s="16">
        <v>60.210666666666668</v>
      </c>
      <c r="AR384" s="16">
        <v>61.075333333333333</v>
      </c>
      <c r="AS384" s="16">
        <v>61.846666666666671</v>
      </c>
      <c r="AT384" s="16">
        <v>64.224666666666664</v>
      </c>
      <c r="AU384" s="16">
        <v>64.382999999999996</v>
      </c>
      <c r="AV384" s="16">
        <v>62.428999999999995</v>
      </c>
      <c r="AW384" s="16">
        <v>60.041333333333334</v>
      </c>
      <c r="AX384" s="16">
        <v>60.447000000000003</v>
      </c>
      <c r="AY384" s="16">
        <v>61.79066666666666</v>
      </c>
      <c r="AZ384" s="16">
        <v>63.286333333333339</v>
      </c>
      <c r="BA384" s="16">
        <v>62.643999999999998</v>
      </c>
      <c r="BB384" s="16">
        <v>62.988666666666667</v>
      </c>
      <c r="BC384" s="16">
        <v>63.527000000000008</v>
      </c>
      <c r="BD384" s="16">
        <v>64.74466666666666</v>
      </c>
      <c r="BE384" s="16">
        <v>66.013666666666666</v>
      </c>
      <c r="BF384" s="16">
        <v>66.979333333333329</v>
      </c>
      <c r="BG384" s="16">
        <v>66.923999999999992</v>
      </c>
      <c r="BH384" s="16">
        <v>66.311999999999998</v>
      </c>
      <c r="BI384" s="16">
        <v>67.280666666666662</v>
      </c>
      <c r="BJ384" s="16">
        <v>66.342333333333329</v>
      </c>
      <c r="BK384" s="16">
        <v>66.015666666666661</v>
      </c>
      <c r="BL384" s="16">
        <v>65.126666666666665</v>
      </c>
      <c r="BM384" s="16">
        <v>67.661000000000001</v>
      </c>
      <c r="BN384" s="16">
        <v>68.39533333333334</v>
      </c>
      <c r="BO384" s="16">
        <v>68.379666666666665</v>
      </c>
      <c r="BP384" s="16">
        <v>67.393333333333331</v>
      </c>
      <c r="BQ384" s="16">
        <v>67.350000000000009</v>
      </c>
      <c r="BR384" s="16">
        <v>68.720333333333343</v>
      </c>
      <c r="BS384" s="16">
        <v>68.39800000000001</v>
      </c>
      <c r="BT384" s="16">
        <v>68.950999999999993</v>
      </c>
      <c r="BU384" s="16">
        <v>67.73366666666665</v>
      </c>
      <c r="BV384" s="16">
        <v>67.483333333333334</v>
      </c>
      <c r="BW384" s="16">
        <v>66.778666666666666</v>
      </c>
      <c r="BX384" s="16">
        <v>65.874000000000009</v>
      </c>
      <c r="BY384" s="16">
        <v>65.298333333333332</v>
      </c>
      <c r="BZ384" s="16">
        <v>63.950333333333333</v>
      </c>
      <c r="CA384" s="16">
        <v>63.12766666666667</v>
      </c>
      <c r="CB384" s="16">
        <v>62.571333333333335</v>
      </c>
      <c r="CC384" s="16">
        <v>63.414000000000009</v>
      </c>
      <c r="CD384" s="16">
        <v>64.860333333333344</v>
      </c>
      <c r="CE384" s="16">
        <v>66.096666666666678</v>
      </c>
      <c r="CF384" s="16">
        <v>66.316333333333333</v>
      </c>
      <c r="CG384" s="16">
        <v>66.933333333333337</v>
      </c>
      <c r="CH384" s="16">
        <v>66.850333333333325</v>
      </c>
      <c r="CI384" s="16">
        <v>68.912333333333336</v>
      </c>
      <c r="CJ384" s="16">
        <v>70.25566666666667</v>
      </c>
      <c r="CK384" s="16">
        <v>71.956999999999994</v>
      </c>
      <c r="CL384" s="16">
        <v>71.109333333333325</v>
      </c>
      <c r="CM384" s="16">
        <v>68.974000000000004</v>
      </c>
      <c r="CN384" s="16">
        <v>68.267333333333326</v>
      </c>
      <c r="CO384" s="16">
        <v>68.575000000000003</v>
      </c>
      <c r="CP384" s="16">
        <v>70.805333333333337</v>
      </c>
      <c r="CQ384" s="16">
        <v>70.63133333333333</v>
      </c>
      <c r="CR384" s="16">
        <v>70.542000000000002</v>
      </c>
      <c r="CS384" s="16">
        <v>69.63366666666667</v>
      </c>
      <c r="CT384" s="16">
        <v>69.917666666666662</v>
      </c>
      <c r="CU384" s="16">
        <v>69.873000000000005</v>
      </c>
      <c r="CV384" s="16">
        <v>68.065000000000012</v>
      </c>
      <c r="CW384" s="16">
        <v>68.260333333333335</v>
      </c>
      <c r="CX384" s="16">
        <v>67.822333333333333</v>
      </c>
      <c r="CY384" s="16">
        <v>68.448333333333338</v>
      </c>
      <c r="CZ384" s="16">
        <v>65.827666666666673</v>
      </c>
      <c r="DA384" s="16">
        <v>67.288333333333341</v>
      </c>
      <c r="DB384" s="16">
        <v>68.417666666666662</v>
      </c>
      <c r="DC384" s="16">
        <v>69.547000000000011</v>
      </c>
      <c r="DD384" s="16">
        <v>66.943333333333328</v>
      </c>
      <c r="DE384" s="16">
        <v>64.91</v>
      </c>
      <c r="DF384" s="16">
        <v>65.556666666666658</v>
      </c>
      <c r="DG384" s="16">
        <v>67.784333333333336</v>
      </c>
      <c r="DH384" s="16">
        <v>69.643333333333331</v>
      </c>
      <c r="DI384" s="16">
        <v>70.323000000000008</v>
      </c>
      <c r="DJ384" s="16">
        <v>69.685000000000002</v>
      </c>
      <c r="DK384" s="16">
        <v>68.004000000000005</v>
      </c>
      <c r="DL384" s="16">
        <v>65.744</v>
      </c>
      <c r="DM384" s="16">
        <v>66.454000000000008</v>
      </c>
      <c r="DN384" s="16">
        <v>67.838999999999999</v>
      </c>
      <c r="DO384" s="16">
        <v>69.407333333333327</v>
      </c>
      <c r="DP384" s="16">
        <v>69.487000000000009</v>
      </c>
      <c r="DQ384" s="16">
        <v>69.5</v>
      </c>
      <c r="DR384" s="16">
        <v>69.923000000000002</v>
      </c>
      <c r="DS384" s="16">
        <v>68.598666666666674</v>
      </c>
      <c r="DT384" s="16">
        <v>69.657666666666671</v>
      </c>
      <c r="DU384" s="16">
        <v>70.081000000000003</v>
      </c>
      <c r="DV384" s="16">
        <v>70.166333333333327</v>
      </c>
      <c r="DW384" s="16">
        <v>68.688333333333333</v>
      </c>
      <c r="DX384" s="16">
        <v>67.944000000000003</v>
      </c>
      <c r="DY384" s="16">
        <v>69.228333333333339</v>
      </c>
      <c r="DZ384" s="16">
        <v>71.506666666666675</v>
      </c>
    </row>
    <row r="385" spans="1:130" x14ac:dyDescent="0.2">
      <c r="A385" s="14" t="s">
        <v>27</v>
      </c>
      <c r="B385" s="15">
        <v>44.689</v>
      </c>
      <c r="C385" s="15">
        <v>47.270333333333333</v>
      </c>
      <c r="D385" s="15">
        <v>46.614000000000004</v>
      </c>
      <c r="E385" s="15">
        <v>46.165999999999997</v>
      </c>
      <c r="F385" s="15">
        <v>43.051333333333332</v>
      </c>
      <c r="G385" s="15">
        <v>44.097333333333331</v>
      </c>
      <c r="H385" s="15">
        <v>44.36633333333333</v>
      </c>
      <c r="I385" s="15">
        <v>46.697666666666663</v>
      </c>
      <c r="J385" s="15">
        <v>46.744</v>
      </c>
      <c r="K385" s="15">
        <v>47.375</v>
      </c>
      <c r="L385" s="15">
        <v>46.477666666666664</v>
      </c>
      <c r="M385" s="15">
        <v>45.669666666666672</v>
      </c>
      <c r="N385" s="15">
        <v>42.991666666666667</v>
      </c>
      <c r="O385" s="15">
        <v>43.782666666666671</v>
      </c>
      <c r="P385" s="15">
        <v>44.532666666666671</v>
      </c>
      <c r="Q385" s="15">
        <v>47.008000000000003</v>
      </c>
      <c r="R385" s="15">
        <v>46.725000000000001</v>
      </c>
      <c r="S385" s="15">
        <v>47.786333333333324</v>
      </c>
      <c r="T385" s="15">
        <v>47.344333333333338</v>
      </c>
      <c r="U385" s="15">
        <v>47.425333333333334</v>
      </c>
      <c r="V385" s="15">
        <v>45.580999999999996</v>
      </c>
      <c r="W385" s="15">
        <v>44.920666666666669</v>
      </c>
      <c r="X385" s="15">
        <v>43.420333333333332</v>
      </c>
      <c r="Y385" s="15">
        <v>42.040999999999997</v>
      </c>
      <c r="Z385" s="15">
        <v>40.931333333333335</v>
      </c>
      <c r="AA385" s="15">
        <v>41.654000000000003</v>
      </c>
      <c r="AB385" s="15">
        <v>43.806999999999995</v>
      </c>
      <c r="AC385" s="15">
        <v>44.707000000000001</v>
      </c>
      <c r="AD385" s="15">
        <v>45.82566666666667</v>
      </c>
      <c r="AE385" s="15">
        <v>46.37766666666667</v>
      </c>
      <c r="AF385" s="15">
        <v>47.239666666666665</v>
      </c>
      <c r="AG385" s="15">
        <v>47.484000000000002</v>
      </c>
      <c r="AH385" s="15">
        <v>48.164333333333332</v>
      </c>
      <c r="AI385" s="15">
        <v>48.565666666666665</v>
      </c>
      <c r="AJ385" s="15">
        <v>47.590666666666664</v>
      </c>
      <c r="AK385" s="15">
        <v>46.978666666666662</v>
      </c>
      <c r="AL385" s="15">
        <v>47.014333333333333</v>
      </c>
      <c r="AM385" s="15">
        <v>47.311333333333344</v>
      </c>
      <c r="AN385" s="15">
        <v>47.503333333333337</v>
      </c>
      <c r="AO385" s="15">
        <v>47.487666666666662</v>
      </c>
      <c r="AP385" s="15">
        <v>49.112000000000002</v>
      </c>
      <c r="AQ385" s="15">
        <v>48.295333333333332</v>
      </c>
      <c r="AR385" s="15">
        <v>49.888666666666666</v>
      </c>
      <c r="AS385" s="15">
        <v>49.775666666666666</v>
      </c>
      <c r="AT385" s="15">
        <v>50.888333333333343</v>
      </c>
      <c r="AU385" s="15">
        <v>50.071333333333335</v>
      </c>
      <c r="AV385" s="15">
        <v>47.81633333333334</v>
      </c>
      <c r="AW385" s="15">
        <v>45.623666666666658</v>
      </c>
      <c r="AX385" s="15">
        <v>45.065666666666665</v>
      </c>
      <c r="AY385" s="15">
        <v>46.346333333333327</v>
      </c>
      <c r="AZ385" s="15">
        <v>48.696333333333335</v>
      </c>
      <c r="BA385" s="15">
        <v>49.113333333333337</v>
      </c>
      <c r="BB385" s="15">
        <v>50.841000000000001</v>
      </c>
      <c r="BC385" s="15">
        <v>51.122999999999998</v>
      </c>
      <c r="BD385" s="15">
        <v>52.143999999999998</v>
      </c>
      <c r="BE385" s="15">
        <v>52.999666666666663</v>
      </c>
      <c r="BF385" s="15">
        <v>54.000999999999998</v>
      </c>
      <c r="BG385" s="15">
        <v>54.264000000000003</v>
      </c>
      <c r="BH385" s="15">
        <v>54.014000000000003</v>
      </c>
      <c r="BI385" s="15">
        <v>54.397333333333336</v>
      </c>
      <c r="BJ385" s="15">
        <v>54.289000000000009</v>
      </c>
      <c r="BK385" s="15">
        <v>53.777666666666676</v>
      </c>
      <c r="BL385" s="15">
        <v>53.93866666666667</v>
      </c>
      <c r="BM385" s="15">
        <v>55.207666666666661</v>
      </c>
      <c r="BN385" s="15">
        <v>55.478000000000002</v>
      </c>
      <c r="BO385" s="15">
        <v>54.82566666666667</v>
      </c>
      <c r="BP385" s="15">
        <v>54.761333333333333</v>
      </c>
      <c r="BQ385" s="15">
        <v>54.776666666666664</v>
      </c>
      <c r="BR385" s="15">
        <v>55.875666666666667</v>
      </c>
      <c r="BS385" s="15">
        <v>54.989000000000004</v>
      </c>
      <c r="BT385" s="15">
        <v>55.479666666666667</v>
      </c>
      <c r="BU385" s="15">
        <v>54.065666666666665</v>
      </c>
      <c r="BV385" s="15">
        <v>53.388333333333343</v>
      </c>
      <c r="BW385" s="15">
        <v>53.568999999999996</v>
      </c>
      <c r="BX385" s="15">
        <v>53.616666666666674</v>
      </c>
      <c r="BY385" s="15">
        <v>53.771000000000008</v>
      </c>
      <c r="BZ385" s="15">
        <v>51.86966666666666</v>
      </c>
      <c r="CA385" s="15">
        <v>51.576000000000001</v>
      </c>
      <c r="CB385" s="15">
        <v>52.139000000000003</v>
      </c>
      <c r="CC385" s="15">
        <v>53.633999999999993</v>
      </c>
      <c r="CD385" s="15">
        <v>55.176666666666669</v>
      </c>
      <c r="CE385" s="15">
        <v>55.695999999999998</v>
      </c>
      <c r="CF385" s="15">
        <v>54.366999999999997</v>
      </c>
      <c r="CG385" s="15">
        <v>52.929666666666662</v>
      </c>
      <c r="CH385" s="15">
        <v>51.742999999999995</v>
      </c>
      <c r="CI385" s="15">
        <v>53.806333333333335</v>
      </c>
      <c r="CJ385" s="15">
        <v>55.895000000000003</v>
      </c>
      <c r="CK385" s="15">
        <v>58.354000000000006</v>
      </c>
      <c r="CL385" s="15">
        <v>57.437000000000005</v>
      </c>
      <c r="CM385" s="15">
        <v>56.802666666666674</v>
      </c>
      <c r="CN385" s="15">
        <v>56.769000000000005</v>
      </c>
      <c r="CO385" s="15">
        <v>58.777999999999999</v>
      </c>
      <c r="CP385" s="15">
        <v>60.594999999999999</v>
      </c>
      <c r="CQ385" s="15">
        <v>59.520666666666671</v>
      </c>
      <c r="CR385" s="15">
        <v>58.525666666666666</v>
      </c>
      <c r="CS385" s="15">
        <v>56.193666666666672</v>
      </c>
      <c r="CT385" s="15">
        <v>56.104000000000006</v>
      </c>
      <c r="CU385" s="15">
        <v>55.466000000000001</v>
      </c>
      <c r="CV385" s="15">
        <v>54.068333333333328</v>
      </c>
      <c r="CW385" s="15">
        <v>54.350666666666662</v>
      </c>
      <c r="CX385" s="15">
        <v>54.611666666666672</v>
      </c>
      <c r="CY385" s="15">
        <v>56.819999999999993</v>
      </c>
      <c r="CZ385" s="15">
        <v>55.229000000000006</v>
      </c>
      <c r="DA385" s="15">
        <v>57.44133333333334</v>
      </c>
      <c r="DB385" s="15">
        <v>57.657999999999994</v>
      </c>
      <c r="DC385" s="15">
        <v>58.088000000000001</v>
      </c>
      <c r="DD385" s="15">
        <v>54.783333333333339</v>
      </c>
      <c r="DE385" s="15">
        <v>52.419666666666672</v>
      </c>
      <c r="DF385" s="15">
        <v>52.426333333333332</v>
      </c>
      <c r="DG385" s="15">
        <v>54.435666666666663</v>
      </c>
      <c r="DH385" s="15">
        <v>56.339333333333336</v>
      </c>
      <c r="DI385" s="15">
        <v>57.129999999999995</v>
      </c>
      <c r="DJ385" s="15">
        <v>56.866999999999997</v>
      </c>
      <c r="DK385" s="15">
        <v>55.402333333333331</v>
      </c>
      <c r="DL385" s="15">
        <v>53.823666666666668</v>
      </c>
      <c r="DM385" s="15">
        <v>54.255666666666663</v>
      </c>
      <c r="DN385" s="15">
        <v>55.814333333333337</v>
      </c>
      <c r="DO385" s="15">
        <v>57.371666666666663</v>
      </c>
      <c r="DP385" s="15">
        <v>56.449333333333335</v>
      </c>
      <c r="DQ385" s="15">
        <v>56.177999999999997</v>
      </c>
      <c r="DR385" s="15">
        <v>56.080000000000005</v>
      </c>
      <c r="DS385" s="15">
        <v>55.776333333333334</v>
      </c>
      <c r="DT385" s="15">
        <v>56.469666666666662</v>
      </c>
      <c r="DU385" s="15">
        <v>56.580333333333328</v>
      </c>
      <c r="DV385" s="15">
        <v>57.175000000000004</v>
      </c>
      <c r="DW385" s="15">
        <v>56.00533333333334</v>
      </c>
      <c r="DX385" s="15">
        <v>56.447333333333326</v>
      </c>
      <c r="DY385" s="15">
        <v>57.374666666666677</v>
      </c>
      <c r="DZ385" s="15">
        <v>59.968666666666671</v>
      </c>
    </row>
    <row r="386" spans="1:130" x14ac:dyDescent="0.2">
      <c r="A386" s="13" t="s">
        <v>28</v>
      </c>
      <c r="B386" s="16">
        <v>10.854333333333335</v>
      </c>
      <c r="C386" s="16">
        <v>10.012333333333332</v>
      </c>
      <c r="D386" s="16">
        <v>9.5673333333333321</v>
      </c>
      <c r="E386" s="16">
        <v>9.3480000000000008</v>
      </c>
      <c r="F386" s="16">
        <v>9.3273333333333337</v>
      </c>
      <c r="G386" s="16">
        <v>8.9879999999999995</v>
      </c>
      <c r="H386" s="16">
        <v>8.6433333333333326</v>
      </c>
      <c r="I386" s="16">
        <v>8.327</v>
      </c>
      <c r="J386" s="16">
        <v>9.1019999999999985</v>
      </c>
      <c r="K386" s="16">
        <v>8.6243333333333343</v>
      </c>
      <c r="L386" s="16">
        <v>9.2829999999999995</v>
      </c>
      <c r="M386" s="16">
        <v>9.2353333333333332</v>
      </c>
      <c r="N386" s="16">
        <v>10.333</v>
      </c>
      <c r="O386" s="16">
        <v>11.409000000000001</v>
      </c>
      <c r="P386" s="16">
        <v>11.424333333333331</v>
      </c>
      <c r="Q386" s="16">
        <v>11.889666666666665</v>
      </c>
      <c r="R386" s="16">
        <v>11.353666666666667</v>
      </c>
      <c r="S386" s="16">
        <v>11.374333333333333</v>
      </c>
      <c r="T386" s="16">
        <v>10.425333333333334</v>
      </c>
      <c r="U386" s="16">
        <v>9.4363333333333319</v>
      </c>
      <c r="V386" s="16">
        <v>9.8140000000000001</v>
      </c>
      <c r="W386" s="16">
        <v>9.8179999999999996</v>
      </c>
      <c r="X386" s="16">
        <v>10.831000000000001</v>
      </c>
      <c r="Y386" s="16">
        <v>10.481666666666667</v>
      </c>
      <c r="Z386" s="16">
        <v>10.482333333333331</v>
      </c>
      <c r="AA386" s="16">
        <v>9.8876666666666662</v>
      </c>
      <c r="AB386" s="16">
        <v>10.058666666666666</v>
      </c>
      <c r="AC386" s="16">
        <v>9.8683333333333341</v>
      </c>
      <c r="AD386" s="16">
        <v>9.7949999999999999</v>
      </c>
      <c r="AE386" s="16">
        <v>9.7833333333333332</v>
      </c>
      <c r="AF386" s="16">
        <v>11.395666666666665</v>
      </c>
      <c r="AG386" s="16">
        <v>12.036999999999999</v>
      </c>
      <c r="AH386" s="16">
        <v>12.155999999999999</v>
      </c>
      <c r="AI386" s="16">
        <v>11.467666666666666</v>
      </c>
      <c r="AJ386" s="16">
        <v>11.869333333333335</v>
      </c>
      <c r="AK386" s="16">
        <v>12.139000000000001</v>
      </c>
      <c r="AL386" s="16">
        <v>11.706666666666665</v>
      </c>
      <c r="AM386" s="16">
        <v>11.695666666666666</v>
      </c>
      <c r="AN386" s="16">
        <v>11.646333333333333</v>
      </c>
      <c r="AO386" s="16">
        <v>12.424666666666667</v>
      </c>
      <c r="AP386" s="16">
        <v>12.056666666666667</v>
      </c>
      <c r="AQ386" s="16">
        <v>11.915333333333335</v>
      </c>
      <c r="AR386" s="16">
        <v>11.186666666666667</v>
      </c>
      <c r="AS386" s="16">
        <v>12.071</v>
      </c>
      <c r="AT386" s="16">
        <v>13.335999999999999</v>
      </c>
      <c r="AU386" s="16">
        <v>14.311333333333332</v>
      </c>
      <c r="AV386" s="16">
        <v>14.612333333333334</v>
      </c>
      <c r="AW386" s="16">
        <v>14.417666666666667</v>
      </c>
      <c r="AX386" s="16">
        <v>15.381666666666666</v>
      </c>
      <c r="AY386" s="16">
        <v>15.444666666666668</v>
      </c>
      <c r="AZ386" s="16">
        <v>14.589666666666666</v>
      </c>
      <c r="BA386" s="16">
        <v>13.530333333333333</v>
      </c>
      <c r="BB386" s="16">
        <v>12.147333333333334</v>
      </c>
      <c r="BC386" s="16">
        <v>12.403666666666666</v>
      </c>
      <c r="BD386" s="16">
        <v>12.600333333333333</v>
      </c>
      <c r="BE386" s="16">
        <v>13.013333333333334</v>
      </c>
      <c r="BF386" s="16">
        <v>12.978</v>
      </c>
      <c r="BG386" s="16">
        <v>12.659999999999998</v>
      </c>
      <c r="BH386" s="16">
        <v>12.298333333333332</v>
      </c>
      <c r="BI386" s="16">
        <v>12.884</v>
      </c>
      <c r="BJ386" s="16">
        <v>12.054</v>
      </c>
      <c r="BK386" s="16">
        <v>12.238999999999999</v>
      </c>
      <c r="BL386" s="16">
        <v>11.188666666666668</v>
      </c>
      <c r="BM386" s="16">
        <v>12.453666666666665</v>
      </c>
      <c r="BN386" s="16">
        <v>12.917333333333332</v>
      </c>
      <c r="BO386" s="16">
        <v>13.554000000000002</v>
      </c>
      <c r="BP386" s="16">
        <v>12.632</v>
      </c>
      <c r="BQ386" s="16">
        <v>12.573333333333332</v>
      </c>
      <c r="BR386" s="16">
        <v>12.844333333333333</v>
      </c>
      <c r="BS386" s="16">
        <v>13.408666666666667</v>
      </c>
      <c r="BT386" s="16">
        <v>13.470666666666666</v>
      </c>
      <c r="BU386" s="16">
        <v>13.667666666666667</v>
      </c>
      <c r="BV386" s="16">
        <v>14.094666666666669</v>
      </c>
      <c r="BW386" s="16">
        <v>13.209666666666665</v>
      </c>
      <c r="BX386" s="16">
        <v>12.257333333333333</v>
      </c>
      <c r="BY386" s="16">
        <v>11.527333333333333</v>
      </c>
      <c r="BZ386" s="16">
        <v>12.080666666666666</v>
      </c>
      <c r="CA386" s="16">
        <v>11.551666666666668</v>
      </c>
      <c r="CB386" s="16">
        <v>10.432333333333332</v>
      </c>
      <c r="CC386" s="16">
        <v>9.7799999999999994</v>
      </c>
      <c r="CD386" s="16">
        <v>9.6836666666666655</v>
      </c>
      <c r="CE386" s="16">
        <v>10.400666666666666</v>
      </c>
      <c r="CF386" s="16">
        <v>11.949</v>
      </c>
      <c r="CG386" s="16">
        <v>14.003333333333332</v>
      </c>
      <c r="CH386" s="16">
        <v>15.106999999999999</v>
      </c>
      <c r="CI386" s="16">
        <v>15.106</v>
      </c>
      <c r="CJ386" s="16">
        <v>14.360666666666665</v>
      </c>
      <c r="CK386" s="16">
        <v>13.603</v>
      </c>
      <c r="CL386" s="16">
        <v>13.671999999999999</v>
      </c>
      <c r="CM386" s="16">
        <v>12.171000000000001</v>
      </c>
      <c r="CN386" s="16">
        <v>11.497666666666667</v>
      </c>
      <c r="CO386" s="16">
        <v>9.7970000000000006</v>
      </c>
      <c r="CP386" s="16">
        <v>10.210666666666668</v>
      </c>
      <c r="CQ386" s="16">
        <v>11.111333333333334</v>
      </c>
      <c r="CR386" s="16">
        <v>12.016666666666666</v>
      </c>
      <c r="CS386" s="16">
        <v>13.44</v>
      </c>
      <c r="CT386" s="16">
        <v>13.813666666666668</v>
      </c>
      <c r="CU386" s="16">
        <v>14.407000000000002</v>
      </c>
      <c r="CV386" s="16">
        <v>13.996666666666664</v>
      </c>
      <c r="CW386" s="16">
        <v>13.909666666666666</v>
      </c>
      <c r="CX386" s="16">
        <v>13.210666666666667</v>
      </c>
      <c r="CY386" s="16">
        <v>11.628333333333336</v>
      </c>
      <c r="CZ386" s="16">
        <v>10.598666666666666</v>
      </c>
      <c r="DA386" s="16">
        <v>9.8466666666666658</v>
      </c>
      <c r="DB386" s="16">
        <v>10.759333333333332</v>
      </c>
      <c r="DC386" s="16">
        <v>11.458333333333334</v>
      </c>
      <c r="DD386" s="16">
        <v>12.159333333333334</v>
      </c>
      <c r="DE386" s="16">
        <v>12.489666666666665</v>
      </c>
      <c r="DF386" s="16">
        <v>13.13</v>
      </c>
      <c r="DG386" s="16">
        <v>13.348666666666666</v>
      </c>
      <c r="DH386" s="16">
        <v>13.304</v>
      </c>
      <c r="DI386" s="16">
        <v>13.193</v>
      </c>
      <c r="DJ386" s="16">
        <v>12.817666666666668</v>
      </c>
      <c r="DK386" s="16">
        <v>12.601333333333335</v>
      </c>
      <c r="DL386" s="16">
        <v>11.920000000000002</v>
      </c>
      <c r="DM386" s="16">
        <v>12.198333333333332</v>
      </c>
      <c r="DN386" s="16">
        <v>12.024666666666667</v>
      </c>
      <c r="DO386" s="16">
        <v>12.035333333333332</v>
      </c>
      <c r="DP386" s="16">
        <v>13.037333333333335</v>
      </c>
      <c r="DQ386" s="16">
        <v>13.321666666666667</v>
      </c>
      <c r="DR386" s="16">
        <v>13.842999999999998</v>
      </c>
      <c r="DS386" s="16">
        <v>12.822666666666668</v>
      </c>
      <c r="DT386" s="16">
        <v>13.188333333333333</v>
      </c>
      <c r="DU386" s="16">
        <v>13.500999999999999</v>
      </c>
      <c r="DV386" s="16">
        <v>12.991333333333332</v>
      </c>
      <c r="DW386" s="16">
        <v>12.682666666666668</v>
      </c>
      <c r="DX386" s="16">
        <v>11.496333333333334</v>
      </c>
      <c r="DY386" s="16">
        <v>11.853333333333333</v>
      </c>
      <c r="DZ386" s="16">
        <v>11.538333333333334</v>
      </c>
    </row>
    <row r="387" spans="1:130" s="2" customFormat="1" x14ac:dyDescent="0.2">
      <c r="A387" s="116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17"/>
      <c r="T387" s="117"/>
      <c r="U387" s="117"/>
      <c r="V387" s="117"/>
      <c r="W387" s="117"/>
      <c r="X387" s="117"/>
      <c r="Y387" s="117"/>
      <c r="Z387" s="117"/>
      <c r="AA387" s="117"/>
      <c r="AB387" s="117"/>
      <c r="AC387" s="117"/>
      <c r="AD387" s="117"/>
      <c r="AE387" s="117"/>
      <c r="AF387" s="117"/>
      <c r="AG387" s="117"/>
      <c r="AH387" s="117"/>
      <c r="AI387" s="117"/>
      <c r="AJ387" s="117"/>
      <c r="AK387" s="117"/>
      <c r="AL387" s="117"/>
      <c r="AM387" s="117"/>
      <c r="AN387" s="117"/>
      <c r="AO387" s="117"/>
      <c r="AP387" s="117"/>
      <c r="AQ387" s="117"/>
      <c r="AR387" s="117"/>
      <c r="AS387" s="117"/>
      <c r="AT387" s="117"/>
      <c r="AU387" s="117"/>
      <c r="AV387" s="117"/>
      <c r="AW387" s="117"/>
      <c r="AX387" s="117"/>
      <c r="AY387" s="117"/>
      <c r="AZ387" s="117"/>
      <c r="BA387" s="117"/>
      <c r="BB387" s="117"/>
      <c r="BC387" s="117"/>
      <c r="BD387" s="117"/>
      <c r="BE387" s="117"/>
      <c r="BF387" s="117"/>
      <c r="BG387" s="117"/>
      <c r="BH387" s="117"/>
      <c r="BI387" s="117"/>
      <c r="BJ387" s="117"/>
      <c r="BK387" s="117"/>
      <c r="BL387" s="117"/>
      <c r="BM387" s="117"/>
      <c r="BN387" s="117"/>
      <c r="BO387" s="117"/>
      <c r="BP387" s="117"/>
      <c r="BQ387" s="117"/>
      <c r="BR387" s="117"/>
      <c r="BS387" s="117"/>
      <c r="BT387" s="117"/>
      <c r="BU387" s="117"/>
      <c r="BV387" s="117"/>
      <c r="BW387" s="117"/>
      <c r="BX387" s="117"/>
      <c r="BY387" s="117"/>
      <c r="BZ387" s="117"/>
      <c r="CA387" s="117"/>
      <c r="CB387" s="117"/>
      <c r="CC387" s="117"/>
      <c r="CD387" s="117"/>
      <c r="CE387" s="117"/>
      <c r="CF387" s="117"/>
      <c r="CG387" s="117"/>
      <c r="CH387" s="117"/>
      <c r="CI387" s="117"/>
      <c r="CJ387" s="117"/>
      <c r="CK387" s="117"/>
      <c r="CL387" s="117"/>
      <c r="CM387" s="117"/>
      <c r="CN387" s="117"/>
      <c r="CO387" s="117"/>
      <c r="CP387" s="117"/>
      <c r="CQ387" s="117"/>
      <c r="CR387" s="117"/>
      <c r="CS387" s="117"/>
      <c r="CT387" s="117"/>
      <c r="CU387" s="117"/>
      <c r="CV387" s="117"/>
      <c r="CW387" s="117"/>
      <c r="CX387" s="117"/>
      <c r="CY387" s="117"/>
      <c r="CZ387" s="117"/>
      <c r="DA387" s="117"/>
      <c r="DB387" s="117"/>
      <c r="DC387" s="117"/>
      <c r="DD387" s="117"/>
      <c r="DE387" s="117"/>
      <c r="DF387" s="117"/>
      <c r="DG387" s="117"/>
      <c r="DH387" s="117"/>
      <c r="DI387" s="117"/>
      <c r="DJ387" s="117"/>
      <c r="DK387" s="117"/>
      <c r="DL387" s="117"/>
      <c r="DM387" s="117"/>
      <c r="DN387" s="117"/>
      <c r="DO387" s="117"/>
      <c r="DP387" s="117"/>
      <c r="DQ387" s="117"/>
      <c r="DR387" s="117"/>
      <c r="DS387" s="117"/>
      <c r="DT387" s="117"/>
      <c r="DU387" s="117"/>
      <c r="DV387" s="117"/>
      <c r="DW387" s="117"/>
      <c r="DX387" s="117"/>
      <c r="DY387" s="117"/>
      <c r="DZ387" s="117"/>
    </row>
    <row r="388" spans="1:130" x14ac:dyDescent="0.2">
      <c r="AD388" s="1"/>
      <c r="AK388" s="1"/>
      <c r="AL388" s="1"/>
      <c r="AM388" s="1"/>
      <c r="AN388" s="1"/>
      <c r="AO388" s="1"/>
    </row>
    <row r="389" spans="1:130" x14ac:dyDescent="0.2">
      <c r="A389" s="4" t="s">
        <v>182</v>
      </c>
      <c r="AD389" s="1"/>
      <c r="AK389" s="1"/>
      <c r="AL389" s="1"/>
      <c r="AM389" s="1"/>
      <c r="AN389" s="1"/>
      <c r="AO389" s="1"/>
    </row>
    <row r="390" spans="1:130" x14ac:dyDescent="0.2">
      <c r="A390" s="4" t="str">
        <f>A373</f>
        <v>Serie trimestre móvil 07 - 17</v>
      </c>
      <c r="AD390" s="1"/>
      <c r="AK390" s="1"/>
      <c r="AL390" s="1"/>
      <c r="AM390" s="1"/>
      <c r="AN390" s="1"/>
      <c r="AO390" s="1"/>
    </row>
    <row r="391" spans="1:130" x14ac:dyDescent="0.2">
      <c r="A391" s="4"/>
      <c r="AB391" s="5"/>
      <c r="AC391" s="5"/>
      <c r="AD391" s="5"/>
      <c r="AK391" s="1"/>
      <c r="AL391" s="1"/>
      <c r="AM391" s="1"/>
      <c r="AN391" s="1"/>
      <c r="AO391" s="1"/>
    </row>
    <row r="392" spans="1:130" x14ac:dyDescent="0.2">
      <c r="A392" s="238" t="s">
        <v>1</v>
      </c>
      <c r="B392" s="236">
        <v>2007</v>
      </c>
      <c r="C392" s="236"/>
      <c r="D392" s="236"/>
      <c r="E392" s="236"/>
      <c r="F392" s="236"/>
      <c r="G392" s="236"/>
      <c r="H392" s="236"/>
      <c r="I392" s="236"/>
      <c r="J392" s="236"/>
      <c r="K392" s="236"/>
      <c r="L392" s="236"/>
      <c r="M392" s="236"/>
      <c r="N392" s="244">
        <v>2008</v>
      </c>
      <c r="O392" s="244"/>
      <c r="P392" s="244"/>
      <c r="Q392" s="244"/>
      <c r="R392" s="244"/>
      <c r="S392" s="244"/>
      <c r="T392" s="244"/>
      <c r="U392" s="244"/>
      <c r="V392" s="244"/>
      <c r="W392" s="244"/>
      <c r="X392" s="244"/>
      <c r="Y392" s="244"/>
      <c r="Z392" s="246">
        <v>2009</v>
      </c>
      <c r="AA392" s="246"/>
      <c r="AB392" s="246"/>
      <c r="AC392" s="246"/>
      <c r="AD392" s="246"/>
      <c r="AE392" s="246"/>
      <c r="AF392" s="246"/>
      <c r="AG392" s="246"/>
      <c r="AH392" s="246"/>
      <c r="AI392" s="246"/>
      <c r="AJ392" s="246"/>
      <c r="AK392" s="246"/>
      <c r="AL392" s="246">
        <v>2010</v>
      </c>
      <c r="AM392" s="246"/>
      <c r="AN392" s="246"/>
      <c r="AO392" s="246"/>
      <c r="AP392" s="246"/>
      <c r="AQ392" s="246"/>
      <c r="AR392" s="246"/>
      <c r="AS392" s="246"/>
      <c r="AT392" s="246"/>
      <c r="AU392" s="246"/>
      <c r="AV392" s="246"/>
      <c r="AW392" s="246"/>
      <c r="AX392" s="236">
        <v>2011</v>
      </c>
      <c r="AY392" s="236"/>
      <c r="AZ392" s="236"/>
      <c r="BA392" s="236"/>
      <c r="BB392" s="236"/>
      <c r="BC392" s="236"/>
      <c r="BD392" s="236"/>
      <c r="BE392" s="236"/>
      <c r="BF392" s="236"/>
      <c r="BG392" s="236"/>
      <c r="BH392" s="236"/>
      <c r="BI392" s="236"/>
      <c r="BJ392" s="236">
        <v>2012</v>
      </c>
      <c r="BK392" s="236"/>
      <c r="BL392" s="236"/>
      <c r="BM392" s="236"/>
      <c r="BN392" s="236"/>
      <c r="BO392" s="236"/>
      <c r="BP392" s="236"/>
      <c r="BQ392" s="236"/>
      <c r="BR392" s="236"/>
      <c r="BS392" s="236"/>
      <c r="BT392" s="236"/>
      <c r="BU392" s="236"/>
      <c r="BV392" s="236">
        <v>2013</v>
      </c>
      <c r="BW392" s="236"/>
      <c r="BX392" s="236"/>
      <c r="BY392" s="236"/>
      <c r="BZ392" s="236"/>
      <c r="CA392" s="236"/>
      <c r="CB392" s="236"/>
      <c r="CC392" s="236"/>
      <c r="CD392" s="236"/>
      <c r="CE392" s="236"/>
      <c r="CF392" s="236"/>
      <c r="CG392" s="236"/>
      <c r="CH392" s="236">
        <v>2014</v>
      </c>
      <c r="CI392" s="236"/>
      <c r="CJ392" s="236"/>
      <c r="CK392" s="236"/>
      <c r="CL392" s="236"/>
      <c r="CM392" s="236"/>
      <c r="CN392" s="236"/>
      <c r="CO392" s="236"/>
      <c r="CP392" s="236"/>
      <c r="CQ392" s="236"/>
      <c r="CR392" s="236"/>
      <c r="CS392" s="236"/>
      <c r="CT392" s="8">
        <v>2015</v>
      </c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204">
        <v>2017</v>
      </c>
      <c r="DS392" s="8"/>
      <c r="DT392" s="8"/>
      <c r="DU392" s="8"/>
      <c r="DV392" s="8"/>
      <c r="DW392" s="8"/>
      <c r="DX392" s="8"/>
      <c r="DY392" s="8"/>
      <c r="DZ392" s="8"/>
    </row>
    <row r="393" spans="1:130" x14ac:dyDescent="0.2">
      <c r="A393" s="239"/>
      <c r="B393" s="8" t="s">
        <v>146</v>
      </c>
      <c r="C393" s="8" t="s">
        <v>152</v>
      </c>
      <c r="D393" s="8" t="s">
        <v>37</v>
      </c>
      <c r="E393" s="8" t="s">
        <v>4</v>
      </c>
      <c r="F393" s="8" t="s">
        <v>5</v>
      </c>
      <c r="G393" s="8" t="s">
        <v>12</v>
      </c>
      <c r="H393" s="8" t="s">
        <v>6</v>
      </c>
      <c r="I393" s="8" t="s">
        <v>153</v>
      </c>
      <c r="J393" s="8" t="s">
        <v>8</v>
      </c>
      <c r="K393" s="8" t="s">
        <v>154</v>
      </c>
      <c r="L393" s="8" t="s">
        <v>155</v>
      </c>
      <c r="M393" s="8" t="s">
        <v>156</v>
      </c>
      <c r="N393" s="8" t="s">
        <v>146</v>
      </c>
      <c r="O393" s="8" t="s">
        <v>152</v>
      </c>
      <c r="P393" s="8" t="s">
        <v>37</v>
      </c>
      <c r="Q393" s="8" t="s">
        <v>4</v>
      </c>
      <c r="R393" s="8" t="s">
        <v>5</v>
      </c>
      <c r="S393" s="8" t="s">
        <v>12</v>
      </c>
      <c r="T393" s="8" t="s">
        <v>6</v>
      </c>
      <c r="U393" s="8" t="s">
        <v>153</v>
      </c>
      <c r="V393" s="8" t="s">
        <v>8</v>
      </c>
      <c r="W393" s="8" t="s">
        <v>154</v>
      </c>
      <c r="X393" s="8" t="s">
        <v>157</v>
      </c>
      <c r="Y393" s="8" t="s">
        <v>158</v>
      </c>
      <c r="Z393" s="8" t="s">
        <v>146</v>
      </c>
      <c r="AA393" s="8" t="s">
        <v>152</v>
      </c>
      <c r="AB393" s="8" t="s">
        <v>159</v>
      </c>
      <c r="AC393" s="8" t="str">
        <f>+AC376</f>
        <v>Abr - Jun</v>
      </c>
      <c r="AD393" s="8" t="str">
        <f>+AD376</f>
        <v>May - Jul</v>
      </c>
      <c r="AE393" s="8" t="s">
        <v>12</v>
      </c>
      <c r="AF393" s="8" t="s">
        <v>6</v>
      </c>
      <c r="AG393" s="8" t="s">
        <v>153</v>
      </c>
      <c r="AH393" s="8" t="s">
        <v>8</v>
      </c>
      <c r="AI393" s="8" t="s">
        <v>154</v>
      </c>
      <c r="AJ393" s="8" t="str">
        <f t="shared" ref="AJ393:CQ393" si="126">+AJ376</f>
        <v>Nov - Ene</v>
      </c>
      <c r="AK393" s="8" t="str">
        <f t="shared" si="126"/>
        <v>Dic -Feb</v>
      </c>
      <c r="AL393" s="8" t="str">
        <f t="shared" si="126"/>
        <v>Ene -Mar</v>
      </c>
      <c r="AM393" s="8" t="str">
        <f t="shared" si="126"/>
        <v>Feb -Abr</v>
      </c>
      <c r="AN393" s="8" t="str">
        <f t="shared" si="126"/>
        <v>Mar - May</v>
      </c>
      <c r="AO393" s="8" t="str">
        <f t="shared" si="126"/>
        <v>Abr - Jun</v>
      </c>
      <c r="AP393" s="8" t="str">
        <f t="shared" si="126"/>
        <v>May - Jul</v>
      </c>
      <c r="AQ393" s="8" t="str">
        <f t="shared" si="126"/>
        <v>Jun - Ago</v>
      </c>
      <c r="AR393" s="8" t="str">
        <f t="shared" si="126"/>
        <v>Jul - Sep</v>
      </c>
      <c r="AS393" s="8" t="str">
        <f t="shared" si="126"/>
        <v>Ago -Oct</v>
      </c>
      <c r="AT393" s="8" t="str">
        <f t="shared" si="126"/>
        <v>Sep - Nov</v>
      </c>
      <c r="AU393" s="8" t="str">
        <f t="shared" si="126"/>
        <v>Oct - Dic</v>
      </c>
      <c r="AV393" s="8" t="str">
        <f t="shared" si="126"/>
        <v>Nov - Ene</v>
      </c>
      <c r="AW393" s="8" t="str">
        <f t="shared" si="126"/>
        <v>Dic -Feb</v>
      </c>
      <c r="AX393" s="8" t="str">
        <f t="shared" si="126"/>
        <v>Ene -Mar</v>
      </c>
      <c r="AY393" s="8" t="str">
        <f t="shared" si="126"/>
        <v>Feb -Abr</v>
      </c>
      <c r="AZ393" s="8" t="str">
        <f t="shared" si="126"/>
        <v>Mar - May</v>
      </c>
      <c r="BA393" s="8" t="str">
        <f t="shared" si="126"/>
        <v>Abr - Jun</v>
      </c>
      <c r="BB393" s="8" t="str">
        <f t="shared" si="126"/>
        <v>May - Jul</v>
      </c>
      <c r="BC393" s="8" t="str">
        <f t="shared" si="126"/>
        <v>Jun - Ago</v>
      </c>
      <c r="BD393" s="8" t="str">
        <f t="shared" si="126"/>
        <v>Jul - Sep</v>
      </c>
      <c r="BE393" s="8" t="str">
        <f t="shared" si="126"/>
        <v>Ago -Oct</v>
      </c>
      <c r="BF393" s="8" t="str">
        <f t="shared" si="126"/>
        <v>Sep - Nov</v>
      </c>
      <c r="BG393" s="8" t="str">
        <f t="shared" si="126"/>
        <v>Oct - Dic</v>
      </c>
      <c r="BH393" s="8" t="str">
        <f t="shared" si="126"/>
        <v>Nov - Ene</v>
      </c>
      <c r="BI393" s="8" t="str">
        <f t="shared" si="126"/>
        <v>Dic -Feb</v>
      </c>
      <c r="BJ393" s="8" t="str">
        <f t="shared" si="126"/>
        <v>Ene -Mar</v>
      </c>
      <c r="BK393" s="8" t="str">
        <f t="shared" si="126"/>
        <v>Feb -Abr</v>
      </c>
      <c r="BL393" s="8" t="str">
        <f t="shared" si="126"/>
        <v>Mar - May</v>
      </c>
      <c r="BM393" s="8" t="str">
        <f t="shared" si="126"/>
        <v>Abr - Jun</v>
      </c>
      <c r="BN393" s="8" t="str">
        <f t="shared" si="126"/>
        <v>May - Jul</v>
      </c>
      <c r="BO393" s="8" t="str">
        <f t="shared" si="126"/>
        <v>Jun - Ago</v>
      </c>
      <c r="BP393" s="8" t="str">
        <f t="shared" si="126"/>
        <v>Jul - Sep</v>
      </c>
      <c r="BQ393" s="8" t="str">
        <f t="shared" si="126"/>
        <v>Ago -Oct</v>
      </c>
      <c r="BR393" s="8" t="str">
        <f t="shared" si="126"/>
        <v>Sep - Nov</v>
      </c>
      <c r="BS393" s="8" t="str">
        <f t="shared" si="126"/>
        <v>Oct - Dic</v>
      </c>
      <c r="BT393" s="8" t="str">
        <f t="shared" si="126"/>
        <v>Nov - Ene</v>
      </c>
      <c r="BU393" s="8" t="str">
        <f t="shared" si="126"/>
        <v>Dic -Feb</v>
      </c>
      <c r="BV393" s="8" t="str">
        <f t="shared" si="126"/>
        <v>Ene - Mar</v>
      </c>
      <c r="BW393" s="8" t="str">
        <f t="shared" si="126"/>
        <v>Feb -Abr</v>
      </c>
      <c r="BX393" s="8" t="str">
        <f t="shared" si="126"/>
        <v>Mar - May</v>
      </c>
      <c r="BY393" s="8" t="str">
        <f t="shared" si="126"/>
        <v>Abr - Jun</v>
      </c>
      <c r="BZ393" s="8" t="str">
        <f t="shared" si="126"/>
        <v>May - Jul</v>
      </c>
      <c r="CA393" s="8" t="str">
        <f t="shared" si="126"/>
        <v>Jun - Ago</v>
      </c>
      <c r="CB393" s="8" t="str">
        <f t="shared" si="126"/>
        <v>Jul - Sep</v>
      </c>
      <c r="CC393" s="8" t="str">
        <f t="shared" si="126"/>
        <v>Ago - Oct</v>
      </c>
      <c r="CD393" s="8" t="str">
        <f t="shared" si="126"/>
        <v>Sep - Nov</v>
      </c>
      <c r="CE393" s="8" t="str">
        <f t="shared" si="126"/>
        <v>Oct - Dic</v>
      </c>
      <c r="CF393" s="8" t="str">
        <f t="shared" si="126"/>
        <v>Nov - Ene</v>
      </c>
      <c r="CG393" s="8" t="str">
        <f t="shared" si="126"/>
        <v>Dic -Feb</v>
      </c>
      <c r="CH393" s="8" t="str">
        <f t="shared" si="126"/>
        <v>Ene -Mar</v>
      </c>
      <c r="CI393" s="8" t="str">
        <f t="shared" si="126"/>
        <v>Feb -Abr</v>
      </c>
      <c r="CJ393" s="8" t="str">
        <f t="shared" si="126"/>
        <v>Mar - May</v>
      </c>
      <c r="CK393" s="8" t="str">
        <f t="shared" si="126"/>
        <v>Abr - Jun</v>
      </c>
      <c r="CL393" s="8" t="str">
        <f t="shared" si="126"/>
        <v>May - Jul</v>
      </c>
      <c r="CM393" s="8" t="str">
        <f t="shared" si="126"/>
        <v>Jun - Ago</v>
      </c>
      <c r="CN393" s="8" t="str">
        <f t="shared" si="126"/>
        <v>Jul - Sep</v>
      </c>
      <c r="CO393" s="8" t="str">
        <f t="shared" si="126"/>
        <v>Ago - Oct</v>
      </c>
      <c r="CP393" s="8" t="str">
        <f t="shared" si="126"/>
        <v>Sep - Nov</v>
      </c>
      <c r="CQ393" s="8" t="str">
        <f t="shared" si="126"/>
        <v>Oct - Dic</v>
      </c>
      <c r="CR393" s="8" t="str">
        <f t="shared" ref="CR393:CW393" si="127">+CR376</f>
        <v>Nov - Ene</v>
      </c>
      <c r="CS393" s="8" t="str">
        <f t="shared" si="127"/>
        <v>Dic -Feb</v>
      </c>
      <c r="CT393" s="8" t="str">
        <f t="shared" si="127"/>
        <v>Ene -Mar</v>
      </c>
      <c r="CU393" s="8" t="str">
        <f t="shared" si="127"/>
        <v>Feb -Abr</v>
      </c>
      <c r="CV393" s="8" t="str">
        <f t="shared" si="127"/>
        <v>Mar - May</v>
      </c>
      <c r="CW393" s="8" t="str">
        <f t="shared" si="127"/>
        <v>Abr - Jun</v>
      </c>
      <c r="CX393" s="8" t="str">
        <f t="shared" ref="CX393:DC393" si="128">+CX376</f>
        <v>May - Jul</v>
      </c>
      <c r="CY393" s="8" t="str">
        <f t="shared" si="128"/>
        <v>Jun - Ago</v>
      </c>
      <c r="CZ393" s="8" t="str">
        <f t="shared" si="128"/>
        <v>Jul - Sep</v>
      </c>
      <c r="DA393" s="8" t="str">
        <f t="shared" si="128"/>
        <v>Ago - Oct</v>
      </c>
      <c r="DB393" s="8" t="str">
        <f t="shared" si="128"/>
        <v>Sep - Nov</v>
      </c>
      <c r="DC393" s="8" t="str">
        <f t="shared" si="128"/>
        <v>Oct - Dic</v>
      </c>
      <c r="DD393" s="8" t="str">
        <f t="shared" ref="DD393:DI393" si="129">+DD376</f>
        <v>Nov 15 - Ene 16</v>
      </c>
      <c r="DE393" s="8" t="str">
        <f t="shared" si="129"/>
        <v>Dic 15 - Feb 16</v>
      </c>
      <c r="DF393" s="8" t="str">
        <f t="shared" si="129"/>
        <v>Ene - Mar 16</v>
      </c>
      <c r="DG393" s="8" t="str">
        <f t="shared" si="129"/>
        <v>Feb - Abr 16</v>
      </c>
      <c r="DH393" s="8" t="str">
        <f t="shared" si="129"/>
        <v>Mar - May 16</v>
      </c>
      <c r="DI393" s="8" t="str">
        <f t="shared" si="129"/>
        <v>Abr - Jun 16</v>
      </c>
      <c r="DJ393" s="8" t="str">
        <f t="shared" ref="DJ393:DO393" si="130">+DJ376</f>
        <v>May - Jul 16</v>
      </c>
      <c r="DK393" s="8" t="str">
        <f t="shared" si="130"/>
        <v>Jun - ago 16</v>
      </c>
      <c r="DL393" s="8" t="str">
        <f t="shared" si="130"/>
        <v>Jul - sep 16</v>
      </c>
      <c r="DM393" s="8" t="str">
        <f t="shared" si="130"/>
        <v>Ago - oct 16</v>
      </c>
      <c r="DN393" s="8" t="str">
        <f t="shared" si="130"/>
        <v>Sep - nov 16</v>
      </c>
      <c r="DO393" s="8" t="str">
        <f t="shared" si="130"/>
        <v>Oct - dic 16</v>
      </c>
      <c r="DP393" s="8" t="str">
        <f t="shared" ref="DP393:DU393" si="131">+DP376</f>
        <v>Nov 16 - ene 17</v>
      </c>
      <c r="DQ393" s="8" t="str">
        <f t="shared" si="131"/>
        <v>Dic 16 - feb 17</v>
      </c>
      <c r="DR393" s="8" t="str">
        <f t="shared" si="131"/>
        <v>Ene - mar 17</v>
      </c>
      <c r="DS393" s="8" t="str">
        <f t="shared" si="131"/>
        <v>Feb - abr 17</v>
      </c>
      <c r="DT393" s="8" t="str">
        <f t="shared" si="131"/>
        <v>Mar - may 17</v>
      </c>
      <c r="DU393" s="8" t="str">
        <f t="shared" si="131"/>
        <v>Abr - jun 17</v>
      </c>
      <c r="DV393" s="8" t="str">
        <f>+DV376</f>
        <v>May - jul 17</v>
      </c>
      <c r="DW393" s="8" t="str">
        <f>+DW376</f>
        <v>Jun - ago 17</v>
      </c>
      <c r="DX393" s="8" t="str">
        <f>+DX376</f>
        <v>Jul - sep 17</v>
      </c>
      <c r="DY393" s="8" t="str">
        <f>+DY376</f>
        <v>Ago - oct 17</v>
      </c>
      <c r="DZ393" s="8" t="str">
        <f>+DZ376</f>
        <v>Sep - nov 17</v>
      </c>
    </row>
    <row r="394" spans="1:130" x14ac:dyDescent="0.2">
      <c r="A394" s="9" t="s">
        <v>13</v>
      </c>
      <c r="B394" s="10">
        <v>76.879640668913908</v>
      </c>
      <c r="C394" s="10">
        <v>76.912643980104065</v>
      </c>
      <c r="D394" s="10">
        <v>76.94624097457482</v>
      </c>
      <c r="E394" s="10">
        <v>76.979400733063912</v>
      </c>
      <c r="F394" s="10">
        <v>77.013262946518722</v>
      </c>
      <c r="G394" s="10">
        <v>77.04653527784248</v>
      </c>
      <c r="H394" s="10">
        <v>77.080094415633042</v>
      </c>
      <c r="I394" s="10">
        <v>77.113308588105284</v>
      </c>
      <c r="J394" s="10">
        <v>77.146721905279364</v>
      </c>
      <c r="K394" s="10">
        <v>77.180333614077128</v>
      </c>
      <c r="L394" s="10">
        <v>77.213474772908185</v>
      </c>
      <c r="M394" s="10">
        <v>77.246879783931917</v>
      </c>
      <c r="N394" s="10">
        <v>77.280265806923936</v>
      </c>
      <c r="O394" s="10">
        <v>77.314105250132883</v>
      </c>
      <c r="P394" s="10">
        <v>77.347515419789005</v>
      </c>
      <c r="Q394" s="10">
        <v>77.381122696581301</v>
      </c>
      <c r="R394" s="10">
        <v>77.414799789310891</v>
      </c>
      <c r="S394" s="10">
        <v>77.448799420207138</v>
      </c>
      <c r="T394" s="10">
        <v>77.4830291292525</v>
      </c>
      <c r="U394" s="10">
        <v>77.517235604432415</v>
      </c>
      <c r="V394" s="10">
        <v>77.551634835986732</v>
      </c>
      <c r="W394" s="10">
        <v>77.585885274702008</v>
      </c>
      <c r="X394" s="10">
        <v>77.620298922488701</v>
      </c>
      <c r="Y394" s="10">
        <v>77.654749903493936</v>
      </c>
      <c r="Z394" s="10">
        <v>77.689391102716229</v>
      </c>
      <c r="AA394" s="10">
        <v>77.723821369507831</v>
      </c>
      <c r="AB394" s="10">
        <v>77.758257203092057</v>
      </c>
      <c r="AC394" s="10">
        <v>77.792607207102634</v>
      </c>
      <c r="AD394" s="10">
        <v>77.827423663700785</v>
      </c>
      <c r="AE394" s="10">
        <v>77.862092537362798</v>
      </c>
      <c r="AF394" s="10">
        <v>77.89673636251014</v>
      </c>
      <c r="AG394" s="10">
        <v>77.931508544247237</v>
      </c>
      <c r="AH394" s="10">
        <v>77.966348385112425</v>
      </c>
      <c r="AI394" s="10">
        <v>78.000861248481144</v>
      </c>
      <c r="AJ394" s="10">
        <v>78.034922774316911</v>
      </c>
      <c r="AK394" s="10">
        <v>78.068780969631646</v>
      </c>
      <c r="AL394" s="10">
        <v>78.102736338122071</v>
      </c>
      <c r="AM394" s="10">
        <v>78.136702586442198</v>
      </c>
      <c r="AN394" s="10">
        <v>78.170279237012053</v>
      </c>
      <c r="AO394" s="10">
        <v>78.203749336310295</v>
      </c>
      <c r="AP394" s="10">
        <v>78.236772256548591</v>
      </c>
      <c r="AQ394" s="10">
        <v>78.269833035003714</v>
      </c>
      <c r="AR394" s="10">
        <v>78.302483118968865</v>
      </c>
      <c r="AS394" s="10">
        <v>78.334782973903756</v>
      </c>
      <c r="AT394" s="10">
        <v>78.366945959989607</v>
      </c>
      <c r="AU394" s="10">
        <v>78.398570644696548</v>
      </c>
      <c r="AV394" s="10">
        <v>78.430329716610572</v>
      </c>
      <c r="AW394" s="10">
        <v>78.461588241480015</v>
      </c>
      <c r="AX394" s="10">
        <v>78.493288662903424</v>
      </c>
      <c r="AY394" s="10">
        <v>78.524547831419937</v>
      </c>
      <c r="AZ394" s="10">
        <v>78.555596452530708</v>
      </c>
      <c r="BA394" s="10">
        <v>78.586436466386346</v>
      </c>
      <c r="BB394" s="10">
        <v>78.616608417847743</v>
      </c>
      <c r="BC394" s="10">
        <v>78.647050477957237</v>
      </c>
      <c r="BD394" s="10">
        <v>78.677019081918303</v>
      </c>
      <c r="BE394" s="10">
        <v>78.707392888043842</v>
      </c>
      <c r="BF394" s="10">
        <v>78.737313791125999</v>
      </c>
      <c r="BG394" s="10">
        <v>78.767389694325004</v>
      </c>
      <c r="BH394" s="10">
        <v>78.796974075286244</v>
      </c>
      <c r="BI394" s="10">
        <v>78.826865528843342</v>
      </c>
      <c r="BJ394" s="10">
        <v>78.856153893116826</v>
      </c>
      <c r="BK394" s="10">
        <v>78.885147674850202</v>
      </c>
      <c r="BL394" s="10">
        <v>78.913751555755638</v>
      </c>
      <c r="BM394" s="10">
        <v>78.942551840880242</v>
      </c>
      <c r="BN394" s="10">
        <v>78.971186131724309</v>
      </c>
      <c r="BO394" s="10">
        <v>78.99954351996243</v>
      </c>
      <c r="BP394" s="10">
        <v>79.027305957975003</v>
      </c>
      <c r="BQ394" s="10">
        <v>79.05500204003738</v>
      </c>
      <c r="BR394" s="10">
        <v>79.082161167345859</v>
      </c>
      <c r="BS394" s="10">
        <v>79.109463135891417</v>
      </c>
      <c r="BT394" s="10">
        <v>79.13660196033689</v>
      </c>
      <c r="BU394" s="10">
        <v>79.163566630688791</v>
      </c>
      <c r="BV394" s="10">
        <v>79.190630445817888</v>
      </c>
      <c r="BW394" s="10">
        <v>79.21762947165945</v>
      </c>
      <c r="BX394" s="10">
        <v>79.244726476338656</v>
      </c>
      <c r="BY394" s="10">
        <v>79.271443581460716</v>
      </c>
      <c r="BZ394" s="10">
        <v>79.297934949610692</v>
      </c>
      <c r="CA394" s="10">
        <v>79.32447089362212</v>
      </c>
      <c r="CB394" s="10">
        <v>79.350836264632676</v>
      </c>
      <c r="CC394" s="10">
        <v>79.377505611271843</v>
      </c>
      <c r="CD394" s="10">
        <v>79.404164884863093</v>
      </c>
      <c r="CE394" s="10">
        <v>79.430555052212497</v>
      </c>
      <c r="CF394" s="10">
        <v>79.457247090640664</v>
      </c>
      <c r="CG394" s="10">
        <v>79.4835640741573</v>
      </c>
      <c r="CH394" s="10">
        <v>79.509818335641867</v>
      </c>
      <c r="CI394" s="10">
        <v>79.535851934293802</v>
      </c>
      <c r="CJ394" s="10">
        <v>79.562086995903414</v>
      </c>
      <c r="CK394" s="10">
        <v>79.588207022224282</v>
      </c>
      <c r="CL394" s="10">
        <v>79.614013199947621</v>
      </c>
      <c r="CM394" s="10">
        <v>79.639648417468351</v>
      </c>
      <c r="CN394" s="10">
        <v>79.665123235468869</v>
      </c>
      <c r="CO394" s="10">
        <v>79.690433679342277</v>
      </c>
      <c r="CP394" s="10">
        <v>79.715428875103456</v>
      </c>
      <c r="CQ394" s="10">
        <v>79.740416833605963</v>
      </c>
      <c r="CR394" s="10">
        <v>79.765445976361065</v>
      </c>
      <c r="CS394" s="10">
        <v>79.790622302900076</v>
      </c>
      <c r="CT394" s="10">
        <v>79.815993510439995</v>
      </c>
      <c r="CU394" s="10">
        <v>79.841204529175982</v>
      </c>
      <c r="CV394" s="10">
        <v>79.866761040035101</v>
      </c>
      <c r="CW394" s="10">
        <v>79.892257325589654</v>
      </c>
      <c r="CX394" s="10">
        <v>79.91819978790663</v>
      </c>
      <c r="CY394" s="10">
        <v>79.944283356042988</v>
      </c>
      <c r="CZ394" s="10">
        <v>79.970356379943325</v>
      </c>
      <c r="DA394" s="10">
        <v>79.996670903698316</v>
      </c>
      <c r="DB394" s="10">
        <v>80.023125231441256</v>
      </c>
      <c r="DC394" s="10">
        <v>80.050272498075131</v>
      </c>
      <c r="DD394" s="10">
        <v>80.077104993980868</v>
      </c>
      <c r="DE394" s="10">
        <v>80.104024680759196</v>
      </c>
      <c r="DF394" s="10">
        <v>80.130932650671582</v>
      </c>
      <c r="DG394" s="10">
        <v>80.157877469652888</v>
      </c>
      <c r="DH394" s="10">
        <v>80.18480903733203</v>
      </c>
      <c r="DI394" s="10">
        <v>80.211927611804185</v>
      </c>
      <c r="DJ394" s="10">
        <v>80.238434527835238</v>
      </c>
      <c r="DK394" s="10">
        <v>80.264981553494863</v>
      </c>
      <c r="DL394" s="10">
        <v>80.291312899932777</v>
      </c>
      <c r="DM394" s="10">
        <v>80.318084034867397</v>
      </c>
      <c r="DN394" s="10">
        <v>80.344247675495993</v>
      </c>
      <c r="DO394" s="10">
        <v>80.370351071775076</v>
      </c>
      <c r="DP394" s="10">
        <v>80.39639443154303</v>
      </c>
      <c r="DQ394" s="10">
        <v>80.422668749396593</v>
      </c>
      <c r="DR394" s="10">
        <v>80.448591937609578</v>
      </c>
      <c r="DS394" s="10">
        <v>80.474401626124688</v>
      </c>
      <c r="DT394" s="10">
        <v>80.500302204240725</v>
      </c>
      <c r="DU394" s="10">
        <v>80.526040845292528</v>
      </c>
      <c r="DV394" s="10">
        <v>80.551720064091668</v>
      </c>
      <c r="DW394" s="10">
        <v>80.577094222174139</v>
      </c>
      <c r="DX394" s="10">
        <v>80.602457567185297</v>
      </c>
      <c r="DY394" s="10">
        <v>80.628055226476164</v>
      </c>
      <c r="DZ394" s="10">
        <v>80.653783398419321</v>
      </c>
    </row>
    <row r="395" spans="1:130" x14ac:dyDescent="0.2">
      <c r="A395" s="11" t="s">
        <v>14</v>
      </c>
      <c r="B395" s="12">
        <v>45.191617545882224</v>
      </c>
      <c r="C395" s="12">
        <v>46.366454439143901</v>
      </c>
      <c r="D395" s="12">
        <v>46.952177651279321</v>
      </c>
      <c r="E395" s="12">
        <v>47.700862384710156</v>
      </c>
      <c r="F395" s="12">
        <v>47.824304560429013</v>
      </c>
      <c r="G395" s="12">
        <v>49.365114478486888</v>
      </c>
      <c r="H395" s="12">
        <v>49.639853512210387</v>
      </c>
      <c r="I395" s="12">
        <v>50.494569291141836</v>
      </c>
      <c r="J395" s="12">
        <v>49.772208731631807</v>
      </c>
      <c r="K395" s="12">
        <v>48.81665146971045</v>
      </c>
      <c r="L395" s="12">
        <v>48.410092930415509</v>
      </c>
      <c r="M395" s="12">
        <v>48.732285389986018</v>
      </c>
      <c r="N395" s="12">
        <v>47.988573802089221</v>
      </c>
      <c r="O395" s="12">
        <v>48.75964819112329</v>
      </c>
      <c r="P395" s="12">
        <v>49.144652032608896</v>
      </c>
      <c r="Q395" s="12">
        <v>51.582931241367561</v>
      </c>
      <c r="R395" s="12">
        <v>51.650308347085904</v>
      </c>
      <c r="S395" s="12">
        <v>50.988156573138035</v>
      </c>
      <c r="T395" s="12">
        <v>48.73308830690101</v>
      </c>
      <c r="U395" s="12">
        <v>47.199167509839008</v>
      </c>
      <c r="V395" s="12">
        <v>45.523986858091838</v>
      </c>
      <c r="W395" s="12">
        <v>45.505013169887967</v>
      </c>
      <c r="X395" s="12">
        <v>44.393534473493773</v>
      </c>
      <c r="Y395" s="12">
        <v>44.516486660467777</v>
      </c>
      <c r="Z395" s="12">
        <v>44.942323964027011</v>
      </c>
      <c r="AA395" s="12">
        <v>44.008397011861312</v>
      </c>
      <c r="AB395" s="12">
        <v>44.601157796983465</v>
      </c>
      <c r="AC395" s="12">
        <v>45.109865518637712</v>
      </c>
      <c r="AD395" s="12">
        <v>46.536738970862025</v>
      </c>
      <c r="AE395" s="12">
        <v>46.197062436499706</v>
      </c>
      <c r="AF395" s="12">
        <v>45.15649076181456</v>
      </c>
      <c r="AG395" s="12">
        <v>44.572438636291466</v>
      </c>
      <c r="AH395" s="12">
        <v>43.980993910020466</v>
      </c>
      <c r="AI395" s="12">
        <v>44.668244362316756</v>
      </c>
      <c r="AJ395" s="12">
        <v>44.049232238269433</v>
      </c>
      <c r="AK395" s="12">
        <v>43.161657758696222</v>
      </c>
      <c r="AL395" s="12">
        <v>42.540386775321117</v>
      </c>
      <c r="AM395" s="12">
        <v>43.029157686248347</v>
      </c>
      <c r="AN395" s="12">
        <v>43.400931140909165</v>
      </c>
      <c r="AO395" s="12">
        <v>43.139111815190709</v>
      </c>
      <c r="AP395" s="12">
        <v>44.848550155377744</v>
      </c>
      <c r="AQ395" s="12">
        <v>46.783893614289326</v>
      </c>
      <c r="AR395" s="12">
        <v>48.64463153518345</v>
      </c>
      <c r="AS395" s="12">
        <v>50.59737115185056</v>
      </c>
      <c r="AT395" s="12">
        <v>52.56501904554699</v>
      </c>
      <c r="AU395" s="12">
        <v>53.256953327288215</v>
      </c>
      <c r="AV395" s="12">
        <v>52.106446183131219</v>
      </c>
      <c r="AW395" s="12">
        <v>53.451552485523315</v>
      </c>
      <c r="AX395" s="12">
        <v>54.329827932270859</v>
      </c>
      <c r="AY395" s="12">
        <v>55.457547460657842</v>
      </c>
      <c r="AZ395" s="12">
        <v>52.758805845597166</v>
      </c>
      <c r="BA395" s="12">
        <v>52.195410109232697</v>
      </c>
      <c r="BB395" s="12">
        <v>51.89582992418044</v>
      </c>
      <c r="BC395" s="12">
        <v>51.583895221595569</v>
      </c>
      <c r="BD395" s="12">
        <v>50.236689808915024</v>
      </c>
      <c r="BE395" s="12">
        <v>50.923205330908552</v>
      </c>
      <c r="BF395" s="12">
        <v>53.214791428126205</v>
      </c>
      <c r="BG395" s="12">
        <v>54.32751821311885</v>
      </c>
      <c r="BH395" s="12">
        <v>52.781173387723122</v>
      </c>
      <c r="BI395" s="12">
        <v>53.602265639486859</v>
      </c>
      <c r="BJ395" s="12">
        <v>54.866127631499218</v>
      </c>
      <c r="BK395" s="12">
        <v>56.161377164002033</v>
      </c>
      <c r="BL395" s="12">
        <v>56.488547056731164</v>
      </c>
      <c r="BM395" s="12">
        <v>57.749291376572195</v>
      </c>
      <c r="BN395" s="12">
        <v>58.375483387526252</v>
      </c>
      <c r="BO395" s="12">
        <v>57.501386114803701</v>
      </c>
      <c r="BP395" s="12">
        <v>57.408741354356337</v>
      </c>
      <c r="BQ395" s="12">
        <v>56.81392886396781</v>
      </c>
      <c r="BR395" s="12">
        <v>55.209798230653384</v>
      </c>
      <c r="BS395" s="12">
        <v>54.744864764383308</v>
      </c>
      <c r="BT395" s="12">
        <v>55.392304709379978</v>
      </c>
      <c r="BU395" s="12">
        <v>56.792309219670379</v>
      </c>
      <c r="BV395" s="12">
        <v>55.867581266562247</v>
      </c>
      <c r="BW395" s="12">
        <v>55.268679563989544</v>
      </c>
      <c r="BX395" s="12">
        <v>54.960620065155588</v>
      </c>
      <c r="BY395" s="12">
        <v>55.590893543124778</v>
      </c>
      <c r="BZ395" s="12">
        <v>55.935726670870125</v>
      </c>
      <c r="CA395" s="12">
        <v>56.413905265297828</v>
      </c>
      <c r="CB395" s="12">
        <v>55.757885294098372</v>
      </c>
      <c r="CC395" s="12">
        <v>55.4259600077147</v>
      </c>
      <c r="CD395" s="12">
        <v>54.899682417413828</v>
      </c>
      <c r="CE395" s="12">
        <v>55.191383271684401</v>
      </c>
      <c r="CF395" s="12">
        <v>54.199260695830986</v>
      </c>
      <c r="CG395" s="12">
        <v>55.720714134866867</v>
      </c>
      <c r="CH395" s="12">
        <v>55.27454631570069</v>
      </c>
      <c r="CI395" s="12">
        <v>55.545478103135515</v>
      </c>
      <c r="CJ395" s="12">
        <v>53.349224265906827</v>
      </c>
      <c r="CK395" s="12">
        <v>52.491272714355389</v>
      </c>
      <c r="CL395" s="12">
        <v>52.905195818581639</v>
      </c>
      <c r="CM395" s="12">
        <v>54.571942781897022</v>
      </c>
      <c r="CN395" s="12">
        <v>56.313369981033205</v>
      </c>
      <c r="CO395" s="12">
        <v>56.7621181432703</v>
      </c>
      <c r="CP395" s="12">
        <v>55.790809703752856</v>
      </c>
      <c r="CQ395" s="12">
        <v>55.809517713700508</v>
      </c>
      <c r="CR395" s="12">
        <v>54.209021042708549</v>
      </c>
      <c r="CS395" s="12">
        <v>53.320634069762981</v>
      </c>
      <c r="CT395" s="12">
        <v>52.675595939772023</v>
      </c>
      <c r="CU395" s="12">
        <v>55.369879050473045</v>
      </c>
      <c r="CV395" s="12">
        <v>56.120996893443198</v>
      </c>
      <c r="CW395" s="12">
        <v>57.422055885058199</v>
      </c>
      <c r="CX395" s="12">
        <v>57.413764710353298</v>
      </c>
      <c r="CY395" s="12">
        <v>58.527121977750937</v>
      </c>
      <c r="CZ395" s="12">
        <v>59.395099032878363</v>
      </c>
      <c r="DA395" s="12">
        <v>59.274882562501972</v>
      </c>
      <c r="DB395" s="12">
        <v>58.731627773737905</v>
      </c>
      <c r="DC395" s="12">
        <v>56.36325346459342</v>
      </c>
      <c r="DD395" s="12">
        <v>55.927011606083632</v>
      </c>
      <c r="DE395" s="12">
        <v>56.389999623951759</v>
      </c>
      <c r="DF395" s="12">
        <v>56.957573368128244</v>
      </c>
      <c r="DG395" s="12">
        <v>57.030068610420294</v>
      </c>
      <c r="DH395" s="12">
        <v>56.924036811729827</v>
      </c>
      <c r="DI395" s="12">
        <v>57.3318007806051</v>
      </c>
      <c r="DJ395" s="12">
        <v>57.282598215313222</v>
      </c>
      <c r="DK395" s="12">
        <v>57.361541161088361</v>
      </c>
      <c r="DL395" s="12">
        <v>56.992191618549093</v>
      </c>
      <c r="DM395" s="12">
        <v>58.622099054047759</v>
      </c>
      <c r="DN395" s="12">
        <v>58.525877075004715</v>
      </c>
      <c r="DO395" s="12">
        <v>58.439818345162706</v>
      </c>
      <c r="DP395" s="12">
        <v>57.134489763832931</v>
      </c>
      <c r="DQ395" s="12">
        <v>57.319321704173632</v>
      </c>
      <c r="DR395" s="12">
        <v>58.764841663311316</v>
      </c>
      <c r="DS395" s="12">
        <v>58.253946819219728</v>
      </c>
      <c r="DT395" s="12">
        <v>57.586910686704748</v>
      </c>
      <c r="DU395" s="12">
        <v>54.878608542384498</v>
      </c>
      <c r="DV395" s="12">
        <v>54.185763697918574</v>
      </c>
      <c r="DW395" s="12">
        <v>52.789109004536904</v>
      </c>
      <c r="DX395" s="12">
        <v>55.619228671790985</v>
      </c>
      <c r="DY395" s="12">
        <v>59.396208966211674</v>
      </c>
      <c r="DZ395" s="12">
        <v>63.558933328473223</v>
      </c>
    </row>
    <row r="396" spans="1:130" x14ac:dyDescent="0.2">
      <c r="A396" s="9" t="s">
        <v>15</v>
      </c>
      <c r="B396" s="10">
        <v>35.542869893452838</v>
      </c>
      <c r="C396" s="10">
        <v>37.606593284205445</v>
      </c>
      <c r="D396" s="10">
        <v>38.089626137744972</v>
      </c>
      <c r="E396" s="10">
        <v>39.128440197264496</v>
      </c>
      <c r="F396" s="10">
        <v>39.402579368010514</v>
      </c>
      <c r="G396" s="10">
        <v>41.075102311691182</v>
      </c>
      <c r="H396" s="10">
        <v>41.424759380923462</v>
      </c>
      <c r="I396" s="10">
        <v>42.189406075927039</v>
      </c>
      <c r="J396" s="10">
        <v>41.581260224930119</v>
      </c>
      <c r="K396" s="10">
        <v>41.54005588085586</v>
      </c>
      <c r="L396" s="10">
        <v>41.065226769224026</v>
      </c>
      <c r="M396" s="10">
        <v>41.345708164687935</v>
      </c>
      <c r="N396" s="10">
        <v>40.283906039926123</v>
      </c>
      <c r="O396" s="10">
        <v>40.531496206196664</v>
      </c>
      <c r="P396" s="10">
        <v>41.592679339833325</v>
      </c>
      <c r="Q396" s="10">
        <v>43.284913122759193</v>
      </c>
      <c r="R396" s="10">
        <v>43.261240916065901</v>
      </c>
      <c r="S396" s="10">
        <v>42.358496701327411</v>
      </c>
      <c r="T396" s="10">
        <v>40.713943062012852</v>
      </c>
      <c r="U396" s="10">
        <v>39.98041199621202</v>
      </c>
      <c r="V396" s="10">
        <v>39.004435753467007</v>
      </c>
      <c r="W396" s="10">
        <v>38.807748343895561</v>
      </c>
      <c r="X396" s="10">
        <v>37.288190240092852</v>
      </c>
      <c r="Y396" s="10">
        <v>37.220155925899441</v>
      </c>
      <c r="Z396" s="10">
        <v>37.566003448780613</v>
      </c>
      <c r="AA396" s="10">
        <v>36.570127166970806</v>
      </c>
      <c r="AB396" s="10">
        <v>36.712553949283226</v>
      </c>
      <c r="AC396" s="10">
        <v>37.102079381655692</v>
      </c>
      <c r="AD396" s="10">
        <v>39.429367772683271</v>
      </c>
      <c r="AE396" s="10">
        <v>39.066620881552261</v>
      </c>
      <c r="AF396" s="10">
        <v>38.254004156123216</v>
      </c>
      <c r="AG396" s="10">
        <v>37.268772514139151</v>
      </c>
      <c r="AH396" s="10">
        <v>37.053774272742316</v>
      </c>
      <c r="AI396" s="10">
        <v>37.811949462165202</v>
      </c>
      <c r="AJ396" s="10">
        <v>36.9017110519775</v>
      </c>
      <c r="AK396" s="10">
        <v>36.160518706737925</v>
      </c>
      <c r="AL396" s="10">
        <v>36.125038925958457</v>
      </c>
      <c r="AM396" s="10">
        <v>37.675139989730013</v>
      </c>
      <c r="AN396" s="10">
        <v>38.273378786029397</v>
      </c>
      <c r="AO396" s="10">
        <v>37.778667548700454</v>
      </c>
      <c r="AP396" s="10">
        <v>38.047732597345721</v>
      </c>
      <c r="AQ396" s="10">
        <v>39.426497176905805</v>
      </c>
      <c r="AR396" s="10">
        <v>40.780584138862913</v>
      </c>
      <c r="AS396" s="10">
        <v>42.338291248702866</v>
      </c>
      <c r="AT396" s="10">
        <v>43.363757860820726</v>
      </c>
      <c r="AU396" s="10">
        <v>43.129764412617526</v>
      </c>
      <c r="AV396" s="10">
        <v>41.873169186921061</v>
      </c>
      <c r="AW396" s="10">
        <v>42.655463340034714</v>
      </c>
      <c r="AX396" s="10">
        <v>43.398466315554721</v>
      </c>
      <c r="AY396" s="10">
        <v>44.520186622637247</v>
      </c>
      <c r="AZ396" s="10">
        <v>41.763939382539135</v>
      </c>
      <c r="BA396" s="10">
        <v>41.873107037126829</v>
      </c>
      <c r="BB396" s="10">
        <v>41.801669121256744</v>
      </c>
      <c r="BC396" s="10">
        <v>42.426676559984472</v>
      </c>
      <c r="BD396" s="10">
        <v>41.42326526589796</v>
      </c>
      <c r="BE396" s="10">
        <v>42.595357169515559</v>
      </c>
      <c r="BF396" s="10">
        <v>44.5124966971321</v>
      </c>
      <c r="BG396" s="10">
        <v>45.714421002076669</v>
      </c>
      <c r="BH396" s="10">
        <v>43.813273720680506</v>
      </c>
      <c r="BI396" s="10">
        <v>44.36135601220478</v>
      </c>
      <c r="BJ396" s="10">
        <v>45.399126143654442</v>
      </c>
      <c r="BK396" s="10">
        <v>47.217003485257401</v>
      </c>
      <c r="BL396" s="10">
        <v>47.696659753961377</v>
      </c>
      <c r="BM396" s="10">
        <v>48.886305307807248</v>
      </c>
      <c r="BN396" s="10">
        <v>49.730707987100743</v>
      </c>
      <c r="BO396" s="10">
        <v>49.61455988349956</v>
      </c>
      <c r="BP396" s="10">
        <v>49.874608986800602</v>
      </c>
      <c r="BQ396" s="10">
        <v>49.138935689883652</v>
      </c>
      <c r="BR396" s="10">
        <v>48.127424872585102</v>
      </c>
      <c r="BS396" s="10">
        <v>47.332133894546757</v>
      </c>
      <c r="BT396" s="10">
        <v>47.287358683799717</v>
      </c>
      <c r="BU396" s="10">
        <v>47.681183400622146</v>
      </c>
      <c r="BV396" s="10">
        <v>46.765528042663703</v>
      </c>
      <c r="BW396" s="10">
        <v>47.166723851249706</v>
      </c>
      <c r="BX396" s="10">
        <v>47.490784996425994</v>
      </c>
      <c r="BY396" s="10">
        <v>47.689838446561069</v>
      </c>
      <c r="BZ396" s="10">
        <v>47.755425073560318</v>
      </c>
      <c r="CA396" s="10">
        <v>48.134619546327933</v>
      </c>
      <c r="CB396" s="10">
        <v>47.693506459491481</v>
      </c>
      <c r="CC396" s="10">
        <v>48.042718586246231</v>
      </c>
      <c r="CD396" s="10">
        <v>47.340368239130214</v>
      </c>
      <c r="CE396" s="10">
        <v>48.202838566703043</v>
      </c>
      <c r="CF396" s="10">
        <v>46.638313657603241</v>
      </c>
      <c r="CG396" s="10">
        <v>48.009487141998463</v>
      </c>
      <c r="CH396" s="10">
        <v>47.212039422035076</v>
      </c>
      <c r="CI396" s="10">
        <v>47.694674786214037</v>
      </c>
      <c r="CJ396" s="10">
        <v>46.174694606246625</v>
      </c>
      <c r="CK396" s="10">
        <v>45.355081847568798</v>
      </c>
      <c r="CL396" s="10">
        <v>45.919828203292774</v>
      </c>
      <c r="CM396" s="10">
        <v>47.318585580857764</v>
      </c>
      <c r="CN396" s="10">
        <v>49.245507442054844</v>
      </c>
      <c r="CO396" s="10">
        <v>49.649319342485803</v>
      </c>
      <c r="CP396" s="10">
        <v>48.70626243978424</v>
      </c>
      <c r="CQ396" s="10">
        <v>49.459788139661406</v>
      </c>
      <c r="CR396" s="10">
        <v>47.105948519660636</v>
      </c>
      <c r="CS396" s="10">
        <v>45.975482125307906</v>
      </c>
      <c r="CT396" s="10">
        <v>44.339766912837639</v>
      </c>
      <c r="CU396" s="10">
        <v>47.687898048647028</v>
      </c>
      <c r="CV396" s="10">
        <v>48.612849328818562</v>
      </c>
      <c r="CW396" s="10">
        <v>50.720606425830184</v>
      </c>
      <c r="CX396" s="10">
        <v>50.323026057435293</v>
      </c>
      <c r="CY396" s="10">
        <v>51.330010941126616</v>
      </c>
      <c r="CZ396" s="10">
        <v>51.486045725941153</v>
      </c>
      <c r="DA396" s="10">
        <v>51.763926983826721</v>
      </c>
      <c r="DB396" s="10">
        <v>51.402254562167307</v>
      </c>
      <c r="DC396" s="10">
        <v>49.843311425221671</v>
      </c>
      <c r="DD396" s="10">
        <v>48.318404649965792</v>
      </c>
      <c r="DE396" s="10">
        <v>48.194028354036874</v>
      </c>
      <c r="DF396" s="10">
        <v>47.945004020814366</v>
      </c>
      <c r="DG396" s="10">
        <v>49.009897896696955</v>
      </c>
      <c r="DH396" s="10">
        <v>49.503665574793324</v>
      </c>
      <c r="DI396" s="10">
        <v>49.580261219251597</v>
      </c>
      <c r="DJ396" s="10">
        <v>49.125851831807751</v>
      </c>
      <c r="DK396" s="10">
        <v>49.071247332999988</v>
      </c>
      <c r="DL396" s="10">
        <v>48.680513777854962</v>
      </c>
      <c r="DM396" s="10">
        <v>50.312891888962852</v>
      </c>
      <c r="DN396" s="10">
        <v>50.391580327301178</v>
      </c>
      <c r="DO396" s="10">
        <v>50.340680001605385</v>
      </c>
      <c r="DP396" s="10">
        <v>48.29972656286126</v>
      </c>
      <c r="DQ396" s="10">
        <v>47.517337544209582</v>
      </c>
      <c r="DR396" s="10">
        <v>49.159215739309239</v>
      </c>
      <c r="DS396" s="10">
        <v>49.307004836848442</v>
      </c>
      <c r="DT396" s="10">
        <v>49.281669077447354</v>
      </c>
      <c r="DU396" s="10">
        <v>47.296767994516422</v>
      </c>
      <c r="DV396" s="10">
        <v>47.261638494726171</v>
      </c>
      <c r="DW396" s="10">
        <v>46.656516870730449</v>
      </c>
      <c r="DX396" s="10">
        <v>49.030432093687836</v>
      </c>
      <c r="DY396" s="10">
        <v>52.331294129099568</v>
      </c>
      <c r="DZ396" s="10">
        <v>56.261182038267243</v>
      </c>
    </row>
    <row r="397" spans="1:130" x14ac:dyDescent="0.2">
      <c r="A397" s="11" t="s">
        <v>16</v>
      </c>
      <c r="B397" s="12">
        <v>21.351569314834016</v>
      </c>
      <c r="C397" s="12">
        <v>18.893470515232799</v>
      </c>
      <c r="D397" s="12">
        <v>18.875698544501628</v>
      </c>
      <c r="E397" s="12">
        <v>17.971210076473231</v>
      </c>
      <c r="F397" s="12">
        <v>17.60971804990308</v>
      </c>
      <c r="G397" s="12">
        <v>16.793260289933006</v>
      </c>
      <c r="H397" s="12">
        <v>16.549392373340059</v>
      </c>
      <c r="I397" s="12">
        <v>16.447636511817443</v>
      </c>
      <c r="J397" s="12">
        <v>16.456134661871356</v>
      </c>
      <c r="K397" s="12">
        <v>14.905220202686992</v>
      </c>
      <c r="L397" s="12">
        <v>15.172179429089264</v>
      </c>
      <c r="M397" s="12">
        <v>15.158210073020035</v>
      </c>
      <c r="N397" s="12">
        <v>16.055213047043459</v>
      </c>
      <c r="O397" s="12">
        <v>16.874174754384526</v>
      </c>
      <c r="P397" s="12">
        <v>15.366086140523286</v>
      </c>
      <c r="Q397" s="12">
        <v>16.08675179737299</v>
      </c>
      <c r="R397" s="12">
        <v>16.242047142576865</v>
      </c>
      <c r="S397" s="12">
        <v>16.92483206258326</v>
      </c>
      <c r="T397" s="12">
        <v>16.455237136597788</v>
      </c>
      <c r="U397" s="12">
        <v>15.293480416838317</v>
      </c>
      <c r="V397" s="12">
        <v>14.320344269414505</v>
      </c>
      <c r="W397" s="12">
        <v>14.716853170566294</v>
      </c>
      <c r="X397" s="12">
        <v>16.006165218163186</v>
      </c>
      <c r="Y397" s="12">
        <v>16.391783220996647</v>
      </c>
      <c r="Z397" s="12">
        <v>16.415242725387859</v>
      </c>
      <c r="AA397" s="12">
        <v>16.90355288839217</v>
      </c>
      <c r="AB397" s="12">
        <v>17.687791180037017</v>
      </c>
      <c r="AC397" s="12">
        <v>17.751740212290152</v>
      </c>
      <c r="AD397" s="12">
        <v>15.272602583152359</v>
      </c>
      <c r="AE397" s="12">
        <v>15.434837582473158</v>
      </c>
      <c r="AF397" s="12">
        <v>15.284919349158274</v>
      </c>
      <c r="AG397" s="12">
        <v>16.385267507302128</v>
      </c>
      <c r="AH397" s="12">
        <v>15.74968366088447</v>
      </c>
      <c r="AI397" s="12">
        <v>15.349371792045849</v>
      </c>
      <c r="AJ397" s="12">
        <v>16.225413624916321</v>
      </c>
      <c r="AK397" s="12">
        <v>16.219925132560842</v>
      </c>
      <c r="AL397" s="12">
        <v>15.079782859022867</v>
      </c>
      <c r="AM397" s="12">
        <v>12.442766682903068</v>
      </c>
      <c r="AN397" s="12">
        <v>11.814383286460426</v>
      </c>
      <c r="AO397" s="12">
        <v>12.425142451292151</v>
      </c>
      <c r="AP397" s="12">
        <v>15.163187958736041</v>
      </c>
      <c r="AQ397" s="12">
        <v>15.725603062041957</v>
      </c>
      <c r="AR397" s="12">
        <v>16.167033467945842</v>
      </c>
      <c r="AS397" s="12">
        <v>16.323140343321235</v>
      </c>
      <c r="AT397" s="12">
        <v>17.504533151131316</v>
      </c>
      <c r="AU397" s="12">
        <v>19.015064706377412</v>
      </c>
      <c r="AV397" s="12">
        <v>19.639176619807628</v>
      </c>
      <c r="AW397" s="12">
        <v>20.197896306964303</v>
      </c>
      <c r="AX397" s="12">
        <v>20.120368557661337</v>
      </c>
      <c r="AY397" s="12">
        <v>19.722042064300936</v>
      </c>
      <c r="AZ397" s="12">
        <v>20.839869831844521</v>
      </c>
      <c r="BA397" s="12">
        <v>19.776265864189462</v>
      </c>
      <c r="BB397" s="12">
        <v>19.450812941369684</v>
      </c>
      <c r="BC397" s="12">
        <v>17.752088364543333</v>
      </c>
      <c r="BD397" s="12">
        <v>17.543800311168237</v>
      </c>
      <c r="BE397" s="12">
        <v>16.353739139704707</v>
      </c>
      <c r="BF397" s="12">
        <v>16.353786706898635</v>
      </c>
      <c r="BG397" s="12">
        <v>15.854645516348331</v>
      </c>
      <c r="BH397" s="12">
        <v>16.99135653186439</v>
      </c>
      <c r="BI397" s="12">
        <v>17.239774321170916</v>
      </c>
      <c r="BJ397" s="12">
        <v>17.254728730681691</v>
      </c>
      <c r="BK397" s="12">
        <v>15.926200763605463</v>
      </c>
      <c r="BL397" s="12">
        <v>15.564017417442392</v>
      </c>
      <c r="BM397" s="12">
        <v>15.347350344043353</v>
      </c>
      <c r="BN397" s="12">
        <v>14.809487515973938</v>
      </c>
      <c r="BO397" s="12">
        <v>13.716469754527818</v>
      </c>
      <c r="BP397" s="12">
        <v>13.124248462070209</v>
      </c>
      <c r="BQ397" s="12">
        <v>13.508999161914586</v>
      </c>
      <c r="BR397" s="12">
        <v>12.828109475205492</v>
      </c>
      <c r="BS397" s="12">
        <v>13.54111084162018</v>
      </c>
      <c r="BT397" s="12">
        <v>14.631898903834189</v>
      </c>
      <c r="BU397" s="12">
        <v>16.04288669405355</v>
      </c>
      <c r="BV397" s="12">
        <v>16.291599884079229</v>
      </c>
      <c r="BW397" s="12">
        <v>14.659217076752268</v>
      </c>
      <c r="BX397" s="12">
        <v>13.591249625412047</v>
      </c>
      <c r="BY397" s="12">
        <v>14.212858605041918</v>
      </c>
      <c r="BZ397" s="12">
        <v>14.623879387780258</v>
      </c>
      <c r="CA397" s="12">
        <v>14.675385062481839</v>
      </c>
      <c r="CB397" s="12">
        <v>14.462620663738637</v>
      </c>
      <c r="CC397" s="12">
        <v>13.320908506484697</v>
      </c>
      <c r="CD397" s="12">
        <v>13.769322235434009</v>
      </c>
      <c r="CE397" s="12">
        <v>12.661793188152485</v>
      </c>
      <c r="CF397" s="12">
        <v>13.949076325474447</v>
      </c>
      <c r="CG397" s="12">
        <v>13.838483965014579</v>
      </c>
      <c r="CH397" s="12">
        <v>14.58570539833085</v>
      </c>
      <c r="CI397" s="12">
        <v>14.134009797060884</v>
      </c>
      <c r="CJ397" s="12">
        <v>13.447629902213384</v>
      </c>
      <c r="CK397" s="12">
        <v>13.595004460303297</v>
      </c>
      <c r="CL397" s="12">
        <v>13.203556866593125</v>
      </c>
      <c r="CM397" s="12">
        <v>13.290777045563157</v>
      </c>
      <c r="CN397" s="12">
        <v>12.550378480824781</v>
      </c>
      <c r="CO397" s="12">
        <v>12.529759380213193</v>
      </c>
      <c r="CP397" s="12">
        <v>12.697838213581969</v>
      </c>
      <c r="CQ397" s="12">
        <v>11.376356171296191</v>
      </c>
      <c r="CR397" s="12">
        <v>13.102529489091541</v>
      </c>
      <c r="CS397" s="12">
        <v>13.77484157047197</v>
      </c>
      <c r="CT397" s="12">
        <v>15.824840475398434</v>
      </c>
      <c r="CU397" s="12">
        <v>13.873934950848307</v>
      </c>
      <c r="CV397" s="12">
        <v>13.378499991510026</v>
      </c>
      <c r="CW397" s="12">
        <v>11.670514675828242</v>
      </c>
      <c r="CX397" s="12">
        <v>12.350793195507798</v>
      </c>
      <c r="CY397" s="12">
        <v>12.297592997811817</v>
      </c>
      <c r="CZ397" s="12">
        <v>13.316534830313856</v>
      </c>
      <c r="DA397" s="12">
        <v>12.671396810875784</v>
      </c>
      <c r="DB397" s="12">
        <v>12.479431422889945</v>
      </c>
      <c r="DC397" s="12">
        <v>11.567717685898794</v>
      </c>
      <c r="DD397" s="12">
        <v>13.604529792702497</v>
      </c>
      <c r="DE397" s="12">
        <v>14.534996804579178</v>
      </c>
      <c r="DF397" s="12">
        <v>15.823852243323863</v>
      </c>
      <c r="DG397" s="12">
        <v>14.063056400142438</v>
      </c>
      <c r="DH397" s="12">
        <v>13.03501945525292</v>
      </c>
      <c r="DI397" s="12">
        <v>13.520488552272703</v>
      </c>
      <c r="DJ397" s="12">
        <v>14.240026931493013</v>
      </c>
      <c r="DK397" s="12">
        <v>14.453245550869251</v>
      </c>
      <c r="DL397" s="12">
        <v>14.583888783088936</v>
      </c>
      <c r="DM397" s="12">
        <v>14.174189084263404</v>
      </c>
      <c r="DN397" s="12">
        <v>13.898632800118339</v>
      </c>
      <c r="DO397" s="12">
        <v>13.858409978181975</v>
      </c>
      <c r="DP397" s="12">
        <v>15.462560295244366</v>
      </c>
      <c r="DQ397" s="12">
        <v>17.100126198211743</v>
      </c>
      <c r="DR397" s="12">
        <v>16.345872212226453</v>
      </c>
      <c r="DS397" s="12">
        <v>15.358516411147988</v>
      </c>
      <c r="DT397" s="12">
        <v>14.422631749799105</v>
      </c>
      <c r="DU397" s="12">
        <v>13.816215010594401</v>
      </c>
      <c r="DV397" s="12">
        <v>12.779059079605496</v>
      </c>
      <c r="DW397" s="12">
        <v>11.617154086232805</v>
      </c>
      <c r="DX397" s="12">
        <v>11.846256655200367</v>
      </c>
      <c r="DY397" s="12">
        <v>11.894555157772894</v>
      </c>
      <c r="DZ397" s="12">
        <v>11.481865582122222</v>
      </c>
    </row>
    <row r="398" spans="1:130" x14ac:dyDescent="0.2">
      <c r="A398" s="14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</row>
    <row r="399" spans="1:130" x14ac:dyDescent="0.2">
      <c r="A399" s="13" t="s">
        <v>24</v>
      </c>
      <c r="B399" s="16">
        <v>116.587</v>
      </c>
      <c r="C399" s="16">
        <v>116.74066666666666</v>
      </c>
      <c r="D399" s="16">
        <v>116.89200000000001</v>
      </c>
      <c r="E399" s="16">
        <v>117.04300000000001</v>
      </c>
      <c r="F399" s="16">
        <v>117.19366666666667</v>
      </c>
      <c r="G399" s="16">
        <v>117.34466666666667</v>
      </c>
      <c r="H399" s="16">
        <v>117.49466666666667</v>
      </c>
      <c r="I399" s="16">
        <v>117.64333333333333</v>
      </c>
      <c r="J399" s="16">
        <v>117.79199999999999</v>
      </c>
      <c r="K399" s="16">
        <v>117.94066666666667</v>
      </c>
      <c r="L399" s="16">
        <v>118.08733333333333</v>
      </c>
      <c r="M399" s="16">
        <v>118.23433333333332</v>
      </c>
      <c r="N399" s="16">
        <v>118.38166666666666</v>
      </c>
      <c r="O399" s="16">
        <v>118.53033333333333</v>
      </c>
      <c r="P399" s="16">
        <v>118.67866666666667</v>
      </c>
      <c r="Q399" s="16">
        <v>118.827</v>
      </c>
      <c r="R399" s="16">
        <v>118.97466666666666</v>
      </c>
      <c r="S399" s="16">
        <v>119.12299999999999</v>
      </c>
      <c r="T399" s="16">
        <v>119.27300000000001</v>
      </c>
      <c r="U399" s="16">
        <v>119.42333333333333</v>
      </c>
      <c r="V399" s="16">
        <v>119.57366666666667</v>
      </c>
      <c r="W399" s="16">
        <v>119.72366666666669</v>
      </c>
      <c r="X399" s="16">
        <v>119.875</v>
      </c>
      <c r="Y399" s="16">
        <v>120.027</v>
      </c>
      <c r="Z399" s="16">
        <v>120.17899999999999</v>
      </c>
      <c r="AA399" s="16">
        <v>120.33033333333333</v>
      </c>
      <c r="AB399" s="16">
        <v>120.48066666666666</v>
      </c>
      <c r="AC399" s="16">
        <v>120.63100000000001</v>
      </c>
      <c r="AD399" s="16">
        <v>120.78133333333334</v>
      </c>
      <c r="AE399" s="16">
        <v>120.93133333333333</v>
      </c>
      <c r="AF399" s="16">
        <v>121.08166666666666</v>
      </c>
      <c r="AG399" s="16">
        <v>121.23166666666667</v>
      </c>
      <c r="AH399" s="16">
        <v>121.38100000000001</v>
      </c>
      <c r="AI399" s="16">
        <v>121.529</v>
      </c>
      <c r="AJ399" s="16">
        <v>121.678</v>
      </c>
      <c r="AK399" s="16">
        <v>121.82633333333332</v>
      </c>
      <c r="AL399" s="16">
        <v>121.97566666666667</v>
      </c>
      <c r="AM399" s="16">
        <v>122.12399999999998</v>
      </c>
      <c r="AN399" s="16">
        <v>122.27366666666667</v>
      </c>
      <c r="AO399" s="16">
        <v>122.42166666666667</v>
      </c>
      <c r="AP399" s="16">
        <v>122.57066666666667</v>
      </c>
      <c r="AQ399" s="16">
        <v>122.72033333333333</v>
      </c>
      <c r="AR399" s="16">
        <v>122.86966666666667</v>
      </c>
      <c r="AS399" s="16">
        <v>123.01900000000001</v>
      </c>
      <c r="AT399" s="16">
        <v>123.16800000000001</v>
      </c>
      <c r="AU399" s="16">
        <v>123.319</v>
      </c>
      <c r="AV399" s="16">
        <v>123.46966666666667</v>
      </c>
      <c r="AW399" s="16">
        <v>123.621</v>
      </c>
      <c r="AX399" s="16">
        <v>123.77066666666667</v>
      </c>
      <c r="AY399" s="16">
        <v>123.92133333333334</v>
      </c>
      <c r="AZ399" s="16">
        <v>124.06966666666666</v>
      </c>
      <c r="BA399" s="16">
        <v>124.22033333333333</v>
      </c>
      <c r="BB399" s="16">
        <v>124.37066666666665</v>
      </c>
      <c r="BC399" s="16">
        <v>124.52299999999998</v>
      </c>
      <c r="BD399" s="16">
        <v>124.673</v>
      </c>
      <c r="BE399" s="16">
        <v>124.82266666666668</v>
      </c>
      <c r="BF399" s="16">
        <v>124.97166666666665</v>
      </c>
      <c r="BG399" s="16">
        <v>125.122</v>
      </c>
      <c r="BH399" s="16">
        <v>125.27300000000001</v>
      </c>
      <c r="BI399" s="16">
        <v>125.42466666666667</v>
      </c>
      <c r="BJ399" s="16">
        <v>125.57633333333332</v>
      </c>
      <c r="BK399" s="16">
        <v>125.72666666666665</v>
      </c>
      <c r="BL399" s="16">
        <v>125.87666666666667</v>
      </c>
      <c r="BM399" s="16">
        <v>126.02666666666666</v>
      </c>
      <c r="BN399" s="16">
        <v>126.17766666666667</v>
      </c>
      <c r="BO399" s="16">
        <v>126.32900000000001</v>
      </c>
      <c r="BP399" s="16">
        <v>126.48033333333335</v>
      </c>
      <c r="BQ399" s="16">
        <v>126.63166666666667</v>
      </c>
      <c r="BR399" s="16">
        <v>126.78333333333335</v>
      </c>
      <c r="BS399" s="16">
        <v>126.93466666666667</v>
      </c>
      <c r="BT399" s="16">
        <v>127.087</v>
      </c>
      <c r="BU399" s="16">
        <v>127.23866666666667</v>
      </c>
      <c r="BV399" s="16">
        <v>127.39133333333332</v>
      </c>
      <c r="BW399" s="16">
        <v>127.544</v>
      </c>
      <c r="BX399" s="16">
        <v>127.69766666666665</v>
      </c>
      <c r="BY399" s="16">
        <v>127.851</v>
      </c>
      <c r="BZ399" s="16">
        <v>128.00333333333333</v>
      </c>
      <c r="CA399" s="16">
        <v>128.15633333333332</v>
      </c>
      <c r="CB399" s="16">
        <v>128.30866666666668</v>
      </c>
      <c r="CC399" s="16">
        <v>128.46166666666667</v>
      </c>
      <c r="CD399" s="16">
        <v>128.61500000000001</v>
      </c>
      <c r="CE399" s="16">
        <v>128.76866666666669</v>
      </c>
      <c r="CF399" s="16">
        <v>128.923</v>
      </c>
      <c r="CG399" s="16">
        <v>129.077</v>
      </c>
      <c r="CH399" s="16">
        <v>129.23099999999999</v>
      </c>
      <c r="CI399" s="16">
        <v>129.38399999999999</v>
      </c>
      <c r="CJ399" s="16">
        <v>129.53866666666667</v>
      </c>
      <c r="CK399" s="16">
        <v>129.69299999999998</v>
      </c>
      <c r="CL399" s="16">
        <v>129.84900000000002</v>
      </c>
      <c r="CM399" s="16">
        <v>130.00266666666667</v>
      </c>
      <c r="CN399" s="16">
        <v>130.15733333333333</v>
      </c>
      <c r="CO399" s="16">
        <v>130.31133333333335</v>
      </c>
      <c r="CP399" s="16">
        <v>130.46533333333335</v>
      </c>
      <c r="CQ399" s="16">
        <v>130.61966666666669</v>
      </c>
      <c r="CR399" s="16">
        <v>130.773</v>
      </c>
      <c r="CS399" s="16">
        <v>130.92766666666668</v>
      </c>
      <c r="CT399" s="16">
        <v>131.08233333333334</v>
      </c>
      <c r="CU399" s="16">
        <v>131.23800000000003</v>
      </c>
      <c r="CV399" s="16">
        <v>131.393</v>
      </c>
      <c r="CW399" s="16">
        <v>131.548</v>
      </c>
      <c r="CX399" s="16">
        <v>131.703</v>
      </c>
      <c r="CY399" s="16">
        <v>131.85766666666669</v>
      </c>
      <c r="CZ399" s="16">
        <v>132.01266666666666</v>
      </c>
      <c r="DA399" s="16">
        <v>132.16800000000001</v>
      </c>
      <c r="DB399" s="16">
        <v>132.32300000000001</v>
      </c>
      <c r="DC399" s="16">
        <v>132.47800000000004</v>
      </c>
      <c r="DD399" s="16">
        <v>132.63300000000001</v>
      </c>
      <c r="DE399" s="16">
        <v>132.78900000000002</v>
      </c>
      <c r="DF399" s="16">
        <v>132.94366666666667</v>
      </c>
      <c r="DG399" s="16">
        <v>133.09900000000002</v>
      </c>
      <c r="DH399" s="16">
        <v>133.25466666666668</v>
      </c>
      <c r="DI399" s="16">
        <v>133.41033333333334</v>
      </c>
      <c r="DJ399" s="16">
        <v>133.56566666666666</v>
      </c>
      <c r="DK399" s="16">
        <v>133.72</v>
      </c>
      <c r="DL399" s="16">
        <v>133.87666666666667</v>
      </c>
      <c r="DM399" s="16">
        <v>134.03166666666667</v>
      </c>
      <c r="DN399" s="16">
        <v>134.18633333333335</v>
      </c>
      <c r="DO399" s="16">
        <v>134.34099999999998</v>
      </c>
      <c r="DP399" s="16">
        <v>134.49566666666666</v>
      </c>
      <c r="DQ399" s="16">
        <v>134.65233333333333</v>
      </c>
      <c r="DR399" s="16">
        <v>134.80699999999999</v>
      </c>
      <c r="DS399" s="16">
        <v>134.96299999999999</v>
      </c>
      <c r="DT399" s="16">
        <v>135.11833333333334</v>
      </c>
      <c r="DU399" s="16">
        <v>135.27466666666669</v>
      </c>
      <c r="DV399" s="16">
        <v>135.43100000000001</v>
      </c>
      <c r="DW399" s="16">
        <v>135.58733333333336</v>
      </c>
      <c r="DX399" s="16">
        <v>135.744</v>
      </c>
      <c r="DY399" s="16">
        <v>135.90099999999998</v>
      </c>
      <c r="DZ399" s="16">
        <v>136.05933333333334</v>
      </c>
    </row>
    <row r="400" spans="1:130" x14ac:dyDescent="0.2">
      <c r="A400" s="14" t="s">
        <v>25</v>
      </c>
      <c r="B400" s="15">
        <v>89.631666666666661</v>
      </c>
      <c r="C400" s="15">
        <v>89.788333333333341</v>
      </c>
      <c r="D400" s="15">
        <v>89.944000000000003</v>
      </c>
      <c r="E400" s="15">
        <v>90.09899999999999</v>
      </c>
      <c r="F400" s="15">
        <v>90.254666666666665</v>
      </c>
      <c r="G400" s="15">
        <v>90.410000000000011</v>
      </c>
      <c r="H400" s="15">
        <v>90.564999999999998</v>
      </c>
      <c r="I400" s="15">
        <v>90.718666666666664</v>
      </c>
      <c r="J400" s="15">
        <v>90.87266666666666</v>
      </c>
      <c r="K400" s="15">
        <v>91.027000000000001</v>
      </c>
      <c r="L400" s="15">
        <v>91.179333333333332</v>
      </c>
      <c r="M400" s="15">
        <v>91.332333333333338</v>
      </c>
      <c r="N400" s="15">
        <v>91.48566666666666</v>
      </c>
      <c r="O400" s="15">
        <v>91.640666666666675</v>
      </c>
      <c r="P400" s="15">
        <v>91.795000000000002</v>
      </c>
      <c r="Q400" s="15">
        <v>91.949666666666658</v>
      </c>
      <c r="R400" s="15">
        <v>92.103999999999999</v>
      </c>
      <c r="S400" s="15">
        <v>92.259333333333345</v>
      </c>
      <c r="T400" s="15">
        <v>92.416333333333341</v>
      </c>
      <c r="U400" s="15">
        <v>92.573666666666668</v>
      </c>
      <c r="V400" s="15">
        <v>92.731333333333325</v>
      </c>
      <c r="W400" s="15">
        <v>92.888666666666666</v>
      </c>
      <c r="X400" s="15">
        <v>93.047333333333327</v>
      </c>
      <c r="Y400" s="15">
        <v>93.206666666666663</v>
      </c>
      <c r="Z400" s="15">
        <v>93.36633333333333</v>
      </c>
      <c r="AA400" s="15">
        <v>93.525333333333336</v>
      </c>
      <c r="AB400" s="15">
        <v>93.683666666666667</v>
      </c>
      <c r="AC400" s="15">
        <v>93.841999999999999</v>
      </c>
      <c r="AD400" s="15">
        <v>94.000999999999991</v>
      </c>
      <c r="AE400" s="15">
        <v>94.159666666666666</v>
      </c>
      <c r="AF400" s="15">
        <v>94.318666666666658</v>
      </c>
      <c r="AG400" s="15">
        <v>94.477666666666664</v>
      </c>
      <c r="AH400" s="15">
        <v>94.636333333333326</v>
      </c>
      <c r="AI400" s="15">
        <v>94.793666666666653</v>
      </c>
      <c r="AJ400" s="15">
        <v>94.951333333333324</v>
      </c>
      <c r="AK400" s="15">
        <v>95.108333333333334</v>
      </c>
      <c r="AL400" s="15">
        <v>95.266333333333321</v>
      </c>
      <c r="AM400" s="15">
        <v>95.423666666666648</v>
      </c>
      <c r="AN400" s="15">
        <v>95.581666666666663</v>
      </c>
      <c r="AO400" s="15">
        <v>95.73833333333333</v>
      </c>
      <c r="AP400" s="15">
        <v>95.895333333333326</v>
      </c>
      <c r="AQ400" s="15">
        <v>96.052999999999997</v>
      </c>
      <c r="AR400" s="15">
        <v>96.21</v>
      </c>
      <c r="AS400" s="15">
        <v>96.366666666666674</v>
      </c>
      <c r="AT400" s="15">
        <v>96.52300000000001</v>
      </c>
      <c r="AU400" s="15">
        <v>96.680333333333337</v>
      </c>
      <c r="AV400" s="15">
        <v>96.837666666666678</v>
      </c>
      <c r="AW400" s="15">
        <v>96.995000000000005</v>
      </c>
      <c r="AX400" s="15">
        <v>97.151666666666657</v>
      </c>
      <c r="AY400" s="15">
        <v>97.308666666666667</v>
      </c>
      <c r="AZ400" s="15">
        <v>97.463666666666668</v>
      </c>
      <c r="BA400" s="15">
        <v>97.620333333333335</v>
      </c>
      <c r="BB400" s="15">
        <v>97.77600000000001</v>
      </c>
      <c r="BC400" s="15">
        <v>97.933666666666682</v>
      </c>
      <c r="BD400" s="15">
        <v>98.089000000000013</v>
      </c>
      <c r="BE400" s="15">
        <v>98.244666666666674</v>
      </c>
      <c r="BF400" s="15">
        <v>98.399333333333331</v>
      </c>
      <c r="BG400" s="15">
        <v>98.555333333333337</v>
      </c>
      <c r="BH400" s="15">
        <v>98.711333333333343</v>
      </c>
      <c r="BI400" s="15">
        <v>98.868333333333339</v>
      </c>
      <c r="BJ400" s="15">
        <v>99.024666666666675</v>
      </c>
      <c r="BK400" s="15">
        <v>99.179666666666662</v>
      </c>
      <c r="BL400" s="15">
        <v>99.334000000000003</v>
      </c>
      <c r="BM400" s="15">
        <v>99.488666666666674</v>
      </c>
      <c r="BN400" s="15">
        <v>99.644000000000005</v>
      </c>
      <c r="BO400" s="15">
        <v>99.799333333333337</v>
      </c>
      <c r="BP400" s="15">
        <v>99.953999999999994</v>
      </c>
      <c r="BQ400" s="15">
        <v>100.10866666666668</v>
      </c>
      <c r="BR400" s="15">
        <v>100.26299999999999</v>
      </c>
      <c r="BS400" s="15">
        <v>100.41733333333333</v>
      </c>
      <c r="BT400" s="15">
        <v>100.57233333333333</v>
      </c>
      <c r="BU400" s="15">
        <v>100.72666666666667</v>
      </c>
      <c r="BV400" s="15">
        <v>100.88200000000001</v>
      </c>
      <c r="BW400" s="15">
        <v>101.03733333333334</v>
      </c>
      <c r="BX400" s="15">
        <v>101.19366666666667</v>
      </c>
      <c r="BY400" s="15">
        <v>101.34933333333333</v>
      </c>
      <c r="BZ400" s="15">
        <v>101.504</v>
      </c>
      <c r="CA400" s="15">
        <v>101.65933333333334</v>
      </c>
      <c r="CB400" s="15">
        <v>101.81400000000001</v>
      </c>
      <c r="CC400" s="15">
        <v>101.96966666666667</v>
      </c>
      <c r="CD400" s="15">
        <v>102.12566666666667</v>
      </c>
      <c r="CE400" s="15">
        <v>102.28166666666668</v>
      </c>
      <c r="CF400" s="15">
        <v>102.43866666666668</v>
      </c>
      <c r="CG400" s="15">
        <v>102.59500000000001</v>
      </c>
      <c r="CH400" s="15">
        <v>102.75133333333333</v>
      </c>
      <c r="CI400" s="15">
        <v>102.90666666666668</v>
      </c>
      <c r="CJ400" s="15">
        <v>103.06366666666668</v>
      </c>
      <c r="CK400" s="15">
        <v>103.22033333333333</v>
      </c>
      <c r="CL400" s="15">
        <v>103.378</v>
      </c>
      <c r="CM400" s="15">
        <v>103.53366666666666</v>
      </c>
      <c r="CN400" s="15">
        <v>103.69</v>
      </c>
      <c r="CO400" s="15">
        <v>103.84566666666666</v>
      </c>
      <c r="CP400" s="15">
        <v>104.00099999999999</v>
      </c>
      <c r="CQ400" s="15">
        <v>104.15666666666668</v>
      </c>
      <c r="CR400" s="15">
        <v>104.31166666666667</v>
      </c>
      <c r="CS400" s="15">
        <v>104.468</v>
      </c>
      <c r="CT400" s="15">
        <v>104.62466666666666</v>
      </c>
      <c r="CU400" s="15">
        <v>104.782</v>
      </c>
      <c r="CV400" s="15">
        <v>104.93933333333332</v>
      </c>
      <c r="CW400" s="15">
        <v>105.09666666666668</v>
      </c>
      <c r="CX400" s="15">
        <v>105.25466666666667</v>
      </c>
      <c r="CY400" s="15">
        <v>105.41266666666667</v>
      </c>
      <c r="CZ400" s="15">
        <v>105.57099999999998</v>
      </c>
      <c r="DA400" s="15">
        <v>105.73</v>
      </c>
      <c r="DB400" s="15">
        <v>105.88900000000001</v>
      </c>
      <c r="DC400" s="15">
        <v>106.04899999999999</v>
      </c>
      <c r="DD400" s="15">
        <v>106.20866666666666</v>
      </c>
      <c r="DE400" s="15">
        <v>106.36933333333333</v>
      </c>
      <c r="DF400" s="15">
        <v>106.529</v>
      </c>
      <c r="DG400" s="15">
        <v>106.68933333333332</v>
      </c>
      <c r="DH400" s="15">
        <v>106.85000000000001</v>
      </c>
      <c r="DI400" s="15">
        <v>107.01100000000001</v>
      </c>
      <c r="DJ400" s="15">
        <v>107.17099999999999</v>
      </c>
      <c r="DK400" s="15">
        <v>107.33033333333333</v>
      </c>
      <c r="DL400" s="15">
        <v>107.49133333333333</v>
      </c>
      <c r="DM400" s="15">
        <v>107.65166666666669</v>
      </c>
      <c r="DN400" s="15">
        <v>107.81099999999999</v>
      </c>
      <c r="DO400" s="15">
        <v>107.97033333333333</v>
      </c>
      <c r="DP400" s="15">
        <v>108.12966666666667</v>
      </c>
      <c r="DQ400" s="15">
        <v>108.291</v>
      </c>
      <c r="DR400" s="15">
        <v>108.45033333333333</v>
      </c>
      <c r="DS400" s="15">
        <v>108.61066666666666</v>
      </c>
      <c r="DT400" s="15">
        <v>108.77066666666667</v>
      </c>
      <c r="DU400" s="15">
        <v>108.93133333333333</v>
      </c>
      <c r="DV400" s="15">
        <v>109.092</v>
      </c>
      <c r="DW400" s="15">
        <v>109.25233333333334</v>
      </c>
      <c r="DX400" s="15">
        <v>109.413</v>
      </c>
      <c r="DY400" s="15">
        <v>109.57433333333334</v>
      </c>
      <c r="DZ400" s="15">
        <v>109.73700000000001</v>
      </c>
    </row>
    <row r="401" spans="1:130" x14ac:dyDescent="0.2">
      <c r="A401" s="13" t="s">
        <v>26</v>
      </c>
      <c r="B401" s="16">
        <v>40.506</v>
      </c>
      <c r="C401" s="16">
        <v>41.631666666666661</v>
      </c>
      <c r="D401" s="16">
        <v>42.230666666666671</v>
      </c>
      <c r="E401" s="16">
        <v>42.978000000000002</v>
      </c>
      <c r="F401" s="16">
        <v>43.163666666666671</v>
      </c>
      <c r="G401" s="16">
        <v>44.631</v>
      </c>
      <c r="H401" s="16">
        <v>44.956333333333333</v>
      </c>
      <c r="I401" s="16">
        <v>45.807999999999993</v>
      </c>
      <c r="J401" s="16">
        <v>45.229333333333329</v>
      </c>
      <c r="K401" s="16">
        <v>44.43633333333333</v>
      </c>
      <c r="L401" s="16">
        <v>44.139999999999993</v>
      </c>
      <c r="M401" s="16">
        <v>44.508333333333333</v>
      </c>
      <c r="N401" s="16">
        <v>43.902666666666669</v>
      </c>
      <c r="O401" s="16">
        <v>44.68366666666666</v>
      </c>
      <c r="P401" s="16">
        <v>45.112333333333332</v>
      </c>
      <c r="Q401" s="16">
        <v>47.43033333333333</v>
      </c>
      <c r="R401" s="16">
        <v>47.572000000000003</v>
      </c>
      <c r="S401" s="16">
        <v>47.041333333333334</v>
      </c>
      <c r="T401" s="16">
        <v>45.037333333333329</v>
      </c>
      <c r="U401" s="16">
        <v>43.693999999999996</v>
      </c>
      <c r="V401" s="16">
        <v>42.214999999999996</v>
      </c>
      <c r="W401" s="16">
        <v>42.268999999999998</v>
      </c>
      <c r="X401" s="16">
        <v>41.306999999999995</v>
      </c>
      <c r="Y401" s="16">
        <v>41.492333333333335</v>
      </c>
      <c r="Z401" s="16">
        <v>41.961000000000006</v>
      </c>
      <c r="AA401" s="16">
        <v>41.158999999999999</v>
      </c>
      <c r="AB401" s="16">
        <v>41.783999999999999</v>
      </c>
      <c r="AC401" s="16">
        <v>42.332000000000001</v>
      </c>
      <c r="AD401" s="16">
        <v>43.745000000000005</v>
      </c>
      <c r="AE401" s="16">
        <v>43.499000000000002</v>
      </c>
      <c r="AF401" s="16">
        <v>42.591000000000001</v>
      </c>
      <c r="AG401" s="16">
        <v>42.110999999999997</v>
      </c>
      <c r="AH401" s="16">
        <v>41.622</v>
      </c>
      <c r="AI401" s="16">
        <v>42.342666666666666</v>
      </c>
      <c r="AJ401" s="16">
        <v>41.825333333333333</v>
      </c>
      <c r="AK401" s="16">
        <v>41.050333333333334</v>
      </c>
      <c r="AL401" s="16">
        <v>40.526666666666664</v>
      </c>
      <c r="AM401" s="16">
        <v>41.059999999999995</v>
      </c>
      <c r="AN401" s="16">
        <v>41.483333333333327</v>
      </c>
      <c r="AO401" s="16">
        <v>41.300666666666665</v>
      </c>
      <c r="AP401" s="16">
        <v>43.007666666666665</v>
      </c>
      <c r="AQ401" s="16">
        <v>44.937333333333328</v>
      </c>
      <c r="AR401" s="16">
        <v>46.800999999999995</v>
      </c>
      <c r="AS401" s="16">
        <v>48.758999999999993</v>
      </c>
      <c r="AT401" s="16">
        <v>50.737333333333332</v>
      </c>
      <c r="AU401" s="16">
        <v>51.489000000000004</v>
      </c>
      <c r="AV401" s="16">
        <v>50.458666666666666</v>
      </c>
      <c r="AW401" s="16">
        <v>51.845333333333336</v>
      </c>
      <c r="AX401" s="16">
        <v>52.782333333333334</v>
      </c>
      <c r="AY401" s="16">
        <v>53.965000000000003</v>
      </c>
      <c r="AZ401" s="16">
        <v>51.420666666666669</v>
      </c>
      <c r="BA401" s="16">
        <v>50.953333333333326</v>
      </c>
      <c r="BB401" s="16">
        <v>50.741666666666667</v>
      </c>
      <c r="BC401" s="16">
        <v>50.518000000000001</v>
      </c>
      <c r="BD401" s="16">
        <v>49.276666666666664</v>
      </c>
      <c r="BE401" s="16">
        <v>50.029333333333334</v>
      </c>
      <c r="BF401" s="16">
        <v>52.363</v>
      </c>
      <c r="BG401" s="16">
        <v>53.542666666666662</v>
      </c>
      <c r="BH401" s="16">
        <v>52.100999999999999</v>
      </c>
      <c r="BI401" s="16">
        <v>52.995666666666665</v>
      </c>
      <c r="BJ401" s="16">
        <v>54.330999999999996</v>
      </c>
      <c r="BK401" s="16">
        <v>55.70066666666667</v>
      </c>
      <c r="BL401" s="16">
        <v>56.112333333333332</v>
      </c>
      <c r="BM401" s="16">
        <v>57.454000000000001</v>
      </c>
      <c r="BN401" s="16">
        <v>58.167666666666662</v>
      </c>
      <c r="BO401" s="16">
        <v>57.385999999999996</v>
      </c>
      <c r="BP401" s="16">
        <v>57.382333333333328</v>
      </c>
      <c r="BQ401" s="16">
        <v>56.875666666666667</v>
      </c>
      <c r="BR401" s="16">
        <v>55.354999999999997</v>
      </c>
      <c r="BS401" s="16">
        <v>54.973333333333329</v>
      </c>
      <c r="BT401" s="16">
        <v>55.709333333333326</v>
      </c>
      <c r="BU401" s="16">
        <v>57.204999999999991</v>
      </c>
      <c r="BV401" s="16">
        <v>56.36033333333333</v>
      </c>
      <c r="BW401" s="16">
        <v>55.841999999999992</v>
      </c>
      <c r="BX401" s="16">
        <v>55.616666666666667</v>
      </c>
      <c r="BY401" s="16">
        <v>56.341000000000001</v>
      </c>
      <c r="BZ401" s="16">
        <v>56.777000000000008</v>
      </c>
      <c r="CA401" s="16">
        <v>57.35</v>
      </c>
      <c r="CB401" s="16">
        <v>56.769333333333329</v>
      </c>
      <c r="CC401" s="16">
        <v>56.517666666666663</v>
      </c>
      <c r="CD401" s="16">
        <v>56.066666666666663</v>
      </c>
      <c r="CE401" s="16">
        <v>56.45066666666667</v>
      </c>
      <c r="CF401" s="16">
        <v>55.520999999999994</v>
      </c>
      <c r="CG401" s="16">
        <v>57.166666666666664</v>
      </c>
      <c r="CH401" s="16">
        <v>56.795333333333332</v>
      </c>
      <c r="CI401" s="16">
        <v>57.16</v>
      </c>
      <c r="CJ401" s="16">
        <v>54.983666666666664</v>
      </c>
      <c r="CK401" s="16">
        <v>54.181666666666672</v>
      </c>
      <c r="CL401" s="16">
        <v>54.69233333333333</v>
      </c>
      <c r="CM401" s="16">
        <v>56.500333333333323</v>
      </c>
      <c r="CN401" s="16">
        <v>58.391333333333328</v>
      </c>
      <c r="CO401" s="16">
        <v>58.945</v>
      </c>
      <c r="CP401" s="16">
        <v>58.022999999999996</v>
      </c>
      <c r="CQ401" s="16">
        <v>58.129333333333335</v>
      </c>
      <c r="CR401" s="16">
        <v>56.546333333333337</v>
      </c>
      <c r="CS401" s="16">
        <v>55.702999999999996</v>
      </c>
      <c r="CT401" s="16">
        <v>55.111666666666672</v>
      </c>
      <c r="CU401" s="16">
        <v>58.017666666666663</v>
      </c>
      <c r="CV401" s="16">
        <v>58.893000000000001</v>
      </c>
      <c r="CW401" s="16">
        <v>60.348666666666666</v>
      </c>
      <c r="CX401" s="16">
        <v>60.430666666666667</v>
      </c>
      <c r="CY401" s="16">
        <v>61.695</v>
      </c>
      <c r="CZ401" s="16">
        <v>62.704000000000001</v>
      </c>
      <c r="DA401" s="16">
        <v>62.671333333333337</v>
      </c>
      <c r="DB401" s="16">
        <v>62.190333333333335</v>
      </c>
      <c r="DC401" s="16">
        <v>59.772666666666673</v>
      </c>
      <c r="DD401" s="16">
        <v>59.399333333333338</v>
      </c>
      <c r="DE401" s="16">
        <v>59.981666666666662</v>
      </c>
      <c r="DF401" s="16">
        <v>60.676333333333332</v>
      </c>
      <c r="DG401" s="16">
        <v>60.844999999999999</v>
      </c>
      <c r="DH401" s="16">
        <v>60.823333333333331</v>
      </c>
      <c r="DI401" s="16">
        <v>61.351333333333336</v>
      </c>
      <c r="DJ401" s="16">
        <v>61.390333333333331</v>
      </c>
      <c r="DK401" s="16">
        <v>61.56633333333334</v>
      </c>
      <c r="DL401" s="16">
        <v>61.261666666666663</v>
      </c>
      <c r="DM401" s="16">
        <v>63.10766666666666</v>
      </c>
      <c r="DN401" s="16">
        <v>63.097333333333331</v>
      </c>
      <c r="DO401" s="16">
        <v>63.097666666666662</v>
      </c>
      <c r="DP401" s="16">
        <v>61.779333333333334</v>
      </c>
      <c r="DQ401" s="16">
        <v>62.071666666666665</v>
      </c>
      <c r="DR401" s="16">
        <v>63.730666666666671</v>
      </c>
      <c r="DS401" s="16">
        <v>63.27</v>
      </c>
      <c r="DT401" s="16">
        <v>62.637666666666668</v>
      </c>
      <c r="DU401" s="16">
        <v>59.78</v>
      </c>
      <c r="DV401" s="16">
        <v>59.112333333333332</v>
      </c>
      <c r="DW401" s="16">
        <v>57.673333333333339</v>
      </c>
      <c r="DX401" s="16">
        <v>60.854666666666667</v>
      </c>
      <c r="DY401" s="16">
        <v>65.082999999999998</v>
      </c>
      <c r="DZ401" s="16">
        <v>69.74766666666666</v>
      </c>
    </row>
    <row r="402" spans="1:130" x14ac:dyDescent="0.2">
      <c r="A402" s="14" t="s">
        <v>27</v>
      </c>
      <c r="B402" s="15">
        <v>31.85766666666667</v>
      </c>
      <c r="C402" s="15">
        <v>33.766333333333336</v>
      </c>
      <c r="D402" s="15">
        <v>34.259333333333338</v>
      </c>
      <c r="E402" s="15">
        <v>35.254333333333335</v>
      </c>
      <c r="F402" s="15">
        <v>35.562666666666665</v>
      </c>
      <c r="G402" s="15">
        <v>37.136000000000003</v>
      </c>
      <c r="H402" s="15">
        <v>37.516333333333328</v>
      </c>
      <c r="I402" s="15">
        <v>38.273666666666664</v>
      </c>
      <c r="J402" s="15">
        <v>37.785999999999994</v>
      </c>
      <c r="K402" s="15">
        <v>37.812666666666665</v>
      </c>
      <c r="L402" s="15">
        <v>37.443000000000005</v>
      </c>
      <c r="M402" s="15">
        <v>37.762</v>
      </c>
      <c r="N402" s="15">
        <v>36.854000000000006</v>
      </c>
      <c r="O402" s="15">
        <v>37.143333333333338</v>
      </c>
      <c r="P402" s="15">
        <v>38.18</v>
      </c>
      <c r="Q402" s="15">
        <v>39.800333333333334</v>
      </c>
      <c r="R402" s="15">
        <v>39.845333333333336</v>
      </c>
      <c r="S402" s="15">
        <v>39.079666666666668</v>
      </c>
      <c r="T402" s="15">
        <v>37.626333333333342</v>
      </c>
      <c r="U402" s="15">
        <v>37.011333333333333</v>
      </c>
      <c r="V402" s="15">
        <v>36.169333333333334</v>
      </c>
      <c r="W402" s="15">
        <v>36.048000000000002</v>
      </c>
      <c r="X402" s="15">
        <v>34.695666666666661</v>
      </c>
      <c r="Y402" s="15">
        <v>34.69166666666667</v>
      </c>
      <c r="Z402" s="15">
        <v>35.074000000000005</v>
      </c>
      <c r="AA402" s="15">
        <v>34.202333333333335</v>
      </c>
      <c r="AB402" s="15">
        <v>34.393666666666668</v>
      </c>
      <c r="AC402" s="15">
        <v>34.81733333333333</v>
      </c>
      <c r="AD402" s="15">
        <v>37.064</v>
      </c>
      <c r="AE402" s="15">
        <v>36.785000000000004</v>
      </c>
      <c r="AF402" s="15">
        <v>36.080666666666666</v>
      </c>
      <c r="AG402" s="15">
        <v>35.210666666666668</v>
      </c>
      <c r="AH402" s="15">
        <v>35.066333333333326</v>
      </c>
      <c r="AI402" s="15">
        <v>35.843333333333334</v>
      </c>
      <c r="AJ402" s="15">
        <v>35.038666666666664</v>
      </c>
      <c r="AK402" s="15">
        <v>34.391666666666666</v>
      </c>
      <c r="AL402" s="15">
        <v>34.414999999999999</v>
      </c>
      <c r="AM402" s="15">
        <v>35.951000000000001</v>
      </c>
      <c r="AN402" s="15">
        <v>36.582333333333331</v>
      </c>
      <c r="AO402" s="15">
        <v>36.168666666666667</v>
      </c>
      <c r="AP402" s="15">
        <v>36.485999999999997</v>
      </c>
      <c r="AQ402" s="15">
        <v>37.870333333333335</v>
      </c>
      <c r="AR402" s="15">
        <v>39.235000000000007</v>
      </c>
      <c r="AS402" s="15">
        <v>40.799999999999997</v>
      </c>
      <c r="AT402" s="15">
        <v>41.855999999999995</v>
      </c>
      <c r="AU402" s="15">
        <v>41.698</v>
      </c>
      <c r="AV402" s="15">
        <v>40.548999999999999</v>
      </c>
      <c r="AW402" s="15">
        <v>41.373666666666672</v>
      </c>
      <c r="AX402" s="15">
        <v>42.162333333333329</v>
      </c>
      <c r="AY402" s="15">
        <v>43.322000000000003</v>
      </c>
      <c r="AZ402" s="15">
        <v>40.704666666666668</v>
      </c>
      <c r="BA402" s="15">
        <v>40.876666666666665</v>
      </c>
      <c r="BB402" s="15">
        <v>40.871999999999993</v>
      </c>
      <c r="BC402" s="15">
        <v>41.55</v>
      </c>
      <c r="BD402" s="15">
        <v>40.631666666666661</v>
      </c>
      <c r="BE402" s="15">
        <v>41.847666666666662</v>
      </c>
      <c r="BF402" s="15">
        <v>43.800000000000004</v>
      </c>
      <c r="BG402" s="15">
        <v>45.054000000000002</v>
      </c>
      <c r="BH402" s="15">
        <v>43.248666666666672</v>
      </c>
      <c r="BI402" s="15">
        <v>43.859333333333332</v>
      </c>
      <c r="BJ402" s="15">
        <v>44.956333333333333</v>
      </c>
      <c r="BK402" s="15">
        <v>46.829666666666668</v>
      </c>
      <c r="BL402" s="15">
        <v>47.378999999999998</v>
      </c>
      <c r="BM402" s="15">
        <v>48.636333333333333</v>
      </c>
      <c r="BN402" s="15">
        <v>49.553666666666665</v>
      </c>
      <c r="BO402" s="15">
        <v>49.515000000000008</v>
      </c>
      <c r="BP402" s="15">
        <v>49.851666666666667</v>
      </c>
      <c r="BQ402" s="15">
        <v>49.19233333333333</v>
      </c>
      <c r="BR402" s="15">
        <v>48.253999999999998</v>
      </c>
      <c r="BS402" s="15">
        <v>47.529666666666664</v>
      </c>
      <c r="BT402" s="15">
        <v>47.558</v>
      </c>
      <c r="BU402" s="15">
        <v>48.027666666666669</v>
      </c>
      <c r="BV402" s="15">
        <v>47.177999999999997</v>
      </c>
      <c r="BW402" s="15">
        <v>47.656000000000006</v>
      </c>
      <c r="BX402" s="15">
        <v>48.05766666666667</v>
      </c>
      <c r="BY402" s="15">
        <v>48.333333333333336</v>
      </c>
      <c r="BZ402" s="15">
        <v>48.473666666666666</v>
      </c>
      <c r="CA402" s="15">
        <v>48.933333333333337</v>
      </c>
      <c r="CB402" s="15">
        <v>48.55866666666666</v>
      </c>
      <c r="CC402" s="15">
        <v>48.988999999999997</v>
      </c>
      <c r="CD402" s="15">
        <v>48.346666666666664</v>
      </c>
      <c r="CE402" s="15">
        <v>49.30266666666666</v>
      </c>
      <c r="CF402" s="15">
        <v>47.775666666666666</v>
      </c>
      <c r="CG402" s="15">
        <v>49.255333333333333</v>
      </c>
      <c r="CH402" s="15">
        <v>48.511000000000003</v>
      </c>
      <c r="CI402" s="15">
        <v>49.080999999999996</v>
      </c>
      <c r="CJ402" s="15">
        <v>47.589333333333336</v>
      </c>
      <c r="CK402" s="15">
        <v>46.815666666666665</v>
      </c>
      <c r="CL402" s="15">
        <v>47.471000000000004</v>
      </c>
      <c r="CM402" s="15">
        <v>48.990666666666669</v>
      </c>
      <c r="CN402" s="15">
        <v>51.062666666666665</v>
      </c>
      <c r="CO402" s="15">
        <v>51.55866666666666</v>
      </c>
      <c r="CP402" s="15">
        <v>50.655000000000001</v>
      </c>
      <c r="CQ402" s="15">
        <v>51.515666666666668</v>
      </c>
      <c r="CR402" s="15">
        <v>49.137</v>
      </c>
      <c r="CS402" s="15">
        <v>48.029666666666664</v>
      </c>
      <c r="CT402" s="15">
        <v>46.390333333333331</v>
      </c>
      <c r="CU402" s="15">
        <v>49.968333333333334</v>
      </c>
      <c r="CV402" s="15">
        <v>51.014000000000003</v>
      </c>
      <c r="CW402" s="15">
        <v>53.305666666666667</v>
      </c>
      <c r="CX402" s="15">
        <v>52.967333333333329</v>
      </c>
      <c r="CY402" s="15">
        <v>54.108333333333327</v>
      </c>
      <c r="CZ402" s="15">
        <v>54.354333333333329</v>
      </c>
      <c r="DA402" s="15">
        <v>54.73</v>
      </c>
      <c r="DB402" s="15">
        <v>54.429333333333339</v>
      </c>
      <c r="DC402" s="15">
        <v>52.858333333333327</v>
      </c>
      <c r="DD402" s="15">
        <v>51.318333333333328</v>
      </c>
      <c r="DE402" s="15">
        <v>51.263666666666666</v>
      </c>
      <c r="DF402" s="15">
        <v>51.075333333333333</v>
      </c>
      <c r="DG402" s="15">
        <v>52.288333333333334</v>
      </c>
      <c r="DH402" s="15">
        <v>52.894666666666666</v>
      </c>
      <c r="DI402" s="15">
        <v>53.056333333333335</v>
      </c>
      <c r="DJ402" s="15">
        <v>52.648666666666678</v>
      </c>
      <c r="DK402" s="15">
        <v>52.668333333333329</v>
      </c>
      <c r="DL402" s="15">
        <v>52.327333333333335</v>
      </c>
      <c r="DM402" s="15">
        <v>54.162666666666667</v>
      </c>
      <c r="DN402" s="15">
        <v>54.327666666666666</v>
      </c>
      <c r="DO402" s="15">
        <v>54.353000000000002</v>
      </c>
      <c r="DP402" s="15">
        <v>52.226333333333336</v>
      </c>
      <c r="DQ402" s="15">
        <v>51.456999999999994</v>
      </c>
      <c r="DR402" s="15">
        <v>53.313333333333333</v>
      </c>
      <c r="DS402" s="15">
        <v>53.552666666666674</v>
      </c>
      <c r="DT402" s="15">
        <v>53.604000000000006</v>
      </c>
      <c r="DU402" s="15">
        <v>51.520999999999994</v>
      </c>
      <c r="DV402" s="15">
        <v>51.558666666666674</v>
      </c>
      <c r="DW402" s="15">
        <v>50.973333333333336</v>
      </c>
      <c r="DX402" s="15">
        <v>53.645666666666671</v>
      </c>
      <c r="DY402" s="15">
        <v>57.341666666666669</v>
      </c>
      <c r="DZ402" s="15">
        <v>61.739333333333327</v>
      </c>
    </row>
    <row r="403" spans="1:130" x14ac:dyDescent="0.2">
      <c r="A403" s="13" t="s">
        <v>28</v>
      </c>
      <c r="B403" s="16">
        <v>8.6486666666666672</v>
      </c>
      <c r="C403" s="16">
        <v>7.8656666666666668</v>
      </c>
      <c r="D403" s="16">
        <v>7.9713333333333338</v>
      </c>
      <c r="E403" s="16">
        <v>7.7236666666666665</v>
      </c>
      <c r="F403" s="16">
        <v>7.6009999999999991</v>
      </c>
      <c r="G403" s="16">
        <v>7.4950000000000001</v>
      </c>
      <c r="H403" s="16">
        <v>7.44</v>
      </c>
      <c r="I403" s="16">
        <v>7.5343333333333335</v>
      </c>
      <c r="J403" s="16">
        <v>7.4430000000000005</v>
      </c>
      <c r="K403" s="16">
        <v>6.623333333333334</v>
      </c>
      <c r="L403" s="16">
        <v>6.6970000000000001</v>
      </c>
      <c r="M403" s="16">
        <v>6.746666666666667</v>
      </c>
      <c r="N403" s="16">
        <v>7.0486666666666666</v>
      </c>
      <c r="O403" s="16">
        <v>7.54</v>
      </c>
      <c r="P403" s="16">
        <v>6.9319999999999995</v>
      </c>
      <c r="Q403" s="16">
        <v>7.63</v>
      </c>
      <c r="R403" s="16">
        <v>7.7266666666666666</v>
      </c>
      <c r="S403" s="16">
        <v>7.961666666666666</v>
      </c>
      <c r="T403" s="16">
        <v>7.4110000000000005</v>
      </c>
      <c r="U403" s="16">
        <v>6.6823333333333332</v>
      </c>
      <c r="V403" s="16">
        <v>6.0453333333333328</v>
      </c>
      <c r="W403" s="16">
        <v>6.2206666666666663</v>
      </c>
      <c r="X403" s="16">
        <v>6.6116666666666672</v>
      </c>
      <c r="Y403" s="16">
        <v>6.801333333333333</v>
      </c>
      <c r="Z403" s="16">
        <v>6.8880000000000008</v>
      </c>
      <c r="AA403" s="16">
        <v>6.9573333333333336</v>
      </c>
      <c r="AB403" s="16">
        <v>7.3906666666666672</v>
      </c>
      <c r="AC403" s="16">
        <v>7.5146666666666668</v>
      </c>
      <c r="AD403" s="16">
        <v>6.681</v>
      </c>
      <c r="AE403" s="16">
        <v>6.7139999999999995</v>
      </c>
      <c r="AF403" s="16">
        <v>6.5100000000000007</v>
      </c>
      <c r="AG403" s="16">
        <v>6.8999999999999995</v>
      </c>
      <c r="AH403" s="16">
        <v>6.5553333333333335</v>
      </c>
      <c r="AI403" s="16">
        <v>6.4993333333333334</v>
      </c>
      <c r="AJ403" s="16">
        <v>6.7863333333333342</v>
      </c>
      <c r="AK403" s="16">
        <v>6.6583333333333341</v>
      </c>
      <c r="AL403" s="16">
        <v>6.1113333333333335</v>
      </c>
      <c r="AM403" s="16">
        <v>5.1089999999999991</v>
      </c>
      <c r="AN403" s="16">
        <v>4.9009999999999998</v>
      </c>
      <c r="AO403" s="16">
        <v>5.1316666666666668</v>
      </c>
      <c r="AP403" s="16">
        <v>6.5213333333333336</v>
      </c>
      <c r="AQ403" s="16">
        <v>7.0666666666666664</v>
      </c>
      <c r="AR403" s="16">
        <v>7.5663333333333327</v>
      </c>
      <c r="AS403" s="16">
        <v>7.9589999999999996</v>
      </c>
      <c r="AT403" s="16">
        <v>8.8813333333333322</v>
      </c>
      <c r="AU403" s="16">
        <v>9.7906666666666666</v>
      </c>
      <c r="AV403" s="16">
        <v>9.9096666666666664</v>
      </c>
      <c r="AW403" s="16">
        <v>10.471666666666666</v>
      </c>
      <c r="AX403" s="16">
        <v>10.62</v>
      </c>
      <c r="AY403" s="16">
        <v>10.643000000000001</v>
      </c>
      <c r="AZ403" s="16">
        <v>10.715999999999999</v>
      </c>
      <c r="BA403" s="16">
        <v>10.076666666666668</v>
      </c>
      <c r="BB403" s="16">
        <v>9.8696666666666673</v>
      </c>
      <c r="BC403" s="16">
        <v>8.9680000000000017</v>
      </c>
      <c r="BD403" s="16">
        <v>8.6450000000000014</v>
      </c>
      <c r="BE403" s="16">
        <v>8.1816666666666666</v>
      </c>
      <c r="BF403" s="16">
        <v>8.5633333333333326</v>
      </c>
      <c r="BG403" s="16">
        <v>8.488999999999999</v>
      </c>
      <c r="BH403" s="16">
        <v>8.852666666666666</v>
      </c>
      <c r="BI403" s="16">
        <v>9.1363333333333347</v>
      </c>
      <c r="BJ403" s="16">
        <v>9.374666666666668</v>
      </c>
      <c r="BK403" s="16">
        <v>8.8710000000000004</v>
      </c>
      <c r="BL403" s="16">
        <v>8.7333333333333325</v>
      </c>
      <c r="BM403" s="16">
        <v>8.8176666666666677</v>
      </c>
      <c r="BN403" s="16">
        <v>8.6143333333333327</v>
      </c>
      <c r="BO403" s="16">
        <v>7.8713333333333333</v>
      </c>
      <c r="BP403" s="16">
        <v>7.5309999999999997</v>
      </c>
      <c r="BQ403" s="16">
        <v>7.6833333333333336</v>
      </c>
      <c r="BR403" s="16">
        <v>7.101</v>
      </c>
      <c r="BS403" s="16">
        <v>7.444</v>
      </c>
      <c r="BT403" s="16">
        <v>8.1513333333333335</v>
      </c>
      <c r="BU403" s="16">
        <v>9.1773333333333333</v>
      </c>
      <c r="BV403" s="16">
        <v>9.1820000000000004</v>
      </c>
      <c r="BW403" s="16">
        <v>8.1859999999999999</v>
      </c>
      <c r="BX403" s="16">
        <v>7.5590000000000002</v>
      </c>
      <c r="BY403" s="16">
        <v>8.0076666666666672</v>
      </c>
      <c r="BZ403" s="16">
        <v>8.302999999999999</v>
      </c>
      <c r="CA403" s="16">
        <v>8.4163333333333341</v>
      </c>
      <c r="CB403" s="16">
        <v>8.2103333333333328</v>
      </c>
      <c r="CC403" s="16">
        <v>7.5286666666666662</v>
      </c>
      <c r="CD403" s="16">
        <v>7.72</v>
      </c>
      <c r="CE403" s="16">
        <v>7.1476666666666659</v>
      </c>
      <c r="CF403" s="16">
        <v>7.7446666666666664</v>
      </c>
      <c r="CG403" s="16">
        <v>7.9110000000000005</v>
      </c>
      <c r="CH403" s="16">
        <v>8.2840000000000007</v>
      </c>
      <c r="CI403" s="16">
        <v>8.0790000000000006</v>
      </c>
      <c r="CJ403" s="16">
        <v>7.3939999999999992</v>
      </c>
      <c r="CK403" s="16">
        <v>7.3659999999999997</v>
      </c>
      <c r="CL403" s="16">
        <v>7.2213333333333338</v>
      </c>
      <c r="CM403" s="16">
        <v>7.5093333333333341</v>
      </c>
      <c r="CN403" s="16">
        <v>7.3283333333333331</v>
      </c>
      <c r="CO403" s="16">
        <v>7.3856666666666664</v>
      </c>
      <c r="CP403" s="16">
        <v>7.3676666666666657</v>
      </c>
      <c r="CQ403" s="16">
        <v>6.6130000000000004</v>
      </c>
      <c r="CR403" s="16">
        <v>7.4089999999999998</v>
      </c>
      <c r="CS403" s="16">
        <v>7.6730000000000009</v>
      </c>
      <c r="CT403" s="16">
        <v>8.7213333333333338</v>
      </c>
      <c r="CU403" s="16">
        <v>8.049333333333335</v>
      </c>
      <c r="CV403" s="16">
        <v>7.8790000000000004</v>
      </c>
      <c r="CW403" s="16">
        <v>7.0429999999999993</v>
      </c>
      <c r="CX403" s="16">
        <v>7.4636666666666658</v>
      </c>
      <c r="CY403" s="16">
        <v>7.5870000000000006</v>
      </c>
      <c r="CZ403" s="16">
        <v>8.35</v>
      </c>
      <c r="DA403" s="16">
        <v>7.9413333333333336</v>
      </c>
      <c r="DB403" s="16">
        <v>7.7610000000000001</v>
      </c>
      <c r="DC403" s="16">
        <v>6.9143333333333343</v>
      </c>
      <c r="DD403" s="16">
        <v>8.0809999999999995</v>
      </c>
      <c r="DE403" s="16">
        <v>8.7183333333333337</v>
      </c>
      <c r="DF403" s="16">
        <v>9.6013333333333311</v>
      </c>
      <c r="DG403" s="16">
        <v>8.5566666666666666</v>
      </c>
      <c r="DH403" s="16">
        <v>7.9283333333333337</v>
      </c>
      <c r="DI403" s="16">
        <v>8.2949999999999999</v>
      </c>
      <c r="DJ403" s="16">
        <v>8.7419999999999991</v>
      </c>
      <c r="DK403" s="16">
        <v>8.8983333333333334</v>
      </c>
      <c r="DL403" s="16">
        <v>8.934333333333333</v>
      </c>
      <c r="DM403" s="16">
        <v>8.9450000000000003</v>
      </c>
      <c r="DN403" s="16">
        <v>8.7696666666666676</v>
      </c>
      <c r="DO403" s="16">
        <v>8.7443333333333335</v>
      </c>
      <c r="DP403" s="16">
        <v>9.5526666666666671</v>
      </c>
      <c r="DQ403" s="16">
        <v>10.614333333333333</v>
      </c>
      <c r="DR403" s="16">
        <v>10.417333333333334</v>
      </c>
      <c r="DS403" s="16">
        <v>9.7173333333333325</v>
      </c>
      <c r="DT403" s="16">
        <v>9.0339999999999989</v>
      </c>
      <c r="DU403" s="16">
        <v>8.2593333333333341</v>
      </c>
      <c r="DV403" s="16">
        <v>7.5539999999999994</v>
      </c>
      <c r="DW403" s="16">
        <v>6.7</v>
      </c>
      <c r="DX403" s="16">
        <v>7.2089999999999996</v>
      </c>
      <c r="DY403" s="16">
        <v>7.7413333333333325</v>
      </c>
      <c r="DZ403" s="16">
        <v>8.0083333333333329</v>
      </c>
    </row>
    <row r="404" spans="1:130" s="2" customFormat="1" x14ac:dyDescent="0.2">
      <c r="A404" s="116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  <c r="S404" s="117"/>
      <c r="T404" s="117"/>
      <c r="U404" s="117"/>
      <c r="V404" s="117"/>
      <c r="W404" s="117"/>
      <c r="X404" s="117"/>
      <c r="Y404" s="117"/>
      <c r="Z404" s="117"/>
      <c r="AA404" s="117"/>
      <c r="AB404" s="117"/>
      <c r="AC404" s="117"/>
      <c r="AD404" s="117"/>
      <c r="AE404" s="117"/>
      <c r="AF404" s="117"/>
      <c r="AG404" s="117"/>
      <c r="AH404" s="117"/>
      <c r="AI404" s="117"/>
      <c r="AJ404" s="117"/>
      <c r="AK404" s="117"/>
      <c r="AL404" s="117"/>
      <c r="AM404" s="117"/>
      <c r="AN404" s="117"/>
      <c r="AO404" s="117"/>
      <c r="AP404" s="117"/>
      <c r="AQ404" s="117"/>
      <c r="AR404" s="117"/>
      <c r="AS404" s="117"/>
      <c r="AT404" s="117"/>
      <c r="AU404" s="117"/>
      <c r="AV404" s="117"/>
      <c r="AW404" s="117"/>
      <c r="AX404" s="117"/>
      <c r="AY404" s="117"/>
      <c r="AZ404" s="117"/>
      <c r="BA404" s="117"/>
      <c r="BB404" s="117"/>
      <c r="BC404" s="117"/>
      <c r="BD404" s="117"/>
      <c r="BE404" s="117"/>
      <c r="BF404" s="117"/>
      <c r="BG404" s="117"/>
      <c r="BH404" s="117"/>
      <c r="BI404" s="117"/>
      <c r="BJ404" s="117"/>
      <c r="BK404" s="117"/>
      <c r="BL404" s="117"/>
      <c r="BM404" s="117"/>
      <c r="BN404" s="117"/>
      <c r="BO404" s="117"/>
      <c r="BP404" s="117"/>
      <c r="BQ404" s="117"/>
      <c r="BR404" s="117"/>
      <c r="BS404" s="117"/>
      <c r="BT404" s="117"/>
      <c r="BU404" s="117"/>
      <c r="BV404" s="117"/>
      <c r="BW404" s="117"/>
      <c r="BX404" s="117"/>
      <c r="BY404" s="117"/>
      <c r="BZ404" s="117"/>
      <c r="CA404" s="117"/>
      <c r="CB404" s="117"/>
      <c r="CC404" s="117"/>
      <c r="CD404" s="117"/>
      <c r="CE404" s="117"/>
      <c r="CF404" s="117"/>
      <c r="CG404" s="117"/>
      <c r="CH404" s="117"/>
      <c r="CI404" s="117"/>
      <c r="CJ404" s="117"/>
      <c r="CK404" s="117"/>
      <c r="CL404" s="117"/>
      <c r="CM404" s="117"/>
      <c r="CN404" s="117"/>
      <c r="CO404" s="117"/>
      <c r="CP404" s="117"/>
      <c r="CQ404" s="117"/>
      <c r="CR404" s="117"/>
      <c r="CS404" s="117"/>
      <c r="CT404" s="117"/>
      <c r="CU404" s="117"/>
      <c r="CV404" s="117"/>
      <c r="CW404" s="117"/>
      <c r="CX404" s="117"/>
      <c r="CY404" s="117"/>
      <c r="CZ404" s="117"/>
      <c r="DA404" s="117"/>
      <c r="DB404" s="117"/>
      <c r="DC404" s="117"/>
      <c r="DD404" s="117"/>
      <c r="DE404" s="117"/>
      <c r="DF404" s="117"/>
      <c r="DG404" s="117"/>
      <c r="DH404" s="117"/>
      <c r="DI404" s="117"/>
      <c r="DJ404" s="117"/>
      <c r="DK404" s="117"/>
      <c r="DL404" s="117"/>
      <c r="DM404" s="117"/>
      <c r="DN404" s="117"/>
      <c r="DO404" s="117"/>
      <c r="DP404" s="117"/>
      <c r="DQ404" s="117"/>
      <c r="DR404" s="117"/>
      <c r="DS404" s="117"/>
      <c r="DT404" s="117"/>
      <c r="DU404" s="117"/>
      <c r="DV404" s="117"/>
      <c r="DW404" s="117"/>
      <c r="DX404" s="117"/>
      <c r="DY404" s="117"/>
      <c r="DZ404" s="117"/>
    </row>
    <row r="405" spans="1:130" x14ac:dyDescent="0.2">
      <c r="AD405" s="1"/>
      <c r="AK405" s="1"/>
      <c r="AL405" s="1"/>
      <c r="AM405" s="1"/>
      <c r="AN405" s="1"/>
      <c r="AO405" s="1"/>
    </row>
    <row r="406" spans="1:130" x14ac:dyDescent="0.2">
      <c r="A406" s="118"/>
      <c r="AD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 spans="1:130" x14ac:dyDescent="0.2">
      <c r="A407" s="4" t="s">
        <v>183</v>
      </c>
      <c r="AD407" s="1"/>
      <c r="AK407" s="1"/>
      <c r="AL407" s="1"/>
      <c r="AM407" s="1"/>
      <c r="AN407" s="1"/>
      <c r="AO407" s="1"/>
    </row>
    <row r="408" spans="1:130" x14ac:dyDescent="0.2">
      <c r="A408" s="4" t="str">
        <f>A390</f>
        <v>Serie trimestre móvil 07 - 17</v>
      </c>
      <c r="AD408" s="1"/>
      <c r="AK408" s="1"/>
      <c r="AL408" s="1"/>
      <c r="AM408" s="1"/>
      <c r="AN408" s="1"/>
      <c r="AO408" s="1"/>
    </row>
    <row r="409" spans="1:130" x14ac:dyDescent="0.2">
      <c r="A409" s="4"/>
      <c r="AB409" s="5"/>
      <c r="AC409" s="5"/>
      <c r="AD409" s="5"/>
      <c r="AK409" s="1"/>
      <c r="AL409" s="1"/>
      <c r="AM409" s="1"/>
      <c r="AN409" s="1"/>
      <c r="AO409" s="1"/>
    </row>
    <row r="410" spans="1:130" x14ac:dyDescent="0.2">
      <c r="A410" s="238" t="s">
        <v>1</v>
      </c>
      <c r="B410" s="236">
        <v>2007</v>
      </c>
      <c r="C410" s="236"/>
      <c r="D410" s="236"/>
      <c r="E410" s="236"/>
      <c r="F410" s="236"/>
      <c r="G410" s="236"/>
      <c r="H410" s="236"/>
      <c r="I410" s="236"/>
      <c r="J410" s="236"/>
      <c r="K410" s="236"/>
      <c r="L410" s="236"/>
      <c r="M410" s="236"/>
      <c r="N410" s="244">
        <v>2008</v>
      </c>
      <c r="O410" s="244"/>
      <c r="P410" s="244"/>
      <c r="Q410" s="244"/>
      <c r="R410" s="244"/>
      <c r="S410" s="244"/>
      <c r="T410" s="244"/>
      <c r="U410" s="244"/>
      <c r="V410" s="244"/>
      <c r="W410" s="244"/>
      <c r="X410" s="244"/>
      <c r="Y410" s="244"/>
      <c r="Z410" s="246">
        <v>2009</v>
      </c>
      <c r="AA410" s="246"/>
      <c r="AB410" s="246"/>
      <c r="AC410" s="246"/>
      <c r="AD410" s="246"/>
      <c r="AE410" s="246"/>
      <c r="AF410" s="246"/>
      <c r="AG410" s="246"/>
      <c r="AH410" s="246"/>
      <c r="AI410" s="246"/>
      <c r="AJ410" s="246"/>
      <c r="AK410" s="246"/>
      <c r="AL410" s="246">
        <v>2010</v>
      </c>
      <c r="AM410" s="246"/>
      <c r="AN410" s="246"/>
      <c r="AO410" s="246"/>
      <c r="AP410" s="246"/>
      <c r="AQ410" s="246"/>
      <c r="AR410" s="246"/>
      <c r="AS410" s="246"/>
      <c r="AT410" s="246"/>
      <c r="AU410" s="246"/>
      <c r="AV410" s="246"/>
      <c r="AW410" s="246"/>
      <c r="AX410" s="236">
        <v>2011</v>
      </c>
      <c r="AY410" s="236"/>
      <c r="AZ410" s="236"/>
      <c r="BA410" s="236"/>
      <c r="BB410" s="236"/>
      <c r="BC410" s="236"/>
      <c r="BD410" s="236"/>
      <c r="BE410" s="236"/>
      <c r="BF410" s="236"/>
      <c r="BG410" s="236"/>
      <c r="BH410" s="236"/>
      <c r="BI410" s="236"/>
      <c r="BJ410" s="236">
        <v>2012</v>
      </c>
      <c r="BK410" s="236"/>
      <c r="BL410" s="236"/>
      <c r="BM410" s="236"/>
      <c r="BN410" s="236"/>
      <c r="BO410" s="236"/>
      <c r="BP410" s="236"/>
      <c r="BQ410" s="236"/>
      <c r="BR410" s="236"/>
      <c r="BS410" s="236"/>
      <c r="BT410" s="236"/>
      <c r="BU410" s="236"/>
      <c r="BV410" s="236">
        <v>2013</v>
      </c>
      <c r="BW410" s="236"/>
      <c r="BX410" s="236"/>
      <c r="BY410" s="236"/>
      <c r="BZ410" s="236"/>
      <c r="CA410" s="236"/>
      <c r="CB410" s="236"/>
      <c r="CC410" s="236"/>
      <c r="CD410" s="236"/>
      <c r="CE410" s="236"/>
      <c r="CF410" s="236"/>
      <c r="CG410" s="236"/>
      <c r="CH410" s="236">
        <v>2014</v>
      </c>
      <c r="CI410" s="236"/>
      <c r="CJ410" s="236"/>
      <c r="CK410" s="236"/>
      <c r="CL410" s="236"/>
      <c r="CM410" s="236"/>
      <c r="CN410" s="236"/>
      <c r="CO410" s="236"/>
      <c r="CP410" s="236"/>
      <c r="CQ410" s="236"/>
      <c r="CR410" s="236"/>
      <c r="CS410" s="236"/>
      <c r="CT410" s="8">
        <v>2015</v>
      </c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204">
        <v>2017</v>
      </c>
      <c r="DS410" s="8"/>
      <c r="DT410" s="8"/>
      <c r="DU410" s="8"/>
      <c r="DV410" s="8"/>
      <c r="DW410" s="8"/>
      <c r="DX410" s="8"/>
      <c r="DY410" s="8"/>
      <c r="DZ410" s="8"/>
    </row>
    <row r="411" spans="1:130" x14ac:dyDescent="0.2">
      <c r="A411" s="239"/>
      <c r="B411" s="8" t="s">
        <v>146</v>
      </c>
      <c r="C411" s="8" t="s">
        <v>152</v>
      </c>
      <c r="D411" s="8" t="s">
        <v>37</v>
      </c>
      <c r="E411" s="8" t="s">
        <v>4</v>
      </c>
      <c r="F411" s="8" t="s">
        <v>5</v>
      </c>
      <c r="G411" s="8" t="s">
        <v>12</v>
      </c>
      <c r="H411" s="8" t="s">
        <v>6</v>
      </c>
      <c r="I411" s="8" t="s">
        <v>153</v>
      </c>
      <c r="J411" s="8" t="s">
        <v>8</v>
      </c>
      <c r="K411" s="8" t="s">
        <v>154</v>
      </c>
      <c r="L411" s="8" t="s">
        <v>155</v>
      </c>
      <c r="M411" s="8" t="s">
        <v>156</v>
      </c>
      <c r="N411" s="8" t="s">
        <v>146</v>
      </c>
      <c r="O411" s="8" t="s">
        <v>152</v>
      </c>
      <c r="P411" s="8" t="s">
        <v>37</v>
      </c>
      <c r="Q411" s="8" t="s">
        <v>4</v>
      </c>
      <c r="R411" s="8" t="s">
        <v>5</v>
      </c>
      <c r="S411" s="8" t="s">
        <v>12</v>
      </c>
      <c r="T411" s="8" t="s">
        <v>6</v>
      </c>
      <c r="U411" s="8" t="s">
        <v>153</v>
      </c>
      <c r="V411" s="8" t="s">
        <v>8</v>
      </c>
      <c r="W411" s="8" t="s">
        <v>154</v>
      </c>
      <c r="X411" s="8" t="s">
        <v>157</v>
      </c>
      <c r="Y411" s="8" t="s">
        <v>158</v>
      </c>
      <c r="Z411" s="8" t="s">
        <v>146</v>
      </c>
      <c r="AA411" s="8" t="s">
        <v>152</v>
      </c>
      <c r="AB411" s="8" t="s">
        <v>159</v>
      </c>
      <c r="AC411" s="8" t="str">
        <f t="shared" ref="AC411:CN411" si="132">AC393</f>
        <v>Abr - Jun</v>
      </c>
      <c r="AD411" s="8" t="str">
        <f t="shared" si="132"/>
        <v>May - Jul</v>
      </c>
      <c r="AE411" s="8" t="str">
        <f t="shared" si="132"/>
        <v>Jun - Ago</v>
      </c>
      <c r="AF411" s="8" t="str">
        <f t="shared" si="132"/>
        <v>Jul - Sep</v>
      </c>
      <c r="AG411" s="8" t="str">
        <f t="shared" si="132"/>
        <v>Ago - Oct</v>
      </c>
      <c r="AH411" s="8" t="str">
        <f t="shared" si="132"/>
        <v>Sep - Nov</v>
      </c>
      <c r="AI411" s="8" t="str">
        <f t="shared" si="132"/>
        <v>Oct- Dic</v>
      </c>
      <c r="AJ411" s="8" t="str">
        <f t="shared" si="132"/>
        <v>Nov - Ene</v>
      </c>
      <c r="AK411" s="8" t="str">
        <f t="shared" si="132"/>
        <v>Dic -Feb</v>
      </c>
      <c r="AL411" s="8" t="str">
        <f t="shared" si="132"/>
        <v>Ene -Mar</v>
      </c>
      <c r="AM411" s="8" t="str">
        <f t="shared" si="132"/>
        <v>Feb -Abr</v>
      </c>
      <c r="AN411" s="8" t="str">
        <f t="shared" si="132"/>
        <v>Mar - May</v>
      </c>
      <c r="AO411" s="8" t="str">
        <f t="shared" si="132"/>
        <v>Abr - Jun</v>
      </c>
      <c r="AP411" s="8" t="str">
        <f t="shared" si="132"/>
        <v>May - Jul</v>
      </c>
      <c r="AQ411" s="8" t="str">
        <f t="shared" si="132"/>
        <v>Jun - Ago</v>
      </c>
      <c r="AR411" s="8" t="str">
        <f t="shared" si="132"/>
        <v>Jul - Sep</v>
      </c>
      <c r="AS411" s="8" t="str">
        <f t="shared" si="132"/>
        <v>Ago -Oct</v>
      </c>
      <c r="AT411" s="8" t="str">
        <f t="shared" si="132"/>
        <v>Sep - Nov</v>
      </c>
      <c r="AU411" s="8" t="str">
        <f t="shared" si="132"/>
        <v>Oct - Dic</v>
      </c>
      <c r="AV411" s="8" t="str">
        <f t="shared" si="132"/>
        <v>Nov - Ene</v>
      </c>
      <c r="AW411" s="8" t="str">
        <f t="shared" si="132"/>
        <v>Dic -Feb</v>
      </c>
      <c r="AX411" s="8" t="str">
        <f t="shared" si="132"/>
        <v>Ene -Mar</v>
      </c>
      <c r="AY411" s="8" t="str">
        <f t="shared" si="132"/>
        <v>Feb -Abr</v>
      </c>
      <c r="AZ411" s="8" t="str">
        <f t="shared" si="132"/>
        <v>Mar - May</v>
      </c>
      <c r="BA411" s="8" t="str">
        <f t="shared" si="132"/>
        <v>Abr - Jun</v>
      </c>
      <c r="BB411" s="8" t="str">
        <f t="shared" si="132"/>
        <v>May - Jul</v>
      </c>
      <c r="BC411" s="8" t="str">
        <f t="shared" si="132"/>
        <v>Jun - Ago</v>
      </c>
      <c r="BD411" s="8" t="str">
        <f t="shared" si="132"/>
        <v>Jul - Sep</v>
      </c>
      <c r="BE411" s="8" t="str">
        <f t="shared" si="132"/>
        <v>Ago -Oct</v>
      </c>
      <c r="BF411" s="8" t="str">
        <f t="shared" si="132"/>
        <v>Sep - Nov</v>
      </c>
      <c r="BG411" s="8" t="str">
        <f t="shared" si="132"/>
        <v>Oct - Dic</v>
      </c>
      <c r="BH411" s="8" t="str">
        <f t="shared" si="132"/>
        <v>Nov - Ene</v>
      </c>
      <c r="BI411" s="8" t="str">
        <f t="shared" si="132"/>
        <v>Dic -Feb</v>
      </c>
      <c r="BJ411" s="8" t="str">
        <f t="shared" si="132"/>
        <v>Ene -Mar</v>
      </c>
      <c r="BK411" s="8" t="str">
        <f t="shared" si="132"/>
        <v>Feb -Abr</v>
      </c>
      <c r="BL411" s="8" t="str">
        <f t="shared" si="132"/>
        <v>Mar - May</v>
      </c>
      <c r="BM411" s="8" t="str">
        <f t="shared" si="132"/>
        <v>Abr - Jun</v>
      </c>
      <c r="BN411" s="8" t="str">
        <f t="shared" si="132"/>
        <v>May - Jul</v>
      </c>
      <c r="BO411" s="8" t="str">
        <f t="shared" si="132"/>
        <v>Jun - Ago</v>
      </c>
      <c r="BP411" s="8" t="str">
        <f t="shared" si="132"/>
        <v>Jul - Sep</v>
      </c>
      <c r="BQ411" s="8" t="str">
        <f t="shared" si="132"/>
        <v>Ago -Oct</v>
      </c>
      <c r="BR411" s="8" t="str">
        <f t="shared" si="132"/>
        <v>Sep - Nov</v>
      </c>
      <c r="BS411" s="8" t="str">
        <f t="shared" si="132"/>
        <v>Oct - Dic</v>
      </c>
      <c r="BT411" s="8" t="str">
        <f t="shared" si="132"/>
        <v>Nov - Ene</v>
      </c>
      <c r="BU411" s="8" t="str">
        <f t="shared" si="132"/>
        <v>Dic -Feb</v>
      </c>
      <c r="BV411" s="8" t="str">
        <f t="shared" si="132"/>
        <v>Ene - Mar</v>
      </c>
      <c r="BW411" s="8" t="str">
        <f t="shared" si="132"/>
        <v>Feb -Abr</v>
      </c>
      <c r="BX411" s="8" t="str">
        <f t="shared" si="132"/>
        <v>Mar - May</v>
      </c>
      <c r="BY411" s="8" t="str">
        <f t="shared" si="132"/>
        <v>Abr - Jun</v>
      </c>
      <c r="BZ411" s="8" t="str">
        <f t="shared" si="132"/>
        <v>May - Jul</v>
      </c>
      <c r="CA411" s="8" t="str">
        <f t="shared" si="132"/>
        <v>Jun - Ago</v>
      </c>
      <c r="CB411" s="8" t="str">
        <f t="shared" si="132"/>
        <v>Jul - Sep</v>
      </c>
      <c r="CC411" s="8" t="str">
        <f t="shared" si="132"/>
        <v>Ago - Oct</v>
      </c>
      <c r="CD411" s="8" t="str">
        <f t="shared" si="132"/>
        <v>Sep - Nov</v>
      </c>
      <c r="CE411" s="8" t="str">
        <f t="shared" si="132"/>
        <v>Oct - Dic</v>
      </c>
      <c r="CF411" s="8" t="str">
        <f t="shared" si="132"/>
        <v>Nov - Ene</v>
      </c>
      <c r="CG411" s="8" t="str">
        <f t="shared" si="132"/>
        <v>Dic -Feb</v>
      </c>
      <c r="CH411" s="8" t="str">
        <f t="shared" si="132"/>
        <v>Ene -Mar</v>
      </c>
      <c r="CI411" s="8" t="str">
        <f t="shared" si="132"/>
        <v>Feb -Abr</v>
      </c>
      <c r="CJ411" s="8" t="str">
        <f t="shared" si="132"/>
        <v>Mar - May</v>
      </c>
      <c r="CK411" s="8" t="str">
        <f t="shared" si="132"/>
        <v>Abr - Jun</v>
      </c>
      <c r="CL411" s="8" t="str">
        <f t="shared" si="132"/>
        <v>May - Jul</v>
      </c>
      <c r="CM411" s="8" t="str">
        <f t="shared" si="132"/>
        <v>Jun - Ago</v>
      </c>
      <c r="CN411" s="8" t="str">
        <f t="shared" si="132"/>
        <v>Jul - Sep</v>
      </c>
      <c r="CO411" s="8" t="str">
        <f t="shared" ref="CO411:CT411" si="133">CO393</f>
        <v>Ago - Oct</v>
      </c>
      <c r="CP411" s="8" t="str">
        <f t="shared" si="133"/>
        <v>Sep - Nov</v>
      </c>
      <c r="CQ411" s="8" t="str">
        <f t="shared" si="133"/>
        <v>Oct - Dic</v>
      </c>
      <c r="CR411" s="8" t="str">
        <f t="shared" si="133"/>
        <v>Nov - Ene</v>
      </c>
      <c r="CS411" s="8" t="str">
        <f t="shared" si="133"/>
        <v>Dic -Feb</v>
      </c>
      <c r="CT411" s="8" t="str">
        <f t="shared" si="133"/>
        <v>Ene -Mar</v>
      </c>
      <c r="CU411" s="8" t="str">
        <f t="shared" ref="CU411:CZ411" si="134">CU393</f>
        <v>Feb -Abr</v>
      </c>
      <c r="CV411" s="8" t="str">
        <f t="shared" si="134"/>
        <v>Mar - May</v>
      </c>
      <c r="CW411" s="8" t="str">
        <f t="shared" si="134"/>
        <v>Abr - Jun</v>
      </c>
      <c r="CX411" s="8" t="str">
        <f t="shared" si="134"/>
        <v>May - Jul</v>
      </c>
      <c r="CY411" s="8" t="str">
        <f t="shared" si="134"/>
        <v>Jun - Ago</v>
      </c>
      <c r="CZ411" s="8" t="str">
        <f t="shared" si="134"/>
        <v>Jul - Sep</v>
      </c>
      <c r="DA411" s="8" t="str">
        <f t="shared" ref="DA411:DF411" si="135">DA393</f>
        <v>Ago - Oct</v>
      </c>
      <c r="DB411" s="8" t="str">
        <f t="shared" si="135"/>
        <v>Sep - Nov</v>
      </c>
      <c r="DC411" s="8" t="str">
        <f t="shared" si="135"/>
        <v>Oct - Dic</v>
      </c>
      <c r="DD411" s="8" t="str">
        <f t="shared" si="135"/>
        <v>Nov 15 - Ene 16</v>
      </c>
      <c r="DE411" s="8" t="str">
        <f t="shared" si="135"/>
        <v>Dic 15 - Feb 16</v>
      </c>
      <c r="DF411" s="8" t="str">
        <f t="shared" si="135"/>
        <v>Ene - Mar 16</v>
      </c>
      <c r="DG411" s="8" t="str">
        <f t="shared" ref="DG411:DL411" si="136">DG393</f>
        <v>Feb - Abr 16</v>
      </c>
      <c r="DH411" s="8" t="str">
        <f t="shared" si="136"/>
        <v>Mar - May 16</v>
      </c>
      <c r="DI411" s="8" t="str">
        <f t="shared" si="136"/>
        <v>Abr - Jun 16</v>
      </c>
      <c r="DJ411" s="8" t="str">
        <f t="shared" si="136"/>
        <v>May - Jul 16</v>
      </c>
      <c r="DK411" s="8" t="str">
        <f t="shared" si="136"/>
        <v>Jun - ago 16</v>
      </c>
      <c r="DL411" s="8" t="str">
        <f t="shared" si="136"/>
        <v>Jul - sep 16</v>
      </c>
      <c r="DM411" s="8" t="str">
        <f t="shared" ref="DM411:DR411" si="137">DM393</f>
        <v>Ago - oct 16</v>
      </c>
      <c r="DN411" s="8" t="str">
        <f t="shared" si="137"/>
        <v>Sep - nov 16</v>
      </c>
      <c r="DO411" s="8" t="str">
        <f t="shared" si="137"/>
        <v>Oct - dic 16</v>
      </c>
      <c r="DP411" s="8" t="str">
        <f t="shared" si="137"/>
        <v>Nov 16 - ene 17</v>
      </c>
      <c r="DQ411" s="8" t="str">
        <f t="shared" si="137"/>
        <v>Dic 16 - feb 17</v>
      </c>
      <c r="DR411" s="8" t="str">
        <f t="shared" si="137"/>
        <v>Ene - mar 17</v>
      </c>
      <c r="DS411" s="8" t="str">
        <f t="shared" ref="DS411:DX411" si="138">DS393</f>
        <v>Feb - abr 17</v>
      </c>
      <c r="DT411" s="8" t="str">
        <f t="shared" si="138"/>
        <v>Mar - may 17</v>
      </c>
      <c r="DU411" s="8" t="str">
        <f t="shared" si="138"/>
        <v>Abr - jun 17</v>
      </c>
      <c r="DV411" s="8" t="str">
        <f t="shared" si="138"/>
        <v>May - jul 17</v>
      </c>
      <c r="DW411" s="8" t="str">
        <f t="shared" si="138"/>
        <v>Jun - ago 17</v>
      </c>
      <c r="DX411" s="8" t="str">
        <f t="shared" si="138"/>
        <v>Jul - sep 17</v>
      </c>
      <c r="DY411" s="8" t="str">
        <f>DY393</f>
        <v>Ago - oct 17</v>
      </c>
      <c r="DZ411" s="8" t="str">
        <f>DZ393</f>
        <v>Sep - nov 17</v>
      </c>
    </row>
    <row r="412" spans="1:130" x14ac:dyDescent="0.2">
      <c r="A412" s="9" t="s">
        <v>13</v>
      </c>
      <c r="B412" s="10">
        <v>76.626923728808791</v>
      </c>
      <c r="C412" s="10">
        <v>76.65207984499699</v>
      </c>
      <c r="D412" s="10">
        <v>76.677406786093641</v>
      </c>
      <c r="E412" s="10">
        <v>76.702455612793202</v>
      </c>
      <c r="F412" s="10">
        <v>76.727469363775825</v>
      </c>
      <c r="G412" s="10">
        <v>76.752179892751442</v>
      </c>
      <c r="H412" s="10">
        <v>76.776763926440069</v>
      </c>
      <c r="I412" s="10">
        <v>76.801062069419075</v>
      </c>
      <c r="J412" s="10">
        <v>76.825109547060791</v>
      </c>
      <c r="K412" s="10">
        <v>76.849209555687338</v>
      </c>
      <c r="L412" s="10">
        <v>76.873203584963917</v>
      </c>
      <c r="M412" s="10">
        <v>76.897303338846029</v>
      </c>
      <c r="N412" s="10">
        <v>76.921393501721155</v>
      </c>
      <c r="O412" s="10">
        <v>76.94558030426893</v>
      </c>
      <c r="P412" s="10">
        <v>76.969899278035101</v>
      </c>
      <c r="Q412" s="10">
        <v>76.994311883337417</v>
      </c>
      <c r="R412" s="10">
        <v>77.018834301773012</v>
      </c>
      <c r="S412" s="10">
        <v>77.043641451935173</v>
      </c>
      <c r="T412" s="10">
        <v>77.068765232131881</v>
      </c>
      <c r="U412" s="10">
        <v>77.094120663246855</v>
      </c>
      <c r="V412" s="10">
        <v>77.119596730960666</v>
      </c>
      <c r="W412" s="10">
        <v>77.145115480534102</v>
      </c>
      <c r="X412" s="10">
        <v>77.170896384548499</v>
      </c>
      <c r="Y412" s="10">
        <v>77.19673744220546</v>
      </c>
      <c r="Z412" s="10">
        <v>77.222790453675344</v>
      </c>
      <c r="AA412" s="10">
        <v>77.248838176200721</v>
      </c>
      <c r="AB412" s="10">
        <v>77.274941072976233</v>
      </c>
      <c r="AC412" s="10">
        <v>77.300969680196985</v>
      </c>
      <c r="AD412" s="10">
        <v>77.327162647067553</v>
      </c>
      <c r="AE412" s="10">
        <v>77.3533153156705</v>
      </c>
      <c r="AF412" s="10">
        <v>77.3794883064391</v>
      </c>
      <c r="AG412" s="10">
        <v>77.405566289922689</v>
      </c>
      <c r="AH412" s="10">
        <v>77.431620790140627</v>
      </c>
      <c r="AI412" s="10">
        <v>77.457658837589122</v>
      </c>
      <c r="AJ412" s="10">
        <v>77.483626064024321</v>
      </c>
      <c r="AK412" s="10">
        <v>77.509641991290408</v>
      </c>
      <c r="AL412" s="10">
        <v>77.535600092935482</v>
      </c>
      <c r="AM412" s="10">
        <v>77.561666650202469</v>
      </c>
      <c r="AN412" s="10">
        <v>77.587745889248453</v>
      </c>
      <c r="AO412" s="10">
        <v>77.613860790397538</v>
      </c>
      <c r="AP412" s="10">
        <v>77.639870449115762</v>
      </c>
      <c r="AQ412" s="10">
        <v>77.665969479892283</v>
      </c>
      <c r="AR412" s="10">
        <v>77.692051951247194</v>
      </c>
      <c r="AS412" s="10">
        <v>77.718173187253541</v>
      </c>
      <c r="AT412" s="10">
        <v>77.744233401879114</v>
      </c>
      <c r="AU412" s="10">
        <v>77.77026800473223</v>
      </c>
      <c r="AV412" s="10">
        <v>77.796323954932006</v>
      </c>
      <c r="AW412" s="10">
        <v>77.82238944723683</v>
      </c>
      <c r="AX412" s="10">
        <v>77.848420593219117</v>
      </c>
      <c r="AY412" s="10">
        <v>77.874388448937935</v>
      </c>
      <c r="AZ412" s="10">
        <v>77.900304926809682</v>
      </c>
      <c r="BA412" s="10">
        <v>77.926228055269647</v>
      </c>
      <c r="BB412" s="10">
        <v>77.952024623835186</v>
      </c>
      <c r="BC412" s="10">
        <v>77.977708457412405</v>
      </c>
      <c r="BD412" s="10">
        <v>78.003438185026312</v>
      </c>
      <c r="BE412" s="10">
        <v>78.029174690895758</v>
      </c>
      <c r="BF412" s="10">
        <v>78.054707863462298</v>
      </c>
      <c r="BG412" s="10">
        <v>78.080139308582986</v>
      </c>
      <c r="BH412" s="10">
        <v>78.105408702218512</v>
      </c>
      <c r="BI412" s="10">
        <v>78.130735165513315</v>
      </c>
      <c r="BJ412" s="10">
        <v>78.155919534344363</v>
      </c>
      <c r="BK412" s="10">
        <v>78.181124657299364</v>
      </c>
      <c r="BL412" s="10">
        <v>78.206177989542155</v>
      </c>
      <c r="BM412" s="10">
        <v>78.231126074105973</v>
      </c>
      <c r="BN412" s="10">
        <v>78.255997341602082</v>
      </c>
      <c r="BO412" s="10">
        <v>78.280868057401662</v>
      </c>
      <c r="BP412" s="10">
        <v>78.305573140089265</v>
      </c>
      <c r="BQ412" s="10">
        <v>78.330206979722121</v>
      </c>
      <c r="BR412" s="10">
        <v>78.354712803278019</v>
      </c>
      <c r="BS412" s="10">
        <v>78.379228306383396</v>
      </c>
      <c r="BT412" s="10">
        <v>78.403740417819776</v>
      </c>
      <c r="BU412" s="10">
        <v>78.428171398187899</v>
      </c>
      <c r="BV412" s="10">
        <v>78.452593068849197</v>
      </c>
      <c r="BW412" s="10">
        <v>78.476905411829733</v>
      </c>
      <c r="BX412" s="10">
        <v>78.501277879390102</v>
      </c>
      <c r="BY412" s="10">
        <v>78.52562315708596</v>
      </c>
      <c r="BZ412" s="10">
        <v>78.549964696861181</v>
      </c>
      <c r="CA412" s="10">
        <v>78.574329551396573</v>
      </c>
      <c r="CB412" s="10">
        <v>78.598733895429518</v>
      </c>
      <c r="CC412" s="10">
        <v>78.623037262861544</v>
      </c>
      <c r="CD412" s="10">
        <v>78.64727234282492</v>
      </c>
      <c r="CE412" s="10">
        <v>78.67154859047649</v>
      </c>
      <c r="CF412" s="10">
        <v>78.695971773746095</v>
      </c>
      <c r="CG412" s="10">
        <v>78.720276673083418</v>
      </c>
      <c r="CH412" s="10">
        <v>78.744383502991511</v>
      </c>
      <c r="CI412" s="10">
        <v>78.768338799975908</v>
      </c>
      <c r="CJ412" s="10">
        <v>78.792339803235862</v>
      </c>
      <c r="CK412" s="10">
        <v>78.816269922719556</v>
      </c>
      <c r="CL412" s="10">
        <v>78.839945344493572</v>
      </c>
      <c r="CM412" s="10">
        <v>78.863550434799919</v>
      </c>
      <c r="CN412" s="10">
        <v>78.887046754658542</v>
      </c>
      <c r="CO412" s="10">
        <v>78.910443495527915</v>
      </c>
      <c r="CP412" s="10">
        <v>78.933695665908758</v>
      </c>
      <c r="CQ412" s="10">
        <v>78.956863727107788</v>
      </c>
      <c r="CR412" s="10">
        <v>78.980131468393239</v>
      </c>
      <c r="CS412" s="10">
        <v>79.003390526565695</v>
      </c>
      <c r="CT412" s="10">
        <v>79.026665782630019</v>
      </c>
      <c r="CU412" s="10">
        <v>79.049981464277749</v>
      </c>
      <c r="CV412" s="10">
        <v>79.073357269903482</v>
      </c>
      <c r="CW412" s="10">
        <v>79.096830172409966</v>
      </c>
      <c r="CX412" s="10">
        <v>79.120348563065008</v>
      </c>
      <c r="CY412" s="10">
        <v>79.14406143366439</v>
      </c>
      <c r="CZ412" s="10">
        <v>79.167857936843149</v>
      </c>
      <c r="DA412" s="10">
        <v>79.191899453963018</v>
      </c>
      <c r="DB412" s="10">
        <v>79.215947245833206</v>
      </c>
      <c r="DC412" s="10">
        <v>79.240122195176554</v>
      </c>
      <c r="DD412" s="10">
        <v>79.264280613306298</v>
      </c>
      <c r="DE412" s="10">
        <v>79.288552245008063</v>
      </c>
      <c r="DF412" s="10">
        <v>79.312770104434094</v>
      </c>
      <c r="DG412" s="10">
        <v>79.336906898645424</v>
      </c>
      <c r="DH412" s="10">
        <v>79.360932942912584</v>
      </c>
      <c r="DI412" s="10">
        <v>79.384868683498581</v>
      </c>
      <c r="DJ412" s="10">
        <v>79.408683936022257</v>
      </c>
      <c r="DK412" s="10">
        <v>79.432328226933663</v>
      </c>
      <c r="DL412" s="10">
        <v>79.45585463380749</v>
      </c>
      <c r="DM412" s="10">
        <v>79.479239582506438</v>
      </c>
      <c r="DN412" s="10">
        <v>79.502491697744318</v>
      </c>
      <c r="DO412" s="10">
        <v>79.525637432647997</v>
      </c>
      <c r="DP412" s="10">
        <v>79.54864724058551</v>
      </c>
      <c r="DQ412" s="10">
        <v>79.571552174969256</v>
      </c>
      <c r="DR412" s="10">
        <v>79.594375481524651</v>
      </c>
      <c r="DS412" s="10">
        <v>79.617156934953954</v>
      </c>
      <c r="DT412" s="10">
        <v>79.639833019256869</v>
      </c>
      <c r="DU412" s="10">
        <v>79.662485823985449</v>
      </c>
      <c r="DV412" s="10">
        <v>79.685034088522414</v>
      </c>
      <c r="DW412" s="10">
        <v>79.707664286204675</v>
      </c>
      <c r="DX412" s="10">
        <v>79.730205231277566</v>
      </c>
      <c r="DY412" s="10">
        <v>79.752842069741476</v>
      </c>
      <c r="DZ412" s="10">
        <v>79.775305099291899</v>
      </c>
    </row>
    <row r="413" spans="1:130" x14ac:dyDescent="0.2">
      <c r="A413" s="11" t="s">
        <v>14</v>
      </c>
      <c r="B413" s="12">
        <v>48.526209236659305</v>
      </c>
      <c r="C413" s="12">
        <v>49.837947469086785</v>
      </c>
      <c r="D413" s="12">
        <v>49.429711665293198</v>
      </c>
      <c r="E413" s="12">
        <v>49.347304857472693</v>
      </c>
      <c r="F413" s="12">
        <v>48.896903655124937</v>
      </c>
      <c r="G413" s="12">
        <v>49.314295327478511</v>
      </c>
      <c r="H413" s="12">
        <v>49.253173630406373</v>
      </c>
      <c r="I413" s="12">
        <v>50.165676093440446</v>
      </c>
      <c r="J413" s="12">
        <v>50.588372933685974</v>
      </c>
      <c r="K413" s="12">
        <v>50.632336080199671</v>
      </c>
      <c r="L413" s="12">
        <v>49.810452866595853</v>
      </c>
      <c r="M413" s="12">
        <v>49.21429598304249</v>
      </c>
      <c r="N413" s="12">
        <v>48.502934783742461</v>
      </c>
      <c r="O413" s="12">
        <v>49.926592638151796</v>
      </c>
      <c r="P413" s="12">
        <v>50.780207223726784</v>
      </c>
      <c r="Q413" s="12">
        <v>51.991332821927863</v>
      </c>
      <c r="R413" s="12">
        <v>51.353680659158783</v>
      </c>
      <c r="S413" s="12">
        <v>50.822255008154094</v>
      </c>
      <c r="T413" s="12">
        <v>50.00944951166845</v>
      </c>
      <c r="U413" s="12">
        <v>49.64332663023783</v>
      </c>
      <c r="V413" s="12">
        <v>49.306263155748098</v>
      </c>
      <c r="W413" s="12">
        <v>49.219824007675548</v>
      </c>
      <c r="X413" s="12">
        <v>49.214767745344226</v>
      </c>
      <c r="Y413" s="12">
        <v>49.424722080420018</v>
      </c>
      <c r="Z413" s="12">
        <v>49.814090915493949</v>
      </c>
      <c r="AA413" s="12">
        <v>49.694787768168084</v>
      </c>
      <c r="AB413" s="12">
        <v>50.486313868613145</v>
      </c>
      <c r="AC413" s="12">
        <v>50.840146261046129</v>
      </c>
      <c r="AD413" s="12">
        <v>51.200265486199591</v>
      </c>
      <c r="AE413" s="12">
        <v>50.942418154748914</v>
      </c>
      <c r="AF413" s="12">
        <v>51.207563317450401</v>
      </c>
      <c r="AG413" s="12">
        <v>51.992617192160687</v>
      </c>
      <c r="AH413" s="12">
        <v>52.381602221800897</v>
      </c>
      <c r="AI413" s="12">
        <v>52.470665066132938</v>
      </c>
      <c r="AJ413" s="12">
        <v>52.007067340781532</v>
      </c>
      <c r="AK413" s="12">
        <v>52.076092295639519</v>
      </c>
      <c r="AL413" s="12">
        <v>51.89542515212883</v>
      </c>
      <c r="AM413" s="12">
        <v>52.458750606267046</v>
      </c>
      <c r="AN413" s="12">
        <v>52.341072133618283</v>
      </c>
      <c r="AO413" s="12">
        <v>52.299068023736254</v>
      </c>
      <c r="AP413" s="12">
        <v>52.580959979727893</v>
      </c>
      <c r="AQ413" s="12">
        <v>52.702557651418303</v>
      </c>
      <c r="AR413" s="12">
        <v>53.310426515216406</v>
      </c>
      <c r="AS413" s="12">
        <v>53.589673187295951</v>
      </c>
      <c r="AT413" s="12">
        <v>54.016834053881077</v>
      </c>
      <c r="AU413" s="12">
        <v>53.923503337609667</v>
      </c>
      <c r="AV413" s="12">
        <v>53.095876186641824</v>
      </c>
      <c r="AW413" s="12">
        <v>52.966127928380843</v>
      </c>
      <c r="AX413" s="12">
        <v>53.100066093585404</v>
      </c>
      <c r="AY413" s="12">
        <v>53.218576779127226</v>
      </c>
      <c r="AZ413" s="12">
        <v>52.85450942920582</v>
      </c>
      <c r="BA413" s="12">
        <v>52.890403847801515</v>
      </c>
      <c r="BB413" s="12">
        <v>52.946507664498853</v>
      </c>
      <c r="BC413" s="12">
        <v>53.061238156945279</v>
      </c>
      <c r="BD413" s="12">
        <v>53.091949715850504</v>
      </c>
      <c r="BE413" s="12">
        <v>54.129029093264421</v>
      </c>
      <c r="BF413" s="12">
        <v>55.062932701885344</v>
      </c>
      <c r="BG413" s="12">
        <v>54.94048484126909</v>
      </c>
      <c r="BH413" s="12">
        <v>53.911178752064259</v>
      </c>
      <c r="BI413" s="12">
        <v>54.132241950938834</v>
      </c>
      <c r="BJ413" s="12">
        <v>54.932276268486092</v>
      </c>
      <c r="BK413" s="12">
        <v>55.771827000608134</v>
      </c>
      <c r="BL413" s="12">
        <v>55.551448098469038</v>
      </c>
      <c r="BM413" s="12">
        <v>55.952665488077493</v>
      </c>
      <c r="BN413" s="12">
        <v>56.007699899790872</v>
      </c>
      <c r="BO413" s="12">
        <v>56.111056790314649</v>
      </c>
      <c r="BP413" s="12">
        <v>55.532367697913067</v>
      </c>
      <c r="BQ413" s="12">
        <v>55.393042374932143</v>
      </c>
      <c r="BR413" s="12">
        <v>55.486666205252021</v>
      </c>
      <c r="BS413" s="12">
        <v>55.11022965053747</v>
      </c>
      <c r="BT413" s="12">
        <v>54.979889374476741</v>
      </c>
      <c r="BU413" s="12">
        <v>54.710897259312766</v>
      </c>
      <c r="BV413" s="12">
        <v>54.667717003258687</v>
      </c>
      <c r="BW413" s="12">
        <v>54.74189846892655</v>
      </c>
      <c r="BX413" s="12">
        <v>54.61068766444923</v>
      </c>
      <c r="BY413" s="12">
        <v>55.115779622592797</v>
      </c>
      <c r="BZ413" s="12">
        <v>55.060675396775792</v>
      </c>
      <c r="CA413" s="12">
        <v>54.502091011256901</v>
      </c>
      <c r="CB413" s="12">
        <v>53.982865253328363</v>
      </c>
      <c r="CC413" s="12">
        <v>54.063454254301099</v>
      </c>
      <c r="CD413" s="12">
        <v>54.204763643777476</v>
      </c>
      <c r="CE413" s="12">
        <v>54.348017115794903</v>
      </c>
      <c r="CF413" s="12">
        <v>53.94555885168716</v>
      </c>
      <c r="CG413" s="12">
        <v>54.119724758223896</v>
      </c>
      <c r="CH413" s="12">
        <v>54.185992899626548</v>
      </c>
      <c r="CI413" s="12">
        <v>54.702039061887412</v>
      </c>
      <c r="CJ413" s="12">
        <v>55.287242987736548</v>
      </c>
      <c r="CK413" s="12">
        <v>55.409787927086221</v>
      </c>
      <c r="CL413" s="12">
        <v>55.603388769244418</v>
      </c>
      <c r="CM413" s="12">
        <v>55.401664845715374</v>
      </c>
      <c r="CN413" s="12">
        <v>55.99970021573759</v>
      </c>
      <c r="CO413" s="12">
        <v>56.295982134856935</v>
      </c>
      <c r="CP413" s="12">
        <v>56.825934924132568</v>
      </c>
      <c r="CQ413" s="12">
        <v>56.412107020287948</v>
      </c>
      <c r="CR413" s="12">
        <v>55.499200565705351</v>
      </c>
      <c r="CS413" s="12">
        <v>54.551358727145903</v>
      </c>
      <c r="CT413" s="12">
        <v>54.248543771684353</v>
      </c>
      <c r="CU413" s="12">
        <v>55.124500715743267</v>
      </c>
      <c r="CV413" s="12">
        <v>55.53547483680056</v>
      </c>
      <c r="CW413" s="12">
        <v>56.023320183499628</v>
      </c>
      <c r="CX413" s="12">
        <v>55.630210223481555</v>
      </c>
      <c r="CY413" s="12">
        <v>55.701746650440633</v>
      </c>
      <c r="CZ413" s="12">
        <v>55.462135549216342</v>
      </c>
      <c r="DA413" s="12">
        <v>55.871069585879994</v>
      </c>
      <c r="DB413" s="12">
        <v>56.188810930394126</v>
      </c>
      <c r="DC413" s="12">
        <v>55.997755555384742</v>
      </c>
      <c r="DD413" s="12">
        <v>55.115517427149094</v>
      </c>
      <c r="DE413" s="12">
        <v>54.032929113311859</v>
      </c>
      <c r="DF413" s="12">
        <v>53.62005703180629</v>
      </c>
      <c r="DG413" s="12">
        <v>53.772713038563481</v>
      </c>
      <c r="DH413" s="12">
        <v>53.774452520678892</v>
      </c>
      <c r="DI413" s="12">
        <v>54.242366931231189</v>
      </c>
      <c r="DJ413" s="12">
        <v>54.481441242231277</v>
      </c>
      <c r="DK413" s="12">
        <v>55.035742759002169</v>
      </c>
      <c r="DL413" s="12">
        <v>55.182586274890788</v>
      </c>
      <c r="DM413" s="12">
        <v>55.468972970878937</v>
      </c>
      <c r="DN413" s="12">
        <v>55.559752570839763</v>
      </c>
      <c r="DO413" s="12">
        <v>54.915149403126698</v>
      </c>
      <c r="DP413" s="12">
        <v>54.320421224123848</v>
      </c>
      <c r="DQ413" s="12">
        <v>54.069457733496208</v>
      </c>
      <c r="DR413" s="12">
        <v>54.237582864246036</v>
      </c>
      <c r="DS413" s="12">
        <v>54.378420359780613</v>
      </c>
      <c r="DT413" s="12">
        <v>54.439137259997771</v>
      </c>
      <c r="DU413" s="12">
        <v>54.579086601198256</v>
      </c>
      <c r="DV413" s="12">
        <v>55.025746846604548</v>
      </c>
      <c r="DW413" s="12">
        <v>54.913031038203151</v>
      </c>
      <c r="DX413" s="12">
        <v>54.975868355316372</v>
      </c>
      <c r="DY413" s="12">
        <v>54.707139079223388</v>
      </c>
      <c r="DZ413" s="12">
        <v>55.175238486868935</v>
      </c>
    </row>
    <row r="414" spans="1:130" x14ac:dyDescent="0.2">
      <c r="A414" s="9" t="s">
        <v>15</v>
      </c>
      <c r="B414" s="10">
        <v>37.992361265480007</v>
      </c>
      <c r="C414" s="10">
        <v>39.772205891252241</v>
      </c>
      <c r="D414" s="10">
        <v>39.715974260419053</v>
      </c>
      <c r="E414" s="10">
        <v>40.073628967451292</v>
      </c>
      <c r="F414" s="10">
        <v>39.66849655769154</v>
      </c>
      <c r="G414" s="10">
        <v>40.655357570717058</v>
      </c>
      <c r="H414" s="10">
        <v>41.087845333589236</v>
      </c>
      <c r="I414" s="10">
        <v>42.152845811653201</v>
      </c>
      <c r="J414" s="10">
        <v>42.212498107455929</v>
      </c>
      <c r="K414" s="10">
        <v>42.285109323255575</v>
      </c>
      <c r="L414" s="10">
        <v>40.997765426444055</v>
      </c>
      <c r="M414" s="10">
        <v>40.199588601175542</v>
      </c>
      <c r="N414" s="10">
        <v>39.098031020694727</v>
      </c>
      <c r="O414" s="10">
        <v>40.370530346197654</v>
      </c>
      <c r="P414" s="10">
        <v>41.280732666482201</v>
      </c>
      <c r="Q414" s="10">
        <v>42.114778569056917</v>
      </c>
      <c r="R414" s="10">
        <v>41.754425566582889</v>
      </c>
      <c r="S414" s="10">
        <v>41.499633119242304</v>
      </c>
      <c r="T414" s="10">
        <v>41.202753776334504</v>
      </c>
      <c r="U414" s="10">
        <v>41.138093241716454</v>
      </c>
      <c r="V414" s="10">
        <v>40.691520205987771</v>
      </c>
      <c r="W414" s="10">
        <v>40.794567639858315</v>
      </c>
      <c r="X414" s="10">
        <v>40.339665918018625</v>
      </c>
      <c r="Y414" s="10">
        <v>40.416179962695928</v>
      </c>
      <c r="Z414" s="10">
        <v>40.532089478651621</v>
      </c>
      <c r="AA414" s="10">
        <v>40.771530961710319</v>
      </c>
      <c r="AB414" s="10">
        <v>41.900196518809665</v>
      </c>
      <c r="AC414" s="10">
        <v>42.416579147782095</v>
      </c>
      <c r="AD414" s="10">
        <v>42.994636773125748</v>
      </c>
      <c r="AE414" s="10">
        <v>42.695356066331442</v>
      </c>
      <c r="AF414" s="10">
        <v>42.875048871921067</v>
      </c>
      <c r="AG414" s="10">
        <v>43.702750847280157</v>
      </c>
      <c r="AH414" s="10">
        <v>44.242707719146914</v>
      </c>
      <c r="AI414" s="10">
        <v>44.394047428810509</v>
      </c>
      <c r="AJ414" s="10">
        <v>43.171957079676794</v>
      </c>
      <c r="AK414" s="10">
        <v>42.849602653993593</v>
      </c>
      <c r="AL414" s="10">
        <v>42.861866980412813</v>
      </c>
      <c r="AM414" s="10">
        <v>44.175447570508567</v>
      </c>
      <c r="AN414" s="10">
        <v>44.456436990510085</v>
      </c>
      <c r="AO414" s="10">
        <v>44.285972537761516</v>
      </c>
      <c r="AP414" s="10">
        <v>44.223308118769836</v>
      </c>
      <c r="AQ414" s="10">
        <v>44.179753464554544</v>
      </c>
      <c r="AR414" s="10">
        <v>44.887785824776827</v>
      </c>
      <c r="AS414" s="10">
        <v>45.198609846895124</v>
      </c>
      <c r="AT414" s="10">
        <v>45.424093896898817</v>
      </c>
      <c r="AU414" s="10">
        <v>45.002819391574953</v>
      </c>
      <c r="AV414" s="10">
        <v>43.614365635476091</v>
      </c>
      <c r="AW414" s="10">
        <v>43.170322515602081</v>
      </c>
      <c r="AX414" s="10">
        <v>43.07727951102229</v>
      </c>
      <c r="AY414" s="10">
        <v>43.739124835176248</v>
      </c>
      <c r="AZ414" s="10">
        <v>43.749993689293106</v>
      </c>
      <c r="BA414" s="10">
        <v>44.035218874790225</v>
      </c>
      <c r="BB414" s="10">
        <v>44.426219995485262</v>
      </c>
      <c r="BC414" s="10">
        <v>44.619557301214989</v>
      </c>
      <c r="BD414" s="10">
        <v>44.831841859044061</v>
      </c>
      <c r="BE414" s="10">
        <v>45.710559677348847</v>
      </c>
      <c r="BF414" s="10">
        <v>46.628664744694639</v>
      </c>
      <c r="BG414" s="10">
        <v>46.70750189315774</v>
      </c>
      <c r="BH414" s="10">
        <v>45.374640353096396</v>
      </c>
      <c r="BI414" s="10">
        <v>45.074377935567739</v>
      </c>
      <c r="BJ414" s="10">
        <v>45.545950721410357</v>
      </c>
      <c r="BK414" s="10">
        <v>46.58996728786579</v>
      </c>
      <c r="BL414" s="10">
        <v>46.926700577920315</v>
      </c>
      <c r="BM414" s="10">
        <v>47.225311354949575</v>
      </c>
      <c r="BN414" s="10">
        <v>47.373216062251267</v>
      </c>
      <c r="BO414" s="10">
        <v>47.415952421107058</v>
      </c>
      <c r="BP414" s="10">
        <v>47.032094346155375</v>
      </c>
      <c r="BQ414" s="10">
        <v>46.950528787353576</v>
      </c>
      <c r="BR414" s="10">
        <v>47.253842909210569</v>
      </c>
      <c r="BS414" s="10">
        <v>47.087746973736536</v>
      </c>
      <c r="BT414" s="10">
        <v>46.350656031674603</v>
      </c>
      <c r="BU414" s="10">
        <v>45.556518552784091</v>
      </c>
      <c r="BV414" s="10">
        <v>45.176743238755478</v>
      </c>
      <c r="BW414" s="10">
        <v>45.929937394610818</v>
      </c>
      <c r="BX414" s="10">
        <v>46.400250835579868</v>
      </c>
      <c r="BY414" s="10">
        <v>47.13885325652879</v>
      </c>
      <c r="BZ414" s="10">
        <v>47.034692550712109</v>
      </c>
      <c r="CA414" s="10">
        <v>46.525788495546188</v>
      </c>
      <c r="CB414" s="10">
        <v>46.155728387291525</v>
      </c>
      <c r="CC414" s="10">
        <v>46.594779843263858</v>
      </c>
      <c r="CD414" s="10">
        <v>46.969615983750984</v>
      </c>
      <c r="CE414" s="10">
        <v>47.262939498138209</v>
      </c>
      <c r="CF414" s="10">
        <v>46.006333719447561</v>
      </c>
      <c r="CG414" s="10">
        <v>45.649813601886748</v>
      </c>
      <c r="CH414" s="10">
        <v>45.442549139004193</v>
      </c>
      <c r="CI414" s="10">
        <v>46.647758892225369</v>
      </c>
      <c r="CJ414" s="10">
        <v>47.417889032886215</v>
      </c>
      <c r="CK414" s="10">
        <v>47.659496101770685</v>
      </c>
      <c r="CL414" s="10">
        <v>47.761560398269168</v>
      </c>
      <c r="CM414" s="10">
        <v>47.860119400574796</v>
      </c>
      <c r="CN414" s="10">
        <v>48.611498175000314</v>
      </c>
      <c r="CO414" s="10">
        <v>49.06871685301342</v>
      </c>
      <c r="CP414" s="10">
        <v>49.435435774776977</v>
      </c>
      <c r="CQ414" s="10">
        <v>48.771431588929666</v>
      </c>
      <c r="CR414" s="10">
        <v>47.324038410392951</v>
      </c>
      <c r="CS414" s="10">
        <v>46.099850646070564</v>
      </c>
      <c r="CT414" s="10">
        <v>45.846833101077024</v>
      </c>
      <c r="CU414" s="10">
        <v>46.892098549300336</v>
      </c>
      <c r="CV414" s="10">
        <v>47.534263568397968</v>
      </c>
      <c r="CW414" s="10">
        <v>48.157103936662274</v>
      </c>
      <c r="CX414" s="10">
        <v>48.18569012575972</v>
      </c>
      <c r="CY414" s="10">
        <v>48.584352643367893</v>
      </c>
      <c r="CZ414" s="10">
        <v>48.527553650083988</v>
      </c>
      <c r="DA414" s="10">
        <v>48.894715608645114</v>
      </c>
      <c r="DB414" s="10">
        <v>48.87845701306189</v>
      </c>
      <c r="DC414" s="10">
        <v>48.414945541472264</v>
      </c>
      <c r="DD414" s="10">
        <v>46.919325513169476</v>
      </c>
      <c r="DE414" s="10">
        <v>45.523008115355168</v>
      </c>
      <c r="DF414" s="10">
        <v>44.839184565733007</v>
      </c>
      <c r="DG414" s="10">
        <v>45.373101041038147</v>
      </c>
      <c r="DH414" s="10">
        <v>45.760892011604639</v>
      </c>
      <c r="DI414" s="10">
        <v>46.155530561968916</v>
      </c>
      <c r="DJ414" s="10">
        <v>46.358930665744715</v>
      </c>
      <c r="DK414" s="10">
        <v>46.751455910989506</v>
      </c>
      <c r="DL414" s="10">
        <v>47.074821436203699</v>
      </c>
      <c r="DM414" s="10">
        <v>47.456329297240444</v>
      </c>
      <c r="DN414" s="10">
        <v>47.850527161907763</v>
      </c>
      <c r="DO414" s="10">
        <v>47.473792034950989</v>
      </c>
      <c r="DP414" s="10">
        <v>46.246055090755512</v>
      </c>
      <c r="DQ414" s="10">
        <v>45.539425546000807</v>
      </c>
      <c r="DR414" s="10">
        <v>45.556992791827952</v>
      </c>
      <c r="DS414" s="10">
        <v>46.226501659764722</v>
      </c>
      <c r="DT414" s="10">
        <v>46.388188688521296</v>
      </c>
      <c r="DU414" s="10">
        <v>46.38706520104644</v>
      </c>
      <c r="DV414" s="10">
        <v>46.880931692277187</v>
      </c>
      <c r="DW414" s="10">
        <v>46.880413206883595</v>
      </c>
      <c r="DX414" s="10">
        <v>47.207109565225664</v>
      </c>
      <c r="DY414" s="10">
        <v>47.201359711417886</v>
      </c>
      <c r="DZ414" s="10">
        <v>47.978517267805188</v>
      </c>
    </row>
    <row r="415" spans="1:130" x14ac:dyDescent="0.2">
      <c r="A415" s="11" t="s">
        <v>16</v>
      </c>
      <c r="B415" s="12">
        <v>21.707694916999571</v>
      </c>
      <c r="C415" s="12">
        <v>20.197163239564524</v>
      </c>
      <c r="D415" s="12">
        <v>19.651764691940844</v>
      </c>
      <c r="E415" s="12">
        <v>18.792817571135206</v>
      </c>
      <c r="F415" s="12">
        <v>18.873342410056516</v>
      </c>
      <c r="G415" s="12">
        <v>17.558824528421702</v>
      </c>
      <c r="H415" s="12">
        <v>16.578352304931045</v>
      </c>
      <c r="I415" s="12">
        <v>15.972662228510092</v>
      </c>
      <c r="J415" s="12">
        <v>16.556702020032059</v>
      </c>
      <c r="K415" s="12">
        <v>16.48588875392138</v>
      </c>
      <c r="L415" s="12">
        <v>17.692518390984503</v>
      </c>
      <c r="M415" s="12">
        <v>18.317546405368486</v>
      </c>
      <c r="N415" s="12">
        <v>19.390454974883461</v>
      </c>
      <c r="O415" s="12">
        <v>19.140369083088643</v>
      </c>
      <c r="P415" s="12">
        <v>18.707041732602477</v>
      </c>
      <c r="Q415" s="12">
        <v>18.99660865783229</v>
      </c>
      <c r="R415" s="12">
        <v>18.692646991318714</v>
      </c>
      <c r="S415" s="12">
        <v>18.343932511356265</v>
      </c>
      <c r="T415" s="12">
        <v>17.610490356558259</v>
      </c>
      <c r="U415" s="12">
        <v>17.132896911193317</v>
      </c>
      <c r="V415" s="12">
        <v>17.472119761306033</v>
      </c>
      <c r="W415" s="12">
        <v>17.117823456508621</v>
      </c>
      <c r="X415" s="12">
        <v>18.033771042271965</v>
      </c>
      <c r="Y415" s="12">
        <v>18.227079191842762</v>
      </c>
      <c r="Z415" s="12">
        <v>18.633638293645603</v>
      </c>
      <c r="AA415" s="12">
        <v>17.956334398457276</v>
      </c>
      <c r="AB415" s="12">
        <v>17.006960653609127</v>
      </c>
      <c r="AC415" s="12">
        <v>16.568868885284445</v>
      </c>
      <c r="AD415" s="12">
        <v>16.026535478191143</v>
      </c>
      <c r="AE415" s="12">
        <v>16.189056771850481</v>
      </c>
      <c r="AF415" s="12">
        <v>16.271766357474206</v>
      </c>
      <c r="AG415" s="12">
        <v>15.94418058215922</v>
      </c>
      <c r="AH415" s="12">
        <v>15.537365288276622</v>
      </c>
      <c r="AI415" s="12">
        <v>15.392370141988795</v>
      </c>
      <c r="AJ415" s="12">
        <v>16.987955093918067</v>
      </c>
      <c r="AK415" s="12">
        <v>17.717323314634502</v>
      </c>
      <c r="AL415" s="12">
        <v>17.407367047360349</v>
      </c>
      <c r="AM415" s="12">
        <v>15.790060795359473</v>
      </c>
      <c r="AN415" s="12">
        <v>15.063560309585283</v>
      </c>
      <c r="AO415" s="12">
        <v>15.321285772754461</v>
      </c>
      <c r="AP415" s="12">
        <v>15.894760424251031</v>
      </c>
      <c r="AQ415" s="12">
        <v>16.171778568088165</v>
      </c>
      <c r="AR415" s="12">
        <v>15.799493157498205</v>
      </c>
      <c r="AS415" s="12">
        <v>15.658112790639281</v>
      </c>
      <c r="AT415" s="12">
        <v>15.907459777438095</v>
      </c>
      <c r="AU415" s="12">
        <v>16.543157335421792</v>
      </c>
      <c r="AV415" s="12">
        <v>17.857402724393552</v>
      </c>
      <c r="AW415" s="12">
        <v>18.494535332392694</v>
      </c>
      <c r="AX415" s="12">
        <v>18.875344406933166</v>
      </c>
      <c r="AY415" s="12">
        <v>17.81217215461885</v>
      </c>
      <c r="AZ415" s="12">
        <v>17.225426679623173</v>
      </c>
      <c r="BA415" s="12">
        <v>16.742326642729907</v>
      </c>
      <c r="BB415" s="12">
        <v>16.092256212635025</v>
      </c>
      <c r="BC415" s="12">
        <v>15.909254409491053</v>
      </c>
      <c r="BD415" s="12">
        <v>15.557991458668729</v>
      </c>
      <c r="BE415" s="12">
        <v>15.552226476046041</v>
      </c>
      <c r="BF415" s="12">
        <v>15.317384883357219</v>
      </c>
      <c r="BG415" s="12">
        <v>14.985396444904495</v>
      </c>
      <c r="BH415" s="12">
        <v>15.834634298048703</v>
      </c>
      <c r="BI415" s="12">
        <v>16.732905997297365</v>
      </c>
      <c r="BJ415" s="12">
        <v>17.086966002194959</v>
      </c>
      <c r="BK415" s="12">
        <v>16.463317124597985</v>
      </c>
      <c r="BL415" s="12">
        <v>15.525871505607414</v>
      </c>
      <c r="BM415" s="12">
        <v>15.59780392673715</v>
      </c>
      <c r="BN415" s="12">
        <v>15.416542701737152</v>
      </c>
      <c r="BO415" s="12">
        <v>15.496182134800055</v>
      </c>
      <c r="BP415" s="12">
        <v>15.306939827147273</v>
      </c>
      <c r="BQ415" s="12">
        <v>15.24122638713585</v>
      </c>
      <c r="BR415" s="12">
        <v>14.837362855903896</v>
      </c>
      <c r="BS415" s="12">
        <v>14.557393608810667</v>
      </c>
      <c r="BT415" s="12">
        <v>15.695372469180374</v>
      </c>
      <c r="BU415" s="12">
        <v>16.73245481221285</v>
      </c>
      <c r="BV415" s="12">
        <v>17.361144480928779</v>
      </c>
      <c r="BW415" s="12">
        <v>16.09740633051246</v>
      </c>
      <c r="BX415" s="12">
        <v>15.03460554766024</v>
      </c>
      <c r="BY415" s="12">
        <v>14.473211180422432</v>
      </c>
      <c r="BZ415" s="12">
        <v>14.57667383449628</v>
      </c>
      <c r="CA415" s="12">
        <v>14.635033007137284</v>
      </c>
      <c r="CB415" s="12">
        <v>14.499417643902632</v>
      </c>
      <c r="CC415" s="12">
        <v>13.814763839876848</v>
      </c>
      <c r="CD415" s="12">
        <v>13.347866829558347</v>
      </c>
      <c r="CE415" s="12">
        <v>13.036496994105804</v>
      </c>
      <c r="CF415" s="12">
        <v>14.717046963196442</v>
      </c>
      <c r="CG415" s="12">
        <v>15.650498486679066</v>
      </c>
      <c r="CH415" s="12">
        <v>16.136043819076132</v>
      </c>
      <c r="CI415" s="12">
        <v>14.72426034266732</v>
      </c>
      <c r="CJ415" s="12">
        <v>14.233809295595726</v>
      </c>
      <c r="CK415" s="12">
        <v>13.987510743216427</v>
      </c>
      <c r="CL415" s="12">
        <v>14.103205103439187</v>
      </c>
      <c r="CM415" s="12">
        <v>13.612374979504841</v>
      </c>
      <c r="CN415" s="12">
        <v>13.193119860363844</v>
      </c>
      <c r="CO415" s="12">
        <v>12.837809537159536</v>
      </c>
      <c r="CP415" s="12">
        <v>13.00550384119949</v>
      </c>
      <c r="CQ415" s="12">
        <v>13.544389378348153</v>
      </c>
      <c r="CR415" s="12">
        <v>14.730234079018583</v>
      </c>
      <c r="CS415" s="12">
        <v>15.492697229213375</v>
      </c>
      <c r="CT415" s="12">
        <v>15.487554992376381</v>
      </c>
      <c r="CU415" s="12">
        <v>14.93448059838248</v>
      </c>
      <c r="CV415" s="12">
        <v>14.407723769760361</v>
      </c>
      <c r="CW415" s="12">
        <v>14.041133840118791</v>
      </c>
      <c r="CX415" s="12">
        <v>13.382320580493309</v>
      </c>
      <c r="CY415" s="12">
        <v>12.7777966029198</v>
      </c>
      <c r="CZ415" s="12">
        <v>12.503383824261713</v>
      </c>
      <c r="DA415" s="12">
        <v>12.486467836095892</v>
      </c>
      <c r="DB415" s="12">
        <v>13.010118237929305</v>
      </c>
      <c r="DC415" s="12">
        <v>13.541055271663904</v>
      </c>
      <c r="DD415" s="12">
        <v>14.870766356868318</v>
      </c>
      <c r="DE415" s="12">
        <v>15.749565655379664</v>
      </c>
      <c r="DF415" s="12">
        <v>16.376153909367325</v>
      </c>
      <c r="DG415" s="12">
        <v>15.620641165859414</v>
      </c>
      <c r="DH415" s="12">
        <v>14.902170330776766</v>
      </c>
      <c r="DI415" s="12">
        <v>14.908764646532138</v>
      </c>
      <c r="DJ415" s="12">
        <v>14.908821791014287</v>
      </c>
      <c r="DK415" s="12">
        <v>15.052447214905326</v>
      </c>
      <c r="DL415" s="12">
        <v>14.692340144096081</v>
      </c>
      <c r="DM415" s="12">
        <v>14.444998559543246</v>
      </c>
      <c r="DN415" s="12">
        <v>13.875666267812464</v>
      </c>
      <c r="DO415" s="12">
        <v>13.550645767253473</v>
      </c>
      <c r="DP415" s="12">
        <v>14.864439932584611</v>
      </c>
      <c r="DQ415" s="12">
        <v>15.775785721279226</v>
      </c>
      <c r="DR415" s="12">
        <v>16.004861720595034</v>
      </c>
      <c r="DS415" s="12">
        <v>14.991146548201545</v>
      </c>
      <c r="DT415" s="12">
        <v>14.789118160488657</v>
      </c>
      <c r="DU415" s="12">
        <v>15.009396483398271</v>
      </c>
      <c r="DV415" s="12">
        <v>14.801662988736197</v>
      </c>
      <c r="DW415" s="12">
        <v>14.627618723516964</v>
      </c>
      <c r="DX415" s="12">
        <v>14.131107892110057</v>
      </c>
      <c r="DY415" s="12">
        <v>13.719818046031641</v>
      </c>
      <c r="DZ415" s="12">
        <v>13.043443191967707</v>
      </c>
    </row>
    <row r="416" spans="1:130" x14ac:dyDescent="0.2">
      <c r="A416" s="14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</row>
    <row r="417" spans="1:130" x14ac:dyDescent="0.2">
      <c r="A417" s="13" t="s">
        <v>24</v>
      </c>
      <c r="B417" s="16">
        <f>B246+B263+B280+B297+B314+B331+B348+B365+B382+B399</f>
        <v>1183.942</v>
      </c>
      <c r="C417" s="16">
        <f t="shared" ref="C417:BN421" si="139">C246+C263+C280+C297+C314+C331+C348+C365+C382+C399</f>
        <v>1185.6973333333333</v>
      </c>
      <c r="D417" s="16">
        <f t="shared" si="139"/>
        <v>1187.4480000000001</v>
      </c>
      <c r="E417" s="16">
        <f t="shared" si="139"/>
        <v>1189.194</v>
      </c>
      <c r="F417" s="16">
        <f t="shared" si="139"/>
        <v>1190.9376666666667</v>
      </c>
      <c r="G417" s="16">
        <f t="shared" si="139"/>
        <v>1192.6809999999998</v>
      </c>
      <c r="H417" s="16">
        <f t="shared" si="139"/>
        <v>1194.4186666666667</v>
      </c>
      <c r="I417" s="16">
        <f t="shared" si="139"/>
        <v>1196.1553333333336</v>
      </c>
      <c r="J417" s="16">
        <f t="shared" si="139"/>
        <v>1197.8869999999999</v>
      </c>
      <c r="K417" s="16">
        <f t="shared" si="139"/>
        <v>1199.6206666666667</v>
      </c>
      <c r="L417" s="16">
        <f t="shared" si="139"/>
        <v>1201.3510000000001</v>
      </c>
      <c r="M417" s="16">
        <f t="shared" si="139"/>
        <v>1203.0803333333333</v>
      </c>
      <c r="N417" s="16">
        <f t="shared" si="139"/>
        <v>1204.8113333333333</v>
      </c>
      <c r="O417" s="16">
        <f t="shared" si="139"/>
        <v>1206.5423333333333</v>
      </c>
      <c r="P417" s="16">
        <f t="shared" si="139"/>
        <v>1208.2766666666666</v>
      </c>
      <c r="Q417" s="16">
        <f t="shared" si="139"/>
        <v>1210.0079999999998</v>
      </c>
      <c r="R417" s="16">
        <f t="shared" si="139"/>
        <v>1211.7430000000002</v>
      </c>
      <c r="S417" s="16">
        <f t="shared" si="139"/>
        <v>1213.4793333333334</v>
      </c>
      <c r="T417" s="16">
        <f t="shared" si="139"/>
        <v>1215.2216666666666</v>
      </c>
      <c r="U417" s="16">
        <f t="shared" si="139"/>
        <v>1216.9626666666668</v>
      </c>
      <c r="V417" s="16">
        <f t="shared" si="139"/>
        <v>1218.7066666666669</v>
      </c>
      <c r="W417" s="16">
        <f t="shared" si="139"/>
        <v>1220.451</v>
      </c>
      <c r="X417" s="16">
        <f t="shared" si="139"/>
        <v>1222.1986666666667</v>
      </c>
      <c r="Y417" s="16">
        <f t="shared" si="139"/>
        <v>1223.9476666666665</v>
      </c>
      <c r="Z417" s="16">
        <f t="shared" si="139"/>
        <v>1225.7003333333332</v>
      </c>
      <c r="AA417" s="16">
        <f t="shared" si="139"/>
        <v>1227.4523333333334</v>
      </c>
      <c r="AB417" s="16">
        <f t="shared" si="139"/>
        <v>1229.204</v>
      </c>
      <c r="AC417" s="16">
        <f t="shared" si="139"/>
        <v>1230.9556666666667</v>
      </c>
      <c r="AD417" s="16">
        <f t="shared" si="139"/>
        <v>1232.71</v>
      </c>
      <c r="AE417" s="16">
        <f t="shared" si="139"/>
        <v>1234.4676666666664</v>
      </c>
      <c r="AF417" s="16">
        <f t="shared" si="139"/>
        <v>1236.2216666666668</v>
      </c>
      <c r="AG417" s="16">
        <f t="shared" si="139"/>
        <v>1237.9759999999999</v>
      </c>
      <c r="AH417" s="16">
        <f t="shared" si="139"/>
        <v>1239.7286666666669</v>
      </c>
      <c r="AI417" s="16">
        <f t="shared" si="139"/>
        <v>1241.4829999999999</v>
      </c>
      <c r="AJ417" s="16">
        <f t="shared" si="139"/>
        <v>1243.2359999999999</v>
      </c>
      <c r="AK417" s="16">
        <f t="shared" si="139"/>
        <v>1244.9883333333335</v>
      </c>
      <c r="AL417" s="16">
        <f t="shared" si="139"/>
        <v>1246.7430000000002</v>
      </c>
      <c r="AM417" s="16">
        <f t="shared" si="139"/>
        <v>1248.5003333333332</v>
      </c>
      <c r="AN417" s="16">
        <f t="shared" si="139"/>
        <v>1250.258</v>
      </c>
      <c r="AO417" s="16">
        <f t="shared" si="139"/>
        <v>1252.0113333333334</v>
      </c>
      <c r="AP417" s="16">
        <f t="shared" si="139"/>
        <v>1253.7673333333335</v>
      </c>
      <c r="AQ417" s="16">
        <f t="shared" si="139"/>
        <v>1255.5220000000002</v>
      </c>
      <c r="AR417" s="16">
        <f t="shared" si="139"/>
        <v>1257.2813333333334</v>
      </c>
      <c r="AS417" s="16">
        <f t="shared" si="139"/>
        <v>1259.038</v>
      </c>
      <c r="AT417" s="16">
        <f t="shared" si="139"/>
        <v>1260.7953333333335</v>
      </c>
      <c r="AU417" s="16">
        <f t="shared" si="139"/>
        <v>1262.5523333333331</v>
      </c>
      <c r="AV417" s="16">
        <f t="shared" si="139"/>
        <v>1264.3116666666667</v>
      </c>
      <c r="AW417" s="16">
        <f t="shared" si="139"/>
        <v>1266.0696666666668</v>
      </c>
      <c r="AX417" s="16">
        <f t="shared" si="139"/>
        <v>1267.8283333333334</v>
      </c>
      <c r="AY417" s="16">
        <f t="shared" si="139"/>
        <v>1269.5860000000002</v>
      </c>
      <c r="AZ417" s="16">
        <f t="shared" si="139"/>
        <v>1271.3433333333335</v>
      </c>
      <c r="BA417" s="16">
        <f t="shared" si="139"/>
        <v>1273.1036666666669</v>
      </c>
      <c r="BB417" s="16">
        <f t="shared" si="139"/>
        <v>1274.8623333333335</v>
      </c>
      <c r="BC417" s="16">
        <f t="shared" si="139"/>
        <v>1276.6276666666668</v>
      </c>
      <c r="BD417" s="16">
        <f t="shared" si="139"/>
        <v>1278.3876666666665</v>
      </c>
      <c r="BE417" s="16">
        <f t="shared" si="139"/>
        <v>1280.1506666666667</v>
      </c>
      <c r="BF417" s="16">
        <f t="shared" si="139"/>
        <v>1281.912</v>
      </c>
      <c r="BG417" s="16">
        <f t="shared" si="139"/>
        <v>1283.673</v>
      </c>
      <c r="BH417" s="16">
        <f t="shared" si="139"/>
        <v>1285.4346666666665</v>
      </c>
      <c r="BI417" s="16">
        <f t="shared" si="139"/>
        <v>1287.1976666666665</v>
      </c>
      <c r="BJ417" s="16">
        <f t="shared" si="139"/>
        <v>1288.9640000000002</v>
      </c>
      <c r="BK417" s="16">
        <f t="shared" si="139"/>
        <v>1290.7279999999998</v>
      </c>
      <c r="BL417" s="16">
        <f t="shared" si="139"/>
        <v>1292.4916666666668</v>
      </c>
      <c r="BM417" s="16">
        <f t="shared" si="139"/>
        <v>1294.2546666666667</v>
      </c>
      <c r="BN417" s="16">
        <f t="shared" si="139"/>
        <v>1296.0186666666666</v>
      </c>
      <c r="BO417" s="16">
        <f t="shared" ref="BO417:CQ421" si="140">BO246+BO263+BO280+BO297+BO314+BO331+BO348+BO365+BO382+BO399</f>
        <v>1297.779</v>
      </c>
      <c r="BP417" s="16">
        <f t="shared" si="140"/>
        <v>1299.5426666666667</v>
      </c>
      <c r="BQ417" s="16">
        <f t="shared" si="140"/>
        <v>1301.3030000000001</v>
      </c>
      <c r="BR417" s="16">
        <f t="shared" si="140"/>
        <v>1303.0673333333332</v>
      </c>
      <c r="BS417" s="16">
        <f t="shared" si="140"/>
        <v>1304.827</v>
      </c>
      <c r="BT417" s="16">
        <f t="shared" si="140"/>
        <v>1306.5920000000001</v>
      </c>
      <c r="BU417" s="16">
        <f t="shared" si="140"/>
        <v>1308.3530000000001</v>
      </c>
      <c r="BV417" s="16">
        <f t="shared" si="140"/>
        <v>1310.1143333333334</v>
      </c>
      <c r="BW417" s="16">
        <f t="shared" si="140"/>
        <v>1311.8730000000003</v>
      </c>
      <c r="BX417" s="16">
        <f t="shared" si="140"/>
        <v>1313.6346666666668</v>
      </c>
      <c r="BY417" s="16">
        <f t="shared" si="140"/>
        <v>1315.3986666666665</v>
      </c>
      <c r="BZ417" s="16">
        <f t="shared" si="140"/>
        <v>1317.1633333333332</v>
      </c>
      <c r="CA417" s="16">
        <f t="shared" si="140"/>
        <v>1318.9303333333335</v>
      </c>
      <c r="CB417" s="16">
        <f t="shared" si="140"/>
        <v>1320.6913333333332</v>
      </c>
      <c r="CC417" s="16">
        <f t="shared" si="140"/>
        <v>1322.4516666666664</v>
      </c>
      <c r="CD417" s="16">
        <f t="shared" si="140"/>
        <v>1324.2133333333334</v>
      </c>
      <c r="CE417" s="16">
        <f t="shared" si="140"/>
        <v>1325.9799999999998</v>
      </c>
      <c r="CF417" s="16">
        <f t="shared" si="140"/>
        <v>1327.7473333333335</v>
      </c>
      <c r="CG417" s="16">
        <f t="shared" si="140"/>
        <v>1329.5113333333331</v>
      </c>
      <c r="CH417" s="16">
        <f t="shared" si="140"/>
        <v>1331.2716666666665</v>
      </c>
      <c r="CI417" s="16">
        <f t="shared" si="140"/>
        <v>1333.0343333333333</v>
      </c>
      <c r="CJ417" s="16">
        <f t="shared" si="140"/>
        <v>1334.796</v>
      </c>
      <c r="CK417" s="16">
        <f t="shared" si="140"/>
        <v>1336.5603333333331</v>
      </c>
      <c r="CL417" s="16">
        <f t="shared" si="140"/>
        <v>1338.3219999999999</v>
      </c>
      <c r="CM417" s="16">
        <f t="shared" si="140"/>
        <v>1340.08</v>
      </c>
      <c r="CN417" s="16">
        <f t="shared" si="140"/>
        <v>1341.8413333333333</v>
      </c>
      <c r="CO417" s="16">
        <f t="shared" si="140"/>
        <v>1343.5986666666668</v>
      </c>
      <c r="CP417" s="16">
        <f t="shared" si="140"/>
        <v>1345.357</v>
      </c>
      <c r="CQ417" s="16">
        <f t="shared" si="140"/>
        <v>1347.1106666666669</v>
      </c>
      <c r="CR417" s="16">
        <f t="shared" ref="CR417:CS421" si="141">CR246+CR263+CR280+CR297+CR314+CR331+CR348+CR365+CR382+CR399</f>
        <v>1348.8666666666666</v>
      </c>
      <c r="CS417" s="16">
        <f t="shared" si="141"/>
        <v>1350.626</v>
      </c>
      <c r="CT417" s="16">
        <f t="shared" ref="CT417:CU421" si="142">CT246+CT263+CT280+CT297+CT314+CT331+CT348+CT365+CT382+CT399</f>
        <v>1352.3823333333332</v>
      </c>
      <c r="CU417" s="16">
        <f t="shared" si="142"/>
        <v>1354.1420000000001</v>
      </c>
      <c r="CV417" s="16">
        <f t="shared" ref="CV417:CW421" si="143">CV246+CV263+CV280+CV297+CV314+CV331+CV348+CV365+CV382+CV399</f>
        <v>1355.8983333333331</v>
      </c>
      <c r="CW417" s="16">
        <f t="shared" si="143"/>
        <v>1357.6553333333334</v>
      </c>
      <c r="CX417" s="16">
        <f t="shared" ref="CX417:CY421" si="144">CX246+CX263+CX280+CX297+CX314+CX331+CX348+CX365+CX382+CX399</f>
        <v>1359.4096666666667</v>
      </c>
      <c r="CY417" s="16">
        <f t="shared" si="144"/>
        <v>1361.1646666666668</v>
      </c>
      <c r="CZ417" s="16">
        <f t="shared" ref="CZ417:DA421" si="145">CZ246+CZ263+CZ280+CZ297+CZ314+CZ331+CZ348+CZ365+CZ382+CZ399</f>
        <v>1362.9243333333336</v>
      </c>
      <c r="DA417" s="16">
        <f t="shared" si="145"/>
        <v>1364.6816666666664</v>
      </c>
      <c r="DB417" s="16">
        <f t="shared" ref="DB417:DC421" si="146">DB246+DB263+DB280+DB297+DB314+DB331+DB348+DB365+DB382+DB399</f>
        <v>1366.4386666666667</v>
      </c>
      <c r="DC417" s="16">
        <f t="shared" si="146"/>
        <v>1368.1936666666668</v>
      </c>
      <c r="DD417" s="16">
        <f t="shared" ref="DD417:DE421" si="147">DD246+DD263+DD280+DD297+DD314+DD331+DD348+DD365+DD382+DD399</f>
        <v>1369.9516666666668</v>
      </c>
      <c r="DE417" s="16">
        <f t="shared" si="147"/>
        <v>1371.71</v>
      </c>
      <c r="DF417" s="16">
        <f t="shared" ref="DF417:DG421" si="148">DF246+DF263+DF280+DF297+DF314+DF331+DF348+DF365+DF382+DF399</f>
        <v>1373.4656666666669</v>
      </c>
      <c r="DG417" s="16">
        <f t="shared" si="148"/>
        <v>1375.2216666666666</v>
      </c>
      <c r="DH417" s="16">
        <f t="shared" ref="DH417:DI421" si="149">DH246+DH263+DH280+DH297+DH314+DH331+DH348+DH365+DH382+DH399</f>
        <v>1376.9759999999999</v>
      </c>
      <c r="DI417" s="16">
        <f t="shared" si="149"/>
        <v>1378.7299999999998</v>
      </c>
      <c r="DJ417" s="16">
        <f t="shared" ref="DJ417:DK421" si="150">DJ246+DJ263+DJ280+DJ297+DJ314+DJ331+DJ348+DJ365+DJ382+DJ399</f>
        <v>1380.48</v>
      </c>
      <c r="DK417" s="16">
        <f t="shared" si="150"/>
        <v>1382.2306666666668</v>
      </c>
      <c r="DL417" s="16">
        <f t="shared" ref="DL417:DM421" si="151">DL246+DL263+DL280+DL297+DL314+DL331+DL348+DL365+DL382+DL399</f>
        <v>1383.9806666666668</v>
      </c>
      <c r="DM417" s="16">
        <f t="shared" si="151"/>
        <v>1385.73</v>
      </c>
      <c r="DN417" s="16">
        <f t="shared" ref="DN417:DO421" si="152">DN246+DN263+DN280+DN297+DN314+DN331+DN348+DN365+DN382+DN399</f>
        <v>1387.4743333333333</v>
      </c>
      <c r="DO417" s="16">
        <f t="shared" si="152"/>
        <v>1389.2186666666666</v>
      </c>
      <c r="DP417" s="16">
        <f t="shared" ref="DP417:DQ421" si="153">DP246+DP263+DP280+DP297+DP314+DP331+DP348+DP365+DP382+DP399</f>
        <v>1390.9593333333335</v>
      </c>
      <c r="DQ417" s="16">
        <f t="shared" si="153"/>
        <v>1392.7016666666668</v>
      </c>
      <c r="DR417" s="16">
        <f t="shared" ref="DR417:DS421" si="154">DR246+DR263+DR280+DR297+DR314+DR331+DR348+DR365+DR382+DR399</f>
        <v>1394.4423333333332</v>
      </c>
      <c r="DS417" s="16">
        <f t="shared" si="154"/>
        <v>1396.1856666666667</v>
      </c>
      <c r="DT417" s="16">
        <f t="shared" ref="DT417:DU421" si="155">DT246+DT263+DT280+DT297+DT314+DT331+DT348+DT365+DT382+DT399</f>
        <v>1397.9256666666665</v>
      </c>
      <c r="DU417" s="16">
        <f t="shared" si="155"/>
        <v>1399.6646666666668</v>
      </c>
      <c r="DV417" s="16">
        <f t="shared" ref="DV417:DW421" si="156">DV246+DV263+DV280+DV297+DV314+DV331+DV348+DV365+DV382+DV399</f>
        <v>1401.4003333333335</v>
      </c>
      <c r="DW417" s="16">
        <f t="shared" si="156"/>
        <v>1403.1356666666668</v>
      </c>
      <c r="DX417" s="16">
        <f t="shared" ref="DX417:DY421" si="157">DX246+DX263+DX280+DX297+DX314+DX331+DX348+DX365+DX382+DX399</f>
        <v>1404.8703333333335</v>
      </c>
      <c r="DY417" s="16">
        <f t="shared" si="157"/>
        <v>1406.6040000000003</v>
      </c>
      <c r="DZ417" s="16">
        <f>DZ246+DZ263+DZ280+DZ297+DZ314+DZ331+DZ348+DZ365+DZ382+DZ399</f>
        <v>1408.3393333333333</v>
      </c>
    </row>
    <row r="418" spans="1:130" x14ac:dyDescent="0.2">
      <c r="A418" s="14" t="s">
        <v>25</v>
      </c>
      <c r="B418" s="15">
        <f>B247+B264+B281+B298+B315+B332+B349+B366+B383+B400</f>
        <v>907.21833333333336</v>
      </c>
      <c r="C418" s="15">
        <f>C247+C264+C281+C298+C315+C332+C349+C366+C383+C400</f>
        <v>908.86166666666668</v>
      </c>
      <c r="D418" s="15">
        <f t="shared" si="139"/>
        <v>910.50433333333331</v>
      </c>
      <c r="E418" s="15">
        <f t="shared" si="139"/>
        <v>912.14100000000008</v>
      </c>
      <c r="F418" s="15">
        <f t="shared" si="139"/>
        <v>913.77633333333335</v>
      </c>
      <c r="G418" s="15">
        <f t="shared" si="139"/>
        <v>915.40866666666659</v>
      </c>
      <c r="H418" s="15">
        <f t="shared" si="139"/>
        <v>917.03599999999983</v>
      </c>
      <c r="I418" s="15">
        <f t="shared" si="139"/>
        <v>918.66000000000008</v>
      </c>
      <c r="J418" s="15">
        <f t="shared" si="139"/>
        <v>920.27800000000002</v>
      </c>
      <c r="K418" s="15">
        <f t="shared" si="139"/>
        <v>921.89900000000011</v>
      </c>
      <c r="L418" s="15">
        <f t="shared" si="139"/>
        <v>923.51699999999994</v>
      </c>
      <c r="M418" s="15">
        <f t="shared" si="139"/>
        <v>925.13633333333337</v>
      </c>
      <c r="N418" s="15">
        <f t="shared" si="139"/>
        <v>926.75766666666675</v>
      </c>
      <c r="O418" s="15">
        <f t="shared" si="139"/>
        <v>928.38100000000009</v>
      </c>
      <c r="P418" s="15">
        <f t="shared" si="139"/>
        <v>930.0093333333333</v>
      </c>
      <c r="Q418" s="15">
        <f t="shared" si="139"/>
        <v>931.63733333333323</v>
      </c>
      <c r="R418" s="15">
        <f t="shared" si="139"/>
        <v>933.27033333333338</v>
      </c>
      <c r="S418" s="15">
        <f t="shared" si="139"/>
        <v>934.9086666666667</v>
      </c>
      <c r="T418" s="15">
        <f t="shared" si="139"/>
        <v>936.55633333333344</v>
      </c>
      <c r="U418" s="15">
        <f t="shared" si="139"/>
        <v>938.20666666666671</v>
      </c>
      <c r="V418" s="15">
        <f t="shared" si="139"/>
        <v>939.86166666666657</v>
      </c>
      <c r="W418" s="15">
        <f t="shared" si="139"/>
        <v>941.5183333333332</v>
      </c>
      <c r="X418" s="15">
        <f t="shared" si="139"/>
        <v>943.18166666666662</v>
      </c>
      <c r="Y418" s="15">
        <f t="shared" si="139"/>
        <v>944.84766666666667</v>
      </c>
      <c r="Z418" s="15">
        <f t="shared" si="139"/>
        <v>946.52</v>
      </c>
      <c r="AA418" s="15">
        <f t="shared" si="139"/>
        <v>948.19266666666658</v>
      </c>
      <c r="AB418" s="15">
        <f t="shared" si="139"/>
        <v>949.86666666666667</v>
      </c>
      <c r="AC418" s="15">
        <f t="shared" si="139"/>
        <v>951.54066666666665</v>
      </c>
      <c r="AD418" s="15">
        <f t="shared" si="139"/>
        <v>953.21966666666651</v>
      </c>
      <c r="AE418" s="15">
        <f t="shared" si="139"/>
        <v>954.90166666666676</v>
      </c>
      <c r="AF418" s="15">
        <f t="shared" si="139"/>
        <v>956.58199999999999</v>
      </c>
      <c r="AG418" s="15">
        <f t="shared" si="139"/>
        <v>958.26233333333323</v>
      </c>
      <c r="AH418" s="15">
        <f t="shared" si="139"/>
        <v>959.94200000000012</v>
      </c>
      <c r="AI418" s="15">
        <f t="shared" si="139"/>
        <v>961.62366666666662</v>
      </c>
      <c r="AJ418" s="15">
        <f t="shared" si="139"/>
        <v>963.30433333333337</v>
      </c>
      <c r="AK418" s="15">
        <f t="shared" si="139"/>
        <v>964.9860000000001</v>
      </c>
      <c r="AL418" s="15">
        <f t="shared" si="139"/>
        <v>966.66966666666679</v>
      </c>
      <c r="AM418" s="15">
        <f t="shared" si="139"/>
        <v>968.35766666666655</v>
      </c>
      <c r="AN418" s="15">
        <f t="shared" si="139"/>
        <v>970.04699999999991</v>
      </c>
      <c r="AO418" s="15">
        <f t="shared" si="139"/>
        <v>971.73433333333344</v>
      </c>
      <c r="AP418" s="15">
        <f t="shared" si="139"/>
        <v>973.4233333333334</v>
      </c>
      <c r="AQ418" s="15">
        <f t="shared" si="139"/>
        <v>975.11333333333334</v>
      </c>
      <c r="AR418" s="15">
        <f t="shared" si="139"/>
        <v>976.80766666666671</v>
      </c>
      <c r="AS418" s="15">
        <f t="shared" si="139"/>
        <v>978.50133333333326</v>
      </c>
      <c r="AT418" s="15">
        <f t="shared" si="139"/>
        <v>980.19566666666663</v>
      </c>
      <c r="AU418" s="15">
        <f t="shared" si="139"/>
        <v>981.89033333333339</v>
      </c>
      <c r="AV418" s="15">
        <f t="shared" si="139"/>
        <v>983.58800000000008</v>
      </c>
      <c r="AW418" s="15">
        <f t="shared" si="139"/>
        <v>985.28566666666654</v>
      </c>
      <c r="AX418" s="15">
        <f t="shared" si="139"/>
        <v>986.98433333333344</v>
      </c>
      <c r="AY418" s="15">
        <f t="shared" si="139"/>
        <v>988.68233333333342</v>
      </c>
      <c r="AZ418" s="15">
        <f t="shared" si="139"/>
        <v>990.38033333333328</v>
      </c>
      <c r="BA418" s="15">
        <f t="shared" si="139"/>
        <v>992.08166666666659</v>
      </c>
      <c r="BB418" s="15">
        <f t="shared" si="139"/>
        <v>993.78099999999995</v>
      </c>
      <c r="BC418" s="15">
        <f t="shared" si="139"/>
        <v>995.48500000000001</v>
      </c>
      <c r="BD418" s="15">
        <f t="shared" si="139"/>
        <v>997.18633333333332</v>
      </c>
      <c r="BE418" s="15">
        <f t="shared" si="139"/>
        <v>998.89100000000008</v>
      </c>
      <c r="BF418" s="15">
        <f t="shared" si="139"/>
        <v>1000.5926666666668</v>
      </c>
      <c r="BG418" s="15">
        <f t="shared" si="139"/>
        <v>1002.2936666666665</v>
      </c>
      <c r="BH418" s="15">
        <f t="shared" si="139"/>
        <v>1003.9940000000001</v>
      </c>
      <c r="BI418" s="15">
        <f t="shared" si="139"/>
        <v>1005.697</v>
      </c>
      <c r="BJ418" s="15">
        <f t="shared" si="139"/>
        <v>1007.4016666666666</v>
      </c>
      <c r="BK418" s="15">
        <f t="shared" si="139"/>
        <v>1009.1056666666667</v>
      </c>
      <c r="BL418" s="15">
        <f t="shared" si="139"/>
        <v>1010.8083333333334</v>
      </c>
      <c r="BM418" s="15">
        <f t="shared" si="139"/>
        <v>1012.51</v>
      </c>
      <c r="BN418" s="15">
        <f t="shared" si="139"/>
        <v>1014.2123333333334</v>
      </c>
      <c r="BO418" s="15">
        <f t="shared" si="140"/>
        <v>1015.9126666666667</v>
      </c>
      <c r="BP418" s="15">
        <f t="shared" si="140"/>
        <v>1017.6143333333332</v>
      </c>
      <c r="BQ418" s="15">
        <f t="shared" si="140"/>
        <v>1019.3133333333334</v>
      </c>
      <c r="BR418" s="15">
        <f t="shared" si="140"/>
        <v>1021.0146666666668</v>
      </c>
      <c r="BS418" s="15">
        <f t="shared" si="140"/>
        <v>1022.7133333333333</v>
      </c>
      <c r="BT418" s="15">
        <f t="shared" si="140"/>
        <v>1024.4169999999999</v>
      </c>
      <c r="BU418" s="15">
        <f t="shared" si="140"/>
        <v>1026.1173333333334</v>
      </c>
      <c r="BV418" s="15">
        <f t="shared" si="140"/>
        <v>1027.8186666666666</v>
      </c>
      <c r="BW418" s="15">
        <f t="shared" si="140"/>
        <v>1029.5173333333332</v>
      </c>
      <c r="BX418" s="15">
        <f t="shared" si="140"/>
        <v>1031.22</v>
      </c>
      <c r="BY418" s="15">
        <f t="shared" si="140"/>
        <v>1032.925</v>
      </c>
      <c r="BZ418" s="15">
        <f t="shared" si="140"/>
        <v>1034.6313333333333</v>
      </c>
      <c r="CA418" s="15">
        <f t="shared" si="140"/>
        <v>1036.3406666666667</v>
      </c>
      <c r="CB418" s="15">
        <f t="shared" si="140"/>
        <v>1038.0466666666666</v>
      </c>
      <c r="CC418" s="15">
        <f t="shared" si="140"/>
        <v>1039.7516666666668</v>
      </c>
      <c r="CD418" s="15">
        <f t="shared" si="140"/>
        <v>1041.4576666666667</v>
      </c>
      <c r="CE418" s="15">
        <f t="shared" si="140"/>
        <v>1043.1690000000001</v>
      </c>
      <c r="CF418" s="15">
        <f t="shared" si="140"/>
        <v>1044.8836666666666</v>
      </c>
      <c r="CG418" s="15">
        <f t="shared" si="140"/>
        <v>1046.595</v>
      </c>
      <c r="CH418" s="15">
        <f t="shared" si="140"/>
        <v>1048.3016666666667</v>
      </c>
      <c r="CI418" s="15">
        <f t="shared" si="140"/>
        <v>1050.009</v>
      </c>
      <c r="CJ418" s="15">
        <f t="shared" si="140"/>
        <v>1051.7170000000001</v>
      </c>
      <c r="CK418" s="15">
        <f t="shared" si="140"/>
        <v>1053.4270000000001</v>
      </c>
      <c r="CL418" s="15">
        <f t="shared" si="140"/>
        <v>1055.1323333333332</v>
      </c>
      <c r="CM418" s="15">
        <f t="shared" si="140"/>
        <v>1056.8346666666666</v>
      </c>
      <c r="CN418" s="15">
        <f t="shared" si="140"/>
        <v>1058.5390000000002</v>
      </c>
      <c r="CO418" s="15">
        <f t="shared" si="140"/>
        <v>1060.2396666666666</v>
      </c>
      <c r="CP418" s="15">
        <f t="shared" si="140"/>
        <v>1061.94</v>
      </c>
      <c r="CQ418" s="15">
        <f t="shared" si="140"/>
        <v>1063.6363333333334</v>
      </c>
      <c r="CR418" s="15">
        <f t="shared" si="141"/>
        <v>1065.3366666666668</v>
      </c>
      <c r="CS418" s="15">
        <f t="shared" si="141"/>
        <v>1067.0403333333331</v>
      </c>
      <c r="CT418" s="15">
        <f t="shared" si="142"/>
        <v>1068.7426666666668</v>
      </c>
      <c r="CU418" s="15">
        <f t="shared" si="142"/>
        <v>1070.4490000000001</v>
      </c>
      <c r="CV418" s="15">
        <f t="shared" si="143"/>
        <v>1072.1543333333332</v>
      </c>
      <c r="CW418" s="15">
        <f t="shared" si="143"/>
        <v>1073.8623333333333</v>
      </c>
      <c r="CX418" s="15">
        <f t="shared" si="144"/>
        <v>1075.5696666666668</v>
      </c>
      <c r="CY418" s="15">
        <f t="shared" si="144"/>
        <v>1077.2809999999999</v>
      </c>
      <c r="CZ418" s="15">
        <f t="shared" si="145"/>
        <v>1078.998</v>
      </c>
      <c r="DA418" s="15">
        <f t="shared" si="145"/>
        <v>1080.7173333333333</v>
      </c>
      <c r="DB418" s="15">
        <f t="shared" si="146"/>
        <v>1082.4373333333333</v>
      </c>
      <c r="DC418" s="15">
        <f t="shared" si="146"/>
        <v>1084.1583333333333</v>
      </c>
      <c r="DD418" s="15">
        <f t="shared" si="147"/>
        <v>1085.8823333333335</v>
      </c>
      <c r="DE418" s="15">
        <f t="shared" si="147"/>
        <v>1087.6090000000002</v>
      </c>
      <c r="DF418" s="15">
        <f t="shared" si="148"/>
        <v>1089.3336666666667</v>
      </c>
      <c r="DG418" s="15">
        <f t="shared" si="148"/>
        <v>1091.0583333333332</v>
      </c>
      <c r="DH418" s="15">
        <f t="shared" si="149"/>
        <v>1092.7809999999999</v>
      </c>
      <c r="DI418" s="15">
        <f t="shared" si="149"/>
        <v>1094.5029999999999</v>
      </c>
      <c r="DJ418" s="15">
        <f t="shared" si="150"/>
        <v>1096.221</v>
      </c>
      <c r="DK418" s="15">
        <f t="shared" si="150"/>
        <v>1097.9380000000001</v>
      </c>
      <c r="DL418" s="15">
        <f t="shared" si="151"/>
        <v>1099.6536666666666</v>
      </c>
      <c r="DM418" s="15">
        <f t="shared" si="151"/>
        <v>1101.3676666666665</v>
      </c>
      <c r="DN418" s="15">
        <f t="shared" si="152"/>
        <v>1103.0766666666666</v>
      </c>
      <c r="DO418" s="15">
        <f t="shared" si="152"/>
        <v>1104.7850000000001</v>
      </c>
      <c r="DP418" s="15">
        <f t="shared" si="153"/>
        <v>1106.4893333333334</v>
      </c>
      <c r="DQ418" s="15">
        <f t="shared" si="153"/>
        <v>1108.1943333333334</v>
      </c>
      <c r="DR418" s="15">
        <f t="shared" si="154"/>
        <v>1109.8976666666667</v>
      </c>
      <c r="DS418" s="15">
        <f t="shared" si="154"/>
        <v>1111.6033333333332</v>
      </c>
      <c r="DT418" s="15">
        <f t="shared" si="155"/>
        <v>1113.3056666666666</v>
      </c>
      <c r="DU418" s="15">
        <f t="shared" si="155"/>
        <v>1115.0076666666666</v>
      </c>
      <c r="DV418" s="15">
        <f t="shared" si="156"/>
        <v>1116.7063333333335</v>
      </c>
      <c r="DW418" s="15">
        <f t="shared" si="156"/>
        <v>1118.4066666666668</v>
      </c>
      <c r="DX418" s="15">
        <f t="shared" si="157"/>
        <v>1120.106</v>
      </c>
      <c r="DY418" s="15">
        <f t="shared" si="157"/>
        <v>1121.8066666666666</v>
      </c>
      <c r="DZ418" s="15">
        <f>DZ247+DZ264+DZ281+DZ298+DZ315+DZ332+DZ349+DZ366+DZ383+DZ400</f>
        <v>1123.5070000000001</v>
      </c>
    </row>
    <row r="419" spans="1:130" x14ac:dyDescent="0.2">
      <c r="A419" s="13" t="s">
        <v>26</v>
      </c>
      <c r="B419" s="16">
        <f>B248+B265+B282+B299+B316+B333+B350+B367+B384+B401</f>
        <v>440.23866666666663</v>
      </c>
      <c r="C419" s="16">
        <f>C248+C265+C282+C299+C316+C333+C350+C367+C384+C401</f>
        <v>452.95799999999997</v>
      </c>
      <c r="D419" s="16">
        <f t="shared" si="139"/>
        <v>450.05966666666671</v>
      </c>
      <c r="E419" s="16">
        <f t="shared" si="139"/>
        <v>450.11700000000002</v>
      </c>
      <c r="F419" s="16">
        <f t="shared" si="139"/>
        <v>446.80833333333328</v>
      </c>
      <c r="G419" s="16">
        <f t="shared" si="139"/>
        <v>451.42733333333331</v>
      </c>
      <c r="H419" s="16">
        <f t="shared" si="139"/>
        <v>451.66933333333327</v>
      </c>
      <c r="I419" s="16">
        <f t="shared" si="139"/>
        <v>460.85200000000003</v>
      </c>
      <c r="J419" s="16">
        <f t="shared" si="139"/>
        <v>465.55366666666669</v>
      </c>
      <c r="K419" s="16">
        <f t="shared" si="139"/>
        <v>466.779</v>
      </c>
      <c r="L419" s="16">
        <f t="shared" si="139"/>
        <v>460.00799999999998</v>
      </c>
      <c r="M419" s="16">
        <f t="shared" si="139"/>
        <v>455.29933333333327</v>
      </c>
      <c r="N419" s="16">
        <f t="shared" si="139"/>
        <v>449.50466666666671</v>
      </c>
      <c r="O419" s="16">
        <f t="shared" si="139"/>
        <v>463.50900000000007</v>
      </c>
      <c r="P419" s="16">
        <f t="shared" si="139"/>
        <v>472.26066666666662</v>
      </c>
      <c r="Q419" s="16">
        <f t="shared" si="139"/>
        <v>484.37066666666675</v>
      </c>
      <c r="R419" s="16">
        <f t="shared" si="139"/>
        <v>479.26866666666672</v>
      </c>
      <c r="S419" s="16">
        <f t="shared" si="139"/>
        <v>475.14166666666665</v>
      </c>
      <c r="T419" s="16">
        <f t="shared" si="139"/>
        <v>468.36666666666662</v>
      </c>
      <c r="U419" s="16">
        <f t="shared" si="139"/>
        <v>465.75700000000006</v>
      </c>
      <c r="V419" s="16">
        <f t="shared" si="139"/>
        <v>463.4106666666666</v>
      </c>
      <c r="W419" s="16">
        <f t="shared" si="139"/>
        <v>463.41366666666664</v>
      </c>
      <c r="X419" s="16">
        <f t="shared" si="139"/>
        <v>464.18466666666671</v>
      </c>
      <c r="Y419" s="16">
        <f t="shared" si="139"/>
        <v>466.98833333333334</v>
      </c>
      <c r="Z419" s="16">
        <f t="shared" si="139"/>
        <v>471.50033333333334</v>
      </c>
      <c r="AA419" s="16">
        <f t="shared" si="139"/>
        <v>471.2023333333334</v>
      </c>
      <c r="AB419" s="16">
        <f t="shared" si="139"/>
        <v>479.55266666666665</v>
      </c>
      <c r="AC419" s="16">
        <f t="shared" si="139"/>
        <v>483.7646666666667</v>
      </c>
      <c r="AD419" s="16">
        <f t="shared" si="139"/>
        <v>488.05100000000004</v>
      </c>
      <c r="AE419" s="16">
        <f t="shared" si="139"/>
        <v>486.45</v>
      </c>
      <c r="AF419" s="16">
        <f t="shared" si="139"/>
        <v>489.84233333333339</v>
      </c>
      <c r="AG419" s="16">
        <f t="shared" si="139"/>
        <v>498.22566666666671</v>
      </c>
      <c r="AH419" s="16">
        <f t="shared" si="139"/>
        <v>502.83300000000003</v>
      </c>
      <c r="AI419" s="16">
        <f t="shared" si="139"/>
        <v>504.57033333333328</v>
      </c>
      <c r="AJ419" s="16">
        <f t="shared" si="139"/>
        <v>500.98633333333328</v>
      </c>
      <c r="AK419" s="16">
        <f t="shared" si="139"/>
        <v>502.52700000000004</v>
      </c>
      <c r="AL419" s="16">
        <f t="shared" si="139"/>
        <v>501.65733333333327</v>
      </c>
      <c r="AM419" s="16">
        <f t="shared" si="139"/>
        <v>507.98833333333334</v>
      </c>
      <c r="AN419" s="16">
        <f t="shared" si="139"/>
        <v>507.73300000000006</v>
      </c>
      <c r="AO419" s="16">
        <f t="shared" si="139"/>
        <v>508.20800000000003</v>
      </c>
      <c r="AP419" s="16">
        <f t="shared" si="139"/>
        <v>511.83533333333332</v>
      </c>
      <c r="AQ419" s="16">
        <f t="shared" si="139"/>
        <v>513.90966666666668</v>
      </c>
      <c r="AR419" s="16">
        <f t="shared" si="139"/>
        <v>520.7403333333333</v>
      </c>
      <c r="AS419" s="16">
        <f t="shared" si="139"/>
        <v>524.37566666666669</v>
      </c>
      <c r="AT419" s="16">
        <f t="shared" si="139"/>
        <v>529.4706666666666</v>
      </c>
      <c r="AU419" s="16">
        <f t="shared" si="139"/>
        <v>529.46966666666674</v>
      </c>
      <c r="AV419" s="16">
        <f t="shared" si="139"/>
        <v>522.2446666666666</v>
      </c>
      <c r="AW419" s="16">
        <f t="shared" si="139"/>
        <v>521.86766666666665</v>
      </c>
      <c r="AX419" s="16">
        <f t="shared" si="139"/>
        <v>524.08933333333334</v>
      </c>
      <c r="AY419" s="16">
        <f t="shared" si="139"/>
        <v>526.16266666666661</v>
      </c>
      <c r="AZ419" s="16">
        <f t="shared" si="139"/>
        <v>523.46066666666673</v>
      </c>
      <c r="BA419" s="16">
        <f t="shared" si="139"/>
        <v>524.71600000000001</v>
      </c>
      <c r="BB419" s="16">
        <f t="shared" si="139"/>
        <v>526.17233333333331</v>
      </c>
      <c r="BC419" s="16">
        <f t="shared" si="139"/>
        <v>528.2166666666667</v>
      </c>
      <c r="BD419" s="16">
        <f t="shared" si="139"/>
        <v>529.42566666666676</v>
      </c>
      <c r="BE419" s="16">
        <f t="shared" si="139"/>
        <v>540.68999999999994</v>
      </c>
      <c r="BF419" s="16">
        <f t="shared" si="139"/>
        <v>550.95566666666673</v>
      </c>
      <c r="BG419" s="16">
        <f t="shared" si="139"/>
        <v>550.66499999999996</v>
      </c>
      <c r="BH419" s="16">
        <f t="shared" si="139"/>
        <v>541.2650000000001</v>
      </c>
      <c r="BI419" s="16">
        <f t="shared" si="139"/>
        <v>544.40633333333335</v>
      </c>
      <c r="BJ419" s="16">
        <f t="shared" si="139"/>
        <v>553.38866666666672</v>
      </c>
      <c r="BK419" s="16">
        <f t="shared" si="139"/>
        <v>562.79666666666674</v>
      </c>
      <c r="BL419" s="16">
        <f t="shared" si="139"/>
        <v>561.5186666666666</v>
      </c>
      <c r="BM419" s="16">
        <f t="shared" si="139"/>
        <v>566.52633333333335</v>
      </c>
      <c r="BN419" s="16">
        <f t="shared" si="139"/>
        <v>568.03700000000003</v>
      </c>
      <c r="BO419" s="16">
        <f t="shared" si="140"/>
        <v>570.03933333333339</v>
      </c>
      <c r="BP419" s="16">
        <f t="shared" si="140"/>
        <v>565.10533333333331</v>
      </c>
      <c r="BQ419" s="16">
        <f t="shared" si="140"/>
        <v>564.62866666666673</v>
      </c>
      <c r="BR419" s="16">
        <f t="shared" si="140"/>
        <v>566.52700000000004</v>
      </c>
      <c r="BS419" s="16">
        <f t="shared" si="140"/>
        <v>563.61966666666672</v>
      </c>
      <c r="BT419" s="16">
        <f t="shared" si="140"/>
        <v>563.22333333333336</v>
      </c>
      <c r="BU419" s="16">
        <f t="shared" si="140"/>
        <v>561.39799999999991</v>
      </c>
      <c r="BV419" s="16">
        <f t="shared" si="140"/>
        <v>561.88499999999999</v>
      </c>
      <c r="BW419" s="16">
        <f t="shared" si="140"/>
        <v>563.5773333333334</v>
      </c>
      <c r="BX419" s="16">
        <f t="shared" si="140"/>
        <v>563.15633333333335</v>
      </c>
      <c r="BY419" s="16">
        <f t="shared" si="140"/>
        <v>569.30466666666666</v>
      </c>
      <c r="BZ419" s="16">
        <f t="shared" si="140"/>
        <v>569.67499999999995</v>
      </c>
      <c r="CA419" s="16">
        <f t="shared" si="140"/>
        <v>564.82733333333329</v>
      </c>
      <c r="CB419" s="16">
        <f t="shared" si="140"/>
        <v>560.36733333333325</v>
      </c>
      <c r="CC419" s="16">
        <f t="shared" si="140"/>
        <v>562.12566666666669</v>
      </c>
      <c r="CD419" s="16">
        <f t="shared" si="140"/>
        <v>564.51966666666658</v>
      </c>
      <c r="CE419" s="16">
        <f t="shared" si="140"/>
        <v>566.94166666666661</v>
      </c>
      <c r="CF419" s="16">
        <f t="shared" si="140"/>
        <v>563.66833333333329</v>
      </c>
      <c r="CG419" s="16">
        <f t="shared" si="140"/>
        <v>566.41433333333339</v>
      </c>
      <c r="CH419" s="16">
        <f t="shared" si="140"/>
        <v>568.03266666666673</v>
      </c>
      <c r="CI419" s="16">
        <f t="shared" si="140"/>
        <v>574.37633333333338</v>
      </c>
      <c r="CJ419" s="16">
        <f t="shared" si="140"/>
        <v>581.46533333333332</v>
      </c>
      <c r="CK419" s="16">
        <f t="shared" si="140"/>
        <v>583.7016666666666</v>
      </c>
      <c r="CL419" s="16">
        <f t="shared" si="140"/>
        <v>586.68933333333325</v>
      </c>
      <c r="CM419" s="16">
        <f t="shared" si="140"/>
        <v>585.50399999999991</v>
      </c>
      <c r="CN419" s="16">
        <f t="shared" si="140"/>
        <v>592.77866666666671</v>
      </c>
      <c r="CO419" s="16">
        <f t="shared" si="140"/>
        <v>596.87233333333336</v>
      </c>
      <c r="CP419" s="16">
        <f t="shared" si="140"/>
        <v>603.45733333333339</v>
      </c>
      <c r="CQ419" s="16">
        <f t="shared" si="140"/>
        <v>600.01966666666669</v>
      </c>
      <c r="CR419" s="16">
        <f t="shared" si="141"/>
        <v>591.25333333333333</v>
      </c>
      <c r="CS419" s="16">
        <f t="shared" si="141"/>
        <v>582.08499999999992</v>
      </c>
      <c r="CT419" s="16">
        <f t="shared" si="142"/>
        <v>579.77733333333333</v>
      </c>
      <c r="CU419" s="16">
        <f t="shared" si="142"/>
        <v>590.07966666666664</v>
      </c>
      <c r="CV419" s="16">
        <f t="shared" si="143"/>
        <v>595.42600000000004</v>
      </c>
      <c r="CW419" s="16">
        <f t="shared" si="143"/>
        <v>601.61333333333334</v>
      </c>
      <c r="CX419" s="16">
        <f t="shared" si="144"/>
        <v>598.34166666666658</v>
      </c>
      <c r="CY419" s="16">
        <f t="shared" si="144"/>
        <v>600.06433333333337</v>
      </c>
      <c r="CZ419" s="16">
        <f t="shared" si="145"/>
        <v>598.43533333333335</v>
      </c>
      <c r="DA419" s="16">
        <f t="shared" si="145"/>
        <v>603.80833333333328</v>
      </c>
      <c r="DB419" s="16">
        <f t="shared" si="146"/>
        <v>608.20866666666666</v>
      </c>
      <c r="DC419" s="16">
        <f t="shared" si="146"/>
        <v>607.10433333333333</v>
      </c>
      <c r="DD419" s="16">
        <f t="shared" si="147"/>
        <v>598.48966666666661</v>
      </c>
      <c r="DE419" s="16">
        <f t="shared" si="147"/>
        <v>587.66700000000003</v>
      </c>
      <c r="DF419" s="16">
        <f t="shared" si="148"/>
        <v>584.10133333333329</v>
      </c>
      <c r="DG419" s="16">
        <f t="shared" si="148"/>
        <v>586.69166666666661</v>
      </c>
      <c r="DH419" s="16">
        <f t="shared" si="149"/>
        <v>587.63700000000006</v>
      </c>
      <c r="DI419" s="16">
        <f t="shared" si="149"/>
        <v>593.68433333333326</v>
      </c>
      <c r="DJ419" s="16">
        <f t="shared" si="150"/>
        <v>597.23700000000008</v>
      </c>
      <c r="DK419" s="16">
        <f t="shared" si="150"/>
        <v>604.25833333333333</v>
      </c>
      <c r="DL419" s="16">
        <f t="shared" si="151"/>
        <v>606.81733333333329</v>
      </c>
      <c r="DM419" s="16">
        <f t="shared" si="151"/>
        <v>610.91733333333332</v>
      </c>
      <c r="DN419" s="16">
        <f t="shared" si="152"/>
        <v>612.86666666666679</v>
      </c>
      <c r="DO419" s="16">
        <f t="shared" si="152"/>
        <v>606.69433333333325</v>
      </c>
      <c r="DP419" s="16">
        <f t="shared" si="153"/>
        <v>601.04966666666655</v>
      </c>
      <c r="DQ419" s="16">
        <f t="shared" si="153"/>
        <v>599.19466666666676</v>
      </c>
      <c r="DR419" s="16">
        <f t="shared" si="154"/>
        <v>601.98166666666668</v>
      </c>
      <c r="DS419" s="16">
        <f t="shared" si="154"/>
        <v>604.47233333333327</v>
      </c>
      <c r="DT419" s="16">
        <f t="shared" si="155"/>
        <v>606.07399999999996</v>
      </c>
      <c r="DU419" s="16">
        <f t="shared" si="155"/>
        <v>608.56099999999992</v>
      </c>
      <c r="DV419" s="16">
        <f t="shared" si="156"/>
        <v>614.47600000000011</v>
      </c>
      <c r="DW419" s="16">
        <f t="shared" si="156"/>
        <v>614.15099999999995</v>
      </c>
      <c r="DX419" s="16">
        <f t="shared" si="157"/>
        <v>615.78800000000001</v>
      </c>
      <c r="DY419" s="16">
        <f t="shared" si="157"/>
        <v>613.70833333333326</v>
      </c>
      <c r="DZ419" s="16">
        <f>DZ248+DZ265+DZ282+DZ299+DZ316+DZ333+DZ350+DZ367+DZ384+DZ401</f>
        <v>619.89766666666662</v>
      </c>
    </row>
    <row r="420" spans="1:130" x14ac:dyDescent="0.2">
      <c r="A420" s="14" t="s">
        <v>27</v>
      </c>
      <c r="B420" s="15">
        <f>B249+B266+B283+B300+B317+B334+B351+B368+B385+B402</f>
        <v>344.67366666666663</v>
      </c>
      <c r="C420" s="15">
        <f>C249+C266+C283+C300+C317+C334+C351+C368+C385+C402</f>
        <v>361.47433333333333</v>
      </c>
      <c r="D420" s="15">
        <f t="shared" si="139"/>
        <v>361.61566666666675</v>
      </c>
      <c r="E420" s="15">
        <f t="shared" si="139"/>
        <v>365.52799999999991</v>
      </c>
      <c r="F420" s="15">
        <f t="shared" si="139"/>
        <v>362.48133333333334</v>
      </c>
      <c r="G420" s="15">
        <f t="shared" si="139"/>
        <v>372.16266666666672</v>
      </c>
      <c r="H420" s="15">
        <f t="shared" si="139"/>
        <v>376.79033333333331</v>
      </c>
      <c r="I420" s="15">
        <f t="shared" si="139"/>
        <v>387.24133333333333</v>
      </c>
      <c r="J420" s="15">
        <f t="shared" si="139"/>
        <v>388.47233333333332</v>
      </c>
      <c r="K420" s="15">
        <f t="shared" si="139"/>
        <v>389.82599999999996</v>
      </c>
      <c r="L420" s="15">
        <f t="shared" si="139"/>
        <v>378.62133333333333</v>
      </c>
      <c r="M420" s="15">
        <f t="shared" si="139"/>
        <v>371.90100000000001</v>
      </c>
      <c r="N420" s="15">
        <f t="shared" si="139"/>
        <v>362.34399999999999</v>
      </c>
      <c r="O420" s="15">
        <f t="shared" si="139"/>
        <v>374.79233333333326</v>
      </c>
      <c r="P420" s="15">
        <f t="shared" si="139"/>
        <v>383.91466666666668</v>
      </c>
      <c r="Q420" s="15">
        <f t="shared" si="139"/>
        <v>392.35699999999997</v>
      </c>
      <c r="R420" s="15">
        <f t="shared" si="139"/>
        <v>389.68166666666667</v>
      </c>
      <c r="S420" s="15">
        <f t="shared" si="139"/>
        <v>387.98366666666664</v>
      </c>
      <c r="T420" s="15">
        <f t="shared" si="139"/>
        <v>385.887</v>
      </c>
      <c r="U420" s="15">
        <f t="shared" si="139"/>
        <v>385.96033333333327</v>
      </c>
      <c r="V420" s="15">
        <f t="shared" si="139"/>
        <v>382.44400000000002</v>
      </c>
      <c r="W420" s="15">
        <f t="shared" si="139"/>
        <v>384.08833333333331</v>
      </c>
      <c r="X420" s="15">
        <f t="shared" si="139"/>
        <v>380.47633333333334</v>
      </c>
      <c r="Y420" s="15">
        <f t="shared" si="139"/>
        <v>381.87133333333333</v>
      </c>
      <c r="Z420" s="15">
        <f t="shared" si="139"/>
        <v>383.64433333333335</v>
      </c>
      <c r="AA420" s="15">
        <f t="shared" si="139"/>
        <v>386.59266666666667</v>
      </c>
      <c r="AB420" s="15">
        <f t="shared" si="139"/>
        <v>397.99600000000004</v>
      </c>
      <c r="AC420" s="15">
        <f t="shared" si="139"/>
        <v>403.61100000000005</v>
      </c>
      <c r="AD420" s="15">
        <f t="shared" si="139"/>
        <v>409.83333333333331</v>
      </c>
      <c r="AE420" s="15">
        <f t="shared" si="139"/>
        <v>407.69866666666672</v>
      </c>
      <c r="AF420" s="15">
        <f t="shared" si="139"/>
        <v>410.13499999999999</v>
      </c>
      <c r="AG420" s="15">
        <f t="shared" si="139"/>
        <v>418.78699999999992</v>
      </c>
      <c r="AH420" s="15">
        <f t="shared" si="139"/>
        <v>424.7043333333333</v>
      </c>
      <c r="AI420" s="15">
        <f t="shared" si="139"/>
        <v>426.90366666666671</v>
      </c>
      <c r="AJ420" s="15">
        <f t="shared" si="139"/>
        <v>415.87733333333335</v>
      </c>
      <c r="AK420" s="15">
        <f t="shared" si="139"/>
        <v>413.49266666666665</v>
      </c>
      <c r="AL420" s="15">
        <f t="shared" si="139"/>
        <v>414.33266666666668</v>
      </c>
      <c r="AM420" s="15">
        <f t="shared" si="139"/>
        <v>427.77633333333335</v>
      </c>
      <c r="AN420" s="15">
        <f t="shared" si="139"/>
        <v>431.24833333333333</v>
      </c>
      <c r="AO420" s="15">
        <f t="shared" si="139"/>
        <v>430.34199999999998</v>
      </c>
      <c r="AP420" s="15">
        <f t="shared" si="139"/>
        <v>430.48</v>
      </c>
      <c r="AQ420" s="15">
        <f t="shared" si="139"/>
        <v>430.80266666666665</v>
      </c>
      <c r="AR420" s="15">
        <f t="shared" si="139"/>
        <v>438.46733333333327</v>
      </c>
      <c r="AS420" s="15">
        <f t="shared" si="139"/>
        <v>442.26900000000006</v>
      </c>
      <c r="AT420" s="15">
        <f t="shared" si="139"/>
        <v>445.245</v>
      </c>
      <c r="AU420" s="15">
        <f t="shared" si="139"/>
        <v>441.87833333333327</v>
      </c>
      <c r="AV420" s="15">
        <f t="shared" si="139"/>
        <v>428.98566666666665</v>
      </c>
      <c r="AW420" s="15">
        <f t="shared" si="139"/>
        <v>425.351</v>
      </c>
      <c r="AX420" s="15">
        <f t="shared" si="139"/>
        <v>425.166</v>
      </c>
      <c r="AY420" s="15">
        <f t="shared" si="139"/>
        <v>432.44100000000009</v>
      </c>
      <c r="AZ420" s="15">
        <f t="shared" si="139"/>
        <v>433.29133333333334</v>
      </c>
      <c r="BA420" s="15">
        <f t="shared" si="139"/>
        <v>436.86533333333335</v>
      </c>
      <c r="BB420" s="15">
        <f t="shared" si="139"/>
        <v>441.49933333333337</v>
      </c>
      <c r="BC420" s="15">
        <f t="shared" si="139"/>
        <v>444.18100000000004</v>
      </c>
      <c r="BD420" s="15">
        <f t="shared" si="139"/>
        <v>447.05699999999996</v>
      </c>
      <c r="BE420" s="15">
        <f t="shared" si="139"/>
        <v>456.5986666666667</v>
      </c>
      <c r="BF420" s="15">
        <f t="shared" si="139"/>
        <v>466.56300000000005</v>
      </c>
      <c r="BG420" s="15">
        <f t="shared" si="139"/>
        <v>468.14633333333336</v>
      </c>
      <c r="BH420" s="15">
        <f t="shared" si="139"/>
        <v>455.55866666666668</v>
      </c>
      <c r="BI420" s="15">
        <f t="shared" si="139"/>
        <v>453.31166666666667</v>
      </c>
      <c r="BJ420" s="15">
        <f t="shared" si="139"/>
        <v>458.83066666666662</v>
      </c>
      <c r="BK420" s="15">
        <f t="shared" si="139"/>
        <v>470.14200000000005</v>
      </c>
      <c r="BL420" s="15">
        <f t="shared" si="139"/>
        <v>474.33900000000006</v>
      </c>
      <c r="BM420" s="15">
        <f t="shared" si="139"/>
        <v>478.16099999999994</v>
      </c>
      <c r="BN420" s="15">
        <f t="shared" si="139"/>
        <v>480.46500000000003</v>
      </c>
      <c r="BO420" s="15">
        <f t="shared" si="140"/>
        <v>481.70466666666664</v>
      </c>
      <c r="BP420" s="15">
        <f t="shared" si="140"/>
        <v>478.60533333333331</v>
      </c>
      <c r="BQ420" s="15">
        <f t="shared" si="140"/>
        <v>478.57299999999998</v>
      </c>
      <c r="BR420" s="15">
        <f t="shared" si="140"/>
        <v>482.46866666666665</v>
      </c>
      <c r="BS420" s="15">
        <f t="shared" si="140"/>
        <v>481.57266666666669</v>
      </c>
      <c r="BT420" s="15">
        <f t="shared" si="140"/>
        <v>474.82399999999996</v>
      </c>
      <c r="BU420" s="15">
        <f t="shared" si="140"/>
        <v>467.46333333333342</v>
      </c>
      <c r="BV420" s="15">
        <f t="shared" si="140"/>
        <v>464.33499999999998</v>
      </c>
      <c r="BW420" s="15">
        <f t="shared" si="140"/>
        <v>472.85666666666668</v>
      </c>
      <c r="BX420" s="15">
        <f t="shared" si="140"/>
        <v>478.48866666666669</v>
      </c>
      <c r="BY420" s="15">
        <f t="shared" si="140"/>
        <v>486.90899999999999</v>
      </c>
      <c r="BZ420" s="15">
        <f t="shared" si="140"/>
        <v>486.63566666666668</v>
      </c>
      <c r="CA420" s="15">
        <f t="shared" si="140"/>
        <v>482.16566666666671</v>
      </c>
      <c r="CB420" s="15">
        <f t="shared" si="140"/>
        <v>479.11800000000005</v>
      </c>
      <c r="CC420" s="15">
        <f t="shared" si="140"/>
        <v>484.47</v>
      </c>
      <c r="CD420" s="15">
        <f t="shared" si="140"/>
        <v>489.1686666666667</v>
      </c>
      <c r="CE420" s="15">
        <f t="shared" si="140"/>
        <v>493.03233333333338</v>
      </c>
      <c r="CF420" s="15">
        <f t="shared" si="140"/>
        <v>480.71266666666668</v>
      </c>
      <c r="CG420" s="15">
        <f t="shared" si="140"/>
        <v>477.76866666666666</v>
      </c>
      <c r="CH420" s="15">
        <f t="shared" si="140"/>
        <v>476.375</v>
      </c>
      <c r="CI420" s="15">
        <f t="shared" si="140"/>
        <v>489.80566666666664</v>
      </c>
      <c r="CJ420" s="15">
        <f t="shared" si="140"/>
        <v>498.70199999999994</v>
      </c>
      <c r="CK420" s="15">
        <f t="shared" si="140"/>
        <v>502.05799999999999</v>
      </c>
      <c r="CL420" s="15">
        <f t="shared" si="140"/>
        <v>503.94766666666675</v>
      </c>
      <c r="CM420" s="15">
        <f t="shared" si="140"/>
        <v>505.80233333333331</v>
      </c>
      <c r="CN420" s="15">
        <f t="shared" si="140"/>
        <v>514.57166666666672</v>
      </c>
      <c r="CO420" s="15">
        <f t="shared" si="140"/>
        <v>520.24599999999998</v>
      </c>
      <c r="CP420" s="15">
        <f t="shared" si="140"/>
        <v>524.97466666666662</v>
      </c>
      <c r="CQ420" s="15">
        <f t="shared" si="140"/>
        <v>518.75066666666658</v>
      </c>
      <c r="CR420" s="15">
        <f t="shared" si="141"/>
        <v>504.16033333333331</v>
      </c>
      <c r="CS420" s="15">
        <f t="shared" si="141"/>
        <v>491.90400000000005</v>
      </c>
      <c r="CT420" s="15">
        <f t="shared" si="142"/>
        <v>489.98466666666667</v>
      </c>
      <c r="CU420" s="15">
        <f t="shared" si="142"/>
        <v>501.95600000000002</v>
      </c>
      <c r="CV420" s="15">
        <f t="shared" si="143"/>
        <v>509.64066666666668</v>
      </c>
      <c r="CW420" s="15">
        <f t="shared" si="143"/>
        <v>517.14099999999996</v>
      </c>
      <c r="CX420" s="15">
        <f t="shared" si="144"/>
        <v>518.27066666666678</v>
      </c>
      <c r="CY420" s="15">
        <f t="shared" si="144"/>
        <v>523.39</v>
      </c>
      <c r="CZ420" s="15">
        <f t="shared" si="145"/>
        <v>523.61133333333328</v>
      </c>
      <c r="DA420" s="15">
        <f t="shared" si="145"/>
        <v>528.41366666666659</v>
      </c>
      <c r="DB420" s="15">
        <f t="shared" si="146"/>
        <v>529.07866666666678</v>
      </c>
      <c r="DC420" s="15">
        <f t="shared" si="146"/>
        <v>524.89466666666669</v>
      </c>
      <c r="DD420" s="15">
        <f t="shared" si="147"/>
        <v>509.48866666666675</v>
      </c>
      <c r="DE420" s="15">
        <f t="shared" si="147"/>
        <v>495.11233333333325</v>
      </c>
      <c r="DF420" s="15">
        <f t="shared" si="148"/>
        <v>488.44833333333338</v>
      </c>
      <c r="DG420" s="15">
        <f t="shared" si="148"/>
        <v>495.04700000000008</v>
      </c>
      <c r="DH420" s="15">
        <f t="shared" si="149"/>
        <v>500.06633333333332</v>
      </c>
      <c r="DI420" s="15">
        <f t="shared" si="149"/>
        <v>505.17366666666663</v>
      </c>
      <c r="DJ420" s="15">
        <f t="shared" si="150"/>
        <v>508.19633333333337</v>
      </c>
      <c r="DK420" s="15">
        <f t="shared" si="150"/>
        <v>513.30200000000002</v>
      </c>
      <c r="DL420" s="15">
        <f t="shared" si="151"/>
        <v>517.66</v>
      </c>
      <c r="DM420" s="15">
        <f t="shared" si="151"/>
        <v>522.6686666666667</v>
      </c>
      <c r="DN420" s="15">
        <f t="shared" si="152"/>
        <v>527.82800000000009</v>
      </c>
      <c r="DO420" s="15">
        <f t="shared" si="152"/>
        <v>524.48333333333335</v>
      </c>
      <c r="DP420" s="15">
        <f t="shared" si="153"/>
        <v>511.70766666666674</v>
      </c>
      <c r="DQ420" s="15">
        <f t="shared" si="153"/>
        <v>504.66533333333331</v>
      </c>
      <c r="DR420" s="15">
        <f t="shared" si="154"/>
        <v>505.63599999999997</v>
      </c>
      <c r="DS420" s="15">
        <f t="shared" si="154"/>
        <v>513.85533333333331</v>
      </c>
      <c r="DT420" s="15">
        <f t="shared" si="155"/>
        <v>516.44233333333329</v>
      </c>
      <c r="DU420" s="15">
        <f t="shared" si="155"/>
        <v>517.21933333333322</v>
      </c>
      <c r="DV420" s="15">
        <f t="shared" si="156"/>
        <v>523.52233333333334</v>
      </c>
      <c r="DW420" s="15">
        <f t="shared" si="156"/>
        <v>524.31366666666668</v>
      </c>
      <c r="DX420" s="15">
        <f t="shared" si="157"/>
        <v>528.76966666666658</v>
      </c>
      <c r="DY420" s="15">
        <f t="shared" si="157"/>
        <v>529.50799999999992</v>
      </c>
      <c r="DZ420" s="15">
        <f>DZ249+DZ266+DZ283+DZ300+DZ317+DZ334+DZ351+DZ368+DZ385+DZ402</f>
        <v>539.04200000000003</v>
      </c>
    </row>
    <row r="421" spans="1:130" x14ac:dyDescent="0.2">
      <c r="A421" s="13" t="s">
        <v>28</v>
      </c>
      <c r="B421" s="16">
        <f>B250+B267+B284+B301+B318+B335+B352+B369+B386+B403</f>
        <v>95.565666666666672</v>
      </c>
      <c r="C421" s="16">
        <f>C250+C267+C284+C301+C318+C335+C352+C369+C386+C403</f>
        <v>91.484666666666669</v>
      </c>
      <c r="D421" s="16">
        <f t="shared" si="139"/>
        <v>88.444666666666677</v>
      </c>
      <c r="E421" s="16">
        <f t="shared" si="139"/>
        <v>84.589666666666659</v>
      </c>
      <c r="F421" s="16">
        <f t="shared" ref="F421:BN421" si="158">F250+F267+F284+F301+F318+F335+F352+F369+F386+F403</f>
        <v>84.327666666666673</v>
      </c>
      <c r="G421" s="16">
        <f t="shared" si="158"/>
        <v>79.265333333333331</v>
      </c>
      <c r="H421" s="16">
        <f t="shared" si="158"/>
        <v>74.879333333333335</v>
      </c>
      <c r="I421" s="16">
        <f t="shared" si="158"/>
        <v>73.610333333333344</v>
      </c>
      <c r="J421" s="16">
        <f t="shared" si="158"/>
        <v>77.080333333333328</v>
      </c>
      <c r="K421" s="16">
        <f t="shared" si="158"/>
        <v>76.952666666666673</v>
      </c>
      <c r="L421" s="16">
        <f t="shared" si="158"/>
        <v>81.387</v>
      </c>
      <c r="M421" s="16">
        <f t="shared" si="158"/>
        <v>83.399666666666661</v>
      </c>
      <c r="N421" s="16">
        <f t="shared" si="158"/>
        <v>87.161000000000001</v>
      </c>
      <c r="O421" s="16">
        <f t="shared" si="158"/>
        <v>88.717333333333357</v>
      </c>
      <c r="P421" s="16">
        <f t="shared" si="158"/>
        <v>88.346000000000004</v>
      </c>
      <c r="Q421" s="16">
        <f t="shared" si="158"/>
        <v>92.013999999999996</v>
      </c>
      <c r="R421" s="16">
        <f t="shared" si="158"/>
        <v>89.587999999999994</v>
      </c>
      <c r="S421" s="16">
        <f t="shared" si="158"/>
        <v>87.159666666666681</v>
      </c>
      <c r="T421" s="16">
        <f t="shared" si="158"/>
        <v>82.481666666666683</v>
      </c>
      <c r="U421" s="16">
        <f t="shared" si="158"/>
        <v>79.797666666666672</v>
      </c>
      <c r="V421" s="16">
        <f t="shared" si="158"/>
        <v>80.967666666666673</v>
      </c>
      <c r="W421" s="16">
        <f t="shared" si="158"/>
        <v>79.326333333333338</v>
      </c>
      <c r="X421" s="16">
        <f t="shared" si="158"/>
        <v>83.71</v>
      </c>
      <c r="Y421" s="16">
        <f t="shared" si="158"/>
        <v>85.118333333333325</v>
      </c>
      <c r="Z421" s="16">
        <f t="shared" si="158"/>
        <v>87.857666666666674</v>
      </c>
      <c r="AA421" s="16">
        <f t="shared" si="158"/>
        <v>84.61066666666666</v>
      </c>
      <c r="AB421" s="16">
        <f t="shared" si="158"/>
        <v>81.557333333333332</v>
      </c>
      <c r="AC421" s="16">
        <f t="shared" si="158"/>
        <v>80.154333333333341</v>
      </c>
      <c r="AD421" s="16">
        <f t="shared" si="158"/>
        <v>78.217666666666659</v>
      </c>
      <c r="AE421" s="16">
        <f t="shared" si="158"/>
        <v>78.751666666666665</v>
      </c>
      <c r="AF421" s="16">
        <f t="shared" si="158"/>
        <v>79.706000000000003</v>
      </c>
      <c r="AG421" s="16">
        <f t="shared" si="158"/>
        <v>79.438000000000002</v>
      </c>
      <c r="AH421" s="16">
        <f t="shared" si="158"/>
        <v>78.126999999999995</v>
      </c>
      <c r="AI421" s="16">
        <f t="shared" si="158"/>
        <v>77.665333333333336</v>
      </c>
      <c r="AJ421" s="16">
        <f t="shared" si="158"/>
        <v>85.10733333333333</v>
      </c>
      <c r="AK421" s="16">
        <f t="shared" si="158"/>
        <v>89.034333333333322</v>
      </c>
      <c r="AL421" s="16">
        <f t="shared" si="158"/>
        <v>87.325333333333333</v>
      </c>
      <c r="AM421" s="16">
        <f t="shared" si="158"/>
        <v>80.211666666666659</v>
      </c>
      <c r="AN421" s="16">
        <f t="shared" si="158"/>
        <v>76.48266666666666</v>
      </c>
      <c r="AO421" s="16">
        <f t="shared" si="158"/>
        <v>77.864000000000004</v>
      </c>
      <c r="AP421" s="16">
        <f t="shared" si="158"/>
        <v>81.355000000000004</v>
      </c>
      <c r="AQ421" s="16">
        <f t="shared" si="158"/>
        <v>83.108333333333334</v>
      </c>
      <c r="AR421" s="16">
        <f t="shared" si="158"/>
        <v>82.274333333333331</v>
      </c>
      <c r="AS421" s="16">
        <f t="shared" si="158"/>
        <v>82.107333333333344</v>
      </c>
      <c r="AT421" s="16">
        <f t="shared" si="158"/>
        <v>84.225333333333325</v>
      </c>
      <c r="AU421" s="16">
        <f t="shared" si="158"/>
        <v>87.590999999999994</v>
      </c>
      <c r="AV421" s="16">
        <f t="shared" si="158"/>
        <v>93.259333333333345</v>
      </c>
      <c r="AW421" s="16">
        <f t="shared" si="158"/>
        <v>96.516999999999996</v>
      </c>
      <c r="AX421" s="16">
        <f t="shared" si="158"/>
        <v>98.923666666666662</v>
      </c>
      <c r="AY421" s="16">
        <f t="shared" si="158"/>
        <v>93.720999999999989</v>
      </c>
      <c r="AZ421" s="16">
        <f t="shared" si="158"/>
        <v>90.168333333333337</v>
      </c>
      <c r="BA421" s="16">
        <f t="shared" si="158"/>
        <v>87.849666666666664</v>
      </c>
      <c r="BB421" s="16">
        <f t="shared" si="158"/>
        <v>84.673000000000002</v>
      </c>
      <c r="BC421" s="16">
        <f t="shared" si="158"/>
        <v>84.035333333333327</v>
      </c>
      <c r="BD421" s="16">
        <f t="shared" si="158"/>
        <v>82.367999999999995</v>
      </c>
      <c r="BE421" s="16">
        <f t="shared" si="158"/>
        <v>84.089333333333329</v>
      </c>
      <c r="BF421" s="16">
        <f t="shared" si="158"/>
        <v>84.391999999999996</v>
      </c>
      <c r="BG421" s="16">
        <f t="shared" si="158"/>
        <v>82.519333333333336</v>
      </c>
      <c r="BH421" s="16">
        <f t="shared" si="158"/>
        <v>85.707333333333324</v>
      </c>
      <c r="BI421" s="16">
        <f t="shared" si="158"/>
        <v>91.095000000000013</v>
      </c>
      <c r="BJ421" s="16">
        <f t="shared" si="158"/>
        <v>94.557333333333332</v>
      </c>
      <c r="BK421" s="16">
        <f t="shared" si="158"/>
        <v>92.655000000000001</v>
      </c>
      <c r="BL421" s="16">
        <f t="shared" si="158"/>
        <v>87.180666666666667</v>
      </c>
      <c r="BM421" s="16">
        <f t="shared" si="158"/>
        <v>88.365666666666669</v>
      </c>
      <c r="BN421" s="16">
        <f t="shared" si="158"/>
        <v>87.571666666666673</v>
      </c>
      <c r="BO421" s="16">
        <f t="shared" si="140"/>
        <v>88.334333333333333</v>
      </c>
      <c r="BP421" s="16">
        <f t="shared" si="140"/>
        <v>86.500333333333344</v>
      </c>
      <c r="BQ421" s="16">
        <f t="shared" si="140"/>
        <v>86.056333333333342</v>
      </c>
      <c r="BR421" s="16">
        <f t="shared" si="140"/>
        <v>84.057666666666677</v>
      </c>
      <c r="BS421" s="16">
        <f t="shared" si="140"/>
        <v>82.048333333333332</v>
      </c>
      <c r="BT421" s="16">
        <f t="shared" si="140"/>
        <v>88.4</v>
      </c>
      <c r="BU421" s="16">
        <f t="shared" si="140"/>
        <v>93.935666666666677</v>
      </c>
      <c r="BV421" s="16">
        <f t="shared" si="140"/>
        <v>97.549666666666681</v>
      </c>
      <c r="BW421" s="16">
        <f t="shared" si="140"/>
        <v>90.72133333333332</v>
      </c>
      <c r="BX421" s="16">
        <f t="shared" si="140"/>
        <v>84.668333333333337</v>
      </c>
      <c r="BY421" s="16">
        <f t="shared" si="140"/>
        <v>82.396666666666661</v>
      </c>
      <c r="BZ421" s="16">
        <f t="shared" si="140"/>
        <v>83.039666666666676</v>
      </c>
      <c r="CA421" s="16">
        <f t="shared" si="140"/>
        <v>82.662666666666667</v>
      </c>
      <c r="CB421" s="16">
        <f t="shared" si="140"/>
        <v>81.25</v>
      </c>
      <c r="CC421" s="16">
        <f t="shared" si="140"/>
        <v>77.656333333333336</v>
      </c>
      <c r="CD421" s="16">
        <f t="shared" si="140"/>
        <v>75.351333333333329</v>
      </c>
      <c r="CE421" s="16">
        <f t="shared" si="140"/>
        <v>73.909333333333336</v>
      </c>
      <c r="CF421" s="16">
        <f t="shared" si="140"/>
        <v>82.955333333333328</v>
      </c>
      <c r="CG421" s="16">
        <f t="shared" si="140"/>
        <v>88.646666666666661</v>
      </c>
      <c r="CH421" s="16">
        <f t="shared" si="140"/>
        <v>91.658000000000001</v>
      </c>
      <c r="CI421" s="16">
        <f t="shared" si="140"/>
        <v>84.572666666666663</v>
      </c>
      <c r="CJ421" s="16">
        <f t="shared" si="140"/>
        <v>82.76466666666667</v>
      </c>
      <c r="CK421" s="16">
        <f t="shared" si="140"/>
        <v>81.645333333333326</v>
      </c>
      <c r="CL421" s="16">
        <f t="shared" si="140"/>
        <v>82.742000000000004</v>
      </c>
      <c r="CM421" s="16">
        <f t="shared" si="140"/>
        <v>79.701000000000008</v>
      </c>
      <c r="CN421" s="16">
        <f t="shared" si="140"/>
        <v>78.206000000000003</v>
      </c>
      <c r="CO421" s="16">
        <f t="shared" si="140"/>
        <v>76.62533333333333</v>
      </c>
      <c r="CP421" s="16">
        <f t="shared" si="140"/>
        <v>78.482666666666674</v>
      </c>
      <c r="CQ421" s="16">
        <f t="shared" si="140"/>
        <v>81.269000000000005</v>
      </c>
      <c r="CR421" s="16">
        <f t="shared" si="141"/>
        <v>87.093000000000004</v>
      </c>
      <c r="CS421" s="16">
        <f t="shared" si="141"/>
        <v>90.180666666666667</v>
      </c>
      <c r="CT421" s="16">
        <f t="shared" si="142"/>
        <v>89.793333333333322</v>
      </c>
      <c r="CU421" s="16">
        <f t="shared" si="142"/>
        <v>88.12533333333333</v>
      </c>
      <c r="CV421" s="16">
        <f t="shared" si="143"/>
        <v>85.787333333333336</v>
      </c>
      <c r="CW421" s="16">
        <f t="shared" si="143"/>
        <v>84.473333333333329</v>
      </c>
      <c r="CX421" s="16">
        <f t="shared" si="144"/>
        <v>80.072000000000003</v>
      </c>
      <c r="CY421" s="16">
        <f t="shared" si="144"/>
        <v>76.675000000000011</v>
      </c>
      <c r="CZ421" s="16">
        <f t="shared" si="145"/>
        <v>74.824666666666658</v>
      </c>
      <c r="DA421" s="16">
        <f t="shared" si="145"/>
        <v>75.394333333333336</v>
      </c>
      <c r="DB421" s="16">
        <f t="shared" si="146"/>
        <v>79.12866666666666</v>
      </c>
      <c r="DC421" s="16">
        <f t="shared" si="146"/>
        <v>82.208333333333329</v>
      </c>
      <c r="DD421" s="16">
        <f t="shared" si="147"/>
        <v>89</v>
      </c>
      <c r="DE421" s="16">
        <f t="shared" si="147"/>
        <v>92.555000000000007</v>
      </c>
      <c r="DF421" s="16">
        <f t="shared" si="148"/>
        <v>95.653333333333322</v>
      </c>
      <c r="DG421" s="16">
        <f t="shared" si="148"/>
        <v>91.64500000000001</v>
      </c>
      <c r="DH421" s="16">
        <f t="shared" si="149"/>
        <v>87.570666666666668</v>
      </c>
      <c r="DI421" s="16">
        <f t="shared" si="149"/>
        <v>88.510999999999996</v>
      </c>
      <c r="DJ421" s="16">
        <f t="shared" si="150"/>
        <v>89.041000000000011</v>
      </c>
      <c r="DK421" s="16">
        <f t="shared" si="150"/>
        <v>90.955666666666673</v>
      </c>
      <c r="DL421" s="16">
        <f t="shared" si="151"/>
        <v>89.155666666666662</v>
      </c>
      <c r="DM421" s="16">
        <f t="shared" si="151"/>
        <v>88.247000000000014</v>
      </c>
      <c r="DN421" s="16">
        <f t="shared" si="152"/>
        <v>85.039333333333332</v>
      </c>
      <c r="DO421" s="16">
        <f t="shared" si="152"/>
        <v>82.210999999999999</v>
      </c>
      <c r="DP421" s="16">
        <f t="shared" si="153"/>
        <v>89.342666666666673</v>
      </c>
      <c r="DQ421" s="16">
        <f t="shared" si="153"/>
        <v>94.527666666666676</v>
      </c>
      <c r="DR421" s="16">
        <f t="shared" si="154"/>
        <v>96.346333333333334</v>
      </c>
      <c r="DS421" s="16">
        <f t="shared" si="154"/>
        <v>90.617333333333335</v>
      </c>
      <c r="DT421" s="16">
        <f t="shared" si="155"/>
        <v>89.63300000000001</v>
      </c>
      <c r="DU421" s="16">
        <f t="shared" si="155"/>
        <v>91.341333333333338</v>
      </c>
      <c r="DV421" s="16">
        <f t="shared" si="156"/>
        <v>90.952666666666659</v>
      </c>
      <c r="DW421" s="16">
        <f t="shared" si="156"/>
        <v>89.835666666666668</v>
      </c>
      <c r="DX421" s="16">
        <f t="shared" si="157"/>
        <v>87.01766666666667</v>
      </c>
      <c r="DY421" s="16">
        <f t="shared" si="157"/>
        <v>84.199666666666673</v>
      </c>
      <c r="DZ421" s="16">
        <f>DZ250+DZ267+DZ284+DZ301+DZ318+DZ335+DZ352+DZ369+DZ386+DZ403</f>
        <v>80.855999999999995</v>
      </c>
    </row>
    <row r="422" spans="1:130" s="2" customFormat="1" x14ac:dyDescent="0.2">
      <c r="A422" s="116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  <c r="S422" s="117"/>
      <c r="T422" s="117"/>
      <c r="U422" s="117"/>
      <c r="V422" s="117"/>
      <c r="W422" s="117"/>
      <c r="X422" s="117"/>
      <c r="Y422" s="117"/>
      <c r="Z422" s="117"/>
      <c r="AA422" s="117"/>
      <c r="AB422" s="117"/>
      <c r="AC422" s="117"/>
      <c r="AD422" s="117"/>
      <c r="AE422" s="117"/>
      <c r="AF422" s="117"/>
      <c r="AG422" s="117"/>
      <c r="AH422" s="117"/>
      <c r="AI422" s="117"/>
      <c r="AJ422" s="117"/>
      <c r="AK422" s="117"/>
      <c r="AL422" s="117"/>
      <c r="AM422" s="117"/>
      <c r="AN422" s="117"/>
      <c r="AO422" s="117"/>
      <c r="AP422" s="117"/>
      <c r="AQ422" s="117"/>
      <c r="AR422" s="117"/>
      <c r="AS422" s="117"/>
      <c r="AT422" s="117"/>
      <c r="AU422" s="117"/>
      <c r="AV422" s="117"/>
      <c r="AW422" s="117"/>
      <c r="AX422" s="117"/>
      <c r="AY422" s="117"/>
      <c r="AZ422" s="117"/>
      <c r="BA422" s="117"/>
      <c r="BB422" s="117"/>
      <c r="BC422" s="117"/>
      <c r="BD422" s="117"/>
      <c r="BE422" s="117"/>
      <c r="BF422" s="117"/>
      <c r="BG422" s="117"/>
      <c r="BH422" s="117"/>
      <c r="BI422" s="117"/>
      <c r="BJ422" s="117"/>
      <c r="BK422" s="117"/>
      <c r="BL422" s="117"/>
      <c r="BM422" s="117"/>
      <c r="BN422" s="117"/>
      <c r="BO422" s="117"/>
      <c r="BP422" s="117"/>
      <c r="BQ422" s="117"/>
      <c r="BR422" s="117"/>
      <c r="BS422" s="117"/>
      <c r="BT422" s="117"/>
      <c r="BU422" s="117"/>
      <c r="BV422" s="117"/>
      <c r="BW422" s="117"/>
      <c r="BX422" s="117"/>
      <c r="BY422" s="117"/>
      <c r="BZ422" s="117"/>
      <c r="CA422" s="117"/>
      <c r="CB422" s="117"/>
      <c r="CC422" s="117"/>
      <c r="CD422" s="117"/>
      <c r="CE422" s="117"/>
      <c r="CF422" s="117"/>
      <c r="CG422" s="117"/>
      <c r="CH422" s="117"/>
      <c r="CI422" s="117"/>
      <c r="CJ422" s="117"/>
      <c r="CK422" s="117"/>
      <c r="CL422" s="117"/>
      <c r="CM422" s="117"/>
      <c r="CN422" s="117"/>
      <c r="CO422" s="117"/>
      <c r="CP422" s="117"/>
      <c r="CQ422" s="117"/>
      <c r="CR422" s="117"/>
      <c r="CS422" s="117"/>
      <c r="CT422" s="117"/>
      <c r="CU422" s="117"/>
      <c r="CV422" s="117"/>
      <c r="CW422" s="117"/>
      <c r="CX422" s="117"/>
      <c r="CY422" s="117"/>
      <c r="CZ422" s="117"/>
      <c r="DA422" s="117"/>
      <c r="DB422" s="117"/>
      <c r="DC422" s="117"/>
      <c r="DD422" s="117"/>
      <c r="DE422" s="117"/>
      <c r="DF422" s="117"/>
      <c r="DG422" s="117"/>
      <c r="DH422" s="117"/>
      <c r="DI422" s="117"/>
      <c r="DJ422" s="117"/>
      <c r="DK422" s="117"/>
      <c r="DL422" s="117"/>
      <c r="DM422" s="117"/>
      <c r="DN422" s="117"/>
      <c r="DO422" s="117"/>
      <c r="DP422" s="117"/>
      <c r="DQ422" s="117"/>
      <c r="DR422" s="117"/>
      <c r="DS422" s="117"/>
      <c r="DT422" s="117"/>
      <c r="DU422" s="117"/>
      <c r="DV422" s="117"/>
      <c r="DW422" s="117"/>
      <c r="DX422" s="117"/>
      <c r="DY422" s="117"/>
      <c r="DZ422" s="117"/>
    </row>
    <row r="423" spans="1:130" x14ac:dyDescent="0.2">
      <c r="A423" s="118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</row>
    <row r="424" spans="1:130" x14ac:dyDescent="0.2">
      <c r="A424" s="4" t="s">
        <v>184</v>
      </c>
      <c r="AD424" s="1"/>
      <c r="AK424" s="1"/>
      <c r="AL424" s="1"/>
      <c r="AM424" s="1"/>
      <c r="AN424" s="1"/>
      <c r="AO424" s="1"/>
    </row>
    <row r="425" spans="1:130" x14ac:dyDescent="0.2">
      <c r="A425" s="4" t="str">
        <f>A408</f>
        <v>Serie trimestre móvil 07 - 17</v>
      </c>
      <c r="AD425" s="1"/>
      <c r="AK425" s="1"/>
      <c r="AL425" s="1"/>
      <c r="AM425" s="1"/>
      <c r="AN425" s="1"/>
      <c r="AO425" s="1"/>
    </row>
    <row r="426" spans="1:130" x14ac:dyDescent="0.2">
      <c r="A426" s="4"/>
      <c r="AB426" s="5"/>
      <c r="AC426" s="5"/>
      <c r="AD426" s="5"/>
      <c r="AK426" s="1"/>
      <c r="AL426" s="1"/>
      <c r="AM426" s="1"/>
      <c r="AN426" s="1"/>
      <c r="AO426" s="1"/>
    </row>
    <row r="427" spans="1:130" x14ac:dyDescent="0.2">
      <c r="A427" s="238" t="s">
        <v>1</v>
      </c>
      <c r="B427" s="236">
        <v>2007</v>
      </c>
      <c r="C427" s="236"/>
      <c r="D427" s="236"/>
      <c r="E427" s="236"/>
      <c r="F427" s="236"/>
      <c r="G427" s="236"/>
      <c r="H427" s="236"/>
      <c r="I427" s="236"/>
      <c r="J427" s="236"/>
      <c r="K427" s="236"/>
      <c r="L427" s="236"/>
      <c r="M427" s="236"/>
      <c r="N427" s="244">
        <v>2008</v>
      </c>
      <c r="O427" s="244"/>
      <c r="P427" s="244"/>
      <c r="Q427" s="244"/>
      <c r="R427" s="244"/>
      <c r="S427" s="244"/>
      <c r="T427" s="244"/>
      <c r="U427" s="244"/>
      <c r="V427" s="244"/>
      <c r="W427" s="244"/>
      <c r="X427" s="244"/>
      <c r="Y427" s="244"/>
      <c r="Z427" s="246">
        <v>2009</v>
      </c>
      <c r="AA427" s="246"/>
      <c r="AB427" s="246"/>
      <c r="AC427" s="246"/>
      <c r="AD427" s="246"/>
      <c r="AE427" s="246"/>
      <c r="AF427" s="246"/>
      <c r="AG427" s="246"/>
      <c r="AH427" s="246"/>
      <c r="AI427" s="246"/>
      <c r="AJ427" s="246"/>
      <c r="AK427" s="246"/>
      <c r="AL427" s="246">
        <v>2010</v>
      </c>
      <c r="AM427" s="246"/>
      <c r="AN427" s="246"/>
      <c r="AO427" s="246"/>
      <c r="AP427" s="246"/>
      <c r="AQ427" s="246"/>
      <c r="AR427" s="246"/>
      <c r="AS427" s="246"/>
      <c r="AT427" s="246"/>
      <c r="AU427" s="246"/>
      <c r="AV427" s="246"/>
      <c r="AW427" s="246"/>
      <c r="AX427" s="236">
        <v>2011</v>
      </c>
      <c r="AY427" s="236"/>
      <c r="AZ427" s="236"/>
      <c r="BA427" s="236"/>
      <c r="BB427" s="236"/>
      <c r="BC427" s="236"/>
      <c r="BD427" s="236"/>
      <c r="BE427" s="236"/>
      <c r="BF427" s="236"/>
      <c r="BG427" s="236"/>
      <c r="BH427" s="236"/>
      <c r="BI427" s="236"/>
      <c r="BJ427" s="236">
        <v>2012</v>
      </c>
      <c r="BK427" s="236"/>
      <c r="BL427" s="236"/>
      <c r="BM427" s="236"/>
      <c r="BN427" s="236"/>
      <c r="BO427" s="236"/>
      <c r="BP427" s="236"/>
      <c r="BQ427" s="236"/>
      <c r="BR427" s="236"/>
      <c r="BS427" s="236"/>
      <c r="BT427" s="236"/>
      <c r="BU427" s="236"/>
      <c r="BV427" s="236">
        <v>2013</v>
      </c>
      <c r="BW427" s="236"/>
      <c r="BX427" s="236"/>
      <c r="BY427" s="236"/>
      <c r="BZ427" s="236"/>
      <c r="CA427" s="236"/>
      <c r="CB427" s="236"/>
      <c r="CC427" s="236"/>
      <c r="CD427" s="236"/>
      <c r="CE427" s="236"/>
      <c r="CF427" s="236"/>
      <c r="CG427" s="236"/>
      <c r="CH427" s="236">
        <v>2014</v>
      </c>
      <c r="CI427" s="236"/>
      <c r="CJ427" s="236"/>
      <c r="CK427" s="236"/>
      <c r="CL427" s="236"/>
      <c r="CM427" s="236"/>
      <c r="CN427" s="236"/>
      <c r="CO427" s="236"/>
      <c r="CP427" s="236"/>
      <c r="CQ427" s="236"/>
      <c r="CR427" s="236"/>
      <c r="CS427" s="236"/>
      <c r="CT427" s="8">
        <v>2015</v>
      </c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204">
        <v>2017</v>
      </c>
      <c r="DS427" s="8"/>
      <c r="DT427" s="8"/>
      <c r="DU427" s="8"/>
      <c r="DV427" s="8"/>
      <c r="DW427" s="8"/>
      <c r="DX427" s="8"/>
      <c r="DY427" s="8"/>
      <c r="DZ427" s="8"/>
    </row>
    <row r="428" spans="1:130" x14ac:dyDescent="0.2">
      <c r="A428" s="239"/>
      <c r="B428" s="8" t="s">
        <v>146</v>
      </c>
      <c r="C428" s="8" t="s">
        <v>152</v>
      </c>
      <c r="D428" s="8" t="s">
        <v>37</v>
      </c>
      <c r="E428" s="8" t="s">
        <v>4</v>
      </c>
      <c r="F428" s="8" t="s">
        <v>5</v>
      </c>
      <c r="G428" s="8" t="s">
        <v>12</v>
      </c>
      <c r="H428" s="8" t="s">
        <v>6</v>
      </c>
      <c r="I428" s="8" t="s">
        <v>153</v>
      </c>
      <c r="J428" s="8" t="s">
        <v>8</v>
      </c>
      <c r="K428" s="8" t="s">
        <v>154</v>
      </c>
      <c r="L428" s="8" t="s">
        <v>155</v>
      </c>
      <c r="M428" s="8" t="s">
        <v>156</v>
      </c>
      <c r="N428" s="8" t="s">
        <v>146</v>
      </c>
      <c r="O428" s="8" t="s">
        <v>152</v>
      </c>
      <c r="P428" s="8" t="s">
        <v>37</v>
      </c>
      <c r="Q428" s="8" t="s">
        <v>4</v>
      </c>
      <c r="R428" s="8" t="s">
        <v>5</v>
      </c>
      <c r="S428" s="8" t="s">
        <v>12</v>
      </c>
      <c r="T428" s="8" t="s">
        <v>6</v>
      </c>
      <c r="U428" s="8" t="s">
        <v>153</v>
      </c>
      <c r="V428" s="8" t="s">
        <v>8</v>
      </c>
      <c r="W428" s="8" t="s">
        <v>154</v>
      </c>
      <c r="X428" s="8" t="s">
        <v>157</v>
      </c>
      <c r="Y428" s="8" t="s">
        <v>158</v>
      </c>
      <c r="Z428" s="8" t="s">
        <v>146</v>
      </c>
      <c r="AA428" s="8" t="s">
        <v>152</v>
      </c>
      <c r="AB428" s="8" t="s">
        <v>159</v>
      </c>
      <c r="AC428" s="8" t="str">
        <f>+AC411</f>
        <v>Abr - Jun</v>
      </c>
      <c r="AD428" s="8" t="str">
        <f>+AD411</f>
        <v>May - Jul</v>
      </c>
      <c r="AE428" s="8" t="s">
        <v>12</v>
      </c>
      <c r="AF428" s="8" t="s">
        <v>6</v>
      </c>
      <c r="AG428" s="8" t="s">
        <v>153</v>
      </c>
      <c r="AH428" s="8" t="s">
        <v>8</v>
      </c>
      <c r="AI428" s="8" t="s">
        <v>154</v>
      </c>
      <c r="AJ428" s="8" t="str">
        <f t="shared" ref="AJ428:CQ428" si="159">+AJ411</f>
        <v>Nov - Ene</v>
      </c>
      <c r="AK428" s="8" t="str">
        <f t="shared" si="159"/>
        <v>Dic -Feb</v>
      </c>
      <c r="AL428" s="8" t="str">
        <f t="shared" si="159"/>
        <v>Ene -Mar</v>
      </c>
      <c r="AM428" s="8" t="str">
        <f t="shared" si="159"/>
        <v>Feb -Abr</v>
      </c>
      <c r="AN428" s="8" t="str">
        <f t="shared" si="159"/>
        <v>Mar - May</v>
      </c>
      <c r="AO428" s="8" t="str">
        <f t="shared" si="159"/>
        <v>Abr - Jun</v>
      </c>
      <c r="AP428" s="8" t="str">
        <f t="shared" si="159"/>
        <v>May - Jul</v>
      </c>
      <c r="AQ428" s="8" t="str">
        <f t="shared" si="159"/>
        <v>Jun - Ago</v>
      </c>
      <c r="AR428" s="8" t="str">
        <f t="shared" si="159"/>
        <v>Jul - Sep</v>
      </c>
      <c r="AS428" s="8" t="str">
        <f t="shared" si="159"/>
        <v>Ago -Oct</v>
      </c>
      <c r="AT428" s="8" t="str">
        <f t="shared" si="159"/>
        <v>Sep - Nov</v>
      </c>
      <c r="AU428" s="8" t="str">
        <f t="shared" si="159"/>
        <v>Oct - Dic</v>
      </c>
      <c r="AV428" s="8" t="str">
        <f t="shared" si="159"/>
        <v>Nov - Ene</v>
      </c>
      <c r="AW428" s="8" t="str">
        <f t="shared" si="159"/>
        <v>Dic -Feb</v>
      </c>
      <c r="AX428" s="8" t="str">
        <f t="shared" si="159"/>
        <v>Ene -Mar</v>
      </c>
      <c r="AY428" s="8" t="str">
        <f t="shared" si="159"/>
        <v>Feb -Abr</v>
      </c>
      <c r="AZ428" s="8" t="str">
        <f t="shared" si="159"/>
        <v>Mar - May</v>
      </c>
      <c r="BA428" s="8" t="str">
        <f t="shared" si="159"/>
        <v>Abr - Jun</v>
      </c>
      <c r="BB428" s="8" t="str">
        <f t="shared" si="159"/>
        <v>May - Jul</v>
      </c>
      <c r="BC428" s="8" t="str">
        <f t="shared" si="159"/>
        <v>Jun - Ago</v>
      </c>
      <c r="BD428" s="8" t="str">
        <f t="shared" si="159"/>
        <v>Jul - Sep</v>
      </c>
      <c r="BE428" s="8" t="str">
        <f t="shared" si="159"/>
        <v>Ago -Oct</v>
      </c>
      <c r="BF428" s="8" t="str">
        <f t="shared" si="159"/>
        <v>Sep - Nov</v>
      </c>
      <c r="BG428" s="8" t="str">
        <f t="shared" si="159"/>
        <v>Oct - Dic</v>
      </c>
      <c r="BH428" s="8" t="str">
        <f t="shared" si="159"/>
        <v>Nov - Ene</v>
      </c>
      <c r="BI428" s="8" t="str">
        <f t="shared" si="159"/>
        <v>Dic -Feb</v>
      </c>
      <c r="BJ428" s="8" t="str">
        <f t="shared" si="159"/>
        <v>Ene -Mar</v>
      </c>
      <c r="BK428" s="8" t="str">
        <f t="shared" si="159"/>
        <v>Feb -Abr</v>
      </c>
      <c r="BL428" s="8" t="str">
        <f t="shared" si="159"/>
        <v>Mar - May</v>
      </c>
      <c r="BM428" s="8" t="str">
        <f t="shared" si="159"/>
        <v>Abr - Jun</v>
      </c>
      <c r="BN428" s="8" t="str">
        <f t="shared" si="159"/>
        <v>May - Jul</v>
      </c>
      <c r="BO428" s="8" t="str">
        <f t="shared" si="159"/>
        <v>Jun - Ago</v>
      </c>
      <c r="BP428" s="8" t="str">
        <f t="shared" si="159"/>
        <v>Jul - Sep</v>
      </c>
      <c r="BQ428" s="8" t="str">
        <f t="shared" si="159"/>
        <v>Ago -Oct</v>
      </c>
      <c r="BR428" s="8" t="str">
        <f t="shared" si="159"/>
        <v>Sep - Nov</v>
      </c>
      <c r="BS428" s="8" t="str">
        <f t="shared" si="159"/>
        <v>Oct - Dic</v>
      </c>
      <c r="BT428" s="8" t="str">
        <f t="shared" si="159"/>
        <v>Nov - Ene</v>
      </c>
      <c r="BU428" s="8" t="str">
        <f t="shared" si="159"/>
        <v>Dic -Feb</v>
      </c>
      <c r="BV428" s="8" t="str">
        <f t="shared" si="159"/>
        <v>Ene - Mar</v>
      </c>
      <c r="BW428" s="8" t="str">
        <f t="shared" si="159"/>
        <v>Feb -Abr</v>
      </c>
      <c r="BX428" s="8" t="str">
        <f t="shared" si="159"/>
        <v>Mar - May</v>
      </c>
      <c r="BY428" s="8" t="str">
        <f t="shared" si="159"/>
        <v>Abr - Jun</v>
      </c>
      <c r="BZ428" s="8" t="str">
        <f t="shared" si="159"/>
        <v>May - Jul</v>
      </c>
      <c r="CA428" s="8" t="str">
        <f t="shared" si="159"/>
        <v>Jun - Ago</v>
      </c>
      <c r="CB428" s="8" t="str">
        <f t="shared" si="159"/>
        <v>Jul - Sep</v>
      </c>
      <c r="CC428" s="8" t="str">
        <f t="shared" si="159"/>
        <v>Ago - Oct</v>
      </c>
      <c r="CD428" s="8" t="str">
        <f t="shared" si="159"/>
        <v>Sep - Nov</v>
      </c>
      <c r="CE428" s="8" t="str">
        <f t="shared" si="159"/>
        <v>Oct - Dic</v>
      </c>
      <c r="CF428" s="8" t="str">
        <f t="shared" si="159"/>
        <v>Nov - Ene</v>
      </c>
      <c r="CG428" s="8" t="str">
        <f t="shared" si="159"/>
        <v>Dic -Feb</v>
      </c>
      <c r="CH428" s="8" t="str">
        <f t="shared" si="159"/>
        <v>Ene -Mar</v>
      </c>
      <c r="CI428" s="8" t="str">
        <f t="shared" si="159"/>
        <v>Feb -Abr</v>
      </c>
      <c r="CJ428" s="8" t="str">
        <f t="shared" si="159"/>
        <v>Mar - May</v>
      </c>
      <c r="CK428" s="8" t="str">
        <f t="shared" si="159"/>
        <v>Abr - Jun</v>
      </c>
      <c r="CL428" s="8" t="str">
        <f t="shared" si="159"/>
        <v>May - Jul</v>
      </c>
      <c r="CM428" s="8" t="str">
        <f t="shared" si="159"/>
        <v>Jun - Ago</v>
      </c>
      <c r="CN428" s="8" t="str">
        <f t="shared" si="159"/>
        <v>Jul - Sep</v>
      </c>
      <c r="CO428" s="8" t="str">
        <f t="shared" si="159"/>
        <v>Ago - Oct</v>
      </c>
      <c r="CP428" s="8" t="str">
        <f t="shared" si="159"/>
        <v>Sep - Nov</v>
      </c>
      <c r="CQ428" s="8" t="str">
        <f t="shared" si="159"/>
        <v>Oct - Dic</v>
      </c>
      <c r="CR428" s="8" t="str">
        <f t="shared" ref="CR428:CW428" si="160">+CR411</f>
        <v>Nov - Ene</v>
      </c>
      <c r="CS428" s="8" t="str">
        <f t="shared" si="160"/>
        <v>Dic -Feb</v>
      </c>
      <c r="CT428" s="8" t="str">
        <f t="shared" si="160"/>
        <v>Ene -Mar</v>
      </c>
      <c r="CU428" s="8" t="str">
        <f t="shared" si="160"/>
        <v>Feb -Abr</v>
      </c>
      <c r="CV428" s="8" t="str">
        <f t="shared" si="160"/>
        <v>Mar - May</v>
      </c>
      <c r="CW428" s="8" t="str">
        <f t="shared" si="160"/>
        <v>Abr - Jun</v>
      </c>
      <c r="CX428" s="8" t="str">
        <f t="shared" ref="CX428:DC428" si="161">+CX411</f>
        <v>May - Jul</v>
      </c>
      <c r="CY428" s="8" t="str">
        <f t="shared" si="161"/>
        <v>Jun - Ago</v>
      </c>
      <c r="CZ428" s="8" t="str">
        <f t="shared" si="161"/>
        <v>Jul - Sep</v>
      </c>
      <c r="DA428" s="8" t="str">
        <f t="shared" si="161"/>
        <v>Ago - Oct</v>
      </c>
      <c r="DB428" s="8" t="str">
        <f t="shared" si="161"/>
        <v>Sep - Nov</v>
      </c>
      <c r="DC428" s="8" t="str">
        <f t="shared" si="161"/>
        <v>Oct - Dic</v>
      </c>
      <c r="DD428" s="8" t="str">
        <f t="shared" ref="DD428:DI428" si="162">+DD411</f>
        <v>Nov 15 - Ene 16</v>
      </c>
      <c r="DE428" s="8" t="str">
        <f t="shared" si="162"/>
        <v>Dic 15 - Feb 16</v>
      </c>
      <c r="DF428" s="8" t="str">
        <f t="shared" si="162"/>
        <v>Ene - Mar 16</v>
      </c>
      <c r="DG428" s="8" t="str">
        <f t="shared" si="162"/>
        <v>Feb - Abr 16</v>
      </c>
      <c r="DH428" s="8" t="str">
        <f t="shared" si="162"/>
        <v>Mar - May 16</v>
      </c>
      <c r="DI428" s="8" t="str">
        <f t="shared" si="162"/>
        <v>Abr - Jun 16</v>
      </c>
      <c r="DJ428" s="8" t="str">
        <f t="shared" ref="DJ428:DO428" si="163">+DJ411</f>
        <v>May - Jul 16</v>
      </c>
      <c r="DK428" s="8" t="str">
        <f t="shared" si="163"/>
        <v>Jun - ago 16</v>
      </c>
      <c r="DL428" s="8" t="str">
        <f t="shared" si="163"/>
        <v>Jul - sep 16</v>
      </c>
      <c r="DM428" s="8" t="str">
        <f t="shared" si="163"/>
        <v>Ago - oct 16</v>
      </c>
      <c r="DN428" s="8" t="str">
        <f t="shared" si="163"/>
        <v>Sep - nov 16</v>
      </c>
      <c r="DO428" s="8" t="str">
        <f t="shared" si="163"/>
        <v>Oct - dic 16</v>
      </c>
      <c r="DP428" s="8" t="str">
        <f t="shared" ref="DP428:DU428" si="164">+DP411</f>
        <v>Nov 16 - ene 17</v>
      </c>
      <c r="DQ428" s="8" t="str">
        <f t="shared" si="164"/>
        <v>Dic 16 - feb 17</v>
      </c>
      <c r="DR428" s="8" t="str">
        <f t="shared" si="164"/>
        <v>Ene - mar 17</v>
      </c>
      <c r="DS428" s="8" t="str">
        <f t="shared" si="164"/>
        <v>Feb - abr 17</v>
      </c>
      <c r="DT428" s="8" t="str">
        <f t="shared" si="164"/>
        <v>Mar - may 17</v>
      </c>
      <c r="DU428" s="8" t="str">
        <f t="shared" si="164"/>
        <v>Abr - jun 17</v>
      </c>
      <c r="DV428" s="8" t="str">
        <f>+DV411</f>
        <v>May - jul 17</v>
      </c>
      <c r="DW428" s="8" t="str">
        <f>+DW411</f>
        <v>Jun - ago 17</v>
      </c>
      <c r="DX428" s="8" t="str">
        <f>+DX411</f>
        <v>Jul - sep 17</v>
      </c>
      <c r="DY428" s="8" t="str">
        <f>+DY411</f>
        <v>Ago - oct 17</v>
      </c>
      <c r="DZ428" s="8" t="str">
        <f>+DZ411</f>
        <v>Sep - nov 17</v>
      </c>
    </row>
    <row r="429" spans="1:130" x14ac:dyDescent="0.2">
      <c r="A429" s="9" t="s">
        <v>13</v>
      </c>
      <c r="B429" s="10">
        <v>80.034750262736637</v>
      </c>
      <c r="C429" s="10">
        <v>80.064226462452694</v>
      </c>
      <c r="D429" s="10">
        <v>80.093682882437719</v>
      </c>
      <c r="E429" s="10">
        <v>80.123098176766362</v>
      </c>
      <c r="F429" s="10">
        <v>80.15247570208011</v>
      </c>
      <c r="G429" s="10">
        <v>80.181784131411035</v>
      </c>
      <c r="H429" s="10">
        <v>80.211046635375439</v>
      </c>
      <c r="I429" s="10">
        <v>80.240231247871932</v>
      </c>
      <c r="J429" s="10">
        <v>80.26936272800873</v>
      </c>
      <c r="K429" s="10">
        <v>80.298478710441699</v>
      </c>
      <c r="L429" s="10">
        <v>80.327535338928925</v>
      </c>
      <c r="M429" s="10">
        <v>80.356560484120223</v>
      </c>
      <c r="N429" s="10">
        <v>80.385537316186898</v>
      </c>
      <c r="O429" s="10">
        <v>80.414486774735636</v>
      </c>
      <c r="P429" s="10">
        <v>80.443404244296303</v>
      </c>
      <c r="Q429" s="10">
        <v>80.472266394158709</v>
      </c>
      <c r="R429" s="10">
        <v>80.501077117554829</v>
      </c>
      <c r="S429" s="10">
        <v>80.529879653901318</v>
      </c>
      <c r="T429" s="10">
        <v>80.558652340163277</v>
      </c>
      <c r="U429" s="10">
        <v>80.587422590679097</v>
      </c>
      <c r="V429" s="10">
        <v>80.616108168563088</v>
      </c>
      <c r="W429" s="10">
        <v>80.644748241398418</v>
      </c>
      <c r="X429" s="10">
        <v>80.673352164549627</v>
      </c>
      <c r="Y429" s="10">
        <v>80.701930563533836</v>
      </c>
      <c r="Z429" s="10">
        <v>80.730458161195628</v>
      </c>
      <c r="AA429" s="10">
        <v>80.758920951007568</v>
      </c>
      <c r="AB429" s="10">
        <v>80.787316892828954</v>
      </c>
      <c r="AC429" s="10">
        <v>80.815655947959968</v>
      </c>
      <c r="AD429" s="10">
        <v>80.8439300205618</v>
      </c>
      <c r="AE429" s="10">
        <v>80.872119408567343</v>
      </c>
      <c r="AF429" s="10">
        <v>80.900233381135905</v>
      </c>
      <c r="AG429" s="10">
        <v>80.928246147969773</v>
      </c>
      <c r="AH429" s="10">
        <v>80.956147721196587</v>
      </c>
      <c r="AI429" s="10">
        <v>80.983895368980242</v>
      </c>
      <c r="AJ429" s="10">
        <v>81.011491150166194</v>
      </c>
      <c r="AK429" s="10">
        <v>81.038925729903355</v>
      </c>
      <c r="AL429" s="10">
        <v>81.066172149098904</v>
      </c>
      <c r="AM429" s="10">
        <v>81.093202949783162</v>
      </c>
      <c r="AN429" s="10">
        <v>81.120037865526783</v>
      </c>
      <c r="AO429" s="10">
        <v>81.146643681181686</v>
      </c>
      <c r="AP429" s="10">
        <v>81.172990155991798</v>
      </c>
      <c r="AQ429" s="10">
        <v>81.199049060781263</v>
      </c>
      <c r="AR429" s="10">
        <v>81.22482546139139</v>
      </c>
      <c r="AS429" s="10">
        <v>81.250329941588532</v>
      </c>
      <c r="AT429" s="10">
        <v>81.275585701558782</v>
      </c>
      <c r="AU429" s="10">
        <v>81.300609448534715</v>
      </c>
      <c r="AV429" s="10">
        <v>81.325432943317381</v>
      </c>
      <c r="AW429" s="10">
        <v>81.3500419137645</v>
      </c>
      <c r="AX429" s="10">
        <v>81.374458061373772</v>
      </c>
      <c r="AY429" s="10">
        <v>81.398695969596005</v>
      </c>
      <c r="AZ429" s="10">
        <v>81.422745967967558</v>
      </c>
      <c r="BA429" s="10">
        <v>81.446651428112105</v>
      </c>
      <c r="BB429" s="10">
        <v>81.470417665795253</v>
      </c>
      <c r="BC429" s="10">
        <v>81.494065879923554</v>
      </c>
      <c r="BD429" s="10">
        <v>81.51759878851648</v>
      </c>
      <c r="BE429" s="10">
        <v>81.540971877805489</v>
      </c>
      <c r="BF429" s="10">
        <v>81.564215038510298</v>
      </c>
      <c r="BG429" s="10">
        <v>81.587321589163679</v>
      </c>
      <c r="BH429" s="10">
        <v>81.610298285309824</v>
      </c>
      <c r="BI429" s="10">
        <v>81.633136736764769</v>
      </c>
      <c r="BJ429" s="10">
        <v>81.655801401466462</v>
      </c>
      <c r="BK429" s="10">
        <v>81.678336140932743</v>
      </c>
      <c r="BL429" s="10">
        <v>81.700696825547695</v>
      </c>
      <c r="BM429" s="10">
        <v>81.722900075396765</v>
      </c>
      <c r="BN429" s="10">
        <v>81.744921918118735</v>
      </c>
      <c r="BO429" s="10">
        <v>81.76678564600698</v>
      </c>
      <c r="BP429" s="10">
        <v>81.788468276467157</v>
      </c>
      <c r="BQ429" s="10">
        <v>81.810001731365745</v>
      </c>
      <c r="BR429" s="10">
        <v>81.831340989719919</v>
      </c>
      <c r="BS429" s="10">
        <v>81.852535154372845</v>
      </c>
      <c r="BT429" s="10">
        <v>81.873565775359353</v>
      </c>
      <c r="BU429" s="10">
        <v>81.894444215966956</v>
      </c>
      <c r="BV429" s="10">
        <v>81.915206198707708</v>
      </c>
      <c r="BW429" s="10">
        <v>81.935804938975707</v>
      </c>
      <c r="BX429" s="10">
        <v>81.9562961752804</v>
      </c>
      <c r="BY429" s="10">
        <v>81.976618969393641</v>
      </c>
      <c r="BZ429" s="10">
        <v>81.996825838718493</v>
      </c>
      <c r="CA429" s="10">
        <v>82.016909797507992</v>
      </c>
      <c r="CB429" s="10">
        <v>82.03688551684823</v>
      </c>
      <c r="CC429" s="10">
        <v>82.056734677121383</v>
      </c>
      <c r="CD429" s="10">
        <v>82.076468579967582</v>
      </c>
      <c r="CE429" s="10">
        <v>82.096107334381642</v>
      </c>
      <c r="CF429" s="10">
        <v>82.115647618968907</v>
      </c>
      <c r="CG429" s="10">
        <v>82.13508419988014</v>
      </c>
      <c r="CH429" s="10">
        <v>82.154392973078672</v>
      </c>
      <c r="CI429" s="10">
        <v>82.173587223315707</v>
      </c>
      <c r="CJ429" s="10">
        <v>82.192719226687032</v>
      </c>
      <c r="CK429" s="10">
        <v>82.211766775369171</v>
      </c>
      <c r="CL429" s="10">
        <v>82.230727524308236</v>
      </c>
      <c r="CM429" s="10">
        <v>82.24957341228459</v>
      </c>
      <c r="CN429" s="10">
        <v>82.26833070460205</v>
      </c>
      <c r="CO429" s="10">
        <v>82.287008180383381</v>
      </c>
      <c r="CP429" s="10">
        <v>82.305585028913356</v>
      </c>
      <c r="CQ429" s="10">
        <v>82.324060518646192</v>
      </c>
      <c r="CR429" s="10">
        <v>82.342427653878303</v>
      </c>
      <c r="CS429" s="10">
        <v>82.360688391438529</v>
      </c>
      <c r="CT429" s="10">
        <v>82.378825782722629</v>
      </c>
      <c r="CU429" s="10">
        <v>82.396838335460131</v>
      </c>
      <c r="CV429" s="10">
        <v>82.414711305545936</v>
      </c>
      <c r="CW429" s="10">
        <v>82.432448459786201</v>
      </c>
      <c r="CX429" s="10">
        <v>82.450041430754567</v>
      </c>
      <c r="CY429" s="10">
        <v>82.467492679597726</v>
      </c>
      <c r="CZ429" s="10">
        <v>82.48480848357454</v>
      </c>
      <c r="DA429" s="10">
        <v>82.501996634073208</v>
      </c>
      <c r="DB429" s="10">
        <v>82.51905697343993</v>
      </c>
      <c r="DC429" s="10">
        <v>82.535975230582764</v>
      </c>
      <c r="DD429" s="10">
        <v>82.552770596506235</v>
      </c>
      <c r="DE429" s="10">
        <v>82.569445061321289</v>
      </c>
      <c r="DF429" s="10">
        <v>82.5860050089087</v>
      </c>
      <c r="DG429" s="10">
        <v>82.602457096124269</v>
      </c>
      <c r="DH429" s="10">
        <v>82.61881069467789</v>
      </c>
      <c r="DI429" s="10">
        <v>82.635047179541345</v>
      </c>
      <c r="DJ429" s="10">
        <v>82.651203415510295</v>
      </c>
      <c r="DK429" s="10">
        <v>82.667243422066491</v>
      </c>
      <c r="DL429" s="10">
        <v>82.683225903895135</v>
      </c>
      <c r="DM429" s="10">
        <v>82.699101765231134</v>
      </c>
      <c r="DN429" s="10">
        <v>82.714926880241308</v>
      </c>
      <c r="DO429" s="10">
        <v>82.730713088694628</v>
      </c>
      <c r="DP429" s="10">
        <v>82.746433371819123</v>
      </c>
      <c r="DQ429" s="10">
        <v>82.762112604224725</v>
      </c>
      <c r="DR429" s="10">
        <v>82.777717699931472</v>
      </c>
      <c r="DS429" s="10">
        <v>82.79330396019671</v>
      </c>
      <c r="DT429" s="10">
        <v>82.808864681727073</v>
      </c>
      <c r="DU429" s="10">
        <v>82.824438292619874</v>
      </c>
      <c r="DV429" s="10">
        <v>82.839987934589459</v>
      </c>
      <c r="DW429" s="10">
        <v>82.855540920187792</v>
      </c>
      <c r="DX429" s="10">
        <v>82.871065801065598</v>
      </c>
      <c r="DY429" s="10">
        <v>82.88658532152651</v>
      </c>
      <c r="DZ429" s="10">
        <v>82.90204397011145</v>
      </c>
    </row>
    <row r="430" spans="1:130" x14ac:dyDescent="0.2">
      <c r="A430" s="11" t="s">
        <v>14</v>
      </c>
      <c r="B430" s="12">
        <v>52.15035397950566</v>
      </c>
      <c r="C430" s="12">
        <v>52.658085840904242</v>
      </c>
      <c r="D430" s="12">
        <v>52.982610988761436</v>
      </c>
      <c r="E430" s="12">
        <v>52.934072047120232</v>
      </c>
      <c r="F430" s="12">
        <v>52.8998859793303</v>
      </c>
      <c r="G430" s="12">
        <v>52.74986197792024</v>
      </c>
      <c r="H430" s="12">
        <v>53.085525082173291</v>
      </c>
      <c r="I430" s="12">
        <v>54.063349960676035</v>
      </c>
      <c r="J430" s="12">
        <v>54.426807983377124</v>
      </c>
      <c r="K430" s="12">
        <v>54.040161170907716</v>
      </c>
      <c r="L430" s="12">
        <v>53.460745696100517</v>
      </c>
      <c r="M430" s="12">
        <v>53.394941377636954</v>
      </c>
      <c r="N430" s="12">
        <v>53.713377510144319</v>
      </c>
      <c r="O430" s="12">
        <v>54.409475936165165</v>
      </c>
      <c r="P430" s="12">
        <v>54.298532191881662</v>
      </c>
      <c r="Q430" s="12">
        <v>53.789818197078901</v>
      </c>
      <c r="R430" s="12">
        <v>53.861438148250492</v>
      </c>
      <c r="S430" s="12">
        <v>53.724254985801466</v>
      </c>
      <c r="T430" s="12">
        <v>54.175070126808819</v>
      </c>
      <c r="U430" s="12">
        <v>53.892411741000366</v>
      </c>
      <c r="V430" s="12">
        <v>53.27234404422876</v>
      </c>
      <c r="W430" s="12">
        <v>52.689232935574715</v>
      </c>
      <c r="X430" s="12">
        <v>52.375164033868636</v>
      </c>
      <c r="Y430" s="12">
        <v>53.553012642516016</v>
      </c>
      <c r="Z430" s="12">
        <v>54.714574981795316</v>
      </c>
      <c r="AA430" s="12">
        <v>55.581652609467284</v>
      </c>
      <c r="AB430" s="12">
        <v>55.74893229303062</v>
      </c>
      <c r="AC430" s="12">
        <v>55.932313428653835</v>
      </c>
      <c r="AD430" s="12">
        <v>56.359421700223358</v>
      </c>
      <c r="AE430" s="12">
        <v>56.232218560923862</v>
      </c>
      <c r="AF430" s="12">
        <v>56.295717014199909</v>
      </c>
      <c r="AG430" s="12">
        <v>56.321309314568133</v>
      </c>
      <c r="AH430" s="12">
        <v>56.953909947826411</v>
      </c>
      <c r="AI430" s="12">
        <v>57.223480193038171</v>
      </c>
      <c r="AJ430" s="12">
        <v>57.056864747715338</v>
      </c>
      <c r="AK430" s="12">
        <v>57.078163596843758</v>
      </c>
      <c r="AL430" s="12">
        <v>56.926831340870834</v>
      </c>
      <c r="AM430" s="12">
        <v>57.222466862921131</v>
      </c>
      <c r="AN430" s="12">
        <v>56.933137688612057</v>
      </c>
      <c r="AO430" s="12">
        <v>56.956078082199966</v>
      </c>
      <c r="AP430" s="12">
        <v>57.305194513016829</v>
      </c>
      <c r="AQ430" s="12">
        <v>57.687614412999352</v>
      </c>
      <c r="AR430" s="12">
        <v>58.416193619188505</v>
      </c>
      <c r="AS430" s="12">
        <v>58.538832662445053</v>
      </c>
      <c r="AT430" s="12">
        <v>58.940759168750255</v>
      </c>
      <c r="AU430" s="12">
        <v>58.65621387710096</v>
      </c>
      <c r="AV430" s="12">
        <v>57.959110764627084</v>
      </c>
      <c r="AW430" s="12">
        <v>57.663607693325304</v>
      </c>
      <c r="AX430" s="12">
        <v>57.810476081113634</v>
      </c>
      <c r="AY430" s="12">
        <v>58.05819405244025</v>
      </c>
      <c r="AZ430" s="12">
        <v>58.060598667207486</v>
      </c>
      <c r="BA430" s="12">
        <v>58.288077686619054</v>
      </c>
      <c r="BB430" s="12">
        <v>58.649819877394073</v>
      </c>
      <c r="BC430" s="12">
        <v>58.638016125492875</v>
      </c>
      <c r="BD430" s="12">
        <v>59.001303024943851</v>
      </c>
      <c r="BE430" s="12">
        <v>59.952620481570705</v>
      </c>
      <c r="BF430" s="12">
        <v>60.587476923627968</v>
      </c>
      <c r="BG430" s="12">
        <v>60.120602056426755</v>
      </c>
      <c r="BH430" s="12">
        <v>59.023887461839863</v>
      </c>
      <c r="BI430" s="12">
        <v>58.421507493589345</v>
      </c>
      <c r="BJ430" s="12">
        <v>58.74288907748506</v>
      </c>
      <c r="BK430" s="12">
        <v>58.880614913486319</v>
      </c>
      <c r="BL430" s="12">
        <v>59.802142200534561</v>
      </c>
      <c r="BM430" s="12">
        <v>60.284254315387422</v>
      </c>
      <c r="BN430" s="12">
        <v>60.86253224823168</v>
      </c>
      <c r="BO430" s="12">
        <v>60.477940944619768</v>
      </c>
      <c r="BP430" s="12">
        <v>60.121580760267321</v>
      </c>
      <c r="BQ430" s="12">
        <v>59.938231179757338</v>
      </c>
      <c r="BR430" s="12">
        <v>60.156340264259036</v>
      </c>
      <c r="BS430" s="12">
        <v>59.872345113321998</v>
      </c>
      <c r="BT430" s="12">
        <v>59.518024719450771</v>
      </c>
      <c r="BU430" s="12">
        <v>59.271615615676545</v>
      </c>
      <c r="BV430" s="12">
        <v>59.229743590089981</v>
      </c>
      <c r="BW430" s="12">
        <v>59.338007325636212</v>
      </c>
      <c r="BX430" s="12">
        <v>59.524587214684068</v>
      </c>
      <c r="BY430" s="12">
        <v>59.959450949575746</v>
      </c>
      <c r="BZ430" s="12">
        <v>60.23637745878527</v>
      </c>
      <c r="CA430" s="12">
        <v>60.342434019491328</v>
      </c>
      <c r="CB430" s="12">
        <v>60.061220555676776</v>
      </c>
      <c r="CC430" s="12">
        <v>59.876464237646012</v>
      </c>
      <c r="CD430" s="12">
        <v>59.7528649155784</v>
      </c>
      <c r="CE430" s="12">
        <v>59.755567705882306</v>
      </c>
      <c r="CF430" s="12">
        <v>59.363579251845977</v>
      </c>
      <c r="CG430" s="12">
        <v>59.275316978991711</v>
      </c>
      <c r="CH430" s="12">
        <v>58.930065983868275</v>
      </c>
      <c r="CI430" s="12">
        <v>59.247357121166047</v>
      </c>
      <c r="CJ430" s="12">
        <v>59.234525743353885</v>
      </c>
      <c r="CK430" s="12">
        <v>59.931225710269928</v>
      </c>
      <c r="CL430" s="12">
        <v>60.357326355014351</v>
      </c>
      <c r="CM430" s="12">
        <v>60.552963638987436</v>
      </c>
      <c r="CN430" s="12">
        <v>60.937639149496157</v>
      </c>
      <c r="CO430" s="12">
        <v>61.258883670944286</v>
      </c>
      <c r="CP430" s="12">
        <v>61.344804378383877</v>
      </c>
      <c r="CQ430" s="12">
        <v>60.70723077556729</v>
      </c>
      <c r="CR430" s="12">
        <v>59.950886109759807</v>
      </c>
      <c r="CS430" s="12">
        <v>59.660812604431435</v>
      </c>
      <c r="CT430" s="12">
        <v>59.837094221472086</v>
      </c>
      <c r="CU430" s="12">
        <v>60.34734599874615</v>
      </c>
      <c r="CV430" s="12">
        <v>60.534629110107439</v>
      </c>
      <c r="CW430" s="12">
        <v>60.488140299693015</v>
      </c>
      <c r="CX430" s="12">
        <v>60.028827410817989</v>
      </c>
      <c r="CY430" s="12">
        <v>60.147294472792737</v>
      </c>
      <c r="CZ430" s="12">
        <v>60.323971665619368</v>
      </c>
      <c r="DA430" s="12">
        <v>60.880900303989328</v>
      </c>
      <c r="DB430" s="12">
        <v>60.913176820956913</v>
      </c>
      <c r="DC430" s="12">
        <v>60.357834038446697</v>
      </c>
      <c r="DD430" s="12">
        <v>60.118623708795027</v>
      </c>
      <c r="DE430" s="12">
        <v>60.063282412246302</v>
      </c>
      <c r="DF430" s="12">
        <v>60.026032482068544</v>
      </c>
      <c r="DG430" s="12">
        <v>59.497127013754096</v>
      </c>
      <c r="DH430" s="12">
        <v>58.685413683245194</v>
      </c>
      <c r="DI430" s="12">
        <v>58.994215861540781</v>
      </c>
      <c r="DJ430" s="12">
        <v>59.207207027837995</v>
      </c>
      <c r="DK430" s="12">
        <v>59.496181827150998</v>
      </c>
      <c r="DL430" s="12">
        <v>59.562786893570049</v>
      </c>
      <c r="DM430" s="12">
        <v>59.99855113263478</v>
      </c>
      <c r="DN430" s="12">
        <v>60.378162614334677</v>
      </c>
      <c r="DO430" s="12">
        <v>60.164995151848878</v>
      </c>
      <c r="DP430" s="12">
        <v>59.417148293121954</v>
      </c>
      <c r="DQ430" s="12">
        <v>59.182174865239254</v>
      </c>
      <c r="DR430" s="12">
        <v>58.995399096461711</v>
      </c>
      <c r="DS430" s="12">
        <v>59.192653047737842</v>
      </c>
      <c r="DT430" s="12">
        <v>58.861362762234428</v>
      </c>
      <c r="DU430" s="12">
        <v>59.39115635682122</v>
      </c>
      <c r="DV430" s="12">
        <v>59.349655142217031</v>
      </c>
      <c r="DW430" s="12">
        <v>59.680081115923258</v>
      </c>
      <c r="DX430" s="12">
        <v>59.309032080348821</v>
      </c>
      <c r="DY430" s="12">
        <v>59.237046010953776</v>
      </c>
      <c r="DZ430" s="12">
        <v>58.974783177121047</v>
      </c>
    </row>
    <row r="431" spans="1:130" x14ac:dyDescent="0.2">
      <c r="A431" s="9" t="s">
        <v>15</v>
      </c>
      <c r="B431" s="10">
        <v>43.630083070502849</v>
      </c>
      <c r="C431" s="10">
        <v>44.52437672468001</v>
      </c>
      <c r="D431" s="10">
        <v>45.206087834789081</v>
      </c>
      <c r="E431" s="10">
        <v>45.514568582963498</v>
      </c>
      <c r="F431" s="10">
        <v>45.635480908799096</v>
      </c>
      <c r="G431" s="10">
        <v>45.604119919576313</v>
      </c>
      <c r="H431" s="10">
        <v>46.135732566010084</v>
      </c>
      <c r="I431" s="10">
        <v>47.159963280327318</v>
      </c>
      <c r="J431" s="10">
        <v>47.834858208263917</v>
      </c>
      <c r="K431" s="10">
        <v>47.470430844122177</v>
      </c>
      <c r="L431" s="10">
        <v>46.49522404733144</v>
      </c>
      <c r="M431" s="10">
        <v>45.562402285623008</v>
      </c>
      <c r="N431" s="10">
        <v>45.465317855815265</v>
      </c>
      <c r="O431" s="10">
        <v>46.198582744009883</v>
      </c>
      <c r="P431" s="10">
        <v>46.591760214461203</v>
      </c>
      <c r="Q431" s="10">
        <v>46.209204039065582</v>
      </c>
      <c r="R431" s="10">
        <v>46.231675428996169</v>
      </c>
      <c r="S431" s="10">
        <v>46.047022144781295</v>
      </c>
      <c r="T431" s="10">
        <v>46.548536100017998</v>
      </c>
      <c r="U431" s="10">
        <v>46.637169375355562</v>
      </c>
      <c r="V431" s="10">
        <v>46.391529253825198</v>
      </c>
      <c r="W431" s="10">
        <v>46.126651278924605</v>
      </c>
      <c r="X431" s="10">
        <v>44.93532373716706</v>
      </c>
      <c r="Y431" s="10">
        <v>45.277185284660057</v>
      </c>
      <c r="Z431" s="10">
        <v>45.752101331422814</v>
      </c>
      <c r="AA431" s="10">
        <v>46.960486881414326</v>
      </c>
      <c r="AB431" s="10">
        <v>47.425907825590919</v>
      </c>
      <c r="AC431" s="10">
        <v>47.616167580371147</v>
      </c>
      <c r="AD431" s="10">
        <v>48.065229482963744</v>
      </c>
      <c r="AE431" s="10">
        <v>47.734054778657828</v>
      </c>
      <c r="AF431" s="10">
        <v>47.749490448133855</v>
      </c>
      <c r="AG431" s="10">
        <v>47.854422123252469</v>
      </c>
      <c r="AH431" s="10">
        <v>48.69053709900912</v>
      </c>
      <c r="AI431" s="10">
        <v>49.127470063546767</v>
      </c>
      <c r="AJ431" s="10">
        <v>48.332707384546275</v>
      </c>
      <c r="AK431" s="10">
        <v>48.055380693837321</v>
      </c>
      <c r="AL431" s="10">
        <v>47.841352705285281</v>
      </c>
      <c r="AM431" s="10">
        <v>48.787362683790057</v>
      </c>
      <c r="AN431" s="10">
        <v>48.75239682066826</v>
      </c>
      <c r="AO431" s="10">
        <v>48.752427200077967</v>
      </c>
      <c r="AP431" s="10">
        <v>48.72149351429178</v>
      </c>
      <c r="AQ431" s="10">
        <v>49.018848457466</v>
      </c>
      <c r="AR431" s="10">
        <v>49.910657209494104</v>
      </c>
      <c r="AS431" s="10">
        <v>50.439164101281605</v>
      </c>
      <c r="AT431" s="10">
        <v>51.113490730700583</v>
      </c>
      <c r="AU431" s="10">
        <v>50.773217722069241</v>
      </c>
      <c r="AV431" s="10">
        <v>49.503519347664515</v>
      </c>
      <c r="AW431" s="10">
        <v>48.488501124027529</v>
      </c>
      <c r="AX431" s="10">
        <v>48.382665335314798</v>
      </c>
      <c r="AY431" s="10">
        <v>49.125861327579415</v>
      </c>
      <c r="AZ431" s="10">
        <v>49.873188083691723</v>
      </c>
      <c r="BA431" s="10">
        <v>50.263986929181058</v>
      </c>
      <c r="BB431" s="10">
        <v>50.748943070902556</v>
      </c>
      <c r="BC431" s="10">
        <v>50.784280359278014</v>
      </c>
      <c r="BD431" s="10">
        <v>51.362989281852535</v>
      </c>
      <c r="BE431" s="10">
        <v>52.432503260507971</v>
      </c>
      <c r="BF431" s="10">
        <v>52.966369083163691</v>
      </c>
      <c r="BG431" s="10">
        <v>52.537089915412182</v>
      </c>
      <c r="BH431" s="10">
        <v>50.764166078290692</v>
      </c>
      <c r="BI431" s="10">
        <v>49.693069794180275</v>
      </c>
      <c r="BJ431" s="10">
        <v>49.91283061484765</v>
      </c>
      <c r="BK431" s="10">
        <v>50.676108855469018</v>
      </c>
      <c r="BL431" s="10">
        <v>51.730056967039239</v>
      </c>
      <c r="BM431" s="10">
        <v>51.98355703036006</v>
      </c>
      <c r="BN431" s="10">
        <v>52.367878679063274</v>
      </c>
      <c r="BO431" s="10">
        <v>52.376377888820137</v>
      </c>
      <c r="BP431" s="10">
        <v>52.337218217553108</v>
      </c>
      <c r="BQ431" s="10">
        <v>52.559347795127344</v>
      </c>
      <c r="BR431" s="10">
        <v>52.905708937516962</v>
      </c>
      <c r="BS431" s="10">
        <v>52.614274007249882</v>
      </c>
      <c r="BT431" s="10">
        <v>51.516800276854049</v>
      </c>
      <c r="BU431" s="10">
        <v>50.789598228665476</v>
      </c>
      <c r="BV431" s="10">
        <v>50.503393953598817</v>
      </c>
      <c r="BW431" s="10">
        <v>51.245779414900916</v>
      </c>
      <c r="BX431" s="10">
        <v>51.799913439805735</v>
      </c>
      <c r="BY431" s="10">
        <v>52.415659051581464</v>
      </c>
      <c r="BZ431" s="10">
        <v>52.665551451936551</v>
      </c>
      <c r="CA431" s="10">
        <v>52.676528159992216</v>
      </c>
      <c r="CB431" s="10">
        <v>52.63335610875788</v>
      </c>
      <c r="CC431" s="10">
        <v>52.919657380463171</v>
      </c>
      <c r="CD431" s="10">
        <v>53.046783734007875</v>
      </c>
      <c r="CE431" s="10">
        <v>52.992591323240333</v>
      </c>
      <c r="CF431" s="10">
        <v>51.730131777562015</v>
      </c>
      <c r="CG431" s="10">
        <v>51.140765482371329</v>
      </c>
      <c r="CH431" s="10">
        <v>50.664370559807558</v>
      </c>
      <c r="CI431" s="10">
        <v>51.689053232480198</v>
      </c>
      <c r="CJ431" s="10">
        <v>52.176387816164173</v>
      </c>
      <c r="CK431" s="10">
        <v>52.815809342459289</v>
      </c>
      <c r="CL431" s="10">
        <v>53.177127418937197</v>
      </c>
      <c r="CM431" s="10">
        <v>53.413546191177716</v>
      </c>
      <c r="CN431" s="10">
        <v>54.071720275555869</v>
      </c>
      <c r="CO431" s="10">
        <v>54.471670423099063</v>
      </c>
      <c r="CP431" s="10">
        <v>54.593057031267911</v>
      </c>
      <c r="CQ431" s="10">
        <v>54.111312584784585</v>
      </c>
      <c r="CR431" s="10">
        <v>52.828580829122004</v>
      </c>
      <c r="CS431" s="10">
        <v>52.352750038690466</v>
      </c>
      <c r="CT431" s="10">
        <v>52.284571303943736</v>
      </c>
      <c r="CU431" s="10">
        <v>52.919791896703487</v>
      </c>
      <c r="CV431" s="10">
        <v>53.234098869345402</v>
      </c>
      <c r="CW431" s="10">
        <v>53.110053763183032</v>
      </c>
      <c r="CX431" s="10">
        <v>53.096497890585468</v>
      </c>
      <c r="CY431" s="10">
        <v>53.119349080460765</v>
      </c>
      <c r="CZ431" s="10">
        <v>53.476482258637226</v>
      </c>
      <c r="DA431" s="10">
        <v>54.075783585147072</v>
      </c>
      <c r="DB431" s="10">
        <v>54.474076735830792</v>
      </c>
      <c r="DC431" s="10">
        <v>53.885833365341263</v>
      </c>
      <c r="DD431" s="10">
        <v>52.297911025263957</v>
      </c>
      <c r="DE431" s="10">
        <v>51.699948748088701</v>
      </c>
      <c r="DF431" s="10">
        <v>51.605781691778319</v>
      </c>
      <c r="DG431" s="10">
        <v>52.372070846732797</v>
      </c>
      <c r="DH431" s="10">
        <v>52.093187335643229</v>
      </c>
      <c r="DI431" s="10">
        <v>52.35988431530172</v>
      </c>
      <c r="DJ431" s="10">
        <v>52.279413464799141</v>
      </c>
      <c r="DK431" s="10">
        <v>52.318192638929936</v>
      </c>
      <c r="DL431" s="10">
        <v>52.642642878343935</v>
      </c>
      <c r="DM431" s="10">
        <v>53.33377725161764</v>
      </c>
      <c r="DN431" s="10">
        <v>53.933242428653884</v>
      </c>
      <c r="DO431" s="10">
        <v>53.642810570964571</v>
      </c>
      <c r="DP431" s="10">
        <v>52.111832607553787</v>
      </c>
      <c r="DQ431" s="10">
        <v>51.308156083015973</v>
      </c>
      <c r="DR431" s="10">
        <v>50.928457384561177</v>
      </c>
      <c r="DS431" s="10">
        <v>51.719047162144207</v>
      </c>
      <c r="DT431" s="10">
        <v>51.631086434703363</v>
      </c>
      <c r="DU431" s="10">
        <v>51.886078766370503</v>
      </c>
      <c r="DV431" s="10">
        <v>51.531272526849705</v>
      </c>
      <c r="DW431" s="10">
        <v>51.903186207737939</v>
      </c>
      <c r="DX431" s="10">
        <v>51.696835319713621</v>
      </c>
      <c r="DY431" s="10">
        <v>52.267358219126201</v>
      </c>
      <c r="DZ431" s="10">
        <v>52.142139835032353</v>
      </c>
    </row>
    <row r="432" spans="1:130" x14ac:dyDescent="0.2">
      <c r="A432" s="11" t="s">
        <v>16</v>
      </c>
      <c r="B432" s="12">
        <v>16.337932521955246</v>
      </c>
      <c r="C432" s="12">
        <v>15.446324936597152</v>
      </c>
      <c r="D432" s="12">
        <v>14.677543103773424</v>
      </c>
      <c r="E432" s="12">
        <v>14.016547912375366</v>
      </c>
      <c r="F432" s="12">
        <v>13.732399521671883</v>
      </c>
      <c r="G432" s="12">
        <v>13.546487032298687</v>
      </c>
      <c r="H432" s="12">
        <v>13.091690259077819</v>
      </c>
      <c r="I432" s="12">
        <v>12.76906940722319</v>
      </c>
      <c r="J432" s="12">
        <v>12.111559018957148</v>
      </c>
      <c r="K432" s="12">
        <v>12.157084679383143</v>
      </c>
      <c r="L432" s="12">
        <v>13.029191997092385</v>
      </c>
      <c r="M432" s="12">
        <v>14.669065813965668</v>
      </c>
      <c r="N432" s="12">
        <v>15.355682993737249</v>
      </c>
      <c r="O432" s="12">
        <v>15.090918222947952</v>
      </c>
      <c r="P432" s="12">
        <v>14.193313637856056</v>
      </c>
      <c r="Q432" s="12">
        <v>14.093041650211047</v>
      </c>
      <c r="R432" s="12">
        <v>14.165558795234196</v>
      </c>
      <c r="S432" s="12">
        <v>14.290095688060312</v>
      </c>
      <c r="T432" s="12">
        <v>14.077598037546576</v>
      </c>
      <c r="U432" s="12">
        <v>13.462463028367599</v>
      </c>
      <c r="V432" s="12">
        <v>12.916304976777823</v>
      </c>
      <c r="W432" s="12">
        <v>12.455247557514355</v>
      </c>
      <c r="X432" s="12">
        <v>14.20490118539883</v>
      </c>
      <c r="Y432" s="12">
        <v>15.453523433125655</v>
      </c>
      <c r="Z432" s="12">
        <v>16.380420146359732</v>
      </c>
      <c r="AA432" s="12">
        <v>15.510838115679002</v>
      </c>
      <c r="AB432" s="12">
        <v>14.929484256095179</v>
      </c>
      <c r="AC432" s="12">
        <v>14.868231507875318</v>
      </c>
      <c r="AD432" s="12">
        <v>14.71658365634479</v>
      </c>
      <c r="AE432" s="12">
        <v>15.112624043205511</v>
      </c>
      <c r="AF432" s="12">
        <v>15.18094067818334</v>
      </c>
      <c r="AG432" s="12">
        <v>15.033179659255701</v>
      </c>
      <c r="AH432" s="12">
        <v>14.508870920422254</v>
      </c>
      <c r="AI432" s="12">
        <v>14.148049956180161</v>
      </c>
      <c r="AJ432" s="12">
        <v>15.29025403385284</v>
      </c>
      <c r="AK432" s="12">
        <v>15.807741727516223</v>
      </c>
      <c r="AL432" s="12">
        <v>15.95991709367191</v>
      </c>
      <c r="AM432" s="12">
        <v>14.740864768130876</v>
      </c>
      <c r="AN432" s="12">
        <v>14.368976218183994</v>
      </c>
      <c r="AO432" s="12">
        <v>14.403412859753045</v>
      </c>
      <c r="AP432" s="12">
        <v>14.978892273925638</v>
      </c>
      <c r="AQ432" s="12">
        <v>15.027083445454338</v>
      </c>
      <c r="AR432" s="12">
        <v>14.560237295058018</v>
      </c>
      <c r="AS432" s="12">
        <v>13.836402594272585</v>
      </c>
      <c r="AT432" s="12">
        <v>13.279878865698286</v>
      </c>
      <c r="AU432" s="12">
        <v>13.439289913214687</v>
      </c>
      <c r="AV432" s="12">
        <v>14.588872755728351</v>
      </c>
      <c r="AW432" s="12">
        <v>15.911421341912632</v>
      </c>
      <c r="AX432" s="12">
        <v>16.308141489449159</v>
      </c>
      <c r="AY432" s="12">
        <v>15.385143053442787</v>
      </c>
      <c r="AZ432" s="12">
        <v>14.101479854617835</v>
      </c>
      <c r="BA432" s="12">
        <v>13.766240331269728</v>
      </c>
      <c r="BB432" s="12">
        <v>13.471289822395372</v>
      </c>
      <c r="BC432" s="12">
        <v>13.393608242987746</v>
      </c>
      <c r="BD432" s="12">
        <v>12.946032023813475</v>
      </c>
      <c r="BE432" s="12">
        <v>12.543399150455043</v>
      </c>
      <c r="BF432" s="12">
        <v>12.578667862106249</v>
      </c>
      <c r="BG432" s="12">
        <v>12.613815470225962</v>
      </c>
      <c r="BH432" s="12">
        <v>13.993844551487047</v>
      </c>
      <c r="BI432" s="12">
        <v>14.940411532723452</v>
      </c>
      <c r="BJ432" s="12">
        <v>15.031676925737415</v>
      </c>
      <c r="BK432" s="12">
        <v>13.934137865360716</v>
      </c>
      <c r="BL432" s="12">
        <v>13.498003924901807</v>
      </c>
      <c r="BM432" s="12">
        <v>13.769268272962989</v>
      </c>
      <c r="BN432" s="12">
        <v>13.957114920099652</v>
      </c>
      <c r="BO432" s="12">
        <v>13.395914536373855</v>
      </c>
      <c r="BP432" s="12">
        <v>12.947723698137567</v>
      </c>
      <c r="BQ432" s="12">
        <v>12.310829730123857</v>
      </c>
      <c r="BR432" s="12">
        <v>12.052968156830659</v>
      </c>
      <c r="BS432" s="12">
        <v>12.122605262438075</v>
      </c>
      <c r="BT432" s="12">
        <v>13.443391999668652</v>
      </c>
      <c r="BU432" s="12">
        <v>14.310454657099422</v>
      </c>
      <c r="BV432" s="12">
        <v>14.733053205300761</v>
      </c>
      <c r="BW432" s="12">
        <v>13.637523437398308</v>
      </c>
      <c r="BX432" s="12">
        <v>12.977299367246983</v>
      </c>
      <c r="BY432" s="12">
        <v>12.581539780753298</v>
      </c>
      <c r="BZ432" s="12">
        <v>12.568578261538837</v>
      </c>
      <c r="CA432" s="12">
        <v>12.70404396218586</v>
      </c>
      <c r="CB432" s="12">
        <v>12.367155342827683</v>
      </c>
      <c r="CC432" s="12">
        <v>11.618605560989243</v>
      </c>
      <c r="CD432" s="12">
        <v>11.223045484774362</v>
      </c>
      <c r="CE432" s="12">
        <v>11.31773430039093</v>
      </c>
      <c r="CF432" s="12">
        <v>12.858761049384352</v>
      </c>
      <c r="CG432" s="12">
        <v>13.723320133239191</v>
      </c>
      <c r="CH432" s="12">
        <v>14.02626763809608</v>
      </c>
      <c r="CI432" s="12">
        <v>12.757239310962703</v>
      </c>
      <c r="CJ432" s="12">
        <v>11.915592252088032</v>
      </c>
      <c r="CK432" s="12">
        <v>11.872641674972764</v>
      </c>
      <c r="CL432" s="12">
        <v>11.896118535832482</v>
      </c>
      <c r="CM432" s="12">
        <v>11.790313770088167</v>
      </c>
      <c r="CN432" s="12">
        <v>11.267096119680541</v>
      </c>
      <c r="CO432" s="12">
        <v>11.079557512512254</v>
      </c>
      <c r="CP432" s="12">
        <v>11.006235977152794</v>
      </c>
      <c r="CQ432" s="12">
        <v>10.8651386016403</v>
      </c>
      <c r="CR432" s="12">
        <v>11.880239018599736</v>
      </c>
      <c r="CS432" s="12">
        <v>12.249373352661772</v>
      </c>
      <c r="CT432" s="12">
        <v>12.621834983047522</v>
      </c>
      <c r="CU432" s="12">
        <v>12.308042505889896</v>
      </c>
      <c r="CV432" s="12">
        <v>12.060116136953948</v>
      </c>
      <c r="CW432" s="12">
        <v>12.197591606544925</v>
      </c>
      <c r="CX432" s="12">
        <v>11.548339485798492</v>
      </c>
      <c r="CY432" s="12">
        <v>11.684563218391427</v>
      </c>
      <c r="CZ432" s="12">
        <v>11.351191272581179</v>
      </c>
      <c r="DA432" s="12">
        <v>11.177737098763409</v>
      </c>
      <c r="DB432" s="12">
        <v>10.570910472037367</v>
      </c>
      <c r="DC432" s="12">
        <v>10.722681001041035</v>
      </c>
      <c r="DD432" s="12">
        <v>13.008780412006596</v>
      </c>
      <c r="DE432" s="12">
        <v>13.924214244846652</v>
      </c>
      <c r="DF432" s="12">
        <v>14.027675819475963</v>
      </c>
      <c r="DG432" s="12">
        <v>11.975478805997477</v>
      </c>
      <c r="DH432" s="12">
        <v>11.233159883959473</v>
      </c>
      <c r="DI432" s="12">
        <v>11.245726778820028</v>
      </c>
      <c r="DJ432" s="12">
        <v>11.700918668916389</v>
      </c>
      <c r="DK432" s="12">
        <v>12.064578445598997</v>
      </c>
      <c r="DL432" s="12">
        <v>11.618191067328773</v>
      </c>
      <c r="DM432" s="12">
        <v>11.108187375584953</v>
      </c>
      <c r="DN432" s="12">
        <v>10.674299240915454</v>
      </c>
      <c r="DO432" s="12">
        <v>10.840544895262569</v>
      </c>
      <c r="DP432" s="12">
        <v>12.295015462046562</v>
      </c>
      <c r="DQ432" s="12">
        <v>13.304713454942791</v>
      </c>
      <c r="DR432" s="12">
        <v>13.673848868638874</v>
      </c>
      <c r="DS432" s="12">
        <v>12.625890455155902</v>
      </c>
      <c r="DT432" s="12">
        <v>12.283569370857373</v>
      </c>
      <c r="DU432" s="12">
        <v>12.636681471563433</v>
      </c>
      <c r="DV432" s="12">
        <v>13.173398845863362</v>
      </c>
      <c r="DW432" s="12">
        <v>13.030930026636023</v>
      </c>
      <c r="DX432" s="12">
        <v>12.834764594200932</v>
      </c>
      <c r="DY432" s="12">
        <v>11.765710593511548</v>
      </c>
      <c r="DZ432" s="12">
        <v>11.58569251391217</v>
      </c>
    </row>
    <row r="433" spans="1:130" x14ac:dyDescent="0.2">
      <c r="A433" s="14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</row>
    <row r="434" spans="1:130" x14ac:dyDescent="0.2">
      <c r="A434" s="13" t="s">
        <v>24</v>
      </c>
      <c r="B434" s="16">
        <f>+B25+B42+B59+B76+B93+B110+B127+B144+B161+B178+B195+B212+B229+B417</f>
        <v>11115.695333333333</v>
      </c>
      <c r="C434" s="16">
        <f t="shared" ref="C434:BN438" si="165">+C25+C42+C59+C76+C93+C110+C127+C144+C161+C178+C195+C212+C229+C417</f>
        <v>11128.850000000002</v>
      </c>
      <c r="D434" s="16">
        <f t="shared" si="165"/>
        <v>11141.985666666667</v>
      </c>
      <c r="E434" s="16">
        <f t="shared" si="165"/>
        <v>11155.106999999996</v>
      </c>
      <c r="F434" s="16">
        <f t="shared" si="165"/>
        <v>11168.205666666667</v>
      </c>
      <c r="G434" s="16">
        <f t="shared" si="165"/>
        <v>11181.284</v>
      </c>
      <c r="H434" s="16">
        <f t="shared" si="165"/>
        <v>11194.334666666668</v>
      </c>
      <c r="I434" s="16">
        <f t="shared" si="165"/>
        <v>11207.368</v>
      </c>
      <c r="J434" s="16">
        <f t="shared" si="165"/>
        <v>11220.384333333333</v>
      </c>
      <c r="K434" s="16">
        <f t="shared" si="165"/>
        <v>11233.386333333332</v>
      </c>
      <c r="L434" s="16">
        <f t="shared" si="165"/>
        <v>11246.379333333334</v>
      </c>
      <c r="M434" s="16">
        <f t="shared" si="165"/>
        <v>11259.351999999999</v>
      </c>
      <c r="N434" s="16">
        <f t="shared" si="165"/>
        <v>11272.32</v>
      </c>
      <c r="O434" s="16">
        <f t="shared" si="165"/>
        <v>11285.281666666666</v>
      </c>
      <c r="P434" s="16">
        <f t="shared" si="165"/>
        <v>11298.252999999997</v>
      </c>
      <c r="Q434" s="16">
        <f t="shared" si="165"/>
        <v>11311.228999999999</v>
      </c>
      <c r="R434" s="16">
        <f t="shared" si="165"/>
        <v>11324.205</v>
      </c>
      <c r="S434" s="16">
        <f t="shared" si="165"/>
        <v>11337.190666666667</v>
      </c>
      <c r="T434" s="16">
        <f t="shared" si="165"/>
        <v>11350.183666666668</v>
      </c>
      <c r="U434" s="16">
        <f t="shared" si="165"/>
        <v>11363.187999999998</v>
      </c>
      <c r="V434" s="16">
        <f t="shared" si="165"/>
        <v>11376.195</v>
      </c>
      <c r="W434" s="16">
        <f t="shared" si="165"/>
        <v>11389.210333333333</v>
      </c>
      <c r="X434" s="16">
        <f t="shared" si="165"/>
        <v>11402.225666666667</v>
      </c>
      <c r="Y434" s="16">
        <f t="shared" si="165"/>
        <v>11415.250666666667</v>
      </c>
      <c r="Z434" s="16">
        <f t="shared" si="165"/>
        <v>11428.270333333334</v>
      </c>
      <c r="AA434" s="16">
        <f t="shared" si="165"/>
        <v>11441.296999999999</v>
      </c>
      <c r="AB434" s="16">
        <f t="shared" si="165"/>
        <v>11454.311999999998</v>
      </c>
      <c r="AC434" s="16">
        <f t="shared" si="165"/>
        <v>11467.335000000003</v>
      </c>
      <c r="AD434" s="16">
        <f t="shared" si="165"/>
        <v>11480.343666666668</v>
      </c>
      <c r="AE434" s="16">
        <f t="shared" si="165"/>
        <v>11493.357333333333</v>
      </c>
      <c r="AF434" s="16">
        <f t="shared" si="165"/>
        <v>11506.357</v>
      </c>
      <c r="AG434" s="16">
        <f t="shared" si="165"/>
        <v>11519.358333333332</v>
      </c>
      <c r="AH434" s="16">
        <f t="shared" si="165"/>
        <v>11532.346333333335</v>
      </c>
      <c r="AI434" s="16">
        <f t="shared" si="165"/>
        <v>11545.333333333334</v>
      </c>
      <c r="AJ434" s="16">
        <f t="shared" si="165"/>
        <v>11558.315000000002</v>
      </c>
      <c r="AK434" s="16">
        <f t="shared" si="165"/>
        <v>11571.292333333333</v>
      </c>
      <c r="AL434" s="16">
        <f t="shared" si="165"/>
        <v>11584.264333333334</v>
      </c>
      <c r="AM434" s="16">
        <f t="shared" si="165"/>
        <v>11597.236666666666</v>
      </c>
      <c r="AN434" s="16">
        <f t="shared" si="165"/>
        <v>11610.208666666664</v>
      </c>
      <c r="AO434" s="16">
        <f t="shared" si="165"/>
        <v>11623.180666666669</v>
      </c>
      <c r="AP434" s="16">
        <f t="shared" si="165"/>
        <v>11636.147666666666</v>
      </c>
      <c r="AQ434" s="16">
        <f t="shared" si="165"/>
        <v>11649.114666666668</v>
      </c>
      <c r="AR434" s="16">
        <f t="shared" si="165"/>
        <v>11662.080666666665</v>
      </c>
      <c r="AS434" s="16">
        <f t="shared" si="165"/>
        <v>11675.046333333332</v>
      </c>
      <c r="AT434" s="16">
        <f t="shared" si="165"/>
        <v>11688.005999999998</v>
      </c>
      <c r="AU434" s="16">
        <f t="shared" si="165"/>
        <v>11700.960666666668</v>
      </c>
      <c r="AV434" s="16">
        <f t="shared" si="165"/>
        <v>11713.908333333335</v>
      </c>
      <c r="AW434" s="16">
        <f t="shared" si="165"/>
        <v>11726.855666666665</v>
      </c>
      <c r="AX434" s="16">
        <f t="shared" si="165"/>
        <v>11739.798000000003</v>
      </c>
      <c r="AY434" s="16">
        <f t="shared" si="165"/>
        <v>11752.742333333332</v>
      </c>
      <c r="AZ434" s="16">
        <f t="shared" si="165"/>
        <v>11765.674999999999</v>
      </c>
      <c r="BA434" s="16">
        <f t="shared" si="165"/>
        <v>11778.60333333334</v>
      </c>
      <c r="BB434" s="16">
        <f t="shared" si="165"/>
        <v>11791.525000000001</v>
      </c>
      <c r="BC434" s="16">
        <f t="shared" si="165"/>
        <v>11804.446</v>
      </c>
      <c r="BD434" s="16">
        <f t="shared" si="165"/>
        <v>11817.357</v>
      </c>
      <c r="BE434" s="16">
        <f t="shared" si="165"/>
        <v>11830.252666666667</v>
      </c>
      <c r="BF434" s="16">
        <f t="shared" si="165"/>
        <v>11843.150000000001</v>
      </c>
      <c r="BG434" s="16">
        <f t="shared" si="165"/>
        <v>11856.039000000001</v>
      </c>
      <c r="BH434" s="16">
        <f t="shared" si="165"/>
        <v>11868.927333333333</v>
      </c>
      <c r="BI434" s="16">
        <f t="shared" si="165"/>
        <v>11881.805666666669</v>
      </c>
      <c r="BJ434" s="16">
        <f t="shared" si="165"/>
        <v>11894.683333333334</v>
      </c>
      <c r="BK434" s="16">
        <f t="shared" si="165"/>
        <v>11907.562999999998</v>
      </c>
      <c r="BL434" s="16">
        <f t="shared" si="165"/>
        <v>11920.43933333333</v>
      </c>
      <c r="BM434" s="16">
        <f t="shared" si="165"/>
        <v>11933.317333333332</v>
      </c>
      <c r="BN434" s="16">
        <f t="shared" si="165"/>
        <v>11946.177333333331</v>
      </c>
      <c r="BO434" s="16">
        <f t="shared" ref="BO434:CQ438" si="166">+BO25+BO42+BO59+BO76+BO93+BO110+BO127+BO144+BO161+BO178+BO195+BO212+BO229+BO417</f>
        <v>11959.032333333334</v>
      </c>
      <c r="BP434" s="16">
        <f t="shared" si="166"/>
        <v>11971.890666666668</v>
      </c>
      <c r="BQ434" s="16">
        <f t="shared" si="166"/>
        <v>11984.758333333333</v>
      </c>
      <c r="BR434" s="16">
        <f t="shared" si="166"/>
        <v>11997.623666666663</v>
      </c>
      <c r="BS434" s="16">
        <f t="shared" si="166"/>
        <v>12010.478333333331</v>
      </c>
      <c r="BT434" s="16">
        <f t="shared" si="166"/>
        <v>12023.337333333331</v>
      </c>
      <c r="BU434" s="16">
        <f t="shared" si="166"/>
        <v>12036.194999999996</v>
      </c>
      <c r="BV434" s="16">
        <f t="shared" si="166"/>
        <v>12049.049000000003</v>
      </c>
      <c r="BW434" s="16">
        <f t="shared" si="166"/>
        <v>12061.893666666667</v>
      </c>
      <c r="BX434" s="16">
        <f t="shared" si="166"/>
        <v>12074.732666666667</v>
      </c>
      <c r="BY434" s="16">
        <f t="shared" si="166"/>
        <v>12087.576666666666</v>
      </c>
      <c r="BZ434" s="16">
        <f t="shared" si="166"/>
        <v>12100.414333333336</v>
      </c>
      <c r="CA434" s="16">
        <f t="shared" si="166"/>
        <v>12113.253666666669</v>
      </c>
      <c r="CB434" s="16">
        <f t="shared" si="166"/>
        <v>12126.078333333331</v>
      </c>
      <c r="CC434" s="16">
        <f t="shared" si="166"/>
        <v>12138.901666666668</v>
      </c>
      <c r="CD434" s="16">
        <f t="shared" si="166"/>
        <v>12151.727333333332</v>
      </c>
      <c r="CE434" s="16">
        <f t="shared" si="166"/>
        <v>12164.552</v>
      </c>
      <c r="CF434" s="16">
        <f t="shared" si="166"/>
        <v>12177.371333333331</v>
      </c>
      <c r="CG434" s="16">
        <f t="shared" si="166"/>
        <v>12190.179666666667</v>
      </c>
      <c r="CH434" s="16">
        <f t="shared" si="166"/>
        <v>12202.973333333335</v>
      </c>
      <c r="CI434" s="16">
        <f t="shared" si="166"/>
        <v>12215.772333333331</v>
      </c>
      <c r="CJ434" s="16">
        <f t="shared" si="166"/>
        <v>12228.563666666667</v>
      </c>
      <c r="CK434" s="16">
        <f t="shared" si="166"/>
        <v>12241.36</v>
      </c>
      <c r="CL434" s="16">
        <f t="shared" si="166"/>
        <v>12254.142666666668</v>
      </c>
      <c r="CM434" s="16">
        <f t="shared" si="166"/>
        <v>12266.918333333333</v>
      </c>
      <c r="CN434" s="16">
        <f t="shared" si="166"/>
        <v>12279.688000000002</v>
      </c>
      <c r="CO434" s="16">
        <f t="shared" si="166"/>
        <v>12292.455666666665</v>
      </c>
      <c r="CP434" s="16">
        <f t="shared" si="166"/>
        <v>12305.212333333337</v>
      </c>
      <c r="CQ434" s="16">
        <f t="shared" si="166"/>
        <v>12317.966666666669</v>
      </c>
      <c r="CR434" s="16">
        <f t="shared" ref="CR434:CS438" si="167">+CR25+CR42+CR59+CR76+CR93+CR110+CR127+CR144+CR161+CR178+CR195+CR212+CR229+CR417</f>
        <v>12330.711666666666</v>
      </c>
      <c r="CS434" s="16">
        <f t="shared" si="167"/>
        <v>12343.461666666668</v>
      </c>
      <c r="CT434" s="16">
        <f t="shared" ref="CT434:CU438" si="168">+CT25+CT42+CT59+CT76+CT93+CT110+CT127+CT144+CT161+CT178+CT195+CT212+CT229+CT417</f>
        <v>12356.196999999998</v>
      </c>
      <c r="CU434" s="16">
        <f t="shared" si="168"/>
        <v>12368.927666666666</v>
      </c>
      <c r="CV434" s="16">
        <f t="shared" ref="CV434:CW438" si="169">+CV25+CV42+CV59+CV76+CV93+CV110+CV127+CV144+CV161+CV178+CV195+CV212+CV229+CV417</f>
        <v>12381.642999999995</v>
      </c>
      <c r="CW434" s="16">
        <f t="shared" si="169"/>
        <v>12394.351000000002</v>
      </c>
      <c r="CX434" s="16">
        <f t="shared" ref="CX434:CY438" si="170">+CX25+CX42+CX59+CX76+CX93+CX110+CX127+CX144+CX161+CX178+CX195+CX212+CX229+CX417</f>
        <v>12407.047333333334</v>
      </c>
      <c r="CY434" s="16">
        <f t="shared" si="170"/>
        <v>12419.741</v>
      </c>
      <c r="CZ434" s="16">
        <f t="shared" ref="CZ434:DA438" si="171">+CZ25+CZ42+CZ59+CZ76+CZ93+CZ110+CZ127+CZ144+CZ161+CZ178+CZ195+CZ212+CZ229+CZ417</f>
        <v>12432.432333333334</v>
      </c>
      <c r="DA434" s="16">
        <f t="shared" si="171"/>
        <v>12445.111333333338</v>
      </c>
      <c r="DB434" s="16">
        <f t="shared" ref="DB434:DC438" si="172">+DB25+DB42+DB59+DB76+DB93+DB110+DB127+DB144+DB161+DB178+DB195+DB212+DB229+DB417</f>
        <v>12457.775666666666</v>
      </c>
      <c r="DC434" s="16">
        <f t="shared" si="172"/>
        <v>12470.431999999999</v>
      </c>
      <c r="DD434" s="16">
        <f t="shared" ref="DD434:DE438" si="173">+DD25+DD42+DD59+DD76+DD93+DD110+DD127+DD144+DD161+DD178+DD195+DD212+DD229+DD417</f>
        <v>12483.088</v>
      </c>
      <c r="DE434" s="16">
        <f t="shared" si="173"/>
        <v>12495.741000000002</v>
      </c>
      <c r="DF434" s="16">
        <f t="shared" ref="DF434:DG438" si="174">+DF25+DF42+DF59+DF76+DF93+DF110+DF127+DF144+DF161+DF178+DF195+DF212+DF229+DF417</f>
        <v>12508.38</v>
      </c>
      <c r="DG434" s="16">
        <f t="shared" si="174"/>
        <v>12521.013333333332</v>
      </c>
      <c r="DH434" s="16">
        <f t="shared" ref="DH434:DI438" si="175">+DH25+DH42+DH59+DH76+DH93+DH110+DH127+DH144+DH161+DH178+DH195+DH212+DH229+DH417</f>
        <v>12533.636000000002</v>
      </c>
      <c r="DI434" s="16">
        <f t="shared" si="175"/>
        <v>12546.257333333335</v>
      </c>
      <c r="DJ434" s="16">
        <f t="shared" ref="DJ434:DK438" si="176">+DJ25+DJ42+DJ59+DJ76+DJ93+DJ110+DJ127+DJ144+DJ161+DJ178+DJ195+DJ212+DJ229+DJ417</f>
        <v>12558.865333333331</v>
      </c>
      <c r="DK434" s="16">
        <f t="shared" si="176"/>
        <v>12571.475999999999</v>
      </c>
      <c r="DL434" s="16">
        <f t="shared" ref="DL434:DM438" si="177">+DL25+DL42+DL59+DL76+DL93+DL110+DL127+DL144+DL161+DL178+DL195+DL212+DL229+DL417</f>
        <v>12584.073999999999</v>
      </c>
      <c r="DM434" s="16">
        <f t="shared" si="177"/>
        <v>12596.669666666667</v>
      </c>
      <c r="DN434" s="16">
        <f t="shared" ref="DN434:DO438" si="178">+DN25+DN42+DN59+DN76+DN93+DN110+DN127+DN144+DN161+DN178+DN195+DN212+DN229+DN417</f>
        <v>12609.245666666666</v>
      </c>
      <c r="DO434" s="16">
        <f t="shared" si="178"/>
        <v>12621.824000000001</v>
      </c>
      <c r="DP434" s="16">
        <f t="shared" ref="DP434:DQ438" si="179">+DP25+DP42+DP59+DP76+DP93+DP110+DP127+DP144+DP161+DP178+DP195+DP212+DP229+DP417</f>
        <v>12634.388666666668</v>
      </c>
      <c r="DQ434" s="16">
        <f t="shared" si="179"/>
        <v>12646.95</v>
      </c>
      <c r="DR434" s="16">
        <f t="shared" ref="DR434:DS438" si="180">+DR25+DR42+DR59+DR76+DR93+DR110+DR127+DR144+DR161+DR178+DR195+DR212+DR229+DR417</f>
        <v>12659.501</v>
      </c>
      <c r="DS434" s="16">
        <f t="shared" si="180"/>
        <v>12672.047333333334</v>
      </c>
      <c r="DT434" s="16">
        <f t="shared" ref="DT434:DU438" si="181">+DT25+DT42+DT59+DT76+DT93+DT110+DT127+DT144+DT161+DT178+DT195+DT212+DT229+DT417</f>
        <v>12684.583999999997</v>
      </c>
      <c r="DU434" s="16">
        <f t="shared" si="181"/>
        <v>12697.106333333337</v>
      </c>
      <c r="DV434" s="16">
        <f t="shared" ref="DV434:DW438" si="182">+DV25+DV42+DV59+DV76+DV93+DV110+DV127+DV144+DV161+DV178+DV195+DV212+DV229+DV417</f>
        <v>12709.61033333333</v>
      </c>
      <c r="DW434" s="16">
        <f t="shared" si="182"/>
        <v>12722.098666666667</v>
      </c>
      <c r="DX434" s="16">
        <f t="shared" ref="DX434:DY438" si="183">+DX25+DX42+DX59+DX76+DX93+DX110+DX127+DX144+DX161+DX178+DX195+DX212+DX229+DX417</f>
        <v>12734.581000000004</v>
      </c>
      <c r="DY434" s="16">
        <f t="shared" si="183"/>
        <v>12747.056666666667</v>
      </c>
      <c r="DZ434" s="16">
        <f>+DZ25+DZ42+DZ59+DZ76+DZ93+DZ110+DZ127+DZ144+DZ161+DZ178+DZ195+DZ212+DZ229+DZ417</f>
        <v>12759.530999999997</v>
      </c>
    </row>
    <row r="435" spans="1:130" x14ac:dyDescent="0.2">
      <c r="A435" s="14" t="s">
        <v>25</v>
      </c>
      <c r="B435" s="15">
        <f t="shared" ref="B435:Q438" si="184">+B26+B43+B60+B77+B94+B111+B128+B145+B162+B179+B196+B213+B230+B418</f>
        <v>8896.4190000000035</v>
      </c>
      <c r="C435" s="15">
        <f t="shared" si="184"/>
        <v>8910.2276666666676</v>
      </c>
      <c r="D435" s="15">
        <f t="shared" si="184"/>
        <v>8924.0266666666648</v>
      </c>
      <c r="E435" s="15">
        <f t="shared" si="184"/>
        <v>8937.8173333333343</v>
      </c>
      <c r="F435" s="15">
        <f t="shared" si="184"/>
        <v>8951.5933333333342</v>
      </c>
      <c r="G435" s="15">
        <f t="shared" si="184"/>
        <v>8965.353000000001</v>
      </c>
      <c r="H435" s="15">
        <f t="shared" si="184"/>
        <v>8979.0930000000008</v>
      </c>
      <c r="I435" s="15">
        <f t="shared" si="184"/>
        <v>8992.8179999999993</v>
      </c>
      <c r="J435" s="15">
        <f t="shared" si="184"/>
        <v>9006.5309999999972</v>
      </c>
      <c r="K435" s="15">
        <f t="shared" si="184"/>
        <v>9020.2383333333328</v>
      </c>
      <c r="L435" s="15">
        <f t="shared" si="184"/>
        <v>9033.9393333333337</v>
      </c>
      <c r="M435" s="15">
        <f t="shared" si="184"/>
        <v>9047.6279999999988</v>
      </c>
      <c r="N435" s="15">
        <f t="shared" si="184"/>
        <v>9061.3149999999987</v>
      </c>
      <c r="O435" s="15">
        <f t="shared" si="184"/>
        <v>9075.0013333333318</v>
      </c>
      <c r="P435" s="15">
        <f t="shared" si="184"/>
        <v>9088.6993333333321</v>
      </c>
      <c r="Q435" s="15">
        <f t="shared" si="184"/>
        <v>9102.4023333333334</v>
      </c>
      <c r="R435" s="15">
        <f t="shared" si="165"/>
        <v>9116.107</v>
      </c>
      <c r="S435" s="15">
        <f t="shared" si="165"/>
        <v>9129.8259999999991</v>
      </c>
      <c r="T435" s="15">
        <f t="shared" si="165"/>
        <v>9143.5549999999985</v>
      </c>
      <c r="U435" s="15">
        <f t="shared" si="165"/>
        <v>9157.3003333333345</v>
      </c>
      <c r="V435" s="15">
        <f t="shared" si="165"/>
        <v>9171.0456666666651</v>
      </c>
      <c r="W435" s="15">
        <f t="shared" si="165"/>
        <v>9184.7999999999993</v>
      </c>
      <c r="X435" s="15">
        <f t="shared" si="165"/>
        <v>9198.5576666666675</v>
      </c>
      <c r="Y435" s="15">
        <f t="shared" si="165"/>
        <v>9212.3276666666661</v>
      </c>
      <c r="Z435" s="15">
        <f t="shared" si="165"/>
        <v>9226.0949999999993</v>
      </c>
      <c r="AA435" s="15">
        <f t="shared" si="165"/>
        <v>9239.8680000000004</v>
      </c>
      <c r="AB435" s="15">
        <f t="shared" si="165"/>
        <v>9253.6313333333328</v>
      </c>
      <c r="AC435" s="15">
        <f t="shared" si="165"/>
        <v>9267.4019999999982</v>
      </c>
      <c r="AD435" s="15">
        <f t="shared" si="165"/>
        <v>9281.1610000000001</v>
      </c>
      <c r="AE435" s="15">
        <f t="shared" si="165"/>
        <v>9294.9216666666653</v>
      </c>
      <c r="AF435" s="15">
        <f t="shared" si="165"/>
        <v>9308.6696666666685</v>
      </c>
      <c r="AG435" s="15">
        <f t="shared" si="165"/>
        <v>9322.4146666666675</v>
      </c>
      <c r="AH435" s="15">
        <f t="shared" si="165"/>
        <v>9336.1433333333334</v>
      </c>
      <c r="AI435" s="15">
        <f t="shared" si="165"/>
        <v>9349.8606666666656</v>
      </c>
      <c r="AJ435" s="15">
        <f t="shared" si="165"/>
        <v>9363.5633333333335</v>
      </c>
      <c r="AK435" s="15">
        <f t="shared" si="165"/>
        <v>9377.2510000000002</v>
      </c>
      <c r="AL435" s="15">
        <f t="shared" si="165"/>
        <v>9390.9196666666649</v>
      </c>
      <c r="AM435" s="15">
        <f t="shared" si="165"/>
        <v>9404.5706666666665</v>
      </c>
      <c r="AN435" s="15">
        <f t="shared" si="165"/>
        <v>9418.2056666666704</v>
      </c>
      <c r="AO435" s="15">
        <f t="shared" si="165"/>
        <v>9431.8209999999999</v>
      </c>
      <c r="AP435" s="15">
        <f t="shared" si="165"/>
        <v>9445.4090000000015</v>
      </c>
      <c r="AQ435" s="15">
        <f t="shared" si="165"/>
        <v>9458.9703333333327</v>
      </c>
      <c r="AR435" s="15">
        <f t="shared" si="165"/>
        <v>9472.5046666666676</v>
      </c>
      <c r="AS435" s="15">
        <f t="shared" si="165"/>
        <v>9486.0136666666658</v>
      </c>
      <c r="AT435" s="15">
        <f t="shared" si="165"/>
        <v>9499.4953333333306</v>
      </c>
      <c r="AU435" s="15">
        <f t="shared" si="165"/>
        <v>9512.9523333333327</v>
      </c>
      <c r="AV435" s="15">
        <f t="shared" si="165"/>
        <v>9526.3866666666672</v>
      </c>
      <c r="AW435" s="15">
        <f t="shared" si="165"/>
        <v>9539.8019999999997</v>
      </c>
      <c r="AX435" s="15">
        <f t="shared" si="165"/>
        <v>9553.1970000000001</v>
      </c>
      <c r="AY435" s="15">
        <f t="shared" si="165"/>
        <v>9566.5790000000015</v>
      </c>
      <c r="AZ435" s="15">
        <f t="shared" si="165"/>
        <v>9579.9356666666663</v>
      </c>
      <c r="BA435" s="15">
        <f t="shared" si="165"/>
        <v>9593.2779999999984</v>
      </c>
      <c r="BB435" s="15">
        <f t="shared" si="165"/>
        <v>9606.6046666666662</v>
      </c>
      <c r="BC435" s="15">
        <f t="shared" si="165"/>
        <v>9619.9230000000007</v>
      </c>
      <c r="BD435" s="15">
        <f t="shared" si="165"/>
        <v>9633.2256666666672</v>
      </c>
      <c r="BE435" s="15">
        <f t="shared" si="165"/>
        <v>9646.5030000000006</v>
      </c>
      <c r="BF435" s="15">
        <f t="shared" si="165"/>
        <v>9659.7723333333342</v>
      </c>
      <c r="BG435" s="15">
        <f t="shared" si="165"/>
        <v>9673.0246666666662</v>
      </c>
      <c r="BH435" s="15">
        <f t="shared" si="165"/>
        <v>9686.2670000000016</v>
      </c>
      <c r="BI435" s="15">
        <f t="shared" si="165"/>
        <v>9699.4906666666666</v>
      </c>
      <c r="BJ435" s="15">
        <f t="shared" si="165"/>
        <v>9712.6989999999987</v>
      </c>
      <c r="BK435" s="15">
        <f t="shared" si="165"/>
        <v>9725.8993333333328</v>
      </c>
      <c r="BL435" s="15">
        <f t="shared" si="165"/>
        <v>9739.0820000000022</v>
      </c>
      <c r="BM435" s="15">
        <f t="shared" si="165"/>
        <v>9752.2530000000006</v>
      </c>
      <c r="BN435" s="15">
        <f t="shared" si="165"/>
        <v>9765.3933333333316</v>
      </c>
      <c r="BO435" s="15">
        <f t="shared" si="166"/>
        <v>9778.5163333333348</v>
      </c>
      <c r="BP435" s="15">
        <f t="shared" si="166"/>
        <v>9791.6260000000002</v>
      </c>
      <c r="BQ435" s="15">
        <f t="shared" si="166"/>
        <v>9804.7309999999998</v>
      </c>
      <c r="BR435" s="15">
        <f t="shared" si="166"/>
        <v>9817.8163333333341</v>
      </c>
      <c r="BS435" s="15">
        <f t="shared" si="166"/>
        <v>9830.8809999999994</v>
      </c>
      <c r="BT435" s="15">
        <f t="shared" si="166"/>
        <v>9843.9350000000013</v>
      </c>
      <c r="BU435" s="15">
        <f t="shared" si="166"/>
        <v>9856.9750000000004</v>
      </c>
      <c r="BV435" s="15">
        <f t="shared" si="166"/>
        <v>9870.0033333333322</v>
      </c>
      <c r="BW435" s="15">
        <f t="shared" si="166"/>
        <v>9883.009666666665</v>
      </c>
      <c r="BX435" s="15">
        <f t="shared" si="166"/>
        <v>9896.0036666666656</v>
      </c>
      <c r="BY435" s="15">
        <f t="shared" si="166"/>
        <v>9908.9866666666658</v>
      </c>
      <c r="BZ435" s="15">
        <f t="shared" si="166"/>
        <v>9921.9556666666649</v>
      </c>
      <c r="CA435" s="15">
        <f t="shared" si="166"/>
        <v>9934.9163333333327</v>
      </c>
      <c r="CB435" s="15">
        <f t="shared" si="166"/>
        <v>9947.8570000000036</v>
      </c>
      <c r="CC435" s="15">
        <f t="shared" si="166"/>
        <v>9960.7863333333335</v>
      </c>
      <c r="CD435" s="15">
        <f t="shared" si="166"/>
        <v>9973.7086666666655</v>
      </c>
      <c r="CE435" s="15">
        <f t="shared" si="166"/>
        <v>9986.6236666666682</v>
      </c>
      <c r="CF435" s="15">
        <f t="shared" si="166"/>
        <v>9999.5273333333334</v>
      </c>
      <c r="CG435" s="15">
        <f t="shared" si="166"/>
        <v>10012.414333333334</v>
      </c>
      <c r="CH435" s="15">
        <f t="shared" si="166"/>
        <v>10025.278666666665</v>
      </c>
      <c r="CI435" s="15">
        <f t="shared" si="166"/>
        <v>10038.138333333334</v>
      </c>
      <c r="CJ435" s="15">
        <f t="shared" si="166"/>
        <v>10050.989</v>
      </c>
      <c r="CK435" s="15">
        <f t="shared" si="166"/>
        <v>10063.838333333331</v>
      </c>
      <c r="CL435" s="15">
        <f t="shared" si="166"/>
        <v>10076.670666666667</v>
      </c>
      <c r="CM435" s="15">
        <f t="shared" si="166"/>
        <v>10089.487999999998</v>
      </c>
      <c r="CN435" s="15">
        <f t="shared" si="166"/>
        <v>10102.294333333335</v>
      </c>
      <c r="CO435" s="15">
        <f t="shared" si="166"/>
        <v>10115.093999999999</v>
      </c>
      <c r="CP435" s="15">
        <f t="shared" si="166"/>
        <v>10127.877000000002</v>
      </c>
      <c r="CQ435" s="15">
        <f t="shared" si="166"/>
        <v>10140.650333333333</v>
      </c>
      <c r="CR435" s="15">
        <f t="shared" si="167"/>
        <v>10153.407333333331</v>
      </c>
      <c r="CS435" s="15">
        <f t="shared" si="167"/>
        <v>10166.16</v>
      </c>
      <c r="CT435" s="15">
        <f t="shared" si="168"/>
        <v>10178.89</v>
      </c>
      <c r="CU435" s="15">
        <f t="shared" si="168"/>
        <v>10191.605333333335</v>
      </c>
      <c r="CV435" s="15">
        <f t="shared" si="169"/>
        <v>10204.295333333333</v>
      </c>
      <c r="CW435" s="15">
        <f t="shared" si="169"/>
        <v>10216.966999999997</v>
      </c>
      <c r="CX435" s="15">
        <f t="shared" si="170"/>
        <v>10229.615666666665</v>
      </c>
      <c r="CY435" s="15">
        <f t="shared" si="170"/>
        <v>10242.248999999996</v>
      </c>
      <c r="CZ435" s="15">
        <f t="shared" si="171"/>
        <v>10254.867999999999</v>
      </c>
      <c r="DA435" s="15">
        <f t="shared" si="171"/>
        <v>10267.465333333334</v>
      </c>
      <c r="DB435" s="15">
        <f t="shared" si="172"/>
        <v>10280.039000000002</v>
      </c>
      <c r="DC435" s="15">
        <f t="shared" si="172"/>
        <v>10292.592666666666</v>
      </c>
      <c r="DD435" s="15">
        <f t="shared" si="173"/>
        <v>10305.134999999998</v>
      </c>
      <c r="DE435" s="15">
        <f t="shared" si="173"/>
        <v>10317.664000000001</v>
      </c>
      <c r="DF435" s="15">
        <f t="shared" si="174"/>
        <v>10330.171333333334</v>
      </c>
      <c r="DG435" s="15">
        <f t="shared" si="174"/>
        <v>10342.664666666666</v>
      </c>
      <c r="DH435" s="15">
        <f t="shared" si="175"/>
        <v>10355.141</v>
      </c>
      <c r="DI435" s="15">
        <f t="shared" si="175"/>
        <v>10367.605666666666</v>
      </c>
      <c r="DJ435" s="15">
        <f t="shared" si="176"/>
        <v>10380.053333333337</v>
      </c>
      <c r="DK435" s="15">
        <f t="shared" si="176"/>
        <v>10392.492666666667</v>
      </c>
      <c r="DL435" s="15">
        <f t="shared" si="177"/>
        <v>10404.918333333331</v>
      </c>
      <c r="DM435" s="15">
        <f t="shared" si="177"/>
        <v>10417.332666666667</v>
      </c>
      <c r="DN435" s="15">
        <f t="shared" si="178"/>
        <v>10429.728333333329</v>
      </c>
      <c r="DO435" s="15">
        <f t="shared" si="178"/>
        <v>10442.125</v>
      </c>
      <c r="DP435" s="15">
        <f t="shared" si="179"/>
        <v>10454.506000000001</v>
      </c>
      <c r="DQ435" s="15">
        <f t="shared" si="179"/>
        <v>10466.883</v>
      </c>
      <c r="DR435" s="15">
        <f t="shared" si="180"/>
        <v>10479.246000000003</v>
      </c>
      <c r="DS435" s="15">
        <f t="shared" si="180"/>
        <v>10491.606666666668</v>
      </c>
      <c r="DT435" s="15">
        <f t="shared" si="181"/>
        <v>10503.960000000001</v>
      </c>
      <c r="DU435" s="15">
        <f t="shared" si="181"/>
        <v>10516.306999999999</v>
      </c>
      <c r="DV435" s="15">
        <f t="shared" si="182"/>
        <v>10528.639666666666</v>
      </c>
      <c r="DW435" s="15">
        <f t="shared" si="182"/>
        <v>10540.963666666667</v>
      </c>
      <c r="DX435" s="15">
        <f t="shared" si="183"/>
        <v>10553.283000000001</v>
      </c>
      <c r="DY435" s="15">
        <f t="shared" si="183"/>
        <v>10565.6</v>
      </c>
      <c r="DZ435" s="15">
        <f>+DZ26+DZ43+DZ60+DZ77+DZ94+DZ111+DZ128+DZ145+DZ162+DZ179+DZ196+DZ213+DZ230+DZ418</f>
        <v>10577.911999999998</v>
      </c>
    </row>
    <row r="436" spans="1:130" x14ac:dyDescent="0.2">
      <c r="A436" s="13" t="s">
        <v>26</v>
      </c>
      <c r="B436" s="16">
        <f t="shared" si="184"/>
        <v>4639.5139999999992</v>
      </c>
      <c r="C436" s="16">
        <f t="shared" si="184"/>
        <v>4691.9553333333333</v>
      </c>
      <c r="D436" s="16">
        <f t="shared" si="184"/>
        <v>4728.1823333333332</v>
      </c>
      <c r="E436" s="16">
        <f t="shared" si="184"/>
        <v>4731.1506666666673</v>
      </c>
      <c r="F436" s="16">
        <f t="shared" si="184"/>
        <v>4735.3826666666664</v>
      </c>
      <c r="G436" s="16">
        <f t="shared" si="184"/>
        <v>4729.2113333333327</v>
      </c>
      <c r="H436" s="16">
        <f t="shared" si="184"/>
        <v>4766.5986666666668</v>
      </c>
      <c r="I436" s="16">
        <f t="shared" si="184"/>
        <v>4861.818666666667</v>
      </c>
      <c r="J436" s="16">
        <f t="shared" si="184"/>
        <v>4901.967333333334</v>
      </c>
      <c r="K436" s="16">
        <f t="shared" si="184"/>
        <v>4874.5513333333329</v>
      </c>
      <c r="L436" s="16">
        <f t="shared" si="184"/>
        <v>4829.6113333333324</v>
      </c>
      <c r="M436" s="16">
        <f t="shared" si="184"/>
        <v>4830.9756666666663</v>
      </c>
      <c r="N436" s="16">
        <f t="shared" si="184"/>
        <v>4867.1383333333333</v>
      </c>
      <c r="O436" s="16">
        <f t="shared" si="184"/>
        <v>4937.6606666666667</v>
      </c>
      <c r="P436" s="16">
        <f t="shared" si="184"/>
        <v>4935.0303333333331</v>
      </c>
      <c r="Q436" s="16">
        <f t="shared" si="184"/>
        <v>4896.1656666666677</v>
      </c>
      <c r="R436" s="16">
        <f t="shared" si="165"/>
        <v>4910.0663333333341</v>
      </c>
      <c r="S436" s="16">
        <f t="shared" si="165"/>
        <v>4904.9309999999987</v>
      </c>
      <c r="T436" s="16">
        <f t="shared" si="165"/>
        <v>4953.5273333333334</v>
      </c>
      <c r="U436" s="16">
        <f t="shared" si="165"/>
        <v>4935.09</v>
      </c>
      <c r="V436" s="16">
        <f t="shared" si="165"/>
        <v>4885.6309999999985</v>
      </c>
      <c r="W436" s="16">
        <f t="shared" si="165"/>
        <v>4839.4006666666664</v>
      </c>
      <c r="X436" s="16">
        <f t="shared" si="165"/>
        <v>4817.7596666666668</v>
      </c>
      <c r="Y436" s="16">
        <f t="shared" si="165"/>
        <v>4933.4790000000003</v>
      </c>
      <c r="Z436" s="16">
        <f t="shared" si="165"/>
        <v>5048.0186666666677</v>
      </c>
      <c r="AA436" s="16">
        <f t="shared" si="165"/>
        <v>5135.6713333333328</v>
      </c>
      <c r="AB436" s="16">
        <f t="shared" si="165"/>
        <v>5158.8006666666661</v>
      </c>
      <c r="AC436" s="16">
        <f t="shared" si="165"/>
        <v>5183.4723333333332</v>
      </c>
      <c r="AD436" s="16">
        <f t="shared" si="165"/>
        <v>5230.8086666666668</v>
      </c>
      <c r="AE436" s="16">
        <f t="shared" si="165"/>
        <v>5226.7406666666666</v>
      </c>
      <c r="AF436" s="16">
        <f t="shared" si="165"/>
        <v>5240.3823333333339</v>
      </c>
      <c r="AG436" s="16">
        <f t="shared" si="165"/>
        <v>5250.5059999999994</v>
      </c>
      <c r="AH436" s="16">
        <f t="shared" si="165"/>
        <v>5317.2986666666657</v>
      </c>
      <c r="AI436" s="16">
        <f t="shared" si="165"/>
        <v>5350.3156666666655</v>
      </c>
      <c r="AJ436" s="16">
        <f t="shared" si="165"/>
        <v>5342.5556666666662</v>
      </c>
      <c r="AK436" s="16">
        <f t="shared" si="165"/>
        <v>5352.3626666666669</v>
      </c>
      <c r="AL436" s="16">
        <f t="shared" si="165"/>
        <v>5345.9530000000013</v>
      </c>
      <c r="AM436" s="16">
        <f t="shared" si="165"/>
        <v>5381.5273333333344</v>
      </c>
      <c r="AN436" s="16">
        <f t="shared" si="165"/>
        <v>5362.079999999999</v>
      </c>
      <c r="AO436" s="16">
        <f t="shared" si="165"/>
        <v>5371.9953333333333</v>
      </c>
      <c r="AP436" s="16">
        <f t="shared" si="165"/>
        <v>5412.7099999999991</v>
      </c>
      <c r="AQ436" s="16">
        <f t="shared" si="165"/>
        <v>5456.6543333333329</v>
      </c>
      <c r="AR436" s="16">
        <f t="shared" si="165"/>
        <v>5533.4766666666674</v>
      </c>
      <c r="AS436" s="16">
        <f t="shared" si="165"/>
        <v>5553.0016666666679</v>
      </c>
      <c r="AT436" s="16">
        <f t="shared" si="165"/>
        <v>5599.0746666666673</v>
      </c>
      <c r="AU436" s="16">
        <f t="shared" si="165"/>
        <v>5579.9376666666658</v>
      </c>
      <c r="AV436" s="16">
        <f t="shared" si="165"/>
        <v>5521.4089999999997</v>
      </c>
      <c r="AW436" s="16">
        <f t="shared" si="165"/>
        <v>5500.9940000000006</v>
      </c>
      <c r="AX436" s="16">
        <f t="shared" si="165"/>
        <v>5522.7486666666655</v>
      </c>
      <c r="AY436" s="16">
        <f t="shared" si="165"/>
        <v>5554.1829999999991</v>
      </c>
      <c r="AZ436" s="16">
        <f t="shared" si="165"/>
        <v>5562.1680000000006</v>
      </c>
      <c r="BA436" s="16">
        <f t="shared" si="165"/>
        <v>5591.7373333333344</v>
      </c>
      <c r="BB436" s="16">
        <f t="shared" si="165"/>
        <v>5634.2563333333328</v>
      </c>
      <c r="BC436" s="16">
        <f t="shared" si="165"/>
        <v>5640.9319999999989</v>
      </c>
      <c r="BD436" s="16">
        <f t="shared" si="165"/>
        <v>5683.7286666666678</v>
      </c>
      <c r="BE436" s="16">
        <f t="shared" si="165"/>
        <v>5783.3313333333326</v>
      </c>
      <c r="BF436" s="16">
        <f t="shared" si="165"/>
        <v>5852.6123333333335</v>
      </c>
      <c r="BG436" s="16">
        <f t="shared" si="165"/>
        <v>5815.4806666666673</v>
      </c>
      <c r="BH436" s="16">
        <f t="shared" si="165"/>
        <v>5717.2113333333327</v>
      </c>
      <c r="BI436" s="16">
        <f t="shared" si="165"/>
        <v>5666.5886666666656</v>
      </c>
      <c r="BJ436" s="16">
        <f t="shared" si="165"/>
        <v>5705.5199999999995</v>
      </c>
      <c r="BK436" s="16">
        <f t="shared" si="165"/>
        <v>5726.6693333333324</v>
      </c>
      <c r="BL436" s="16">
        <f t="shared" si="165"/>
        <v>5824.1796666666669</v>
      </c>
      <c r="BM436" s="16">
        <f t="shared" si="165"/>
        <v>5879.0729999999994</v>
      </c>
      <c r="BN436" s="16">
        <f t="shared" si="165"/>
        <v>5943.465666666666</v>
      </c>
      <c r="BO436" s="16">
        <f t="shared" si="166"/>
        <v>5913.8453333333327</v>
      </c>
      <c r="BP436" s="16">
        <f t="shared" si="166"/>
        <v>5886.8803333333335</v>
      </c>
      <c r="BQ436" s="16">
        <f t="shared" si="166"/>
        <v>5876.7823333333336</v>
      </c>
      <c r="BR436" s="16">
        <f t="shared" si="166"/>
        <v>5906.0390000000007</v>
      </c>
      <c r="BS436" s="16">
        <f t="shared" si="166"/>
        <v>5885.9790000000003</v>
      </c>
      <c r="BT436" s="16">
        <f t="shared" si="166"/>
        <v>5858.9156666666668</v>
      </c>
      <c r="BU436" s="16">
        <f t="shared" si="166"/>
        <v>5842.3883333333333</v>
      </c>
      <c r="BV436" s="16">
        <f t="shared" si="166"/>
        <v>5845.9776666666667</v>
      </c>
      <c r="BW436" s="16">
        <f t="shared" si="166"/>
        <v>5864.3810000000003</v>
      </c>
      <c r="BX436" s="16">
        <f t="shared" si="166"/>
        <v>5890.5553333333328</v>
      </c>
      <c r="BY436" s="16">
        <f t="shared" si="166"/>
        <v>5941.3739999999998</v>
      </c>
      <c r="BZ436" s="16">
        <f t="shared" si="166"/>
        <v>5976.626666666667</v>
      </c>
      <c r="CA436" s="16">
        <f t="shared" si="166"/>
        <v>5994.9703333333337</v>
      </c>
      <c r="CB436" s="16">
        <f t="shared" si="166"/>
        <v>5974.8043333333335</v>
      </c>
      <c r="CC436" s="16">
        <f t="shared" si="166"/>
        <v>5964.1666666666652</v>
      </c>
      <c r="CD436" s="16">
        <f t="shared" si="166"/>
        <v>5959.5766666666677</v>
      </c>
      <c r="CE436" s="16">
        <f t="shared" si="166"/>
        <v>5967.5636666666669</v>
      </c>
      <c r="CF436" s="16">
        <f t="shared" si="166"/>
        <v>5936.0773333333345</v>
      </c>
      <c r="CG436" s="16">
        <f t="shared" si="166"/>
        <v>5934.8903333333337</v>
      </c>
      <c r="CH436" s="16">
        <f t="shared" si="166"/>
        <v>5907.9033333333355</v>
      </c>
      <c r="CI436" s="16">
        <f t="shared" si="166"/>
        <v>5947.331666666666</v>
      </c>
      <c r="CJ436" s="16">
        <f t="shared" si="166"/>
        <v>5953.6556666666665</v>
      </c>
      <c r="CK436" s="16">
        <f t="shared" si="166"/>
        <v>6031.3816666666662</v>
      </c>
      <c r="CL436" s="16">
        <f t="shared" si="166"/>
        <v>6082.009</v>
      </c>
      <c r="CM436" s="16">
        <f t="shared" si="166"/>
        <v>6109.4839999999995</v>
      </c>
      <c r="CN436" s="16">
        <f t="shared" si="166"/>
        <v>6156.0996666666661</v>
      </c>
      <c r="CO436" s="16">
        <f t="shared" si="166"/>
        <v>6196.393666666665</v>
      </c>
      <c r="CP436" s="16">
        <f t="shared" si="166"/>
        <v>6212.9263333333347</v>
      </c>
      <c r="CQ436" s="16">
        <f t="shared" si="166"/>
        <v>6156.1080000000002</v>
      </c>
      <c r="CR436" s="16">
        <f t="shared" si="167"/>
        <v>6087.0576666666657</v>
      </c>
      <c r="CS436" s="16">
        <f t="shared" si="167"/>
        <v>6065.2136666666665</v>
      </c>
      <c r="CT436" s="16">
        <f t="shared" si="168"/>
        <v>6090.7519999999995</v>
      </c>
      <c r="CU436" s="16">
        <f t="shared" si="168"/>
        <v>6150.3633333333337</v>
      </c>
      <c r="CV436" s="16">
        <f t="shared" si="169"/>
        <v>6177.1323333333348</v>
      </c>
      <c r="CW436" s="16">
        <f t="shared" si="169"/>
        <v>6180.0533333333342</v>
      </c>
      <c r="CX436" s="16">
        <f t="shared" si="170"/>
        <v>6140.7183333333305</v>
      </c>
      <c r="CY436" s="16">
        <f t="shared" si="170"/>
        <v>6160.4356666666663</v>
      </c>
      <c r="CZ436" s="16">
        <f t="shared" si="171"/>
        <v>6186.1436666666668</v>
      </c>
      <c r="DA436" s="16">
        <f t="shared" si="171"/>
        <v>6250.9253333333318</v>
      </c>
      <c r="DB436" s="16">
        <f t="shared" si="172"/>
        <v>6261.8983333333326</v>
      </c>
      <c r="DC436" s="16">
        <f t="shared" si="172"/>
        <v>6212.3860000000013</v>
      </c>
      <c r="DD436" s="16">
        <f t="shared" si="173"/>
        <v>6195.3053333333337</v>
      </c>
      <c r="DE436" s="16">
        <f t="shared" si="173"/>
        <v>6197.1276666666681</v>
      </c>
      <c r="DF436" s="16">
        <f t="shared" si="174"/>
        <v>6200.7920000000004</v>
      </c>
      <c r="DG436" s="16">
        <f t="shared" si="174"/>
        <v>6153.5883333333322</v>
      </c>
      <c r="DH436" s="16">
        <f t="shared" si="175"/>
        <v>6076.9573333333328</v>
      </c>
      <c r="DI436" s="16">
        <f t="shared" si="175"/>
        <v>6116.2876666666671</v>
      </c>
      <c r="DJ436" s="16">
        <f t="shared" si="176"/>
        <v>6145.7396666666673</v>
      </c>
      <c r="DK436" s="16">
        <f t="shared" si="176"/>
        <v>6183.1363333333329</v>
      </c>
      <c r="DL436" s="16">
        <f t="shared" si="177"/>
        <v>6197.4593333333332</v>
      </c>
      <c r="DM436" s="16">
        <f t="shared" si="177"/>
        <v>6250.2486666666664</v>
      </c>
      <c r="DN436" s="16">
        <f t="shared" si="178"/>
        <v>6297.2783333333346</v>
      </c>
      <c r="DO436" s="16">
        <f t="shared" si="178"/>
        <v>6282.5039999999999</v>
      </c>
      <c r="DP436" s="16">
        <f t="shared" si="179"/>
        <v>6211.7693333333336</v>
      </c>
      <c r="DQ436" s="16">
        <f t="shared" si="179"/>
        <v>6194.5290000000005</v>
      </c>
      <c r="DR436" s="16">
        <f t="shared" si="180"/>
        <v>6182.273000000001</v>
      </c>
      <c r="DS436" s="16">
        <f t="shared" si="180"/>
        <v>6210.2603333333345</v>
      </c>
      <c r="DT436" s="16">
        <f t="shared" si="181"/>
        <v>6182.7740000000003</v>
      </c>
      <c r="DU436" s="16">
        <f t="shared" si="181"/>
        <v>6245.7563333333337</v>
      </c>
      <c r="DV436" s="16">
        <f t="shared" si="182"/>
        <v>6248.7113333333346</v>
      </c>
      <c r="DW436" s="16">
        <f t="shared" si="182"/>
        <v>6290.8556666666645</v>
      </c>
      <c r="DX436" s="16">
        <f t="shared" si="183"/>
        <v>6259.0499999999993</v>
      </c>
      <c r="DY436" s="16">
        <f t="shared" si="183"/>
        <v>6258.7493333333323</v>
      </c>
      <c r="DZ436" s="16">
        <f>+DZ27+DZ44+DZ61+DZ78+DZ95+DZ112+DZ129+DZ146+DZ163+DZ180+DZ197+DZ214+DZ231+DZ419</f>
        <v>6238.3006666666679</v>
      </c>
    </row>
    <row r="437" spans="1:130" x14ac:dyDescent="0.2">
      <c r="A437" s="14" t="s">
        <v>27</v>
      </c>
      <c r="B437" s="15">
        <f t="shared" si="184"/>
        <v>3881.5149999999999</v>
      </c>
      <c r="C437" s="15">
        <f t="shared" si="165"/>
        <v>3967.2233333333324</v>
      </c>
      <c r="D437" s="15">
        <f t="shared" si="165"/>
        <v>4034.2033333333329</v>
      </c>
      <c r="E437" s="15">
        <f t="shared" si="165"/>
        <v>4068.009</v>
      </c>
      <c r="F437" s="15">
        <f t="shared" si="165"/>
        <v>4085.1026666666667</v>
      </c>
      <c r="G437" s="15">
        <f t="shared" si="165"/>
        <v>4088.5703333333331</v>
      </c>
      <c r="H437" s="15">
        <f t="shared" si="165"/>
        <v>4142.5703333333322</v>
      </c>
      <c r="I437" s="15">
        <f t="shared" si="165"/>
        <v>4241.009666666665</v>
      </c>
      <c r="J437" s="15">
        <f t="shared" si="165"/>
        <v>4308.2613333333329</v>
      </c>
      <c r="K437" s="15">
        <f t="shared" si="165"/>
        <v>4281.945999999999</v>
      </c>
      <c r="L437" s="15">
        <f t="shared" si="165"/>
        <v>4200.3503333333338</v>
      </c>
      <c r="M437" s="15">
        <f t="shared" si="165"/>
        <v>4122.3166666666666</v>
      </c>
      <c r="N437" s="15">
        <f t="shared" si="165"/>
        <v>4119.755666666666</v>
      </c>
      <c r="O437" s="15">
        <f t="shared" si="165"/>
        <v>4192.5219999999999</v>
      </c>
      <c r="P437" s="15">
        <f t="shared" si="165"/>
        <v>4234.585</v>
      </c>
      <c r="Q437" s="15">
        <f t="shared" si="165"/>
        <v>4206.1476666666667</v>
      </c>
      <c r="R437" s="15">
        <f t="shared" si="165"/>
        <v>4214.5289999999995</v>
      </c>
      <c r="S437" s="15">
        <f t="shared" si="165"/>
        <v>4204.0129999999999</v>
      </c>
      <c r="T437" s="15">
        <f t="shared" si="165"/>
        <v>4256.1909999999998</v>
      </c>
      <c r="U437" s="15">
        <f t="shared" si="165"/>
        <v>4270.7056666666667</v>
      </c>
      <c r="V437" s="15">
        <f t="shared" si="165"/>
        <v>4254.588333333334</v>
      </c>
      <c r="W437" s="15">
        <f t="shared" si="165"/>
        <v>4236.6406666666671</v>
      </c>
      <c r="X437" s="15">
        <f t="shared" si="165"/>
        <v>4133.4016666666676</v>
      </c>
      <c r="Y437" s="15">
        <f t="shared" si="165"/>
        <v>4171.0826666666671</v>
      </c>
      <c r="Z437" s="15">
        <f t="shared" si="165"/>
        <v>4221.1323333333339</v>
      </c>
      <c r="AA437" s="15">
        <f t="shared" si="165"/>
        <v>4339.0870000000004</v>
      </c>
      <c r="AB437" s="15">
        <f t="shared" si="165"/>
        <v>4388.6186666666663</v>
      </c>
      <c r="AC437" s="15">
        <f t="shared" si="165"/>
        <v>4412.7816666666668</v>
      </c>
      <c r="AD437" s="15">
        <f t="shared" si="165"/>
        <v>4461.0113333333329</v>
      </c>
      <c r="AE437" s="15">
        <f t="shared" si="165"/>
        <v>4436.8430000000008</v>
      </c>
      <c r="AF437" s="15">
        <f t="shared" si="165"/>
        <v>4444.842333333334</v>
      </c>
      <c r="AG437" s="15">
        <f t="shared" si="165"/>
        <v>4461.1876666666667</v>
      </c>
      <c r="AH437" s="15">
        <f t="shared" si="165"/>
        <v>4545.8183333333336</v>
      </c>
      <c r="AI437" s="15">
        <f t="shared" si="165"/>
        <v>4593.3500000000004</v>
      </c>
      <c r="AJ437" s="15">
        <f t="shared" si="165"/>
        <v>4525.6636666666673</v>
      </c>
      <c r="AK437" s="15">
        <f t="shared" si="165"/>
        <v>4506.2736666666669</v>
      </c>
      <c r="AL437" s="15">
        <f t="shared" si="165"/>
        <v>4492.7430000000004</v>
      </c>
      <c r="AM437" s="15">
        <f t="shared" si="165"/>
        <v>4588.2419999999993</v>
      </c>
      <c r="AN437" s="15">
        <f t="shared" si="165"/>
        <v>4591.6009999999997</v>
      </c>
      <c r="AO437" s="15">
        <f t="shared" si="165"/>
        <v>4598.2416666666659</v>
      </c>
      <c r="AP437" s="15">
        <f t="shared" si="165"/>
        <v>4601.9443333333329</v>
      </c>
      <c r="AQ437" s="15">
        <f t="shared" si="165"/>
        <v>4636.6783333333324</v>
      </c>
      <c r="AR437" s="15">
        <f t="shared" si="165"/>
        <v>4727.7893333333323</v>
      </c>
      <c r="AS437" s="15">
        <f t="shared" si="165"/>
        <v>4784.6660000000002</v>
      </c>
      <c r="AT437" s="15">
        <f t="shared" si="165"/>
        <v>4855.523666666666</v>
      </c>
      <c r="AU437" s="15">
        <f t="shared" si="165"/>
        <v>4830.0319999999992</v>
      </c>
      <c r="AV437" s="15">
        <f t="shared" si="165"/>
        <v>4715.8966666666665</v>
      </c>
      <c r="AW437" s="15">
        <f t="shared" si="165"/>
        <v>4625.7070000000003</v>
      </c>
      <c r="AX437" s="15">
        <f t="shared" si="165"/>
        <v>4622.0913333333338</v>
      </c>
      <c r="AY437" s="15">
        <f t="shared" si="165"/>
        <v>4699.6643333333341</v>
      </c>
      <c r="AZ437" s="15">
        <f t="shared" si="165"/>
        <v>4777.8193333333329</v>
      </c>
      <c r="BA437" s="15">
        <f t="shared" si="165"/>
        <v>4821.9640000000009</v>
      </c>
      <c r="BB437" s="15">
        <f t="shared" si="165"/>
        <v>4875.2503333333343</v>
      </c>
      <c r="BC437" s="15">
        <f t="shared" si="165"/>
        <v>4885.4086666666681</v>
      </c>
      <c r="BD437" s="15">
        <f t="shared" si="165"/>
        <v>4947.9126666666671</v>
      </c>
      <c r="BE437" s="15">
        <f t="shared" si="165"/>
        <v>5057.9029999999993</v>
      </c>
      <c r="BF437" s="15">
        <f t="shared" si="165"/>
        <v>5116.4306666666671</v>
      </c>
      <c r="BG437" s="15">
        <f t="shared" si="165"/>
        <v>5081.9256666666661</v>
      </c>
      <c r="BH437" s="15">
        <f t="shared" si="165"/>
        <v>4917.1526666666668</v>
      </c>
      <c r="BI437" s="15">
        <f t="shared" si="165"/>
        <v>4819.9746666666679</v>
      </c>
      <c r="BJ437" s="15">
        <f t="shared" si="165"/>
        <v>4847.8830000000007</v>
      </c>
      <c r="BK437" s="15">
        <f t="shared" si="165"/>
        <v>4928.7073333333346</v>
      </c>
      <c r="BL437" s="15">
        <f t="shared" si="165"/>
        <v>5038.032666666666</v>
      </c>
      <c r="BM437" s="15">
        <f t="shared" si="165"/>
        <v>5069.5680000000002</v>
      </c>
      <c r="BN437" s="15">
        <f t="shared" si="165"/>
        <v>5113.9293333333326</v>
      </c>
      <c r="BO437" s="15">
        <f t="shared" si="166"/>
        <v>5121.6326666666664</v>
      </c>
      <c r="BP437" s="15">
        <f t="shared" si="166"/>
        <v>5124.6646666666666</v>
      </c>
      <c r="BQ437" s="15">
        <f t="shared" si="166"/>
        <v>5153.3026666666665</v>
      </c>
      <c r="BR437" s="15">
        <f t="shared" si="166"/>
        <v>5194.1853333333338</v>
      </c>
      <c r="BS437" s="15">
        <f t="shared" si="166"/>
        <v>5172.4466666666667</v>
      </c>
      <c r="BT437" s="15">
        <f t="shared" si="166"/>
        <v>5071.2803333333331</v>
      </c>
      <c r="BU437" s="15">
        <f t="shared" si="166"/>
        <v>5006.3179999999993</v>
      </c>
      <c r="BV437" s="15">
        <f t="shared" si="166"/>
        <v>4984.6866666666674</v>
      </c>
      <c r="BW437" s="15">
        <f t="shared" si="166"/>
        <v>5064.6253333333334</v>
      </c>
      <c r="BX437" s="15">
        <f t="shared" si="166"/>
        <v>5126.1213333333344</v>
      </c>
      <c r="BY437" s="15">
        <f t="shared" si="166"/>
        <v>5193.8606666666665</v>
      </c>
      <c r="BZ437" s="15">
        <f t="shared" si="166"/>
        <v>5225.452666666667</v>
      </c>
      <c r="CA437" s="15">
        <f t="shared" si="166"/>
        <v>5233.3689999999997</v>
      </c>
      <c r="CB437" s="15">
        <f t="shared" si="166"/>
        <v>5235.8909999999996</v>
      </c>
      <c r="CC437" s="15">
        <f t="shared" si="166"/>
        <v>5271.2139999999999</v>
      </c>
      <c r="CD437" s="15">
        <f t="shared" si="166"/>
        <v>5290.7316666666666</v>
      </c>
      <c r="CE437" s="15">
        <f t="shared" si="166"/>
        <v>5292.1706666666669</v>
      </c>
      <c r="CF437" s="15">
        <f t="shared" si="166"/>
        <v>5172.7686666666659</v>
      </c>
      <c r="CG437" s="15">
        <f t="shared" si="166"/>
        <v>5120.4253333333336</v>
      </c>
      <c r="CH437" s="15">
        <f t="shared" si="166"/>
        <v>5079.244333333334</v>
      </c>
      <c r="CI437" s="15">
        <f t="shared" si="166"/>
        <v>5188.6186666666672</v>
      </c>
      <c r="CJ437" s="15">
        <f t="shared" si="166"/>
        <v>5244.2430000000013</v>
      </c>
      <c r="CK437" s="15">
        <f t="shared" si="166"/>
        <v>5315.2976666666646</v>
      </c>
      <c r="CL437" s="15">
        <f t="shared" si="166"/>
        <v>5358.4840000000022</v>
      </c>
      <c r="CM437" s="15">
        <f t="shared" si="166"/>
        <v>5389.1533333333318</v>
      </c>
      <c r="CN437" s="15">
        <f t="shared" si="166"/>
        <v>5462.4843333333329</v>
      </c>
      <c r="CO437" s="15">
        <f t="shared" si="166"/>
        <v>5509.8606666666674</v>
      </c>
      <c r="CP437" s="15">
        <f t="shared" si="166"/>
        <v>5529.117666666667</v>
      </c>
      <c r="CQ437" s="15">
        <f t="shared" si="166"/>
        <v>5487.2390000000005</v>
      </c>
      <c r="CR437" s="15">
        <f t="shared" si="167"/>
        <v>5363.9009999999998</v>
      </c>
      <c r="CS437" s="15">
        <f t="shared" si="167"/>
        <v>5322.2643333333344</v>
      </c>
      <c r="CT437" s="15">
        <f t="shared" si="168"/>
        <v>5321.9889999999987</v>
      </c>
      <c r="CU437" s="15">
        <f t="shared" si="168"/>
        <v>5393.3763333333336</v>
      </c>
      <c r="CV437" s="15">
        <f t="shared" si="169"/>
        <v>5432.1646666666657</v>
      </c>
      <c r="CW437" s="15">
        <f t="shared" si="169"/>
        <v>5426.2366666666667</v>
      </c>
      <c r="CX437" s="15">
        <f t="shared" si="170"/>
        <v>5431.5676666666659</v>
      </c>
      <c r="CY437" s="15">
        <f t="shared" si="170"/>
        <v>5440.616</v>
      </c>
      <c r="CZ437" s="15">
        <f t="shared" si="171"/>
        <v>5483.9426666666659</v>
      </c>
      <c r="DA437" s="15">
        <f t="shared" si="171"/>
        <v>5552.2123333333329</v>
      </c>
      <c r="DB437" s="15">
        <f t="shared" si="172"/>
        <v>5599.9563333333335</v>
      </c>
      <c r="DC437" s="15">
        <f t="shared" si="172"/>
        <v>5546.2493333333341</v>
      </c>
      <c r="DD437" s="15">
        <f t="shared" si="173"/>
        <v>5389.3703333333342</v>
      </c>
      <c r="DE437" s="15">
        <f t="shared" si="173"/>
        <v>5334.226999999999</v>
      </c>
      <c r="DF437" s="15">
        <f t="shared" si="174"/>
        <v>5330.965666666666</v>
      </c>
      <c r="DG437" s="15">
        <f t="shared" si="174"/>
        <v>5416.6676666666663</v>
      </c>
      <c r="DH437" s="15">
        <f t="shared" si="175"/>
        <v>5394.3229999999994</v>
      </c>
      <c r="DI437" s="15">
        <f t="shared" si="175"/>
        <v>5428.4663333333319</v>
      </c>
      <c r="DJ437" s="15">
        <f t="shared" si="176"/>
        <v>5426.6310000000003</v>
      </c>
      <c r="DK437" s="15">
        <f t="shared" si="176"/>
        <v>5437.1643333333341</v>
      </c>
      <c r="DL437" s="15">
        <f t="shared" si="177"/>
        <v>5477.4240000000018</v>
      </c>
      <c r="DM437" s="15">
        <f t="shared" si="177"/>
        <v>5555.9570000000003</v>
      </c>
      <c r="DN437" s="15">
        <f t="shared" si="178"/>
        <v>5625.0906666666669</v>
      </c>
      <c r="DO437" s="15">
        <f t="shared" si="178"/>
        <v>5601.4493333333348</v>
      </c>
      <c r="DP437" s="15">
        <f t="shared" si="179"/>
        <v>5448.0346666666674</v>
      </c>
      <c r="DQ437" s="15">
        <f t="shared" si="179"/>
        <v>5370.3646666666655</v>
      </c>
      <c r="DR437" s="15">
        <f t="shared" si="180"/>
        <v>5336.9183333333331</v>
      </c>
      <c r="DS437" s="15">
        <f t="shared" si="180"/>
        <v>5426.1589999999997</v>
      </c>
      <c r="DT437" s="15">
        <f t="shared" si="181"/>
        <v>5423.3086666666677</v>
      </c>
      <c r="DU437" s="15">
        <f t="shared" si="181"/>
        <v>5456.4993333333341</v>
      </c>
      <c r="DV437" s="15">
        <f t="shared" si="182"/>
        <v>5425.5420000000004</v>
      </c>
      <c r="DW437" s="15">
        <f t="shared" si="182"/>
        <v>5471.0960000000005</v>
      </c>
      <c r="DX437" s="15">
        <f t="shared" si="183"/>
        <v>5455.7133333333331</v>
      </c>
      <c r="DY437" s="15">
        <f t="shared" si="183"/>
        <v>5522.3599999999988</v>
      </c>
      <c r="DZ437" s="15">
        <f>+DZ28+DZ45+DZ62+DZ79+DZ96+DZ113+DZ130+DZ147+DZ164+DZ181+DZ198+DZ215+DZ232+DZ420</f>
        <v>5515.5496666666668</v>
      </c>
    </row>
    <row r="438" spans="1:130" x14ac:dyDescent="0.2">
      <c r="A438" s="13" t="s">
        <v>28</v>
      </c>
      <c r="B438" s="16">
        <f t="shared" si="184"/>
        <v>758.00066666666658</v>
      </c>
      <c r="C438" s="16">
        <f t="shared" si="165"/>
        <v>724.73466666666673</v>
      </c>
      <c r="D438" s="16">
        <f t="shared" si="165"/>
        <v>693.98099999999999</v>
      </c>
      <c r="E438" s="16">
        <f t="shared" si="165"/>
        <v>663.14400000000001</v>
      </c>
      <c r="F438" s="16">
        <f t="shared" si="165"/>
        <v>650.28166666666664</v>
      </c>
      <c r="G438" s="16">
        <f t="shared" si="165"/>
        <v>640.64199999999983</v>
      </c>
      <c r="H438" s="16">
        <f t="shared" si="165"/>
        <v>624.02833333333319</v>
      </c>
      <c r="I438" s="16">
        <f t="shared" si="165"/>
        <v>620.80899999999986</v>
      </c>
      <c r="J438" s="16">
        <f t="shared" si="165"/>
        <v>593.70466666666664</v>
      </c>
      <c r="K438" s="16">
        <f t="shared" si="165"/>
        <v>592.60333333333335</v>
      </c>
      <c r="L438" s="16">
        <f t="shared" si="165"/>
        <v>629.25933333333342</v>
      </c>
      <c r="M438" s="16">
        <f t="shared" si="165"/>
        <v>708.65899999999999</v>
      </c>
      <c r="N438" s="16">
        <f t="shared" si="165"/>
        <v>747.38233333333324</v>
      </c>
      <c r="O438" s="16">
        <f t="shared" si="165"/>
        <v>745.13833333333332</v>
      </c>
      <c r="P438" s="16">
        <f t="shared" si="165"/>
        <v>700.44433333333313</v>
      </c>
      <c r="Q438" s="16">
        <f t="shared" si="165"/>
        <v>690.01866666666683</v>
      </c>
      <c r="R438" s="16">
        <f t="shared" si="165"/>
        <v>695.5383333333333</v>
      </c>
      <c r="S438" s="16">
        <f t="shared" si="165"/>
        <v>700.91933333333327</v>
      </c>
      <c r="T438" s="16">
        <f t="shared" si="165"/>
        <v>697.33766666666656</v>
      </c>
      <c r="U438" s="16">
        <f t="shared" si="165"/>
        <v>664.38466666666659</v>
      </c>
      <c r="V438" s="16">
        <f t="shared" si="165"/>
        <v>631.04299999999989</v>
      </c>
      <c r="W438" s="16">
        <f t="shared" si="165"/>
        <v>602.7593333333333</v>
      </c>
      <c r="X438" s="16">
        <f t="shared" si="165"/>
        <v>684.35800000000006</v>
      </c>
      <c r="Y438" s="16">
        <f t="shared" si="165"/>
        <v>762.39633333333325</v>
      </c>
      <c r="Z438" s="16">
        <f t="shared" si="165"/>
        <v>826.88666666666677</v>
      </c>
      <c r="AA438" s="16">
        <f t="shared" si="165"/>
        <v>796.5856666666665</v>
      </c>
      <c r="AB438" s="16">
        <f t="shared" si="165"/>
        <v>770.18233333333308</v>
      </c>
      <c r="AC438" s="16">
        <f t="shared" si="165"/>
        <v>770.69066666666663</v>
      </c>
      <c r="AD438" s="16">
        <f t="shared" si="165"/>
        <v>769.79633333333345</v>
      </c>
      <c r="AE438" s="16">
        <f t="shared" si="165"/>
        <v>789.89766666666662</v>
      </c>
      <c r="AF438" s="16">
        <f t="shared" ref="AF438:BN438" si="185">+AF29+AF46+AF63+AF80+AF97+AF114+AF131+AF148+AF165+AF182+AF199+AF216+AF233+AF421</f>
        <v>795.53933333333339</v>
      </c>
      <c r="AG438" s="16">
        <f t="shared" si="185"/>
        <v>789.3180000000001</v>
      </c>
      <c r="AH438" s="16">
        <f t="shared" si="185"/>
        <v>771.48</v>
      </c>
      <c r="AI438" s="16">
        <f t="shared" si="185"/>
        <v>756.96533333333343</v>
      </c>
      <c r="AJ438" s="16">
        <f t="shared" si="185"/>
        <v>816.89033333333339</v>
      </c>
      <c r="AK438" s="16">
        <f t="shared" si="185"/>
        <v>846.08766666666668</v>
      </c>
      <c r="AL438" s="16">
        <f t="shared" si="185"/>
        <v>853.20966666666652</v>
      </c>
      <c r="AM438" s="16">
        <f t="shared" si="185"/>
        <v>793.28366666666659</v>
      </c>
      <c r="AN438" s="16">
        <f t="shared" si="185"/>
        <v>770.47600000000011</v>
      </c>
      <c r="AO438" s="16">
        <f t="shared" si="185"/>
        <v>773.7506666666668</v>
      </c>
      <c r="AP438" s="16">
        <f t="shared" si="185"/>
        <v>810.76400000000024</v>
      </c>
      <c r="AQ438" s="16">
        <f t="shared" si="185"/>
        <v>819.976</v>
      </c>
      <c r="AR438" s="16">
        <f t="shared" si="185"/>
        <v>805.6873333333333</v>
      </c>
      <c r="AS438" s="16">
        <f t="shared" si="185"/>
        <v>768.33566666666673</v>
      </c>
      <c r="AT438" s="16">
        <f t="shared" si="185"/>
        <v>743.55033333333347</v>
      </c>
      <c r="AU438" s="16">
        <f t="shared" si="185"/>
        <v>749.90400000000011</v>
      </c>
      <c r="AV438" s="16">
        <f t="shared" si="185"/>
        <v>805.51133333333325</v>
      </c>
      <c r="AW438" s="16">
        <f t="shared" si="185"/>
        <v>875.28633333333346</v>
      </c>
      <c r="AX438" s="16">
        <f t="shared" si="185"/>
        <v>900.65766666666673</v>
      </c>
      <c r="AY438" s="16">
        <f t="shared" si="185"/>
        <v>854.51900000000001</v>
      </c>
      <c r="AZ438" s="16">
        <f t="shared" si="185"/>
        <v>784.34799999999984</v>
      </c>
      <c r="BA438" s="16">
        <f t="shared" si="185"/>
        <v>769.77199999999982</v>
      </c>
      <c r="BB438" s="16">
        <f t="shared" si="185"/>
        <v>759.00699999999995</v>
      </c>
      <c r="BC438" s="16">
        <f t="shared" si="185"/>
        <v>755.52433333333329</v>
      </c>
      <c r="BD438" s="16">
        <f t="shared" si="185"/>
        <v>735.81733333333341</v>
      </c>
      <c r="BE438" s="16">
        <f t="shared" si="185"/>
        <v>725.42633333333345</v>
      </c>
      <c r="BF438" s="16">
        <f t="shared" si="185"/>
        <v>736.18066666666664</v>
      </c>
      <c r="BG438" s="16">
        <f t="shared" si="185"/>
        <v>733.55399999999997</v>
      </c>
      <c r="BH438" s="16">
        <f t="shared" si="185"/>
        <v>800.05766666666659</v>
      </c>
      <c r="BI438" s="16">
        <f t="shared" si="185"/>
        <v>846.61166666666668</v>
      </c>
      <c r="BJ438" s="16">
        <f t="shared" si="185"/>
        <v>857.63533333333328</v>
      </c>
      <c r="BK438" s="16">
        <f t="shared" si="185"/>
        <v>797.96199999999999</v>
      </c>
      <c r="BL438" s="16">
        <f t="shared" si="185"/>
        <v>786.1479999999998</v>
      </c>
      <c r="BM438" s="16">
        <f t="shared" si="185"/>
        <v>809.5053333333334</v>
      </c>
      <c r="BN438" s="16">
        <f t="shared" si="185"/>
        <v>829.53633333333357</v>
      </c>
      <c r="BO438" s="16">
        <f t="shared" si="166"/>
        <v>792.21366666666677</v>
      </c>
      <c r="BP438" s="16">
        <f t="shared" si="166"/>
        <v>762.21699999999987</v>
      </c>
      <c r="BQ438" s="16">
        <f t="shared" si="166"/>
        <v>723.48066666666648</v>
      </c>
      <c r="BR438" s="16">
        <f t="shared" si="166"/>
        <v>711.85299999999995</v>
      </c>
      <c r="BS438" s="16">
        <f t="shared" si="166"/>
        <v>713.53399999999999</v>
      </c>
      <c r="BT438" s="16">
        <f t="shared" si="166"/>
        <v>787.63699999999994</v>
      </c>
      <c r="BU438" s="16">
        <f t="shared" si="166"/>
        <v>836.07233333333329</v>
      </c>
      <c r="BV438" s="16">
        <f t="shared" si="166"/>
        <v>861.29100000000005</v>
      </c>
      <c r="BW438" s="16">
        <f t="shared" si="166"/>
        <v>799.75633333333337</v>
      </c>
      <c r="BX438" s="16">
        <f t="shared" si="166"/>
        <v>764.43499999999995</v>
      </c>
      <c r="BY438" s="16">
        <f t="shared" si="166"/>
        <v>747.51633333333336</v>
      </c>
      <c r="BZ438" s="16">
        <f t="shared" si="166"/>
        <v>751.17700000000002</v>
      </c>
      <c r="CA438" s="16">
        <f t="shared" si="166"/>
        <v>761.60366666666687</v>
      </c>
      <c r="CB438" s="16">
        <f t="shared" si="166"/>
        <v>738.9133333333333</v>
      </c>
      <c r="CC438" s="16">
        <f t="shared" si="166"/>
        <v>692.95299999999997</v>
      </c>
      <c r="CD438" s="16">
        <f t="shared" si="166"/>
        <v>668.84599999999989</v>
      </c>
      <c r="CE438" s="16">
        <f t="shared" si="166"/>
        <v>675.39300000000003</v>
      </c>
      <c r="CF438" s="16">
        <f t="shared" si="166"/>
        <v>763.30600000000015</v>
      </c>
      <c r="CG438" s="16">
        <f t="shared" si="166"/>
        <v>814.46399999999994</v>
      </c>
      <c r="CH438" s="16">
        <f t="shared" si="166"/>
        <v>828.65833333333319</v>
      </c>
      <c r="CI438" s="16">
        <f t="shared" si="166"/>
        <v>758.71533333333332</v>
      </c>
      <c r="CJ438" s="16">
        <f t="shared" si="166"/>
        <v>709.41333333333341</v>
      </c>
      <c r="CK438" s="16">
        <f t="shared" si="166"/>
        <v>716.08433333333346</v>
      </c>
      <c r="CL438" s="16">
        <f t="shared" si="166"/>
        <v>723.5229999999998</v>
      </c>
      <c r="CM438" s="16">
        <f t="shared" si="166"/>
        <v>720.32733333333329</v>
      </c>
      <c r="CN438" s="16">
        <f t="shared" si="166"/>
        <v>693.61366666666675</v>
      </c>
      <c r="CO438" s="16">
        <f t="shared" si="166"/>
        <v>686.53300000000002</v>
      </c>
      <c r="CP438" s="16">
        <f t="shared" si="166"/>
        <v>683.80933333333337</v>
      </c>
      <c r="CQ438" s="16">
        <f t="shared" si="166"/>
        <v>668.86966666666672</v>
      </c>
      <c r="CR438" s="16">
        <f t="shared" si="167"/>
        <v>723.15699999999993</v>
      </c>
      <c r="CS438" s="16">
        <f t="shared" si="167"/>
        <v>742.95066666666662</v>
      </c>
      <c r="CT438" s="16">
        <f t="shared" si="168"/>
        <v>768.76466666666659</v>
      </c>
      <c r="CU438" s="16">
        <f t="shared" si="168"/>
        <v>756.98933333333343</v>
      </c>
      <c r="CV438" s="16">
        <f t="shared" si="169"/>
        <v>744.96933333333334</v>
      </c>
      <c r="CW438" s="16">
        <f t="shared" si="169"/>
        <v>753.8176666666667</v>
      </c>
      <c r="CX438" s="16">
        <f t="shared" si="170"/>
        <v>709.15100000000007</v>
      </c>
      <c r="CY438" s="16">
        <f t="shared" si="170"/>
        <v>719.81999999999994</v>
      </c>
      <c r="CZ438" s="16">
        <f t="shared" si="171"/>
        <v>702.20100000000002</v>
      </c>
      <c r="DA438" s="16">
        <f t="shared" si="171"/>
        <v>698.7120000000001</v>
      </c>
      <c r="DB438" s="16">
        <f t="shared" si="172"/>
        <v>661.93966666666665</v>
      </c>
      <c r="DC438" s="16">
        <f t="shared" si="172"/>
        <v>666.1343333333333</v>
      </c>
      <c r="DD438" s="16">
        <f t="shared" si="173"/>
        <v>805.93366666666668</v>
      </c>
      <c r="DE438" s="16">
        <f t="shared" si="173"/>
        <v>862.90133333333324</v>
      </c>
      <c r="DF438" s="16">
        <f t="shared" si="174"/>
        <v>869.827</v>
      </c>
      <c r="DG438" s="16">
        <f t="shared" si="174"/>
        <v>736.92166666666662</v>
      </c>
      <c r="DH438" s="16">
        <f t="shared" si="175"/>
        <v>682.6343333333333</v>
      </c>
      <c r="DI438" s="16">
        <f t="shared" si="175"/>
        <v>687.82100000000003</v>
      </c>
      <c r="DJ438" s="16">
        <f t="shared" si="176"/>
        <v>719.10799999999995</v>
      </c>
      <c r="DK438" s="16">
        <f t="shared" si="176"/>
        <v>745.96933333333345</v>
      </c>
      <c r="DL438" s="16">
        <f t="shared" si="177"/>
        <v>720.03266666666661</v>
      </c>
      <c r="DM438" s="16">
        <f t="shared" si="177"/>
        <v>694.28933333333339</v>
      </c>
      <c r="DN438" s="16">
        <f t="shared" si="178"/>
        <v>672.19033333333346</v>
      </c>
      <c r="DO438" s="16">
        <f t="shared" si="178"/>
        <v>681.05766666666671</v>
      </c>
      <c r="DP438" s="16">
        <f t="shared" si="179"/>
        <v>763.73800000000006</v>
      </c>
      <c r="DQ438" s="16">
        <f t="shared" si="179"/>
        <v>824.16433333333316</v>
      </c>
      <c r="DR438" s="16">
        <f t="shared" si="180"/>
        <v>845.35466666666673</v>
      </c>
      <c r="DS438" s="16">
        <f t="shared" si="180"/>
        <v>784.1006666666666</v>
      </c>
      <c r="DT438" s="16">
        <f t="shared" si="181"/>
        <v>759.46533333333332</v>
      </c>
      <c r="DU438" s="16">
        <f t="shared" si="181"/>
        <v>789.25633333333303</v>
      </c>
      <c r="DV438" s="16">
        <f t="shared" si="182"/>
        <v>823.16766666666672</v>
      </c>
      <c r="DW438" s="16">
        <f t="shared" si="182"/>
        <v>819.75700000000006</v>
      </c>
      <c r="DX438" s="16">
        <f t="shared" si="183"/>
        <v>803.33433333333335</v>
      </c>
      <c r="DY438" s="16">
        <f t="shared" si="183"/>
        <v>736.38633333333325</v>
      </c>
      <c r="DZ438" s="16">
        <f>+DZ29+DZ46+DZ63+DZ80+DZ97+DZ114+DZ131+DZ148+DZ165+DZ182+DZ199+DZ216+DZ233+DZ421</f>
        <v>722.75033333333317</v>
      </c>
    </row>
    <row r="439" spans="1:130" s="2" customFormat="1" x14ac:dyDescent="0.2">
      <c r="A439" s="116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117"/>
      <c r="T439" s="117"/>
      <c r="U439" s="117"/>
      <c r="V439" s="117"/>
      <c r="W439" s="117"/>
      <c r="X439" s="117"/>
      <c r="Y439" s="117"/>
      <c r="Z439" s="117"/>
      <c r="AA439" s="117"/>
      <c r="AB439" s="117"/>
      <c r="AC439" s="117"/>
      <c r="AD439" s="117"/>
      <c r="AE439" s="117"/>
      <c r="AF439" s="117"/>
      <c r="AG439" s="117"/>
      <c r="AH439" s="117"/>
      <c r="AI439" s="117"/>
      <c r="AJ439" s="117"/>
      <c r="AK439" s="117"/>
      <c r="AL439" s="117"/>
      <c r="AM439" s="117"/>
      <c r="AN439" s="117"/>
      <c r="AO439" s="117"/>
      <c r="AP439" s="117"/>
      <c r="AQ439" s="117"/>
      <c r="AR439" s="117"/>
      <c r="AS439" s="117"/>
      <c r="AT439" s="117"/>
      <c r="AU439" s="117"/>
      <c r="AV439" s="117"/>
      <c r="AW439" s="117"/>
      <c r="AX439" s="117"/>
      <c r="AY439" s="117"/>
      <c r="AZ439" s="117"/>
      <c r="BA439" s="117"/>
      <c r="BB439" s="117"/>
      <c r="BC439" s="117"/>
      <c r="BD439" s="117"/>
      <c r="BE439" s="117"/>
      <c r="BF439" s="117"/>
      <c r="BG439" s="117"/>
      <c r="BH439" s="117"/>
      <c r="BI439" s="117"/>
      <c r="BJ439" s="117"/>
      <c r="BK439" s="117"/>
      <c r="BL439" s="117"/>
      <c r="BM439" s="117"/>
      <c r="BN439" s="117"/>
      <c r="BO439" s="117"/>
      <c r="BP439" s="117"/>
      <c r="BQ439" s="117"/>
      <c r="BR439" s="117"/>
      <c r="BS439" s="117"/>
      <c r="BT439" s="117"/>
      <c r="BU439" s="117"/>
      <c r="BV439" s="117"/>
      <c r="BW439" s="117"/>
      <c r="BX439" s="117"/>
      <c r="BY439" s="117"/>
      <c r="BZ439" s="117"/>
      <c r="CA439" s="117"/>
      <c r="CB439" s="117"/>
      <c r="CC439" s="117"/>
      <c r="CD439" s="117"/>
      <c r="CE439" s="117"/>
      <c r="CF439" s="117"/>
      <c r="CG439" s="117"/>
      <c r="CH439" s="117"/>
      <c r="CI439" s="117"/>
      <c r="CJ439" s="117"/>
      <c r="CK439" s="117"/>
      <c r="CL439" s="117"/>
      <c r="CM439" s="117"/>
      <c r="CN439" s="117"/>
      <c r="CO439" s="117"/>
      <c r="CP439" s="117"/>
      <c r="CQ439" s="117"/>
      <c r="CR439" s="117"/>
      <c r="CS439" s="117"/>
      <c r="CT439" s="117"/>
      <c r="CU439" s="117"/>
      <c r="CV439" s="117"/>
      <c r="CW439" s="117"/>
      <c r="CX439" s="117"/>
      <c r="CY439" s="117"/>
      <c r="CZ439" s="117"/>
      <c r="DA439" s="117"/>
      <c r="DB439" s="117"/>
      <c r="DC439" s="117"/>
      <c r="DD439" s="117"/>
      <c r="DE439" s="117"/>
      <c r="DF439" s="117"/>
      <c r="DG439" s="117"/>
      <c r="DH439" s="117"/>
      <c r="DI439" s="117"/>
      <c r="DJ439" s="117"/>
      <c r="DK439" s="117"/>
      <c r="DL439" s="117"/>
      <c r="DM439" s="117"/>
      <c r="DN439" s="117"/>
      <c r="DO439" s="117"/>
      <c r="DP439" s="117"/>
      <c r="DQ439" s="117"/>
      <c r="DR439" s="117"/>
      <c r="DS439" s="117"/>
      <c r="DT439" s="117"/>
      <c r="DU439" s="117"/>
      <c r="DV439" s="117"/>
      <c r="DW439" s="117"/>
      <c r="DX439" s="117"/>
      <c r="DY439" s="117"/>
      <c r="DZ439" s="117"/>
    </row>
    <row r="440" spans="1:130" x14ac:dyDescent="0.2">
      <c r="A440" s="118"/>
      <c r="AK440" s="1"/>
      <c r="AL440" s="1"/>
      <c r="AM440" s="1"/>
    </row>
    <row r="441" spans="1:130" x14ac:dyDescent="0.2"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</row>
    <row r="442" spans="1:130" x14ac:dyDescent="0.2">
      <c r="A442" s="52" t="s">
        <v>254</v>
      </c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</row>
    <row r="443" spans="1:130" x14ac:dyDescent="0.2">
      <c r="A443" s="52" t="s">
        <v>251</v>
      </c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</row>
    <row r="444" spans="1:130" x14ac:dyDescent="0.2">
      <c r="A444" s="52" t="s">
        <v>255</v>
      </c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</row>
    <row r="445" spans="1:130" x14ac:dyDescent="0.2">
      <c r="A445" s="55" t="s">
        <v>252</v>
      </c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</row>
    <row r="446" spans="1:130" x14ac:dyDescent="0.2">
      <c r="A446" s="203" t="str">
        <f>+'P y T N'!A127</f>
        <v>Actualizado a: 12 de enero de 2018.</v>
      </c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</row>
    <row r="447" spans="1:130" x14ac:dyDescent="0.2">
      <c r="A447" s="55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</row>
    <row r="448" spans="1:130" x14ac:dyDescent="0.2">
      <c r="A448" s="1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V448" s="19"/>
    </row>
    <row r="449" spans="2:74" x14ac:dyDescent="0.2"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V449" s="19"/>
    </row>
    <row r="450" spans="2:74" x14ac:dyDescent="0.2"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V450" s="19"/>
    </row>
    <row r="451" spans="2:74" x14ac:dyDescent="0.2"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V451" s="19"/>
    </row>
    <row r="452" spans="2:74" x14ac:dyDescent="0.2"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V452" s="19"/>
    </row>
    <row r="453" spans="2:74" x14ac:dyDescent="0.2"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V453" s="19"/>
    </row>
    <row r="454" spans="2:74" x14ac:dyDescent="0.2"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V454" s="19"/>
    </row>
    <row r="455" spans="2:74" x14ac:dyDescent="0.2"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</row>
    <row r="456" spans="2:74" x14ac:dyDescent="0.2">
      <c r="AD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V456" s="120"/>
    </row>
    <row r="457" spans="2:74" x14ac:dyDescent="0.2"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V457" s="120"/>
    </row>
    <row r="458" spans="2:74" x14ac:dyDescent="0.2"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V458" s="120"/>
    </row>
    <row r="459" spans="2:74" x14ac:dyDescent="0.2"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V459" s="120"/>
    </row>
    <row r="460" spans="2:74" x14ac:dyDescent="0.2"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V460" s="120"/>
    </row>
    <row r="461" spans="2:74" x14ac:dyDescent="0.2"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V461" s="120"/>
    </row>
    <row r="462" spans="2:74" x14ac:dyDescent="0.2"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V462" s="120"/>
    </row>
    <row r="463" spans="2:74" x14ac:dyDescent="0.2"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V463" s="120"/>
    </row>
    <row r="464" spans="2:74" x14ac:dyDescent="0.2"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V464" s="120"/>
    </row>
    <row r="465" spans="2:74" x14ac:dyDescent="0.2"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V465" s="120"/>
    </row>
    <row r="466" spans="2:74" x14ac:dyDescent="0.2"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V466" s="120"/>
    </row>
    <row r="467" spans="2:74" x14ac:dyDescent="0.2"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V467" s="120"/>
    </row>
    <row r="468" spans="2:74" x14ac:dyDescent="0.2"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V468" s="120"/>
    </row>
    <row r="469" spans="2:74" x14ac:dyDescent="0.2"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V469" s="120"/>
    </row>
    <row r="470" spans="2:74" x14ac:dyDescent="0.2"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V470" s="120"/>
    </row>
    <row r="471" spans="2:74" x14ac:dyDescent="0.2"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V471" s="120"/>
    </row>
    <row r="472" spans="2:74" x14ac:dyDescent="0.2"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</row>
    <row r="473" spans="2:74" x14ac:dyDescent="0.2">
      <c r="B473" s="19"/>
    </row>
    <row r="474" spans="2:74" x14ac:dyDescent="0.2">
      <c r="B474" s="19"/>
    </row>
  </sheetData>
  <mergeCells count="227">
    <mergeCell ref="A7:C7"/>
    <mergeCell ref="A10:C10"/>
    <mergeCell ref="BJ35:BU35"/>
    <mergeCell ref="A52:A53"/>
    <mergeCell ref="B52:M52"/>
    <mergeCell ref="N52:Y52"/>
    <mergeCell ref="Z52:AK52"/>
    <mergeCell ref="AL52:AW52"/>
    <mergeCell ref="BJ18:BU18"/>
    <mergeCell ref="A18:A19"/>
    <mergeCell ref="B18:M18"/>
    <mergeCell ref="N18:Y18"/>
    <mergeCell ref="Z18:AK18"/>
    <mergeCell ref="AL18:AW18"/>
    <mergeCell ref="AX18:BI18"/>
    <mergeCell ref="AX52:BI52"/>
    <mergeCell ref="BJ52:BU52"/>
    <mergeCell ref="A35:A36"/>
    <mergeCell ref="B35:M35"/>
    <mergeCell ref="N35:Y35"/>
    <mergeCell ref="Z35:AK35"/>
    <mergeCell ref="AL35:AW35"/>
    <mergeCell ref="AX35:BI35"/>
    <mergeCell ref="A86:A87"/>
    <mergeCell ref="B86:M86"/>
    <mergeCell ref="N86:Y86"/>
    <mergeCell ref="Z86:AK86"/>
    <mergeCell ref="AL86:AW86"/>
    <mergeCell ref="AX86:BI86"/>
    <mergeCell ref="BJ86:BU86"/>
    <mergeCell ref="A69:A70"/>
    <mergeCell ref="B69:M69"/>
    <mergeCell ref="N69:Y69"/>
    <mergeCell ref="Z69:AK69"/>
    <mergeCell ref="AL69:AW69"/>
    <mergeCell ref="AX69:BI69"/>
    <mergeCell ref="BJ69:BU69"/>
    <mergeCell ref="AX120:BI120"/>
    <mergeCell ref="BJ120:BU120"/>
    <mergeCell ref="A103:A104"/>
    <mergeCell ref="B103:M103"/>
    <mergeCell ref="N103:Y103"/>
    <mergeCell ref="Z103:AK103"/>
    <mergeCell ref="AL103:AW103"/>
    <mergeCell ref="AX103:BI103"/>
    <mergeCell ref="N137:Y137"/>
    <mergeCell ref="Z137:AK137"/>
    <mergeCell ref="AL137:AW137"/>
    <mergeCell ref="AX137:BI137"/>
    <mergeCell ref="BJ103:BU103"/>
    <mergeCell ref="A120:A121"/>
    <mergeCell ref="B120:M120"/>
    <mergeCell ref="N120:Y120"/>
    <mergeCell ref="Z120:AK120"/>
    <mergeCell ref="AL120:AW120"/>
    <mergeCell ref="BJ137:BU137"/>
    <mergeCell ref="A154:A155"/>
    <mergeCell ref="B154:M154"/>
    <mergeCell ref="N154:Y154"/>
    <mergeCell ref="Z154:AK154"/>
    <mergeCell ref="AL154:AW154"/>
    <mergeCell ref="AX154:BI154"/>
    <mergeCell ref="BJ154:BU154"/>
    <mergeCell ref="A137:A138"/>
    <mergeCell ref="B137:M137"/>
    <mergeCell ref="AX188:BI188"/>
    <mergeCell ref="BJ188:BU188"/>
    <mergeCell ref="A171:A172"/>
    <mergeCell ref="B171:M171"/>
    <mergeCell ref="N171:Y171"/>
    <mergeCell ref="Z171:AK171"/>
    <mergeCell ref="AL171:AW171"/>
    <mergeCell ref="AX171:BI171"/>
    <mergeCell ref="N205:Y205"/>
    <mergeCell ref="Z205:AK205"/>
    <mergeCell ref="AL205:AW205"/>
    <mergeCell ref="AX205:BI205"/>
    <mergeCell ref="BJ171:BU171"/>
    <mergeCell ref="A188:A189"/>
    <mergeCell ref="B188:M188"/>
    <mergeCell ref="N188:Y188"/>
    <mergeCell ref="Z188:AK188"/>
    <mergeCell ref="AL188:AW188"/>
    <mergeCell ref="BJ205:BU205"/>
    <mergeCell ref="A222:A223"/>
    <mergeCell ref="B222:M222"/>
    <mergeCell ref="N222:Y222"/>
    <mergeCell ref="Z222:AK222"/>
    <mergeCell ref="AL222:AW222"/>
    <mergeCell ref="AX222:BI222"/>
    <mergeCell ref="BJ222:BU222"/>
    <mergeCell ref="A205:A206"/>
    <mergeCell ref="B205:M205"/>
    <mergeCell ref="AX256:BI256"/>
    <mergeCell ref="BJ256:BU256"/>
    <mergeCell ref="A239:A240"/>
    <mergeCell ref="B239:M239"/>
    <mergeCell ref="N239:Y239"/>
    <mergeCell ref="Z239:AK239"/>
    <mergeCell ref="AL239:AW239"/>
    <mergeCell ref="AX239:BI239"/>
    <mergeCell ref="N273:Y273"/>
    <mergeCell ref="Z273:AK273"/>
    <mergeCell ref="AL273:AW273"/>
    <mergeCell ref="AX273:BI273"/>
    <mergeCell ref="BJ239:BU239"/>
    <mergeCell ref="A256:A257"/>
    <mergeCell ref="B256:M256"/>
    <mergeCell ref="N256:Y256"/>
    <mergeCell ref="Z256:AK256"/>
    <mergeCell ref="AL256:AW256"/>
    <mergeCell ref="BJ273:BU273"/>
    <mergeCell ref="A290:A291"/>
    <mergeCell ref="B290:M290"/>
    <mergeCell ref="N290:Y290"/>
    <mergeCell ref="Z290:AK290"/>
    <mergeCell ref="AL290:AW290"/>
    <mergeCell ref="AX290:BI290"/>
    <mergeCell ref="BJ290:BU290"/>
    <mergeCell ref="A273:A274"/>
    <mergeCell ref="B273:M273"/>
    <mergeCell ref="AX324:BI324"/>
    <mergeCell ref="BJ324:BU324"/>
    <mergeCell ref="A307:A308"/>
    <mergeCell ref="B307:M307"/>
    <mergeCell ref="N307:Y307"/>
    <mergeCell ref="Z307:AK307"/>
    <mergeCell ref="AL307:AW307"/>
    <mergeCell ref="AX307:BI307"/>
    <mergeCell ref="N341:Y341"/>
    <mergeCell ref="Z341:AK341"/>
    <mergeCell ref="AL341:AW341"/>
    <mergeCell ref="AX341:BI341"/>
    <mergeCell ref="BJ307:BU307"/>
    <mergeCell ref="A324:A325"/>
    <mergeCell ref="B324:M324"/>
    <mergeCell ref="N324:Y324"/>
    <mergeCell ref="Z324:AK324"/>
    <mergeCell ref="AL324:AW324"/>
    <mergeCell ref="BJ341:BU341"/>
    <mergeCell ref="A358:A359"/>
    <mergeCell ref="B358:M358"/>
    <mergeCell ref="N358:Y358"/>
    <mergeCell ref="Z358:AK358"/>
    <mergeCell ref="AL358:AW358"/>
    <mergeCell ref="AX358:BI358"/>
    <mergeCell ref="BJ358:BU358"/>
    <mergeCell ref="A341:A342"/>
    <mergeCell ref="B341:M341"/>
    <mergeCell ref="AX392:BI392"/>
    <mergeCell ref="BJ392:BU392"/>
    <mergeCell ref="A375:A376"/>
    <mergeCell ref="B375:M375"/>
    <mergeCell ref="N375:Y375"/>
    <mergeCell ref="Z375:AK375"/>
    <mergeCell ref="AL375:AW375"/>
    <mergeCell ref="AX375:BI375"/>
    <mergeCell ref="N410:Y410"/>
    <mergeCell ref="Z410:AK410"/>
    <mergeCell ref="AL410:AW410"/>
    <mergeCell ref="AX410:BI410"/>
    <mergeCell ref="BJ375:BU375"/>
    <mergeCell ref="A392:A393"/>
    <mergeCell ref="B392:M392"/>
    <mergeCell ref="N392:Y392"/>
    <mergeCell ref="Z392:AK392"/>
    <mergeCell ref="AL392:AW392"/>
    <mergeCell ref="BJ410:BU410"/>
    <mergeCell ref="A427:A428"/>
    <mergeCell ref="B427:M427"/>
    <mergeCell ref="N427:Y427"/>
    <mergeCell ref="Z427:AK427"/>
    <mergeCell ref="AL427:AW427"/>
    <mergeCell ref="AX427:BI427"/>
    <mergeCell ref="BJ427:BU427"/>
    <mergeCell ref="A410:A411"/>
    <mergeCell ref="B410:M410"/>
    <mergeCell ref="BV18:CG18"/>
    <mergeCell ref="CH18:CS18"/>
    <mergeCell ref="BV35:CG35"/>
    <mergeCell ref="CH35:CS35"/>
    <mergeCell ref="BV52:CG52"/>
    <mergeCell ref="CH52:CS52"/>
    <mergeCell ref="BV69:CG69"/>
    <mergeCell ref="CH69:CS69"/>
    <mergeCell ref="BV86:CG86"/>
    <mergeCell ref="CH86:CS86"/>
    <mergeCell ref="BV103:CG103"/>
    <mergeCell ref="CH103:CS103"/>
    <mergeCell ref="BV120:CG120"/>
    <mergeCell ref="CH120:CS120"/>
    <mergeCell ref="BV137:CG137"/>
    <mergeCell ref="CH137:CS137"/>
    <mergeCell ref="BV154:CG154"/>
    <mergeCell ref="CH154:CS154"/>
    <mergeCell ref="BV171:CG171"/>
    <mergeCell ref="CH171:CS171"/>
    <mergeCell ref="BV188:CG188"/>
    <mergeCell ref="CH188:CS188"/>
    <mergeCell ref="BV205:CG205"/>
    <mergeCell ref="CH205:CS205"/>
    <mergeCell ref="BV222:CG222"/>
    <mergeCell ref="CH222:CS222"/>
    <mergeCell ref="BV239:CG239"/>
    <mergeCell ref="CH239:CS239"/>
    <mergeCell ref="BV256:CG256"/>
    <mergeCell ref="CH256:CS256"/>
    <mergeCell ref="BV273:CG273"/>
    <mergeCell ref="CH273:CS273"/>
    <mergeCell ref="BV290:CG290"/>
    <mergeCell ref="CH290:CS290"/>
    <mergeCell ref="BV307:CG307"/>
    <mergeCell ref="CH307:CS307"/>
    <mergeCell ref="BV324:CG324"/>
    <mergeCell ref="CH324:CS324"/>
    <mergeCell ref="BV341:CG341"/>
    <mergeCell ref="CH341:CS341"/>
    <mergeCell ref="BV358:CG358"/>
    <mergeCell ref="CH358:CS358"/>
    <mergeCell ref="BV427:CG427"/>
    <mergeCell ref="CH427:CS427"/>
    <mergeCell ref="BV375:CG375"/>
    <mergeCell ref="CH375:CS375"/>
    <mergeCell ref="BV392:CG392"/>
    <mergeCell ref="CH392:CS392"/>
    <mergeCell ref="BV410:CG410"/>
    <mergeCell ref="CH410:CS41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DB92"/>
  <sheetViews>
    <sheetView showGridLines="0" tabSelected="1" topLeftCell="A37" zoomScale="90" zoomScaleNormal="90" workbookViewId="0">
      <selection activeCell="A11" sqref="A11:C11"/>
    </sheetView>
  </sheetViews>
  <sheetFormatPr baseColWidth="10" defaultRowHeight="12" x14ac:dyDescent="0.2"/>
  <cols>
    <col min="1" max="1" width="34.42578125" style="3" customWidth="1"/>
    <col min="2" max="2" width="14.7109375" style="1" customWidth="1"/>
    <col min="3" max="4" width="11.42578125" style="1"/>
    <col min="5" max="5" width="13" style="3" customWidth="1"/>
    <col min="6" max="16384" width="11.42578125" style="3"/>
  </cols>
  <sheetData>
    <row r="7" spans="1:106" ht="15" x14ac:dyDescent="0.2">
      <c r="A7" s="240" t="s">
        <v>64</v>
      </c>
      <c r="B7" s="240"/>
      <c r="C7" s="240"/>
    </row>
    <row r="8" spans="1:106" ht="19.5" customHeight="1" x14ac:dyDescent="0.2">
      <c r="A8" s="241" t="s">
        <v>226</v>
      </c>
      <c r="B8" s="241"/>
      <c r="C8" s="241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80"/>
      <c r="CL8" s="80"/>
      <c r="CM8" s="80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</row>
    <row r="9" spans="1:106" ht="19.5" customHeight="1" x14ac:dyDescent="0.2">
      <c r="A9" s="241" t="s">
        <v>206</v>
      </c>
      <c r="B9" s="241"/>
      <c r="C9" s="241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80"/>
      <c r="CL9" s="80"/>
      <c r="CM9" s="80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1.75" customHeight="1" x14ac:dyDescent="0.25">
      <c r="A10" s="202" t="s">
        <v>207</v>
      </c>
      <c r="B10" s="202"/>
      <c r="C10" s="202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80"/>
      <c r="CL10" s="80"/>
      <c r="CM10" s="83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19.5" customHeight="1" x14ac:dyDescent="0.2">
      <c r="A11" s="241" t="s">
        <v>253</v>
      </c>
      <c r="B11" s="241"/>
      <c r="C11" s="241"/>
      <c r="D11" s="198"/>
      <c r="E11" s="198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  <c r="AX11" s="198"/>
      <c r="AY11" s="198"/>
      <c r="AZ11" s="198"/>
      <c r="BA11" s="198"/>
      <c r="BB11" s="198"/>
      <c r="BC11" s="198"/>
      <c r="BD11" s="198"/>
      <c r="BE11" s="198"/>
      <c r="BF11" s="198"/>
      <c r="BG11" s="198"/>
      <c r="BH11" s="198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2"/>
      <c r="CG11" s="2"/>
      <c r="CH11" s="2"/>
      <c r="CI11" s="2"/>
      <c r="CJ11" s="1"/>
      <c r="CK11" s="80"/>
      <c r="CL11" s="80"/>
      <c r="CM11" s="80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x14ac:dyDescent="0.2">
      <c r="A12" s="4"/>
    </row>
    <row r="13" spans="1:106" ht="12.75" x14ac:dyDescent="0.2">
      <c r="A13" s="133" t="s">
        <v>227</v>
      </c>
    </row>
    <row r="14" spans="1:106" x14ac:dyDescent="0.2">
      <c r="A14" s="4"/>
    </row>
    <row r="15" spans="1:106" ht="38.25" x14ac:dyDescent="0.2">
      <c r="A15" s="134" t="s">
        <v>1</v>
      </c>
      <c r="B15" s="134" t="s">
        <v>228</v>
      </c>
      <c r="C15" s="134" t="s">
        <v>229</v>
      </c>
      <c r="D15" s="134" t="s">
        <v>230</v>
      </c>
      <c r="E15" s="134" t="s">
        <v>231</v>
      </c>
    </row>
    <row r="16" spans="1:106" x14ac:dyDescent="0.2">
      <c r="A16" s="14" t="s">
        <v>14</v>
      </c>
      <c r="B16" s="135" t="s">
        <v>247</v>
      </c>
      <c r="C16" s="136">
        <v>74.599999999999994</v>
      </c>
      <c r="D16" s="136">
        <v>75.5</v>
      </c>
      <c r="E16" s="135">
        <v>0.34</v>
      </c>
    </row>
    <row r="17" spans="1:5" x14ac:dyDescent="0.2">
      <c r="A17" s="13" t="s">
        <v>232</v>
      </c>
      <c r="B17" s="137" t="s">
        <v>247</v>
      </c>
      <c r="C17" s="138">
        <v>69.5</v>
      </c>
      <c r="D17" s="138">
        <v>70.599999999999994</v>
      </c>
      <c r="E17" s="137">
        <v>0.39</v>
      </c>
    </row>
    <row r="18" spans="1:5" x14ac:dyDescent="0.2">
      <c r="A18" s="14" t="s">
        <v>16</v>
      </c>
      <c r="B18" s="139" t="s">
        <v>247</v>
      </c>
      <c r="C18" s="140">
        <v>6.3</v>
      </c>
      <c r="D18" s="140">
        <v>7.1</v>
      </c>
      <c r="E18" s="139">
        <v>2.77</v>
      </c>
    </row>
    <row r="19" spans="1:5" x14ac:dyDescent="0.2">
      <c r="A19" s="13"/>
      <c r="B19" s="137"/>
      <c r="C19" s="141"/>
      <c r="D19" s="141"/>
      <c r="E19" s="137"/>
    </row>
    <row r="20" spans="1:5" x14ac:dyDescent="0.2">
      <c r="A20" s="14" t="s">
        <v>233</v>
      </c>
      <c r="B20" s="139" t="s">
        <v>246</v>
      </c>
      <c r="C20" s="142">
        <v>14036</v>
      </c>
      <c r="D20" s="142">
        <v>14221</v>
      </c>
      <c r="E20" s="139">
        <v>0.34</v>
      </c>
    </row>
    <row r="21" spans="1:5" x14ac:dyDescent="0.2">
      <c r="A21" s="13" t="s">
        <v>27</v>
      </c>
      <c r="B21" s="137" t="s">
        <v>247</v>
      </c>
      <c r="C21" s="141">
        <v>13080</v>
      </c>
      <c r="D21" s="141">
        <v>13282</v>
      </c>
      <c r="E21" s="137">
        <v>0.39</v>
      </c>
    </row>
    <row r="22" spans="1:5" x14ac:dyDescent="0.2">
      <c r="A22" s="14" t="s">
        <v>28</v>
      </c>
      <c r="B22" s="139" t="s">
        <v>247</v>
      </c>
      <c r="C22" s="142">
        <v>896</v>
      </c>
      <c r="D22" s="142">
        <v>999</v>
      </c>
      <c r="E22" s="139">
        <v>2.79</v>
      </c>
    </row>
    <row r="23" spans="1:5" x14ac:dyDescent="0.2">
      <c r="A23" s="57" t="s">
        <v>31</v>
      </c>
      <c r="B23" s="143" t="s">
        <v>247</v>
      </c>
      <c r="C23" s="144">
        <v>4605</v>
      </c>
      <c r="D23" s="144">
        <v>4790</v>
      </c>
      <c r="E23" s="143">
        <v>1.01</v>
      </c>
    </row>
    <row r="24" spans="1:5" x14ac:dyDescent="0.2">
      <c r="B24" s="3"/>
      <c r="C24" s="3"/>
      <c r="D24" s="3"/>
    </row>
    <row r="25" spans="1:5" ht="12.75" x14ac:dyDescent="0.2">
      <c r="A25" s="133" t="s">
        <v>234</v>
      </c>
      <c r="B25" s="15"/>
      <c r="C25" s="15"/>
      <c r="D25" s="15"/>
    </row>
    <row r="26" spans="1:5" x14ac:dyDescent="0.2">
      <c r="A26" s="14"/>
      <c r="B26" s="15"/>
      <c r="C26" s="15"/>
      <c r="D26" s="15"/>
    </row>
    <row r="27" spans="1:5" ht="38.25" x14ac:dyDescent="0.2">
      <c r="A27" s="134" t="s">
        <v>1</v>
      </c>
      <c r="B27" s="134" t="s">
        <v>228</v>
      </c>
      <c r="C27" s="134" t="s">
        <v>229</v>
      </c>
      <c r="D27" s="134" t="s">
        <v>230</v>
      </c>
      <c r="E27" s="134" t="s">
        <v>231</v>
      </c>
    </row>
    <row r="28" spans="1:5" x14ac:dyDescent="0.2">
      <c r="A28" s="14" t="s">
        <v>14</v>
      </c>
      <c r="B28" s="145" t="s">
        <v>247</v>
      </c>
      <c r="C28" s="145">
        <v>54.5</v>
      </c>
      <c r="D28" s="145">
        <v>55.6</v>
      </c>
      <c r="E28" s="135">
        <v>0.55000000000000004</v>
      </c>
    </row>
    <row r="29" spans="1:5" x14ac:dyDescent="0.2">
      <c r="A29" s="13" t="s">
        <v>232</v>
      </c>
      <c r="B29" s="146" t="s">
        <v>246</v>
      </c>
      <c r="C29" s="146">
        <v>48.2</v>
      </c>
      <c r="D29" s="146">
        <v>49.4</v>
      </c>
      <c r="E29" s="137">
        <v>0.64</v>
      </c>
    </row>
    <row r="30" spans="1:5" x14ac:dyDescent="0.2">
      <c r="A30" s="14" t="s">
        <v>16</v>
      </c>
      <c r="B30" s="147" t="s">
        <v>246</v>
      </c>
      <c r="C30" s="147">
        <v>10.8</v>
      </c>
      <c r="D30" s="147">
        <v>11.9</v>
      </c>
      <c r="E30" s="139">
        <v>2.34</v>
      </c>
    </row>
    <row r="31" spans="1:5" x14ac:dyDescent="0.2">
      <c r="A31" s="13"/>
      <c r="B31" s="148"/>
      <c r="C31" s="141"/>
      <c r="D31" s="141"/>
      <c r="E31" s="137"/>
    </row>
    <row r="32" spans="1:5" x14ac:dyDescent="0.2">
      <c r="A32" s="14" t="s">
        <v>233</v>
      </c>
      <c r="B32" s="149" t="s">
        <v>247</v>
      </c>
      <c r="C32" s="149">
        <v>10715</v>
      </c>
      <c r="D32" s="149">
        <v>10946</v>
      </c>
      <c r="E32" s="139">
        <v>0.55000000000000004</v>
      </c>
    </row>
    <row r="33" spans="1:5" x14ac:dyDescent="0.2">
      <c r="A33" s="13" t="s">
        <v>27</v>
      </c>
      <c r="B33" s="148" t="s">
        <v>247</v>
      </c>
      <c r="C33" s="148">
        <v>9483</v>
      </c>
      <c r="D33" s="148">
        <v>9723</v>
      </c>
      <c r="E33" s="137">
        <v>0.64</v>
      </c>
    </row>
    <row r="34" spans="1:5" s="2" customFormat="1" x14ac:dyDescent="0.2">
      <c r="A34" s="14" t="s">
        <v>28</v>
      </c>
      <c r="B34" s="149" t="s">
        <v>246</v>
      </c>
      <c r="C34" s="149">
        <v>1170</v>
      </c>
      <c r="D34" s="149">
        <v>1285</v>
      </c>
      <c r="E34" s="139">
        <v>2.37</v>
      </c>
    </row>
    <row r="35" spans="1:5" s="2" customFormat="1" x14ac:dyDescent="0.2">
      <c r="A35" s="57" t="s">
        <v>31</v>
      </c>
      <c r="B35" s="150" t="s">
        <v>246</v>
      </c>
      <c r="C35" s="150">
        <v>8729</v>
      </c>
      <c r="D35" s="150">
        <v>8961</v>
      </c>
      <c r="E35" s="143">
        <v>0.67</v>
      </c>
    </row>
    <row r="36" spans="1:5" s="2" customFormat="1" x14ac:dyDescent="0.2">
      <c r="A36" s="22"/>
    </row>
    <row r="37" spans="1:5" s="2" customFormat="1" ht="12.75" x14ac:dyDescent="0.2">
      <c r="A37" s="133" t="s">
        <v>235</v>
      </c>
      <c r="B37" s="1"/>
      <c r="C37" s="1"/>
      <c r="D37" s="1"/>
      <c r="E37" s="3"/>
    </row>
    <row r="38" spans="1:5" s="2" customFormat="1" x14ac:dyDescent="0.2">
      <c r="A38" s="4"/>
      <c r="B38" s="1"/>
      <c r="C38" s="1"/>
      <c r="D38" s="1"/>
      <c r="E38" s="3"/>
    </row>
    <row r="39" spans="1:5" s="2" customFormat="1" ht="38.25" x14ac:dyDescent="0.2">
      <c r="A39" s="134" t="s">
        <v>1</v>
      </c>
      <c r="B39" s="134" t="s">
        <v>228</v>
      </c>
      <c r="C39" s="134" t="s">
        <v>229</v>
      </c>
      <c r="D39" s="134" t="s">
        <v>230</v>
      </c>
      <c r="E39" s="134" t="s">
        <v>231</v>
      </c>
    </row>
    <row r="40" spans="1:5" s="2" customFormat="1" x14ac:dyDescent="0.2">
      <c r="A40" s="151" t="s">
        <v>14</v>
      </c>
      <c r="B40" s="145" t="s">
        <v>247</v>
      </c>
      <c r="C40" s="145">
        <v>74.5</v>
      </c>
      <c r="D40" s="145">
        <v>75.599999999999994</v>
      </c>
      <c r="E40" s="135">
        <v>0.4</v>
      </c>
    </row>
    <row r="41" spans="1:5" s="2" customFormat="1" x14ac:dyDescent="0.2">
      <c r="A41" s="152" t="s">
        <v>232</v>
      </c>
      <c r="B41" s="146" t="s">
        <v>247</v>
      </c>
      <c r="C41" s="146">
        <v>68</v>
      </c>
      <c r="D41" s="146">
        <v>69.3</v>
      </c>
      <c r="E41" s="137">
        <v>0.48</v>
      </c>
    </row>
    <row r="42" spans="1:5" s="2" customFormat="1" x14ac:dyDescent="0.2">
      <c r="A42" s="153" t="s">
        <v>16</v>
      </c>
      <c r="B42" s="147" t="s">
        <v>247</v>
      </c>
      <c r="C42" s="147">
        <v>8</v>
      </c>
      <c r="D42" s="147">
        <v>9</v>
      </c>
      <c r="E42" s="139">
        <v>3.25</v>
      </c>
    </row>
    <row r="43" spans="1:5" s="2" customFormat="1" x14ac:dyDescent="0.2">
      <c r="A43" s="13"/>
      <c r="B43" s="137"/>
      <c r="C43" s="141"/>
      <c r="D43" s="141"/>
      <c r="E43" s="137"/>
    </row>
    <row r="44" spans="1:5" s="2" customFormat="1" x14ac:dyDescent="0.2">
      <c r="A44" s="154" t="s">
        <v>233</v>
      </c>
      <c r="B44" s="139" t="s">
        <v>247</v>
      </c>
      <c r="C44" s="155">
        <v>6356</v>
      </c>
      <c r="D44" s="155">
        <v>6456</v>
      </c>
      <c r="E44" s="139">
        <v>0.4</v>
      </c>
    </row>
    <row r="45" spans="1:5" s="2" customFormat="1" x14ac:dyDescent="0.2">
      <c r="A45" s="156" t="s">
        <v>27</v>
      </c>
      <c r="B45" s="137" t="s">
        <v>247</v>
      </c>
      <c r="C45" s="157">
        <v>5807</v>
      </c>
      <c r="D45" s="157">
        <v>5917</v>
      </c>
      <c r="E45" s="137">
        <v>0.48</v>
      </c>
    </row>
    <row r="46" spans="1:5" s="2" customFormat="1" x14ac:dyDescent="0.2">
      <c r="A46" s="154" t="s">
        <v>28</v>
      </c>
      <c r="B46" s="139" t="s">
        <v>246</v>
      </c>
      <c r="C46" s="155">
        <v>509</v>
      </c>
      <c r="D46" s="155">
        <v>580</v>
      </c>
      <c r="E46" s="139">
        <v>3.31</v>
      </c>
    </row>
    <row r="47" spans="1:5" s="2" customFormat="1" x14ac:dyDescent="0.2">
      <c r="A47" s="158" t="s">
        <v>31</v>
      </c>
      <c r="B47" s="143" t="s">
        <v>247</v>
      </c>
      <c r="C47" s="159">
        <v>2081</v>
      </c>
      <c r="D47" s="159">
        <v>2180</v>
      </c>
      <c r="E47" s="143">
        <v>1.19</v>
      </c>
    </row>
    <row r="48" spans="1:5" s="2" customFormat="1" x14ac:dyDescent="0.2">
      <c r="A48" s="3"/>
      <c r="B48" s="3"/>
      <c r="C48" s="3"/>
      <c r="D48" s="3"/>
      <c r="E48" s="3"/>
    </row>
    <row r="49" spans="1:5" s="2" customFormat="1" ht="12.75" x14ac:dyDescent="0.2">
      <c r="A49" s="133" t="s">
        <v>236</v>
      </c>
      <c r="B49" s="15"/>
      <c r="C49" s="15"/>
      <c r="D49" s="15"/>
      <c r="E49" s="3"/>
    </row>
    <row r="50" spans="1:5" s="2" customFormat="1" x14ac:dyDescent="0.2">
      <c r="A50" s="14"/>
      <c r="B50" s="15"/>
      <c r="C50" s="15"/>
      <c r="D50" s="15"/>
      <c r="E50" s="3"/>
    </row>
    <row r="51" spans="1:5" s="2" customFormat="1" ht="38.25" x14ac:dyDescent="0.2">
      <c r="A51" s="134" t="s">
        <v>1</v>
      </c>
      <c r="B51" s="134" t="s">
        <v>228</v>
      </c>
      <c r="C51" s="134" t="s">
        <v>229</v>
      </c>
      <c r="D51" s="134" t="s">
        <v>230</v>
      </c>
      <c r="E51" s="134" t="s">
        <v>231</v>
      </c>
    </row>
    <row r="52" spans="1:5" s="2" customFormat="1" x14ac:dyDescent="0.2">
      <c r="A52" s="151" t="s">
        <v>14</v>
      </c>
      <c r="B52" s="145" t="s">
        <v>246</v>
      </c>
      <c r="C52" s="151">
        <v>58.8</v>
      </c>
      <c r="D52" s="151">
        <v>60.1</v>
      </c>
      <c r="E52" s="135">
        <v>0.57999999999999996</v>
      </c>
    </row>
    <row r="53" spans="1:5" s="2" customFormat="1" x14ac:dyDescent="0.2">
      <c r="A53" s="152" t="s">
        <v>232</v>
      </c>
      <c r="B53" s="146" t="s">
        <v>246</v>
      </c>
      <c r="C53" s="152">
        <v>51.9</v>
      </c>
      <c r="D53" s="152">
        <v>53.3</v>
      </c>
      <c r="E53" s="137">
        <v>0.69</v>
      </c>
    </row>
    <row r="54" spans="1:5" s="2" customFormat="1" x14ac:dyDescent="0.2">
      <c r="A54" s="153" t="s">
        <v>16</v>
      </c>
      <c r="B54" s="147" t="s">
        <v>246</v>
      </c>
      <c r="C54" s="153">
        <v>10.8</v>
      </c>
      <c r="D54" s="153">
        <v>12</v>
      </c>
      <c r="E54" s="139">
        <v>2.75</v>
      </c>
    </row>
    <row r="55" spans="1:5" s="2" customFormat="1" x14ac:dyDescent="0.2">
      <c r="A55" s="13"/>
      <c r="B55" s="160"/>
      <c r="C55" s="13"/>
      <c r="D55" s="13"/>
      <c r="E55" s="160"/>
    </row>
    <row r="56" spans="1:5" s="2" customFormat="1" x14ac:dyDescent="0.2">
      <c r="A56" s="154" t="s">
        <v>233</v>
      </c>
      <c r="B56" s="139" t="s">
        <v>247</v>
      </c>
      <c r="C56" s="155">
        <v>5555</v>
      </c>
      <c r="D56" s="155">
        <v>5682</v>
      </c>
      <c r="E56" s="139">
        <v>0.57999999999999996</v>
      </c>
    </row>
    <row r="57" spans="1:5" x14ac:dyDescent="0.2">
      <c r="A57" s="156" t="s">
        <v>27</v>
      </c>
      <c r="B57" s="137" t="s">
        <v>246</v>
      </c>
      <c r="C57" s="157">
        <v>4909</v>
      </c>
      <c r="D57" s="157">
        <v>5044</v>
      </c>
      <c r="E57" s="137">
        <v>0.69</v>
      </c>
    </row>
    <row r="58" spans="1:5" x14ac:dyDescent="0.2">
      <c r="A58" s="154" t="s">
        <v>28</v>
      </c>
      <c r="B58" s="139" t="s">
        <v>246</v>
      </c>
      <c r="C58" s="155">
        <v>607</v>
      </c>
      <c r="D58" s="155">
        <v>677</v>
      </c>
      <c r="E58" s="139">
        <v>2.79</v>
      </c>
    </row>
    <row r="59" spans="1:5" x14ac:dyDescent="0.2">
      <c r="A59" s="158" t="s">
        <v>31</v>
      </c>
      <c r="B59" s="143" t="s">
        <v>246</v>
      </c>
      <c r="C59" s="159">
        <v>3773</v>
      </c>
      <c r="D59" s="159">
        <v>3899</v>
      </c>
      <c r="E59" s="143">
        <v>0.84</v>
      </c>
    </row>
    <row r="60" spans="1:5" x14ac:dyDescent="0.2">
      <c r="A60" s="14"/>
      <c r="B60" s="149"/>
      <c r="C60" s="149"/>
      <c r="D60" s="149"/>
      <c r="E60" s="139"/>
    </row>
    <row r="61" spans="1:5" x14ac:dyDescent="0.2">
      <c r="A61" s="52" t="s">
        <v>250</v>
      </c>
      <c r="B61" s="149"/>
      <c r="C61" s="149"/>
      <c r="D61" s="149"/>
      <c r="E61" s="139"/>
    </row>
    <row r="62" spans="1:5" x14ac:dyDescent="0.2">
      <c r="A62" s="52" t="s">
        <v>251</v>
      </c>
      <c r="B62" s="19"/>
      <c r="C62" s="19"/>
      <c r="D62" s="19"/>
    </row>
    <row r="63" spans="1:5" x14ac:dyDescent="0.2">
      <c r="A63" s="55" t="s">
        <v>252</v>
      </c>
      <c r="B63" s="19"/>
      <c r="C63" s="19"/>
      <c r="D63" s="19"/>
    </row>
    <row r="64" spans="1:5" x14ac:dyDescent="0.2">
      <c r="A64" s="203" t="str">
        <f>'Mujeres - 23 ciu'!A446</f>
        <v>Actualizado a: 12 de enero de 2018.</v>
      </c>
      <c r="B64" s="19"/>
      <c r="C64" s="19"/>
      <c r="D64" s="19"/>
    </row>
    <row r="65" spans="1:4" x14ac:dyDescent="0.2">
      <c r="A65" s="55"/>
      <c r="B65" s="19"/>
      <c r="C65" s="19"/>
      <c r="D65" s="19"/>
    </row>
    <row r="66" spans="1:4" x14ac:dyDescent="0.2">
      <c r="A66" s="119"/>
      <c r="B66" s="19"/>
      <c r="C66" s="19"/>
      <c r="D66" s="19"/>
    </row>
    <row r="67" spans="1:4" x14ac:dyDescent="0.2">
      <c r="B67" s="19"/>
      <c r="C67" s="19"/>
      <c r="D67" s="19"/>
    </row>
    <row r="68" spans="1:4" x14ac:dyDescent="0.2">
      <c r="B68" s="19"/>
      <c r="C68" s="19"/>
      <c r="D68" s="19"/>
    </row>
    <row r="69" spans="1:4" x14ac:dyDescent="0.2">
      <c r="B69" s="19"/>
      <c r="C69" s="19"/>
      <c r="D69" s="19"/>
    </row>
    <row r="70" spans="1:4" x14ac:dyDescent="0.2">
      <c r="B70" s="19"/>
      <c r="C70" s="19"/>
      <c r="D70" s="19"/>
    </row>
    <row r="71" spans="1:4" x14ac:dyDescent="0.2">
      <c r="B71" s="19"/>
      <c r="C71" s="19"/>
      <c r="D71" s="19"/>
    </row>
    <row r="72" spans="1:4" x14ac:dyDescent="0.2">
      <c r="B72" s="19"/>
      <c r="C72" s="19"/>
      <c r="D72" s="19"/>
    </row>
    <row r="73" spans="1:4" x14ac:dyDescent="0.2">
      <c r="B73" s="19"/>
      <c r="C73" s="19"/>
      <c r="D73" s="19"/>
    </row>
    <row r="75" spans="1:4" x14ac:dyDescent="0.2">
      <c r="B75" s="121"/>
      <c r="C75" s="121"/>
      <c r="D75" s="121"/>
    </row>
    <row r="76" spans="1:4" x14ac:dyDescent="0.2">
      <c r="B76" s="121"/>
      <c r="C76" s="121"/>
      <c r="D76" s="121"/>
    </row>
    <row r="77" spans="1:4" x14ac:dyDescent="0.2">
      <c r="B77" s="121"/>
      <c r="C77" s="121"/>
      <c r="D77" s="121"/>
    </row>
    <row r="78" spans="1:4" x14ac:dyDescent="0.2">
      <c r="B78" s="121"/>
      <c r="C78" s="121"/>
      <c r="D78" s="121"/>
    </row>
    <row r="79" spans="1:4" x14ac:dyDescent="0.2">
      <c r="B79" s="121"/>
      <c r="C79" s="121"/>
      <c r="D79" s="121"/>
    </row>
    <row r="80" spans="1:4" x14ac:dyDescent="0.2">
      <c r="B80" s="121"/>
      <c r="C80" s="121"/>
      <c r="D80" s="121"/>
    </row>
    <row r="81" spans="2:4" x14ac:dyDescent="0.2">
      <c r="B81" s="121"/>
      <c r="C81" s="121"/>
      <c r="D81" s="121"/>
    </row>
    <row r="82" spans="2:4" x14ac:dyDescent="0.2">
      <c r="B82" s="121"/>
      <c r="C82" s="121"/>
      <c r="D82" s="121"/>
    </row>
    <row r="83" spans="2:4" x14ac:dyDescent="0.2">
      <c r="B83" s="121"/>
      <c r="C83" s="121"/>
      <c r="D83" s="121"/>
    </row>
    <row r="84" spans="2:4" x14ac:dyDescent="0.2">
      <c r="B84" s="121"/>
      <c r="C84" s="121"/>
      <c r="D84" s="121"/>
    </row>
    <row r="85" spans="2:4" x14ac:dyDescent="0.2">
      <c r="B85" s="121"/>
      <c r="C85" s="121"/>
      <c r="D85" s="121"/>
    </row>
    <row r="86" spans="2:4" x14ac:dyDescent="0.2">
      <c r="B86" s="121"/>
      <c r="C86" s="121"/>
      <c r="D86" s="121"/>
    </row>
    <row r="87" spans="2:4" x14ac:dyDescent="0.2">
      <c r="B87" s="121"/>
      <c r="C87" s="121"/>
      <c r="D87" s="121"/>
    </row>
    <row r="88" spans="2:4" x14ac:dyDescent="0.2">
      <c r="B88" s="121"/>
      <c r="C88" s="121"/>
      <c r="D88" s="121"/>
    </row>
    <row r="89" spans="2:4" x14ac:dyDescent="0.2">
      <c r="B89" s="121"/>
      <c r="C89" s="121"/>
      <c r="D89" s="121"/>
    </row>
    <row r="90" spans="2:4" x14ac:dyDescent="0.2">
      <c r="B90" s="121"/>
      <c r="C90" s="121"/>
      <c r="D90" s="121"/>
    </row>
    <row r="91" spans="2:4" x14ac:dyDescent="0.2">
      <c r="B91" s="19"/>
    </row>
    <row r="92" spans="2:4" x14ac:dyDescent="0.2">
      <c r="B92" s="19"/>
    </row>
  </sheetData>
  <mergeCells count="4">
    <mergeCell ref="A7:C7"/>
    <mergeCell ref="A8:C8"/>
    <mergeCell ref="A9:C9"/>
    <mergeCell ref="A11:C1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A107"/>
  <sheetViews>
    <sheetView showGridLines="0" topLeftCell="A22" zoomScale="80" zoomScaleNormal="80" workbookViewId="0">
      <selection sqref="A1:A2"/>
    </sheetView>
  </sheetViews>
  <sheetFormatPr baseColWidth="10" defaultRowHeight="12.75" x14ac:dyDescent="0.2"/>
  <cols>
    <col min="1" max="1" width="106.85546875" style="94" customWidth="1"/>
    <col min="2" max="16384" width="11.42578125" style="94"/>
  </cols>
  <sheetData>
    <row r="1" spans="1:1" ht="42" customHeight="1" x14ac:dyDescent="0.2">
      <c r="A1" s="233"/>
    </row>
    <row r="2" spans="1:1" ht="42" customHeight="1" x14ac:dyDescent="0.2">
      <c r="A2" s="234"/>
    </row>
    <row r="3" spans="1:1" x14ac:dyDescent="0.2">
      <c r="A3" s="235" t="s">
        <v>77</v>
      </c>
    </row>
    <row r="4" spans="1:1" x14ac:dyDescent="0.2">
      <c r="A4" s="235"/>
    </row>
    <row r="5" spans="1:1" s="194" customFormat="1" ht="7.5" customHeight="1" x14ac:dyDescent="0.2">
      <c r="A5" s="193"/>
    </row>
    <row r="6" spans="1:1" ht="25.5" x14ac:dyDescent="0.2">
      <c r="A6" s="182" t="s">
        <v>78</v>
      </c>
    </row>
    <row r="7" spans="1:1" ht="18" x14ac:dyDescent="0.25">
      <c r="A7" s="181"/>
    </row>
    <row r="8" spans="1:1" ht="20.25" customHeight="1" x14ac:dyDescent="0.2">
      <c r="A8" s="195" t="s">
        <v>79</v>
      </c>
    </row>
    <row r="9" spans="1:1" ht="25.5" x14ac:dyDescent="0.2">
      <c r="A9" s="184" t="s">
        <v>80</v>
      </c>
    </row>
    <row r="10" spans="1:1" x14ac:dyDescent="0.2">
      <c r="A10" s="185"/>
    </row>
    <row r="11" spans="1:1" ht="20.25" customHeight="1" x14ac:dyDescent="0.2">
      <c r="A11" s="195" t="s">
        <v>81</v>
      </c>
    </row>
    <row r="12" spans="1:1" x14ac:dyDescent="0.2">
      <c r="A12" s="185" t="s">
        <v>147</v>
      </c>
    </row>
    <row r="13" spans="1:1" x14ac:dyDescent="0.2">
      <c r="A13" s="185"/>
    </row>
    <row r="14" spans="1:1" ht="15" customHeight="1" x14ac:dyDescent="0.2">
      <c r="A14" s="185"/>
    </row>
    <row r="15" spans="1:1" ht="13.5" customHeight="1" x14ac:dyDescent="0.2">
      <c r="A15" s="185"/>
    </row>
    <row r="16" spans="1:1" x14ac:dyDescent="0.2">
      <c r="A16" s="185"/>
    </row>
    <row r="17" spans="1:1" x14ac:dyDescent="0.2">
      <c r="A17" s="185"/>
    </row>
    <row r="18" spans="1:1" x14ac:dyDescent="0.2">
      <c r="A18" s="185"/>
    </row>
    <row r="19" spans="1:1" x14ac:dyDescent="0.2">
      <c r="A19" s="185"/>
    </row>
    <row r="20" spans="1:1" x14ac:dyDescent="0.2">
      <c r="A20" s="185"/>
    </row>
    <row r="21" spans="1:1" x14ac:dyDescent="0.2">
      <c r="A21" s="185"/>
    </row>
    <row r="22" spans="1:1" x14ac:dyDescent="0.2">
      <c r="A22" s="185"/>
    </row>
    <row r="23" spans="1:1" x14ac:dyDescent="0.2">
      <c r="A23" s="185"/>
    </row>
    <row r="24" spans="1:1" x14ac:dyDescent="0.2">
      <c r="A24" s="185"/>
    </row>
    <row r="25" spans="1:1" x14ac:dyDescent="0.2">
      <c r="A25" s="185"/>
    </row>
    <row r="26" spans="1:1" x14ac:dyDescent="0.2">
      <c r="A26" s="185"/>
    </row>
    <row r="27" spans="1:1" x14ac:dyDescent="0.2">
      <c r="A27" s="185"/>
    </row>
    <row r="28" spans="1:1" x14ac:dyDescent="0.2">
      <c r="A28" s="185"/>
    </row>
    <row r="29" spans="1:1" x14ac:dyDescent="0.2">
      <c r="A29" s="185"/>
    </row>
    <row r="30" spans="1:1" x14ac:dyDescent="0.2">
      <c r="A30" s="185"/>
    </row>
    <row r="31" spans="1:1" x14ac:dyDescent="0.2">
      <c r="A31" s="186" t="s">
        <v>90</v>
      </c>
    </row>
    <row r="32" spans="1:1" x14ac:dyDescent="0.2">
      <c r="A32" s="186" t="s">
        <v>191</v>
      </c>
    </row>
    <row r="33" spans="1:1" x14ac:dyDescent="0.2">
      <c r="A33" s="186" t="s">
        <v>91</v>
      </c>
    </row>
    <row r="34" spans="1:1" x14ac:dyDescent="0.2">
      <c r="A34" s="186"/>
    </row>
    <row r="35" spans="1:1" ht="20.25" customHeight="1" x14ac:dyDescent="0.2">
      <c r="A35" s="195" t="s">
        <v>82</v>
      </c>
    </row>
    <row r="36" spans="1:1" ht="25.5" x14ac:dyDescent="0.2">
      <c r="A36" s="196" t="s">
        <v>249</v>
      </c>
    </row>
    <row r="37" spans="1:1" x14ac:dyDescent="0.2">
      <c r="A37" s="186"/>
    </row>
    <row r="38" spans="1:1" x14ac:dyDescent="0.2">
      <c r="A38" s="187" t="s">
        <v>92</v>
      </c>
    </row>
    <row r="39" spans="1:1" x14ac:dyDescent="0.2">
      <c r="A39" s="186"/>
    </row>
    <row r="40" spans="1:1" x14ac:dyDescent="0.2">
      <c r="A40" s="186" t="s">
        <v>192</v>
      </c>
    </row>
    <row r="41" spans="1:1" x14ac:dyDescent="0.2">
      <c r="A41" s="186"/>
    </row>
    <row r="42" spans="1:1" ht="25.5" x14ac:dyDescent="0.2">
      <c r="A42" s="186" t="s">
        <v>193</v>
      </c>
    </row>
    <row r="43" spans="1:1" x14ac:dyDescent="0.2">
      <c r="A43" s="186"/>
    </row>
    <row r="44" spans="1:1" ht="25.5" x14ac:dyDescent="0.2">
      <c r="A44" s="186" t="s">
        <v>194</v>
      </c>
    </row>
    <row r="45" spans="1:1" x14ac:dyDescent="0.2">
      <c r="A45" s="185"/>
    </row>
    <row r="46" spans="1:1" x14ac:dyDescent="0.2">
      <c r="A46" s="185" t="s">
        <v>83</v>
      </c>
    </row>
    <row r="47" spans="1:1" x14ac:dyDescent="0.2">
      <c r="A47" s="186"/>
    </row>
    <row r="48" spans="1:1" x14ac:dyDescent="0.2">
      <c r="A48" s="185" t="s">
        <v>93</v>
      </c>
    </row>
    <row r="49" spans="1:1" x14ac:dyDescent="0.2">
      <c r="A49" s="185"/>
    </row>
    <row r="50" spans="1:1" x14ac:dyDescent="0.2">
      <c r="A50" s="186" t="s">
        <v>94</v>
      </c>
    </row>
    <row r="51" spans="1:1" x14ac:dyDescent="0.2">
      <c r="A51" s="186" t="s">
        <v>95</v>
      </c>
    </row>
    <row r="52" spans="1:1" x14ac:dyDescent="0.2">
      <c r="A52" s="186" t="s">
        <v>96</v>
      </c>
    </row>
    <row r="53" spans="1:1" x14ac:dyDescent="0.2">
      <c r="A53" s="186"/>
    </row>
    <row r="54" spans="1:1" x14ac:dyDescent="0.2">
      <c r="A54" s="186" t="s">
        <v>195</v>
      </c>
    </row>
    <row r="55" spans="1:1" x14ac:dyDescent="0.2">
      <c r="A55" s="186"/>
    </row>
    <row r="56" spans="1:1" x14ac:dyDescent="0.2">
      <c r="A56" s="187" t="s">
        <v>84</v>
      </c>
    </row>
    <row r="57" spans="1:1" x14ac:dyDescent="0.2">
      <c r="A57" s="186"/>
    </row>
    <row r="58" spans="1:1" x14ac:dyDescent="0.2">
      <c r="A58" s="186" t="s">
        <v>97</v>
      </c>
    </row>
    <row r="59" spans="1:1" x14ac:dyDescent="0.2">
      <c r="A59" s="186" t="s">
        <v>98</v>
      </c>
    </row>
    <row r="60" spans="1:1" x14ac:dyDescent="0.2">
      <c r="A60" s="186" t="s">
        <v>99</v>
      </c>
    </row>
    <row r="61" spans="1:1" x14ac:dyDescent="0.2">
      <c r="A61" s="186"/>
    </row>
    <row r="62" spans="1:1" x14ac:dyDescent="0.2">
      <c r="A62" s="187" t="s">
        <v>85</v>
      </c>
    </row>
    <row r="63" spans="1:1" x14ac:dyDescent="0.2">
      <c r="A63" s="186"/>
    </row>
    <row r="64" spans="1:1" x14ac:dyDescent="0.2">
      <c r="A64" s="186" t="s">
        <v>97</v>
      </c>
    </row>
    <row r="65" spans="1:1" x14ac:dyDescent="0.2">
      <c r="A65" s="186" t="s">
        <v>100</v>
      </c>
    </row>
    <row r="66" spans="1:1" x14ac:dyDescent="0.2">
      <c r="A66" s="186" t="s">
        <v>99</v>
      </c>
    </row>
    <row r="67" spans="1:1" x14ac:dyDescent="0.2">
      <c r="A67" s="186"/>
    </row>
    <row r="68" spans="1:1" x14ac:dyDescent="0.2">
      <c r="A68" s="183" t="s">
        <v>86</v>
      </c>
    </row>
    <row r="69" spans="1:1" x14ac:dyDescent="0.2">
      <c r="A69" s="185" t="s">
        <v>87</v>
      </c>
    </row>
    <row r="70" spans="1:1" x14ac:dyDescent="0.2">
      <c r="A70" s="186"/>
    </row>
    <row r="71" spans="1:1" x14ac:dyDescent="0.2">
      <c r="A71" s="186" t="s">
        <v>101</v>
      </c>
    </row>
    <row r="72" spans="1:1" x14ac:dyDescent="0.2">
      <c r="A72" s="186" t="s">
        <v>102</v>
      </c>
    </row>
    <row r="73" spans="1:1" x14ac:dyDescent="0.2">
      <c r="A73" s="186" t="s">
        <v>103</v>
      </c>
    </row>
    <row r="74" spans="1:1" x14ac:dyDescent="0.2">
      <c r="A74" s="186" t="s">
        <v>104</v>
      </c>
    </row>
    <row r="75" spans="1:1" x14ac:dyDescent="0.2">
      <c r="A75" s="186" t="s">
        <v>105</v>
      </c>
    </row>
    <row r="76" spans="1:1" x14ac:dyDescent="0.2">
      <c r="A76" s="186" t="s">
        <v>106</v>
      </c>
    </row>
    <row r="77" spans="1:1" x14ac:dyDescent="0.2">
      <c r="A77" s="186" t="s">
        <v>107</v>
      </c>
    </row>
    <row r="78" spans="1:1" x14ac:dyDescent="0.2">
      <c r="A78" s="186" t="s">
        <v>108</v>
      </c>
    </row>
    <row r="79" spans="1:1" x14ac:dyDescent="0.2">
      <c r="A79" s="186" t="s">
        <v>109</v>
      </c>
    </row>
    <row r="80" spans="1:1" ht="14.25" x14ac:dyDescent="0.2">
      <c r="A80" s="188"/>
    </row>
    <row r="81" spans="1:1" x14ac:dyDescent="0.2">
      <c r="A81" s="185" t="s">
        <v>88</v>
      </c>
    </row>
    <row r="82" spans="1:1" x14ac:dyDescent="0.2">
      <c r="A82" s="186"/>
    </row>
    <row r="83" spans="1:1" x14ac:dyDescent="0.2">
      <c r="A83" s="186" t="s">
        <v>110</v>
      </c>
    </row>
    <row r="84" spans="1:1" x14ac:dyDescent="0.2">
      <c r="A84" s="186" t="s">
        <v>111</v>
      </c>
    </row>
    <row r="85" spans="1:1" x14ac:dyDescent="0.2">
      <c r="A85" s="186" t="s">
        <v>112</v>
      </c>
    </row>
    <row r="86" spans="1:1" x14ac:dyDescent="0.2">
      <c r="A86" s="186" t="s">
        <v>113</v>
      </c>
    </row>
    <row r="87" spans="1:1" x14ac:dyDescent="0.2">
      <c r="A87" s="186" t="s">
        <v>114</v>
      </c>
    </row>
    <row r="88" spans="1:1" x14ac:dyDescent="0.2">
      <c r="A88" s="186" t="s">
        <v>115</v>
      </c>
    </row>
    <row r="89" spans="1:1" x14ac:dyDescent="0.2">
      <c r="A89" s="186"/>
    </row>
    <row r="90" spans="1:1" x14ac:dyDescent="0.2">
      <c r="A90" s="186" t="s">
        <v>89</v>
      </c>
    </row>
    <row r="91" spans="1:1" x14ac:dyDescent="0.2">
      <c r="A91" s="186"/>
    </row>
    <row r="92" spans="1:1" ht="25.5" x14ac:dyDescent="0.2">
      <c r="A92" s="189" t="s">
        <v>116</v>
      </c>
    </row>
    <row r="93" spans="1:1" x14ac:dyDescent="0.2">
      <c r="A93" s="186"/>
    </row>
    <row r="94" spans="1:1" x14ac:dyDescent="0.2">
      <c r="A94" s="185"/>
    </row>
    <row r="95" spans="1:1" x14ac:dyDescent="0.2">
      <c r="A95" s="190"/>
    </row>
    <row r="96" spans="1:1" ht="25.5" x14ac:dyDescent="0.2">
      <c r="A96" s="189" t="s">
        <v>117</v>
      </c>
    </row>
    <row r="97" spans="1:1" x14ac:dyDescent="0.2">
      <c r="A97" s="185"/>
    </row>
    <row r="98" spans="1:1" x14ac:dyDescent="0.2">
      <c r="A98" s="185"/>
    </row>
    <row r="99" spans="1:1" x14ac:dyDescent="0.2">
      <c r="A99" s="186"/>
    </row>
    <row r="100" spans="1:1" ht="25.5" x14ac:dyDescent="0.2">
      <c r="A100" s="189" t="s">
        <v>118</v>
      </c>
    </row>
    <row r="101" spans="1:1" x14ac:dyDescent="0.2">
      <c r="A101" s="186"/>
    </row>
    <row r="102" spans="1:1" x14ac:dyDescent="0.2">
      <c r="A102" s="185"/>
    </row>
    <row r="103" spans="1:1" x14ac:dyDescent="0.2">
      <c r="A103" s="185"/>
    </row>
    <row r="104" spans="1:1" ht="27.75" x14ac:dyDescent="0.2">
      <c r="A104" s="191" t="s">
        <v>119</v>
      </c>
    </row>
    <row r="105" spans="1:1" x14ac:dyDescent="0.2">
      <c r="A105" s="186"/>
    </row>
    <row r="106" spans="1:1" x14ac:dyDescent="0.2">
      <c r="A106" s="185"/>
    </row>
    <row r="107" spans="1:1" ht="14.25" x14ac:dyDescent="0.2">
      <c r="A107" s="192"/>
    </row>
  </sheetData>
  <mergeCells count="2">
    <mergeCell ref="A1:A2"/>
    <mergeCell ref="A3:A4"/>
  </mergeCells>
  <phoneticPr fontId="0" type="noConversion"/>
  <pageMargins left="0.7" right="0.7" top="0.75" bottom="0.75" header="0.3" footer="0.3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50178" r:id="rId4">
          <objectPr defaultSize="0" autoPict="0" r:id="rId5">
            <anchor moveWithCells="1" sizeWithCells="1">
              <from>
                <xdr:col>0</xdr:col>
                <xdr:colOff>2295525</xdr:colOff>
                <xdr:row>92</xdr:row>
                <xdr:rowOff>76200</xdr:rowOff>
              </from>
              <to>
                <xdr:col>0</xdr:col>
                <xdr:colOff>3590925</xdr:colOff>
                <xdr:row>94</xdr:row>
                <xdr:rowOff>152400</xdr:rowOff>
              </to>
            </anchor>
          </objectPr>
        </oleObject>
      </mc:Choice>
      <mc:Fallback>
        <oleObject progId="Equation.3" shapeId="50178" r:id="rId4"/>
      </mc:Fallback>
    </mc:AlternateContent>
    <mc:AlternateContent xmlns:mc="http://schemas.openxmlformats.org/markup-compatibility/2006">
      <mc:Choice Requires="x14">
        <oleObject progId="Equation.3" shapeId="50179" r:id="rId6">
          <objectPr defaultSize="0" autoPict="0" r:id="rId7">
            <anchor moveWithCells="1" sizeWithCells="1">
              <from>
                <xdr:col>0</xdr:col>
                <xdr:colOff>2333625</xdr:colOff>
                <xdr:row>96</xdr:row>
                <xdr:rowOff>57150</xdr:rowOff>
              </from>
              <to>
                <xdr:col>0</xdr:col>
                <xdr:colOff>3486150</xdr:colOff>
                <xdr:row>98</xdr:row>
                <xdr:rowOff>133350</xdr:rowOff>
              </to>
            </anchor>
          </objectPr>
        </oleObject>
      </mc:Choice>
      <mc:Fallback>
        <oleObject progId="Equation.3" shapeId="50179" r:id="rId6"/>
      </mc:Fallback>
    </mc:AlternateContent>
    <mc:AlternateContent xmlns:mc="http://schemas.openxmlformats.org/markup-compatibility/2006">
      <mc:Choice Requires="x14">
        <oleObject progId="Equation.3" shapeId="50180" r:id="rId8">
          <objectPr defaultSize="0" autoPict="0" r:id="rId9">
            <anchor moveWithCells="1" sizeWithCells="1">
              <from>
                <xdr:col>0</xdr:col>
                <xdr:colOff>2333625</xdr:colOff>
                <xdr:row>100</xdr:row>
                <xdr:rowOff>19050</xdr:rowOff>
              </from>
              <to>
                <xdr:col>0</xdr:col>
                <xdr:colOff>3371850</xdr:colOff>
                <xdr:row>102</xdr:row>
                <xdr:rowOff>95250</xdr:rowOff>
              </to>
            </anchor>
          </objectPr>
        </oleObject>
      </mc:Choice>
      <mc:Fallback>
        <oleObject progId="Equation.3" shapeId="50180" r:id="rId8"/>
      </mc:Fallback>
    </mc:AlternateContent>
    <mc:AlternateContent xmlns:mc="http://schemas.openxmlformats.org/markup-compatibility/2006">
      <mc:Choice Requires="x14">
        <oleObject progId="Equation.3" shapeId="50181" r:id="rId10">
          <objectPr defaultSize="0" autoPict="0" r:id="rId11">
            <anchor moveWithCells="1" sizeWithCells="1">
              <from>
                <xdr:col>0</xdr:col>
                <xdr:colOff>2390775</xdr:colOff>
                <xdr:row>104</xdr:row>
                <xdr:rowOff>57150</xdr:rowOff>
              </from>
              <to>
                <xdr:col>0</xdr:col>
                <xdr:colOff>3457575</xdr:colOff>
                <xdr:row>106</xdr:row>
                <xdr:rowOff>133350</xdr:rowOff>
              </to>
            </anchor>
          </objectPr>
        </oleObject>
      </mc:Choice>
      <mc:Fallback>
        <oleObject progId="Equation.3" shapeId="50181" r:id="rId10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GT226"/>
  <sheetViews>
    <sheetView showGridLines="0" topLeftCell="A10" zoomScaleNormal="100" workbookViewId="0">
      <pane xSplit="1" topLeftCell="GA1" activePane="topRight" state="frozen"/>
      <selection activeCell="DZ47" sqref="DZ47"/>
      <selection pane="topRight" activeCell="GL51" sqref="GL51"/>
    </sheetView>
  </sheetViews>
  <sheetFormatPr baseColWidth="10" defaultRowHeight="12" x14ac:dyDescent="0.2"/>
  <cols>
    <col min="1" max="1" width="34.42578125" style="3" customWidth="1"/>
    <col min="2" max="2" width="11.42578125" style="1" bestFit="1"/>
    <col min="3" max="68" width="9.85546875" style="1" bestFit="1" customWidth="1"/>
    <col min="69" max="70" width="11.42578125" style="2"/>
    <col min="71" max="72" width="9.85546875" style="1" bestFit="1" customWidth="1"/>
    <col min="73" max="106" width="11.42578125" style="1"/>
    <col min="107" max="16384" width="11.42578125" style="3"/>
  </cols>
  <sheetData>
    <row r="1" spans="1:202" x14ac:dyDescent="0.2">
      <c r="BP1" s="3"/>
      <c r="CK1" s="80"/>
      <c r="CL1" s="80"/>
      <c r="CM1" s="80"/>
    </row>
    <row r="2" spans="1:202" x14ac:dyDescent="0.2">
      <c r="BP2" s="3"/>
      <c r="CK2" s="80"/>
      <c r="CL2" s="80"/>
      <c r="CM2" s="81"/>
      <c r="CN2" s="70"/>
      <c r="CO2" s="70"/>
      <c r="CP2" s="70"/>
    </row>
    <row r="3" spans="1:202" x14ac:dyDescent="0.2">
      <c r="BP3" s="3"/>
      <c r="CK3" s="80"/>
      <c r="CL3" s="82"/>
      <c r="CM3" s="76"/>
      <c r="CN3" s="10"/>
      <c r="CO3" s="10"/>
      <c r="CP3" s="10"/>
    </row>
    <row r="4" spans="1:202" x14ac:dyDescent="0.2">
      <c r="BP4" s="3"/>
      <c r="CK4" s="80"/>
      <c r="CL4" s="82"/>
      <c r="CM4" s="76"/>
      <c r="CN4" s="10"/>
      <c r="CO4" s="10"/>
      <c r="CP4" s="10"/>
    </row>
    <row r="5" spans="1:202" x14ac:dyDescent="0.2">
      <c r="BP5" s="3"/>
      <c r="CK5" s="80"/>
      <c r="CL5" s="82"/>
      <c r="CM5" s="76"/>
      <c r="CN5" s="10"/>
      <c r="CO5" s="10"/>
      <c r="CP5" s="10"/>
    </row>
    <row r="6" spans="1:202" ht="15" x14ac:dyDescent="0.2">
      <c r="A6" s="240" t="s">
        <v>64</v>
      </c>
      <c r="B6" s="240"/>
      <c r="C6" s="240"/>
      <c r="BP6" s="77"/>
      <c r="CK6" s="80"/>
      <c r="CL6" s="80"/>
      <c r="CM6" s="80"/>
    </row>
    <row r="7" spans="1:202" ht="12.75" x14ac:dyDescent="0.2">
      <c r="A7" s="202" t="s">
        <v>0</v>
      </c>
      <c r="B7" s="202"/>
      <c r="C7" s="202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CK7" s="80"/>
      <c r="CL7" s="80"/>
      <c r="CM7" s="80"/>
    </row>
    <row r="8" spans="1:202" ht="12.75" customHeight="1" x14ac:dyDescent="0.2">
      <c r="A8" s="202" t="s">
        <v>69</v>
      </c>
      <c r="B8" s="202"/>
      <c r="C8" s="202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CK8" s="80"/>
      <c r="CL8" s="80"/>
      <c r="CM8" s="80"/>
    </row>
    <row r="9" spans="1:202" ht="15" x14ac:dyDescent="0.25">
      <c r="A9" s="241" t="s">
        <v>57</v>
      </c>
      <c r="B9" s="241"/>
      <c r="C9" s="241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CK9" s="80"/>
      <c r="CL9" s="80"/>
      <c r="CM9" s="83"/>
    </row>
    <row r="10" spans="1:202" ht="12.75" x14ac:dyDescent="0.2">
      <c r="A10" s="241" t="s">
        <v>222</v>
      </c>
      <c r="B10" s="241"/>
      <c r="C10" s="241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CF10" s="2"/>
      <c r="CG10" s="2"/>
      <c r="CH10" s="2"/>
      <c r="CI10" s="2"/>
      <c r="CK10" s="80"/>
      <c r="CL10" s="80"/>
      <c r="CM10" s="80"/>
    </row>
    <row r="11" spans="1:202" ht="12.75" x14ac:dyDescent="0.2">
      <c r="A11" s="78"/>
      <c r="CF11" s="5"/>
      <c r="CG11" s="5"/>
      <c r="CH11" s="5"/>
      <c r="CK11" s="85"/>
      <c r="CL11" s="85"/>
      <c r="CM11" s="85"/>
      <c r="CN11" s="5"/>
      <c r="CQ11" s="2"/>
    </row>
    <row r="12" spans="1:202" x14ac:dyDescent="0.2">
      <c r="A12" s="238" t="s">
        <v>1</v>
      </c>
      <c r="B12" s="237">
        <v>2001</v>
      </c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>
        <v>2002</v>
      </c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>
        <v>2003</v>
      </c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>
        <v>2004</v>
      </c>
      <c r="AM12" s="237"/>
      <c r="AN12" s="237"/>
      <c r="AO12" s="237"/>
      <c r="AP12" s="237"/>
      <c r="AQ12" s="237"/>
      <c r="AR12" s="237"/>
      <c r="AS12" s="237"/>
      <c r="AT12" s="237"/>
      <c r="AU12" s="237"/>
      <c r="AV12" s="237"/>
      <c r="AW12" s="237"/>
      <c r="AX12" s="237">
        <v>2005</v>
      </c>
      <c r="AY12" s="237"/>
      <c r="AZ12" s="237"/>
      <c r="BA12" s="237"/>
      <c r="BB12" s="237"/>
      <c r="BC12" s="237"/>
      <c r="BD12" s="237"/>
      <c r="BE12" s="237"/>
      <c r="BF12" s="237"/>
      <c r="BG12" s="237"/>
      <c r="BH12" s="237"/>
      <c r="BI12" s="237"/>
      <c r="BJ12" s="237">
        <v>2006</v>
      </c>
      <c r="BK12" s="237"/>
      <c r="BL12" s="237"/>
      <c r="BM12" s="237"/>
      <c r="BN12" s="237"/>
      <c r="BO12" s="237"/>
      <c r="BP12" s="237"/>
      <c r="BQ12" s="237"/>
      <c r="BR12" s="237"/>
      <c r="BS12" s="237"/>
      <c r="BT12" s="237"/>
      <c r="BU12" s="237"/>
      <c r="BV12" s="237">
        <v>2007</v>
      </c>
      <c r="BW12" s="237"/>
      <c r="BX12" s="237"/>
      <c r="BY12" s="237"/>
      <c r="BZ12" s="237"/>
      <c r="CA12" s="237"/>
      <c r="CB12" s="237"/>
      <c r="CC12" s="237"/>
      <c r="CD12" s="237"/>
      <c r="CE12" s="237"/>
      <c r="CF12" s="237"/>
      <c r="CG12" s="237"/>
      <c r="CH12" s="237">
        <v>2008</v>
      </c>
      <c r="CI12" s="237"/>
      <c r="CJ12" s="237"/>
      <c r="CK12" s="237"/>
      <c r="CL12" s="237"/>
      <c r="CM12" s="237"/>
      <c r="CN12" s="237"/>
      <c r="CO12" s="237"/>
      <c r="CP12" s="237"/>
      <c r="CQ12" s="237"/>
      <c r="CR12" s="237"/>
      <c r="CS12" s="237"/>
      <c r="CT12" s="237">
        <v>2009</v>
      </c>
      <c r="CU12" s="237"/>
      <c r="CV12" s="237"/>
      <c r="CW12" s="237"/>
      <c r="CX12" s="237"/>
      <c r="CY12" s="237"/>
      <c r="CZ12" s="237"/>
      <c r="DA12" s="237"/>
      <c r="DB12" s="237"/>
      <c r="DC12" s="237"/>
      <c r="DD12" s="237"/>
      <c r="DE12" s="237"/>
      <c r="DF12" s="237">
        <v>2010</v>
      </c>
      <c r="DG12" s="237"/>
      <c r="DH12" s="237"/>
      <c r="DI12" s="237"/>
      <c r="DJ12" s="237"/>
      <c r="DK12" s="237"/>
      <c r="DL12" s="237"/>
      <c r="DM12" s="237"/>
      <c r="DN12" s="237"/>
      <c r="DO12" s="237"/>
      <c r="DP12" s="237"/>
      <c r="DQ12" s="237"/>
      <c r="DR12" s="237">
        <v>2011</v>
      </c>
      <c r="DS12" s="237"/>
      <c r="DT12" s="237"/>
      <c r="DU12" s="237"/>
      <c r="DV12" s="237"/>
      <c r="DW12" s="237"/>
      <c r="DX12" s="237"/>
      <c r="DY12" s="237"/>
      <c r="DZ12" s="237"/>
      <c r="EA12" s="237"/>
      <c r="EB12" s="237"/>
      <c r="EC12" s="237"/>
      <c r="ED12" s="236">
        <v>2012</v>
      </c>
      <c r="EE12" s="236"/>
      <c r="EF12" s="236"/>
      <c r="EG12" s="236"/>
      <c r="EH12" s="236"/>
      <c r="EI12" s="236"/>
      <c r="EJ12" s="236"/>
      <c r="EK12" s="236"/>
      <c r="EL12" s="236"/>
      <c r="EM12" s="236"/>
      <c r="EN12" s="236"/>
      <c r="EO12" s="236"/>
      <c r="EP12" s="236">
        <v>2013</v>
      </c>
      <c r="EQ12" s="236"/>
      <c r="ER12" s="236"/>
      <c r="ES12" s="236"/>
      <c r="ET12" s="236"/>
      <c r="EU12" s="236"/>
      <c r="EV12" s="236"/>
      <c r="EW12" s="236"/>
      <c r="EX12" s="236"/>
      <c r="EY12" s="236"/>
      <c r="EZ12" s="236"/>
      <c r="FA12" s="236"/>
      <c r="FB12" s="236">
        <v>2014</v>
      </c>
      <c r="FC12" s="236"/>
      <c r="FD12" s="236"/>
      <c r="FE12" s="236"/>
      <c r="FF12" s="236"/>
      <c r="FG12" s="236"/>
      <c r="FH12" s="236"/>
      <c r="FI12" s="236"/>
      <c r="FJ12" s="236"/>
      <c r="FK12" s="236"/>
      <c r="FL12" s="236"/>
      <c r="FM12" s="236"/>
      <c r="FN12" s="8">
        <v>2015</v>
      </c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>
        <v>2016</v>
      </c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>
        <v>2017</v>
      </c>
      <c r="GM12" s="8"/>
      <c r="GN12" s="8"/>
      <c r="GO12" s="8"/>
      <c r="GP12" s="8"/>
      <c r="GQ12" s="8"/>
      <c r="GR12" s="8"/>
      <c r="GS12" s="8"/>
      <c r="GT12" s="8"/>
    </row>
    <row r="13" spans="1:202" x14ac:dyDescent="0.2">
      <c r="A13" s="239"/>
      <c r="B13" s="6" t="s">
        <v>2</v>
      </c>
      <c r="C13" s="6" t="s">
        <v>3</v>
      </c>
      <c r="D13" s="6" t="s">
        <v>37</v>
      </c>
      <c r="E13" s="6" t="s">
        <v>4</v>
      </c>
      <c r="F13" s="6" t="s">
        <v>5</v>
      </c>
      <c r="G13" s="6" t="s">
        <v>12</v>
      </c>
      <c r="H13" s="7" t="s">
        <v>6</v>
      </c>
      <c r="I13" s="7" t="s">
        <v>153</v>
      </c>
      <c r="J13" s="7" t="s">
        <v>8</v>
      </c>
      <c r="K13" s="7" t="s">
        <v>9</v>
      </c>
      <c r="L13" s="7" t="s">
        <v>10</v>
      </c>
      <c r="M13" s="7" t="s">
        <v>11</v>
      </c>
      <c r="N13" s="6" t="s">
        <v>2</v>
      </c>
      <c r="O13" s="6" t="s">
        <v>3</v>
      </c>
      <c r="P13" s="6" t="s">
        <v>37</v>
      </c>
      <c r="Q13" s="6" t="s">
        <v>4</v>
      </c>
      <c r="R13" s="6" t="s">
        <v>5</v>
      </c>
      <c r="S13" s="6" t="s">
        <v>12</v>
      </c>
      <c r="T13" s="7" t="s">
        <v>6</v>
      </c>
      <c r="U13" s="7" t="s">
        <v>153</v>
      </c>
      <c r="V13" s="7" t="s">
        <v>8</v>
      </c>
      <c r="W13" s="7" t="s">
        <v>9</v>
      </c>
      <c r="X13" s="7" t="s">
        <v>10</v>
      </c>
      <c r="Y13" s="7" t="s">
        <v>11</v>
      </c>
      <c r="Z13" s="6" t="s">
        <v>2</v>
      </c>
      <c r="AA13" s="6" t="s">
        <v>3</v>
      </c>
      <c r="AB13" s="6" t="s">
        <v>37</v>
      </c>
      <c r="AC13" s="6" t="s">
        <v>4</v>
      </c>
      <c r="AD13" s="6" t="s">
        <v>5</v>
      </c>
      <c r="AE13" s="6" t="s">
        <v>12</v>
      </c>
      <c r="AF13" s="7" t="s">
        <v>6</v>
      </c>
      <c r="AG13" s="7" t="s">
        <v>153</v>
      </c>
      <c r="AH13" s="7" t="s">
        <v>8</v>
      </c>
      <c r="AI13" s="7" t="s">
        <v>9</v>
      </c>
      <c r="AJ13" s="7" t="s">
        <v>10</v>
      </c>
      <c r="AK13" s="7" t="s">
        <v>11</v>
      </c>
      <c r="AL13" s="6" t="s">
        <v>2</v>
      </c>
      <c r="AM13" s="6" t="s">
        <v>3</v>
      </c>
      <c r="AN13" s="6" t="s">
        <v>37</v>
      </c>
      <c r="AO13" s="6" t="s">
        <v>4</v>
      </c>
      <c r="AP13" s="6" t="s">
        <v>5</v>
      </c>
      <c r="AQ13" s="6" t="s">
        <v>12</v>
      </c>
      <c r="AR13" s="7" t="s">
        <v>6</v>
      </c>
      <c r="AS13" s="7" t="s">
        <v>153</v>
      </c>
      <c r="AT13" s="7" t="s">
        <v>8</v>
      </c>
      <c r="AU13" s="7" t="s">
        <v>9</v>
      </c>
      <c r="AV13" s="7" t="s">
        <v>10</v>
      </c>
      <c r="AW13" s="7" t="s">
        <v>11</v>
      </c>
      <c r="AX13" s="6" t="s">
        <v>2</v>
      </c>
      <c r="AY13" s="6" t="s">
        <v>3</v>
      </c>
      <c r="AZ13" s="6" t="s">
        <v>37</v>
      </c>
      <c r="BA13" s="6" t="s">
        <v>4</v>
      </c>
      <c r="BB13" s="6" t="s">
        <v>5</v>
      </c>
      <c r="BC13" s="6" t="s">
        <v>12</v>
      </c>
      <c r="BD13" s="7" t="s">
        <v>6</v>
      </c>
      <c r="BE13" s="7" t="s">
        <v>153</v>
      </c>
      <c r="BF13" s="7" t="s">
        <v>8</v>
      </c>
      <c r="BG13" s="7" t="s">
        <v>9</v>
      </c>
      <c r="BH13" s="7" t="s">
        <v>10</v>
      </c>
      <c r="BI13" s="7" t="s">
        <v>11</v>
      </c>
      <c r="BJ13" s="6" t="s">
        <v>2</v>
      </c>
      <c r="BK13" s="6" t="s">
        <v>3</v>
      </c>
      <c r="BL13" s="6" t="s">
        <v>37</v>
      </c>
      <c r="BM13" s="6" t="s">
        <v>4</v>
      </c>
      <c r="BN13" s="6" t="s">
        <v>5</v>
      </c>
      <c r="BO13" s="6" t="s">
        <v>12</v>
      </c>
      <c r="BP13" s="7" t="s">
        <v>6</v>
      </c>
      <c r="BQ13" s="7" t="s">
        <v>153</v>
      </c>
      <c r="BR13" s="7" t="s">
        <v>8</v>
      </c>
      <c r="BS13" s="7" t="s">
        <v>9</v>
      </c>
      <c r="BT13" s="7" t="s">
        <v>10</v>
      </c>
      <c r="BU13" s="7" t="s">
        <v>11</v>
      </c>
      <c r="BV13" s="6" t="s">
        <v>2</v>
      </c>
      <c r="BW13" s="6" t="s">
        <v>3</v>
      </c>
      <c r="BX13" s="6" t="s">
        <v>37</v>
      </c>
      <c r="BY13" s="6" t="s">
        <v>4</v>
      </c>
      <c r="BZ13" s="6" t="s">
        <v>5</v>
      </c>
      <c r="CA13" s="6" t="s">
        <v>12</v>
      </c>
      <c r="CB13" s="7" t="s">
        <v>6</v>
      </c>
      <c r="CC13" s="7" t="s">
        <v>153</v>
      </c>
      <c r="CD13" s="7" t="s">
        <v>8</v>
      </c>
      <c r="CE13" s="7" t="s">
        <v>9</v>
      </c>
      <c r="CF13" s="7" t="s">
        <v>10</v>
      </c>
      <c r="CG13" s="7" t="s">
        <v>11</v>
      </c>
      <c r="CH13" s="6" t="s">
        <v>2</v>
      </c>
      <c r="CI13" s="6" t="s">
        <v>3</v>
      </c>
      <c r="CJ13" s="6" t="s">
        <v>37</v>
      </c>
      <c r="CK13" s="6" t="s">
        <v>4</v>
      </c>
      <c r="CL13" s="6" t="s">
        <v>5</v>
      </c>
      <c r="CM13" s="6" t="s">
        <v>12</v>
      </c>
      <c r="CN13" s="7" t="s">
        <v>6</v>
      </c>
      <c r="CO13" s="7" t="s">
        <v>153</v>
      </c>
      <c r="CP13" s="7" t="s">
        <v>8</v>
      </c>
      <c r="CQ13" s="7" t="s">
        <v>9</v>
      </c>
      <c r="CR13" s="7" t="s">
        <v>10</v>
      </c>
      <c r="CS13" s="7" t="s">
        <v>11</v>
      </c>
      <c r="CT13" s="6" t="s">
        <v>2</v>
      </c>
      <c r="CU13" s="6" t="s">
        <v>3</v>
      </c>
      <c r="CV13" s="6" t="s">
        <v>37</v>
      </c>
      <c r="CW13" s="6" t="s">
        <v>4</v>
      </c>
      <c r="CX13" s="6" t="s">
        <v>5</v>
      </c>
      <c r="CY13" s="6" t="s">
        <v>12</v>
      </c>
      <c r="CZ13" s="7" t="s">
        <v>6</v>
      </c>
      <c r="DA13" s="7" t="s">
        <v>153</v>
      </c>
      <c r="DB13" s="7" t="s">
        <v>8</v>
      </c>
      <c r="DC13" s="7" t="s">
        <v>9</v>
      </c>
      <c r="DD13" s="7" t="s">
        <v>10</v>
      </c>
      <c r="DE13" s="7" t="s">
        <v>11</v>
      </c>
      <c r="DF13" s="6" t="s">
        <v>2</v>
      </c>
      <c r="DG13" s="6" t="s">
        <v>3</v>
      </c>
      <c r="DH13" s="6" t="s">
        <v>37</v>
      </c>
      <c r="DI13" s="6" t="s">
        <v>4</v>
      </c>
      <c r="DJ13" s="6" t="s">
        <v>5</v>
      </c>
      <c r="DK13" s="6" t="s">
        <v>12</v>
      </c>
      <c r="DL13" s="7" t="s">
        <v>6</v>
      </c>
      <c r="DM13" s="7" t="s">
        <v>153</v>
      </c>
      <c r="DN13" s="7" t="s">
        <v>8</v>
      </c>
      <c r="DO13" s="7" t="s">
        <v>9</v>
      </c>
      <c r="DP13" s="7" t="s">
        <v>10</v>
      </c>
      <c r="DQ13" s="7" t="s">
        <v>11</v>
      </c>
      <c r="DR13" s="6" t="s">
        <v>2</v>
      </c>
      <c r="DS13" s="6" t="s">
        <v>3</v>
      </c>
      <c r="DT13" s="6" t="s">
        <v>37</v>
      </c>
      <c r="DU13" s="6" t="s">
        <v>4</v>
      </c>
      <c r="DV13" s="6" t="s">
        <v>5</v>
      </c>
      <c r="DW13" s="6" t="s">
        <v>12</v>
      </c>
      <c r="DX13" s="7" t="s">
        <v>6</v>
      </c>
      <c r="DY13" s="7" t="s">
        <v>153</v>
      </c>
      <c r="DZ13" s="7" t="s">
        <v>8</v>
      </c>
      <c r="EA13" s="7" t="s">
        <v>9</v>
      </c>
      <c r="EB13" s="7" t="s">
        <v>10</v>
      </c>
      <c r="EC13" s="7" t="s">
        <v>11</v>
      </c>
      <c r="ED13" s="6" t="s">
        <v>2</v>
      </c>
      <c r="EE13" s="6" t="s">
        <v>3</v>
      </c>
      <c r="EF13" s="6" t="s">
        <v>37</v>
      </c>
      <c r="EG13" s="6" t="s">
        <v>4</v>
      </c>
      <c r="EH13" s="6" t="s">
        <v>5</v>
      </c>
      <c r="EI13" s="6" t="s">
        <v>12</v>
      </c>
      <c r="EJ13" s="7" t="s">
        <v>6</v>
      </c>
      <c r="EK13" s="7" t="s">
        <v>153</v>
      </c>
      <c r="EL13" s="7" t="s">
        <v>8</v>
      </c>
      <c r="EM13" s="7" t="s">
        <v>9</v>
      </c>
      <c r="EN13" s="7" t="s">
        <v>10</v>
      </c>
      <c r="EO13" s="7" t="s">
        <v>11</v>
      </c>
      <c r="EP13" s="6" t="str">
        <f>+ED13</f>
        <v>Ene -Mar</v>
      </c>
      <c r="EQ13" s="6" t="str">
        <f t="shared" ref="EQ13:FT13" si="0">+EE13</f>
        <v>Feb -Abr</v>
      </c>
      <c r="ER13" s="6" t="str">
        <f t="shared" si="0"/>
        <v>Mar - May</v>
      </c>
      <c r="ES13" s="6" t="str">
        <f t="shared" si="0"/>
        <v>Abr - Jun</v>
      </c>
      <c r="ET13" s="6" t="str">
        <f t="shared" si="0"/>
        <v>May - Jul</v>
      </c>
      <c r="EU13" s="6" t="str">
        <f t="shared" si="0"/>
        <v>Jun - Ago</v>
      </c>
      <c r="EV13" s="6" t="str">
        <f t="shared" si="0"/>
        <v>Jul - Sep</v>
      </c>
      <c r="EW13" s="6" t="str">
        <f t="shared" si="0"/>
        <v>Ago - Oct</v>
      </c>
      <c r="EX13" s="6" t="str">
        <f t="shared" si="0"/>
        <v>Sep - Nov</v>
      </c>
      <c r="EY13" s="6" t="str">
        <f t="shared" si="0"/>
        <v>Oct - Dic</v>
      </c>
      <c r="EZ13" s="6" t="str">
        <f t="shared" si="0"/>
        <v>Nov - Ene</v>
      </c>
      <c r="FA13" s="6" t="str">
        <f t="shared" si="0"/>
        <v>Dic -Feb</v>
      </c>
      <c r="FB13" s="6" t="str">
        <f t="shared" si="0"/>
        <v>Ene -Mar</v>
      </c>
      <c r="FC13" s="6" t="str">
        <f t="shared" si="0"/>
        <v>Feb -Abr</v>
      </c>
      <c r="FD13" s="6" t="str">
        <f t="shared" si="0"/>
        <v>Mar - May</v>
      </c>
      <c r="FE13" s="6" t="str">
        <f t="shared" si="0"/>
        <v>Abr - Jun</v>
      </c>
      <c r="FF13" s="6" t="str">
        <f t="shared" si="0"/>
        <v>May - Jul</v>
      </c>
      <c r="FG13" s="6" t="str">
        <f t="shared" si="0"/>
        <v>Jun - Ago</v>
      </c>
      <c r="FH13" s="6" t="str">
        <f t="shared" si="0"/>
        <v>Jul - Sep</v>
      </c>
      <c r="FI13" s="6" t="str">
        <f>+EW13</f>
        <v>Ago - Oct</v>
      </c>
      <c r="FJ13" s="6" t="str">
        <f t="shared" si="0"/>
        <v>Sep - Nov</v>
      </c>
      <c r="FK13" s="6" t="str">
        <f t="shared" si="0"/>
        <v>Oct - Dic</v>
      </c>
      <c r="FL13" s="6" t="str">
        <f t="shared" si="0"/>
        <v>Nov - Ene</v>
      </c>
      <c r="FM13" s="6" t="str">
        <f t="shared" si="0"/>
        <v>Dic -Feb</v>
      </c>
      <c r="FN13" s="6" t="str">
        <f t="shared" si="0"/>
        <v>Ene -Mar</v>
      </c>
      <c r="FO13" s="6" t="str">
        <f t="shared" si="0"/>
        <v>Feb -Abr</v>
      </c>
      <c r="FP13" s="6" t="str">
        <f t="shared" si="0"/>
        <v>Mar - May</v>
      </c>
      <c r="FQ13" s="6" t="str">
        <f t="shared" si="0"/>
        <v>Abr - Jun</v>
      </c>
      <c r="FR13" s="6" t="str">
        <f t="shared" si="0"/>
        <v>May - Jul</v>
      </c>
      <c r="FS13" s="6" t="str">
        <f t="shared" si="0"/>
        <v>Jun - Ago</v>
      </c>
      <c r="FT13" s="6" t="str">
        <f t="shared" si="0"/>
        <v>Jul - Sep</v>
      </c>
      <c r="FU13" s="6" t="str">
        <f>+FI13</f>
        <v>Ago - Oct</v>
      </c>
      <c r="FV13" s="6" t="str">
        <f>+FJ13</f>
        <v>Sep - Nov</v>
      </c>
      <c r="FW13" s="6" t="str">
        <f>+FK13</f>
        <v>Oct - Dic</v>
      </c>
      <c r="FX13" s="6" t="s">
        <v>203</v>
      </c>
      <c r="FY13" s="6" t="s">
        <v>202</v>
      </c>
      <c r="FZ13" s="6" t="s">
        <v>204</v>
      </c>
      <c r="GA13" s="6" t="s">
        <v>205</v>
      </c>
      <c r="GB13" s="6" t="s">
        <v>209</v>
      </c>
      <c r="GC13" s="6" t="s">
        <v>210</v>
      </c>
      <c r="GD13" s="6" t="s">
        <v>213</v>
      </c>
      <c r="GE13" s="6" t="s">
        <v>214</v>
      </c>
      <c r="GF13" s="6" t="s">
        <v>215</v>
      </c>
      <c r="GG13" s="6" t="s">
        <v>218</v>
      </c>
      <c r="GH13" s="6" t="s">
        <v>219</v>
      </c>
      <c r="GI13" s="6" t="s">
        <v>220</v>
      </c>
      <c r="GJ13" s="6" t="s">
        <v>221</v>
      </c>
      <c r="GK13" s="6" t="s">
        <v>224</v>
      </c>
      <c r="GL13" s="6" t="s">
        <v>225</v>
      </c>
      <c r="GM13" s="6" t="s">
        <v>237</v>
      </c>
      <c r="GN13" s="6" t="s">
        <v>238</v>
      </c>
      <c r="GO13" s="6" t="s">
        <v>239</v>
      </c>
      <c r="GP13" s="6" t="s">
        <v>240</v>
      </c>
      <c r="GQ13" s="6" t="s">
        <v>241</v>
      </c>
      <c r="GR13" s="6" t="s">
        <v>242</v>
      </c>
      <c r="GS13" s="6" t="s">
        <v>243</v>
      </c>
      <c r="GT13" s="6" t="s">
        <v>245</v>
      </c>
    </row>
    <row r="14" spans="1:202" x14ac:dyDescent="0.2">
      <c r="A14" s="9" t="s">
        <v>13</v>
      </c>
      <c r="B14" s="10">
        <v>74.747734359856196</v>
      </c>
      <c r="C14" s="10">
        <v>74.780925552790478</v>
      </c>
      <c r="D14" s="10">
        <v>74.814314462839064</v>
      </c>
      <c r="E14" s="10">
        <v>74.84790059613286</v>
      </c>
      <c r="F14" s="10">
        <v>74.881660295686274</v>
      </c>
      <c r="G14" s="10">
        <v>74.915591229043997</v>
      </c>
      <c r="H14" s="10">
        <v>74.949684979881624</v>
      </c>
      <c r="I14" s="10">
        <v>74.983936506747369</v>
      </c>
      <c r="J14" s="10">
        <v>75.018358784670312</v>
      </c>
      <c r="K14" s="10">
        <v>75.052939639165629</v>
      </c>
      <c r="L14" s="10">
        <v>75.087687787154991</v>
      </c>
      <c r="M14" s="10">
        <v>75.122590887518754</v>
      </c>
      <c r="N14" s="10">
        <v>75.157652381714428</v>
      </c>
      <c r="O14" s="10">
        <v>75.19287356197411</v>
      </c>
      <c r="P14" s="10">
        <v>75.228251608487923</v>
      </c>
      <c r="Q14" s="10">
        <v>75.263787045261836</v>
      </c>
      <c r="R14" s="10">
        <v>75.299484199313454</v>
      </c>
      <c r="S14" s="10">
        <v>75.33533775810001</v>
      </c>
      <c r="T14" s="10">
        <v>75.371332217968174</v>
      </c>
      <c r="U14" s="10">
        <v>75.407431276116341</v>
      </c>
      <c r="V14" s="10">
        <v>75.443649053770969</v>
      </c>
      <c r="W14" s="10">
        <v>75.479975988039754</v>
      </c>
      <c r="X14" s="10">
        <v>75.516403257349936</v>
      </c>
      <c r="Y14" s="10">
        <v>75.552894448302254</v>
      </c>
      <c r="Z14" s="10">
        <v>75.589435807475354</v>
      </c>
      <c r="AA14" s="10">
        <v>75.626016318596953</v>
      </c>
      <c r="AB14" s="10">
        <v>75.662635262928859</v>
      </c>
      <c r="AC14" s="10">
        <v>75.699260442339138</v>
      </c>
      <c r="AD14" s="10">
        <v>75.735879617842855</v>
      </c>
      <c r="AE14" s="10">
        <v>75.772471945769922</v>
      </c>
      <c r="AF14" s="10">
        <v>75.809046516065607</v>
      </c>
      <c r="AG14" s="10">
        <v>75.845586073376396</v>
      </c>
      <c r="AH14" s="10">
        <v>75.882079097716499</v>
      </c>
      <c r="AI14" s="10">
        <v>75.918534615191064</v>
      </c>
      <c r="AJ14" s="10">
        <v>75.954949778217568</v>
      </c>
      <c r="AK14" s="10">
        <v>75.991317979517049</v>
      </c>
      <c r="AL14" s="10">
        <v>76.027614830937466</v>
      </c>
      <c r="AM14" s="10">
        <v>76.063847817471569</v>
      </c>
      <c r="AN14" s="10">
        <v>76.100013639040867</v>
      </c>
      <c r="AO14" s="10">
        <v>76.136109880185415</v>
      </c>
      <c r="AP14" s="10">
        <v>76.172123690331929</v>
      </c>
      <c r="AQ14" s="10">
        <v>76.208045635908348</v>
      </c>
      <c r="AR14" s="10">
        <v>76.243872075017038</v>
      </c>
      <c r="AS14" s="10">
        <v>76.279610471110814</v>
      </c>
      <c r="AT14" s="10">
        <v>76.315244648508937</v>
      </c>
      <c r="AU14" s="10">
        <v>76.350772879875421</v>
      </c>
      <c r="AV14" s="10">
        <v>76.386162522903376</v>
      </c>
      <c r="AW14" s="10">
        <v>76.421430041382067</v>
      </c>
      <c r="AX14" s="10">
        <v>76.456554688175416</v>
      </c>
      <c r="AY14" s="10">
        <v>76.491550408053655</v>
      </c>
      <c r="AZ14" s="10">
        <v>76.526383520069501</v>
      </c>
      <c r="BA14" s="10">
        <v>76.561044595041409</v>
      </c>
      <c r="BB14" s="10">
        <v>76.5953720911765</v>
      </c>
      <c r="BC14" s="10">
        <v>76.629169549293323</v>
      </c>
      <c r="BD14" s="10">
        <v>76.66239278907932</v>
      </c>
      <c r="BE14" s="10">
        <v>76.695147363606068</v>
      </c>
      <c r="BF14" s="10">
        <v>76.727625715423201</v>
      </c>
      <c r="BG14" s="10">
        <v>76.759863015699622</v>
      </c>
      <c r="BH14" s="10">
        <v>76.79192387294151</v>
      </c>
      <c r="BI14" s="10">
        <v>76.823863545812983</v>
      </c>
      <c r="BJ14" s="10">
        <v>76.855729942145643</v>
      </c>
      <c r="BK14" s="10">
        <v>76.887573917298965</v>
      </c>
      <c r="BL14" s="10">
        <v>76.91944383619483</v>
      </c>
      <c r="BM14" s="10">
        <v>76.951415797072144</v>
      </c>
      <c r="BN14" s="10">
        <v>76.983520632512906</v>
      </c>
      <c r="BO14" s="10">
        <v>77.015812245930576</v>
      </c>
      <c r="BP14" s="10">
        <v>77.048276467135054</v>
      </c>
      <c r="BQ14" s="10">
        <v>77.080922967227409</v>
      </c>
      <c r="BR14" s="10">
        <v>77.113702257744265</v>
      </c>
      <c r="BS14" s="10">
        <v>77.146594170460347</v>
      </c>
      <c r="BT14" s="10">
        <v>77.179598653184385</v>
      </c>
      <c r="BU14" s="10">
        <v>77.212663015370964</v>
      </c>
      <c r="BV14" s="10">
        <v>77.245763580915323</v>
      </c>
      <c r="BW14" s="10">
        <v>77.278840599059976</v>
      </c>
      <c r="BX14" s="10">
        <v>77.311881906706361</v>
      </c>
      <c r="BY14" s="10">
        <v>77.344863291694693</v>
      </c>
      <c r="BZ14" s="10">
        <v>77.377743027585069</v>
      </c>
      <c r="CA14" s="10">
        <v>77.41051581493619</v>
      </c>
      <c r="CB14" s="10">
        <v>77.443165140184036</v>
      </c>
      <c r="CC14" s="10">
        <v>77.475697788454596</v>
      </c>
      <c r="CD14" s="10">
        <v>77.508105180522335</v>
      </c>
      <c r="CE14" s="10">
        <v>77.54039499344654</v>
      </c>
      <c r="CF14" s="10">
        <v>77.572570278294052</v>
      </c>
      <c r="CG14" s="10">
        <v>77.6046269652239</v>
      </c>
      <c r="CH14" s="10">
        <v>77.636579924735443</v>
      </c>
      <c r="CI14" s="10">
        <v>77.668424016971642</v>
      </c>
      <c r="CJ14" s="10">
        <v>77.700169712933175</v>
      </c>
      <c r="CK14" s="10">
        <v>77.731816474570081</v>
      </c>
      <c r="CL14" s="10">
        <v>77.763359218284862</v>
      </c>
      <c r="CM14" s="10">
        <v>77.794813627465899</v>
      </c>
      <c r="CN14" s="10">
        <v>77.826161334096668</v>
      </c>
      <c r="CO14" s="10">
        <v>77.857411046302119</v>
      </c>
      <c r="CP14" s="10">
        <v>77.888548827868703</v>
      </c>
      <c r="CQ14" s="10">
        <v>77.919563747413363</v>
      </c>
      <c r="CR14" s="10">
        <v>77.950457276999998</v>
      </c>
      <c r="CS14" s="10">
        <v>77.981218825997061</v>
      </c>
      <c r="CT14" s="10">
        <v>78.011844455295574</v>
      </c>
      <c r="CU14" s="10">
        <v>78.042313086843421</v>
      </c>
      <c r="CV14" s="10">
        <v>78.072629605379831</v>
      </c>
      <c r="CW14" s="10">
        <v>78.102788116436258</v>
      </c>
      <c r="CX14" s="10">
        <v>78.132788574376747</v>
      </c>
      <c r="CY14" s="10">
        <v>78.162610127789179</v>
      </c>
      <c r="CZ14" s="10">
        <v>78.192243186223578</v>
      </c>
      <c r="DA14" s="10">
        <v>78.221679013560731</v>
      </c>
      <c r="DB14" s="10">
        <v>78.250905177934911</v>
      </c>
      <c r="DC14" s="10">
        <v>78.279922033329711</v>
      </c>
      <c r="DD14" s="10">
        <v>78.308709272275578</v>
      </c>
      <c r="DE14" s="10">
        <v>78.337260263181747</v>
      </c>
      <c r="DF14" s="10">
        <v>78.365566226377297</v>
      </c>
      <c r="DG14" s="10">
        <v>78.393621626721824</v>
      </c>
      <c r="DH14" s="10">
        <v>78.421403989687462</v>
      </c>
      <c r="DI14" s="10">
        <v>78.448908537283131</v>
      </c>
      <c r="DJ14" s="10">
        <v>78.476118658754828</v>
      </c>
      <c r="DK14" s="10">
        <v>78.503041523605773</v>
      </c>
      <c r="DL14" s="10">
        <v>78.529661872108775</v>
      </c>
      <c r="DM14" s="10">
        <v>78.55598981014144</v>
      </c>
      <c r="DN14" s="10">
        <v>78.582044049673883</v>
      </c>
      <c r="DO14" s="10">
        <v>78.607832096280532</v>
      </c>
      <c r="DP14" s="10">
        <v>78.633361245473438</v>
      </c>
      <c r="DQ14" s="10">
        <v>78.658639427178798</v>
      </c>
      <c r="DR14" s="10">
        <v>78.683674350717666</v>
      </c>
      <c r="DS14" s="10">
        <v>78.708493081556597</v>
      </c>
      <c r="DT14" s="10">
        <v>78.733092838142099</v>
      </c>
      <c r="DU14" s="10">
        <v>78.757492728979543</v>
      </c>
      <c r="DV14" s="10">
        <v>78.781687173530642</v>
      </c>
      <c r="DW14" s="10">
        <v>78.805684512731062</v>
      </c>
      <c r="DX14" s="10">
        <v>78.829494927804674</v>
      </c>
      <c r="DY14" s="10">
        <v>78.853129664905097</v>
      </c>
      <c r="DZ14" s="10">
        <v>78.876576340442867</v>
      </c>
      <c r="EA14" s="10">
        <v>78.899849687973571</v>
      </c>
      <c r="EB14" s="10">
        <v>78.922936215761567</v>
      </c>
      <c r="EC14" s="10">
        <v>78.945841038091686</v>
      </c>
      <c r="ED14" s="10">
        <v>78.968551847066678</v>
      </c>
      <c r="EE14" s="10">
        <v>78.991077940509939</v>
      </c>
      <c r="EF14" s="10">
        <v>79.013432099813343</v>
      </c>
      <c r="EG14" s="10">
        <v>79.035587675590861</v>
      </c>
      <c r="EH14" s="10">
        <v>79.057566289212389</v>
      </c>
      <c r="EI14" s="10">
        <v>79.079351877350859</v>
      </c>
      <c r="EJ14" s="10">
        <v>79.100956560069363</v>
      </c>
      <c r="EK14" s="10">
        <v>79.122369348727588</v>
      </c>
      <c r="EL14" s="10">
        <v>79.14361713190354</v>
      </c>
      <c r="EM14" s="10">
        <v>79.164685156610929</v>
      </c>
      <c r="EN14" s="10">
        <v>79.18558237873971</v>
      </c>
      <c r="EO14" s="10">
        <v>79.206283854562784</v>
      </c>
      <c r="EP14" s="10">
        <v>79.22683489515947</v>
      </c>
      <c r="EQ14" s="10">
        <v>79.247217459354076</v>
      </c>
      <c r="ER14" s="10">
        <v>79.267443936729848</v>
      </c>
      <c r="ES14" s="10">
        <v>79.287498182071118</v>
      </c>
      <c r="ET14" s="10">
        <v>79.307401128455496</v>
      </c>
      <c r="EU14" s="10">
        <v>79.327149054956763</v>
      </c>
      <c r="EV14" s="10">
        <v>79.346758655433632</v>
      </c>
      <c r="EW14" s="10">
        <v>79.3662210686702</v>
      </c>
      <c r="EX14" s="10">
        <v>79.385553269384019</v>
      </c>
      <c r="EY14" s="10">
        <v>79.404765616649868</v>
      </c>
      <c r="EZ14" s="10">
        <v>79.423863352066931</v>
      </c>
      <c r="FA14" s="10">
        <v>79.442858094890241</v>
      </c>
      <c r="FB14" s="10">
        <v>79.46175627971445</v>
      </c>
      <c r="FC14" s="10">
        <v>79.480566031759182</v>
      </c>
      <c r="FD14" s="10">
        <v>79.499301662360139</v>
      </c>
      <c r="FE14" s="10">
        <v>79.517969774022916</v>
      </c>
      <c r="FF14" s="10">
        <v>79.536585805965217</v>
      </c>
      <c r="FG14" s="10">
        <v>79.555146021023333</v>
      </c>
      <c r="FH14" s="10">
        <v>79.57364090330347</v>
      </c>
      <c r="FI14" s="10">
        <v>79.592066537384028</v>
      </c>
      <c r="FJ14" s="10">
        <v>79.610400621100894</v>
      </c>
      <c r="FK14" s="10">
        <v>79.628644788177795</v>
      </c>
      <c r="FL14" s="10">
        <v>79.646767185733111</v>
      </c>
      <c r="FM14" s="10">
        <v>79.664769545593714</v>
      </c>
      <c r="FN14" s="10">
        <v>79.682616803381123</v>
      </c>
      <c r="FO14" s="10">
        <v>79.70030029628478</v>
      </c>
      <c r="FP14" s="10">
        <v>79.717807832957178</v>
      </c>
      <c r="FQ14" s="10">
        <v>79.735127127340462</v>
      </c>
      <c r="FR14" s="10">
        <v>79.752245474166742</v>
      </c>
      <c r="FS14" s="10">
        <v>79.769144598774261</v>
      </c>
      <c r="FT14" s="10">
        <v>79.785825406852609</v>
      </c>
      <c r="FU14" s="10">
        <v>79.802302517742135</v>
      </c>
      <c r="FV14" s="10">
        <v>79.818581044169676</v>
      </c>
      <c r="FW14" s="10">
        <v>79.834680042788392</v>
      </c>
      <c r="FX14" s="10">
        <v>79.850599094515758</v>
      </c>
      <c r="FY14" s="10">
        <v>79.866361336293792</v>
      </c>
      <c r="FZ14" s="10">
        <v>79.881983449987786</v>
      </c>
      <c r="GA14" s="10">
        <v>79.897478300729745</v>
      </c>
      <c r="GB14" s="10">
        <v>79.912852391236839</v>
      </c>
      <c r="GC14" s="10">
        <v>79.928115387421499</v>
      </c>
      <c r="GD14" s="10">
        <v>79.943276010346196</v>
      </c>
      <c r="GE14" s="10">
        <v>79.95835921514194</v>
      </c>
      <c r="GF14" s="10">
        <v>79.973354658793454</v>
      </c>
      <c r="GG14" s="10">
        <v>79.988287616125149</v>
      </c>
      <c r="GH14" s="10">
        <v>80.003153767079951</v>
      </c>
      <c r="GI14" s="10">
        <v>80.017962564323085</v>
      </c>
      <c r="GJ14" s="10">
        <v>80.032694565208914</v>
      </c>
      <c r="GK14" s="10">
        <v>80.047358115581105</v>
      </c>
      <c r="GL14" s="10">
        <v>80.06195242608473</v>
      </c>
      <c r="GM14" s="10">
        <v>80.076493904492622</v>
      </c>
      <c r="GN14" s="10">
        <v>80.09097669711484</v>
      </c>
      <c r="GO14" s="10">
        <v>80.105396089616647</v>
      </c>
      <c r="GP14" s="10">
        <v>80.119757969329584</v>
      </c>
      <c r="GQ14" s="10">
        <v>80.134055155112932</v>
      </c>
      <c r="GR14" s="10">
        <v>80.148306016625241</v>
      </c>
      <c r="GS14" s="10">
        <v>80.162503637424848</v>
      </c>
      <c r="GT14" s="10">
        <v>80.17666204103034</v>
      </c>
    </row>
    <row r="15" spans="1:202" x14ac:dyDescent="0.2">
      <c r="A15" s="11" t="s">
        <v>14</v>
      </c>
      <c r="B15" s="12">
        <v>63.424256771605478</v>
      </c>
      <c r="C15" s="12">
        <v>62.293578791776625</v>
      </c>
      <c r="D15" s="12">
        <v>60.955132134546105</v>
      </c>
      <c r="E15" s="12">
        <v>60.345775487948458</v>
      </c>
      <c r="F15" s="12">
        <v>60.699846676103306</v>
      </c>
      <c r="G15" s="12">
        <v>61.478205954095579</v>
      </c>
      <c r="H15" s="12">
        <v>62.075737332862793</v>
      </c>
      <c r="I15" s="12">
        <v>62.641043365355365</v>
      </c>
      <c r="J15" s="12">
        <v>63.517092560330099</v>
      </c>
      <c r="K15" s="12">
        <v>63.933863430037988</v>
      </c>
      <c r="L15" s="12">
        <v>64.115563842563304</v>
      </c>
      <c r="M15" s="12">
        <v>63.436124811128259</v>
      </c>
      <c r="N15" s="12">
        <v>62.664364918956807</v>
      </c>
      <c r="O15" s="12">
        <v>62.427069989697983</v>
      </c>
      <c r="P15" s="12">
        <v>62.193722796182925</v>
      </c>
      <c r="Q15" s="12">
        <v>62.024764214231766</v>
      </c>
      <c r="R15" s="12">
        <v>61.883488199951465</v>
      </c>
      <c r="S15" s="12">
        <v>61.655644761891701</v>
      </c>
      <c r="T15" s="12">
        <v>61.584619150430484</v>
      </c>
      <c r="U15" s="12">
        <v>61.859778040921945</v>
      </c>
      <c r="V15" s="12">
        <v>62.410236360618612</v>
      </c>
      <c r="W15" s="12">
        <v>62.724594230517397</v>
      </c>
      <c r="X15" s="12">
        <v>62.293139066398197</v>
      </c>
      <c r="Y15" s="12">
        <v>62.250220258512847</v>
      </c>
      <c r="Z15" s="12">
        <v>62.440249344625087</v>
      </c>
      <c r="AA15" s="12">
        <v>62.666867082364305</v>
      </c>
      <c r="AB15" s="12">
        <v>62.74288314264426</v>
      </c>
      <c r="AC15" s="12">
        <v>62.272249303581539</v>
      </c>
      <c r="AD15" s="12">
        <v>62.037105924144633</v>
      </c>
      <c r="AE15" s="12">
        <v>62.124244446578722</v>
      </c>
      <c r="AF15" s="12">
        <v>62.833435558834694</v>
      </c>
      <c r="AG15" s="12">
        <v>63.632747691101834</v>
      </c>
      <c r="AH15" s="12">
        <v>63.812424132680498</v>
      </c>
      <c r="AI15" s="12">
        <v>63.670369695729015</v>
      </c>
      <c r="AJ15" s="12">
        <v>63.171027756912203</v>
      </c>
      <c r="AK15" s="12">
        <v>62.667044425744287</v>
      </c>
      <c r="AL15" s="12">
        <v>62.429393141601444</v>
      </c>
      <c r="AM15" s="12">
        <v>62.079195237041176</v>
      </c>
      <c r="AN15" s="12">
        <v>61.840002473836776</v>
      </c>
      <c r="AO15" s="12">
        <v>61.110621932669275</v>
      </c>
      <c r="AP15" s="12">
        <v>61.017165274239346</v>
      </c>
      <c r="AQ15" s="12">
        <v>60.726064945202282</v>
      </c>
      <c r="AR15" s="12">
        <v>60.947146431161869</v>
      </c>
      <c r="AS15" s="12">
        <v>60.972641421756904</v>
      </c>
      <c r="AT15" s="12">
        <v>61.288091756783736</v>
      </c>
      <c r="AU15" s="12">
        <v>61.371453051101469</v>
      </c>
      <c r="AV15" s="12">
        <v>60.976491989088508</v>
      </c>
      <c r="AW15" s="12">
        <v>60.512220419524176</v>
      </c>
      <c r="AX15" s="12">
        <v>60.196426315442494</v>
      </c>
      <c r="AY15" s="12">
        <v>60.102532519837816</v>
      </c>
      <c r="AZ15" s="12">
        <v>60.10228420734768</v>
      </c>
      <c r="BA15" s="12">
        <v>59.902453648993102</v>
      </c>
      <c r="BB15" s="12">
        <v>60.349327873319922</v>
      </c>
      <c r="BC15" s="12">
        <v>60.302582219546409</v>
      </c>
      <c r="BD15" s="12">
        <v>60.658091925844396</v>
      </c>
      <c r="BE15" s="12">
        <v>60.701644113514853</v>
      </c>
      <c r="BF15" s="12">
        <v>60.963521623479352</v>
      </c>
      <c r="BG15" s="12">
        <v>61.325935532959065</v>
      </c>
      <c r="BH15" s="12">
        <v>60.847616169167615</v>
      </c>
      <c r="BI15" s="12">
        <v>60.681433871443701</v>
      </c>
      <c r="BJ15" s="12">
        <v>60.463036024291469</v>
      </c>
      <c r="BK15" s="12">
        <v>60.146347895795635</v>
      </c>
      <c r="BL15" s="12">
        <v>59.934313194705766</v>
      </c>
      <c r="BM15" s="12">
        <v>59.871873574204379</v>
      </c>
      <c r="BN15" s="12">
        <v>60.259291097632186</v>
      </c>
      <c r="BO15" s="12">
        <v>59.777630224284181</v>
      </c>
      <c r="BP15" s="12">
        <v>58.681301889847667</v>
      </c>
      <c r="BQ15" s="12">
        <v>57.826186691906777</v>
      </c>
      <c r="BR15" s="12">
        <v>57.403067753128745</v>
      </c>
      <c r="BS15" s="12">
        <v>57.501384792931717</v>
      </c>
      <c r="BT15" s="12">
        <v>57.203130053268126</v>
      </c>
      <c r="BU15" s="12">
        <v>57.765082626269319</v>
      </c>
      <c r="BV15" s="12">
        <v>57.624048122660362</v>
      </c>
      <c r="BW15" s="12">
        <v>58.233597681166231</v>
      </c>
      <c r="BX15" s="12">
        <v>57.894751762689431</v>
      </c>
      <c r="BY15" s="12">
        <v>58.146440721725213</v>
      </c>
      <c r="BZ15" s="12">
        <v>57.843834362582705</v>
      </c>
      <c r="CA15" s="12">
        <v>57.741303504496585</v>
      </c>
      <c r="CB15" s="12">
        <v>57.869934246545604</v>
      </c>
      <c r="CC15" s="12">
        <v>58.825327113426717</v>
      </c>
      <c r="CD15" s="12">
        <v>59.574373970040398</v>
      </c>
      <c r="CE15" s="12">
        <v>59.503179911753257</v>
      </c>
      <c r="CF15" s="12">
        <v>58.510779214505817</v>
      </c>
      <c r="CG15" s="12">
        <v>58.276101233276499</v>
      </c>
      <c r="CH15" s="12">
        <v>58.782343868689125</v>
      </c>
      <c r="CI15" s="12">
        <v>59.410875937151062</v>
      </c>
      <c r="CJ15" s="12">
        <v>59.472964051863229</v>
      </c>
      <c r="CK15" s="12">
        <v>58.625619224746337</v>
      </c>
      <c r="CL15" s="12">
        <v>58.337608443949087</v>
      </c>
      <c r="CM15" s="12">
        <v>57.947574076546459</v>
      </c>
      <c r="CN15" s="12">
        <v>58.398784930260028</v>
      </c>
      <c r="CO15" s="12">
        <v>58.385966696134375</v>
      </c>
      <c r="CP15" s="12">
        <v>58.238833360549769</v>
      </c>
      <c r="CQ15" s="12">
        <v>58.204477166902748</v>
      </c>
      <c r="CR15" s="12">
        <v>58.216037593085247</v>
      </c>
      <c r="CS15" s="12">
        <v>58.917884219176507</v>
      </c>
      <c r="CT15" s="12">
        <v>59.663525875302312</v>
      </c>
      <c r="CU15" s="12">
        <v>60.621048854804968</v>
      </c>
      <c r="CV15" s="12">
        <v>61.266956937927908</v>
      </c>
      <c r="CW15" s="12">
        <v>61.427220606983333</v>
      </c>
      <c r="CX15" s="12">
        <v>61.464585266893344</v>
      </c>
      <c r="CY15" s="12">
        <v>61.080289103040876</v>
      </c>
      <c r="CZ15" s="12">
        <v>60.93208455196347</v>
      </c>
      <c r="DA15" s="12">
        <v>61.688527478143648</v>
      </c>
      <c r="DB15" s="12">
        <v>62.506579882414556</v>
      </c>
      <c r="DC15" s="12">
        <v>63.134632206602085</v>
      </c>
      <c r="DD15" s="12">
        <v>62.52297334699891</v>
      </c>
      <c r="DE15" s="12">
        <v>62.376086653899634</v>
      </c>
      <c r="DF15" s="12">
        <v>62.024399765060679</v>
      </c>
      <c r="DG15" s="12">
        <v>62.367181941551067</v>
      </c>
      <c r="DH15" s="12">
        <v>62.352761788146104</v>
      </c>
      <c r="DI15" s="12">
        <v>62.648866717879855</v>
      </c>
      <c r="DJ15" s="12">
        <v>62.463205761263715</v>
      </c>
      <c r="DK15" s="12">
        <v>62.504872666641262</v>
      </c>
      <c r="DL15" s="12">
        <v>62.817421058581125</v>
      </c>
      <c r="DM15" s="12">
        <v>63.246608708911147</v>
      </c>
      <c r="DN15" s="12">
        <v>63.633824193374537</v>
      </c>
      <c r="DO15" s="12">
        <v>63.490511075762534</v>
      </c>
      <c r="DP15" s="12">
        <v>63.057136646091308</v>
      </c>
      <c r="DQ15" s="12">
        <v>62.643090365820264</v>
      </c>
      <c r="DR15" s="12">
        <v>62.540910282017279</v>
      </c>
      <c r="DS15" s="12">
        <v>62.614224080629768</v>
      </c>
      <c r="DT15" s="12">
        <v>62.976081818567408</v>
      </c>
      <c r="DU15" s="12">
        <v>63.07237698563867</v>
      </c>
      <c r="DV15" s="12">
        <v>63.250786497805123</v>
      </c>
      <c r="DW15" s="12">
        <v>62.990827572670824</v>
      </c>
      <c r="DX15" s="12">
        <v>63.316051506929306</v>
      </c>
      <c r="DY15" s="12">
        <v>64.508690482280912</v>
      </c>
      <c r="DZ15" s="12">
        <v>65.434025455414229</v>
      </c>
      <c r="EA15" s="12">
        <v>65.76852289934628</v>
      </c>
      <c r="EB15" s="12">
        <v>64.783147911723731</v>
      </c>
      <c r="EC15" s="12">
        <v>64.396593631700526</v>
      </c>
      <c r="ED15" s="12">
        <v>64.159041219202024</v>
      </c>
      <c r="EE15" s="12">
        <v>64.34596476351247</v>
      </c>
      <c r="EF15" s="12">
        <v>64.636525404583338</v>
      </c>
      <c r="EG15" s="12">
        <v>65.024436459181629</v>
      </c>
      <c r="EH15" s="12">
        <v>64.923816916448502</v>
      </c>
      <c r="EI15" s="12">
        <v>64.648674394859555</v>
      </c>
      <c r="EJ15" s="12">
        <v>64.066927049676522</v>
      </c>
      <c r="EK15" s="12">
        <v>64.591001846614574</v>
      </c>
      <c r="EL15" s="12">
        <v>64.553455192346178</v>
      </c>
      <c r="EM15" s="12">
        <v>64.879983177723233</v>
      </c>
      <c r="EN15" s="12">
        <v>64.250019813665034</v>
      </c>
      <c r="EO15" s="12">
        <v>64.049911762130051</v>
      </c>
      <c r="EP15" s="12">
        <v>63.487612225570174</v>
      </c>
      <c r="EQ15" s="12">
        <v>63.351008699214852</v>
      </c>
      <c r="ER15" s="12">
        <v>63.728317024506111</v>
      </c>
      <c r="ES15" s="12">
        <v>64.007770743816167</v>
      </c>
      <c r="ET15" s="12">
        <v>64.23740352428004</v>
      </c>
      <c r="EU15" s="12">
        <v>64.150781249519724</v>
      </c>
      <c r="EV15" s="12">
        <v>64.149819789471167</v>
      </c>
      <c r="EW15" s="12">
        <v>64.791964713866122</v>
      </c>
      <c r="EX15" s="12">
        <v>64.697595019868231</v>
      </c>
      <c r="EY15" s="12">
        <v>64.955963854902919</v>
      </c>
      <c r="EZ15" s="12">
        <v>64.14136044248032</v>
      </c>
      <c r="FA15" s="12">
        <v>63.717141499144191</v>
      </c>
      <c r="FB15" s="12">
        <v>63.162309997017459</v>
      </c>
      <c r="FC15" s="12">
        <v>63.237335932571057</v>
      </c>
      <c r="FD15" s="12">
        <v>63.546582414569109</v>
      </c>
      <c r="FE15" s="12">
        <v>64.018465399939288</v>
      </c>
      <c r="FF15" s="12">
        <v>63.917483813407173</v>
      </c>
      <c r="FG15" s="12">
        <v>64.178831433211755</v>
      </c>
      <c r="FH15" s="12">
        <v>64.275533559284398</v>
      </c>
      <c r="FI15" s="12">
        <v>65.26087050930856</v>
      </c>
      <c r="FJ15" s="12">
        <v>65.474303182645087</v>
      </c>
      <c r="FK15" s="12">
        <v>65.45990231521786</v>
      </c>
      <c r="FL15" s="12">
        <v>64.565448416393082</v>
      </c>
      <c r="FM15" s="12">
        <v>63.996042929504171</v>
      </c>
      <c r="FN15" s="12">
        <v>63.791411747215534</v>
      </c>
      <c r="FO15" s="12">
        <v>64.351703376568125</v>
      </c>
      <c r="FP15" s="12">
        <v>64.657470089211856</v>
      </c>
      <c r="FQ15" s="12">
        <v>64.829569962852702</v>
      </c>
      <c r="FR15" s="12">
        <v>64.334129393532749</v>
      </c>
      <c r="FS15" s="12">
        <v>64.389602276412845</v>
      </c>
      <c r="FT15" s="12">
        <v>64.422464204175199</v>
      </c>
      <c r="FU15" s="12">
        <v>65.381410892567231</v>
      </c>
      <c r="FV15" s="12">
        <v>65.681117886643619</v>
      </c>
      <c r="FW15" s="12">
        <v>65.883164524393379</v>
      </c>
      <c r="FX15" s="12">
        <v>65.104395452082827</v>
      </c>
      <c r="FY15" s="12">
        <v>64.679027225427305</v>
      </c>
      <c r="FZ15" s="12">
        <v>64.072573796895028</v>
      </c>
      <c r="GA15" s="12">
        <v>64.084474648737142</v>
      </c>
      <c r="GB15" s="12">
        <v>63.917741812292419</v>
      </c>
      <c r="GC15" s="12">
        <v>64.335129828477832</v>
      </c>
      <c r="GD15" s="12">
        <v>63.992792232683939</v>
      </c>
      <c r="GE15" s="12">
        <v>64.233910550774226</v>
      </c>
      <c r="GF15" s="12">
        <v>64.108541195039621</v>
      </c>
      <c r="GG15" s="12">
        <v>65.013045016547949</v>
      </c>
      <c r="GH15" s="12">
        <v>65.229784179635473</v>
      </c>
      <c r="GI15" s="12">
        <v>65.380498080360482</v>
      </c>
      <c r="GJ15" s="12">
        <v>64.569079979716122</v>
      </c>
      <c r="GK15" s="12">
        <v>64.144325432993895</v>
      </c>
      <c r="GL15" s="12">
        <v>63.791543623002831</v>
      </c>
      <c r="GM15" s="12">
        <v>64.200685802531183</v>
      </c>
      <c r="GN15" s="12">
        <v>64.271508165638295</v>
      </c>
      <c r="GO15" s="12">
        <v>64.802217886760886</v>
      </c>
      <c r="GP15" s="12">
        <v>64.342149239343073</v>
      </c>
      <c r="GQ15" s="12">
        <v>64.441277048026308</v>
      </c>
      <c r="GR15" s="12">
        <v>64.105006995204889</v>
      </c>
      <c r="GS15" s="12">
        <v>64.731724807750211</v>
      </c>
      <c r="GT15" s="12">
        <v>64.826633970714681</v>
      </c>
    </row>
    <row r="16" spans="1:202" x14ac:dyDescent="0.2">
      <c r="A16" s="9" t="s">
        <v>15</v>
      </c>
      <c r="B16" s="10">
        <v>52.913457655796094</v>
      </c>
      <c r="C16" s="10">
        <v>52.394740381789582</v>
      </c>
      <c r="D16" s="10">
        <v>51.900908912409285</v>
      </c>
      <c r="E16" s="10">
        <v>51.482888388899454</v>
      </c>
      <c r="F16" s="10">
        <v>51.696967522443494</v>
      </c>
      <c r="G16" s="10">
        <v>52.265416764753816</v>
      </c>
      <c r="H16" s="10">
        <v>52.971362101731799</v>
      </c>
      <c r="I16" s="10">
        <v>53.543204148896791</v>
      </c>
      <c r="J16" s="10">
        <v>54.539898497079633</v>
      </c>
      <c r="K16" s="10">
        <v>54.991428783979423</v>
      </c>
      <c r="L16" s="10">
        <v>54.448641310094615</v>
      </c>
      <c r="M16" s="10">
        <v>53.381135500979426</v>
      </c>
      <c r="N16" s="10">
        <v>52.488198235919761</v>
      </c>
      <c r="O16" s="10">
        <v>52.624255561429457</v>
      </c>
      <c r="P16" s="10">
        <v>52.723291190583332</v>
      </c>
      <c r="Q16" s="10">
        <v>52.314164362863011</v>
      </c>
      <c r="R16" s="10">
        <v>52.378518783140372</v>
      </c>
      <c r="S16" s="10">
        <v>51.90647035632179</v>
      </c>
      <c r="T16" s="10">
        <v>52.192596134266353</v>
      </c>
      <c r="U16" s="10">
        <v>52.551762117486319</v>
      </c>
      <c r="V16" s="10">
        <v>53.24079022989072</v>
      </c>
      <c r="W16" s="10">
        <v>53.257427706421765</v>
      </c>
      <c r="X16" s="10">
        <v>52.620040044626471</v>
      </c>
      <c r="Y16" s="10">
        <v>52.254188925566893</v>
      </c>
      <c r="Z16" s="10">
        <v>52.997395533190591</v>
      </c>
      <c r="AA16" s="10">
        <v>53.461211031825016</v>
      </c>
      <c r="AB16" s="10">
        <v>54.236313790559677</v>
      </c>
      <c r="AC16" s="10">
        <v>53.591997189554242</v>
      </c>
      <c r="AD16" s="10">
        <v>53.464792449988394</v>
      </c>
      <c r="AE16" s="10">
        <v>53.216135613553185</v>
      </c>
      <c r="AF16" s="10">
        <v>53.799247792694324</v>
      </c>
      <c r="AG16" s="10">
        <v>54.64245282568524</v>
      </c>
      <c r="AH16" s="10">
        <v>55.120129440343355</v>
      </c>
      <c r="AI16" s="10">
        <v>55.432982271732037</v>
      </c>
      <c r="AJ16" s="10">
        <v>54.308919257619905</v>
      </c>
      <c r="AK16" s="10">
        <v>53.293703976812942</v>
      </c>
      <c r="AL16" s="10">
        <v>52.789081199462004</v>
      </c>
      <c r="AM16" s="10">
        <v>52.976517153416346</v>
      </c>
      <c r="AN16" s="10">
        <v>53.171775441731803</v>
      </c>
      <c r="AO16" s="10">
        <v>52.46765905273849</v>
      </c>
      <c r="AP16" s="10">
        <v>52.743920220520366</v>
      </c>
      <c r="AQ16" s="10">
        <v>52.627905714737388</v>
      </c>
      <c r="AR16" s="10">
        <v>53.117333673965007</v>
      </c>
      <c r="AS16" s="10">
        <v>53.210509514598613</v>
      </c>
      <c r="AT16" s="10">
        <v>53.753615944244714</v>
      </c>
      <c r="AU16" s="10">
        <v>53.916605428917109</v>
      </c>
      <c r="AV16" s="10">
        <v>53.445208674917843</v>
      </c>
      <c r="AW16" s="10">
        <v>52.542800447219115</v>
      </c>
      <c r="AX16" s="10">
        <v>52.090438157333843</v>
      </c>
      <c r="AY16" s="10">
        <v>52.241270987313328</v>
      </c>
      <c r="AZ16" s="10">
        <v>52.627057540332103</v>
      </c>
      <c r="BA16" s="10">
        <v>52.735047945371548</v>
      </c>
      <c r="BB16" s="10">
        <v>53.14128106397775</v>
      </c>
      <c r="BC16" s="10">
        <v>53.210561461247408</v>
      </c>
      <c r="BD16" s="10">
        <v>53.596223846570958</v>
      </c>
      <c r="BE16" s="10">
        <v>54.053595668656683</v>
      </c>
      <c r="BF16" s="10">
        <v>54.598531566436428</v>
      </c>
      <c r="BG16" s="10">
        <v>55.091783849304264</v>
      </c>
      <c r="BH16" s="10">
        <v>53.968271441807026</v>
      </c>
      <c r="BI16" s="10">
        <v>53.256928690764049</v>
      </c>
      <c r="BJ16" s="10">
        <v>52.85759194124342</v>
      </c>
      <c r="BK16" s="10">
        <v>52.858885685729085</v>
      </c>
      <c r="BL16" s="10">
        <v>52.896331011706422</v>
      </c>
      <c r="BM16" s="10">
        <v>52.990566446744161</v>
      </c>
      <c r="BN16" s="10">
        <v>53.254645497471245</v>
      </c>
      <c r="BO16" s="10">
        <v>52.653091104918758</v>
      </c>
      <c r="BP16" s="10">
        <v>51.23684684237535</v>
      </c>
      <c r="BQ16" s="10">
        <v>50.687367866425639</v>
      </c>
      <c r="BR16" s="10">
        <v>50.671185042958669</v>
      </c>
      <c r="BS16" s="10">
        <v>50.96909299613985</v>
      </c>
      <c r="BT16" s="10">
        <v>50.222430601181998</v>
      </c>
      <c r="BU16" s="10">
        <v>50.353683936658868</v>
      </c>
      <c r="BV16" s="10">
        <v>50.20247373425817</v>
      </c>
      <c r="BW16" s="10">
        <v>51.312643790272801</v>
      </c>
      <c r="BX16" s="10">
        <v>51.266488892773168</v>
      </c>
      <c r="BY16" s="10">
        <v>51.635443345227941</v>
      </c>
      <c r="BZ16" s="10">
        <v>51.31674055515154</v>
      </c>
      <c r="CA16" s="10">
        <v>51.378695550223931</v>
      </c>
      <c r="CB16" s="10">
        <v>51.556890433685922</v>
      </c>
      <c r="CC16" s="10">
        <v>52.630521996700118</v>
      </c>
      <c r="CD16" s="10">
        <v>53.561087983705477</v>
      </c>
      <c r="CE16" s="10">
        <v>53.680031522464859</v>
      </c>
      <c r="CF16" s="10">
        <v>52.203587056282686</v>
      </c>
      <c r="CG16" s="10">
        <v>51.486314698378202</v>
      </c>
      <c r="CH16" s="10">
        <v>51.678712484388925</v>
      </c>
      <c r="CI16" s="10">
        <v>52.611866924549375</v>
      </c>
      <c r="CJ16" s="10">
        <v>52.892604538537192</v>
      </c>
      <c r="CK16" s="10">
        <v>52.150162947967729</v>
      </c>
      <c r="CL16" s="10">
        <v>51.711036079908226</v>
      </c>
      <c r="CM16" s="10">
        <v>51.290587029897438</v>
      </c>
      <c r="CN16" s="10">
        <v>51.735407980130219</v>
      </c>
      <c r="CO16" s="10">
        <v>52.103550866505678</v>
      </c>
      <c r="CP16" s="10">
        <v>52.052170009815391</v>
      </c>
      <c r="CQ16" s="10">
        <v>52.087923700998864</v>
      </c>
      <c r="CR16" s="10">
        <v>51.290493149248974</v>
      </c>
      <c r="CS16" s="10">
        <v>51.581487294886863</v>
      </c>
      <c r="CT16" s="10">
        <v>51.969125957487286</v>
      </c>
      <c r="CU16" s="10">
        <v>53.222216219830663</v>
      </c>
      <c r="CV16" s="10">
        <v>53.95675994599339</v>
      </c>
      <c r="CW16" s="10">
        <v>54.231132018317865</v>
      </c>
      <c r="CX16" s="10">
        <v>54.162484102545228</v>
      </c>
      <c r="CY16" s="10">
        <v>53.807144887544787</v>
      </c>
      <c r="CZ16" s="10">
        <v>53.510564992435249</v>
      </c>
      <c r="DA16" s="10">
        <v>54.40295516629844</v>
      </c>
      <c r="DB16" s="10">
        <v>55.264609184513425</v>
      </c>
      <c r="DC16" s="10">
        <v>55.992229319638753</v>
      </c>
      <c r="DD16" s="10">
        <v>54.813093052187156</v>
      </c>
      <c r="DE16" s="10">
        <v>54.36747523982396</v>
      </c>
      <c r="DF16" s="10">
        <v>53.955071720412626</v>
      </c>
      <c r="DG16" s="10">
        <v>54.749115125203588</v>
      </c>
      <c r="DH16" s="10">
        <v>54.851629533968406</v>
      </c>
      <c r="DI16" s="10">
        <v>55.148669512828533</v>
      </c>
      <c r="DJ16" s="10">
        <v>54.892099897804556</v>
      </c>
      <c r="DK16" s="10">
        <v>55.112183869345074</v>
      </c>
      <c r="DL16" s="10">
        <v>55.613045669286102</v>
      </c>
      <c r="DM16" s="10">
        <v>56.526359826043084</v>
      </c>
      <c r="DN16" s="10">
        <v>56.948461010243847</v>
      </c>
      <c r="DO16" s="10">
        <v>56.705523233989318</v>
      </c>
      <c r="DP16" s="10">
        <v>55.606009175063839</v>
      </c>
      <c r="DQ16" s="10">
        <v>54.805980738783134</v>
      </c>
      <c r="DR16" s="10">
        <v>54.768936117285826</v>
      </c>
      <c r="DS16" s="10">
        <v>55.32725338914306</v>
      </c>
      <c r="DT16" s="10">
        <v>55.984748916362548</v>
      </c>
      <c r="DU16" s="10">
        <v>56.062822816724811</v>
      </c>
      <c r="DV16" s="10">
        <v>56.147084743916018</v>
      </c>
      <c r="DW16" s="10">
        <v>56.160337120481252</v>
      </c>
      <c r="DX16" s="10">
        <v>56.699609682209918</v>
      </c>
      <c r="DY16" s="10">
        <v>58.321286517791904</v>
      </c>
      <c r="DZ16" s="10">
        <v>59.340891383885634</v>
      </c>
      <c r="EA16" s="10">
        <v>59.624675877776525</v>
      </c>
      <c r="EB16" s="10">
        <v>57.986013554930125</v>
      </c>
      <c r="EC16" s="10">
        <v>57.066816843378362</v>
      </c>
      <c r="ED16" s="10">
        <v>56.736867407572568</v>
      </c>
      <c r="EE16" s="10">
        <v>57.246795064738308</v>
      </c>
      <c r="EF16" s="10">
        <v>57.754906664637261</v>
      </c>
      <c r="EG16" s="10">
        <v>58.176454427133642</v>
      </c>
      <c r="EH16" s="10">
        <v>58.08673854901911</v>
      </c>
      <c r="EI16" s="10">
        <v>58.047573512345515</v>
      </c>
      <c r="EJ16" s="10">
        <v>57.542122453399678</v>
      </c>
      <c r="EK16" s="10">
        <v>58.449770626402838</v>
      </c>
      <c r="EL16" s="10">
        <v>58.523108264796988</v>
      </c>
      <c r="EM16" s="10">
        <v>58.901040318330665</v>
      </c>
      <c r="EN16" s="10">
        <v>57.641574709130069</v>
      </c>
      <c r="EO16" s="10">
        <v>56.920409430222954</v>
      </c>
      <c r="EP16" s="10">
        <v>56.275490118891916</v>
      </c>
      <c r="EQ16" s="10">
        <v>56.556386086548407</v>
      </c>
      <c r="ER16" s="10">
        <v>57.400835729783552</v>
      </c>
      <c r="ES16" s="10">
        <v>57.857756681237738</v>
      </c>
      <c r="ET16" s="10">
        <v>58.126093515204516</v>
      </c>
      <c r="EU16" s="10">
        <v>58.08052859408118</v>
      </c>
      <c r="EV16" s="10">
        <v>58.134753254844696</v>
      </c>
      <c r="EW16" s="10">
        <v>59.173664989057464</v>
      </c>
      <c r="EX16" s="10">
        <v>59.256958410449087</v>
      </c>
      <c r="EY16" s="10">
        <v>59.607137266163143</v>
      </c>
      <c r="EZ16" s="10">
        <v>58.153844237025851</v>
      </c>
      <c r="FA16" s="10">
        <v>57.303606966973511</v>
      </c>
      <c r="FB16" s="10">
        <v>56.525845845295322</v>
      </c>
      <c r="FC16" s="10">
        <v>57.047290341208488</v>
      </c>
      <c r="FD16" s="10">
        <v>57.724256510467896</v>
      </c>
      <c r="FE16" s="10">
        <v>58.265518901554692</v>
      </c>
      <c r="FF16" s="10">
        <v>58.104735071707779</v>
      </c>
      <c r="FG16" s="10">
        <v>58.321104859466075</v>
      </c>
      <c r="FH16" s="10">
        <v>58.590723546984499</v>
      </c>
      <c r="FI16" s="10">
        <v>59.80144290265531</v>
      </c>
      <c r="FJ16" s="10">
        <v>60.255309649621879</v>
      </c>
      <c r="FK16" s="10">
        <v>60.161620048777124</v>
      </c>
      <c r="FL16" s="10">
        <v>58.714721866292486</v>
      </c>
      <c r="FM16" s="10">
        <v>57.734223029211741</v>
      </c>
      <c r="FN16" s="10">
        <v>57.518869019953897</v>
      </c>
      <c r="FO16" s="10">
        <v>58.298044313437259</v>
      </c>
      <c r="FP16" s="10">
        <v>58.772182536881154</v>
      </c>
      <c r="FQ16" s="10">
        <v>59.061365972578393</v>
      </c>
      <c r="FR16" s="10">
        <v>58.754542619307628</v>
      </c>
      <c r="FS16" s="10">
        <v>58.770246682969329</v>
      </c>
      <c r="FT16" s="10">
        <v>58.642532214927968</v>
      </c>
      <c r="FU16" s="10">
        <v>59.662871264299255</v>
      </c>
      <c r="FV16" s="10">
        <v>60.334440568573811</v>
      </c>
      <c r="FW16" s="10">
        <v>60.602868281923463</v>
      </c>
      <c r="FX16" s="10">
        <v>59.086349351518855</v>
      </c>
      <c r="FY16" s="10">
        <v>58.106570404681591</v>
      </c>
      <c r="FZ16" s="10">
        <v>57.226259131969435</v>
      </c>
      <c r="GA16" s="10">
        <v>57.85860207890321</v>
      </c>
      <c r="GB16" s="10">
        <v>57.954541932209366</v>
      </c>
      <c r="GC16" s="10">
        <v>58.599217358070419</v>
      </c>
      <c r="GD16" s="10">
        <v>58.111745945983316</v>
      </c>
      <c r="GE16" s="10">
        <v>58.301388086564785</v>
      </c>
      <c r="GF16" s="10">
        <v>58.267772054452593</v>
      </c>
      <c r="GG16" s="10">
        <v>59.425683099959038</v>
      </c>
      <c r="GH16" s="10">
        <v>59.944673703583263</v>
      </c>
      <c r="GI16" s="10">
        <v>60.031618839508447</v>
      </c>
      <c r="GJ16" s="10">
        <v>58.554883982844231</v>
      </c>
      <c r="GK16" s="10">
        <v>57.523993907649242</v>
      </c>
      <c r="GL16" s="10">
        <v>56.999122899593957</v>
      </c>
      <c r="GM16" s="10">
        <v>57.972932720929691</v>
      </c>
      <c r="GN16" s="10">
        <v>58.268626177707297</v>
      </c>
      <c r="GO16" s="10">
        <v>58.962653246622565</v>
      </c>
      <c r="GP16" s="10">
        <v>58.380506826829304</v>
      </c>
      <c r="GQ16" s="10">
        <v>58.538314641578268</v>
      </c>
      <c r="GR16" s="10">
        <v>58.122661302108682</v>
      </c>
      <c r="GS16" s="10">
        <v>58.933484511071121</v>
      </c>
      <c r="GT16" s="10">
        <v>59.177392078679588</v>
      </c>
    </row>
    <row r="17" spans="1:202" x14ac:dyDescent="0.2">
      <c r="A17" s="11" t="s">
        <v>16</v>
      </c>
      <c r="B17" s="12">
        <v>16.572208773577707</v>
      </c>
      <c r="C17" s="12">
        <v>15.890624045016011</v>
      </c>
      <c r="D17" s="12">
        <v>14.853914518881609</v>
      </c>
      <c r="E17" s="12">
        <v>14.686839347717045</v>
      </c>
      <c r="F17" s="12">
        <v>14.831798837482276</v>
      </c>
      <c r="G17" s="12">
        <v>14.985453666748272</v>
      </c>
      <c r="H17" s="12">
        <v>14.666558148261553</v>
      </c>
      <c r="I17" s="12">
        <v>14.52376348250921</v>
      </c>
      <c r="J17" s="12">
        <v>14.133509109730912</v>
      </c>
      <c r="K17" s="12">
        <v>13.98700808350829</v>
      </c>
      <c r="L17" s="12">
        <v>15.077343262054285</v>
      </c>
      <c r="M17" s="12">
        <v>15.850574811869084</v>
      </c>
      <c r="N17" s="12">
        <v>16.239162090452449</v>
      </c>
      <c r="O17" s="12">
        <v>15.70282817583603</v>
      </c>
      <c r="P17" s="12">
        <v>15.227311020817098</v>
      </c>
      <c r="Q17" s="12">
        <v>15.656004459490738</v>
      </c>
      <c r="R17" s="12">
        <v>15.359459677029891</v>
      </c>
      <c r="S17" s="12">
        <v>15.812298197870303</v>
      </c>
      <c r="T17" s="12">
        <v>15.250598519124701</v>
      </c>
      <c r="U17" s="12">
        <v>15.046959782620146</v>
      </c>
      <c r="V17" s="12">
        <v>14.692215036240237</v>
      </c>
      <c r="W17" s="12">
        <v>15.093230548990721</v>
      </c>
      <c r="X17" s="12">
        <v>15.528355544634916</v>
      </c>
      <c r="Y17" s="12">
        <v>16.057828346405401</v>
      </c>
      <c r="Z17" s="12">
        <v>15.123025611849917</v>
      </c>
      <c r="AA17" s="12">
        <v>14.68983143172535</v>
      </c>
      <c r="AB17" s="12">
        <v>13.55782522537196</v>
      </c>
      <c r="AC17" s="12">
        <v>13.939199716104806</v>
      </c>
      <c r="AD17" s="12">
        <v>13.81804394148673</v>
      </c>
      <c r="AE17" s="12">
        <v>14.339182572571515</v>
      </c>
      <c r="AF17" s="12">
        <v>14.377992555381249</v>
      </c>
      <c r="AG17" s="12">
        <v>14.128407328071646</v>
      </c>
      <c r="AH17" s="12">
        <v>13.621632048193216</v>
      </c>
      <c r="AI17" s="12">
        <v>12.937550683354193</v>
      </c>
      <c r="AJ17" s="12">
        <v>14.028754658535078</v>
      </c>
      <c r="AK17" s="12">
        <v>14.957366289913399</v>
      </c>
      <c r="AL17" s="12">
        <v>15.441944021902335</v>
      </c>
      <c r="AM17" s="12">
        <v>14.66300743906627</v>
      </c>
      <c r="AN17" s="12">
        <v>14.017184161291569</v>
      </c>
      <c r="AO17" s="12">
        <v>14.143143379318687</v>
      </c>
      <c r="AP17" s="12">
        <v>13.558881368112088</v>
      </c>
      <c r="AQ17" s="12">
        <v>13.335557371900336</v>
      </c>
      <c r="AR17" s="12">
        <v>12.846889831077535</v>
      </c>
      <c r="AS17" s="12">
        <v>12.730516057958599</v>
      </c>
      <c r="AT17" s="12">
        <v>12.293539571176245</v>
      </c>
      <c r="AU17" s="12">
        <v>12.14709323564006</v>
      </c>
      <c r="AV17" s="12">
        <v>12.351125931479237</v>
      </c>
      <c r="AW17" s="12">
        <v>13.169934795077745</v>
      </c>
      <c r="AX17" s="12">
        <v>13.465895991286095</v>
      </c>
      <c r="AY17" s="12">
        <v>13.079750890579772</v>
      </c>
      <c r="AZ17" s="12">
        <v>12.437508433500927</v>
      </c>
      <c r="BA17" s="12">
        <v>11.965128750184373</v>
      </c>
      <c r="BB17" s="12">
        <v>11.943872555586175</v>
      </c>
      <c r="BC17" s="12">
        <v>11.760726556372198</v>
      </c>
      <c r="BD17" s="12">
        <v>11.642089120419156</v>
      </c>
      <c r="BE17" s="12">
        <v>10.952008931458785</v>
      </c>
      <c r="BF17" s="12">
        <v>10.440653504819112</v>
      </c>
      <c r="BG17" s="12">
        <v>10.16560388272317</v>
      </c>
      <c r="BH17" s="12">
        <v>11.305857419680557</v>
      </c>
      <c r="BI17" s="12">
        <v>12.23521540752302</v>
      </c>
      <c r="BJ17" s="12">
        <v>12.578665496238106</v>
      </c>
      <c r="BK17" s="12">
        <v>12.116215587118944</v>
      </c>
      <c r="BL17" s="12">
        <v>11.742827835404041</v>
      </c>
      <c r="BM17" s="12">
        <v>11.493390376823958</v>
      </c>
      <c r="BN17" s="12">
        <v>11.624176951748529</v>
      </c>
      <c r="BO17" s="12">
        <v>11.918403410497087</v>
      </c>
      <c r="BP17" s="12">
        <v>12.686245505321439</v>
      </c>
      <c r="BQ17" s="12">
        <v>12.345300959220614</v>
      </c>
      <c r="BR17" s="12">
        <v>11.727388328594019</v>
      </c>
      <c r="BS17" s="12">
        <v>11.360230333527662</v>
      </c>
      <c r="BT17" s="12">
        <v>12.203350458897845</v>
      </c>
      <c r="BU17" s="12">
        <v>12.830236397301972</v>
      </c>
      <c r="BV17" s="12">
        <v>12.879297098196464</v>
      </c>
      <c r="BW17" s="12">
        <v>11.88481074943113</v>
      </c>
      <c r="BX17" s="12">
        <v>11.448814733821676</v>
      </c>
      <c r="BY17" s="12">
        <v>11.197588911303878</v>
      </c>
      <c r="BZ17" s="12">
        <v>11.28399577687432</v>
      </c>
      <c r="CA17" s="12">
        <v>11.019165804177424</v>
      </c>
      <c r="CB17" s="12">
        <v>10.909025400841218</v>
      </c>
      <c r="CC17" s="12">
        <v>10.53084857503918</v>
      </c>
      <c r="CD17" s="12">
        <v>10.093747679681817</v>
      </c>
      <c r="CE17" s="12">
        <v>9.7862809986365082</v>
      </c>
      <c r="CF17" s="12">
        <v>10.779538818138773</v>
      </c>
      <c r="CG17" s="12">
        <v>11.651063457332517</v>
      </c>
      <c r="CH17" s="12">
        <v>12.084632762876813</v>
      </c>
      <c r="CI17" s="12">
        <v>11.444047752795553</v>
      </c>
      <c r="CJ17" s="12">
        <v>11.064456957571768</v>
      </c>
      <c r="CK17" s="12">
        <v>11.045439445437529</v>
      </c>
      <c r="CL17" s="12">
        <v>11.359005863957698</v>
      </c>
      <c r="CM17" s="12">
        <v>11.487946063803438</v>
      </c>
      <c r="CN17" s="12">
        <v>11.410129436917611</v>
      </c>
      <c r="CO17" s="12">
        <v>10.76014697559963</v>
      </c>
      <c r="CP17" s="12">
        <v>10.622919418368571</v>
      </c>
      <c r="CQ17" s="12">
        <v>10.508733629484432</v>
      </c>
      <c r="CR17" s="12">
        <v>11.896282760163093</v>
      </c>
      <c r="CS17" s="12">
        <v>12.451901526195339</v>
      </c>
      <c r="CT17" s="12">
        <v>12.896321169312779</v>
      </c>
      <c r="CU17" s="12">
        <v>12.205055462988508</v>
      </c>
      <c r="CV17" s="12">
        <v>11.931712226773024</v>
      </c>
      <c r="CW17" s="12">
        <v>11.714820429051571</v>
      </c>
      <c r="CX17" s="12">
        <v>11.880178006973972</v>
      </c>
      <c r="CY17" s="12">
        <v>11.907515988522041</v>
      </c>
      <c r="CZ17" s="12">
        <v>12.179987912878545</v>
      </c>
      <c r="DA17" s="12">
        <v>11.81025485561557</v>
      </c>
      <c r="DB17" s="12">
        <v>11.585933371373883</v>
      </c>
      <c r="DC17" s="12">
        <v>11.312972939527919</v>
      </c>
      <c r="DD17" s="12">
        <v>12.33127582084485</v>
      </c>
      <c r="DE17" s="12">
        <v>12.839233500671998</v>
      </c>
      <c r="DF17" s="12">
        <v>13.009923689794633</v>
      </c>
      <c r="DG17" s="12">
        <v>12.214863032627196</v>
      </c>
      <c r="DH17" s="12">
        <v>12.030150831271859</v>
      </c>
      <c r="DI17" s="12">
        <v>11.971798750164551</v>
      </c>
      <c r="DJ17" s="12">
        <v>12.120903514518076</v>
      </c>
      <c r="DK17" s="12">
        <v>11.827378446034778</v>
      </c>
      <c r="DL17" s="12">
        <v>11.46875231320246</v>
      </c>
      <c r="DM17" s="12">
        <v>10.625469127993274</v>
      </c>
      <c r="DN17" s="12">
        <v>10.505989963474107</v>
      </c>
      <c r="DO17" s="12">
        <v>10.686617144531676</v>
      </c>
      <c r="DP17" s="12">
        <v>11.816469740525926</v>
      </c>
      <c r="DQ17" s="12">
        <v>12.510732758026997</v>
      </c>
      <c r="DR17" s="12">
        <v>12.427022853620858</v>
      </c>
      <c r="DS17" s="12">
        <v>11.637882363917642</v>
      </c>
      <c r="DT17" s="12">
        <v>11.101567057883804</v>
      </c>
      <c r="DU17" s="12">
        <v>11.113508803560546</v>
      </c>
      <c r="DV17" s="12">
        <v>11.231009363236289</v>
      </c>
      <c r="DW17" s="12">
        <v>10.843627104770803</v>
      </c>
      <c r="DX17" s="12">
        <v>10.449866362675108</v>
      </c>
      <c r="DY17" s="12">
        <v>9.5915834919547489</v>
      </c>
      <c r="DZ17" s="12">
        <v>9.3118755427619231</v>
      </c>
      <c r="EA17" s="12">
        <v>9.3416223304458992</v>
      </c>
      <c r="EB17" s="12">
        <v>10.492133488257901</v>
      </c>
      <c r="EC17" s="12">
        <v>11.382243027081369</v>
      </c>
      <c r="ED17" s="12">
        <v>11.568397428941312</v>
      </c>
      <c r="EE17" s="12">
        <v>11.032809677511242</v>
      </c>
      <c r="EF17" s="12">
        <v>10.646637992894135</v>
      </c>
      <c r="EG17" s="12">
        <v>10.531394869873155</v>
      </c>
      <c r="EH17" s="12">
        <v>10.530921975691875</v>
      </c>
      <c r="EI17" s="12">
        <v>10.210726023824217</v>
      </c>
      <c r="EJ17" s="12">
        <v>10.184355590133668</v>
      </c>
      <c r="EK17" s="12">
        <v>9.5078742311435782</v>
      </c>
      <c r="EL17" s="12">
        <v>9.3416330846752178</v>
      </c>
      <c r="EM17" s="12">
        <v>9.2153890407380015</v>
      </c>
      <c r="EN17" s="12">
        <v>10.285513060336418</v>
      </c>
      <c r="EO17" s="12">
        <v>11.13116507353895</v>
      </c>
      <c r="EP17" s="12">
        <v>11.359888730818451</v>
      </c>
      <c r="EQ17" s="12">
        <v>10.725361120725662</v>
      </c>
      <c r="ER17" s="12">
        <v>9.928840791468863</v>
      </c>
      <c r="ES17" s="12">
        <v>9.608231798834451</v>
      </c>
      <c r="ET17" s="12">
        <v>9.513631737567998</v>
      </c>
      <c r="EU17" s="12">
        <v>9.4624765859480213</v>
      </c>
      <c r="EV17" s="12">
        <v>9.3765914765885512</v>
      </c>
      <c r="EW17" s="12">
        <v>8.6712922890685338</v>
      </c>
      <c r="EX17" s="12">
        <v>8.4093350332725905</v>
      </c>
      <c r="EY17" s="12">
        <v>8.2345441195724582</v>
      </c>
      <c r="EZ17" s="12">
        <v>9.3348756000020412</v>
      </c>
      <c r="FA17" s="12">
        <v>10.065634429405197</v>
      </c>
      <c r="FB17" s="12">
        <v>10.507000380504632</v>
      </c>
      <c r="FC17" s="12">
        <v>9.7885932417566064</v>
      </c>
      <c r="FD17" s="12">
        <v>9.1622958825970482</v>
      </c>
      <c r="FE17" s="12">
        <v>8.9863861347574083</v>
      </c>
      <c r="FF17" s="12">
        <v>9.0941437134701548</v>
      </c>
      <c r="FG17" s="12">
        <v>9.1271927804251956</v>
      </c>
      <c r="FH17" s="12">
        <v>8.8444370570690882</v>
      </c>
      <c r="FI17" s="12">
        <v>8.3655465618901825</v>
      </c>
      <c r="FJ17" s="12">
        <v>7.9710576222700018</v>
      </c>
      <c r="FK17" s="12">
        <v>8.0939368673702887</v>
      </c>
      <c r="FL17" s="12">
        <v>9.061697539866195</v>
      </c>
      <c r="FM17" s="12">
        <v>9.7846971708625787</v>
      </c>
      <c r="FN17" s="12">
        <v>9.8328938930718248</v>
      </c>
      <c r="FO17" s="12">
        <v>9.4071465796430633</v>
      </c>
      <c r="FP17" s="12">
        <v>9.1022559951798758</v>
      </c>
      <c r="FQ17" s="12">
        <v>8.8974905860806981</v>
      </c>
      <c r="FR17" s="12">
        <v>8.672826880482706</v>
      </c>
      <c r="FS17" s="12">
        <v>8.7271178682561317</v>
      </c>
      <c r="FT17" s="12">
        <v>8.9719214434760914</v>
      </c>
      <c r="FU17" s="12">
        <v>8.746433168661321</v>
      </c>
      <c r="FV17" s="12">
        <v>8.1403581107989034</v>
      </c>
      <c r="FW17" s="12">
        <v>8.0146393342408366</v>
      </c>
      <c r="FX17" s="12">
        <v>9.2436876893556263</v>
      </c>
      <c r="FY17" s="12">
        <v>10.16165206676507</v>
      </c>
      <c r="FZ17" s="12">
        <v>10.685249958317375</v>
      </c>
      <c r="GA17" s="12">
        <v>9.7151027670266199</v>
      </c>
      <c r="GB17" s="12">
        <v>9.329490859666512</v>
      </c>
      <c r="GC17" s="12">
        <v>8.9156771513476141</v>
      </c>
      <c r="GD17" s="12">
        <v>9.1901698324345116</v>
      </c>
      <c r="GE17" s="12">
        <v>9.2358108253739868</v>
      </c>
      <c r="GF17" s="12">
        <v>9.1107489775051143</v>
      </c>
      <c r="GG17" s="12">
        <v>8.594213913196274</v>
      </c>
      <c r="GH17" s="12">
        <v>8.1022937421602279</v>
      </c>
      <c r="GI17" s="12">
        <v>8.1811526703665862</v>
      </c>
      <c r="GJ17" s="12">
        <v>9.3143577753864122</v>
      </c>
      <c r="GK17" s="12">
        <v>10.3209919292668</v>
      </c>
      <c r="GL17" s="12">
        <v>10.647837415862693</v>
      </c>
      <c r="GM17" s="12">
        <v>9.7004463484344239</v>
      </c>
      <c r="GN17" s="12">
        <v>9.3398803906399142</v>
      </c>
      <c r="GO17" s="12">
        <v>9.0113653985465785</v>
      </c>
      <c r="GP17" s="12">
        <v>9.265531977082949</v>
      </c>
      <c r="GQ17" s="12">
        <v>9.1602194693452699</v>
      </c>
      <c r="GR17" s="12">
        <v>9.3321036429239985</v>
      </c>
      <c r="GS17" s="12">
        <v>8.9573394095392231</v>
      </c>
      <c r="GT17" s="12">
        <v>8.7143841134604028</v>
      </c>
    </row>
    <row r="18" spans="1:202" x14ac:dyDescent="0.2">
      <c r="A18" s="9" t="s">
        <v>17</v>
      </c>
      <c r="B18" s="10">
        <v>15.390475237314138</v>
      </c>
      <c r="C18" s="10">
        <v>14.467811952264634</v>
      </c>
      <c r="D18" s="10">
        <v>13.350034084466259</v>
      </c>
      <c r="E18" s="10">
        <v>13.153851698937732</v>
      </c>
      <c r="F18" s="10">
        <v>13.500697381539601</v>
      </c>
      <c r="G18" s="10">
        <v>13.546794423340664</v>
      </c>
      <c r="H18" s="10">
        <v>13.172676931127873</v>
      </c>
      <c r="I18" s="10">
        <v>13.104046536369813</v>
      </c>
      <c r="J18" s="10">
        <v>12.777362650621502</v>
      </c>
      <c r="K18" s="10">
        <v>12.763961258188392</v>
      </c>
      <c r="L18" s="10">
        <v>13.62789408688783</v>
      </c>
      <c r="M18" s="10">
        <v>14.471048739347417</v>
      </c>
      <c r="N18" s="10">
        <v>14.776965873291797</v>
      </c>
      <c r="O18" s="10">
        <v>14.413297004097551</v>
      </c>
      <c r="P18" s="10">
        <v>13.936415073115519</v>
      </c>
      <c r="Q18" s="10">
        <v>14.297952039114101</v>
      </c>
      <c r="R18" s="10">
        <v>14.007063250977666</v>
      </c>
      <c r="S18" s="10">
        <v>14.506977026256687</v>
      </c>
      <c r="T18" s="10">
        <v>13.947742416842281</v>
      </c>
      <c r="U18" s="10">
        <v>13.806857646418985</v>
      </c>
      <c r="V18" s="10">
        <v>13.434600792051166</v>
      </c>
      <c r="W18" s="10">
        <v>13.845765858085205</v>
      </c>
      <c r="X18" s="10">
        <v>14.299250323745241</v>
      </c>
      <c r="Y18" s="10">
        <v>14.841592551179083</v>
      </c>
      <c r="Z18" s="10">
        <v>14.094904233646883</v>
      </c>
      <c r="AA18" s="10">
        <v>13.611115661224298</v>
      </c>
      <c r="AB18" s="10">
        <v>12.496594843460398</v>
      </c>
      <c r="AC18" s="10">
        <v>12.73273915060825</v>
      </c>
      <c r="AD18" s="10">
        <v>12.746245207706197</v>
      </c>
      <c r="AE18" s="10">
        <v>13.305577269128275</v>
      </c>
      <c r="AF18" s="10">
        <v>13.259595924845765</v>
      </c>
      <c r="AG18" s="10">
        <v>12.913761812727417</v>
      </c>
      <c r="AH18" s="10">
        <v>12.404565460301852</v>
      </c>
      <c r="AI18" s="10">
        <v>11.860621999283893</v>
      </c>
      <c r="AJ18" s="10">
        <v>12.908890950933802</v>
      </c>
      <c r="AK18" s="10">
        <v>13.829743794708286</v>
      </c>
      <c r="AL18" s="10">
        <v>14.324564956177872</v>
      </c>
      <c r="AM18" s="10">
        <v>13.484684223725008</v>
      </c>
      <c r="AN18" s="10">
        <v>12.741394862070511</v>
      </c>
      <c r="AO18" s="10">
        <v>12.780303442906279</v>
      </c>
      <c r="AP18" s="10">
        <v>12.335397559886772</v>
      </c>
      <c r="AQ18" s="10">
        <v>12.110215142342811</v>
      </c>
      <c r="AR18" s="10">
        <v>11.748119092819435</v>
      </c>
      <c r="AS18" s="10">
        <v>11.651759856276932</v>
      </c>
      <c r="AT18" s="10">
        <v>11.385968448727672</v>
      </c>
      <c r="AU18" s="10">
        <v>11.215659329440284</v>
      </c>
      <c r="AV18" s="10">
        <v>11.447838095849661</v>
      </c>
      <c r="AW18" s="10">
        <v>12.154898777726766</v>
      </c>
      <c r="AX18" s="10">
        <v>12.465992506055736</v>
      </c>
      <c r="AY18" s="10">
        <v>11.988797103296676</v>
      </c>
      <c r="AZ18" s="10">
        <v>11.385976575093878</v>
      </c>
      <c r="BA18" s="10">
        <v>10.909786488479435</v>
      </c>
      <c r="BB18" s="10">
        <v>11.02052963888862</v>
      </c>
      <c r="BC18" s="10">
        <v>10.887831547123342</v>
      </c>
      <c r="BD18" s="10">
        <v>10.810866124976311</v>
      </c>
      <c r="BE18" s="10">
        <v>10.180218939162945</v>
      </c>
      <c r="BF18" s="10">
        <v>9.7167476303504259</v>
      </c>
      <c r="BG18" s="10">
        <v>9.4063942229603104</v>
      </c>
      <c r="BH18" s="10">
        <v>10.467875286539076</v>
      </c>
      <c r="BI18" s="10">
        <v>11.380489383053252</v>
      </c>
      <c r="BJ18" s="10">
        <v>11.714135394577447</v>
      </c>
      <c r="BK18" s="10">
        <v>11.208633972257914</v>
      </c>
      <c r="BL18" s="10">
        <v>10.800237797827176</v>
      </c>
      <c r="BM18" s="10">
        <v>10.581958200656745</v>
      </c>
      <c r="BN18" s="10">
        <v>10.740557931700694</v>
      </c>
      <c r="BO18" s="10">
        <v>10.785593767115319</v>
      </c>
      <c r="BP18" s="10">
        <v>11.311467525724911</v>
      </c>
      <c r="BQ18" s="10">
        <v>10.927288678964418</v>
      </c>
      <c r="BR18" s="10">
        <v>10.484911440145929</v>
      </c>
      <c r="BS18" s="10">
        <v>10.218189953447975</v>
      </c>
      <c r="BT18" s="10">
        <v>11.065556860309615</v>
      </c>
      <c r="BU18" s="10">
        <v>11.639881011106713</v>
      </c>
      <c r="BV18" s="10">
        <v>11.769651622739534</v>
      </c>
      <c r="BW18" s="10">
        <v>10.804507156253493</v>
      </c>
      <c r="BX18" s="10">
        <v>10.408305286383355</v>
      </c>
      <c r="BY18" s="10">
        <v>10.120458628068734</v>
      </c>
      <c r="BZ18" s="10">
        <v>10.188277616423296</v>
      </c>
      <c r="CA18" s="10">
        <v>9.9474698131093664</v>
      </c>
      <c r="CB18" s="10">
        <v>9.8465106915346912</v>
      </c>
      <c r="CC18" s="10">
        <v>9.4917557875675982</v>
      </c>
      <c r="CD18" s="10">
        <v>9.0848114023473112</v>
      </c>
      <c r="CE18" s="10">
        <v>8.7833383199628887</v>
      </c>
      <c r="CF18" s="10">
        <v>9.7573533849159944</v>
      </c>
      <c r="CG18" s="10">
        <v>10.697989982240557</v>
      </c>
      <c r="CH18" s="10">
        <v>11.209165054010221</v>
      </c>
      <c r="CI18" s="10">
        <v>10.614308403289495</v>
      </c>
      <c r="CJ18" s="10">
        <v>10.240163455878371</v>
      </c>
      <c r="CK18" s="10">
        <v>10.244414106412622</v>
      </c>
      <c r="CL18" s="10">
        <v>10.491278451901962</v>
      </c>
      <c r="CM18" s="10">
        <v>10.611619061137166</v>
      </c>
      <c r="CN18" s="10">
        <v>10.49112150671152</v>
      </c>
      <c r="CO18" s="10">
        <v>9.9876785391296963</v>
      </c>
      <c r="CP18" s="10">
        <v>9.7992856046689258</v>
      </c>
      <c r="CQ18" s="10">
        <v>9.7194534381928133</v>
      </c>
      <c r="CR18" s="10">
        <v>10.957213237244529</v>
      </c>
      <c r="CS18" s="10">
        <v>11.578600918262971</v>
      </c>
      <c r="CT18" s="10">
        <v>11.99318471424063</v>
      </c>
      <c r="CU18" s="10">
        <v>11.390667640137169</v>
      </c>
      <c r="CV18" s="10">
        <v>11.141757036048894</v>
      </c>
      <c r="CW18" s="10">
        <v>10.975305427466314</v>
      </c>
      <c r="CX18" s="10">
        <v>11.065658502823307</v>
      </c>
      <c r="CY18" s="10">
        <v>10.993340077791466</v>
      </c>
      <c r="CZ18" s="10">
        <v>11.283800538295537</v>
      </c>
      <c r="DA18" s="10">
        <v>10.981721160533397</v>
      </c>
      <c r="DB18" s="10">
        <v>10.821940839148597</v>
      </c>
      <c r="DC18" s="10">
        <v>10.485689210204882</v>
      </c>
      <c r="DD18" s="10">
        <v>11.414620431353423</v>
      </c>
      <c r="DE18" s="10">
        <v>11.912220702283891</v>
      </c>
      <c r="DF18" s="10">
        <v>12.129965320538549</v>
      </c>
      <c r="DG18" s="10">
        <v>11.369988406557372</v>
      </c>
      <c r="DH18" s="10">
        <v>11.115636731475471</v>
      </c>
      <c r="DI18" s="10">
        <v>10.963755447850021</v>
      </c>
      <c r="DJ18" s="10">
        <v>11.093035931407487</v>
      </c>
      <c r="DK18" s="10">
        <v>10.811047494699359</v>
      </c>
      <c r="DL18" s="10">
        <v>10.50747635427375</v>
      </c>
      <c r="DM18" s="10">
        <v>9.7705733952490821</v>
      </c>
      <c r="DN18" s="10">
        <v>9.6824104573429608</v>
      </c>
      <c r="DO18" s="10">
        <v>9.8630456794270955</v>
      </c>
      <c r="DP18" s="10">
        <v>10.913561590704141</v>
      </c>
      <c r="DQ18" s="10">
        <v>11.649852987933855</v>
      </c>
      <c r="DR18" s="10">
        <v>11.593885602201828</v>
      </c>
      <c r="DS18" s="10">
        <v>10.791214784478981</v>
      </c>
      <c r="DT18" s="10">
        <v>10.185041684045816</v>
      </c>
      <c r="DU18" s="10">
        <v>10.168844684419991</v>
      </c>
      <c r="DV18" s="10">
        <v>10.306214421951433</v>
      </c>
      <c r="DW18" s="10">
        <v>9.9707398723581253</v>
      </c>
      <c r="DX18" s="10">
        <v>9.5972290734116061</v>
      </c>
      <c r="DY18" s="10">
        <v>8.8203907731253306</v>
      </c>
      <c r="DZ18" s="10">
        <v>8.601722982011978</v>
      </c>
      <c r="EA18" s="10">
        <v>8.6303703211133307</v>
      </c>
      <c r="EB18" s="10">
        <v>9.7521266852772523</v>
      </c>
      <c r="EC18" s="10">
        <v>10.613909779101403</v>
      </c>
      <c r="ED18" s="10">
        <v>10.824950732900305</v>
      </c>
      <c r="EE18" s="10">
        <v>10.34332950367958</v>
      </c>
      <c r="EF18" s="10">
        <v>9.9353867144018633</v>
      </c>
      <c r="EG18" s="10">
        <v>9.8295605238091834</v>
      </c>
      <c r="EH18" s="10">
        <v>9.8016412234065964</v>
      </c>
      <c r="EI18" s="10">
        <v>9.5066315795052212</v>
      </c>
      <c r="EJ18" s="10">
        <v>9.5261711561099727</v>
      </c>
      <c r="EK18" s="10">
        <v>8.8111777527593809</v>
      </c>
      <c r="EL18" s="10">
        <v>8.6481872995503686</v>
      </c>
      <c r="EM18" s="10">
        <v>8.4317153934674103</v>
      </c>
      <c r="EN18" s="10">
        <v>9.4924212260685898</v>
      </c>
      <c r="EO18" s="10">
        <v>10.331539755776051</v>
      </c>
      <c r="EP18" s="10">
        <v>10.627320576663642</v>
      </c>
      <c r="EQ18" s="10">
        <v>10.038930522724069</v>
      </c>
      <c r="ER18" s="10">
        <v>9.250613300193578</v>
      </c>
      <c r="ES18" s="10">
        <v>8.9196984711262619</v>
      </c>
      <c r="ET18" s="10">
        <v>8.8079471941296905</v>
      </c>
      <c r="EU18" s="10">
        <v>8.7777650321932477</v>
      </c>
      <c r="EV18" s="10">
        <v>8.7076427220204131</v>
      </c>
      <c r="EW18" s="10">
        <v>8.0369816025968621</v>
      </c>
      <c r="EX18" s="10">
        <v>7.7663931753414444</v>
      </c>
      <c r="EY18" s="10">
        <v>7.5518096055873576</v>
      </c>
      <c r="EZ18" s="10">
        <v>8.5785213258083992</v>
      </c>
      <c r="FA18" s="10">
        <v>9.2867982129056053</v>
      </c>
      <c r="FB18" s="10">
        <v>9.7460674705074322</v>
      </c>
      <c r="FC18" s="10">
        <v>9.1175595263974198</v>
      </c>
      <c r="FD18" s="10">
        <v>8.502849355452712</v>
      </c>
      <c r="FE18" s="10">
        <v>8.3159658042956242</v>
      </c>
      <c r="FF18" s="10">
        <v>8.4497210068160058</v>
      </c>
      <c r="FG18" s="10">
        <v>8.5410981962282744</v>
      </c>
      <c r="FH18" s="10">
        <v>8.2946423922410659</v>
      </c>
      <c r="FI18" s="10">
        <v>7.8284638146217365</v>
      </c>
      <c r="FJ18" s="10">
        <v>7.4358557614525536</v>
      </c>
      <c r="FK18" s="10">
        <v>7.5492945820388124</v>
      </c>
      <c r="FL18" s="10">
        <v>8.4340104033997747</v>
      </c>
      <c r="FM18" s="10">
        <v>9.1370225623029331</v>
      </c>
      <c r="FN18" s="10">
        <v>9.2150885162460732</v>
      </c>
      <c r="FO18" s="10">
        <v>8.7999775496032626</v>
      </c>
      <c r="FP18" s="10">
        <v>8.4535207114432822</v>
      </c>
      <c r="FQ18" s="10">
        <v>8.225231910526535</v>
      </c>
      <c r="FR18" s="10">
        <v>8.0009950123603257</v>
      </c>
      <c r="FS18" s="10">
        <v>8.0235576652837075</v>
      </c>
      <c r="FT18" s="10">
        <v>8.2576873528472614</v>
      </c>
      <c r="FU18" s="10">
        <v>8.0346740094395059</v>
      </c>
      <c r="FV18" s="10">
        <v>7.5187078361339479</v>
      </c>
      <c r="FW18" s="10">
        <v>7.4099946234303129</v>
      </c>
      <c r="FX18" s="10">
        <v>8.6234812291916327</v>
      </c>
      <c r="FY18" s="10">
        <v>9.4931602154685049</v>
      </c>
      <c r="FZ18" s="10">
        <v>9.972653157581604</v>
      </c>
      <c r="GA18" s="10">
        <v>9.0111546185202958</v>
      </c>
      <c r="GB18" s="10">
        <v>8.6308557670595185</v>
      </c>
      <c r="GC18" s="10">
        <v>8.2592546817774508</v>
      </c>
      <c r="GD18" s="10">
        <v>8.5719906263774703</v>
      </c>
      <c r="GE18" s="10">
        <v>8.6251328647276111</v>
      </c>
      <c r="GF18" s="10">
        <v>8.4973247277003967</v>
      </c>
      <c r="GG18" s="10">
        <v>7.9638592996037652</v>
      </c>
      <c r="GH18" s="10">
        <v>7.526615721634518</v>
      </c>
      <c r="GI18" s="10">
        <v>7.5634321343984467</v>
      </c>
      <c r="GJ18" s="10">
        <v>8.6268196361340443</v>
      </c>
      <c r="GK18" s="10">
        <v>9.6052228796056998</v>
      </c>
      <c r="GL18" s="10">
        <v>9.9733520697599669</v>
      </c>
      <c r="GM18" s="10">
        <v>9.1131775314989785</v>
      </c>
      <c r="GN18" s="10">
        <v>8.7653772238151024</v>
      </c>
      <c r="GO18" s="10">
        <v>8.4328997225144384</v>
      </c>
      <c r="GP18" s="10">
        <v>8.6152275695131397</v>
      </c>
      <c r="GQ18" s="10">
        <v>8.4695994843500166</v>
      </c>
      <c r="GR18" s="10">
        <v>8.6653272984841809</v>
      </c>
      <c r="GS18" s="10">
        <v>8.399621623816742</v>
      </c>
      <c r="GT18" s="10">
        <v>8.2018557712308393</v>
      </c>
    </row>
    <row r="19" spans="1:202" x14ac:dyDescent="0.2">
      <c r="A19" s="11" t="s">
        <v>18</v>
      </c>
      <c r="B19" s="12">
        <v>1.1817335362635695</v>
      </c>
      <c r="C19" s="12">
        <v>1.4228120927513768</v>
      </c>
      <c r="D19" s="12">
        <v>1.5038785870688665</v>
      </c>
      <c r="E19" s="12">
        <v>1.5329857856056077</v>
      </c>
      <c r="F19" s="12">
        <v>1.3310996064431457</v>
      </c>
      <c r="G19" s="12">
        <v>1.4386592434076098</v>
      </c>
      <c r="H19" s="12">
        <v>1.493881217133681</v>
      </c>
      <c r="I19" s="12">
        <v>1.4197169461393984</v>
      </c>
      <c r="J19" s="12">
        <v>1.356146459109413</v>
      </c>
      <c r="K19" s="12">
        <v>1.2230485680036502</v>
      </c>
      <c r="L19" s="12">
        <v>1.4494509102773465</v>
      </c>
      <c r="M19" s="12">
        <v>1.3795278235581401</v>
      </c>
      <c r="N19" s="12">
        <v>1.4621962171606515</v>
      </c>
      <c r="O19" s="12">
        <v>1.2895276238460591</v>
      </c>
      <c r="P19" s="12">
        <v>1.2908923919013164</v>
      </c>
      <c r="Q19" s="12">
        <v>1.358048860302921</v>
      </c>
      <c r="R19" s="12">
        <v>1.3523964260522237</v>
      </c>
      <c r="S19" s="12">
        <v>1.3053211716136175</v>
      </c>
      <c r="T19" s="12">
        <v>1.3028561022824177</v>
      </c>
      <c r="U19" s="12">
        <v>1.2401039101628881</v>
      </c>
      <c r="V19" s="12">
        <v>1.2576177554744055</v>
      </c>
      <c r="W19" s="12">
        <v>1.2474664350942208</v>
      </c>
      <c r="X19" s="12">
        <v>1.2291052208896753</v>
      </c>
      <c r="Y19" s="12">
        <v>1.2162340430836807</v>
      </c>
      <c r="Z19" s="12">
        <v>1.0281213782030336</v>
      </c>
      <c r="AA19" s="12">
        <v>1.0787157705010515</v>
      </c>
      <c r="AB19" s="12">
        <v>1.0612303819115594</v>
      </c>
      <c r="AC19" s="12">
        <v>1.2064623064158655</v>
      </c>
      <c r="AD19" s="12">
        <v>1.0718004786535722</v>
      </c>
      <c r="AE19" s="12">
        <v>1.033607043235401</v>
      </c>
      <c r="AF19" s="12">
        <v>1.1183983480937139</v>
      </c>
      <c r="AG19" s="12">
        <v>1.2146472087704443</v>
      </c>
      <c r="AH19" s="12">
        <v>1.2170682740065282</v>
      </c>
      <c r="AI19" s="12">
        <v>1.0769303714062697</v>
      </c>
      <c r="AJ19" s="12">
        <v>1.1198654057203927</v>
      </c>
      <c r="AK19" s="12">
        <v>1.1276242044129112</v>
      </c>
      <c r="AL19" s="12">
        <v>1.1173790657244627</v>
      </c>
      <c r="AM19" s="12">
        <v>1.1783232153412597</v>
      </c>
      <c r="AN19" s="12">
        <v>1.275789299221058</v>
      </c>
      <c r="AO19" s="12">
        <v>1.3628399364124064</v>
      </c>
      <c r="AP19" s="12">
        <v>1.2234838082253141</v>
      </c>
      <c r="AQ19" s="12">
        <v>1.225343977649042</v>
      </c>
      <c r="AR19" s="12">
        <v>1.0987724774192964</v>
      </c>
      <c r="AS19" s="12">
        <v>1.0787579375345693</v>
      </c>
      <c r="AT19" s="12">
        <v>0.90757284680680761</v>
      </c>
      <c r="AU19" s="12">
        <v>0.93143562566742211</v>
      </c>
      <c r="AV19" s="12">
        <v>0.90329129172885614</v>
      </c>
      <c r="AW19" s="12">
        <v>1.0150360173509787</v>
      </c>
      <c r="AX19" s="12">
        <v>0.99990348523036043</v>
      </c>
      <c r="AY19" s="12">
        <v>1.0909520418268563</v>
      </c>
      <c r="AZ19" s="12">
        <v>1.0515318584070488</v>
      </c>
      <c r="BA19" s="12">
        <v>1.0553422617049395</v>
      </c>
      <c r="BB19" s="12">
        <v>0.92334291669756019</v>
      </c>
      <c r="BC19" s="12">
        <v>0.87289500924885788</v>
      </c>
      <c r="BD19" s="12">
        <v>0.83122299544284428</v>
      </c>
      <c r="BE19" s="12">
        <v>0.77179170558765964</v>
      </c>
      <c r="BF19" s="12">
        <v>0.72390757798104666</v>
      </c>
      <c r="BG19" s="12">
        <v>0.75920965976286203</v>
      </c>
      <c r="BH19" s="12">
        <v>0.83797872925604111</v>
      </c>
      <c r="BI19" s="12">
        <v>0.85472261606355948</v>
      </c>
      <c r="BJ19" s="12">
        <v>0.86452839370396595</v>
      </c>
      <c r="BK19" s="12">
        <v>0.90758161486103173</v>
      </c>
      <c r="BL19" s="12">
        <v>0.94259003757686777</v>
      </c>
      <c r="BM19" s="12">
        <v>0.9114338937376284</v>
      </c>
      <c r="BN19" s="12">
        <v>0.88362072417850923</v>
      </c>
      <c r="BO19" s="12">
        <v>1.132811358826918</v>
      </c>
      <c r="BP19" s="12">
        <v>1.3747797246283884</v>
      </c>
      <c r="BQ19" s="12">
        <v>1.4180158169315003</v>
      </c>
      <c r="BR19" s="12">
        <v>1.2424822250132457</v>
      </c>
      <c r="BS19" s="12">
        <v>1.1420439266843057</v>
      </c>
      <c r="BT19" s="12">
        <v>1.1377953786074091</v>
      </c>
      <c r="BU19" s="12">
        <v>1.1903571463964044</v>
      </c>
      <c r="BV19" s="12">
        <v>1.1096489994666765</v>
      </c>
      <c r="BW19" s="12">
        <v>1.0803053342716904</v>
      </c>
      <c r="BX19" s="12">
        <v>1.0405094474383167</v>
      </c>
      <c r="BY19" s="12">
        <v>1.0771285444558825</v>
      </c>
      <c r="BZ19" s="12">
        <v>1.0957181604510242</v>
      </c>
      <c r="CA19" s="12">
        <v>1.0716959910680592</v>
      </c>
      <c r="CB19" s="12">
        <v>1.0625129695896092</v>
      </c>
      <c r="CC19" s="12">
        <v>1.0390910784120937</v>
      </c>
      <c r="CD19" s="12">
        <v>1.0089345921283821</v>
      </c>
      <c r="CE19" s="12">
        <v>1.0029409938117382</v>
      </c>
      <c r="CF19" s="12">
        <v>1.0221854332227787</v>
      </c>
      <c r="CG19" s="12">
        <v>0.95307519063210755</v>
      </c>
      <c r="CH19" s="12">
        <v>0.87547280405819106</v>
      </c>
      <c r="CI19" s="12">
        <v>0.82974270569025088</v>
      </c>
      <c r="CJ19" s="12">
        <v>0.82429684971718897</v>
      </c>
      <c r="CK19" s="12">
        <v>0.8010270348765286</v>
      </c>
      <c r="CL19" s="12">
        <v>0.86772911391918217</v>
      </c>
      <c r="CM19" s="12">
        <v>0.87632871361421116</v>
      </c>
      <c r="CN19" s="12">
        <v>0.91900962558935551</v>
      </c>
      <c r="CO19" s="12">
        <v>0.77247012988548081</v>
      </c>
      <c r="CP19" s="12">
        <v>0.82363381369964572</v>
      </c>
      <c r="CQ19" s="12">
        <v>0.78928188531311827</v>
      </c>
      <c r="CR19" s="12">
        <v>0.93907121427746398</v>
      </c>
      <c r="CS19" s="12">
        <v>0.8733006079323653</v>
      </c>
      <c r="CT19" s="12">
        <v>0.90313316345864647</v>
      </c>
      <c r="CU19" s="12">
        <v>0.81438297005720861</v>
      </c>
      <c r="CV19" s="12">
        <v>0.78995199400038874</v>
      </c>
      <c r="CW19" s="12">
        <v>0.7395134095630701</v>
      </c>
      <c r="CX19" s="12">
        <v>0.81451950415066776</v>
      </c>
      <c r="CY19" s="12">
        <v>0.91417591073057813</v>
      </c>
      <c r="CZ19" s="12">
        <v>0.89618737458300768</v>
      </c>
      <c r="DA19" s="12">
        <v>0.82853369508217434</v>
      </c>
      <c r="DB19" s="12">
        <v>0.76399253222528729</v>
      </c>
      <c r="DC19" s="12">
        <v>0.82728372932303462</v>
      </c>
      <c r="DD19" s="12">
        <v>0.91665693890867794</v>
      </c>
      <c r="DE19" s="12">
        <v>0.92701590037341397</v>
      </c>
      <c r="DF19" s="12">
        <v>0.87996148467679547</v>
      </c>
      <c r="DG19" s="12">
        <v>0.84487772025363461</v>
      </c>
      <c r="DH19" s="12">
        <v>0.9145156451971812</v>
      </c>
      <c r="DI19" s="12">
        <v>1.0080448383805132</v>
      </c>
      <c r="DJ19" s="12">
        <v>1.0278691217147435</v>
      </c>
      <c r="DK19" s="12">
        <v>1.0163309513354184</v>
      </c>
      <c r="DL19" s="12">
        <v>0.96127748485076037</v>
      </c>
      <c r="DM19" s="12">
        <v>0.85489573274419117</v>
      </c>
      <c r="DN19" s="12">
        <v>0.82358100855560112</v>
      </c>
      <c r="DO19" s="12">
        <v>0.82357146510457713</v>
      </c>
      <c r="DP19" s="12">
        <v>0.90290814982178558</v>
      </c>
      <c r="DQ19" s="12">
        <v>0.86087977009314165</v>
      </c>
      <c r="DR19" s="12">
        <v>0.83313725141902872</v>
      </c>
      <c r="DS19" s="12">
        <v>0.84666757943866044</v>
      </c>
      <c r="DT19" s="12">
        <v>0.91652537383798716</v>
      </c>
      <c r="DU19" s="12">
        <v>0.94466411914055493</v>
      </c>
      <c r="DV19" s="12">
        <v>0.9247949412848544</v>
      </c>
      <c r="DW19" s="12">
        <v>0.87288723241267885</v>
      </c>
      <c r="DX19" s="12">
        <v>0.85263728926350169</v>
      </c>
      <c r="DY19" s="12">
        <v>0.77119271882942098</v>
      </c>
      <c r="DZ19" s="12">
        <v>0.71015256074994682</v>
      </c>
      <c r="EA19" s="12">
        <v>0.7112520093325706</v>
      </c>
      <c r="EB19" s="12">
        <v>0.74000680298064703</v>
      </c>
      <c r="EC19" s="12">
        <v>0.76833324797996538</v>
      </c>
      <c r="ED19" s="12">
        <v>0.74344669604100533</v>
      </c>
      <c r="EE19" s="12">
        <v>0.68948162789128298</v>
      </c>
      <c r="EF19" s="12">
        <v>0.71125272421898456</v>
      </c>
      <c r="EG19" s="12">
        <v>0.70183578138728409</v>
      </c>
      <c r="EH19" s="12">
        <v>0.72928218805819711</v>
      </c>
      <c r="EI19" s="12">
        <v>0.70409588442642479</v>
      </c>
      <c r="EJ19" s="12">
        <v>0.65818588542194856</v>
      </c>
      <c r="EK19" s="12">
        <v>0.69669647838419579</v>
      </c>
      <c r="EL19" s="12">
        <v>0.69344578512484822</v>
      </c>
      <c r="EM19" s="12">
        <v>0.78367364727059152</v>
      </c>
      <c r="EN19" s="12">
        <v>0.79309183426782937</v>
      </c>
      <c r="EO19" s="12">
        <v>0.79962676071316263</v>
      </c>
      <c r="EP19" s="12">
        <v>0.73256960812174288</v>
      </c>
      <c r="EQ19" s="12">
        <v>0.68643059800159245</v>
      </c>
      <c r="ER19" s="12">
        <v>0.67822604629502881</v>
      </c>
      <c r="ES19" s="12">
        <v>0.68853189076706989</v>
      </c>
      <c r="ET19" s="12">
        <v>0.70568454343830611</v>
      </c>
      <c r="EU19" s="12">
        <v>0.68471155375477288</v>
      </c>
      <c r="EV19" s="12">
        <v>0.66894875456813796</v>
      </c>
      <c r="EW19" s="12">
        <v>0.63431068647167277</v>
      </c>
      <c r="EX19" s="12">
        <v>0.64294185793114822</v>
      </c>
      <c r="EY19" s="12">
        <v>0.68273451398510099</v>
      </c>
      <c r="EZ19" s="12">
        <v>0.75635285217303716</v>
      </c>
      <c r="FA19" s="12">
        <v>0.77883478670511919</v>
      </c>
      <c r="FB19" s="12">
        <v>0.76093146934661482</v>
      </c>
      <c r="FC19" s="12">
        <v>0.67103371535918821</v>
      </c>
      <c r="FD19" s="12">
        <v>0.65944652714433716</v>
      </c>
      <c r="FE19" s="12">
        <v>0.67042033046178473</v>
      </c>
      <c r="FF19" s="12">
        <v>0.64442270665415002</v>
      </c>
      <c r="FG19" s="12">
        <v>0.58609458419692173</v>
      </c>
      <c r="FH19" s="12">
        <v>0.54979466482802009</v>
      </c>
      <c r="FI19" s="12">
        <v>0.53708274726844552</v>
      </c>
      <c r="FJ19" s="12">
        <v>0.535200484025113</v>
      </c>
      <c r="FK19" s="12">
        <v>0.54464228533147474</v>
      </c>
      <c r="FL19" s="12">
        <v>0.62768852939210396</v>
      </c>
      <c r="FM19" s="12">
        <v>0.64767741593708306</v>
      </c>
      <c r="FN19" s="12">
        <v>0.61780678338716499</v>
      </c>
      <c r="FO19" s="12">
        <v>0.60716903003980083</v>
      </c>
      <c r="FP19" s="12">
        <v>0.64873389921565361</v>
      </c>
      <c r="FQ19" s="12">
        <v>0.67225729629606035</v>
      </c>
      <c r="FR19" s="12">
        <v>0.67183047983635324</v>
      </c>
      <c r="FS19" s="12">
        <v>0.70356020297242383</v>
      </c>
      <c r="FT19" s="12">
        <v>0.71423547384643271</v>
      </c>
      <c r="FU19" s="12">
        <v>0.71175915922181532</v>
      </c>
      <c r="FV19" s="12">
        <v>0.62165027466495648</v>
      </c>
      <c r="FW19" s="12">
        <v>0.60464201490975999</v>
      </c>
      <c r="FX19" s="12">
        <v>0.6202050976298622</v>
      </c>
      <c r="FY19" s="12">
        <v>0.66849048134638156</v>
      </c>
      <c r="FZ19" s="12">
        <v>0.71259680073576925</v>
      </c>
      <c r="GA19" s="12">
        <v>0.70394814850632215</v>
      </c>
      <c r="GB19" s="12">
        <v>0.69863371099871829</v>
      </c>
      <c r="GC19" s="12">
        <v>0.65642109845846186</v>
      </c>
      <c r="GD19" s="12">
        <v>0.61817782914633834</v>
      </c>
      <c r="GE19" s="12">
        <v>0.61067796064637636</v>
      </c>
      <c r="GF19" s="12">
        <v>0.61342424980471666</v>
      </c>
      <c r="GG19" s="12">
        <v>0.63035461359250711</v>
      </c>
      <c r="GH19" s="12">
        <v>0.57567936534158282</v>
      </c>
      <c r="GI19" s="12">
        <v>0.61772321643607186</v>
      </c>
      <c r="GJ19" s="12">
        <v>0.68754085041301283</v>
      </c>
      <c r="GK19" s="12">
        <v>0.71577041271656616</v>
      </c>
      <c r="GL19" s="12">
        <v>0.67448534610272659</v>
      </c>
      <c r="GM19" s="12">
        <v>0.58726881693544919</v>
      </c>
      <c r="GN19" s="12">
        <v>0.57450316682481295</v>
      </c>
      <c r="GO19" s="12">
        <v>0.57846567603214027</v>
      </c>
      <c r="GP19" s="12">
        <v>0.65030575901176291</v>
      </c>
      <c r="GQ19" s="12">
        <v>0.69061998499525401</v>
      </c>
      <c r="GR19" s="12">
        <v>0.66677634443982081</v>
      </c>
      <c r="GS19" s="12">
        <v>0.55771644679276056</v>
      </c>
      <c r="GT19" s="12">
        <v>0.51252834222956323</v>
      </c>
    </row>
    <row r="20" spans="1:202" x14ac:dyDescent="0.2">
      <c r="A20" s="9" t="s">
        <v>19</v>
      </c>
      <c r="B20" s="10">
        <v>31.657756191483958</v>
      </c>
      <c r="C20" s="10">
        <v>29.540455547821548</v>
      </c>
      <c r="D20" s="10">
        <v>27.752466359959122</v>
      </c>
      <c r="E20" s="10">
        <v>25.494450434651412</v>
      </c>
      <c r="F20" s="10">
        <v>28.461879808016764</v>
      </c>
      <c r="G20" s="10">
        <v>31.033478236603589</v>
      </c>
      <c r="H20" s="10">
        <v>34.567900277403481</v>
      </c>
      <c r="I20" s="10">
        <v>35.053158255688238</v>
      </c>
      <c r="J20" s="10">
        <v>36.385782813693567</v>
      </c>
      <c r="K20" s="10">
        <v>35.077886984797772</v>
      </c>
      <c r="L20" s="10">
        <v>34.56672303000888</v>
      </c>
      <c r="M20" s="10">
        <v>33.398453796267226</v>
      </c>
      <c r="N20" s="10">
        <v>34.075145317408385</v>
      </c>
      <c r="O20" s="10">
        <v>33.931335331802011</v>
      </c>
      <c r="P20" s="10">
        <v>34.190096886489741</v>
      </c>
      <c r="Q20" s="10">
        <v>34.943611636399986</v>
      </c>
      <c r="R20" s="10">
        <v>35.894971822580509</v>
      </c>
      <c r="S20" s="10">
        <v>36.209672534372764</v>
      </c>
      <c r="T20" s="10">
        <v>36.119585184736792</v>
      </c>
      <c r="U20" s="10">
        <v>36.00477067979029</v>
      </c>
      <c r="V20" s="10">
        <v>35.54588083305034</v>
      </c>
      <c r="W20" s="10">
        <v>33.888290574024019</v>
      </c>
      <c r="X20" s="10">
        <v>31.636756359855472</v>
      </c>
      <c r="Y20" s="10">
        <v>29.568912111631672</v>
      </c>
      <c r="Z20" s="10">
        <v>29.118464047713449</v>
      </c>
      <c r="AA20" s="10">
        <v>30.014136430470451</v>
      </c>
      <c r="AB20" s="10">
        <v>31.609074427662886</v>
      </c>
      <c r="AC20" s="10">
        <v>33.049735836385338</v>
      </c>
      <c r="AD20" s="10">
        <v>33.394170658354561</v>
      </c>
      <c r="AE20" s="10">
        <v>33.398750098515727</v>
      </c>
      <c r="AF20" s="10">
        <v>33.150958992627366</v>
      </c>
      <c r="AG20" s="10">
        <v>33.117637120403906</v>
      </c>
      <c r="AH20" s="10">
        <v>33.715526743219662</v>
      </c>
      <c r="AI20" s="10">
        <v>33.53571465933868</v>
      </c>
      <c r="AJ20" s="10">
        <v>32.70654681296665</v>
      </c>
      <c r="AK20" s="10">
        <v>31.58297408206867</v>
      </c>
      <c r="AL20" s="10">
        <v>30.858730530101617</v>
      </c>
      <c r="AM20" s="10">
        <v>31.405735226517663</v>
      </c>
      <c r="AN20" s="10">
        <v>32.153026157623252</v>
      </c>
      <c r="AO20" s="10">
        <v>32.712758089390803</v>
      </c>
      <c r="AP20" s="10">
        <v>32.621376064847595</v>
      </c>
      <c r="AQ20" s="10">
        <v>31.65939177987585</v>
      </c>
      <c r="AR20" s="10">
        <v>31.799252866785487</v>
      </c>
      <c r="AS20" s="10">
        <v>31.771159456697479</v>
      </c>
      <c r="AT20" s="10">
        <v>32.093783016071534</v>
      </c>
      <c r="AU20" s="10">
        <v>31.710501485319149</v>
      </c>
      <c r="AV20" s="10">
        <v>30.609821114374981</v>
      </c>
      <c r="AW20" s="10">
        <v>30.123216319918566</v>
      </c>
      <c r="AX20" s="10">
        <v>29.782930778315702</v>
      </c>
      <c r="AY20" s="10">
        <v>30.848970192163033</v>
      </c>
      <c r="AZ20" s="10">
        <v>31.921326063729609</v>
      </c>
      <c r="BA20" s="10">
        <v>32.633480693308918</v>
      </c>
      <c r="BB20" s="10">
        <v>33.264486868409534</v>
      </c>
      <c r="BC20" s="10">
        <v>32.935614285874891</v>
      </c>
      <c r="BD20" s="10">
        <v>33.274622806916476</v>
      </c>
      <c r="BE20" s="10">
        <v>32.769490137889676</v>
      </c>
      <c r="BF20" s="10">
        <v>32.286884428355336</v>
      </c>
      <c r="BG20" s="10">
        <v>31.767958571253779</v>
      </c>
      <c r="BH20" s="10">
        <v>30.429854226563702</v>
      </c>
      <c r="BI20" s="10">
        <v>30.112355383880953</v>
      </c>
      <c r="BJ20" s="10">
        <v>29.749023962529886</v>
      </c>
      <c r="BK20" s="10">
        <v>30.863583767774983</v>
      </c>
      <c r="BL20" s="10">
        <v>32.233894094057284</v>
      </c>
      <c r="BM20" s="10">
        <v>33.729515568195652</v>
      </c>
      <c r="BN20" s="10">
        <v>33.002608717316868</v>
      </c>
      <c r="BO20" s="10">
        <v>35.521719276767641</v>
      </c>
      <c r="BP20" s="10">
        <v>36.005193494018656</v>
      </c>
      <c r="BQ20" s="10">
        <v>38.784321974958715</v>
      </c>
      <c r="BR20" s="10">
        <v>36.394538310178426</v>
      </c>
      <c r="BS20" s="10">
        <v>36.304821729564161</v>
      </c>
      <c r="BT20" s="10">
        <v>34.30232593325961</v>
      </c>
      <c r="BU20" s="10">
        <v>34.069117360689631</v>
      </c>
      <c r="BV20" s="10">
        <v>33.353236940389898</v>
      </c>
      <c r="BW20" s="10">
        <v>34.431270146743408</v>
      </c>
      <c r="BX20" s="10">
        <v>34.643180241432432</v>
      </c>
      <c r="BY20" s="10">
        <v>35.102912171842583</v>
      </c>
      <c r="BZ20" s="10">
        <v>35.558600947977887</v>
      </c>
      <c r="CA20" s="10">
        <v>35.973255232397868</v>
      </c>
      <c r="CB20" s="10">
        <v>36.507795949855513</v>
      </c>
      <c r="CC20" s="10">
        <v>35.98659406900984</v>
      </c>
      <c r="CD20" s="10">
        <v>35.995684321930867</v>
      </c>
      <c r="CE20" s="10">
        <v>35.192475083335793</v>
      </c>
      <c r="CF20" s="10">
        <v>34.235122189780995</v>
      </c>
      <c r="CG20" s="10">
        <v>32.647924722235608</v>
      </c>
      <c r="CH20" s="10">
        <v>31.317600242205025</v>
      </c>
      <c r="CI20" s="10">
        <v>30.193959757841242</v>
      </c>
      <c r="CJ20" s="10">
        <v>29.884284597289323</v>
      </c>
      <c r="CK20" s="10">
        <v>29.459771372406763</v>
      </c>
      <c r="CL20" s="10">
        <v>29.310657999802281</v>
      </c>
      <c r="CM20" s="10">
        <v>28.832176059554126</v>
      </c>
      <c r="CN20" s="10">
        <v>28.964510932026265</v>
      </c>
      <c r="CO20" s="10">
        <v>28.664082593566171</v>
      </c>
      <c r="CP20" s="10">
        <v>27.731821610441816</v>
      </c>
      <c r="CQ20" s="10">
        <v>26.956250946111009</v>
      </c>
      <c r="CR20" s="10">
        <v>27.506848861876986</v>
      </c>
      <c r="CS20" s="10">
        <v>28.45188123213202</v>
      </c>
      <c r="CT20" s="10">
        <v>29.076754255130492</v>
      </c>
      <c r="CU20" s="10">
        <v>29.314435258913953</v>
      </c>
      <c r="CV20" s="10">
        <v>29.626394900394487</v>
      </c>
      <c r="CW20" s="10">
        <v>29.34593599322562</v>
      </c>
      <c r="CX20" s="10">
        <v>29.592262785273999</v>
      </c>
      <c r="CY20" s="10">
        <v>29.353647970357894</v>
      </c>
      <c r="CZ20" s="10">
        <v>29.413585992928709</v>
      </c>
      <c r="DA20" s="10">
        <v>30.03671900839646</v>
      </c>
      <c r="DB20" s="10">
        <v>30.469517244345823</v>
      </c>
      <c r="DC20" s="10">
        <v>30.952009311332397</v>
      </c>
      <c r="DD20" s="10">
        <v>30.966575754092851</v>
      </c>
      <c r="DE20" s="10">
        <v>31.279597786659043</v>
      </c>
      <c r="DF20" s="10">
        <v>31.549125659513148</v>
      </c>
      <c r="DG20" s="10">
        <v>31.509393454727551</v>
      </c>
      <c r="DH20" s="10">
        <v>31.819876490641452</v>
      </c>
      <c r="DI20" s="10">
        <v>32.47610457352895</v>
      </c>
      <c r="DJ20" s="10">
        <v>33.238967150416634</v>
      </c>
      <c r="DK20" s="10">
        <v>33.644483528905702</v>
      </c>
      <c r="DL20" s="10">
        <v>33.576066840390858</v>
      </c>
      <c r="DM20" s="10">
        <v>33.707125668914401</v>
      </c>
      <c r="DN20" s="10">
        <v>33.299420107730739</v>
      </c>
      <c r="DO20" s="10">
        <v>32.624487627960569</v>
      </c>
      <c r="DP20" s="10">
        <v>31.166642208676304</v>
      </c>
      <c r="DQ20" s="10">
        <v>31.002594895763441</v>
      </c>
      <c r="DR20" s="10">
        <v>31.19205596936207</v>
      </c>
      <c r="DS20" s="10">
        <v>31.743003356143777</v>
      </c>
      <c r="DT20" s="10">
        <v>31.315759313425918</v>
      </c>
      <c r="DU20" s="10">
        <v>31.317439982319595</v>
      </c>
      <c r="DV20" s="10">
        <v>31.225728847270513</v>
      </c>
      <c r="DW20" s="10">
        <v>31.298510884793291</v>
      </c>
      <c r="DX20" s="10">
        <v>31.166686866184229</v>
      </c>
      <c r="DY20" s="10">
        <v>31.897796538997703</v>
      </c>
      <c r="DZ20" s="10">
        <v>32.521036194967607</v>
      </c>
      <c r="EA20" s="10">
        <v>32.393325530884781</v>
      </c>
      <c r="EB20" s="10">
        <v>31.36034765712931</v>
      </c>
      <c r="EC20" s="10">
        <v>30.981986419317849</v>
      </c>
      <c r="ED20" s="10">
        <v>31.092346595083015</v>
      </c>
      <c r="EE20" s="10">
        <v>31.705668205027816</v>
      </c>
      <c r="EF20" s="10">
        <v>32.361779924367092</v>
      </c>
      <c r="EG20" s="10">
        <v>33.193944302049196</v>
      </c>
      <c r="EH20" s="10">
        <v>33.614572532282885</v>
      </c>
      <c r="EI20" s="10">
        <v>33.316532560022523</v>
      </c>
      <c r="EJ20" s="10">
        <v>32.959120773127339</v>
      </c>
      <c r="EK20" s="10">
        <v>33.19543659191136</v>
      </c>
      <c r="EL20" s="10">
        <v>33.048586612080797</v>
      </c>
      <c r="EM20" s="10">
        <v>32.378448884024692</v>
      </c>
      <c r="EN20" s="10">
        <v>31.283100400892462</v>
      </c>
      <c r="EO20" s="10">
        <v>30.425521126537824</v>
      </c>
      <c r="EP20" s="10">
        <v>30.38426528615414</v>
      </c>
      <c r="EQ20" s="10">
        <v>30.869021052660223</v>
      </c>
      <c r="ER20" s="10">
        <v>32.099732016852286</v>
      </c>
      <c r="ES20" s="10">
        <v>32.839886795479622</v>
      </c>
      <c r="ET20" s="10">
        <v>32.086989503254173</v>
      </c>
      <c r="EU20" s="10">
        <v>31.302873992637949</v>
      </c>
      <c r="EV20" s="10">
        <v>30.228624897939781</v>
      </c>
      <c r="EW20" s="10">
        <v>30.960010880581905</v>
      </c>
      <c r="EX20" s="10">
        <v>31.070613393116563</v>
      </c>
      <c r="EY20" s="10">
        <v>31.353260736085531</v>
      </c>
      <c r="EZ20" s="10">
        <v>30.295873144044467</v>
      </c>
      <c r="FA20" s="10">
        <v>29.344885901114097</v>
      </c>
      <c r="FB20" s="10">
        <v>28.390772840463335</v>
      </c>
      <c r="FC20" s="10">
        <v>27.454195480247893</v>
      </c>
      <c r="FD20" s="10">
        <v>27.435937805735662</v>
      </c>
      <c r="FE20" s="10">
        <v>28.11022389693812</v>
      </c>
      <c r="FF20" s="10">
        <v>28.477071118224544</v>
      </c>
      <c r="FG20" s="10">
        <v>28.381670974812074</v>
      </c>
      <c r="FH20" s="10">
        <v>28.76863167727296</v>
      </c>
      <c r="FI20" s="10">
        <v>30.537788030350406</v>
      </c>
      <c r="FJ20" s="10">
        <v>31.267156295324426</v>
      </c>
      <c r="FK20" s="10">
        <v>31.034941935560546</v>
      </c>
      <c r="FL20" s="10">
        <v>29.481077097614794</v>
      </c>
      <c r="FM20" s="10">
        <v>28.599111919835448</v>
      </c>
      <c r="FN20" s="10">
        <v>28.084699246295475</v>
      </c>
      <c r="FO20" s="10">
        <v>28.125554818660131</v>
      </c>
      <c r="FP20" s="10">
        <v>28.404867538105371</v>
      </c>
      <c r="FQ20" s="10">
        <v>28.912338023721201</v>
      </c>
      <c r="FR20" s="10">
        <v>29.62278491676101</v>
      </c>
      <c r="FS20" s="10">
        <v>29.851500458331582</v>
      </c>
      <c r="FT20" s="10">
        <v>29.427672277850231</v>
      </c>
      <c r="FU20" s="10">
        <v>28.986191704589142</v>
      </c>
      <c r="FV20" s="10">
        <v>29.347225722858443</v>
      </c>
      <c r="FW20" s="10">
        <v>29.439094796322472</v>
      </c>
      <c r="FX20" s="10">
        <v>28.75894110224133</v>
      </c>
      <c r="FY20" s="10">
        <v>27.299298701951653</v>
      </c>
      <c r="FZ20" s="10">
        <v>27.426454509576782</v>
      </c>
      <c r="GA20" s="10">
        <v>28.164081525498048</v>
      </c>
      <c r="GB20" s="10">
        <v>29.144505669954569</v>
      </c>
      <c r="GC20" s="10">
        <v>29.279465169909948</v>
      </c>
      <c r="GD20" s="10">
        <v>28.770034171205989</v>
      </c>
      <c r="GE20" s="10">
        <v>28.635795065147128</v>
      </c>
      <c r="GF20" s="10">
        <v>27.701225512783385</v>
      </c>
      <c r="GG20" s="10">
        <v>27.647454256453475</v>
      </c>
      <c r="GH20" s="10">
        <v>27.163474553434387</v>
      </c>
      <c r="GI20" s="10">
        <v>27.048987883454</v>
      </c>
      <c r="GJ20" s="10">
        <v>26.584715419769545</v>
      </c>
      <c r="GK20" s="10">
        <v>26.11595054867481</v>
      </c>
      <c r="GL20" s="10">
        <v>25.783775539653448</v>
      </c>
      <c r="GM20" s="10">
        <v>26.14683908206074</v>
      </c>
      <c r="GN20" s="10">
        <v>26.506215619603651</v>
      </c>
      <c r="GO20" s="10">
        <v>27.819855278936878</v>
      </c>
      <c r="GP20" s="10">
        <v>28.341010807494804</v>
      </c>
      <c r="GQ20" s="10">
        <v>28.714186817443782</v>
      </c>
      <c r="GR20" s="10">
        <v>27.727498421661949</v>
      </c>
      <c r="GS20" s="10">
        <v>26.799432170617028</v>
      </c>
      <c r="GT20" s="10">
        <v>26.230881285998507</v>
      </c>
    </row>
    <row r="21" spans="1:202" x14ac:dyDescent="0.2">
      <c r="A21" s="13" t="s">
        <v>20</v>
      </c>
      <c r="B21" s="12">
        <v>14.216028811510927</v>
      </c>
      <c r="C21" s="12">
        <v>13.424516834222455</v>
      </c>
      <c r="D21" s="12">
        <v>12.963696667407268</v>
      </c>
      <c r="E21" s="12">
        <v>11.88593777286761</v>
      </c>
      <c r="F21" s="12">
        <v>12.862510923837775</v>
      </c>
      <c r="G21" s="12">
        <v>13.68816349714276</v>
      </c>
      <c r="H21" s="12">
        <v>15.314675548059114</v>
      </c>
      <c r="I21" s="12">
        <v>15.693010147923117</v>
      </c>
      <c r="J21" s="12">
        <v>16.201905199995544</v>
      </c>
      <c r="K21" s="12">
        <v>15.449063985387387</v>
      </c>
      <c r="L21" s="12">
        <v>15.092176725069805</v>
      </c>
      <c r="M21" s="12">
        <v>14.365576808138217</v>
      </c>
      <c r="N21" s="12">
        <v>14.583314343637991</v>
      </c>
      <c r="O21" s="12">
        <v>14.317542935485392</v>
      </c>
      <c r="P21" s="12">
        <v>14.69350184081113</v>
      </c>
      <c r="Q21" s="12">
        <v>15.103543320009399</v>
      </c>
      <c r="R21" s="12">
        <v>14.694028191260896</v>
      </c>
      <c r="S21" s="12">
        <v>14.006865777952529</v>
      </c>
      <c r="T21" s="12">
        <v>13.833556574887309</v>
      </c>
      <c r="U21" s="12">
        <v>14.33557806902208</v>
      </c>
      <c r="V21" s="12">
        <v>14.419461902896494</v>
      </c>
      <c r="W21" s="12">
        <v>13.5727480003487</v>
      </c>
      <c r="X21" s="12">
        <v>12.234496856838678</v>
      </c>
      <c r="Y21" s="12">
        <v>11.056589493953</v>
      </c>
      <c r="Z21" s="12">
        <v>10.864826228482748</v>
      </c>
      <c r="AA21" s="12">
        <v>11.549695171722197</v>
      </c>
      <c r="AB21" s="12">
        <v>11.91131977343557</v>
      </c>
      <c r="AC21" s="12">
        <v>12.39514007750155</v>
      </c>
      <c r="AD21" s="12">
        <v>12.630317587831676</v>
      </c>
      <c r="AE21" s="12">
        <v>13.230879292697937</v>
      </c>
      <c r="AF21" s="12">
        <v>13.625118079981501</v>
      </c>
      <c r="AG21" s="12">
        <v>13.641300050757064</v>
      </c>
      <c r="AH21" s="12">
        <v>14.054419029630608</v>
      </c>
      <c r="AI21" s="12">
        <v>14.107758674509855</v>
      </c>
      <c r="AJ21" s="12">
        <v>13.576740821717124</v>
      </c>
      <c r="AK21" s="12">
        <v>13.09635520496589</v>
      </c>
      <c r="AL21" s="12">
        <v>12.523362353357689</v>
      </c>
      <c r="AM21" s="12">
        <v>13.140825708384732</v>
      </c>
      <c r="AN21" s="12">
        <v>13.487859381581178</v>
      </c>
      <c r="AO21" s="12">
        <v>13.339297849878379</v>
      </c>
      <c r="AP21" s="12">
        <v>13.083632206589781</v>
      </c>
      <c r="AQ21" s="12">
        <v>12.530134694122358</v>
      </c>
      <c r="AR21" s="12">
        <v>13.014663233261018</v>
      </c>
      <c r="AS21" s="12">
        <v>12.669695243943574</v>
      </c>
      <c r="AT21" s="12">
        <v>12.835312235580442</v>
      </c>
      <c r="AU21" s="12">
        <v>12.397272339689088</v>
      </c>
      <c r="AV21" s="12">
        <v>11.523865367790828</v>
      </c>
      <c r="AW21" s="12">
        <v>10.979411622129016</v>
      </c>
      <c r="AX21" s="12">
        <v>10.765981702684593</v>
      </c>
      <c r="AY21" s="12">
        <v>10.974615463335459</v>
      </c>
      <c r="AZ21" s="12">
        <v>10.918587639965613</v>
      </c>
      <c r="BA21" s="12">
        <v>11.254704207230297</v>
      </c>
      <c r="BB21" s="12">
        <v>12.085284811035759</v>
      </c>
      <c r="BC21" s="12">
        <v>12.676663562094474</v>
      </c>
      <c r="BD21" s="12">
        <v>12.756422729731968</v>
      </c>
      <c r="BE21" s="12">
        <v>11.973999494544648</v>
      </c>
      <c r="BF21" s="12">
        <v>11.395937242263903</v>
      </c>
      <c r="BG21" s="12">
        <v>10.817105363619735</v>
      </c>
      <c r="BH21" s="12">
        <v>10.442630370173902</v>
      </c>
      <c r="BI21" s="12">
        <v>10.087026494836641</v>
      </c>
      <c r="BJ21" s="12">
        <v>10.046763171001954</v>
      </c>
      <c r="BK21" s="12">
        <v>10.46417886413489</v>
      </c>
      <c r="BL21" s="12">
        <v>10.89964553690935</v>
      </c>
      <c r="BM21" s="12">
        <v>11.393426061066911</v>
      </c>
      <c r="BN21" s="12">
        <v>11.429454460396736</v>
      </c>
      <c r="BO21" s="12">
        <v>12.474741142328989</v>
      </c>
      <c r="BP21" s="12">
        <v>12.588532446354577</v>
      </c>
      <c r="BQ21" s="12">
        <v>12.892642134471256</v>
      </c>
      <c r="BR21" s="12">
        <v>11.758826033935039</v>
      </c>
      <c r="BS21" s="12">
        <v>11.44695545627742</v>
      </c>
      <c r="BT21" s="12">
        <v>10.638200955977101</v>
      </c>
      <c r="BU21" s="12">
        <v>10.674456448566422</v>
      </c>
      <c r="BV21" s="12">
        <v>10.227897358000558</v>
      </c>
      <c r="BW21" s="12">
        <v>10.559011153291824</v>
      </c>
      <c r="BX21" s="12">
        <v>10.601197090745504</v>
      </c>
      <c r="BY21" s="12">
        <v>10.531591245754139</v>
      </c>
      <c r="BZ21" s="12">
        <v>10.397686744491386</v>
      </c>
      <c r="CA21" s="12">
        <v>10.100472459488731</v>
      </c>
      <c r="CB21" s="12">
        <v>10.196548693911007</v>
      </c>
      <c r="CC21" s="12">
        <v>10.489798675184939</v>
      </c>
      <c r="CD21" s="12">
        <v>10.812626278814456</v>
      </c>
      <c r="CE21" s="12">
        <v>10.455991694035282</v>
      </c>
      <c r="CF21" s="12">
        <v>9.821166827296766</v>
      </c>
      <c r="CG21" s="12">
        <v>9.4987690913670768</v>
      </c>
      <c r="CH21" s="12">
        <v>9.685561799731726</v>
      </c>
      <c r="CI21" s="12">
        <v>9.4845580706706656</v>
      </c>
      <c r="CJ21" s="12">
        <v>9.110633973080418</v>
      </c>
      <c r="CK21" s="12">
        <v>8.2942373113371435</v>
      </c>
      <c r="CL21" s="12">
        <v>8.2702904966873145</v>
      </c>
      <c r="CM21" s="12">
        <v>7.9411971831226893</v>
      </c>
      <c r="CN21" s="12">
        <v>8.2841546445202585</v>
      </c>
      <c r="CO21" s="12">
        <v>8.1054793321934522</v>
      </c>
      <c r="CP21" s="12">
        <v>7.8211237393936068</v>
      </c>
      <c r="CQ21" s="12">
        <v>7.6595283762831023</v>
      </c>
      <c r="CR21" s="12">
        <v>7.8921952192827352</v>
      </c>
      <c r="CS21" s="12">
        <v>8.2528161642748366</v>
      </c>
      <c r="CT21" s="12">
        <v>8.5144857738521615</v>
      </c>
      <c r="CU21" s="12">
        <v>8.5054372727426397</v>
      </c>
      <c r="CV21" s="12">
        <v>8.6822569285190987</v>
      </c>
      <c r="CW21" s="12">
        <v>8.4995437662421072</v>
      </c>
      <c r="CX21" s="12">
        <v>8.8195518492660732</v>
      </c>
      <c r="CY21" s="12">
        <v>8.8452202105923217</v>
      </c>
      <c r="CZ21" s="12">
        <v>9.1769045604131581</v>
      </c>
      <c r="DA21" s="12">
        <v>9.5061651836796308</v>
      </c>
      <c r="DB21" s="12">
        <v>9.8334050472140699</v>
      </c>
      <c r="DC21" s="12">
        <v>9.8632236341511597</v>
      </c>
      <c r="DD21" s="12">
        <v>9.8791618780635257</v>
      </c>
      <c r="DE21" s="12">
        <v>9.7687705706216743</v>
      </c>
      <c r="DF21" s="12">
        <v>9.7848682053199951</v>
      </c>
      <c r="DG21" s="12">
        <v>9.6715847222879514</v>
      </c>
      <c r="DH21" s="12">
        <v>10.020720270201585</v>
      </c>
      <c r="DI21" s="12">
        <v>10.688748946450742</v>
      </c>
      <c r="DJ21" s="12">
        <v>11.033876601638841</v>
      </c>
      <c r="DK21" s="12">
        <v>11.274519702267639</v>
      </c>
      <c r="DL21" s="12">
        <v>10.781057392873366</v>
      </c>
      <c r="DM21" s="12">
        <v>10.363100280064238</v>
      </c>
      <c r="DN21" s="12">
        <v>10.060331807135517</v>
      </c>
      <c r="DO21" s="12">
        <v>10.022763535326956</v>
      </c>
      <c r="DP21" s="12">
        <v>9.7556108404265558</v>
      </c>
      <c r="DQ21" s="12">
        <v>9.5574915677213745</v>
      </c>
      <c r="DR21" s="12">
        <v>9.6433019553604833</v>
      </c>
      <c r="DS21" s="12">
        <v>10.024358875652009</v>
      </c>
      <c r="DT21" s="12">
        <v>10.001204840475987</v>
      </c>
      <c r="DU21" s="12">
        <v>10.230755223248234</v>
      </c>
      <c r="DV21" s="12">
        <v>10.197676300690974</v>
      </c>
      <c r="DW21" s="12">
        <v>10.106212594967811</v>
      </c>
      <c r="DX21" s="12">
        <v>9.7928349404248412</v>
      </c>
      <c r="DY21" s="12">
        <v>10.100028853985316</v>
      </c>
      <c r="DZ21" s="12">
        <v>10.587401944939312</v>
      </c>
      <c r="EA21" s="12">
        <v>10.453550599008469</v>
      </c>
      <c r="EB21" s="12">
        <v>9.9129523486345494</v>
      </c>
      <c r="EC21" s="12">
        <v>9.6859992336258003</v>
      </c>
      <c r="ED21" s="12">
        <v>9.8905608080002914</v>
      </c>
      <c r="EE21" s="12">
        <v>10.334517902389297</v>
      </c>
      <c r="EF21" s="12">
        <v>10.635414816437669</v>
      </c>
      <c r="EG21" s="12">
        <v>11.058913505608682</v>
      </c>
      <c r="EH21" s="12">
        <v>11.347797797860318</v>
      </c>
      <c r="EI21" s="12">
        <v>11.41345046514318</v>
      </c>
      <c r="EJ21" s="12">
        <v>11.259458526563426</v>
      </c>
      <c r="EK21" s="12">
        <v>11.355870202497606</v>
      </c>
      <c r="EL21" s="12">
        <v>11.573370142607248</v>
      </c>
      <c r="EM21" s="12">
        <v>11.315123548972782</v>
      </c>
      <c r="EN21" s="12">
        <v>10.846448243902442</v>
      </c>
      <c r="EO21" s="12">
        <v>10.185438155743336</v>
      </c>
      <c r="EP21" s="12">
        <v>10.292589763011385</v>
      </c>
      <c r="EQ21" s="12">
        <v>10.572874835460944</v>
      </c>
      <c r="ER21" s="12">
        <v>11.386421272028256</v>
      </c>
      <c r="ES21" s="12">
        <v>11.764314527213179</v>
      </c>
      <c r="ET21" s="12">
        <v>11.446300082793403</v>
      </c>
      <c r="EU21" s="12">
        <v>10.858680677528575</v>
      </c>
      <c r="EV21" s="12">
        <v>10.330784551671046</v>
      </c>
      <c r="EW21" s="12">
        <v>10.477811339361685</v>
      </c>
      <c r="EX21" s="12">
        <v>10.465797366141757</v>
      </c>
      <c r="EY21" s="12">
        <v>10.363360711535114</v>
      </c>
      <c r="EZ21" s="12">
        <v>9.872611270232845</v>
      </c>
      <c r="FA21" s="12">
        <v>9.2559675546462454</v>
      </c>
      <c r="FB21" s="12">
        <v>8.8446207058023827</v>
      </c>
      <c r="FC21" s="12">
        <v>8.6795735930844504</v>
      </c>
      <c r="FD21" s="12">
        <v>8.4776680049434692</v>
      </c>
      <c r="FE21" s="12">
        <v>8.8373641807390122</v>
      </c>
      <c r="FF21" s="12">
        <v>8.8844177734264402</v>
      </c>
      <c r="FG21" s="12">
        <v>9.1344024660479466</v>
      </c>
      <c r="FH21" s="12">
        <v>9.1136439112388867</v>
      </c>
      <c r="FI21" s="12">
        <v>9.7367814392725691</v>
      </c>
      <c r="FJ21" s="12">
        <v>9.8776726895135702</v>
      </c>
      <c r="FK21" s="12">
        <v>9.8594652287904196</v>
      </c>
      <c r="FL21" s="12">
        <v>9.1103496481657746</v>
      </c>
      <c r="FM21" s="12">
        <v>8.6486062648368165</v>
      </c>
      <c r="FN21" s="12">
        <v>8.4176722795453038</v>
      </c>
      <c r="FO21" s="12">
        <v>8.7621266263655126</v>
      </c>
      <c r="FP21" s="12">
        <v>9.0924535869469256</v>
      </c>
      <c r="FQ21" s="12">
        <v>9.5770593295873265</v>
      </c>
      <c r="FR21" s="12">
        <v>9.8842008413402009</v>
      </c>
      <c r="FS21" s="12">
        <v>10.231256790613788</v>
      </c>
      <c r="FT21" s="12">
        <v>9.7991727113852143</v>
      </c>
      <c r="FU21" s="12">
        <v>9.4169752017778858</v>
      </c>
      <c r="FV21" s="12">
        <v>9.4207386322873674</v>
      </c>
      <c r="FW21" s="12">
        <v>9.6478645426329539</v>
      </c>
      <c r="FX21" s="12">
        <v>9.5068679690939675</v>
      </c>
      <c r="FY21" s="12">
        <v>8.6959286655979682</v>
      </c>
      <c r="FZ21" s="12">
        <v>8.513812317254315</v>
      </c>
      <c r="GA21" s="12">
        <v>8.7371372652053623</v>
      </c>
      <c r="GB21" s="12">
        <v>9.1951225469959592</v>
      </c>
      <c r="GC21" s="12">
        <v>9.5978504697936007</v>
      </c>
      <c r="GD21" s="12">
        <v>9.5319383456288467</v>
      </c>
      <c r="GE21" s="12">
        <v>9.7115992214047822</v>
      </c>
      <c r="GF21" s="12">
        <v>9.2598513871701051</v>
      </c>
      <c r="GG21" s="12">
        <v>9.072034205553404</v>
      </c>
      <c r="GH21" s="12">
        <v>8.9143540831877814</v>
      </c>
      <c r="GI21" s="12">
        <v>8.707651521692263</v>
      </c>
      <c r="GJ21" s="12">
        <v>8.6875238785473758</v>
      </c>
      <c r="GK21" s="12">
        <v>8.2907739709728627</v>
      </c>
      <c r="GL21" s="12">
        <v>8.1009461493850328</v>
      </c>
      <c r="GM21" s="12">
        <v>8.2848041914111459</v>
      </c>
      <c r="GN21" s="12">
        <v>8.631919911728458</v>
      </c>
      <c r="GO21" s="12">
        <v>9.4325223589142144</v>
      </c>
      <c r="GP21" s="12">
        <v>9.404434532428585</v>
      </c>
      <c r="GQ21" s="12">
        <v>9.4391106817023225</v>
      </c>
      <c r="GR21" s="12">
        <v>8.8079052454421394</v>
      </c>
      <c r="GS21" s="12">
        <v>8.4978977263621012</v>
      </c>
      <c r="GT21" s="12">
        <v>8.2166800385564507</v>
      </c>
    </row>
    <row r="22" spans="1:202" x14ac:dyDescent="0.2">
      <c r="A22" s="14" t="s">
        <v>21</v>
      </c>
      <c r="B22" s="10">
        <v>2.7218337019776615</v>
      </c>
      <c r="C22" s="10">
        <v>2.6826957697268736</v>
      </c>
      <c r="D22" s="10">
        <v>2.9057651748845044</v>
      </c>
      <c r="E22" s="10">
        <v>2.8658126834841817</v>
      </c>
      <c r="F22" s="10">
        <v>3.006514991553058</v>
      </c>
      <c r="G22" s="10">
        <v>3.4102029875307172</v>
      </c>
      <c r="H22" s="10">
        <v>3.6840135404717458</v>
      </c>
      <c r="I22" s="10">
        <v>3.7221920390256513</v>
      </c>
      <c r="J22" s="10">
        <v>3.2559004360995978</v>
      </c>
      <c r="K22" s="10">
        <v>2.9931342791156883</v>
      </c>
      <c r="L22" s="10">
        <v>2.8506917644210792</v>
      </c>
      <c r="M22" s="10">
        <v>3.0379694924969227</v>
      </c>
      <c r="N22" s="10">
        <v>3.2553255232602814</v>
      </c>
      <c r="O22" s="10">
        <v>2.9759047546991613</v>
      </c>
      <c r="P22" s="10">
        <v>2.8107125381019551</v>
      </c>
      <c r="Q22" s="10">
        <v>2.5854679357332646</v>
      </c>
      <c r="R22" s="10">
        <v>2.6818360661741867</v>
      </c>
      <c r="S22" s="10">
        <v>2.6244477373712374</v>
      </c>
      <c r="T22" s="10">
        <v>2.7292707653549475</v>
      </c>
      <c r="U22" s="10">
        <v>2.8024337761461111</v>
      </c>
      <c r="V22" s="10">
        <v>2.9756598227443471</v>
      </c>
      <c r="W22" s="10">
        <v>2.9589725305279249</v>
      </c>
      <c r="X22" s="10">
        <v>2.8556340597439931</v>
      </c>
      <c r="Y22" s="10">
        <v>2.6990338107285412</v>
      </c>
      <c r="Z22" s="10">
        <v>2.9312707348680278</v>
      </c>
      <c r="AA22" s="10">
        <v>3.0206911615763397</v>
      </c>
      <c r="AB22" s="10">
        <v>3.2125400161052529</v>
      </c>
      <c r="AC22" s="10">
        <v>2.9747332023744186</v>
      </c>
      <c r="AD22" s="10">
        <v>3.1353484057792986</v>
      </c>
      <c r="AE22" s="10">
        <v>3.1581751180840438</v>
      </c>
      <c r="AF22" s="10">
        <v>3.2174880954750775</v>
      </c>
      <c r="AG22" s="10">
        <v>3.1759903863516348</v>
      </c>
      <c r="AH22" s="10">
        <v>3.2149680489607384</v>
      </c>
      <c r="AI22" s="10">
        <v>3.2147479238174554</v>
      </c>
      <c r="AJ22" s="10">
        <v>3.3309998912524521</v>
      </c>
      <c r="AK22" s="10">
        <v>3.0852721888629491</v>
      </c>
      <c r="AL22" s="10">
        <v>3.0260197560062081</v>
      </c>
      <c r="AM22" s="10">
        <v>3.0279111806665129</v>
      </c>
      <c r="AN22" s="10">
        <v>3.1842632668425472</v>
      </c>
      <c r="AO22" s="10">
        <v>3.1782646145551841</v>
      </c>
      <c r="AP22" s="10">
        <v>2.9960713242422625</v>
      </c>
      <c r="AQ22" s="10">
        <v>3.1352196161460233</v>
      </c>
      <c r="AR22" s="10">
        <v>3.1457408559730533</v>
      </c>
      <c r="AS22" s="10">
        <v>3.2092517904628353</v>
      </c>
      <c r="AT22" s="10">
        <v>3.0405194870586048</v>
      </c>
      <c r="AU22" s="10">
        <v>3.3904961756030407</v>
      </c>
      <c r="AV22" s="10">
        <v>3.4611348157280437</v>
      </c>
      <c r="AW22" s="10">
        <v>3.5050505942708163</v>
      </c>
      <c r="AX22" s="10">
        <v>3.120771043055885</v>
      </c>
      <c r="AY22" s="10">
        <v>2.9982941132515895</v>
      </c>
      <c r="AZ22" s="10">
        <v>3.1220031769048107</v>
      </c>
      <c r="BA22" s="10">
        <v>3.3997046630683077</v>
      </c>
      <c r="BB22" s="10">
        <v>3.4732322438288095</v>
      </c>
      <c r="BC22" s="10">
        <v>3.2837691408982859</v>
      </c>
      <c r="BD22" s="10">
        <v>3.1920674497258892</v>
      </c>
      <c r="BE22" s="10">
        <v>3.0943129625277557</v>
      </c>
      <c r="BF22" s="10">
        <v>3.283206630342673</v>
      </c>
      <c r="BG22" s="10">
        <v>3.2445167425568551</v>
      </c>
      <c r="BH22" s="10">
        <v>3.1878459368772587</v>
      </c>
      <c r="BI22" s="10">
        <v>2.9824696125248842</v>
      </c>
      <c r="BJ22" s="10">
        <v>3.0215086060350922</v>
      </c>
      <c r="BK22" s="10">
        <v>4.0724703946899181</v>
      </c>
      <c r="BL22" s="10">
        <v>5.4159709419302517</v>
      </c>
      <c r="BM22" s="10">
        <v>6.8739916144090145</v>
      </c>
      <c r="BN22" s="10">
        <v>8.4268171136845673</v>
      </c>
      <c r="BO22" s="10">
        <v>11.86964702846217</v>
      </c>
      <c r="BP22" s="10">
        <v>14.752042140983775</v>
      </c>
      <c r="BQ22" s="10">
        <v>17.229656451251195</v>
      </c>
      <c r="BR22" s="10">
        <v>17.353394549072249</v>
      </c>
      <c r="BS22" s="10">
        <v>17.852141131314379</v>
      </c>
      <c r="BT22" s="10">
        <v>17.368846851955986</v>
      </c>
      <c r="BU22" s="10">
        <v>17.058457811384557</v>
      </c>
      <c r="BV22" s="10">
        <v>16.875901221442927</v>
      </c>
      <c r="BW22" s="10">
        <v>17.236110339467896</v>
      </c>
      <c r="BX22" s="10">
        <v>17.895226342746803</v>
      </c>
      <c r="BY22" s="10">
        <v>18.285115738277067</v>
      </c>
      <c r="BZ22" s="10">
        <v>18.845920894256242</v>
      </c>
      <c r="CA22" s="10">
        <v>19.073057628715301</v>
      </c>
      <c r="CB22" s="10">
        <v>19.522429961432568</v>
      </c>
      <c r="CC22" s="10">
        <v>19.379859561112838</v>
      </c>
      <c r="CD22" s="10">
        <v>19.78215441536981</v>
      </c>
      <c r="CE22" s="10">
        <v>19.224044946993065</v>
      </c>
      <c r="CF22" s="10">
        <v>18.824305038760397</v>
      </c>
      <c r="CG22" s="10">
        <v>17.273633062328887</v>
      </c>
      <c r="CH22" s="10">
        <v>16.721943268030756</v>
      </c>
      <c r="CI22" s="10">
        <v>15.97558778741627</v>
      </c>
      <c r="CJ22" s="10">
        <v>16.185319612060468</v>
      </c>
      <c r="CK22" s="10">
        <v>15.896801188005117</v>
      </c>
      <c r="CL22" s="10">
        <v>16.12010329426133</v>
      </c>
      <c r="CM22" s="10">
        <v>16.045430595294224</v>
      </c>
      <c r="CN22" s="10">
        <v>15.844197532969822</v>
      </c>
      <c r="CO22" s="10">
        <v>15.232972236739972</v>
      </c>
      <c r="CP22" s="10">
        <v>14.368057904092705</v>
      </c>
      <c r="CQ22" s="10">
        <v>14.082349908678694</v>
      </c>
      <c r="CR22" s="10">
        <v>14.125681530954479</v>
      </c>
      <c r="CS22" s="10">
        <v>14.278917967941421</v>
      </c>
      <c r="CT22" s="10">
        <v>14.243017356266552</v>
      </c>
      <c r="CU22" s="10">
        <v>14.474357876258765</v>
      </c>
      <c r="CV22" s="10">
        <v>14.477311293201826</v>
      </c>
      <c r="CW22" s="10">
        <v>14.432604487003086</v>
      </c>
      <c r="CX22" s="10">
        <v>14.538175244205064</v>
      </c>
      <c r="CY22" s="10">
        <v>14.584119753448482</v>
      </c>
      <c r="CZ22" s="10">
        <v>14.720591572988331</v>
      </c>
      <c r="DA22" s="10">
        <v>15.272954015789441</v>
      </c>
      <c r="DB22" s="10">
        <v>15.5714328759708</v>
      </c>
      <c r="DC22" s="10">
        <v>16.07943960536387</v>
      </c>
      <c r="DD22" s="10">
        <v>16.006473403307702</v>
      </c>
      <c r="DE22" s="10">
        <v>16.708755437276164</v>
      </c>
      <c r="DF22" s="10">
        <v>16.618683735682907</v>
      </c>
      <c r="DG22" s="10">
        <v>16.510151761825945</v>
      </c>
      <c r="DH22" s="10">
        <v>15.976966913880824</v>
      </c>
      <c r="DI22" s="10">
        <v>16.066010592403813</v>
      </c>
      <c r="DJ22" s="10">
        <v>16.24392107114544</v>
      </c>
      <c r="DK22" s="10">
        <v>16.797255117306644</v>
      </c>
      <c r="DL22" s="10">
        <v>17.298558871911464</v>
      </c>
      <c r="DM22" s="10">
        <v>17.74355343914533</v>
      </c>
      <c r="DN22" s="10">
        <v>17.428090622697393</v>
      </c>
      <c r="DO22" s="10">
        <v>16.943242510536408</v>
      </c>
      <c r="DP22" s="10">
        <v>15.79793618920395</v>
      </c>
      <c r="DQ22" s="10">
        <v>15.849815060125188</v>
      </c>
      <c r="DR22" s="10">
        <v>16.169803308143198</v>
      </c>
      <c r="DS22" s="10">
        <v>16.674261384776258</v>
      </c>
      <c r="DT22" s="10">
        <v>16.379736975400284</v>
      </c>
      <c r="DU22" s="10">
        <v>16.10326869558417</v>
      </c>
      <c r="DV22" s="10">
        <v>16.025596977993743</v>
      </c>
      <c r="DW22" s="10">
        <v>16.402698778070398</v>
      </c>
      <c r="DX22" s="10">
        <v>16.576078911390603</v>
      </c>
      <c r="DY22" s="10">
        <v>17.270652647336711</v>
      </c>
      <c r="DZ22" s="10">
        <v>17.193161050479894</v>
      </c>
      <c r="EA22" s="10">
        <v>17.255123210970027</v>
      </c>
      <c r="EB22" s="10">
        <v>16.431490180965547</v>
      </c>
      <c r="EC22" s="10">
        <v>16.298999023475904</v>
      </c>
      <c r="ED22" s="10">
        <v>15.826187739801496</v>
      </c>
      <c r="EE22" s="10">
        <v>16.390110585741599</v>
      </c>
      <c r="EF22" s="10">
        <v>16.687862947883602</v>
      </c>
      <c r="EG22" s="10">
        <v>17.391907308428038</v>
      </c>
      <c r="EH22" s="10">
        <v>17.260303490520464</v>
      </c>
      <c r="EI22" s="10">
        <v>17.127118455633404</v>
      </c>
      <c r="EJ22" s="10">
        <v>16.942698666340629</v>
      </c>
      <c r="EK22" s="10">
        <v>17.252934030404614</v>
      </c>
      <c r="EL22" s="10">
        <v>17.310101631916162</v>
      </c>
      <c r="EM22" s="10">
        <v>17.248625461380545</v>
      </c>
      <c r="EN22" s="10">
        <v>16.856734299919886</v>
      </c>
      <c r="EO22" s="10">
        <v>16.407972138592836</v>
      </c>
      <c r="EP22" s="10">
        <v>16.035135401761234</v>
      </c>
      <c r="EQ22" s="10">
        <v>16.362978919862936</v>
      </c>
      <c r="ER22" s="10">
        <v>17.291474682977835</v>
      </c>
      <c r="ES22" s="10">
        <v>17.952533064230661</v>
      </c>
      <c r="ET22" s="10">
        <v>17.650885733807613</v>
      </c>
      <c r="EU22" s="10">
        <v>17.131765759931163</v>
      </c>
      <c r="EV22" s="10">
        <v>16.297131707745244</v>
      </c>
      <c r="EW22" s="10">
        <v>16.326518272139975</v>
      </c>
      <c r="EX22" s="10">
        <v>16.401506543636103</v>
      </c>
      <c r="EY22" s="10">
        <v>16.862448881933791</v>
      </c>
      <c r="EZ22" s="10">
        <v>16.354137110857124</v>
      </c>
      <c r="FA22" s="10">
        <v>15.57264512635537</v>
      </c>
      <c r="FB22" s="10">
        <v>14.877461718888615</v>
      </c>
      <c r="FC22" s="10">
        <v>14.407617270144375</v>
      </c>
      <c r="FD22" s="10">
        <v>14.447300927652837</v>
      </c>
      <c r="FE22" s="10">
        <v>14.677273011834338</v>
      </c>
      <c r="FF22" s="10">
        <v>15.109837714151764</v>
      </c>
      <c r="FG22" s="10">
        <v>15.108288773294612</v>
      </c>
      <c r="FH22" s="10">
        <v>15.486217627954508</v>
      </c>
      <c r="FI22" s="10">
        <v>16.17824937399212</v>
      </c>
      <c r="FJ22" s="10">
        <v>16.412208595879026</v>
      </c>
      <c r="FK22" s="10">
        <v>16.424213400542406</v>
      </c>
      <c r="FL22" s="10">
        <v>16.163767331321122</v>
      </c>
      <c r="FM22" s="10">
        <v>16.07173191858729</v>
      </c>
      <c r="FN22" s="10">
        <v>15.931372855843055</v>
      </c>
      <c r="FO22" s="10">
        <v>15.458319557164534</v>
      </c>
      <c r="FP22" s="10">
        <v>15.353654620923773</v>
      </c>
      <c r="FQ22" s="10">
        <v>15.200326343501528</v>
      </c>
      <c r="FR22" s="10">
        <v>15.620697267767024</v>
      </c>
      <c r="FS22" s="10">
        <v>15.780145378971513</v>
      </c>
      <c r="FT22" s="10">
        <v>15.822944274105035</v>
      </c>
      <c r="FU22" s="10">
        <v>15.697711832796241</v>
      </c>
      <c r="FV22" s="10">
        <v>16.127965903697927</v>
      </c>
      <c r="FW22" s="10">
        <v>16.212361333142873</v>
      </c>
      <c r="FX22" s="10">
        <v>15.926732288762894</v>
      </c>
      <c r="FY22" s="10">
        <v>15.118085253506885</v>
      </c>
      <c r="FZ22" s="10">
        <v>15.469487280893389</v>
      </c>
      <c r="GA22" s="10">
        <v>16.11140560830102</v>
      </c>
      <c r="GB22" s="10">
        <v>17.137757784616557</v>
      </c>
      <c r="GC22" s="10">
        <v>17.281227267824928</v>
      </c>
      <c r="GD22" s="10">
        <v>17.198690045710819</v>
      </c>
      <c r="GE22" s="10">
        <v>16.953593366662748</v>
      </c>
      <c r="GF22" s="10">
        <v>16.488988980752524</v>
      </c>
      <c r="GG22" s="10">
        <v>16.255911478277241</v>
      </c>
      <c r="GH22" s="10">
        <v>15.931170279483132</v>
      </c>
      <c r="GI22" s="10">
        <v>15.586299152712128</v>
      </c>
      <c r="GJ22" s="10">
        <v>15.161490826028833</v>
      </c>
      <c r="GK22" s="10">
        <v>14.613599809586605</v>
      </c>
      <c r="GL22" s="10">
        <v>14.537667172499077</v>
      </c>
      <c r="GM22" s="10">
        <v>14.692420175487353</v>
      </c>
      <c r="GN22" s="10">
        <v>14.939548697126176</v>
      </c>
      <c r="GO22" s="10">
        <v>15.527188985603871</v>
      </c>
      <c r="GP22" s="10">
        <v>15.840379515172629</v>
      </c>
      <c r="GQ22" s="10">
        <v>15.668581932894874</v>
      </c>
      <c r="GR22" s="10">
        <v>14.891083000786578</v>
      </c>
      <c r="GS22" s="10">
        <v>14.133489070497445</v>
      </c>
      <c r="GT22" s="10">
        <v>13.802060639934238</v>
      </c>
    </row>
    <row r="23" spans="1:202" x14ac:dyDescent="0.2">
      <c r="A23" s="13" t="s">
        <v>22</v>
      </c>
      <c r="B23" s="12">
        <v>25.144117657272346</v>
      </c>
      <c r="C23" s="12">
        <v>23.54522536246305</v>
      </c>
      <c r="D23" s="12">
        <v>21.852304020692348</v>
      </c>
      <c r="E23" s="12">
        <v>20.286075044053341</v>
      </c>
      <c r="F23" s="12">
        <v>23.036010440128919</v>
      </c>
      <c r="G23" s="12">
        <v>25.456640213920323</v>
      </c>
      <c r="H23" s="12">
        <v>28.450406578003957</v>
      </c>
      <c r="I23" s="12">
        <v>28.275722617571247</v>
      </c>
      <c r="J23" s="12">
        <v>29.129634179690289</v>
      </c>
      <c r="K23" s="12">
        <v>28.097858245154406</v>
      </c>
      <c r="L23" s="12">
        <v>27.50736710733625</v>
      </c>
      <c r="M23" s="12">
        <v>26.754074088419603</v>
      </c>
      <c r="N23" s="12">
        <v>27.01787600096786</v>
      </c>
      <c r="O23" s="12">
        <v>27.664590055665546</v>
      </c>
      <c r="P23" s="12">
        <v>27.970906228942443</v>
      </c>
      <c r="Q23" s="12">
        <v>28.744652858279945</v>
      </c>
      <c r="R23" s="12">
        <v>29.874882042967617</v>
      </c>
      <c r="S23" s="12">
        <v>30.640525121273861</v>
      </c>
      <c r="T23" s="12">
        <v>30.695689877078181</v>
      </c>
      <c r="U23" s="12">
        <v>30.056040160506637</v>
      </c>
      <c r="V23" s="12">
        <v>29.028891364852232</v>
      </c>
      <c r="W23" s="12">
        <v>27.36462017168887</v>
      </c>
      <c r="X23" s="12">
        <v>25.630139922019861</v>
      </c>
      <c r="Y23" s="12">
        <v>24.349648894269215</v>
      </c>
      <c r="Z23" s="12">
        <v>24.14774853459835</v>
      </c>
      <c r="AA23" s="12">
        <v>25.018287406187461</v>
      </c>
      <c r="AB23" s="12">
        <v>26.186774276823659</v>
      </c>
      <c r="AC23" s="12">
        <v>27.519731753581361</v>
      </c>
      <c r="AD23" s="12">
        <v>27.759284643930744</v>
      </c>
      <c r="AE23" s="12">
        <v>27.468598926235067</v>
      </c>
      <c r="AF23" s="12">
        <v>27.056937003862906</v>
      </c>
      <c r="AG23" s="12">
        <v>26.895799539249211</v>
      </c>
      <c r="AH23" s="12">
        <v>27.344973935188765</v>
      </c>
      <c r="AI23" s="12">
        <v>26.959543757852433</v>
      </c>
      <c r="AJ23" s="12">
        <v>26.291732041422428</v>
      </c>
      <c r="AK23" s="12">
        <v>25.748121533630453</v>
      </c>
      <c r="AL23" s="12">
        <v>25.422706618522987</v>
      </c>
      <c r="AM23" s="12">
        <v>25.949973850782214</v>
      </c>
      <c r="AN23" s="12">
        <v>26.519121631136745</v>
      </c>
      <c r="AO23" s="12">
        <v>27.164872624973729</v>
      </c>
      <c r="AP23" s="12">
        <v>27.259347483897855</v>
      </c>
      <c r="AQ23" s="12">
        <v>26.219638643961357</v>
      </c>
      <c r="AR23" s="12">
        <v>25.978264693829463</v>
      </c>
      <c r="AS23" s="12">
        <v>25.487292098633656</v>
      </c>
      <c r="AT23" s="12">
        <v>25.591705767926559</v>
      </c>
      <c r="AU23" s="12">
        <v>25.282340456829889</v>
      </c>
      <c r="AV23" s="12">
        <v>24.766251909408449</v>
      </c>
      <c r="AW23" s="12">
        <v>24.782890205588195</v>
      </c>
      <c r="AX23" s="12">
        <v>24.799127981202485</v>
      </c>
      <c r="AY23" s="12">
        <v>25.806600201903901</v>
      </c>
      <c r="AZ23" s="12">
        <v>26.887480688132538</v>
      </c>
      <c r="BA23" s="12">
        <v>27.391607247805151</v>
      </c>
      <c r="BB23" s="12">
        <v>27.705609476834713</v>
      </c>
      <c r="BC23" s="12">
        <v>26.95625839380331</v>
      </c>
      <c r="BD23" s="12">
        <v>27.189993834888217</v>
      </c>
      <c r="BE23" s="12">
        <v>27.004677783520549</v>
      </c>
      <c r="BF23" s="12">
        <v>26.802966394215421</v>
      </c>
      <c r="BG23" s="12">
        <v>26.539947680540308</v>
      </c>
      <c r="BH23" s="12">
        <v>25.305097059750985</v>
      </c>
      <c r="BI23" s="12">
        <v>25.401280183737633</v>
      </c>
      <c r="BJ23" s="12">
        <v>25.238945702929559</v>
      </c>
      <c r="BK23" s="12">
        <v>26.461458711675224</v>
      </c>
      <c r="BL23" s="12">
        <v>27.764896298498133</v>
      </c>
      <c r="BM23" s="12">
        <v>29.13495459156038</v>
      </c>
      <c r="BN23" s="12">
        <v>28.439890863381791</v>
      </c>
      <c r="BO23" s="12">
        <v>30.603258416012501</v>
      </c>
      <c r="BP23" s="12">
        <v>31.282554441852952</v>
      </c>
      <c r="BQ23" s="12">
        <v>33.974724725530123</v>
      </c>
      <c r="BR23" s="12">
        <v>31.976741114418893</v>
      </c>
      <c r="BS23" s="12">
        <v>32.032363689266077</v>
      </c>
      <c r="BT23" s="12">
        <v>30.329499350025994</v>
      </c>
      <c r="BU23" s="12">
        <v>30.222650131032015</v>
      </c>
      <c r="BV23" s="12">
        <v>29.611887415218497</v>
      </c>
      <c r="BW23" s="12">
        <v>30.641089461051479</v>
      </c>
      <c r="BX23" s="12">
        <v>30.866249271599493</v>
      </c>
      <c r="BY23" s="12">
        <v>31.245426901867628</v>
      </c>
      <c r="BZ23" s="12">
        <v>31.668899308641119</v>
      </c>
      <c r="CA23" s="12">
        <v>32.068347560942819</v>
      </c>
      <c r="CB23" s="12">
        <v>32.603003071505007</v>
      </c>
      <c r="CC23" s="12">
        <v>32.000132486291555</v>
      </c>
      <c r="CD23" s="12">
        <v>31.964029207857742</v>
      </c>
      <c r="CE23" s="12">
        <v>31.299232717268076</v>
      </c>
      <c r="CF23" s="12">
        <v>30.580106539617656</v>
      </c>
      <c r="CG23" s="12">
        <v>29.128420343156403</v>
      </c>
      <c r="CH23" s="12">
        <v>27.658337239929953</v>
      </c>
      <c r="CI23" s="12">
        <v>26.619078212264718</v>
      </c>
      <c r="CJ23" s="12">
        <v>26.381136818800201</v>
      </c>
      <c r="CK23" s="12">
        <v>26.226465755507078</v>
      </c>
      <c r="CL23" s="12">
        <v>25.93912015804321</v>
      </c>
      <c r="CM23" s="12">
        <v>25.632506655758576</v>
      </c>
      <c r="CN23" s="12">
        <v>25.639140418304969</v>
      </c>
      <c r="CO23" s="12">
        <v>25.515393138866127</v>
      </c>
      <c r="CP23" s="12">
        <v>24.659174374483641</v>
      </c>
      <c r="CQ23" s="12">
        <v>23.912260324756119</v>
      </c>
      <c r="CR23" s="12">
        <v>24.487666670100122</v>
      </c>
      <c r="CS23" s="12">
        <v>25.225050063835347</v>
      </c>
      <c r="CT23" s="12">
        <v>25.66080828038293</v>
      </c>
      <c r="CU23" s="12">
        <v>25.834137481760571</v>
      </c>
      <c r="CV23" s="12">
        <v>26.086360610737263</v>
      </c>
      <c r="CW23" s="12">
        <v>25.945553318852827</v>
      </c>
      <c r="CX23" s="12">
        <v>26.145549682650206</v>
      </c>
      <c r="CY23" s="12">
        <v>25.914841345694555</v>
      </c>
      <c r="CZ23" s="12">
        <v>25.996852246185277</v>
      </c>
      <c r="DA23" s="12">
        <v>26.385008002379699</v>
      </c>
      <c r="DB23" s="12">
        <v>26.736360261529068</v>
      </c>
      <c r="DC23" s="12">
        <v>27.038795666493147</v>
      </c>
      <c r="DD23" s="12">
        <v>26.962195179657559</v>
      </c>
      <c r="DE23" s="12">
        <v>27.266939391146668</v>
      </c>
      <c r="DF23" s="12">
        <v>27.539713163526397</v>
      </c>
      <c r="DG23" s="12">
        <v>27.682895232746134</v>
      </c>
      <c r="DH23" s="12">
        <v>27.858077747352105</v>
      </c>
      <c r="DI23" s="12">
        <v>28.25465424153132</v>
      </c>
      <c r="DJ23" s="12">
        <v>28.797043110534471</v>
      </c>
      <c r="DK23" s="12">
        <v>29.095382794067636</v>
      </c>
      <c r="DL23" s="12">
        <v>29.293739033484336</v>
      </c>
      <c r="DM23" s="12">
        <v>29.61365883667504</v>
      </c>
      <c r="DN23" s="12">
        <v>29.295926189612544</v>
      </c>
      <c r="DO23" s="12">
        <v>28.715127484866127</v>
      </c>
      <c r="DP23" s="12">
        <v>27.360046862558036</v>
      </c>
      <c r="DQ23" s="12">
        <v>27.294286562077662</v>
      </c>
      <c r="DR23" s="12">
        <v>27.465443147965157</v>
      </c>
      <c r="DS23" s="12">
        <v>27.874022294139895</v>
      </c>
      <c r="DT23" s="12">
        <v>27.571359757833996</v>
      </c>
      <c r="DU23" s="12">
        <v>27.421959717545054</v>
      </c>
      <c r="DV23" s="12">
        <v>27.407409834359562</v>
      </c>
      <c r="DW23" s="12">
        <v>27.374942075827697</v>
      </c>
      <c r="DX23" s="12">
        <v>27.300484296477634</v>
      </c>
      <c r="DY23" s="12">
        <v>27.81426859896548</v>
      </c>
      <c r="DZ23" s="12">
        <v>28.287440311925831</v>
      </c>
      <c r="EA23" s="12">
        <v>28.22447524091795</v>
      </c>
      <c r="EB23" s="12">
        <v>27.484565143294592</v>
      </c>
      <c r="EC23" s="12">
        <v>27.209038379826445</v>
      </c>
      <c r="ED23" s="12">
        <v>27.263465649463082</v>
      </c>
      <c r="EE23" s="12">
        <v>27.699126158153032</v>
      </c>
      <c r="EF23" s="12">
        <v>28.191506049079585</v>
      </c>
      <c r="EG23" s="12">
        <v>28.848213038264536</v>
      </c>
      <c r="EH23" s="12">
        <v>29.139755077528363</v>
      </c>
      <c r="EI23" s="12">
        <v>28.855259756209399</v>
      </c>
      <c r="EJ23" s="12">
        <v>28.600748889567857</v>
      </c>
      <c r="EK23" s="12">
        <v>28.671710487786889</v>
      </c>
      <c r="EL23" s="12">
        <v>28.430113273382617</v>
      </c>
      <c r="EM23" s="12">
        <v>27.869174264691317</v>
      </c>
      <c r="EN23" s="12">
        <v>26.943215413898514</v>
      </c>
      <c r="EO23" s="12">
        <v>26.326073456153608</v>
      </c>
      <c r="EP23" s="12">
        <v>26.127477568743373</v>
      </c>
      <c r="EQ23" s="12">
        <v>26.708171445422625</v>
      </c>
      <c r="ER23" s="12">
        <v>27.62576681850809</v>
      </c>
      <c r="ES23" s="12">
        <v>28.025810738703548</v>
      </c>
      <c r="ET23" s="12">
        <v>27.281248245463178</v>
      </c>
      <c r="EU23" s="12">
        <v>26.701891203181908</v>
      </c>
      <c r="EV23" s="12">
        <v>25.97727948591821</v>
      </c>
      <c r="EW23" s="12">
        <v>26.491699367442568</v>
      </c>
      <c r="EX23" s="12">
        <v>26.569469260661936</v>
      </c>
      <c r="EY23" s="12">
        <v>26.96060796869018</v>
      </c>
      <c r="EZ23" s="12">
        <v>26.160763780919005</v>
      </c>
      <c r="FA23" s="12">
        <v>25.470986453240673</v>
      </c>
      <c r="FB23" s="12">
        <v>24.674548389176891</v>
      </c>
      <c r="FC23" s="12">
        <v>23.697595850456246</v>
      </c>
      <c r="FD23" s="12">
        <v>23.719869325547943</v>
      </c>
      <c r="FE23" s="12">
        <v>24.092013344471667</v>
      </c>
      <c r="FF23" s="12">
        <v>24.624228212564759</v>
      </c>
      <c r="FG23" s="12">
        <v>24.356879128232158</v>
      </c>
      <c r="FH23" s="12">
        <v>24.908626213964009</v>
      </c>
      <c r="FI23" s="12">
        <v>26.456313452140805</v>
      </c>
      <c r="FJ23" s="12">
        <v>27.126939358286727</v>
      </c>
      <c r="FK23" s="12">
        <v>26.851224220266989</v>
      </c>
      <c r="FL23" s="12">
        <v>25.580535557360196</v>
      </c>
      <c r="FM23" s="12">
        <v>24.972172572972376</v>
      </c>
      <c r="FN23" s="12">
        <v>24.541734203299072</v>
      </c>
      <c r="FO23" s="12">
        <v>24.3780947635146</v>
      </c>
      <c r="FP23" s="12">
        <v>24.470953436082599</v>
      </c>
      <c r="FQ23" s="12">
        <v>24.673802010202486</v>
      </c>
      <c r="FR23" s="12">
        <v>25.300388306377954</v>
      </c>
      <c r="FS23" s="12">
        <v>25.459921788588947</v>
      </c>
      <c r="FT23" s="12">
        <v>25.421009595311332</v>
      </c>
      <c r="FU23" s="12">
        <v>25.095904081447085</v>
      </c>
      <c r="FV23" s="12">
        <v>25.404783943138899</v>
      </c>
      <c r="FW23" s="12">
        <v>25.349003562053234</v>
      </c>
      <c r="FX23" s="12">
        <v>24.605268071981641</v>
      </c>
      <c r="FY23" s="12">
        <v>23.513255055749781</v>
      </c>
      <c r="FZ23" s="12">
        <v>23.81074940736076</v>
      </c>
      <c r="GA23" s="12">
        <v>24.597350297843004</v>
      </c>
      <c r="GB23" s="12">
        <v>25.484506534288698</v>
      </c>
      <c r="GC23" s="12">
        <v>25.365933945487178</v>
      </c>
      <c r="GD23" s="12">
        <v>24.989176449192662</v>
      </c>
      <c r="GE23" s="12">
        <v>24.756859586669076</v>
      </c>
      <c r="GF23" s="12">
        <v>24.03304018887631</v>
      </c>
      <c r="GG23" s="12">
        <v>24.017150378670689</v>
      </c>
      <c r="GH23" s="12">
        <v>23.560161454290338</v>
      </c>
      <c r="GI23" s="12">
        <v>23.510211336401163</v>
      </c>
      <c r="GJ23" s="12">
        <v>23.028004771208952</v>
      </c>
      <c r="GK23" s="12">
        <v>22.790973017962649</v>
      </c>
      <c r="GL23" s="12">
        <v>22.570850307743626</v>
      </c>
      <c r="GM23" s="12">
        <v>22.839095105902956</v>
      </c>
      <c r="GN23" s="12">
        <v>22.970750709719063</v>
      </c>
      <c r="GO23" s="12">
        <v>23.96245293970167</v>
      </c>
      <c r="GP23" s="12">
        <v>24.66596578184113</v>
      </c>
      <c r="GQ23" s="12">
        <v>25.139882997487796</v>
      </c>
      <c r="GR23" s="12">
        <v>24.537502117365278</v>
      </c>
      <c r="GS23" s="12">
        <v>23.620447486647489</v>
      </c>
      <c r="GT23" s="12">
        <v>23.11949461268096</v>
      </c>
    </row>
    <row r="24" spans="1:202" ht="12.75" customHeight="1" x14ac:dyDescent="0.2">
      <c r="A24" s="9" t="s">
        <v>23</v>
      </c>
      <c r="B24" s="10">
        <v>11.641794712731226</v>
      </c>
      <c r="C24" s="10">
        <v>11.270415113708816</v>
      </c>
      <c r="D24" s="10">
        <v>10.822483544160825</v>
      </c>
      <c r="E24" s="10">
        <v>10.214410117063016</v>
      </c>
      <c r="F24" s="10">
        <v>11.482458763882182</v>
      </c>
      <c r="G24" s="10">
        <v>12.362921875253271</v>
      </c>
      <c r="H24" s="10">
        <v>13.646453887653232</v>
      </c>
      <c r="I24" s="10">
        <v>13.120256438293485</v>
      </c>
      <c r="J24" s="10">
        <v>12.990038459080322</v>
      </c>
      <c r="K24" s="10">
        <v>11.672152460848954</v>
      </c>
      <c r="L24" s="10">
        <v>11.585416975950185</v>
      </c>
      <c r="M24" s="10">
        <v>12.279017226574299</v>
      </c>
      <c r="N24" s="10">
        <v>13.547598217845927</v>
      </c>
      <c r="O24" s="10">
        <v>13.846219618621078</v>
      </c>
      <c r="P24" s="10">
        <v>13.332601075533573</v>
      </c>
      <c r="Q24" s="10">
        <v>13.0695272428589</v>
      </c>
      <c r="R24" s="10">
        <v>12.997880305024733</v>
      </c>
      <c r="S24" s="10">
        <v>13.275263795410092</v>
      </c>
      <c r="T24" s="10">
        <v>13.608884366633351</v>
      </c>
      <c r="U24" s="10">
        <v>13.398145734574666</v>
      </c>
      <c r="V24" s="10">
        <v>12.299316217561273</v>
      </c>
      <c r="W24" s="10">
        <v>10.818438572272711</v>
      </c>
      <c r="X24" s="10">
        <v>10.084490374656452</v>
      </c>
      <c r="Y24" s="10">
        <v>10.310453568579275</v>
      </c>
      <c r="Z24" s="10">
        <v>10.836384256741619</v>
      </c>
      <c r="AA24" s="10">
        <v>11.63766004213374</v>
      </c>
      <c r="AB24" s="10">
        <v>11.914720171148858</v>
      </c>
      <c r="AC24" s="10">
        <v>12.645393746854594</v>
      </c>
      <c r="AD24" s="10">
        <v>12.715613961496933</v>
      </c>
      <c r="AE24" s="10">
        <v>13.17745549481168</v>
      </c>
      <c r="AF24" s="10">
        <v>13.719125194691667</v>
      </c>
      <c r="AG24" s="10">
        <v>13.029344925671207</v>
      </c>
      <c r="AH24" s="10">
        <v>12.611450104564431</v>
      </c>
      <c r="AI24" s="10">
        <v>10.874978191182588</v>
      </c>
      <c r="AJ24" s="10">
        <v>10.92920161027881</v>
      </c>
      <c r="AK24" s="10">
        <v>11.005173652349903</v>
      </c>
      <c r="AL24" s="10">
        <v>11.708257196235268</v>
      </c>
      <c r="AM24" s="10">
        <v>12.327855283509573</v>
      </c>
      <c r="AN24" s="10">
        <v>12.651055184572746</v>
      </c>
      <c r="AO24" s="10">
        <v>12.709385734940678</v>
      </c>
      <c r="AP24" s="10">
        <v>13.073587584072971</v>
      </c>
      <c r="AQ24" s="10">
        <v>12.989127587483548</v>
      </c>
      <c r="AR24" s="10">
        <v>13.94276660510674</v>
      </c>
      <c r="AS24" s="10">
        <v>12.840397282570882</v>
      </c>
      <c r="AT24" s="10">
        <v>11.675786509966187</v>
      </c>
      <c r="AU24" s="10">
        <v>10.033245047266874</v>
      </c>
      <c r="AV24" s="10">
        <v>10.21900644472657</v>
      </c>
      <c r="AW24" s="10">
        <v>11.099443957171578</v>
      </c>
      <c r="AX24" s="10">
        <v>12.064918661436138</v>
      </c>
      <c r="AY24" s="10">
        <v>12.483427983898023</v>
      </c>
      <c r="AZ24" s="10">
        <v>12.711150375365083</v>
      </c>
      <c r="BA24" s="10">
        <v>13.034817555049052</v>
      </c>
      <c r="BB24" s="10">
        <v>13.785700247071219</v>
      </c>
      <c r="BC24" s="10">
        <v>13.946187991791476</v>
      </c>
      <c r="BD24" s="10">
        <v>13.972179269919383</v>
      </c>
      <c r="BE24" s="10">
        <v>12.282285797874776</v>
      </c>
      <c r="BF24" s="10">
        <v>11.00227086715338</v>
      </c>
      <c r="BG24" s="10">
        <v>9.6598254310047782</v>
      </c>
      <c r="BH24" s="10">
        <v>10.160805675175654</v>
      </c>
      <c r="BI24" s="10">
        <v>11.191385894092777</v>
      </c>
      <c r="BJ24" s="10">
        <v>12.724864880984283</v>
      </c>
      <c r="BK24" s="10">
        <v>13.022977651721726</v>
      </c>
      <c r="BL24" s="10">
        <v>13.299965464332903</v>
      </c>
      <c r="BM24" s="10">
        <v>13.410513275994878</v>
      </c>
      <c r="BN24" s="10">
        <v>12.689081392791454</v>
      </c>
      <c r="BO24" s="10">
        <v>12.111708347151961</v>
      </c>
      <c r="BP24" s="10">
        <v>10.482982239903349</v>
      </c>
      <c r="BQ24" s="10">
        <v>10.38230469780471</v>
      </c>
      <c r="BR24" s="10">
        <v>9.507725878792197</v>
      </c>
      <c r="BS24" s="10">
        <v>9.086636883226836</v>
      </c>
      <c r="BT24" s="10">
        <v>8.5896979254054493</v>
      </c>
      <c r="BU24" s="10">
        <v>8.5984681779131762</v>
      </c>
      <c r="BV24" s="10">
        <v>8.8143994280391222</v>
      </c>
      <c r="BW24" s="10">
        <v>9.1860035329235945</v>
      </c>
      <c r="BX24" s="10">
        <v>9.2062829015324592</v>
      </c>
      <c r="BY24" s="10">
        <v>9.3084469740050597</v>
      </c>
      <c r="BZ24" s="10">
        <v>9.3539835654581083</v>
      </c>
      <c r="CA24" s="10">
        <v>9.401569822377386</v>
      </c>
      <c r="CB24" s="10">
        <v>9.403187328403023</v>
      </c>
      <c r="CC24" s="10">
        <v>9.373705921518555</v>
      </c>
      <c r="CD24" s="10">
        <v>9.6741145025434978</v>
      </c>
      <c r="CE24" s="10">
        <v>9.809110877154934</v>
      </c>
      <c r="CF24" s="10">
        <v>10.087872624433603</v>
      </c>
      <c r="CG24" s="10">
        <v>10.30045987283833</v>
      </c>
      <c r="CH24" s="10">
        <v>10.467886009422504</v>
      </c>
      <c r="CI24" s="10">
        <v>10.113545584574709</v>
      </c>
      <c r="CJ24" s="10">
        <v>9.6671826640935112</v>
      </c>
      <c r="CK24" s="10">
        <v>9.3619997604440002</v>
      </c>
      <c r="CL24" s="10">
        <v>9.4593824846358761</v>
      </c>
      <c r="CM24" s="10">
        <v>9.4257901311564787</v>
      </c>
      <c r="CN24" s="10">
        <v>9.4717028071800087</v>
      </c>
      <c r="CO24" s="10">
        <v>9.4328885108884339</v>
      </c>
      <c r="CP24" s="10">
        <v>9.2856202661883138</v>
      </c>
      <c r="CQ24" s="10">
        <v>9.1478922781214678</v>
      </c>
      <c r="CR24" s="10">
        <v>9.0950710638818304</v>
      </c>
      <c r="CS24" s="10">
        <v>9.4704716455469615</v>
      </c>
      <c r="CT24" s="10">
        <v>10.02599963216219</v>
      </c>
      <c r="CU24" s="10">
        <v>10.728196537515213</v>
      </c>
      <c r="CV24" s="10">
        <v>11.180905713352498</v>
      </c>
      <c r="CW24" s="10">
        <v>11.650168408086865</v>
      </c>
      <c r="CX24" s="10">
        <v>11.511182794947189</v>
      </c>
      <c r="CY24" s="10">
        <v>11.337066975681836</v>
      </c>
      <c r="CZ24" s="10">
        <v>11.099873865106044</v>
      </c>
      <c r="DA24" s="10">
        <v>11.218669867902358</v>
      </c>
      <c r="DB24" s="10">
        <v>11.042003956169566</v>
      </c>
      <c r="DC24" s="10">
        <v>10.789818163179492</v>
      </c>
      <c r="DD24" s="10">
        <v>11.03675474928151</v>
      </c>
      <c r="DE24" s="10">
        <v>11.686317071475228</v>
      </c>
      <c r="DF24" s="10">
        <v>12.323892471440976</v>
      </c>
      <c r="DG24" s="10">
        <v>12.366932884569417</v>
      </c>
      <c r="DH24" s="10">
        <v>12.358941031415632</v>
      </c>
      <c r="DI24" s="10">
        <v>12.350552684221544</v>
      </c>
      <c r="DJ24" s="10">
        <v>12.620075937808082</v>
      </c>
      <c r="DK24" s="10">
        <v>12.879606204790115</v>
      </c>
      <c r="DL24" s="10">
        <v>12.993209479021678</v>
      </c>
      <c r="DM24" s="10">
        <v>13.205974863162693</v>
      </c>
      <c r="DN24" s="10">
        <v>12.95835533320942</v>
      </c>
      <c r="DO24" s="10">
        <v>12.615668369035488</v>
      </c>
      <c r="DP24" s="10">
        <v>12.039411984745959</v>
      </c>
      <c r="DQ24" s="10">
        <v>12.010898422341201</v>
      </c>
      <c r="DR24" s="10">
        <v>12.165913525564175</v>
      </c>
      <c r="DS24" s="10">
        <v>12.317916209806585</v>
      </c>
      <c r="DT24" s="10">
        <v>12.081678723909132</v>
      </c>
      <c r="DU24" s="10">
        <v>11.812998896747676</v>
      </c>
      <c r="DV24" s="10">
        <v>11.879413517435673</v>
      </c>
      <c r="DW24" s="10">
        <v>11.735145493608169</v>
      </c>
      <c r="DX24" s="10">
        <v>11.651262112070503</v>
      </c>
      <c r="DY24" s="10">
        <v>11.640073238999042</v>
      </c>
      <c r="DZ24" s="10">
        <v>11.814637598884199</v>
      </c>
      <c r="EA24" s="10">
        <v>11.926382741283863</v>
      </c>
      <c r="EB24" s="10">
        <v>11.537105991621409</v>
      </c>
      <c r="EC24" s="10">
        <v>11.786590770335408</v>
      </c>
      <c r="ED24" s="10">
        <v>11.888272929277894</v>
      </c>
      <c r="EE24" s="10">
        <v>12.390533484441148</v>
      </c>
      <c r="EF24" s="10">
        <v>12.453346760471968</v>
      </c>
      <c r="EG24" s="10">
        <v>12.610812342184404</v>
      </c>
      <c r="EH24" s="10">
        <v>12.743478191765192</v>
      </c>
      <c r="EI24" s="10">
        <v>12.537274300603189</v>
      </c>
      <c r="EJ24" s="10">
        <v>12.417803507004892</v>
      </c>
      <c r="EK24" s="10">
        <v>11.97985567737865</v>
      </c>
      <c r="EL24" s="10">
        <v>11.712034296976402</v>
      </c>
      <c r="EM24" s="10">
        <v>11.277475421834664</v>
      </c>
      <c r="EN24" s="10">
        <v>11.119277710925084</v>
      </c>
      <c r="EO24" s="10">
        <v>11.451592380749325</v>
      </c>
      <c r="EP24" s="10">
        <v>11.69977385725287</v>
      </c>
      <c r="EQ24" s="10">
        <v>11.891384858883351</v>
      </c>
      <c r="ER24" s="10">
        <v>11.806365768024779</v>
      </c>
      <c r="ES24" s="10">
        <v>11.821440121356</v>
      </c>
      <c r="ET24" s="10">
        <v>11.744847707419041</v>
      </c>
      <c r="EU24" s="10">
        <v>11.556443741625577</v>
      </c>
      <c r="EV24" s="10">
        <v>11.377336127627165</v>
      </c>
      <c r="EW24" s="10">
        <v>11.082631885272871</v>
      </c>
      <c r="EX24" s="10">
        <v>10.791308479496317</v>
      </c>
      <c r="EY24" s="10">
        <v>10.664889592765411</v>
      </c>
      <c r="EZ24" s="10">
        <v>10.580295467157159</v>
      </c>
      <c r="FA24" s="10">
        <v>10.728399930443357</v>
      </c>
      <c r="FB24" s="10">
        <v>10.611544071431837</v>
      </c>
      <c r="FC24" s="10">
        <v>10.44136101491433</v>
      </c>
      <c r="FD24" s="10">
        <v>10.331333687151281</v>
      </c>
      <c r="FE24" s="10">
        <v>10.8734980458343</v>
      </c>
      <c r="FF24" s="10">
        <v>11.021612286956291</v>
      </c>
      <c r="FG24" s="10">
        <v>10.79942967510549</v>
      </c>
      <c r="FH24" s="10">
        <v>10.698010536831395</v>
      </c>
      <c r="FI24" s="10">
        <v>11.212730110705934</v>
      </c>
      <c r="FJ24" s="10">
        <v>11.271272904403318</v>
      </c>
      <c r="FK24" s="10">
        <v>10.742127623144436</v>
      </c>
      <c r="FL24" s="10">
        <v>10.202347667592605</v>
      </c>
      <c r="FM24" s="10">
        <v>10.099138884695758</v>
      </c>
      <c r="FN24" s="10">
        <v>10.240934546410035</v>
      </c>
      <c r="FO24" s="10">
        <v>10.511642034830428</v>
      </c>
      <c r="FP24" s="10">
        <v>11.099779114914252</v>
      </c>
      <c r="FQ24" s="10">
        <v>11.463092722032901</v>
      </c>
      <c r="FR24" s="10">
        <v>11.370942723677798</v>
      </c>
      <c r="FS24" s="10">
        <v>11.090946643099615</v>
      </c>
      <c r="FT24" s="10">
        <v>10.803608621069682</v>
      </c>
      <c r="FU24" s="10">
        <v>10.650499395527078</v>
      </c>
      <c r="FV24" s="10">
        <v>10.313638656192465</v>
      </c>
      <c r="FW24" s="10">
        <v>10.234859191148624</v>
      </c>
      <c r="FX24" s="10">
        <v>10.44024608619906</v>
      </c>
      <c r="FY24" s="10">
        <v>11.017629820418026</v>
      </c>
      <c r="FZ24" s="10">
        <v>11.010661773694901</v>
      </c>
      <c r="GA24" s="10">
        <v>10.73054394638819</v>
      </c>
      <c r="GB24" s="10">
        <v>10.37951176616291</v>
      </c>
      <c r="GC24" s="10">
        <v>10.428325972154532</v>
      </c>
      <c r="GD24" s="10">
        <v>10.407663191009005</v>
      </c>
      <c r="GE24" s="10">
        <v>10.252093337538799</v>
      </c>
      <c r="GF24" s="10">
        <v>10.152460899444431</v>
      </c>
      <c r="GG24" s="10">
        <v>10.04280908239074</v>
      </c>
      <c r="GH24" s="10">
        <v>9.8298280752422329</v>
      </c>
      <c r="GI24" s="10">
        <v>9.4916146787677622</v>
      </c>
      <c r="GJ24" s="10">
        <v>9.3909765307836555</v>
      </c>
      <c r="GK24" s="10">
        <v>9.7462623178981751</v>
      </c>
      <c r="GL24" s="10">
        <v>9.7876284273066272</v>
      </c>
      <c r="GM24" s="10">
        <v>9.8586977746717022</v>
      </c>
      <c r="GN24" s="10">
        <v>9.6154740518216446</v>
      </c>
      <c r="GO24" s="10">
        <v>10.140796438693487</v>
      </c>
      <c r="GP24" s="10">
        <v>10.209018201882426</v>
      </c>
      <c r="GQ24" s="10">
        <v>10.168215710341007</v>
      </c>
      <c r="GR24" s="10">
        <v>9.7555442148166645</v>
      </c>
      <c r="GS24" s="10">
        <v>9.4858283594660495</v>
      </c>
      <c r="GT24" s="10">
        <v>9.2363358818385706</v>
      </c>
    </row>
    <row r="25" spans="1:202" x14ac:dyDescent="0.2">
      <c r="A25" s="13" t="s">
        <v>20</v>
      </c>
      <c r="B25" s="12">
        <v>5.3714089010130985</v>
      </c>
      <c r="C25" s="12">
        <v>5.2831814483343358</v>
      </c>
      <c r="D25" s="12">
        <v>5.2583627666429882</v>
      </c>
      <c r="E25" s="12">
        <v>4.8540537843470712</v>
      </c>
      <c r="F25" s="12">
        <v>5.3657421382260093</v>
      </c>
      <c r="G25" s="12">
        <v>5.61330071953748</v>
      </c>
      <c r="H25" s="12">
        <v>6.2300893578387315</v>
      </c>
      <c r="I25" s="12">
        <v>6.2380041418208343</v>
      </c>
      <c r="J25" s="12">
        <v>6.2053235428676672</v>
      </c>
      <c r="K25" s="12">
        <v>5.5001225280945887</v>
      </c>
      <c r="L25" s="12">
        <v>5.2020099385763805</v>
      </c>
      <c r="M25" s="12">
        <v>5.5352154185485869</v>
      </c>
      <c r="N25" s="12">
        <v>6.2042383371692367</v>
      </c>
      <c r="O25" s="12">
        <v>6.2202856248534832</v>
      </c>
      <c r="P25" s="12">
        <v>5.8193604754560093</v>
      </c>
      <c r="Q25" s="12">
        <v>5.634186903727703</v>
      </c>
      <c r="R25" s="12">
        <v>5.7490885468368749</v>
      </c>
      <c r="S25" s="12">
        <v>5.7792793298615672</v>
      </c>
      <c r="T25" s="12">
        <v>6.0274327273640997</v>
      </c>
      <c r="U25" s="12">
        <v>5.5829059061252799</v>
      </c>
      <c r="V25" s="12">
        <v>5.3305068422749411</v>
      </c>
      <c r="W25" s="12">
        <v>4.553895308840529</v>
      </c>
      <c r="X25" s="12">
        <v>4.2817422064625807</v>
      </c>
      <c r="Y25" s="12">
        <v>4.1048934908409116</v>
      </c>
      <c r="Z25" s="12">
        <v>4.3112392043426855</v>
      </c>
      <c r="AA25" s="12">
        <v>4.8204450528948346</v>
      </c>
      <c r="AB25" s="12">
        <v>4.8233404268109989</v>
      </c>
      <c r="AC25" s="12">
        <v>5.0056670405464976</v>
      </c>
      <c r="AD25" s="12">
        <v>4.9903717905677745</v>
      </c>
      <c r="AE25" s="12">
        <v>5.2823639182415985</v>
      </c>
      <c r="AF25" s="12">
        <v>5.6121902252764837</v>
      </c>
      <c r="AG25" s="12">
        <v>5.4861878315506276</v>
      </c>
      <c r="AH25" s="12">
        <v>5.4691657591151799</v>
      </c>
      <c r="AI25" s="12">
        <v>4.8214866037335344</v>
      </c>
      <c r="AJ25" s="12">
        <v>4.6604250826865137</v>
      </c>
      <c r="AK25" s="12">
        <v>4.7622169771952532</v>
      </c>
      <c r="AL25" s="12">
        <v>5.0462220703844016</v>
      </c>
      <c r="AM25" s="12">
        <v>5.6640846815608086</v>
      </c>
      <c r="AN25" s="12">
        <v>5.953512690377913</v>
      </c>
      <c r="AO25" s="12">
        <v>5.9985955143783114</v>
      </c>
      <c r="AP25" s="12">
        <v>5.8358350802961727</v>
      </c>
      <c r="AQ25" s="12">
        <v>5.5342409785760394</v>
      </c>
      <c r="AR25" s="12">
        <v>6.0025270359999245</v>
      </c>
      <c r="AS25" s="12">
        <v>5.552595926355953</v>
      </c>
      <c r="AT25" s="12">
        <v>5.1321608502051728</v>
      </c>
      <c r="AU25" s="12">
        <v>4.2465503395217832</v>
      </c>
      <c r="AV25" s="12">
        <v>4.0214652796464714</v>
      </c>
      <c r="AW25" s="12">
        <v>4.0646508894118867</v>
      </c>
      <c r="AX25" s="12">
        <v>4.3895423367360173</v>
      </c>
      <c r="AY25" s="12">
        <v>4.5398636110965711</v>
      </c>
      <c r="AZ25" s="12">
        <v>4.627102702063195</v>
      </c>
      <c r="BA25" s="12">
        <v>4.8119678248386251</v>
      </c>
      <c r="BB25" s="12">
        <v>5.1168557067123643</v>
      </c>
      <c r="BC25" s="12">
        <v>5.3855627880269017</v>
      </c>
      <c r="BD25" s="12">
        <v>5.4141346489463587</v>
      </c>
      <c r="BE25" s="12">
        <v>4.9401638828729988</v>
      </c>
      <c r="BF25" s="12">
        <v>4.444700539136111</v>
      </c>
      <c r="BG25" s="12">
        <v>3.8885082612543531</v>
      </c>
      <c r="BH25" s="12">
        <v>3.9010399278485206</v>
      </c>
      <c r="BI25" s="12">
        <v>4.0478402531818665</v>
      </c>
      <c r="BJ25" s="12">
        <v>4.5712641000791567</v>
      </c>
      <c r="BK25" s="12">
        <v>4.7479341161147035</v>
      </c>
      <c r="BL25" s="12">
        <v>4.9679058842934882</v>
      </c>
      <c r="BM25" s="12">
        <v>5.058155560215134</v>
      </c>
      <c r="BN25" s="12">
        <v>4.9980891582763514</v>
      </c>
      <c r="BO25" s="12">
        <v>4.9410258262497315</v>
      </c>
      <c r="BP25" s="12">
        <v>4.3985115995059738</v>
      </c>
      <c r="BQ25" s="12">
        <v>4.2104950627482234</v>
      </c>
      <c r="BR25" s="12">
        <v>3.7722578126646833</v>
      </c>
      <c r="BS25" s="12">
        <v>3.6047458818777791</v>
      </c>
      <c r="BT25" s="12">
        <v>3.3606423875610845</v>
      </c>
      <c r="BU25" s="12">
        <v>3.3144569949328559</v>
      </c>
      <c r="BV25" s="12">
        <v>3.2327873444070412</v>
      </c>
      <c r="BW25" s="12">
        <v>3.3466665735761714</v>
      </c>
      <c r="BX25" s="12">
        <v>3.3444052134283226</v>
      </c>
      <c r="BY25" s="12">
        <v>3.3252101623371271</v>
      </c>
      <c r="BZ25" s="12">
        <v>3.1936528352825122</v>
      </c>
      <c r="CA25" s="12">
        <v>3.151704704543278</v>
      </c>
      <c r="CB25" s="12">
        <v>3.2227386011312054</v>
      </c>
      <c r="CC25" s="12">
        <v>3.4132037219077191</v>
      </c>
      <c r="CD25" s="12">
        <v>3.5170673126263972</v>
      </c>
      <c r="CE25" s="12">
        <v>3.4146910453600881</v>
      </c>
      <c r="CF25" s="12">
        <v>3.4327628154357317</v>
      </c>
      <c r="CG25" s="12">
        <v>3.6523352215540323</v>
      </c>
      <c r="CH25" s="12">
        <v>3.8952960545791484</v>
      </c>
      <c r="CI25" s="12">
        <v>3.7478374636913303</v>
      </c>
      <c r="CJ25" s="12">
        <v>3.4770901093149864</v>
      </c>
      <c r="CK25" s="12">
        <v>3.1277829455087431</v>
      </c>
      <c r="CL25" s="12">
        <v>3.1467318920580856</v>
      </c>
      <c r="CM25" s="12">
        <v>2.985646926182794</v>
      </c>
      <c r="CN25" s="12">
        <v>3.0886865328400059</v>
      </c>
      <c r="CO25" s="12">
        <v>3.0099157439400575</v>
      </c>
      <c r="CP25" s="12">
        <v>3.0247009106156804</v>
      </c>
      <c r="CQ25" s="12">
        <v>2.9645223787693844</v>
      </c>
      <c r="CR25" s="12">
        <v>3.0689166002258608</v>
      </c>
      <c r="CS25" s="12">
        <v>3.1886012251773024</v>
      </c>
      <c r="CT25" s="12">
        <v>3.494422978095546</v>
      </c>
      <c r="CU25" s="12">
        <v>3.6115868871355739</v>
      </c>
      <c r="CV25" s="12">
        <v>3.930296717500168</v>
      </c>
      <c r="CW25" s="12">
        <v>4.0158441231973629</v>
      </c>
      <c r="CX25" s="12">
        <v>4.0944273355868077</v>
      </c>
      <c r="CY25" s="12">
        <v>3.9190183452316196</v>
      </c>
      <c r="CZ25" s="12">
        <v>3.9984766179704132</v>
      </c>
      <c r="DA25" s="12">
        <v>4.164384569013432</v>
      </c>
      <c r="DB25" s="12">
        <v>4.2247698930806088</v>
      </c>
      <c r="DC25" s="12">
        <v>4.0415267134850392</v>
      </c>
      <c r="DD25" s="12">
        <v>4.1116203907896809</v>
      </c>
      <c r="DE25" s="12">
        <v>4.3306444600915475</v>
      </c>
      <c r="DF25" s="12">
        <v>4.549483138462989</v>
      </c>
      <c r="DG25" s="12">
        <v>4.5668961844551879</v>
      </c>
      <c r="DH25" s="12">
        <v>4.6095318497289979</v>
      </c>
      <c r="DI25" s="12">
        <v>4.8370579605313981</v>
      </c>
      <c r="DJ25" s="12">
        <v>4.8620922170093452</v>
      </c>
      <c r="DK25" s="12">
        <v>5.0118051619507735</v>
      </c>
      <c r="DL25" s="12">
        <v>4.8418483267967147</v>
      </c>
      <c r="DM25" s="12">
        <v>4.8284165523438958</v>
      </c>
      <c r="DN25" s="12">
        <v>4.6822171704368474</v>
      </c>
      <c r="DO25" s="12">
        <v>4.5086949871391822</v>
      </c>
      <c r="DP25" s="12">
        <v>4.2714493954299337</v>
      </c>
      <c r="DQ25" s="12">
        <v>4.178275356194999</v>
      </c>
      <c r="DR25" s="12">
        <v>4.2308023842263029</v>
      </c>
      <c r="DS25" s="12">
        <v>4.3716994664076516</v>
      </c>
      <c r="DT25" s="12">
        <v>4.3597886253658968</v>
      </c>
      <c r="DU25" s="12">
        <v>4.407958859423192</v>
      </c>
      <c r="DV25" s="12">
        <v>4.4298032404887984</v>
      </c>
      <c r="DW25" s="12">
        <v>4.250905834582638</v>
      </c>
      <c r="DX25" s="12">
        <v>4.191823265103686</v>
      </c>
      <c r="DY25" s="12">
        <v>4.1438633842341792</v>
      </c>
      <c r="DZ25" s="12">
        <v>4.2702621465900901</v>
      </c>
      <c r="EA25" s="12">
        <v>4.1959895315329687</v>
      </c>
      <c r="EB25" s="12">
        <v>4.0494927859527845</v>
      </c>
      <c r="EC25" s="12">
        <v>4.0790651260179844</v>
      </c>
      <c r="ED25" s="12">
        <v>4.2035778117639939</v>
      </c>
      <c r="EE25" s="12">
        <v>4.4532815079342729</v>
      </c>
      <c r="EF25" s="12">
        <v>4.6740055417017992</v>
      </c>
      <c r="EG25" s="12">
        <v>4.8468055028114101</v>
      </c>
      <c r="EH25" s="12">
        <v>4.9518486990540582</v>
      </c>
      <c r="EI25" s="12">
        <v>4.8449102225507463</v>
      </c>
      <c r="EJ25" s="12">
        <v>4.8220631460708843</v>
      </c>
      <c r="EK25" s="12">
        <v>4.7566747957843694</v>
      </c>
      <c r="EL25" s="12">
        <v>4.7491984313793578</v>
      </c>
      <c r="EM25" s="12">
        <v>4.5453305726896307</v>
      </c>
      <c r="EN25" s="12">
        <v>4.3941850186410001</v>
      </c>
      <c r="EO25" s="12">
        <v>4.435885953713214</v>
      </c>
      <c r="EP25" s="12">
        <v>4.5866259323290341</v>
      </c>
      <c r="EQ25" s="12">
        <v>4.7546608357160052</v>
      </c>
      <c r="ER25" s="12">
        <v>4.8593226470107744</v>
      </c>
      <c r="ES25" s="12">
        <v>4.843618129219343</v>
      </c>
      <c r="ET25" s="12">
        <v>4.716479576612155</v>
      </c>
      <c r="EU25" s="12">
        <v>4.5108608590282415</v>
      </c>
      <c r="EV25" s="12">
        <v>4.460013136396344</v>
      </c>
      <c r="EW25" s="12">
        <v>4.3977634792680895</v>
      </c>
      <c r="EX25" s="12">
        <v>4.2099484432055982</v>
      </c>
      <c r="EY25" s="12">
        <v>3.9760210303323738</v>
      </c>
      <c r="EZ25" s="12">
        <v>3.9395360251074227</v>
      </c>
      <c r="FA25" s="12">
        <v>3.9562484606475241</v>
      </c>
      <c r="FB25" s="12">
        <v>3.9653475128694762</v>
      </c>
      <c r="FC25" s="12">
        <v>3.721262095689247</v>
      </c>
      <c r="FD25" s="12">
        <v>3.6195944935427842</v>
      </c>
      <c r="FE25" s="12">
        <v>3.8001193150094719</v>
      </c>
      <c r="FF25" s="12">
        <v>4.0477221200795466</v>
      </c>
      <c r="FG25" s="12">
        <v>4.0338268582792027</v>
      </c>
      <c r="FH25" s="12">
        <v>4.0791521344860175</v>
      </c>
      <c r="FI25" s="12">
        <v>4.1915084193513641</v>
      </c>
      <c r="FJ25" s="12">
        <v>4.1526011840827106</v>
      </c>
      <c r="FK25" s="12">
        <v>3.9737022019524932</v>
      </c>
      <c r="FL25" s="12">
        <v>3.658410661486617</v>
      </c>
      <c r="FM25" s="12">
        <v>3.6137194064990728</v>
      </c>
      <c r="FN25" s="12">
        <v>3.6109272774412995</v>
      </c>
      <c r="FO25" s="12">
        <v>3.8079257142554739</v>
      </c>
      <c r="FP25" s="12">
        <v>4.015580069483291</v>
      </c>
      <c r="FQ25" s="12">
        <v>4.1246934288530257</v>
      </c>
      <c r="FR25" s="12">
        <v>4.1454137429710034</v>
      </c>
      <c r="FS25" s="12">
        <v>4.1612012583754927</v>
      </c>
      <c r="FT25" s="12">
        <v>4.1295131537423533</v>
      </c>
      <c r="FU25" s="12">
        <v>4.0298222162242867</v>
      </c>
      <c r="FV25" s="12">
        <v>3.9147857759532059</v>
      </c>
      <c r="FW25" s="12">
        <v>3.796940333259434</v>
      </c>
      <c r="FX25" s="12">
        <v>3.8505337121123708</v>
      </c>
      <c r="FY25" s="12">
        <v>3.9635576811702609</v>
      </c>
      <c r="FZ25" s="12">
        <v>3.9402604725615049</v>
      </c>
      <c r="GA25" s="12">
        <v>3.9375148776646411</v>
      </c>
      <c r="GB25" s="12">
        <v>3.8607067512122506</v>
      </c>
      <c r="GC25" s="12">
        <v>4.0317567020419887</v>
      </c>
      <c r="GD25" s="12">
        <v>4.027852094620588</v>
      </c>
      <c r="GE25" s="12">
        <v>4.0872604106732542</v>
      </c>
      <c r="GF25" s="12">
        <v>4.0100669668325475</v>
      </c>
      <c r="GG25" s="12">
        <v>3.9685574680032101</v>
      </c>
      <c r="GH25" s="12">
        <v>3.8690097160526173</v>
      </c>
      <c r="GI25" s="12">
        <v>3.7005079406316019</v>
      </c>
      <c r="GJ25" s="12">
        <v>3.5454728876886521</v>
      </c>
      <c r="GK25" s="12">
        <v>3.5027117852201881</v>
      </c>
      <c r="GL25" s="12">
        <v>3.4284032654393433</v>
      </c>
      <c r="GM25" s="12">
        <v>3.5068838378437208</v>
      </c>
      <c r="GN25" s="12">
        <v>3.5593393800680877</v>
      </c>
      <c r="GO25" s="12">
        <v>3.9155167635303094</v>
      </c>
      <c r="GP25" s="12">
        <v>3.8809101783161424</v>
      </c>
      <c r="GQ25" s="12">
        <v>3.9134162000036126</v>
      </c>
      <c r="GR25" s="12">
        <v>3.6498552206022232</v>
      </c>
      <c r="GS25" s="12">
        <v>3.6562140484817616</v>
      </c>
      <c r="GT25" s="12">
        <v>3.3758449248085785</v>
      </c>
    </row>
    <row r="26" spans="1:202" x14ac:dyDescent="0.2">
      <c r="A26" s="14" t="s">
        <v>21</v>
      </c>
      <c r="B26" s="10">
        <v>1.329993823230051</v>
      </c>
      <c r="C26" s="10">
        <v>1.3241509314271167</v>
      </c>
      <c r="D26" s="10">
        <v>1.3532071606770428</v>
      </c>
      <c r="E26" s="10">
        <v>1.3133530063360388</v>
      </c>
      <c r="F26" s="10">
        <v>1.4434733482771664</v>
      </c>
      <c r="G26" s="10">
        <v>1.7522697974092232</v>
      </c>
      <c r="H26" s="10">
        <v>1.8830419449479208</v>
      </c>
      <c r="I26" s="10">
        <v>1.7639320547849013</v>
      </c>
      <c r="J26" s="10">
        <v>1.4616762444565243</v>
      </c>
      <c r="K26" s="10">
        <v>1.2596170438513949</v>
      </c>
      <c r="L26" s="10">
        <v>1.2811087164267323</v>
      </c>
      <c r="M26" s="10">
        <v>1.4428575598539728</v>
      </c>
      <c r="N26" s="10">
        <v>1.6704176735335001</v>
      </c>
      <c r="O26" s="10">
        <v>1.5990191496606576</v>
      </c>
      <c r="P26" s="10">
        <v>1.4283489624681551</v>
      </c>
      <c r="Q26" s="10">
        <v>1.2239355432989338</v>
      </c>
      <c r="R26" s="10">
        <v>1.2660987200224627</v>
      </c>
      <c r="S26" s="10">
        <v>1.3983205763910049</v>
      </c>
      <c r="T26" s="10">
        <v>1.5418872015774152</v>
      </c>
      <c r="U26" s="10">
        <v>1.4744513500043865</v>
      </c>
      <c r="V26" s="10">
        <v>1.3665817175554031</v>
      </c>
      <c r="W26" s="10">
        <v>1.2310989683019169</v>
      </c>
      <c r="X26" s="10">
        <v>1.1887776827891654</v>
      </c>
      <c r="Y26" s="10">
        <v>1.1757297617143834</v>
      </c>
      <c r="Z26" s="10">
        <v>1.2856863069408684</v>
      </c>
      <c r="AA26" s="10">
        <v>1.3558014683508317</v>
      </c>
      <c r="AB26" s="10">
        <v>1.4356548364782487</v>
      </c>
      <c r="AC26" s="10">
        <v>1.4157834808901724</v>
      </c>
      <c r="AD26" s="10">
        <v>1.5830936459401344</v>
      </c>
      <c r="AE26" s="10">
        <v>1.6881794867021598</v>
      </c>
      <c r="AF26" s="10">
        <v>1.82122489417222</v>
      </c>
      <c r="AG26" s="10">
        <v>1.5733622972437509</v>
      </c>
      <c r="AH26" s="10">
        <v>1.5428510150328967</v>
      </c>
      <c r="AI26" s="10">
        <v>1.3332991366576774</v>
      </c>
      <c r="AJ26" s="10">
        <v>1.5262779518047986</v>
      </c>
      <c r="AK26" s="10">
        <v>1.4340902896196204</v>
      </c>
      <c r="AL26" s="10">
        <v>1.5211121906390301</v>
      </c>
      <c r="AM26" s="10">
        <v>1.6425496713861638</v>
      </c>
      <c r="AN26" s="10">
        <v>1.7316018734275112</v>
      </c>
      <c r="AO26" s="10">
        <v>1.7105726099657426</v>
      </c>
      <c r="AP26" s="10">
        <v>1.5785198334861199</v>
      </c>
      <c r="AQ26" s="10">
        <v>1.635745171120067</v>
      </c>
      <c r="AR26" s="10">
        <v>1.7616520278280403</v>
      </c>
      <c r="AS26" s="10">
        <v>1.7138596467108846</v>
      </c>
      <c r="AT26" s="10">
        <v>1.5479374175217899</v>
      </c>
      <c r="AU26" s="10">
        <v>1.5058633416976834</v>
      </c>
      <c r="AV26" s="10">
        <v>1.6311596242998894</v>
      </c>
      <c r="AW26" s="10">
        <v>1.7849980480879089</v>
      </c>
      <c r="AX26" s="10">
        <v>1.76468617079484</v>
      </c>
      <c r="AY26" s="10">
        <v>1.6719271517779453</v>
      </c>
      <c r="AZ26" s="10">
        <v>1.6081786492880514</v>
      </c>
      <c r="BA26" s="10">
        <v>1.7427941754222167</v>
      </c>
      <c r="BB26" s="10">
        <v>1.8195740439325565</v>
      </c>
      <c r="BC26" s="10">
        <v>1.7752445391093941</v>
      </c>
      <c r="BD26" s="10">
        <v>1.6945944725043516</v>
      </c>
      <c r="BE26" s="10">
        <v>1.5139674487918064</v>
      </c>
      <c r="BF26" s="10">
        <v>1.4839023618261959</v>
      </c>
      <c r="BG26" s="10">
        <v>1.3582361041813207</v>
      </c>
      <c r="BH26" s="10">
        <v>1.4127315935575611</v>
      </c>
      <c r="BI26" s="10">
        <v>1.4741084171750134</v>
      </c>
      <c r="BJ26" s="10">
        <v>1.7308262305392421</v>
      </c>
      <c r="BK26" s="10">
        <v>2.1412790799749377</v>
      </c>
      <c r="BL26" s="10">
        <v>2.7805266946961118</v>
      </c>
      <c r="BM26" s="10">
        <v>3.2333039789098841</v>
      </c>
      <c r="BN26" s="10">
        <v>3.7035428842609326</v>
      </c>
      <c r="BO26" s="10">
        <v>4.1983495805144777</v>
      </c>
      <c r="BP26" s="10">
        <v>4.5470836120149221</v>
      </c>
      <c r="BQ26" s="10">
        <v>4.7875443105628142</v>
      </c>
      <c r="BR26" s="10">
        <v>4.6253646764035858</v>
      </c>
      <c r="BS26" s="10">
        <v>4.4872014033772603</v>
      </c>
      <c r="BT26" s="10">
        <v>4.3275577051067149</v>
      </c>
      <c r="BU26" s="10">
        <v>4.4226074672766726</v>
      </c>
      <c r="BV26" s="10">
        <v>4.7061564379816927</v>
      </c>
      <c r="BW26" s="10">
        <v>4.9047768673925827</v>
      </c>
      <c r="BX26" s="10">
        <v>5.0543689629061506</v>
      </c>
      <c r="BY26" s="10">
        <v>5.1585355465512679</v>
      </c>
      <c r="BZ26" s="10">
        <v>5.3557680034434858</v>
      </c>
      <c r="CA26" s="10">
        <v>5.46453662379934</v>
      </c>
      <c r="CB26" s="10">
        <v>5.3473522274013208</v>
      </c>
      <c r="CC26" s="10">
        <v>5.2291870991849603</v>
      </c>
      <c r="CD26" s="10">
        <v>5.4146094091596559</v>
      </c>
      <c r="CE26" s="10">
        <v>5.5582279337093112</v>
      </c>
      <c r="CF26" s="10">
        <v>5.7839498079171747</v>
      </c>
      <c r="CG26" s="10">
        <v>5.6718896686724118</v>
      </c>
      <c r="CH26" s="10">
        <v>5.7790563236405905</v>
      </c>
      <c r="CI26" s="10">
        <v>5.5734137184196699</v>
      </c>
      <c r="CJ26" s="10">
        <v>5.4777653387533825</v>
      </c>
      <c r="CK26" s="10">
        <v>5.3412033963227472</v>
      </c>
      <c r="CL26" s="10">
        <v>5.3843028046658485</v>
      </c>
      <c r="CM26" s="10">
        <v>5.5046978181923443</v>
      </c>
      <c r="CN26" s="10">
        <v>5.4967004196565235</v>
      </c>
      <c r="CO26" s="10">
        <v>5.4051741397631075</v>
      </c>
      <c r="CP26" s="10">
        <v>5.1651878992094025</v>
      </c>
      <c r="CQ26" s="10">
        <v>5.0042818087433467</v>
      </c>
      <c r="CR26" s="10">
        <v>4.9440061259666273</v>
      </c>
      <c r="CS26" s="10">
        <v>5.0546320022925624</v>
      </c>
      <c r="CT26" s="10">
        <v>5.2485698967955736</v>
      </c>
      <c r="CU26" s="10">
        <v>5.6608878785371504</v>
      </c>
      <c r="CV26" s="10">
        <v>5.8575359285775193</v>
      </c>
      <c r="CW26" s="10">
        <v>6.2141497499052543</v>
      </c>
      <c r="CX26" s="10">
        <v>6.1612829111588976</v>
      </c>
      <c r="CY26" s="10">
        <v>5.9905736726400711</v>
      </c>
      <c r="CZ26" s="10">
        <v>5.8040097664350556</v>
      </c>
      <c r="DA26" s="10">
        <v>5.8519472010544309</v>
      </c>
      <c r="DB26" s="10">
        <v>5.8693800801853859</v>
      </c>
      <c r="DC26" s="10">
        <v>5.8748569918184748</v>
      </c>
      <c r="DD26" s="10">
        <v>6.046080226904099</v>
      </c>
      <c r="DE26" s="10">
        <v>6.4159013474372752</v>
      </c>
      <c r="DF26" s="10">
        <v>6.6467002468519176</v>
      </c>
      <c r="DG26" s="10">
        <v>6.5355350534592196</v>
      </c>
      <c r="DH26" s="10">
        <v>6.4519524925869822</v>
      </c>
      <c r="DI26" s="10">
        <v>6.3376592535610232</v>
      </c>
      <c r="DJ26" s="10">
        <v>6.6040829169165276</v>
      </c>
      <c r="DK26" s="10">
        <v>6.7644559969127869</v>
      </c>
      <c r="DL26" s="10">
        <v>7.1337832473809426</v>
      </c>
      <c r="DM26" s="10">
        <v>7.2341403955621093</v>
      </c>
      <c r="DN26" s="10">
        <v>7.1025778944353606</v>
      </c>
      <c r="DO26" s="10">
        <v>6.8497552679710099</v>
      </c>
      <c r="DP26" s="10">
        <v>6.4287772230740519</v>
      </c>
      <c r="DQ26" s="10">
        <v>6.5437100055681583</v>
      </c>
      <c r="DR26" s="10">
        <v>6.6734456868508154</v>
      </c>
      <c r="DS26" s="10">
        <v>6.8522056528399418</v>
      </c>
      <c r="DT26" s="10">
        <v>6.6432821963563997</v>
      </c>
      <c r="DU26" s="10">
        <v>6.4162470270908667</v>
      </c>
      <c r="DV26" s="10">
        <v>6.4675399296008003</v>
      </c>
      <c r="DW26" s="10">
        <v>6.5318736957027737</v>
      </c>
      <c r="DX26" s="10">
        <v>6.5485509194060123</v>
      </c>
      <c r="DY26" s="10">
        <v>6.6598914479315621</v>
      </c>
      <c r="DZ26" s="10">
        <v>6.6709491696061818</v>
      </c>
      <c r="EA26" s="10">
        <v>6.7828545132056872</v>
      </c>
      <c r="EB26" s="10">
        <v>6.3989724901425777</v>
      </c>
      <c r="EC26" s="10">
        <v>6.4719045552422427</v>
      </c>
      <c r="ED26" s="10">
        <v>6.3385857261551743</v>
      </c>
      <c r="EE26" s="10">
        <v>6.8012315477835026</v>
      </c>
      <c r="EF26" s="10">
        <v>6.8707511356978461</v>
      </c>
      <c r="EG26" s="10">
        <v>7.0457337354114085</v>
      </c>
      <c r="EH26" s="10">
        <v>6.934033714848348</v>
      </c>
      <c r="EI26" s="10">
        <v>6.8358961869181112</v>
      </c>
      <c r="EJ26" s="10">
        <v>6.6953654546054366</v>
      </c>
      <c r="EK26" s="10">
        <v>6.454007770439417</v>
      </c>
      <c r="EL26" s="10">
        <v>6.2681873665115031</v>
      </c>
      <c r="EM26" s="10">
        <v>6.0623052014646737</v>
      </c>
      <c r="EN26" s="10">
        <v>6.0702028853576158</v>
      </c>
      <c r="EO26" s="10">
        <v>6.3221509401585729</v>
      </c>
      <c r="EP26" s="10">
        <v>6.4540777992989113</v>
      </c>
      <c r="EQ26" s="10">
        <v>6.6432105444010849</v>
      </c>
      <c r="ER26" s="10">
        <v>6.6853644221412711</v>
      </c>
      <c r="ES26" s="10">
        <v>6.8099585307415005</v>
      </c>
      <c r="ET26" s="10">
        <v>6.8081148574185608</v>
      </c>
      <c r="EU26" s="10">
        <v>6.6433474914210464</v>
      </c>
      <c r="EV26" s="10">
        <v>6.4148364019211561</v>
      </c>
      <c r="EW26" s="10">
        <v>6.1289734640866147</v>
      </c>
      <c r="EX26" s="10">
        <v>6.012606929754222</v>
      </c>
      <c r="EY26" s="10">
        <v>6.0890667568587347</v>
      </c>
      <c r="EZ26" s="10">
        <v>6.0164511573107573</v>
      </c>
      <c r="FA26" s="10">
        <v>5.943173790860703</v>
      </c>
      <c r="FB26" s="10">
        <v>5.7750956577581256</v>
      </c>
      <c r="FC26" s="10">
        <v>5.647741944218609</v>
      </c>
      <c r="FD26" s="10">
        <v>5.6473667788772701</v>
      </c>
      <c r="FE26" s="10">
        <v>5.8549790079801109</v>
      </c>
      <c r="FF26" s="10">
        <v>6.0793728226195753</v>
      </c>
      <c r="FG26" s="10">
        <v>5.9194056095554499</v>
      </c>
      <c r="FH26" s="10">
        <v>5.9761731466331662</v>
      </c>
      <c r="FI26" s="10">
        <v>6.1921365361667089</v>
      </c>
      <c r="FJ26" s="10">
        <v>6.2095578438303081</v>
      </c>
      <c r="FK26" s="10">
        <v>5.9791300006536341</v>
      </c>
      <c r="FL26" s="10">
        <v>5.8936343282300392</v>
      </c>
      <c r="FM26" s="10">
        <v>5.9907651880593367</v>
      </c>
      <c r="FN26" s="10">
        <v>6.1378978464236651</v>
      </c>
      <c r="FO26" s="10">
        <v>6.0575794182784675</v>
      </c>
      <c r="FP26" s="10">
        <v>6.2874418592931027</v>
      </c>
      <c r="FQ26" s="10">
        <v>6.2083220958279295</v>
      </c>
      <c r="FR26" s="10">
        <v>6.1561280902656907</v>
      </c>
      <c r="FS26" s="10">
        <v>6.0550532973514306</v>
      </c>
      <c r="FT26" s="10">
        <v>6.0557930501753194</v>
      </c>
      <c r="FU26" s="10">
        <v>6.070954855117022</v>
      </c>
      <c r="FV26" s="10">
        <v>5.9107340922141134</v>
      </c>
      <c r="FW26" s="10">
        <v>5.9659205523167369</v>
      </c>
      <c r="FX26" s="10">
        <v>6.0781162344347326</v>
      </c>
      <c r="FY26" s="10">
        <v>6.3761372213341518</v>
      </c>
      <c r="FZ26" s="10">
        <v>6.3687172677414319</v>
      </c>
      <c r="GA26" s="10">
        <v>6.2412129951826554</v>
      </c>
      <c r="GB26" s="10">
        <v>6.2249631856659358</v>
      </c>
      <c r="GC26" s="10">
        <v>6.3071782715870093</v>
      </c>
      <c r="GD26" s="10">
        <v>6.4564003773231029</v>
      </c>
      <c r="GE26" s="10">
        <v>6.3129738524518029</v>
      </c>
      <c r="GF26" s="10">
        <v>6.2844941173631046</v>
      </c>
      <c r="GG26" s="10">
        <v>6.1095181351612782</v>
      </c>
      <c r="GH26" s="10">
        <v>5.9724254649922779</v>
      </c>
      <c r="GI26" s="10">
        <v>5.7059402305507998</v>
      </c>
      <c r="GJ26" s="10">
        <v>5.6199893006756305</v>
      </c>
      <c r="GK26" s="10">
        <v>5.7314301480553587</v>
      </c>
      <c r="GL26" s="10">
        <v>5.80850400841606</v>
      </c>
      <c r="GM26" s="10">
        <v>5.7997792921340787</v>
      </c>
      <c r="GN26" s="10">
        <v>5.6195890082091138</v>
      </c>
      <c r="GO26" s="10">
        <v>5.8594524504131984</v>
      </c>
      <c r="GP26" s="10">
        <v>5.9717503493713942</v>
      </c>
      <c r="GQ26" s="10">
        <v>5.9710450996942157</v>
      </c>
      <c r="GR26" s="10">
        <v>5.6878721715705067</v>
      </c>
      <c r="GS26" s="10">
        <v>5.4173136654019185</v>
      </c>
      <c r="GT26" s="10">
        <v>5.3168663769256934</v>
      </c>
    </row>
    <row r="27" spans="1:202" x14ac:dyDescent="0.2">
      <c r="A27" s="13" t="s">
        <v>22</v>
      </c>
      <c r="B27" s="12">
        <v>8.8947677674293413</v>
      </c>
      <c r="C27" s="12">
        <v>8.6639732316267253</v>
      </c>
      <c r="D27" s="12">
        <v>8.2051150179163983</v>
      </c>
      <c r="E27" s="12">
        <v>7.8758364648470067</v>
      </c>
      <c r="F27" s="12">
        <v>9.0599176998602928</v>
      </c>
      <c r="G27" s="12">
        <v>9.8529088099093922</v>
      </c>
      <c r="H27" s="12">
        <v>11.006369854885241</v>
      </c>
      <c r="I27" s="12">
        <v>10.36440719437765</v>
      </c>
      <c r="J27" s="12">
        <v>10.106881100660727</v>
      </c>
      <c r="K27" s="12">
        <v>9.0074792152722942</v>
      </c>
      <c r="L27" s="12">
        <v>8.8835005598508801</v>
      </c>
      <c r="M27" s="12">
        <v>9.6412085982965259</v>
      </c>
      <c r="N27" s="12">
        <v>10.594223452374932</v>
      </c>
      <c r="O27" s="12">
        <v>11.119692674462508</v>
      </c>
      <c r="P27" s="12">
        <v>10.835844365396239</v>
      </c>
      <c r="Q27" s="12">
        <v>10.652057405761466</v>
      </c>
      <c r="R27" s="12">
        <v>10.48330794762076</v>
      </c>
      <c r="S27" s="12">
        <v>10.721246240940065</v>
      </c>
      <c r="T27" s="12">
        <v>10.829286098637551</v>
      </c>
      <c r="U27" s="12">
        <v>10.672529823046251</v>
      </c>
      <c r="V27" s="12">
        <v>9.5394020551447696</v>
      </c>
      <c r="W27" s="12">
        <v>8.3415842179945656</v>
      </c>
      <c r="X27" s="12">
        <v>7.792459832346375</v>
      </c>
      <c r="Y27" s="12">
        <v>8.1274170041132763</v>
      </c>
      <c r="Z27" s="12">
        <v>8.7339126132932581</v>
      </c>
      <c r="AA27" s="12">
        <v>9.3714619013932783</v>
      </c>
      <c r="AB27" s="12">
        <v>9.5383838105213261</v>
      </c>
      <c r="AC27" s="12">
        <v>10.159481091840526</v>
      </c>
      <c r="AD27" s="12">
        <v>10.280446464154375</v>
      </c>
      <c r="AE27" s="12">
        <v>10.679682863725732</v>
      </c>
      <c r="AF27" s="12">
        <v>11.037314313276678</v>
      </c>
      <c r="AG27" s="12">
        <v>10.269232923138654</v>
      </c>
      <c r="AH27" s="12">
        <v>9.8190326318925649</v>
      </c>
      <c r="AI27" s="12">
        <v>8.1935381106764158</v>
      </c>
      <c r="AJ27" s="12">
        <v>8.3926378792910388</v>
      </c>
      <c r="AK27" s="12">
        <v>8.493349224635832</v>
      </c>
      <c r="AL27" s="12">
        <v>9.3156106115746162</v>
      </c>
      <c r="AM27" s="12">
        <v>9.8458040783834537</v>
      </c>
      <c r="AN27" s="12">
        <v>10.197184209916909</v>
      </c>
      <c r="AO27" s="12">
        <v>10.177217261200074</v>
      </c>
      <c r="AP27" s="12">
        <v>10.593466615107175</v>
      </c>
      <c r="AQ27" s="12">
        <v>10.538415158904229</v>
      </c>
      <c r="AR27" s="12">
        <v>11.298293745473726</v>
      </c>
      <c r="AS27" s="12">
        <v>10.070012502306948</v>
      </c>
      <c r="AT27" s="12">
        <v>9.0453814875314222</v>
      </c>
      <c r="AU27" s="12">
        <v>7.7084336535240006</v>
      </c>
      <c r="AV27" s="12">
        <v>8.1888297903592395</v>
      </c>
      <c r="AW27" s="12">
        <v>9.1542555821799514</v>
      </c>
      <c r="AX27" s="12">
        <v>10.070155591233249</v>
      </c>
      <c r="AY27" s="12">
        <v>10.380980559265472</v>
      </c>
      <c r="AZ27" s="12">
        <v>10.469434761713488</v>
      </c>
      <c r="BA27" s="12">
        <v>10.57370788870065</v>
      </c>
      <c r="BB27" s="12">
        <v>11.257829189045792</v>
      </c>
      <c r="BC27" s="12">
        <v>11.242297590973047</v>
      </c>
      <c r="BD27" s="12">
        <v>11.330348089384518</v>
      </c>
      <c r="BE27" s="12">
        <v>9.7735571328767286</v>
      </c>
      <c r="BF27" s="12">
        <v>8.7988065873800938</v>
      </c>
      <c r="BG27" s="12">
        <v>7.6850063799166604</v>
      </c>
      <c r="BH27" s="12">
        <v>8.1729689151735396</v>
      </c>
      <c r="BI27" s="12">
        <v>9.1577228383598133</v>
      </c>
      <c r="BJ27" s="12">
        <v>10.552111688616812</v>
      </c>
      <c r="BK27" s="12">
        <v>10.887130235383063</v>
      </c>
      <c r="BL27" s="12">
        <v>11.157508414847243</v>
      </c>
      <c r="BM27" s="12">
        <v>11.145388282212483</v>
      </c>
      <c r="BN27" s="12">
        <v>10.459931917253005</v>
      </c>
      <c r="BO27" s="12">
        <v>9.8929927616620361</v>
      </c>
      <c r="BP27" s="12">
        <v>8.620000187067415</v>
      </c>
      <c r="BQ27" s="12">
        <v>8.5847930105959147</v>
      </c>
      <c r="BR27" s="12">
        <v>7.8479740664279625</v>
      </c>
      <c r="BS27" s="12">
        <v>7.4999533621492569</v>
      </c>
      <c r="BT27" s="12">
        <v>7.0837251600548736</v>
      </c>
      <c r="BU27" s="12">
        <v>7.1472773851169968</v>
      </c>
      <c r="BV27" s="12">
        <v>7.4126840246700425</v>
      </c>
      <c r="BW27" s="12">
        <v>7.7731144121132383</v>
      </c>
      <c r="BX27" s="12">
        <v>7.8430746064171437</v>
      </c>
      <c r="BY27" s="12">
        <v>7.9333351335494626</v>
      </c>
      <c r="BZ27" s="12">
        <v>7.9973945906828003</v>
      </c>
      <c r="CA27" s="12">
        <v>7.9966721033928279</v>
      </c>
      <c r="CB27" s="12">
        <v>7.9590674532785126</v>
      </c>
      <c r="CC27" s="12">
        <v>7.8519337170673209</v>
      </c>
      <c r="CD27" s="12">
        <v>8.0686708688292512</v>
      </c>
      <c r="CE27" s="12">
        <v>8.2265875046666466</v>
      </c>
      <c r="CF27" s="12">
        <v>8.4971084785231028</v>
      </c>
      <c r="CG27" s="12">
        <v>8.6714721576669209</v>
      </c>
      <c r="CH27" s="12">
        <v>8.6840900026872028</v>
      </c>
      <c r="CI27" s="12">
        <v>8.4309528450247537</v>
      </c>
      <c r="CJ27" s="12">
        <v>8.110209309742622</v>
      </c>
      <c r="CK27" s="12">
        <v>8.054984868509516</v>
      </c>
      <c r="CL27" s="12">
        <v>8.0677789580957153</v>
      </c>
      <c r="CM27" s="12">
        <v>8.1290934857162878</v>
      </c>
      <c r="CN27" s="12">
        <v>8.1145552841002075</v>
      </c>
      <c r="CO27" s="12">
        <v>8.167070549097275</v>
      </c>
      <c r="CP27" s="12">
        <v>8.021043352456708</v>
      </c>
      <c r="CQ27" s="12">
        <v>7.929196270821727</v>
      </c>
      <c r="CR27" s="12">
        <v>7.8823802635871214</v>
      </c>
      <c r="CS27" s="12">
        <v>8.1584571144635731</v>
      </c>
      <c r="CT27" s="12">
        <v>8.5136085588534307</v>
      </c>
      <c r="CU27" s="12">
        <v>9.1514218161080567</v>
      </c>
      <c r="CV27" s="12">
        <v>9.507766080699211</v>
      </c>
      <c r="CW27" s="12">
        <v>9.9637233864636219</v>
      </c>
      <c r="CX27" s="12">
        <v>9.7885785849500593</v>
      </c>
      <c r="CY27" s="12">
        <v>9.6267130998429167</v>
      </c>
      <c r="CZ27" s="12">
        <v>9.3931757683217647</v>
      </c>
      <c r="DA27" s="12">
        <v>9.4732039597805908</v>
      </c>
      <c r="DB27" s="12">
        <v>9.3390446890581291</v>
      </c>
      <c r="DC27" s="12">
        <v>9.1058520282297977</v>
      </c>
      <c r="DD27" s="12">
        <v>9.296243217852064</v>
      </c>
      <c r="DE27" s="12">
        <v>9.802892408973559</v>
      </c>
      <c r="DF27" s="12">
        <v>10.380155006823005</v>
      </c>
      <c r="DG27" s="12">
        <v>10.444637153650408</v>
      </c>
      <c r="DH27" s="12">
        <v>10.463721770492123</v>
      </c>
      <c r="DI27" s="12">
        <v>10.322159118924839</v>
      </c>
      <c r="DJ27" s="12">
        <v>10.544785112773914</v>
      </c>
      <c r="DK27" s="12">
        <v>10.633185009921952</v>
      </c>
      <c r="DL27" s="12">
        <v>10.838984445772981</v>
      </c>
      <c r="DM27" s="12">
        <v>11.000618649947583</v>
      </c>
      <c r="DN27" s="12">
        <v>10.81029852467778</v>
      </c>
      <c r="DO27" s="12">
        <v>10.620341866442066</v>
      </c>
      <c r="DP27" s="12">
        <v>10.153295646655151</v>
      </c>
      <c r="DQ27" s="12">
        <v>10.249789616810856</v>
      </c>
      <c r="DR27" s="12">
        <v>10.362281816794852</v>
      </c>
      <c r="DS27" s="12">
        <v>10.557016707140898</v>
      </c>
      <c r="DT27" s="12">
        <v>10.344234885021644</v>
      </c>
      <c r="DU27" s="12">
        <v>9.9830349530681382</v>
      </c>
      <c r="DV27" s="12">
        <v>10.004691215410777</v>
      </c>
      <c r="DW27" s="12">
        <v>9.9190578426141087</v>
      </c>
      <c r="DX27" s="12">
        <v>9.8345935298038292</v>
      </c>
      <c r="DY27" s="12">
        <v>9.7790620606187968</v>
      </c>
      <c r="DZ27" s="12">
        <v>9.8849069541224228</v>
      </c>
      <c r="EA27" s="12">
        <v>10.121919132408975</v>
      </c>
      <c r="EB27" s="12">
        <v>9.8407765046897779</v>
      </c>
      <c r="EC27" s="12">
        <v>10.057231035370142</v>
      </c>
      <c r="ED27" s="12">
        <v>10.091406516561699</v>
      </c>
      <c r="EE27" s="12">
        <v>10.499161073032601</v>
      </c>
      <c r="EF27" s="12">
        <v>10.521427939645998</v>
      </c>
      <c r="EG27" s="12">
        <v>10.590924904257475</v>
      </c>
      <c r="EH27" s="12">
        <v>10.666715942393171</v>
      </c>
      <c r="EI27" s="12">
        <v>10.509863699016165</v>
      </c>
      <c r="EJ27" s="12">
        <v>10.39344837667419</v>
      </c>
      <c r="EK27" s="12">
        <v>9.91818549086139</v>
      </c>
      <c r="EL27" s="12">
        <v>9.6194298339764757</v>
      </c>
      <c r="EM27" s="12">
        <v>9.2267298875322723</v>
      </c>
      <c r="EN27" s="12">
        <v>9.0999078816374261</v>
      </c>
      <c r="EO27" s="12">
        <v>9.4440200086409654</v>
      </c>
      <c r="EP27" s="12">
        <v>9.6667209723316638</v>
      </c>
      <c r="EQ27" s="12">
        <v>9.8943511062172202</v>
      </c>
      <c r="ER27" s="12">
        <v>9.7285636384764604</v>
      </c>
      <c r="ES27" s="12">
        <v>9.6986096473870056</v>
      </c>
      <c r="ET27" s="12">
        <v>9.6802224618982873</v>
      </c>
      <c r="EU27" s="12">
        <v>9.5118191617054233</v>
      </c>
      <c r="EV27" s="12">
        <v>9.355006539625883</v>
      </c>
      <c r="EW27" s="12">
        <v>9.0062668879759951</v>
      </c>
      <c r="EX27" s="12">
        <v>8.8044888073679495</v>
      </c>
      <c r="EY27" s="12">
        <v>8.7763010426245955</v>
      </c>
      <c r="EZ27" s="12">
        <v>8.6725922549732974</v>
      </c>
      <c r="FA27" s="12">
        <v>8.8898186365760132</v>
      </c>
      <c r="FB27" s="12">
        <v>8.8123630985766326</v>
      </c>
      <c r="FC27" s="12">
        <v>8.7640433353981262</v>
      </c>
      <c r="FD27" s="12">
        <v>8.6389732191830202</v>
      </c>
      <c r="FE27" s="12">
        <v>9.1026389522714446</v>
      </c>
      <c r="FF27" s="12">
        <v>9.2211315353010583</v>
      </c>
      <c r="FG27" s="12">
        <v>9.0415391780941476</v>
      </c>
      <c r="FH27" s="12">
        <v>8.8972932779145211</v>
      </c>
      <c r="FI27" s="12">
        <v>9.2922622563333395</v>
      </c>
      <c r="FJ27" s="12">
        <v>9.3334803747546111</v>
      </c>
      <c r="FK27" s="12">
        <v>8.8459881100331437</v>
      </c>
      <c r="FL27" s="12">
        <v>8.4967435974414673</v>
      </c>
      <c r="FM27" s="12">
        <v>8.4262605679161737</v>
      </c>
      <c r="FN27" s="12">
        <v>8.6262386127073523</v>
      </c>
      <c r="FO27" s="12">
        <v>8.8123169115830393</v>
      </c>
      <c r="FP27" s="12">
        <v>9.3034808836217522</v>
      </c>
      <c r="FQ27" s="12">
        <v>9.5295797486070395</v>
      </c>
      <c r="FR27" s="12">
        <v>9.4647704789750584</v>
      </c>
      <c r="FS27" s="12">
        <v>9.1988569649267902</v>
      </c>
      <c r="FT27" s="12">
        <v>9.0078505206534789</v>
      </c>
      <c r="FU27" s="12">
        <v>8.847510151909125</v>
      </c>
      <c r="FV27" s="12">
        <v>8.5236044553901937</v>
      </c>
      <c r="FW27" s="12">
        <v>8.5364497982098051</v>
      </c>
      <c r="FX27" s="12">
        <v>8.698341579321756</v>
      </c>
      <c r="FY27" s="12">
        <v>9.2402605617850639</v>
      </c>
      <c r="FZ27" s="12">
        <v>9.1836172563728162</v>
      </c>
      <c r="GA27" s="12">
        <v>8.9167266716666429</v>
      </c>
      <c r="GB27" s="12">
        <v>8.6339174109943091</v>
      </c>
      <c r="GC27" s="12">
        <v>8.6222647315600511</v>
      </c>
      <c r="GD27" s="12">
        <v>8.6794268377878439</v>
      </c>
      <c r="GE27" s="12">
        <v>8.4847542139732095</v>
      </c>
      <c r="GF27" s="12">
        <v>8.4359023517382425</v>
      </c>
      <c r="GG27" s="12">
        <v>8.3158247962273748</v>
      </c>
      <c r="GH27" s="12">
        <v>8.1708847309632624</v>
      </c>
      <c r="GI27" s="12">
        <v>7.9616263674842713</v>
      </c>
      <c r="GJ27" s="12">
        <v>7.8806079137911658</v>
      </c>
      <c r="GK27" s="12">
        <v>8.304419519248702</v>
      </c>
      <c r="GL27" s="12">
        <v>8.3445384064800603</v>
      </c>
      <c r="GM27" s="12">
        <v>8.3926822609823652</v>
      </c>
      <c r="GN27" s="12">
        <v>8.0920705221043434</v>
      </c>
      <c r="GO27" s="12">
        <v>8.4444065450957293</v>
      </c>
      <c r="GP27" s="12">
        <v>8.6311056610160026</v>
      </c>
      <c r="GQ27" s="12">
        <v>8.5811578563431716</v>
      </c>
      <c r="GR27" s="12">
        <v>8.3822219412979369</v>
      </c>
      <c r="GS27" s="12">
        <v>8.0047779439285414</v>
      </c>
      <c r="GT27" s="12">
        <v>7.8977365948056963</v>
      </c>
    </row>
    <row r="28" spans="1:202" x14ac:dyDescent="0.2">
      <c r="A28" s="14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</row>
    <row r="29" spans="1:202" x14ac:dyDescent="0.2">
      <c r="A29" s="13" t="s">
        <v>24</v>
      </c>
      <c r="B29" s="16">
        <v>39482.58666666667</v>
      </c>
      <c r="C29" s="16">
        <v>39524.920000000006</v>
      </c>
      <c r="D29" s="16">
        <v>39567.208333333336</v>
      </c>
      <c r="E29" s="16">
        <v>39609.458333333336</v>
      </c>
      <c r="F29" s="16">
        <v>39651.667999999998</v>
      </c>
      <c r="G29" s="16">
        <v>39693.841</v>
      </c>
      <c r="H29" s="16">
        <v>39735.980666666663</v>
      </c>
      <c r="I29" s="16">
        <v>39778.084999999999</v>
      </c>
      <c r="J29" s="16">
        <v>39820.173999999999</v>
      </c>
      <c r="K29" s="16">
        <v>39862.222333333339</v>
      </c>
      <c r="L29" s="16">
        <v>39904.264666666662</v>
      </c>
      <c r="M29" s="16">
        <v>39946.280666666666</v>
      </c>
      <c r="N29" s="16">
        <v>39988.295333333335</v>
      </c>
      <c r="O29" s="16">
        <v>40030.283333333333</v>
      </c>
      <c r="P29" s="16">
        <v>40072.262333333339</v>
      </c>
      <c r="Q29" s="16">
        <v>40114.239333333338</v>
      </c>
      <c r="R29" s="16">
        <v>40156.208666666666</v>
      </c>
      <c r="S29" s="16">
        <v>40198.177333333333</v>
      </c>
      <c r="T29" s="16">
        <v>40240.134333333328</v>
      </c>
      <c r="U29" s="16">
        <v>40282.089999999997</v>
      </c>
      <c r="V29" s="16">
        <v>40324.046333333332</v>
      </c>
      <c r="W29" s="16">
        <v>40365.995000000003</v>
      </c>
      <c r="X29" s="16">
        <v>40407.939666666665</v>
      </c>
      <c r="Y29" s="16">
        <v>40449.884666666672</v>
      </c>
      <c r="Z29" s="16">
        <v>40491.828000000001</v>
      </c>
      <c r="AA29" s="16">
        <v>40533.754333333338</v>
      </c>
      <c r="AB29" s="16">
        <v>40575.665333333338</v>
      </c>
      <c r="AC29" s="16">
        <v>40617.56766666667</v>
      </c>
      <c r="AD29" s="16">
        <v>40659.469666666664</v>
      </c>
      <c r="AE29" s="16">
        <v>40701.348666666665</v>
      </c>
      <c r="AF29" s="16">
        <v>40743.228000000003</v>
      </c>
      <c r="AG29" s="16">
        <v>40785.095000000001</v>
      </c>
      <c r="AH29" s="16">
        <v>40826.960333333329</v>
      </c>
      <c r="AI29" s="16">
        <v>40868.810000000005</v>
      </c>
      <c r="AJ29" s="16">
        <v>40910.668000000005</v>
      </c>
      <c r="AK29" s="16">
        <v>40952.525666666668</v>
      </c>
      <c r="AL29" s="16">
        <v>40994.396666666667</v>
      </c>
      <c r="AM29" s="16">
        <v>41036.265666666666</v>
      </c>
      <c r="AN29" s="16">
        <v>41078.157333333336</v>
      </c>
      <c r="AO29" s="16">
        <v>41120.061666666668</v>
      </c>
      <c r="AP29" s="16">
        <v>41161.988333333335</v>
      </c>
      <c r="AQ29" s="16">
        <v>41203.927666666663</v>
      </c>
      <c r="AR29" s="16">
        <v>41245.881333333331</v>
      </c>
      <c r="AS29" s="16">
        <v>41287.85766666667</v>
      </c>
      <c r="AT29" s="16">
        <v>41329.852000000006</v>
      </c>
      <c r="AU29" s="16">
        <v>41371.845333333331</v>
      </c>
      <c r="AV29" s="16">
        <v>41413.830666666669</v>
      </c>
      <c r="AW29" s="16">
        <v>41455.798000000003</v>
      </c>
      <c r="AX29" s="16">
        <v>41497.761000000006</v>
      </c>
      <c r="AY29" s="16">
        <v>41539.718000000001</v>
      </c>
      <c r="AZ29" s="16">
        <v>41581.663999999997</v>
      </c>
      <c r="BA29" s="16">
        <v>41623.581333333335</v>
      </c>
      <c r="BB29" s="16">
        <v>41665.442000000003</v>
      </c>
      <c r="BC29" s="16">
        <v>41707.235666666667</v>
      </c>
      <c r="BD29" s="16">
        <v>41748.972999999998</v>
      </c>
      <c r="BE29" s="16">
        <v>41790.644</v>
      </c>
      <c r="BF29" s="16">
        <v>41832.291000000005</v>
      </c>
      <c r="BG29" s="16">
        <v>41873.898333333338</v>
      </c>
      <c r="BH29" s="16">
        <v>41915.503666666664</v>
      </c>
      <c r="BI29" s="16">
        <v>41957.095333333331</v>
      </c>
      <c r="BJ29" s="16">
        <v>41998.684666666668</v>
      </c>
      <c r="BK29" s="16">
        <v>42040.282999999996</v>
      </c>
      <c r="BL29" s="16">
        <v>42081.894666666667</v>
      </c>
      <c r="BM29" s="16">
        <v>42123.527333333332</v>
      </c>
      <c r="BN29" s="16">
        <v>42165.190333333332</v>
      </c>
      <c r="BO29" s="16">
        <v>42206.886333333336</v>
      </c>
      <c r="BP29" s="16">
        <v>42248.638333333336</v>
      </c>
      <c r="BQ29" s="16">
        <v>42290.429000000004</v>
      </c>
      <c r="BR29" s="16">
        <v>42332.267</v>
      </c>
      <c r="BS29" s="16">
        <v>42374.140666666666</v>
      </c>
      <c r="BT29" s="16">
        <v>42416.19966666666</v>
      </c>
      <c r="BU29" s="16">
        <v>42458.291666666664</v>
      </c>
      <c r="BV29" s="16">
        <v>42500.418333333335</v>
      </c>
      <c r="BW29" s="16">
        <v>42542.43</v>
      </c>
      <c r="BX29" s="16">
        <v>42584.456000000006</v>
      </c>
      <c r="BY29" s="16">
        <v>42626.500666666667</v>
      </c>
      <c r="BZ29" s="16">
        <v>42668.561666666668</v>
      </c>
      <c r="CA29" s="16">
        <v>42710.647666666664</v>
      </c>
      <c r="CB29" s="16">
        <v>42752.752</v>
      </c>
      <c r="CC29" s="16">
        <v>42794.870666666669</v>
      </c>
      <c r="CD29" s="16">
        <v>42837.006000000001</v>
      </c>
      <c r="CE29" s="16">
        <v>42879.15866666667</v>
      </c>
      <c r="CF29" s="16">
        <v>42921.325000000004</v>
      </c>
      <c r="CG29" s="16">
        <v>42963.51</v>
      </c>
      <c r="CH29" s="16">
        <v>43005.716333333337</v>
      </c>
      <c r="CI29" s="16">
        <v>43047.953000000001</v>
      </c>
      <c r="CJ29" s="16">
        <v>43090.214333333337</v>
      </c>
      <c r="CK29" s="16">
        <v>43132.500333333337</v>
      </c>
      <c r="CL29" s="16">
        <v>43174.806666666671</v>
      </c>
      <c r="CM29" s="16">
        <v>43217.142333333337</v>
      </c>
      <c r="CN29" s="16">
        <v>43259.493666666669</v>
      </c>
      <c r="CO29" s="16">
        <v>43301.881666666661</v>
      </c>
      <c r="CP29" s="16">
        <v>43344.290666666668</v>
      </c>
      <c r="CQ29" s="16">
        <v>43386.730333333333</v>
      </c>
      <c r="CR29" s="16">
        <v>43429.183333333327</v>
      </c>
      <c r="CS29" s="16">
        <v>43471.652333333332</v>
      </c>
      <c r="CT29" s="16">
        <v>43514.144</v>
      </c>
      <c r="CU29" s="16">
        <v>43556.658333333333</v>
      </c>
      <c r="CV29" s="16">
        <v>43599.199666666667</v>
      </c>
      <c r="CW29" s="16">
        <v>43641.757000000005</v>
      </c>
      <c r="CX29" s="16">
        <v>43684.315666666669</v>
      </c>
      <c r="CY29" s="16">
        <v>43726.891000000003</v>
      </c>
      <c r="CZ29" s="16">
        <v>43769.474999999999</v>
      </c>
      <c r="DA29" s="16">
        <v>43812.097999999998</v>
      </c>
      <c r="DB29" s="16">
        <v>43854.729333333329</v>
      </c>
      <c r="DC29" s="16">
        <v>43897.389999999992</v>
      </c>
      <c r="DD29" s="16">
        <v>43940.062333333335</v>
      </c>
      <c r="DE29" s="16">
        <v>43982.762333333339</v>
      </c>
      <c r="DF29" s="16">
        <v>44025.489333333331</v>
      </c>
      <c r="DG29" s="16">
        <v>44068.24766666667</v>
      </c>
      <c r="DH29" s="16">
        <v>44111.040999999997</v>
      </c>
      <c r="DI29" s="16">
        <v>44153.867333333328</v>
      </c>
      <c r="DJ29" s="16">
        <v>44196.722000000002</v>
      </c>
      <c r="DK29" s="16">
        <v>44239.614999999998</v>
      </c>
      <c r="DL29" s="16">
        <v>44282.544333333331</v>
      </c>
      <c r="DM29" s="16">
        <v>44325.508999999998</v>
      </c>
      <c r="DN29" s="16">
        <v>44368.500999999997</v>
      </c>
      <c r="DO29" s="16">
        <v>44411.515666666673</v>
      </c>
      <c r="DP29" s="16">
        <v>44454.571333333333</v>
      </c>
      <c r="DQ29" s="16">
        <v>44497.654999999999</v>
      </c>
      <c r="DR29" s="16">
        <v>44540.756333333346</v>
      </c>
      <c r="DS29" s="16">
        <v>44583.872666666663</v>
      </c>
      <c r="DT29" s="16">
        <v>44626.995333333332</v>
      </c>
      <c r="DU29" s="16">
        <v>44670.139666666662</v>
      </c>
      <c r="DV29" s="16">
        <v>44713.294333333331</v>
      </c>
      <c r="DW29" s="16">
        <v>44756.46</v>
      </c>
      <c r="DX29" s="16">
        <v>44799.635000000002</v>
      </c>
      <c r="DY29" s="16">
        <v>44842.82</v>
      </c>
      <c r="DZ29" s="16">
        <v>44886.004999999997</v>
      </c>
      <c r="EA29" s="16">
        <v>44929.205999999998</v>
      </c>
      <c r="EB29" s="16">
        <v>44972.421666666669</v>
      </c>
      <c r="EC29" s="16">
        <v>45015.652333333332</v>
      </c>
      <c r="ED29" s="16">
        <v>45058.894333333337</v>
      </c>
      <c r="EE29" s="16">
        <v>45102.142666666674</v>
      </c>
      <c r="EF29" s="16">
        <v>45145.411</v>
      </c>
      <c r="EG29" s="16">
        <v>45188.687000000005</v>
      </c>
      <c r="EH29" s="16">
        <v>45231.97</v>
      </c>
      <c r="EI29" s="16">
        <v>45275.278333333343</v>
      </c>
      <c r="EJ29" s="16">
        <v>45318.603666666662</v>
      </c>
      <c r="EK29" s="16">
        <v>45361.945</v>
      </c>
      <c r="EL29" s="16">
        <v>45405.291000000005</v>
      </c>
      <c r="EM29" s="16">
        <v>45448.64366666667</v>
      </c>
      <c r="EN29" s="16">
        <v>45492.01666666667</v>
      </c>
      <c r="EO29" s="16">
        <v>45535.405666666666</v>
      </c>
      <c r="EP29" s="16">
        <v>45578.803000000007</v>
      </c>
      <c r="EQ29" s="16">
        <v>45622.214666666667</v>
      </c>
      <c r="ER29" s="16">
        <v>45665.637999999999</v>
      </c>
      <c r="ES29" s="16">
        <v>45709.067000000003</v>
      </c>
      <c r="ET29" s="16">
        <v>45752.505000000005</v>
      </c>
      <c r="EU29" s="16">
        <v>45795.947666666667</v>
      </c>
      <c r="EV29" s="16">
        <v>45839.41333333333</v>
      </c>
      <c r="EW29" s="16">
        <v>45882.886333333328</v>
      </c>
      <c r="EX29" s="16">
        <v>45926.367999999995</v>
      </c>
      <c r="EY29" s="16">
        <v>45969.846666666672</v>
      </c>
      <c r="EZ29" s="16">
        <v>46013.331666666665</v>
      </c>
      <c r="FA29" s="16">
        <v>46056.823999999993</v>
      </c>
      <c r="FB29" s="16">
        <v>46100.317999999999</v>
      </c>
      <c r="FC29" s="16">
        <v>46143.818333333336</v>
      </c>
      <c r="FD29" s="16">
        <v>46187.304666666663</v>
      </c>
      <c r="FE29" s="16">
        <v>46230.807666666668</v>
      </c>
      <c r="FF29" s="16">
        <v>46274.29833333334</v>
      </c>
      <c r="FG29" s="16">
        <v>46317.80533333333</v>
      </c>
      <c r="FH29" s="16">
        <v>46361.295333333335</v>
      </c>
      <c r="FI29" s="16">
        <v>46404.79</v>
      </c>
      <c r="FJ29" s="16">
        <v>46448.277333333332</v>
      </c>
      <c r="FK29" s="16">
        <v>46491.785000000003</v>
      </c>
      <c r="FL29" s="16">
        <v>46535.295333333335</v>
      </c>
      <c r="FM29" s="16">
        <v>46578.822999999997</v>
      </c>
      <c r="FN29" s="16">
        <v>46622.358999999997</v>
      </c>
      <c r="FO29" s="16">
        <v>46665.912000000004</v>
      </c>
      <c r="FP29" s="16">
        <v>46709.494000000006</v>
      </c>
      <c r="FQ29" s="16">
        <v>46753.095333333331</v>
      </c>
      <c r="FR29" s="16">
        <v>46796.723333333335</v>
      </c>
      <c r="FS29" s="16">
        <v>46840.374000000003</v>
      </c>
      <c r="FT29" s="16">
        <v>46884.054666666663</v>
      </c>
      <c r="FU29" s="16">
        <v>46927.760000000009</v>
      </c>
      <c r="FV29" s="16">
        <v>46971.49733333334</v>
      </c>
      <c r="FW29" s="16">
        <v>47015.255333333334</v>
      </c>
      <c r="FX29" s="16">
        <v>47059.01866666667</v>
      </c>
      <c r="FY29" s="16">
        <v>47102.785666666663</v>
      </c>
      <c r="FZ29" s="16">
        <v>47146.551333333337</v>
      </c>
      <c r="GA29" s="16">
        <v>47190.334999999999</v>
      </c>
      <c r="GB29" s="16">
        <v>47234.11299999999</v>
      </c>
      <c r="GC29" s="16">
        <v>47277.897333333327</v>
      </c>
      <c r="GD29" s="16">
        <v>47321.659666666666</v>
      </c>
      <c r="GE29" s="16">
        <v>47365.421666666662</v>
      </c>
      <c r="GF29" s="16">
        <v>47409.16333333333</v>
      </c>
      <c r="GG29" s="16">
        <v>47452.907333333329</v>
      </c>
      <c r="GH29" s="16">
        <v>47496.637999999999</v>
      </c>
      <c r="GI29" s="16">
        <v>47540.353999999992</v>
      </c>
      <c r="GJ29" s="16">
        <v>47584.05533333333</v>
      </c>
      <c r="GK29" s="16">
        <v>47627.739666666661</v>
      </c>
      <c r="GL29" s="16">
        <v>47671.418000000005</v>
      </c>
      <c r="GM29" s="16">
        <v>47715.087333333329</v>
      </c>
      <c r="GN29" s="16">
        <v>47758.75</v>
      </c>
      <c r="GO29" s="16">
        <v>47802.405999999995</v>
      </c>
      <c r="GP29" s="16">
        <v>47846.05733333333</v>
      </c>
      <c r="GQ29" s="16">
        <v>47889.691333333329</v>
      </c>
      <c r="GR29" s="16">
        <v>47933.321666666663</v>
      </c>
      <c r="GS29" s="16">
        <v>47976.936333333339</v>
      </c>
      <c r="GT29" s="16">
        <v>48020.540333333338</v>
      </c>
    </row>
    <row r="30" spans="1:202" x14ac:dyDescent="0.2">
      <c r="A30" s="14" t="s">
        <v>25</v>
      </c>
      <c r="B30" s="15">
        <v>29512.339000000004</v>
      </c>
      <c r="C30" s="15">
        <v>29557.100999999999</v>
      </c>
      <c r="D30" s="15">
        <v>29601.935666666668</v>
      </c>
      <c r="E30" s="15">
        <v>29646.847999999998</v>
      </c>
      <c r="F30" s="15">
        <v>29691.827333333335</v>
      </c>
      <c r="G30" s="15">
        <v>29736.87566666667</v>
      </c>
      <c r="H30" s="15">
        <v>29781.992333333332</v>
      </c>
      <c r="I30" s="15">
        <v>29827.173999999999</v>
      </c>
      <c r="J30" s="15">
        <v>29872.441000000003</v>
      </c>
      <c r="K30" s="15">
        <v>29917.769666666671</v>
      </c>
      <c r="L30" s="15">
        <v>29963.189666666669</v>
      </c>
      <c r="M30" s="15">
        <v>30008.681</v>
      </c>
      <c r="N30" s="15">
        <v>30054.263999999999</v>
      </c>
      <c r="O30" s="15">
        <v>30099.920333333332</v>
      </c>
      <c r="P30" s="15">
        <v>30145.662333333337</v>
      </c>
      <c r="Q30" s="15">
        <v>30191.495666666669</v>
      </c>
      <c r="R30" s="15">
        <v>30237.418000000001</v>
      </c>
      <c r="S30" s="15">
        <v>30283.432666666664</v>
      </c>
      <c r="T30" s="15">
        <v>30329.525333333335</v>
      </c>
      <c r="U30" s="15">
        <v>30375.689333333332</v>
      </c>
      <c r="V30" s="15">
        <v>30421.932000000001</v>
      </c>
      <c r="W30" s="15">
        <v>30468.243333333332</v>
      </c>
      <c r="X30" s="15">
        <v>30514.622666666666</v>
      </c>
      <c r="Y30" s="15">
        <v>30561.058666666668</v>
      </c>
      <c r="Z30" s="15">
        <v>30607.544333333335</v>
      </c>
      <c r="AA30" s="15">
        <v>30654.063666666669</v>
      </c>
      <c r="AB30" s="15">
        <v>30700.617666666669</v>
      </c>
      <c r="AC30" s="15">
        <v>30747.198333333334</v>
      </c>
      <c r="AD30" s="15">
        <v>30793.807000000001</v>
      </c>
      <c r="AE30" s="15">
        <v>30840.418000000001</v>
      </c>
      <c r="AF30" s="15">
        <v>30887.052666666666</v>
      </c>
      <c r="AG30" s="15">
        <v>30933.694333333333</v>
      </c>
      <c r="AH30" s="15">
        <v>30980.346333333335</v>
      </c>
      <c r="AI30" s="15">
        <v>31027.001666666667</v>
      </c>
      <c r="AJ30" s="15">
        <v>31073.677333333329</v>
      </c>
      <c r="AK30" s="15">
        <v>31120.364000000001</v>
      </c>
      <c r="AL30" s="15">
        <v>31167.062000000002</v>
      </c>
      <c r="AM30" s="15">
        <v>31213.762666666666</v>
      </c>
      <c r="AN30" s="15">
        <v>31260.483333333334</v>
      </c>
      <c r="AO30" s="15">
        <v>31307.215333333337</v>
      </c>
      <c r="AP30" s="15">
        <v>31353.960666666666</v>
      </c>
      <c r="AQ30" s="15">
        <v>31400.707999999999</v>
      </c>
      <c r="AR30" s="15">
        <v>31447.456999999999</v>
      </c>
      <c r="AS30" s="15">
        <v>31494.217000000001</v>
      </c>
      <c r="AT30" s="15">
        <v>31540.977666666669</v>
      </c>
      <c r="AU30" s="15">
        <v>31587.723666666669</v>
      </c>
      <c r="AV30" s="15">
        <v>31634.436000000002</v>
      </c>
      <c r="AW30" s="15">
        <v>31681.113666666668</v>
      </c>
      <c r="AX30" s="15">
        <v>31727.758333333331</v>
      </c>
      <c r="AY30" s="15">
        <v>31774.374333333337</v>
      </c>
      <c r="AZ30" s="15">
        <v>31820.94366666667</v>
      </c>
      <c r="BA30" s="15">
        <v>31867.448666666663</v>
      </c>
      <c r="BB30" s="15">
        <v>31913.800333333333</v>
      </c>
      <c r="BC30" s="15">
        <v>31959.908333333336</v>
      </c>
      <c r="BD30" s="15">
        <v>32005.761666666669</v>
      </c>
      <c r="BE30" s="15">
        <v>32051.395999999997</v>
      </c>
      <c r="BF30" s="15">
        <v>32096.923666666669</v>
      </c>
      <c r="BG30" s="15">
        <v>32142.346999999998</v>
      </c>
      <c r="BH30" s="15">
        <v>32187.721666666668</v>
      </c>
      <c r="BI30" s="15">
        <v>32233.061666666665</v>
      </c>
      <c r="BJ30" s="15">
        <v>32278.395666666667</v>
      </c>
      <c r="BK30" s="15">
        <v>32323.753666666667</v>
      </c>
      <c r="BL30" s="15">
        <v>32369.159333333333</v>
      </c>
      <c r="BM30" s="15">
        <v>32414.650666666668</v>
      </c>
      <c r="BN30" s="15">
        <v>32460.248000000003</v>
      </c>
      <c r="BO30" s="15">
        <v>32505.976333333336</v>
      </c>
      <c r="BP30" s="15">
        <v>32551.847666666668</v>
      </c>
      <c r="BQ30" s="15">
        <v>32597.853000000003</v>
      </c>
      <c r="BR30" s="15">
        <v>32643.978333333333</v>
      </c>
      <c r="BS30" s="15">
        <v>32690.206333333335</v>
      </c>
      <c r="BT30" s="15">
        <v>32736.652666666665</v>
      </c>
      <c r="BU30" s="15">
        <v>32783.177666666663</v>
      </c>
      <c r="BV30" s="15">
        <v>32829.772666666664</v>
      </c>
      <c r="BW30" s="15">
        <v>32876.296666666669</v>
      </c>
      <c r="BX30" s="15">
        <v>32922.844333333334</v>
      </c>
      <c r="BY30" s="15">
        <v>32969.408666666663</v>
      </c>
      <c r="BZ30" s="15">
        <v>33015.97</v>
      </c>
      <c r="CA30" s="15">
        <v>33062.532666666673</v>
      </c>
      <c r="CB30" s="15">
        <v>33109.084333333332</v>
      </c>
      <c r="CC30" s="15">
        <v>33155.62466666667</v>
      </c>
      <c r="CD30" s="15">
        <v>33202.151666666665</v>
      </c>
      <c r="CE30" s="15">
        <v>33248.669000000002</v>
      </c>
      <c r="CF30" s="15">
        <v>33295.174999999996</v>
      </c>
      <c r="CG30" s="15">
        <v>33341.671666666669</v>
      </c>
      <c r="CH30" s="15">
        <v>33388.167333333338</v>
      </c>
      <c r="CI30" s="15">
        <v>33434.666666666664</v>
      </c>
      <c r="CJ30" s="15">
        <v>33481.169666666661</v>
      </c>
      <c r="CK30" s="15">
        <v>33527.675999999999</v>
      </c>
      <c r="CL30" s="15">
        <v>33574.18</v>
      </c>
      <c r="CM30" s="15">
        <v>33620.695333333337</v>
      </c>
      <c r="CN30" s="15">
        <v>33667.203333333331</v>
      </c>
      <c r="CO30" s="15">
        <v>33713.724000000002</v>
      </c>
      <c r="CP30" s="15">
        <v>33760.239000000001</v>
      </c>
      <c r="CQ30" s="15">
        <v>33806.750999999997</v>
      </c>
      <c r="CR30" s="15">
        <v>33853.246999999996</v>
      </c>
      <c r="CS30" s="15">
        <v>33899.724333333324</v>
      </c>
      <c r="CT30" s="15">
        <v>33946.186333333331</v>
      </c>
      <c r="CU30" s="15">
        <v>33992.623666666674</v>
      </c>
      <c r="CV30" s="15">
        <v>34039.041666666664</v>
      </c>
      <c r="CW30" s="15">
        <v>34085.428999999996</v>
      </c>
      <c r="CX30" s="15">
        <v>34131.774000000005</v>
      </c>
      <c r="CY30" s="15">
        <v>34178.079333333335</v>
      </c>
      <c r="CZ30" s="15">
        <v>34224.334333333332</v>
      </c>
      <c r="DA30" s="15">
        <v>34270.558666666657</v>
      </c>
      <c r="DB30" s="15">
        <v>34316.722666666668</v>
      </c>
      <c r="DC30" s="15">
        <v>34362.842666666664</v>
      </c>
      <c r="DD30" s="15">
        <v>34408.895666666671</v>
      </c>
      <c r="DE30" s="15">
        <v>34454.891000000003</v>
      </c>
      <c r="DF30" s="15">
        <v>34500.824000000001</v>
      </c>
      <c r="DG30" s="15">
        <v>34546.695333333337</v>
      </c>
      <c r="DH30" s="15">
        <v>34592.49766666667</v>
      </c>
      <c r="DI30" s="15">
        <v>34638.226999999992</v>
      </c>
      <c r="DJ30" s="15">
        <v>34683.872000000003</v>
      </c>
      <c r="DK30" s="15">
        <v>34729.443333333329</v>
      </c>
      <c r="DL30" s="15">
        <v>34774.93233333333</v>
      </c>
      <c r="DM30" s="15">
        <v>34820.342333333327</v>
      </c>
      <c r="DN30" s="15">
        <v>34865.674999999996</v>
      </c>
      <c r="DO30" s="15">
        <v>34910.929666666663</v>
      </c>
      <c r="DP30" s="15">
        <v>34956.123666666674</v>
      </c>
      <c r="DQ30" s="15">
        <v>35001.25</v>
      </c>
      <c r="DR30" s="15">
        <v>35046.303666666667</v>
      </c>
      <c r="DS30" s="15">
        <v>35091.294333333331</v>
      </c>
      <c r="DT30" s="15">
        <v>35136.21366666667</v>
      </c>
      <c r="DU30" s="15">
        <v>35181.082000000002</v>
      </c>
      <c r="DV30" s="15">
        <v>35225.887666666669</v>
      </c>
      <c r="DW30" s="15">
        <v>35270.634666666672</v>
      </c>
      <c r="DX30" s="15">
        <v>35315.326000000008</v>
      </c>
      <c r="DY30" s="15">
        <v>35359.966999999997</v>
      </c>
      <c r="DZ30" s="15">
        <v>35404.544000000002</v>
      </c>
      <c r="EA30" s="15">
        <v>35449.076000000001</v>
      </c>
      <c r="EB30" s="15">
        <v>35493.555666666667</v>
      </c>
      <c r="EC30" s="15">
        <v>35537.985333333338</v>
      </c>
      <c r="ED30" s="15">
        <v>35582.35633333333</v>
      </c>
      <c r="EE30" s="15">
        <v>35626.668666666665</v>
      </c>
      <c r="EF30" s="15">
        <v>35670.938666666661</v>
      </c>
      <c r="EG30" s="15">
        <v>35715.14433333333</v>
      </c>
      <c r="EH30" s="15">
        <v>35759.294666666661</v>
      </c>
      <c r="EI30" s="15">
        <v>35803.396666666667</v>
      </c>
      <c r="EJ30" s="15">
        <v>35847.449000000001</v>
      </c>
      <c r="EK30" s="15">
        <v>35891.445666666667</v>
      </c>
      <c r="EL30" s="15">
        <v>35935.389666666662</v>
      </c>
      <c r="EM30" s="15">
        <v>35979.275666666661</v>
      </c>
      <c r="EN30" s="15">
        <v>36023.118333333332</v>
      </c>
      <c r="EO30" s="15">
        <v>36066.902666666669</v>
      </c>
      <c r="EP30" s="15">
        <v>36110.642999999996</v>
      </c>
      <c r="EQ30" s="15">
        <v>36154.335666666659</v>
      </c>
      <c r="ER30" s="15">
        <v>36197.984000000004</v>
      </c>
      <c r="ES30" s="15">
        <v>36241.575666666671</v>
      </c>
      <c r="ET30" s="15">
        <v>36285.122666666663</v>
      </c>
      <c r="EU30" s="15">
        <v>36328.619666666666</v>
      </c>
      <c r="EV30" s="15">
        <v>36372.088666666663</v>
      </c>
      <c r="EW30" s="15">
        <v>36415.512999999999</v>
      </c>
      <c r="EX30" s="15">
        <v>36458.901333333335</v>
      </c>
      <c r="EY30" s="15">
        <v>36502.249000000003</v>
      </c>
      <c r="EZ30" s="15">
        <v>36545.565666666669</v>
      </c>
      <c r="FA30" s="15">
        <v>36588.857333333341</v>
      </c>
      <c r="FB30" s="15">
        <v>36632.122333333333</v>
      </c>
      <c r="FC30" s="15">
        <v>36675.368000000002</v>
      </c>
      <c r="FD30" s="15">
        <v>36718.584666666669</v>
      </c>
      <c r="FE30" s="15">
        <v>36761.799666666666</v>
      </c>
      <c r="FF30" s="15">
        <v>36804.997000000003</v>
      </c>
      <c r="FG30" s="15">
        <v>36848.197666666667</v>
      </c>
      <c r="FH30" s="15">
        <v>36891.370666666662</v>
      </c>
      <c r="FI30" s="15">
        <v>36934.531333333332</v>
      </c>
      <c r="FJ30" s="15">
        <v>36977.659666666666</v>
      </c>
      <c r="FK30" s="15">
        <v>37020.778333333328</v>
      </c>
      <c r="FL30" s="15">
        <v>37063.85833333333</v>
      </c>
      <c r="FM30" s="15">
        <v>37106.911999999997</v>
      </c>
      <c r="FN30" s="15">
        <v>37149.915666666668</v>
      </c>
      <c r="FO30" s="15">
        <v>37192.872000000003</v>
      </c>
      <c r="FP30" s="15">
        <v>37235.784666666666</v>
      </c>
      <c r="FQ30" s="15">
        <v>37278.640000000007</v>
      </c>
      <c r="FR30" s="15">
        <v>37321.437666666665</v>
      </c>
      <c r="FS30" s="15">
        <v>37364.165666666668</v>
      </c>
      <c r="FT30" s="15">
        <v>37406.829999999994</v>
      </c>
      <c r="FU30" s="15">
        <v>37449.432999999997</v>
      </c>
      <c r="FV30" s="15">
        <v>37491.98266666667</v>
      </c>
      <c r="FW30" s="15">
        <v>37534.47866666667</v>
      </c>
      <c r="FX30" s="15">
        <v>37576.908333333333</v>
      </c>
      <c r="FY30" s="15">
        <v>37619.280999999995</v>
      </c>
      <c r="FZ30" s="15">
        <v>37661.600333333336</v>
      </c>
      <c r="GA30" s="15">
        <v>37703.887666666669</v>
      </c>
      <c r="GB30" s="15">
        <v>37746.127</v>
      </c>
      <c r="GC30" s="15">
        <v>37788.332333333332</v>
      </c>
      <c r="GD30" s="15">
        <v>37830.485000000008</v>
      </c>
      <c r="GE30" s="15">
        <v>37872.614000000001</v>
      </c>
      <c r="GF30" s="15">
        <v>37914.698333333334</v>
      </c>
      <c r="GG30" s="15">
        <v>37956.768000000004</v>
      </c>
      <c r="GH30" s="15">
        <v>37998.808333333327</v>
      </c>
      <c r="GI30" s="15">
        <v>38040.822666666667</v>
      </c>
      <c r="GJ30" s="15">
        <v>38082.801666666666</v>
      </c>
      <c r="GK30" s="15">
        <v>38124.747333333333</v>
      </c>
      <c r="GL30" s="15">
        <v>38166.667999999998</v>
      </c>
      <c r="GM30" s="15">
        <v>38208.568999999996</v>
      </c>
      <c r="GN30" s="15">
        <v>38250.44933333333</v>
      </c>
      <c r="GO30" s="15">
        <v>38292.306666666671</v>
      </c>
      <c r="GP30" s="15">
        <v>38334.145333333334</v>
      </c>
      <c r="GQ30" s="15">
        <v>38375.951666666668</v>
      </c>
      <c r="GR30" s="15">
        <v>38417.745333333332</v>
      </c>
      <c r="GS30" s="15">
        <v>38459.513333333336</v>
      </c>
      <c r="GT30" s="15">
        <v>38501.266333333333</v>
      </c>
    </row>
    <row r="31" spans="1:202" x14ac:dyDescent="0.2">
      <c r="A31" s="13" t="s">
        <v>26</v>
      </c>
      <c r="B31" s="16">
        <v>18717.981666666667</v>
      </c>
      <c r="C31" s="16">
        <v>18412.175999999996</v>
      </c>
      <c r="D31" s="16">
        <v>18043.899000000001</v>
      </c>
      <c r="E31" s="16">
        <v>17890.620333333336</v>
      </c>
      <c r="F31" s="16">
        <v>18022.893666666667</v>
      </c>
      <c r="G31" s="16">
        <v>18281.697666666667</v>
      </c>
      <c r="H31" s="16">
        <v>18487.391333333333</v>
      </c>
      <c r="I31" s="16">
        <v>18684.053</v>
      </c>
      <c r="J31" s="16">
        <v>18974.106</v>
      </c>
      <c r="K31" s="16">
        <v>19127.585999999999</v>
      </c>
      <c r="L31" s="16">
        <v>19211.067999999999</v>
      </c>
      <c r="M31" s="16">
        <v>19036.344333333331</v>
      </c>
      <c r="N31" s="16">
        <v>18833.313666666665</v>
      </c>
      <c r="O31" s="16">
        <v>18790.498333333333</v>
      </c>
      <c r="P31" s="16">
        <v>18748.709666666666</v>
      </c>
      <c r="Q31" s="16">
        <v>18726.204000000002</v>
      </c>
      <c r="R31" s="16">
        <v>18711.969000000001</v>
      </c>
      <c r="S31" s="16">
        <v>18671.445666666667</v>
      </c>
      <c r="T31" s="16">
        <v>18678.322666666667</v>
      </c>
      <c r="U31" s="16">
        <v>18790.334000000003</v>
      </c>
      <c r="V31" s="16">
        <v>18986.399666666668</v>
      </c>
      <c r="W31" s="16">
        <v>19111.081999999999</v>
      </c>
      <c r="X31" s="16">
        <v>19008.516333333333</v>
      </c>
      <c r="Y31" s="16">
        <v>19024.326333333331</v>
      </c>
      <c r="Z31" s="16">
        <v>19111.427</v>
      </c>
      <c r="AA31" s="16">
        <v>19209.941333333332</v>
      </c>
      <c r="AB31" s="16">
        <v>19262.452666666664</v>
      </c>
      <c r="AC31" s="16">
        <v>19146.972000000002</v>
      </c>
      <c r="AD31" s="16">
        <v>19103.586666666666</v>
      </c>
      <c r="AE31" s="16">
        <v>19159.376666666667</v>
      </c>
      <c r="AF31" s="16">
        <v>19407.396333333334</v>
      </c>
      <c r="AG31" s="16">
        <v>19683.959666666666</v>
      </c>
      <c r="AH31" s="16">
        <v>19769.310000000001</v>
      </c>
      <c r="AI31" s="16">
        <v>19755.006666666668</v>
      </c>
      <c r="AJ31" s="16">
        <v>19629.561333333331</v>
      </c>
      <c r="AK31" s="16">
        <v>19502.212333333333</v>
      </c>
      <c r="AL31" s="16">
        <v>19457.40766666667</v>
      </c>
      <c r="AM31" s="16">
        <v>19377.252666666667</v>
      </c>
      <c r="AN31" s="16">
        <v>19331.483666666667</v>
      </c>
      <c r="AO31" s="16">
        <v>19132.034</v>
      </c>
      <c r="AP31" s="16">
        <v>19131.297999999999</v>
      </c>
      <c r="AQ31" s="16">
        <v>19068.41433333333</v>
      </c>
      <c r="AR31" s="16">
        <v>19166.327666666664</v>
      </c>
      <c r="AS31" s="16">
        <v>19202.856000000003</v>
      </c>
      <c r="AT31" s="16">
        <v>19330.863333333335</v>
      </c>
      <c r="AU31" s="16">
        <v>19385.845000000001</v>
      </c>
      <c r="AV31" s="16">
        <v>19289.569333333333</v>
      </c>
      <c r="AW31" s="16">
        <v>19170.945333333333</v>
      </c>
      <c r="AX31" s="16">
        <v>19098.976666666666</v>
      </c>
      <c r="AY31" s="16">
        <v>19097.203666666668</v>
      </c>
      <c r="AZ31" s="16">
        <v>19125.114000000001</v>
      </c>
      <c r="BA31" s="16">
        <v>19089.383666666668</v>
      </c>
      <c r="BB31" s="16">
        <v>19259.763999999999</v>
      </c>
      <c r="BC31" s="16">
        <v>19272.649999999998</v>
      </c>
      <c r="BD31" s="16">
        <v>19414.084333333336</v>
      </c>
      <c r="BE31" s="16">
        <v>19455.724333333332</v>
      </c>
      <c r="BF31" s="16">
        <v>19567.414999999997</v>
      </c>
      <c r="BG31" s="16">
        <v>19711.595000000001</v>
      </c>
      <c r="BH31" s="16">
        <v>19585.461333333336</v>
      </c>
      <c r="BI31" s="16">
        <v>19559.484</v>
      </c>
      <c r="BJ31" s="16">
        <v>19516.498000000003</v>
      </c>
      <c r="BK31" s="16">
        <v>19441.557333333334</v>
      </c>
      <c r="BL31" s="16">
        <v>19400.233333333334</v>
      </c>
      <c r="BM31" s="16">
        <v>19407.258666666665</v>
      </c>
      <c r="BN31" s="16">
        <v>19560.315333333332</v>
      </c>
      <c r="BO31" s="16">
        <v>19431.302333333333</v>
      </c>
      <c r="BP31" s="16">
        <v>19101.848000000002</v>
      </c>
      <c r="BQ31" s="16">
        <v>18850.095333333335</v>
      </c>
      <c r="BR31" s="16">
        <v>18738.645</v>
      </c>
      <c r="BS31" s="16">
        <v>18797.321333333337</v>
      </c>
      <c r="BT31" s="16">
        <v>18726.39</v>
      </c>
      <c r="BU31" s="16">
        <v>18937.229666666666</v>
      </c>
      <c r="BV31" s="16">
        <v>18917.843999999997</v>
      </c>
      <c r="BW31" s="16">
        <v>19145.050333333333</v>
      </c>
      <c r="BX31" s="16">
        <v>19060.598999999998</v>
      </c>
      <c r="BY31" s="16">
        <v>19170.537666666667</v>
      </c>
      <c r="BZ31" s="16">
        <v>19097.702999999998</v>
      </c>
      <c r="CA31" s="16">
        <v>19090.737333333334</v>
      </c>
      <c r="CB31" s="16">
        <v>19160.205333333332</v>
      </c>
      <c r="CC31" s="16">
        <v>19503.904666666665</v>
      </c>
      <c r="CD31" s="16">
        <v>19779.973999999998</v>
      </c>
      <c r="CE31" s="16">
        <v>19784.015333333333</v>
      </c>
      <c r="CF31" s="16">
        <v>19481.266333333333</v>
      </c>
      <c r="CG31" s="16">
        <v>19430.226333333336</v>
      </c>
      <c r="CH31" s="16">
        <v>19626.347333333335</v>
      </c>
      <c r="CI31" s="16">
        <v>19863.828333333335</v>
      </c>
      <c r="CJ31" s="16">
        <v>19912.243999999999</v>
      </c>
      <c r="CK31" s="16">
        <v>19655.807666666664</v>
      </c>
      <c r="CL31" s="16">
        <v>19586.373666666666</v>
      </c>
      <c r="CM31" s="16">
        <v>19482.377333333334</v>
      </c>
      <c r="CN31" s="16">
        <v>19661.237666666668</v>
      </c>
      <c r="CO31" s="16">
        <v>19684.083666666662</v>
      </c>
      <c r="CP31" s="16">
        <v>19661.569333333333</v>
      </c>
      <c r="CQ31" s="16">
        <v>19677.042666666664</v>
      </c>
      <c r="CR31" s="16">
        <v>19708.019</v>
      </c>
      <c r="CS31" s="16">
        <v>19973.000333333333</v>
      </c>
      <c r="CT31" s="16">
        <v>20253.491666666669</v>
      </c>
      <c r="CU31" s="16">
        <v>20606.685000000001</v>
      </c>
      <c r="CV31" s="16">
        <v>20854.685000000001</v>
      </c>
      <c r="CW31" s="16">
        <v>20937.73166666667</v>
      </c>
      <c r="CX31" s="16">
        <v>20978.953333333335</v>
      </c>
      <c r="CY31" s="16">
        <v>20876.069666666666</v>
      </c>
      <c r="CZ31" s="16">
        <v>20853.600333333332</v>
      </c>
      <c r="DA31" s="16">
        <v>21141.003000000001</v>
      </c>
      <c r="DB31" s="16">
        <v>21450.209666666666</v>
      </c>
      <c r="DC31" s="16">
        <v>21694.854333333333</v>
      </c>
      <c r="DD31" s="16">
        <v>21513.464666666667</v>
      </c>
      <c r="DE31" s="16">
        <v>21491.612666666668</v>
      </c>
      <c r="DF31" s="16">
        <v>21398.929</v>
      </c>
      <c r="DG31" s="16">
        <v>21545.800333333333</v>
      </c>
      <c r="DH31" s="16">
        <v>21569.377666666667</v>
      </c>
      <c r="DI31" s="16">
        <v>21700.456666666669</v>
      </c>
      <c r="DJ31" s="16">
        <v>21664.658333333336</v>
      </c>
      <c r="DK31" s="16">
        <v>21707.594333333331</v>
      </c>
      <c r="DL31" s="16">
        <v>21844.715666666667</v>
      </c>
      <c r="DM31" s="16">
        <v>22022.685666666668</v>
      </c>
      <c r="DN31" s="16">
        <v>22186.362333333334</v>
      </c>
      <c r="DO31" s="16">
        <v>22165.127666666667</v>
      </c>
      <c r="DP31" s="16">
        <v>22042.330666666665</v>
      </c>
      <c r="DQ31" s="16">
        <v>21925.864666666665</v>
      </c>
      <c r="DR31" s="16">
        <v>21918.277333333332</v>
      </c>
      <c r="DS31" s="16">
        <v>21972.141666666666</v>
      </c>
      <c r="DT31" s="16">
        <v>22127.410666666667</v>
      </c>
      <c r="DU31" s="16">
        <v>22189.544666666668</v>
      </c>
      <c r="DV31" s="16">
        <v>22280.651000000002</v>
      </c>
      <c r="DW31" s="16">
        <v>22217.264666666666</v>
      </c>
      <c r="DX31" s="16">
        <v>22360.27</v>
      </c>
      <c r="DY31" s="16">
        <v>22810.251666666667</v>
      </c>
      <c r="DZ31" s="16">
        <v>23166.618333333332</v>
      </c>
      <c r="EA31" s="16">
        <v>23314.333666666669</v>
      </c>
      <c r="EB31" s="16">
        <v>22993.842666666667</v>
      </c>
      <c r="EC31" s="16">
        <v>22885.252000000004</v>
      </c>
      <c r="ED31" s="16">
        <v>22829.298666666669</v>
      </c>
      <c r="EE31" s="16">
        <v>22924.323666666667</v>
      </c>
      <c r="EF31" s="16">
        <v>23056.455333333335</v>
      </c>
      <c r="EG31" s="16">
        <v>23223.571333333337</v>
      </c>
      <c r="EH31" s="16">
        <v>23216.298999999999</v>
      </c>
      <c r="EI31" s="16">
        <v>23146.421333333332</v>
      </c>
      <c r="EJ31" s="16">
        <v>22966.358999999997</v>
      </c>
      <c r="EK31" s="16">
        <v>23182.644333333334</v>
      </c>
      <c r="EL31" s="16">
        <v>23197.535666666663</v>
      </c>
      <c r="EM31" s="16">
        <v>23343.347999999998</v>
      </c>
      <c r="EN31" s="16">
        <v>23144.860666666664</v>
      </c>
      <c r="EO31" s="16">
        <v>23100.819333333333</v>
      </c>
      <c r="EP31" s="16">
        <v>22925.785</v>
      </c>
      <c r="EQ31" s="16">
        <v>22904.136333333332</v>
      </c>
      <c r="ER31" s="16">
        <v>23068.365999999998</v>
      </c>
      <c r="ES31" s="16">
        <v>23197.42466666667</v>
      </c>
      <c r="ET31" s="16">
        <v>23308.620666666666</v>
      </c>
      <c r="EU31" s="16">
        <v>23305.093333333334</v>
      </c>
      <c r="EV31" s="16">
        <v>23332.629333333331</v>
      </c>
      <c r="EW31" s="16">
        <v>23594.326333333331</v>
      </c>
      <c r="EX31" s="16">
        <v>23588.032333333336</v>
      </c>
      <c r="EY31" s="16">
        <v>23710.387666666666</v>
      </c>
      <c r="EZ31" s="16">
        <v>23440.823000000004</v>
      </c>
      <c r="FA31" s="16">
        <v>23313.374</v>
      </c>
      <c r="FB31" s="16">
        <v>23137.694666666666</v>
      </c>
      <c r="FC31" s="16">
        <v>23192.525666666668</v>
      </c>
      <c r="FD31" s="16">
        <v>23333.405666666669</v>
      </c>
      <c r="FE31" s="16">
        <v>23534.34</v>
      </c>
      <c r="FF31" s="16">
        <v>23524.827999999998</v>
      </c>
      <c r="FG31" s="16">
        <v>23648.742666666669</v>
      </c>
      <c r="FH31" s="16">
        <v>23712.125333333333</v>
      </c>
      <c r="FI31" s="16">
        <v>24103.796666666665</v>
      </c>
      <c r="FJ31" s="16">
        <v>24210.865000000002</v>
      </c>
      <c r="FK31" s="16">
        <v>24233.765333333333</v>
      </c>
      <c r="FL31" s="16">
        <v>23930.446333333337</v>
      </c>
      <c r="FM31" s="16">
        <v>23746.955333333332</v>
      </c>
      <c r="FN31" s="16">
        <v>23698.455666666665</v>
      </c>
      <c r="FO31" s="16">
        <v>23934.246666666662</v>
      </c>
      <c r="FP31" s="16">
        <v>24075.716333333334</v>
      </c>
      <c r="FQ31" s="16">
        <v>24167.581999999999</v>
      </c>
      <c r="FR31" s="16">
        <v>24010.422000000002</v>
      </c>
      <c r="FS31" s="16">
        <v>24058.637666666666</v>
      </c>
      <c r="FT31" s="16">
        <v>24098.401666666668</v>
      </c>
      <c r="FU31" s="16">
        <v>24484.967666666667</v>
      </c>
      <c r="FV31" s="16">
        <v>24625.153333333332</v>
      </c>
      <c r="FW31" s="16">
        <v>24728.902333333335</v>
      </c>
      <c r="FX31" s="16">
        <v>24464.219000000001</v>
      </c>
      <c r="FY31" s="16">
        <v>24331.785</v>
      </c>
      <c r="FZ31" s="16">
        <v>24130.756666666664</v>
      </c>
      <c r="GA31" s="16">
        <v>24162.338333333333</v>
      </c>
      <c r="GB31" s="16">
        <v>24126.471999999998</v>
      </c>
      <c r="GC31" s="16">
        <v>24311.172666666665</v>
      </c>
      <c r="GD31" s="16">
        <v>24208.783666666666</v>
      </c>
      <c r="GE31" s="16">
        <v>24327.061000000002</v>
      </c>
      <c r="GF31" s="16">
        <v>24306.559999999998</v>
      </c>
      <c r="GG31" s="16">
        <v>24676.850666666665</v>
      </c>
      <c r="GH31" s="16">
        <v>24786.540666666668</v>
      </c>
      <c r="GI31" s="16">
        <v>24871.279333333336</v>
      </c>
      <c r="GJ31" s="16">
        <v>24589.714666666667</v>
      </c>
      <c r="GK31" s="16">
        <v>24454.861999999997</v>
      </c>
      <c r="GL31" s="16">
        <v>24347.106666666663</v>
      </c>
      <c r="GM31" s="16">
        <v>24530.16333333333</v>
      </c>
      <c r="GN31" s="16">
        <v>24584.14066666667</v>
      </c>
      <c r="GO31" s="16">
        <v>24814.263999999999</v>
      </c>
      <c r="GP31" s="16">
        <v>24665.013000000003</v>
      </c>
      <c r="GQ31" s="16">
        <v>24729.953333333335</v>
      </c>
      <c r="GR31" s="16">
        <v>24627.698333333334</v>
      </c>
      <c r="GS31" s="16">
        <v>24895.506333333335</v>
      </c>
      <c r="GT31" s="16">
        <v>24959.075000000001</v>
      </c>
    </row>
    <row r="32" spans="1:202" x14ac:dyDescent="0.2">
      <c r="A32" s="14" t="s">
        <v>27</v>
      </c>
      <c r="B32" s="15">
        <v>15615.998999999998</v>
      </c>
      <c r="C32" s="15">
        <v>15486.366333333333</v>
      </c>
      <c r="D32" s="15">
        <v>15363.673666666664</v>
      </c>
      <c r="E32" s="15">
        <v>15263.053666666667</v>
      </c>
      <c r="F32" s="15">
        <v>15349.774333333335</v>
      </c>
      <c r="G32" s="15">
        <v>15542.101999999999</v>
      </c>
      <c r="H32" s="15">
        <v>15775.927000000001</v>
      </c>
      <c r="I32" s="15">
        <v>15970.424666666666</v>
      </c>
      <c r="J32" s="15">
        <v>16292.398999999999</v>
      </c>
      <c r="K32" s="15">
        <v>16452.208999999999</v>
      </c>
      <c r="L32" s="15">
        <v>16314.549666666668</v>
      </c>
      <c r="M32" s="15">
        <v>16018.974666666667</v>
      </c>
      <c r="N32" s="15">
        <v>15774.941666666668</v>
      </c>
      <c r="O32" s="15">
        <v>15839.859000000002</v>
      </c>
      <c r="P32" s="15">
        <v>15893.785333333333</v>
      </c>
      <c r="Q32" s="15">
        <v>15794.428666666667</v>
      </c>
      <c r="R32" s="15">
        <v>15837.911666666667</v>
      </c>
      <c r="S32" s="15">
        <v>15719.061</v>
      </c>
      <c r="T32" s="15">
        <v>15829.766666666668</v>
      </c>
      <c r="U32" s="15">
        <v>15962.960000000001</v>
      </c>
      <c r="V32" s="15">
        <v>16196.877</v>
      </c>
      <c r="W32" s="15">
        <v>16226.602666666668</v>
      </c>
      <c r="X32" s="15">
        <v>16056.806666666665</v>
      </c>
      <c r="Y32" s="15">
        <v>15969.433333333334</v>
      </c>
      <c r="Z32" s="15">
        <v>16221.201333333333</v>
      </c>
      <c r="AA32" s="15">
        <v>16388.033666666666</v>
      </c>
      <c r="AB32" s="15">
        <v>16650.883333333335</v>
      </c>
      <c r="AC32" s="15">
        <v>16478.037666666667</v>
      </c>
      <c r="AD32" s="15">
        <v>16463.844999999998</v>
      </c>
      <c r="AE32" s="15">
        <v>16412.078666666668</v>
      </c>
      <c r="AF32" s="15">
        <v>16617.002</v>
      </c>
      <c r="AG32" s="15">
        <v>16902.929333333333</v>
      </c>
      <c r="AH32" s="15">
        <v>17076.407000000003</v>
      </c>
      <c r="AI32" s="15">
        <v>17199.192333333336</v>
      </c>
      <c r="AJ32" s="15">
        <v>16875.778333333335</v>
      </c>
      <c r="AK32" s="15">
        <v>16585.194666666666</v>
      </c>
      <c r="AL32" s="15">
        <v>16452.805666666667</v>
      </c>
      <c r="AM32" s="15">
        <v>16535.964333333333</v>
      </c>
      <c r="AN32" s="15">
        <v>16621.753999999997</v>
      </c>
      <c r="AO32" s="15">
        <v>16426.163</v>
      </c>
      <c r="AP32" s="15">
        <v>16537.308000000001</v>
      </c>
      <c r="AQ32" s="15">
        <v>16525.535</v>
      </c>
      <c r="AR32" s="15">
        <v>16704.050666666666</v>
      </c>
      <c r="AS32" s="15">
        <v>16758.233333333334</v>
      </c>
      <c r="AT32" s="15">
        <v>16954.416000000001</v>
      </c>
      <c r="AU32" s="15">
        <v>17031.028333333335</v>
      </c>
      <c r="AV32" s="15">
        <v>16907.090333333334</v>
      </c>
      <c r="AW32" s="15">
        <v>16646.14433333333</v>
      </c>
      <c r="AX32" s="15">
        <v>16527.128333333334</v>
      </c>
      <c r="AY32" s="15">
        <v>16599.337</v>
      </c>
      <c r="AZ32" s="15">
        <v>16746.426333333333</v>
      </c>
      <c r="BA32" s="15">
        <v>16805.314333333332</v>
      </c>
      <c r="BB32" s="15">
        <v>16959.402333333335</v>
      </c>
      <c r="BC32" s="15">
        <v>17006.046666666665</v>
      </c>
      <c r="BD32" s="15">
        <v>17153.879666666668</v>
      </c>
      <c r="BE32" s="15">
        <v>17324.932000000001</v>
      </c>
      <c r="BF32" s="15">
        <v>17524.449000000004</v>
      </c>
      <c r="BG32" s="15">
        <v>17707.792333333335</v>
      </c>
      <c r="BH32" s="15">
        <v>17371.156999999999</v>
      </c>
      <c r="BI32" s="15">
        <v>17166.338666666667</v>
      </c>
      <c r="BJ32" s="15">
        <v>17061.582666666665</v>
      </c>
      <c r="BK32" s="15">
        <v>17085.975999999999</v>
      </c>
      <c r="BL32" s="15">
        <v>17122.097666666665</v>
      </c>
      <c r="BM32" s="15">
        <v>17176.706999999999</v>
      </c>
      <c r="BN32" s="15">
        <v>17286.59</v>
      </c>
      <c r="BO32" s="15">
        <v>17115.401333333331</v>
      </c>
      <c r="BP32" s="15">
        <v>16678.540333333334</v>
      </c>
      <c r="BQ32" s="15">
        <v>16522.993666666665</v>
      </c>
      <c r="BR32" s="15">
        <v>16541.090666666667</v>
      </c>
      <c r="BS32" s="15">
        <v>16661.901666666668</v>
      </c>
      <c r="BT32" s="15">
        <v>16441.142666666663</v>
      </c>
      <c r="BU32" s="15">
        <v>16507.537666666667</v>
      </c>
      <c r="BV32" s="15">
        <v>16481.358</v>
      </c>
      <c r="BW32" s="15">
        <v>16869.697</v>
      </c>
      <c r="BX32" s="15">
        <v>16878.386333333332</v>
      </c>
      <c r="BY32" s="15">
        <v>17023.900333333335</v>
      </c>
      <c r="BZ32" s="15">
        <v>16942.719666666668</v>
      </c>
      <c r="CA32" s="15">
        <v>16987.098000000002</v>
      </c>
      <c r="CB32" s="15">
        <v>17070.014333333336</v>
      </c>
      <c r="CC32" s="15">
        <v>17449.978333333333</v>
      </c>
      <c r="CD32" s="15">
        <v>17783.433666666668</v>
      </c>
      <c r="CE32" s="15">
        <v>17847.896000000001</v>
      </c>
      <c r="CF32" s="15">
        <v>17381.275666666665</v>
      </c>
      <c r="CG32" s="15">
        <v>17166.398000000001</v>
      </c>
      <c r="CH32" s="15">
        <v>17254.575000000001</v>
      </c>
      <c r="CI32" s="15">
        <v>17590.602333333336</v>
      </c>
      <c r="CJ32" s="15">
        <v>17709.062666666669</v>
      </c>
      <c r="CK32" s="15">
        <v>17484.737666666668</v>
      </c>
      <c r="CL32" s="15">
        <v>17361.55633333333</v>
      </c>
      <c r="CM32" s="15">
        <v>17244.252</v>
      </c>
      <c r="CN32" s="15">
        <v>17417.865000000002</v>
      </c>
      <c r="CO32" s="15">
        <v>17566.047333333332</v>
      </c>
      <c r="CP32" s="15">
        <v>17572.937000000002</v>
      </c>
      <c r="CQ32" s="15">
        <v>17609.234666666667</v>
      </c>
      <c r="CR32" s="15">
        <v>17363.497333333333</v>
      </c>
      <c r="CS32" s="15">
        <v>17485.982</v>
      </c>
      <c r="CT32" s="15">
        <v>17641.536333333333</v>
      </c>
      <c r="CU32" s="15">
        <v>18091.627666666667</v>
      </c>
      <c r="CV32" s="15">
        <v>18366.364000000001</v>
      </c>
      <c r="CW32" s="15">
        <v>18484.914000000001</v>
      </c>
      <c r="CX32" s="15">
        <v>18486.616666666669</v>
      </c>
      <c r="CY32" s="15">
        <v>18390.24866666667</v>
      </c>
      <c r="CZ32" s="15">
        <v>18313.634666666665</v>
      </c>
      <c r="DA32" s="15">
        <v>18644.196666666667</v>
      </c>
      <c r="DB32" s="15">
        <v>18965.002666666667</v>
      </c>
      <c r="DC32" s="15">
        <v>19240.521666666667</v>
      </c>
      <c r="DD32" s="15">
        <v>18860.579999999998</v>
      </c>
      <c r="DE32" s="15">
        <v>18732.254333333334</v>
      </c>
      <c r="DF32" s="15">
        <v>18614.944333333333</v>
      </c>
      <c r="DG32" s="15">
        <v>18914.010000000002</v>
      </c>
      <c r="DH32" s="15">
        <v>18974.548666666666</v>
      </c>
      <c r="DI32" s="15">
        <v>19102.521333333334</v>
      </c>
      <c r="DJ32" s="15">
        <v>19038.705666666665</v>
      </c>
      <c r="DK32" s="15">
        <v>19140.154666666669</v>
      </c>
      <c r="DL32" s="15">
        <v>19339.399000000001</v>
      </c>
      <c r="DM32" s="15">
        <v>19682.672000000002</v>
      </c>
      <c r="DN32" s="15">
        <v>19855.465333333334</v>
      </c>
      <c r="DO32" s="15">
        <v>19796.425333333336</v>
      </c>
      <c r="DP32" s="15">
        <v>19437.705333333335</v>
      </c>
      <c r="DQ32" s="15">
        <v>19182.778333333332</v>
      </c>
      <c r="DR32" s="15">
        <v>19194.487666666668</v>
      </c>
      <c r="DS32" s="15">
        <v>19415.049333333332</v>
      </c>
      <c r="DT32" s="15">
        <v>19670.920999999998</v>
      </c>
      <c r="DU32" s="15">
        <v>19723.507666666668</v>
      </c>
      <c r="DV32" s="15">
        <v>19778.308999999997</v>
      </c>
      <c r="DW32" s="15">
        <v>19808.107333333333</v>
      </c>
      <c r="DX32" s="15">
        <v>20023.652000000002</v>
      </c>
      <c r="DY32" s="15">
        <v>20622.387666666666</v>
      </c>
      <c r="DZ32" s="15">
        <v>21009.371999999999</v>
      </c>
      <c r="EA32" s="15">
        <v>21136.396666666667</v>
      </c>
      <c r="EB32" s="15">
        <v>20581.298000000003</v>
      </c>
      <c r="EC32" s="15">
        <v>20280.397000000001</v>
      </c>
      <c r="ED32" s="15">
        <v>20188.314333333332</v>
      </c>
      <c r="EE32" s="15">
        <v>20395.126</v>
      </c>
      <c r="EF32" s="15">
        <v>20601.717333333334</v>
      </c>
      <c r="EG32" s="15">
        <v>20777.804666666667</v>
      </c>
      <c r="EH32" s="15">
        <v>20771.407999999999</v>
      </c>
      <c r="EI32" s="15">
        <v>20783.003000000001</v>
      </c>
      <c r="EJ32" s="15">
        <v>20627.382999999998</v>
      </c>
      <c r="EK32" s="15">
        <v>20978.467666666667</v>
      </c>
      <c r="EL32" s="15">
        <v>21030.506999999998</v>
      </c>
      <c r="EM32" s="15">
        <v>21192.167666666664</v>
      </c>
      <c r="EN32" s="15">
        <v>20764.292666666664</v>
      </c>
      <c r="EO32" s="15">
        <v>20529.428666666667</v>
      </c>
      <c r="EP32" s="15">
        <v>20321.441333333332</v>
      </c>
      <c r="EQ32" s="15">
        <v>20447.58566666667</v>
      </c>
      <c r="ER32" s="15">
        <v>20777.945333333337</v>
      </c>
      <c r="ES32" s="15">
        <v>20968.562666666665</v>
      </c>
      <c r="ET32" s="15">
        <v>21091.124333333333</v>
      </c>
      <c r="EU32" s="15">
        <v>21099.854333333333</v>
      </c>
      <c r="EV32" s="15">
        <v>21144.823999999997</v>
      </c>
      <c r="EW32" s="15">
        <v>21548.393666666667</v>
      </c>
      <c r="EX32" s="15">
        <v>21604.436000000002</v>
      </c>
      <c r="EY32" s="15">
        <v>21757.945666666667</v>
      </c>
      <c r="EZ32" s="15">
        <v>21252.651333333335</v>
      </c>
      <c r="FA32" s="15">
        <v>20966.735000000001</v>
      </c>
      <c r="FB32" s="15">
        <v>20706.616999999998</v>
      </c>
      <c r="FC32" s="15">
        <v>20922.30366666667</v>
      </c>
      <c r="FD32" s="15">
        <v>21195.530000000002</v>
      </c>
      <c r="FE32" s="15">
        <v>21419.453333333335</v>
      </c>
      <c r="FF32" s="15">
        <v>21385.446</v>
      </c>
      <c r="FG32" s="15">
        <v>21490.275999999998</v>
      </c>
      <c r="FH32" s="15">
        <v>21614.920999999998</v>
      </c>
      <c r="FI32" s="15">
        <v>22087.382666666668</v>
      </c>
      <c r="FJ32" s="15">
        <v>22281.003333333338</v>
      </c>
      <c r="FK32" s="15">
        <v>22272.3</v>
      </c>
      <c r="FL32" s="15">
        <v>21761.941333333332</v>
      </c>
      <c r="FM32" s="15">
        <v>21423.387333333332</v>
      </c>
      <c r="FN32" s="15">
        <v>21368.211333333333</v>
      </c>
      <c r="FO32" s="15">
        <v>21682.717000000001</v>
      </c>
      <c r="FP32" s="15">
        <v>21884.283333333336</v>
      </c>
      <c r="FQ32" s="15">
        <v>22017.274000000001</v>
      </c>
      <c r="FR32" s="15">
        <v>21928.039999999997</v>
      </c>
      <c r="FS32" s="15">
        <v>21959.012333333332</v>
      </c>
      <c r="FT32" s="15">
        <v>21936.312333333335</v>
      </c>
      <c r="FU32" s="15">
        <v>22343.407000000003</v>
      </c>
      <c r="FV32" s="15">
        <v>22620.577999999998</v>
      </c>
      <c r="FW32" s="15">
        <v>22746.970666666664</v>
      </c>
      <c r="FX32" s="15">
        <v>22202.823333333334</v>
      </c>
      <c r="FY32" s="15">
        <v>21859.274000000001</v>
      </c>
      <c r="FZ32" s="15">
        <v>21552.325000000001</v>
      </c>
      <c r="GA32" s="15">
        <v>21814.942333333332</v>
      </c>
      <c r="GB32" s="15">
        <v>21875.595000000001</v>
      </c>
      <c r="GC32" s="15">
        <v>22143.667000000001</v>
      </c>
      <c r="GD32" s="15">
        <v>21983.955333333332</v>
      </c>
      <c r="GE32" s="15">
        <v>22080.259666666669</v>
      </c>
      <c r="GF32" s="15">
        <v>22092.050000000003</v>
      </c>
      <c r="GG32" s="15">
        <v>22556.068666666662</v>
      </c>
      <c r="GH32" s="15">
        <v>22778.261666666669</v>
      </c>
      <c r="GI32" s="15">
        <v>22836.521666666667</v>
      </c>
      <c r="GJ32" s="15">
        <v>22299.340333333337</v>
      </c>
      <c r="GK32" s="15">
        <v>21930.877333333334</v>
      </c>
      <c r="GL32" s="15">
        <v>21754.665999999997</v>
      </c>
      <c r="GM32" s="15">
        <v>22150.627999999997</v>
      </c>
      <c r="GN32" s="15">
        <v>22288.011333333332</v>
      </c>
      <c r="GO32" s="15">
        <v>22578.160000000003</v>
      </c>
      <c r="GP32" s="15">
        <v>22379.668333333335</v>
      </c>
      <c r="GQ32" s="15">
        <v>22464.635333333335</v>
      </c>
      <c r="GR32" s="15">
        <v>22329.415999999997</v>
      </c>
      <c r="GS32" s="15">
        <v>22665.531333333332</v>
      </c>
      <c r="GT32" s="15">
        <v>22784.045333333332</v>
      </c>
    </row>
    <row r="33" spans="1:202" x14ac:dyDescent="0.2">
      <c r="A33" s="13" t="s">
        <v>28</v>
      </c>
      <c r="B33" s="16">
        <v>3101.9830000000002</v>
      </c>
      <c r="C33" s="16">
        <v>2925.8096666666665</v>
      </c>
      <c r="D33" s="16">
        <v>2680.2253333333333</v>
      </c>
      <c r="E33" s="16">
        <v>2627.5666666666666</v>
      </c>
      <c r="F33" s="16">
        <v>2673.1193333333335</v>
      </c>
      <c r="G33" s="16">
        <v>2739.5953333333332</v>
      </c>
      <c r="H33" s="16">
        <v>2711.4639999999999</v>
      </c>
      <c r="I33" s="16">
        <v>2713.6276666666668</v>
      </c>
      <c r="J33" s="16">
        <v>2681.7069999999999</v>
      </c>
      <c r="K33" s="16">
        <v>2675.377</v>
      </c>
      <c r="L33" s="16">
        <v>2896.5186666666668</v>
      </c>
      <c r="M33" s="16">
        <v>3017.3700000000003</v>
      </c>
      <c r="N33" s="16">
        <v>3058.3723333333332</v>
      </c>
      <c r="O33" s="16">
        <v>2950.6396666666665</v>
      </c>
      <c r="P33" s="16">
        <v>2854.9243333333338</v>
      </c>
      <c r="Q33" s="16">
        <v>2931.7753333333335</v>
      </c>
      <c r="R33" s="16">
        <v>2874.0573333333336</v>
      </c>
      <c r="S33" s="16">
        <v>2952.3846666666664</v>
      </c>
      <c r="T33" s="16">
        <v>2848.556</v>
      </c>
      <c r="U33" s="16">
        <v>2827.3739999999998</v>
      </c>
      <c r="V33" s="16">
        <v>2789.5226666666663</v>
      </c>
      <c r="W33" s="16">
        <v>2884.4796666666666</v>
      </c>
      <c r="X33" s="16">
        <v>2951.7100000000005</v>
      </c>
      <c r="Y33" s="16">
        <v>3054.8936666666668</v>
      </c>
      <c r="Z33" s="16">
        <v>2890.2260000000001</v>
      </c>
      <c r="AA33" s="16">
        <v>2821.9079999999994</v>
      </c>
      <c r="AB33" s="16">
        <v>2611.5696666666668</v>
      </c>
      <c r="AC33" s="16">
        <v>2668.9346666666665</v>
      </c>
      <c r="AD33" s="16">
        <v>2639.7420000000002</v>
      </c>
      <c r="AE33" s="16">
        <v>2747.2980000000002</v>
      </c>
      <c r="AF33" s="16">
        <v>2790.3940000000002</v>
      </c>
      <c r="AG33" s="16">
        <v>2781.03</v>
      </c>
      <c r="AH33" s="16">
        <v>2692.9026666666664</v>
      </c>
      <c r="AI33" s="16">
        <v>2555.8139999999999</v>
      </c>
      <c r="AJ33" s="16">
        <v>2753.7829999999999</v>
      </c>
      <c r="AK33" s="16">
        <v>2917.0173333333332</v>
      </c>
      <c r="AL33" s="16">
        <v>3004.6020000000003</v>
      </c>
      <c r="AM33" s="16">
        <v>2841.2880000000005</v>
      </c>
      <c r="AN33" s="16">
        <v>2709.7296666666666</v>
      </c>
      <c r="AO33" s="16">
        <v>2705.8710000000001</v>
      </c>
      <c r="AP33" s="16">
        <v>2593.9900000000002</v>
      </c>
      <c r="AQ33" s="16">
        <v>2542.8793333333333</v>
      </c>
      <c r="AR33" s="16">
        <v>2462.277</v>
      </c>
      <c r="AS33" s="16">
        <v>2444.6226666666666</v>
      </c>
      <c r="AT33" s="16">
        <v>2376.4473333333331</v>
      </c>
      <c r="AU33" s="16">
        <v>2354.8166666666671</v>
      </c>
      <c r="AV33" s="16">
        <v>2382.4789999999998</v>
      </c>
      <c r="AW33" s="16">
        <v>2524.8009999999999</v>
      </c>
      <c r="AX33" s="16">
        <v>2571.8483333333334</v>
      </c>
      <c r="AY33" s="16">
        <v>2497.8666666666663</v>
      </c>
      <c r="AZ33" s="16">
        <v>2378.6876666666667</v>
      </c>
      <c r="BA33" s="16">
        <v>2284.0693333333334</v>
      </c>
      <c r="BB33" s="16">
        <v>2300.3616666666662</v>
      </c>
      <c r="BC33" s="16">
        <v>2266.6036666666664</v>
      </c>
      <c r="BD33" s="16">
        <v>2260.2049999999999</v>
      </c>
      <c r="BE33" s="16">
        <v>2130.7926666666667</v>
      </c>
      <c r="BF33" s="16">
        <v>2042.9660000000001</v>
      </c>
      <c r="BG33" s="16">
        <v>2003.8026666666665</v>
      </c>
      <c r="BH33" s="16">
        <v>2214.3043333333335</v>
      </c>
      <c r="BI33" s="16">
        <v>2393.145</v>
      </c>
      <c r="BJ33" s="16">
        <v>2454.9150000000004</v>
      </c>
      <c r="BK33" s="16">
        <v>2355.5809999999997</v>
      </c>
      <c r="BL33" s="16">
        <v>2278.136</v>
      </c>
      <c r="BM33" s="16">
        <v>2230.5520000000001</v>
      </c>
      <c r="BN33" s="16">
        <v>2273.7256666666667</v>
      </c>
      <c r="BO33" s="16">
        <v>2315.9009999999998</v>
      </c>
      <c r="BP33" s="16">
        <v>2423.3073333333332</v>
      </c>
      <c r="BQ33" s="16">
        <v>2327.1010000000001</v>
      </c>
      <c r="BR33" s="16">
        <v>2197.5536666666667</v>
      </c>
      <c r="BS33" s="16">
        <v>2135.4189999999999</v>
      </c>
      <c r="BT33" s="16">
        <v>2285.2469999999998</v>
      </c>
      <c r="BU33" s="16">
        <v>2429.6913333333337</v>
      </c>
      <c r="BV33" s="16">
        <v>2436.4853333333335</v>
      </c>
      <c r="BW33" s="16">
        <v>2275.3530000000005</v>
      </c>
      <c r="BX33" s="16">
        <v>2182.2126666666668</v>
      </c>
      <c r="BY33" s="16">
        <v>2146.6379999999999</v>
      </c>
      <c r="BZ33" s="16">
        <v>2154.9839999999999</v>
      </c>
      <c r="CA33" s="16">
        <v>2103.64</v>
      </c>
      <c r="CB33" s="16">
        <v>2090.1916666666671</v>
      </c>
      <c r="CC33" s="16">
        <v>2053.9266666666667</v>
      </c>
      <c r="CD33" s="16">
        <v>1996.5406666666665</v>
      </c>
      <c r="CE33" s="16">
        <v>1936.1193333333333</v>
      </c>
      <c r="CF33" s="16">
        <v>2099.9906666666666</v>
      </c>
      <c r="CG33" s="16">
        <v>2263.828</v>
      </c>
      <c r="CH33" s="16">
        <v>2371.7719999999999</v>
      </c>
      <c r="CI33" s="16">
        <v>2273.2260000000001</v>
      </c>
      <c r="CJ33" s="16">
        <v>2203.1816666666664</v>
      </c>
      <c r="CK33" s="16">
        <v>2171.0703333333336</v>
      </c>
      <c r="CL33" s="16">
        <v>2224.817333333333</v>
      </c>
      <c r="CM33" s="16">
        <v>2238.125</v>
      </c>
      <c r="CN33" s="16">
        <v>2243.3726666666666</v>
      </c>
      <c r="CO33" s="16">
        <v>2118.0363333333335</v>
      </c>
      <c r="CP33" s="16">
        <v>2088.6326666666664</v>
      </c>
      <c r="CQ33" s="16">
        <v>2067.808</v>
      </c>
      <c r="CR33" s="16">
        <v>2344.5216666666665</v>
      </c>
      <c r="CS33" s="16">
        <v>2487.0183333333334</v>
      </c>
      <c r="CT33" s="16">
        <v>2611.9553333333333</v>
      </c>
      <c r="CU33" s="16">
        <v>2515.0573333333336</v>
      </c>
      <c r="CV33" s="16">
        <v>2488.3210000000004</v>
      </c>
      <c r="CW33" s="16">
        <v>2452.8176666666673</v>
      </c>
      <c r="CX33" s="16">
        <v>2492.337</v>
      </c>
      <c r="CY33" s="16">
        <v>2485.8213333333333</v>
      </c>
      <c r="CZ33" s="16">
        <v>2539.9659999999999</v>
      </c>
      <c r="DA33" s="16">
        <v>2496.8063333333334</v>
      </c>
      <c r="DB33" s="16">
        <v>2485.2069999999999</v>
      </c>
      <c r="DC33" s="16">
        <v>2454.3330000000001</v>
      </c>
      <c r="DD33" s="16">
        <v>2652.8846666666668</v>
      </c>
      <c r="DE33" s="16">
        <v>2759.3583333333336</v>
      </c>
      <c r="DF33" s="16">
        <v>2783.9843333333338</v>
      </c>
      <c r="DG33" s="16">
        <v>2631.7900000000004</v>
      </c>
      <c r="DH33" s="16">
        <v>2594.8286666666668</v>
      </c>
      <c r="DI33" s="16">
        <v>2597.9349999999999</v>
      </c>
      <c r="DJ33" s="16">
        <v>2625.9523333333336</v>
      </c>
      <c r="DK33" s="16">
        <v>2567.4393333333333</v>
      </c>
      <c r="DL33" s="16">
        <v>2505.3163333333337</v>
      </c>
      <c r="DM33" s="16">
        <v>2340.0136666666663</v>
      </c>
      <c r="DN33" s="16">
        <v>2330.8969999999999</v>
      </c>
      <c r="DO33" s="16">
        <v>2368.7023333333336</v>
      </c>
      <c r="DP33" s="16">
        <v>2604.6253333333334</v>
      </c>
      <c r="DQ33" s="16">
        <v>2743.0863333333332</v>
      </c>
      <c r="DR33" s="16">
        <v>2723.7893333333336</v>
      </c>
      <c r="DS33" s="16">
        <v>2557.0920000000001</v>
      </c>
      <c r="DT33" s="16">
        <v>2456.4893333333334</v>
      </c>
      <c r="DU33" s="16">
        <v>2466.0369999999998</v>
      </c>
      <c r="DV33" s="16">
        <v>2502.3420000000001</v>
      </c>
      <c r="DW33" s="16">
        <v>2409.1573333333331</v>
      </c>
      <c r="DX33" s="16">
        <v>2336.6183333333333</v>
      </c>
      <c r="DY33" s="16">
        <v>2187.864333333333</v>
      </c>
      <c r="DZ33" s="16">
        <v>2157.2466666666664</v>
      </c>
      <c r="EA33" s="16">
        <v>2177.9369999999999</v>
      </c>
      <c r="EB33" s="16">
        <v>2412.5446666666667</v>
      </c>
      <c r="EC33" s="16">
        <v>2604.855</v>
      </c>
      <c r="ED33" s="16">
        <v>2640.9839999999999</v>
      </c>
      <c r="EE33" s="16">
        <v>2529.1970000000001</v>
      </c>
      <c r="EF33" s="16">
        <v>2454.737333333333</v>
      </c>
      <c r="EG33" s="16">
        <v>2445.7659999999996</v>
      </c>
      <c r="EH33" s="16">
        <v>2444.8903333333333</v>
      </c>
      <c r="EI33" s="16">
        <v>2363.4176666666667</v>
      </c>
      <c r="EJ33" s="16">
        <v>2338.9756666666667</v>
      </c>
      <c r="EK33" s="16">
        <v>2204.1766666666667</v>
      </c>
      <c r="EL33" s="16">
        <v>2167.0286666666666</v>
      </c>
      <c r="EM33" s="16">
        <v>2151.1803333333332</v>
      </c>
      <c r="EN33" s="16">
        <v>2380.5676666666664</v>
      </c>
      <c r="EO33" s="16">
        <v>2571.3903333333333</v>
      </c>
      <c r="EP33" s="16">
        <v>2604.3436666666666</v>
      </c>
      <c r="EQ33" s="16">
        <v>2456.5513333333333</v>
      </c>
      <c r="ER33" s="16">
        <v>2290.4213333333337</v>
      </c>
      <c r="ES33" s="16">
        <v>2228.8623333333335</v>
      </c>
      <c r="ET33" s="16">
        <v>2217.496333333333</v>
      </c>
      <c r="EU33" s="16">
        <v>2205.239</v>
      </c>
      <c r="EV33" s="16">
        <v>2187.8053333333332</v>
      </c>
      <c r="EW33" s="16">
        <v>2045.9329999999998</v>
      </c>
      <c r="EX33" s="16">
        <v>1983.5966666666666</v>
      </c>
      <c r="EY33" s="16">
        <v>1952.4423333333334</v>
      </c>
      <c r="EZ33" s="16">
        <v>2188.1716666666666</v>
      </c>
      <c r="FA33" s="16">
        <v>2346.6389999999997</v>
      </c>
      <c r="FB33" s="16">
        <v>2431.0776666666666</v>
      </c>
      <c r="FC33" s="16">
        <v>2270.2219999999998</v>
      </c>
      <c r="FD33" s="16">
        <v>2137.8756666666663</v>
      </c>
      <c r="FE33" s="16">
        <v>2114.8866666666668</v>
      </c>
      <c r="FF33" s="16">
        <v>2139.3816666666667</v>
      </c>
      <c r="FG33" s="16">
        <v>2158.4663333333333</v>
      </c>
      <c r="FH33" s="16">
        <v>2097.2040000000002</v>
      </c>
      <c r="FI33" s="16">
        <v>2016.4143333333334</v>
      </c>
      <c r="FJ33" s="16">
        <v>1929.8620000000001</v>
      </c>
      <c r="FK33" s="16">
        <v>1961.4656666666669</v>
      </c>
      <c r="FL33" s="16">
        <v>2168.5046666666672</v>
      </c>
      <c r="FM33" s="16">
        <v>2323.5676666666668</v>
      </c>
      <c r="FN33" s="16">
        <v>2330.2440000000001</v>
      </c>
      <c r="FO33" s="16">
        <v>2251.5296666666668</v>
      </c>
      <c r="FP33" s="16">
        <v>2191.4333333333338</v>
      </c>
      <c r="FQ33" s="16">
        <v>2150.3083333333334</v>
      </c>
      <c r="FR33" s="16">
        <v>2082.3823333333335</v>
      </c>
      <c r="FS33" s="16">
        <v>2099.6256666666668</v>
      </c>
      <c r="FT33" s="16">
        <v>2162.0896666666667</v>
      </c>
      <c r="FU33" s="16">
        <v>2141.5613333333331</v>
      </c>
      <c r="FV33" s="16">
        <v>2004.5756666666664</v>
      </c>
      <c r="FW33" s="16">
        <v>1981.9323333333334</v>
      </c>
      <c r="FX33" s="16">
        <v>2261.3960000000002</v>
      </c>
      <c r="FY33" s="16">
        <v>2472.5113333333334</v>
      </c>
      <c r="FZ33" s="16">
        <v>2578.4316666666668</v>
      </c>
      <c r="GA33" s="16">
        <v>2347.3960000000002</v>
      </c>
      <c r="GB33" s="16">
        <v>2250.877</v>
      </c>
      <c r="GC33" s="16">
        <v>2167.5056666666665</v>
      </c>
      <c r="GD33" s="16">
        <v>2224.8283333333334</v>
      </c>
      <c r="GE33" s="16">
        <v>2246.8013333333333</v>
      </c>
      <c r="GF33" s="16">
        <v>2214.5096666666668</v>
      </c>
      <c r="GG33" s="16">
        <v>2120.7813333333338</v>
      </c>
      <c r="GH33" s="16">
        <v>2008.2783333333334</v>
      </c>
      <c r="GI33" s="16">
        <v>2034.757333333333</v>
      </c>
      <c r="GJ33" s="16">
        <v>2290.3739999999998</v>
      </c>
      <c r="GK33" s="16">
        <v>2523.9843333333333</v>
      </c>
      <c r="GL33" s="16">
        <v>2592.440333333333</v>
      </c>
      <c r="GM33" s="16">
        <v>2379.5353333333333</v>
      </c>
      <c r="GN33" s="16">
        <v>2296.1293333333329</v>
      </c>
      <c r="GO33" s="16">
        <v>2236.1039999999998</v>
      </c>
      <c r="GP33" s="16">
        <v>2285.3446666666664</v>
      </c>
      <c r="GQ33" s="16">
        <v>2265.3179999999998</v>
      </c>
      <c r="GR33" s="16">
        <v>2298.2823333333331</v>
      </c>
      <c r="GS33" s="16">
        <v>2229.9749999999999</v>
      </c>
      <c r="GT33" s="16">
        <v>2175.0296666666668</v>
      </c>
    </row>
    <row r="34" spans="1:202" x14ac:dyDescent="0.2">
      <c r="A34" s="14" t="s">
        <v>29</v>
      </c>
      <c r="B34" s="15">
        <v>2880.7863333333335</v>
      </c>
      <c r="C34" s="15">
        <v>2663.8389999999999</v>
      </c>
      <c r="D34" s="15">
        <v>2408.8666666666668</v>
      </c>
      <c r="E34" s="15">
        <v>2353.3056666666666</v>
      </c>
      <c r="F34" s="15">
        <v>2433.2163333333333</v>
      </c>
      <c r="G34" s="15">
        <v>2476.5840000000003</v>
      </c>
      <c r="H34" s="15">
        <v>2435.2843333333335</v>
      </c>
      <c r="I34" s="15">
        <v>2448.3669999999997</v>
      </c>
      <c r="J34" s="15">
        <v>2424.3903333333333</v>
      </c>
      <c r="K34" s="15">
        <v>2441.4376666666667</v>
      </c>
      <c r="L34" s="15">
        <v>2618.0639999999999</v>
      </c>
      <c r="M34" s="15">
        <v>2754.7586666666666</v>
      </c>
      <c r="N34" s="15">
        <v>2782.9923333333331</v>
      </c>
      <c r="O34" s="15">
        <v>2708.3303333333333</v>
      </c>
      <c r="P34" s="15">
        <v>2612.8979999999997</v>
      </c>
      <c r="Q34" s="15">
        <v>2677.4636666666665</v>
      </c>
      <c r="R34" s="15">
        <v>2620.9973333333332</v>
      </c>
      <c r="S34" s="15">
        <v>2708.6623333333332</v>
      </c>
      <c r="T34" s="15">
        <v>2605.2043333333331</v>
      </c>
      <c r="U34" s="15">
        <v>2594.3546666666666</v>
      </c>
      <c r="V34" s="15">
        <v>2550.7469999999998</v>
      </c>
      <c r="W34" s="15">
        <v>2646.0756666666666</v>
      </c>
      <c r="X34" s="15">
        <v>2718.0753333333337</v>
      </c>
      <c r="Y34" s="15">
        <v>2823.5130000000004</v>
      </c>
      <c r="Z34" s="15">
        <v>2693.737333333333</v>
      </c>
      <c r="AA34" s="15">
        <v>2614.6873333333333</v>
      </c>
      <c r="AB34" s="15">
        <v>2407.1506666666664</v>
      </c>
      <c r="AC34" s="15">
        <v>2437.9339999999997</v>
      </c>
      <c r="AD34" s="15">
        <v>2434.9900000000002</v>
      </c>
      <c r="AE34" s="15">
        <v>2549.2656666666667</v>
      </c>
      <c r="AF34" s="15">
        <v>2573.3423333333335</v>
      </c>
      <c r="AG34" s="15">
        <v>2541.9396666666667</v>
      </c>
      <c r="AH34" s="15">
        <v>2452.297</v>
      </c>
      <c r="AI34" s="15">
        <v>2343.0666666666666</v>
      </c>
      <c r="AJ34" s="15">
        <v>2533.9586666666669</v>
      </c>
      <c r="AK34" s="15">
        <v>2697.1060000000002</v>
      </c>
      <c r="AL34" s="15">
        <v>2787.1890000000003</v>
      </c>
      <c r="AM34" s="15">
        <v>2612.9613333333332</v>
      </c>
      <c r="AN34" s="15">
        <v>2463.1006666666667</v>
      </c>
      <c r="AO34" s="15">
        <v>2445.1320000000001</v>
      </c>
      <c r="AP34" s="15">
        <v>2359.9216666666666</v>
      </c>
      <c r="AQ34" s="15">
        <v>2309.2260000000001</v>
      </c>
      <c r="AR34" s="15">
        <v>2251.683</v>
      </c>
      <c r="AS34" s="15">
        <v>2237.4706666666666</v>
      </c>
      <c r="AT34" s="15">
        <v>2201.0059999999999</v>
      </c>
      <c r="AU34" s="15">
        <v>2174.2503333333329</v>
      </c>
      <c r="AV34" s="15">
        <v>2208.2386666666666</v>
      </c>
      <c r="AW34" s="15">
        <v>2330.2089999999998</v>
      </c>
      <c r="AX34" s="15">
        <v>2380.877</v>
      </c>
      <c r="AY34" s="15">
        <v>2289.5250000000001</v>
      </c>
      <c r="AZ34" s="15">
        <v>2177.5810000000001</v>
      </c>
      <c r="BA34" s="15">
        <v>2082.6110000000003</v>
      </c>
      <c r="BB34" s="15">
        <v>2122.5280000000002</v>
      </c>
      <c r="BC34" s="15">
        <v>2098.3736666666668</v>
      </c>
      <c r="BD34" s="15">
        <v>2098.8306666666667</v>
      </c>
      <c r="BE34" s="15">
        <v>1980.6353333333334</v>
      </c>
      <c r="BF34" s="15">
        <v>1901.3163333333334</v>
      </c>
      <c r="BG34" s="15">
        <v>1854.1503333333333</v>
      </c>
      <c r="BH34" s="15">
        <v>2050.1816666666668</v>
      </c>
      <c r="BI34" s="15">
        <v>2225.9649999999997</v>
      </c>
      <c r="BJ34" s="15">
        <v>2286.1889999999999</v>
      </c>
      <c r="BK34" s="15">
        <v>2179.1329999999998</v>
      </c>
      <c r="BL34" s="15">
        <v>2095.2713333333336</v>
      </c>
      <c r="BM34" s="15">
        <v>2053.6680000000001</v>
      </c>
      <c r="BN34" s="15">
        <v>2100.8870000000002</v>
      </c>
      <c r="BO34" s="15">
        <v>2095.7813333333334</v>
      </c>
      <c r="BP34" s="15">
        <v>2160.6993333333335</v>
      </c>
      <c r="BQ34" s="15">
        <v>2059.8043333333335</v>
      </c>
      <c r="BR34" s="15">
        <v>1964.7303333333332</v>
      </c>
      <c r="BS34" s="15">
        <v>1920.7460000000001</v>
      </c>
      <c r="BT34" s="15">
        <v>2072.1793333333335</v>
      </c>
      <c r="BU34" s="15">
        <v>2204.2710000000002</v>
      </c>
      <c r="BV34" s="15">
        <v>2226.5643333333333</v>
      </c>
      <c r="BW34" s="15">
        <v>2068.5283333333332</v>
      </c>
      <c r="BX34" s="15">
        <v>1983.8853333333329</v>
      </c>
      <c r="BY34" s="15">
        <v>1940.1463333333331</v>
      </c>
      <c r="BZ34" s="15">
        <v>1945.7270000000001</v>
      </c>
      <c r="CA34" s="15">
        <v>1899.0453333333335</v>
      </c>
      <c r="CB34" s="15">
        <v>1886.6116666666667</v>
      </c>
      <c r="CC34" s="15">
        <v>1851.2629999999999</v>
      </c>
      <c r="CD34" s="15">
        <v>1796.9733333333334</v>
      </c>
      <c r="CE34" s="15">
        <v>1737.6970000000001</v>
      </c>
      <c r="CF34" s="15">
        <v>1900.856</v>
      </c>
      <c r="CG34" s="15">
        <v>2078.6436666666668</v>
      </c>
      <c r="CH34" s="15">
        <v>2199.9496666666669</v>
      </c>
      <c r="CI34" s="15">
        <v>2108.4079999999999</v>
      </c>
      <c r="CJ34" s="15">
        <v>2039.0463333333335</v>
      </c>
      <c r="CK34" s="15">
        <v>2013.6223333333335</v>
      </c>
      <c r="CL34" s="15">
        <v>2054.8610000000003</v>
      </c>
      <c r="CM34" s="15">
        <v>2067.3956666666668</v>
      </c>
      <c r="CN34" s="15">
        <v>2062.6843333333331</v>
      </c>
      <c r="CO34" s="15">
        <v>1965.9829999999999</v>
      </c>
      <c r="CP34" s="15">
        <v>1926.6933333333334</v>
      </c>
      <c r="CQ34" s="15">
        <v>1912.501</v>
      </c>
      <c r="CR34" s="15">
        <v>2159.4496666666669</v>
      </c>
      <c r="CS34" s="15">
        <v>2312.5939999999996</v>
      </c>
      <c r="CT34" s="15">
        <v>2429.0386666666668</v>
      </c>
      <c r="CU34" s="15">
        <v>2347.239</v>
      </c>
      <c r="CV34" s="15">
        <v>2323.5783333333334</v>
      </c>
      <c r="CW34" s="15">
        <v>2297.98</v>
      </c>
      <c r="CX34" s="15">
        <v>2321.4593333333337</v>
      </c>
      <c r="CY34" s="15">
        <v>2294.9773333333337</v>
      </c>
      <c r="CZ34" s="15">
        <v>2353.0786666666668</v>
      </c>
      <c r="DA34" s="15">
        <v>2321.6460000000002</v>
      </c>
      <c r="DB34" s="15">
        <v>2321.3290000000002</v>
      </c>
      <c r="DC34" s="15">
        <v>2274.8549999999996</v>
      </c>
      <c r="DD34" s="15">
        <v>2455.6803333333332</v>
      </c>
      <c r="DE34" s="15">
        <v>2560.1283333333336</v>
      </c>
      <c r="DF34" s="15">
        <v>2595.6826666666666</v>
      </c>
      <c r="DG34" s="15">
        <v>2449.7549999999997</v>
      </c>
      <c r="DH34" s="15">
        <v>2397.5736666666667</v>
      </c>
      <c r="DI34" s="15">
        <v>2379.1849999999999</v>
      </c>
      <c r="DJ34" s="15">
        <v>2403.2683333333334</v>
      </c>
      <c r="DK34" s="15">
        <v>2346.8183333333332</v>
      </c>
      <c r="DL34" s="15">
        <v>2295.3283333333334</v>
      </c>
      <c r="DM34" s="15">
        <v>2151.7426666666665</v>
      </c>
      <c r="DN34" s="15">
        <v>2148.1746666666663</v>
      </c>
      <c r="DO34" s="15">
        <v>2186.1566666666668</v>
      </c>
      <c r="DP34" s="15">
        <v>2405.603333333333</v>
      </c>
      <c r="DQ34" s="15">
        <v>2554.3309999999997</v>
      </c>
      <c r="DR34" s="15">
        <v>2541.1799999999998</v>
      </c>
      <c r="DS34" s="15">
        <v>2371.0609999999997</v>
      </c>
      <c r="DT34" s="15">
        <v>2253.6860000000001</v>
      </c>
      <c r="DU34" s="15">
        <v>2256.420333333333</v>
      </c>
      <c r="DV34" s="15">
        <v>2296.2916666666665</v>
      </c>
      <c r="DW34" s="15">
        <v>2215.2256666666667</v>
      </c>
      <c r="DX34" s="15">
        <v>2145.9663333333333</v>
      </c>
      <c r="DY34" s="15">
        <v>2011.9533333333336</v>
      </c>
      <c r="DZ34" s="15">
        <v>1992.7283333333335</v>
      </c>
      <c r="EA34" s="15">
        <v>2012.1133333333335</v>
      </c>
      <c r="EB34" s="15">
        <v>2242.3886666666667</v>
      </c>
      <c r="EC34" s="15">
        <v>2429.02</v>
      </c>
      <c r="ED34" s="15">
        <v>2471.2603333333332</v>
      </c>
      <c r="EE34" s="15">
        <v>2371.1383333333338</v>
      </c>
      <c r="EF34" s="15">
        <v>2290.748</v>
      </c>
      <c r="EG34" s="15">
        <v>2282.7749999999996</v>
      </c>
      <c r="EH34" s="15">
        <v>2275.5783333333334</v>
      </c>
      <c r="EI34" s="15">
        <v>2200.4449999999997</v>
      </c>
      <c r="EJ34" s="15">
        <v>2187.8146666666667</v>
      </c>
      <c r="EK34" s="15">
        <v>2042.664</v>
      </c>
      <c r="EL34" s="15">
        <v>2006.1663333333336</v>
      </c>
      <c r="EM34" s="15">
        <v>1968.2446666666667</v>
      </c>
      <c r="EN34" s="15">
        <v>2197.0076666666664</v>
      </c>
      <c r="EO34" s="15">
        <v>2386.6703333333335</v>
      </c>
      <c r="EP34" s="15">
        <v>2436.396666666667</v>
      </c>
      <c r="EQ34" s="15">
        <v>2299.3303333333333</v>
      </c>
      <c r="ER34" s="15">
        <v>2133.9653333333331</v>
      </c>
      <c r="ES34" s="15">
        <v>2069.1403333333333</v>
      </c>
      <c r="ET34" s="15">
        <v>2053.011</v>
      </c>
      <c r="EU34" s="15">
        <v>2045.6663333333333</v>
      </c>
      <c r="EV34" s="15">
        <v>2031.7219999999998</v>
      </c>
      <c r="EW34" s="15">
        <v>1896.2716666666668</v>
      </c>
      <c r="EX34" s="15">
        <v>1831.9393333333335</v>
      </c>
      <c r="EY34" s="15">
        <v>1790.5633333333333</v>
      </c>
      <c r="EZ34" s="15">
        <v>2010.8760000000002</v>
      </c>
      <c r="FA34" s="15">
        <v>2165.0660000000003</v>
      </c>
      <c r="FB34" s="15">
        <v>2255.0153333333333</v>
      </c>
      <c r="FC34" s="15">
        <v>2114.5923333333335</v>
      </c>
      <c r="FD34" s="15">
        <v>1984.0043333333333</v>
      </c>
      <c r="FE34" s="15">
        <v>1957.1076666666668</v>
      </c>
      <c r="FF34" s="15">
        <v>1987.7823333333333</v>
      </c>
      <c r="FG34" s="15">
        <v>2019.8623333333333</v>
      </c>
      <c r="FH34" s="15">
        <v>1966.836</v>
      </c>
      <c r="FI34" s="15">
        <v>1886.9570000000001</v>
      </c>
      <c r="FJ34" s="15">
        <v>1800.2849999999999</v>
      </c>
      <c r="FK34" s="15">
        <v>1829.4783333333332</v>
      </c>
      <c r="FL34" s="15">
        <v>2018.2963333333335</v>
      </c>
      <c r="FM34" s="15">
        <v>2169.7646666666665</v>
      </c>
      <c r="FN34" s="15">
        <v>2183.8336666666664</v>
      </c>
      <c r="FO34" s="15">
        <v>2106.2083333333335</v>
      </c>
      <c r="FP34" s="15">
        <v>2035.2456666666667</v>
      </c>
      <c r="FQ34" s="15">
        <v>1987.8396666666667</v>
      </c>
      <c r="FR34" s="15">
        <v>1921.0726666666667</v>
      </c>
      <c r="FS34" s="15">
        <v>1930.3586666666667</v>
      </c>
      <c r="FT34" s="15">
        <v>1989.9706666666668</v>
      </c>
      <c r="FU34" s="15">
        <v>1967.2873333333334</v>
      </c>
      <c r="FV34" s="15">
        <v>1851.4933333333331</v>
      </c>
      <c r="FW34" s="15">
        <v>1832.4103333333333</v>
      </c>
      <c r="FX34" s="15">
        <v>2109.6673333333333</v>
      </c>
      <c r="FY34" s="15">
        <v>2309.8553333333334</v>
      </c>
      <c r="FZ34" s="15">
        <v>2406.4766666666665</v>
      </c>
      <c r="GA34" s="15">
        <v>2177.3056666666666</v>
      </c>
      <c r="GB34" s="15">
        <v>2082.3209999999999</v>
      </c>
      <c r="GC34" s="15">
        <v>2007.9216666666664</v>
      </c>
      <c r="GD34" s="15">
        <v>2075.1746666666663</v>
      </c>
      <c r="GE34" s="15">
        <v>2098.2413333333334</v>
      </c>
      <c r="GF34" s="15">
        <v>2065.4073333333331</v>
      </c>
      <c r="GG34" s="15">
        <v>1965.2296666666668</v>
      </c>
      <c r="GH34" s="15">
        <v>1865.5876666666666</v>
      </c>
      <c r="GI34" s="15">
        <v>1881.1223333333335</v>
      </c>
      <c r="GJ34" s="15">
        <v>2121.3103333333333</v>
      </c>
      <c r="GK34" s="15">
        <v>2348.944</v>
      </c>
      <c r="GL34" s="15">
        <v>2428.2226666666666</v>
      </c>
      <c r="GM34" s="15">
        <v>2235.4773333333337</v>
      </c>
      <c r="GN34" s="15">
        <v>2154.8926666666666</v>
      </c>
      <c r="GO34" s="15">
        <v>2092.5619999999999</v>
      </c>
      <c r="GP34" s="15">
        <v>2124.9470000000001</v>
      </c>
      <c r="GQ34" s="15">
        <v>2094.5279999999998</v>
      </c>
      <c r="GR34" s="15">
        <v>2134.070666666667</v>
      </c>
      <c r="GS34" s="15">
        <v>2091.1283333333336</v>
      </c>
      <c r="GT34" s="15">
        <v>2047.1073333333334</v>
      </c>
    </row>
    <row r="35" spans="1:202" x14ac:dyDescent="0.2">
      <c r="A35" s="13" t="s">
        <v>30</v>
      </c>
      <c r="B35" s="16">
        <v>221.19666666666663</v>
      </c>
      <c r="C35" s="16">
        <v>261.97066666666666</v>
      </c>
      <c r="D35" s="16">
        <v>271.35833333333335</v>
      </c>
      <c r="E35" s="16">
        <v>274.26066666666662</v>
      </c>
      <c r="F35" s="16">
        <v>239.90266666666665</v>
      </c>
      <c r="G35" s="16">
        <v>263.01133333333331</v>
      </c>
      <c r="H35" s="16">
        <v>276.17966666666666</v>
      </c>
      <c r="I35" s="16">
        <v>265.26066666666662</v>
      </c>
      <c r="J35" s="16">
        <v>257.31666666666666</v>
      </c>
      <c r="K35" s="16">
        <v>233.93966666666665</v>
      </c>
      <c r="L35" s="16">
        <v>278.45499999999998</v>
      </c>
      <c r="M35" s="16">
        <v>262.61166666666662</v>
      </c>
      <c r="N35" s="16">
        <v>275.38</v>
      </c>
      <c r="O35" s="16">
        <v>242.30866666666665</v>
      </c>
      <c r="P35" s="16">
        <v>242.02566666666667</v>
      </c>
      <c r="Q35" s="16">
        <v>254.31100000000001</v>
      </c>
      <c r="R35" s="16">
        <v>253.06000000000003</v>
      </c>
      <c r="S35" s="16">
        <v>243.72233333333335</v>
      </c>
      <c r="T35" s="16">
        <v>243.35166666666669</v>
      </c>
      <c r="U35" s="16">
        <v>233.01966666666667</v>
      </c>
      <c r="V35" s="16">
        <v>238.77633333333333</v>
      </c>
      <c r="W35" s="16">
        <v>238.40433333333331</v>
      </c>
      <c r="X35" s="16">
        <v>233.63466666666667</v>
      </c>
      <c r="Y35" s="16">
        <v>231.38033333333331</v>
      </c>
      <c r="Z35" s="16">
        <v>196.48866666666666</v>
      </c>
      <c r="AA35" s="16">
        <v>207.22066666666663</v>
      </c>
      <c r="AB35" s="16">
        <v>204.41899999999998</v>
      </c>
      <c r="AC35" s="16">
        <v>231.00099999999998</v>
      </c>
      <c r="AD35" s="16">
        <v>204.75233333333333</v>
      </c>
      <c r="AE35" s="16">
        <v>198.03266666666664</v>
      </c>
      <c r="AF35" s="16">
        <v>217.05199999999999</v>
      </c>
      <c r="AG35" s="16">
        <v>239.09066666666669</v>
      </c>
      <c r="AH35" s="16">
        <v>240.60599999999999</v>
      </c>
      <c r="AI35" s="16">
        <v>212.74766666666667</v>
      </c>
      <c r="AJ35" s="16">
        <v>219.82466666666664</v>
      </c>
      <c r="AK35" s="16">
        <v>219.91166666666666</v>
      </c>
      <c r="AL35" s="16">
        <v>217.41300000000001</v>
      </c>
      <c r="AM35" s="16">
        <v>228.32666666666668</v>
      </c>
      <c r="AN35" s="16">
        <v>246.62899999999999</v>
      </c>
      <c r="AO35" s="16">
        <v>260.73899999999998</v>
      </c>
      <c r="AP35" s="16">
        <v>234.06833333333336</v>
      </c>
      <c r="AQ35" s="16">
        <v>233.65366666666668</v>
      </c>
      <c r="AR35" s="16">
        <v>210.59433333333334</v>
      </c>
      <c r="AS35" s="16">
        <v>207.15233333333333</v>
      </c>
      <c r="AT35" s="16">
        <v>175.44166666666669</v>
      </c>
      <c r="AU35" s="16">
        <v>180.56666666666669</v>
      </c>
      <c r="AV35" s="16">
        <v>174.24099999999999</v>
      </c>
      <c r="AW35" s="16">
        <v>194.59199999999998</v>
      </c>
      <c r="AX35" s="16">
        <v>190.97133333333332</v>
      </c>
      <c r="AY35" s="16">
        <v>208.34133333333332</v>
      </c>
      <c r="AZ35" s="16">
        <v>201.10666666666665</v>
      </c>
      <c r="BA35" s="16">
        <v>201.45833333333334</v>
      </c>
      <c r="BB35" s="16">
        <v>177.83366666666666</v>
      </c>
      <c r="BC35" s="16">
        <v>168.23</v>
      </c>
      <c r="BD35" s="16">
        <v>161.37433333333331</v>
      </c>
      <c r="BE35" s="16">
        <v>150.15766666666664</v>
      </c>
      <c r="BF35" s="16">
        <v>141.65</v>
      </c>
      <c r="BG35" s="16">
        <v>149.65233333333333</v>
      </c>
      <c r="BH35" s="16">
        <v>164.12199999999999</v>
      </c>
      <c r="BI35" s="16">
        <v>167.17933333333335</v>
      </c>
      <c r="BJ35" s="16">
        <v>168.72566666666668</v>
      </c>
      <c r="BK35" s="16">
        <v>176.44800000000001</v>
      </c>
      <c r="BL35" s="16">
        <v>182.86466666666669</v>
      </c>
      <c r="BM35" s="16">
        <v>176.88433333333333</v>
      </c>
      <c r="BN35" s="16">
        <v>172.83899999999997</v>
      </c>
      <c r="BO35" s="16">
        <v>220.11999999999998</v>
      </c>
      <c r="BP35" s="16">
        <v>262.60833333333335</v>
      </c>
      <c r="BQ35" s="16">
        <v>267.29733333333331</v>
      </c>
      <c r="BR35" s="16">
        <v>232.82433333333333</v>
      </c>
      <c r="BS35" s="16">
        <v>214.67366666666669</v>
      </c>
      <c r="BT35" s="16">
        <v>213.06799999999998</v>
      </c>
      <c r="BU35" s="16">
        <v>225.42066666666665</v>
      </c>
      <c r="BV35" s="16">
        <v>209.92166666666665</v>
      </c>
      <c r="BW35" s="16">
        <v>206.82500000000002</v>
      </c>
      <c r="BX35" s="16">
        <v>198.32733333333331</v>
      </c>
      <c r="BY35" s="16">
        <v>206.49133333333336</v>
      </c>
      <c r="BZ35" s="16">
        <v>209.25700000000003</v>
      </c>
      <c r="CA35" s="16">
        <v>204.59466666666665</v>
      </c>
      <c r="CB35" s="16">
        <v>203.57966666666664</v>
      </c>
      <c r="CC35" s="16">
        <v>202.66333333333333</v>
      </c>
      <c r="CD35" s="16">
        <v>199.56700000000001</v>
      </c>
      <c r="CE35" s="16">
        <v>198.422</v>
      </c>
      <c r="CF35" s="16">
        <v>199.13466666666667</v>
      </c>
      <c r="CG35" s="16">
        <v>185.18466666666666</v>
      </c>
      <c r="CH35" s="16">
        <v>171.82333333333335</v>
      </c>
      <c r="CI35" s="16">
        <v>164.81866666666667</v>
      </c>
      <c r="CJ35" s="16">
        <v>164.136</v>
      </c>
      <c r="CK35" s="16">
        <v>157.44833333333335</v>
      </c>
      <c r="CL35" s="16">
        <v>169.95666666666668</v>
      </c>
      <c r="CM35" s="16">
        <v>170.72966666666665</v>
      </c>
      <c r="CN35" s="16">
        <v>180.68866666666668</v>
      </c>
      <c r="CO35" s="16">
        <v>152.05366666666669</v>
      </c>
      <c r="CP35" s="16">
        <v>161.93933333333334</v>
      </c>
      <c r="CQ35" s="16">
        <v>155.30733333333333</v>
      </c>
      <c r="CR35" s="16">
        <v>185.07233333333332</v>
      </c>
      <c r="CS35" s="16">
        <v>174.42433333333335</v>
      </c>
      <c r="CT35" s="16">
        <v>182.91600000000003</v>
      </c>
      <c r="CU35" s="16">
        <v>167.81733333333332</v>
      </c>
      <c r="CV35" s="16">
        <v>164.74199999999999</v>
      </c>
      <c r="CW35" s="16">
        <v>154.83733333333333</v>
      </c>
      <c r="CX35" s="16">
        <v>170.87766666666667</v>
      </c>
      <c r="CY35" s="16">
        <v>190.84399999999997</v>
      </c>
      <c r="CZ35" s="16">
        <v>186.88733333333334</v>
      </c>
      <c r="DA35" s="16">
        <v>175.16033333333334</v>
      </c>
      <c r="DB35" s="16">
        <v>163.87800000000001</v>
      </c>
      <c r="DC35" s="16">
        <v>179.47799999999998</v>
      </c>
      <c r="DD35" s="16">
        <v>197.20466666666667</v>
      </c>
      <c r="DE35" s="16">
        <v>199.23066666666668</v>
      </c>
      <c r="DF35" s="16">
        <v>188.30233333333334</v>
      </c>
      <c r="DG35" s="16">
        <v>182.03566666666666</v>
      </c>
      <c r="DH35" s="16">
        <v>197.25533333333337</v>
      </c>
      <c r="DI35" s="16">
        <v>218.75033333333332</v>
      </c>
      <c r="DJ35" s="16">
        <v>222.68433333333334</v>
      </c>
      <c r="DK35" s="16">
        <v>220.62100000000001</v>
      </c>
      <c r="DL35" s="16">
        <v>209.98833333333334</v>
      </c>
      <c r="DM35" s="16">
        <v>188.27099999999999</v>
      </c>
      <c r="DN35" s="16">
        <v>182.72266666666667</v>
      </c>
      <c r="DO35" s="16">
        <v>182.54566666666665</v>
      </c>
      <c r="DP35" s="16">
        <v>199.02200000000002</v>
      </c>
      <c r="DQ35" s="16">
        <v>188.75533333333337</v>
      </c>
      <c r="DR35" s="16">
        <v>182.60933333333332</v>
      </c>
      <c r="DS35" s="16">
        <v>186.03100000000003</v>
      </c>
      <c r="DT35" s="16">
        <v>202.80333333333331</v>
      </c>
      <c r="DU35" s="16">
        <v>209.61666666666667</v>
      </c>
      <c r="DV35" s="16">
        <v>206.05033333333333</v>
      </c>
      <c r="DW35" s="16">
        <v>193.93166666666664</v>
      </c>
      <c r="DX35" s="16">
        <v>190.65200000000002</v>
      </c>
      <c r="DY35" s="16">
        <v>175.91099999999997</v>
      </c>
      <c r="DZ35" s="16">
        <v>164.51833333333332</v>
      </c>
      <c r="EA35" s="16">
        <v>165.82366666666667</v>
      </c>
      <c r="EB35" s="16">
        <v>170.15599999999998</v>
      </c>
      <c r="EC35" s="16">
        <v>175.83500000000001</v>
      </c>
      <c r="ED35" s="16">
        <v>169.72366666666665</v>
      </c>
      <c r="EE35" s="16">
        <v>158.059</v>
      </c>
      <c r="EF35" s="16">
        <v>163.98966666666669</v>
      </c>
      <c r="EG35" s="16">
        <v>162.99133333333333</v>
      </c>
      <c r="EH35" s="16">
        <v>169.31233333333333</v>
      </c>
      <c r="EI35" s="16">
        <v>162.97299999999998</v>
      </c>
      <c r="EJ35" s="16">
        <v>151.16133333333335</v>
      </c>
      <c r="EK35" s="16">
        <v>161.51266666666666</v>
      </c>
      <c r="EL35" s="16">
        <v>160.86233333333334</v>
      </c>
      <c r="EM35" s="16">
        <v>182.93566666666666</v>
      </c>
      <c r="EN35" s="16">
        <v>183.56000000000003</v>
      </c>
      <c r="EO35" s="16">
        <v>184.72033333333334</v>
      </c>
      <c r="EP35" s="16">
        <v>167.94733333333332</v>
      </c>
      <c r="EQ35" s="16">
        <v>157.221</v>
      </c>
      <c r="ER35" s="16">
        <v>156.45566666666667</v>
      </c>
      <c r="ES35" s="16">
        <v>159.72166666666666</v>
      </c>
      <c r="ET35" s="16">
        <v>164.48533333333333</v>
      </c>
      <c r="EU35" s="16">
        <v>159.57266666666666</v>
      </c>
      <c r="EV35" s="16">
        <v>156.08333333333334</v>
      </c>
      <c r="EW35" s="16">
        <v>149.66133333333332</v>
      </c>
      <c r="EX35" s="16">
        <v>151.65733333333333</v>
      </c>
      <c r="EY35" s="16">
        <v>161.87899999999999</v>
      </c>
      <c r="EZ35" s="16">
        <v>177.29533333333333</v>
      </c>
      <c r="FA35" s="16">
        <v>181.57266666666669</v>
      </c>
      <c r="FB35" s="16">
        <v>176.06199999999998</v>
      </c>
      <c r="FC35" s="16">
        <v>155.62966666666668</v>
      </c>
      <c r="FD35" s="16">
        <v>153.87133333333333</v>
      </c>
      <c r="FE35" s="16">
        <v>157.779</v>
      </c>
      <c r="FF35" s="16">
        <v>151.59933333333333</v>
      </c>
      <c r="FG35" s="16">
        <v>138.60400000000001</v>
      </c>
      <c r="FH35" s="16">
        <v>130.36800000000002</v>
      </c>
      <c r="FI35" s="16">
        <v>129.45733333333331</v>
      </c>
      <c r="FJ35" s="16">
        <v>129.57666666666668</v>
      </c>
      <c r="FK35" s="16">
        <v>131.98733333333334</v>
      </c>
      <c r="FL35" s="16">
        <v>150.20866666666669</v>
      </c>
      <c r="FM35" s="16">
        <v>153.80366666666666</v>
      </c>
      <c r="FN35" s="16">
        <v>146.41066666666666</v>
      </c>
      <c r="FO35" s="16">
        <v>145.32133333333334</v>
      </c>
      <c r="FP35" s="16">
        <v>156.18733333333333</v>
      </c>
      <c r="FQ35" s="16">
        <v>162.46833333333333</v>
      </c>
      <c r="FR35" s="16">
        <v>161.30933333333334</v>
      </c>
      <c r="FS35" s="16">
        <v>169.267</v>
      </c>
      <c r="FT35" s="16">
        <v>172.11933333333332</v>
      </c>
      <c r="FU35" s="16">
        <v>174.274</v>
      </c>
      <c r="FV35" s="16">
        <v>153.08233333333334</v>
      </c>
      <c r="FW35" s="16">
        <v>149.52133333333333</v>
      </c>
      <c r="FX35" s="16">
        <v>151.72833333333332</v>
      </c>
      <c r="FY35" s="16">
        <v>162.65566666666666</v>
      </c>
      <c r="FZ35" s="16">
        <v>171.95500000000001</v>
      </c>
      <c r="GA35" s="16">
        <v>170.09033333333335</v>
      </c>
      <c r="GB35" s="16">
        <v>168.55566666666667</v>
      </c>
      <c r="GC35" s="16">
        <v>159.58366666666666</v>
      </c>
      <c r="GD35" s="16">
        <v>149.65333333333334</v>
      </c>
      <c r="GE35" s="16">
        <v>148.55999999999997</v>
      </c>
      <c r="GF35" s="16">
        <v>149.10233333333332</v>
      </c>
      <c r="GG35" s="16">
        <v>155.55166666666668</v>
      </c>
      <c r="GH35" s="16">
        <v>142.691</v>
      </c>
      <c r="GI35" s="16">
        <v>153.63566666666668</v>
      </c>
      <c r="GJ35" s="16">
        <v>169.06433333333334</v>
      </c>
      <c r="GK35" s="16">
        <v>175.04066666666668</v>
      </c>
      <c r="GL35" s="16">
        <v>164.21766666666667</v>
      </c>
      <c r="GM35" s="16">
        <v>144.05799999999999</v>
      </c>
      <c r="GN35" s="16">
        <v>141.23666666666668</v>
      </c>
      <c r="GO35" s="16">
        <v>143.542</v>
      </c>
      <c r="GP35" s="16">
        <v>160.398</v>
      </c>
      <c r="GQ35" s="16">
        <v>170.79</v>
      </c>
      <c r="GR35" s="16">
        <v>164.21166666666667</v>
      </c>
      <c r="GS35" s="16">
        <v>138.84633333333335</v>
      </c>
      <c r="GT35" s="16">
        <v>127.92233333333336</v>
      </c>
    </row>
    <row r="36" spans="1:202" x14ac:dyDescent="0.2">
      <c r="A36" s="14" t="s">
        <v>31</v>
      </c>
      <c r="B36" s="15">
        <v>10794.357333333333</v>
      </c>
      <c r="C36" s="15">
        <v>11144.925000000001</v>
      </c>
      <c r="D36" s="15">
        <v>11558.036666666667</v>
      </c>
      <c r="E36" s="15">
        <v>11756.227666666666</v>
      </c>
      <c r="F36" s="15">
        <v>11668.933666666666</v>
      </c>
      <c r="G36" s="15">
        <v>11455.178</v>
      </c>
      <c r="H36" s="15">
        <v>11294.601000000001</v>
      </c>
      <c r="I36" s="15">
        <v>11143.120999999999</v>
      </c>
      <c r="J36" s="15">
        <v>10898.334999999999</v>
      </c>
      <c r="K36" s="15">
        <v>10790.183666666666</v>
      </c>
      <c r="L36" s="15">
        <v>10752.121666666668</v>
      </c>
      <c r="M36" s="15">
        <v>10972.336666666668</v>
      </c>
      <c r="N36" s="15">
        <v>11220.950333333332</v>
      </c>
      <c r="O36" s="15">
        <v>11309.422</v>
      </c>
      <c r="P36" s="15">
        <v>11396.952666666666</v>
      </c>
      <c r="Q36" s="15">
        <v>11465.291666666666</v>
      </c>
      <c r="R36" s="15">
        <v>11525.449000000001</v>
      </c>
      <c r="S36" s="15">
        <v>11611.987000000001</v>
      </c>
      <c r="T36" s="15">
        <v>11651.202666666666</v>
      </c>
      <c r="U36" s="15">
        <v>11585.355333333335</v>
      </c>
      <c r="V36" s="15">
        <v>11435.532333333331</v>
      </c>
      <c r="W36" s="15">
        <v>11357.161333333332</v>
      </c>
      <c r="X36" s="15">
        <v>11506.106333333335</v>
      </c>
      <c r="Y36" s="15">
        <v>11536.732333333333</v>
      </c>
      <c r="Z36" s="15">
        <v>11496.117333333334</v>
      </c>
      <c r="AA36" s="15">
        <v>11444.122333333333</v>
      </c>
      <c r="AB36" s="15">
        <v>11438.164999999999</v>
      </c>
      <c r="AC36" s="15">
        <v>11600.226333333334</v>
      </c>
      <c r="AD36" s="15">
        <v>11690.220333333333</v>
      </c>
      <c r="AE36" s="15">
        <v>11681.041333333333</v>
      </c>
      <c r="AF36" s="15">
        <v>11479.656333333332</v>
      </c>
      <c r="AG36" s="15">
        <v>11249.734666666665</v>
      </c>
      <c r="AH36" s="15">
        <v>11211.036333333332</v>
      </c>
      <c r="AI36" s="15">
        <v>11271.995000000001</v>
      </c>
      <c r="AJ36" s="15">
        <v>11444.116</v>
      </c>
      <c r="AK36" s="15">
        <v>11618.151666666667</v>
      </c>
      <c r="AL36" s="15">
        <v>11709.654333333334</v>
      </c>
      <c r="AM36" s="15">
        <v>11836.51</v>
      </c>
      <c r="AN36" s="15">
        <v>11928.999666666665</v>
      </c>
      <c r="AO36" s="15">
        <v>12175.181333333334</v>
      </c>
      <c r="AP36" s="15">
        <v>12222.662666666665</v>
      </c>
      <c r="AQ36" s="15">
        <v>12332.293666666665</v>
      </c>
      <c r="AR36" s="15">
        <v>12281.129333333332</v>
      </c>
      <c r="AS36" s="15">
        <v>12291.360999999999</v>
      </c>
      <c r="AT36" s="15">
        <v>12210.114333333333</v>
      </c>
      <c r="AU36" s="15">
        <v>12201.878666666666</v>
      </c>
      <c r="AV36" s="15">
        <v>12344.866666666669</v>
      </c>
      <c r="AW36" s="15">
        <v>12510.168333333333</v>
      </c>
      <c r="AX36" s="15">
        <v>12628.781666666668</v>
      </c>
      <c r="AY36" s="15">
        <v>12677.170666666667</v>
      </c>
      <c r="AZ36" s="15">
        <v>12695.829666666667</v>
      </c>
      <c r="BA36" s="15">
        <v>12778.065000000001</v>
      </c>
      <c r="BB36" s="15">
        <v>12654.036333333335</v>
      </c>
      <c r="BC36" s="15">
        <v>12687.258333333333</v>
      </c>
      <c r="BD36" s="15">
        <v>12591.677333333333</v>
      </c>
      <c r="BE36" s="15">
        <v>12595.671666666667</v>
      </c>
      <c r="BF36" s="15">
        <v>12529.508666666667</v>
      </c>
      <c r="BG36" s="15">
        <v>12430.752</v>
      </c>
      <c r="BH36" s="15">
        <v>12602.260333333334</v>
      </c>
      <c r="BI36" s="15">
        <v>12673.577666666666</v>
      </c>
      <c r="BJ36" s="15">
        <v>12761.897666666666</v>
      </c>
      <c r="BK36" s="15">
        <v>12882.196333333333</v>
      </c>
      <c r="BL36" s="15">
        <v>12968.925999999999</v>
      </c>
      <c r="BM36" s="15">
        <v>13007.392</v>
      </c>
      <c r="BN36" s="15">
        <v>12899.932666666666</v>
      </c>
      <c r="BO36" s="15">
        <v>13074.673999999999</v>
      </c>
      <c r="BP36" s="15">
        <v>13449.999666666665</v>
      </c>
      <c r="BQ36" s="15">
        <v>13747.757666666666</v>
      </c>
      <c r="BR36" s="15">
        <v>13905.333333333334</v>
      </c>
      <c r="BS36" s="15">
        <v>13892.885</v>
      </c>
      <c r="BT36" s="15">
        <v>14010.262666666667</v>
      </c>
      <c r="BU36" s="15">
        <v>13845.947999999999</v>
      </c>
      <c r="BV36" s="15">
        <v>13911.928666666667</v>
      </c>
      <c r="BW36" s="15">
        <v>13731.246333333334</v>
      </c>
      <c r="BX36" s="15">
        <v>13862.245333333334</v>
      </c>
      <c r="BY36" s="15">
        <v>13798.870999999999</v>
      </c>
      <c r="BZ36" s="15">
        <v>13918.267</v>
      </c>
      <c r="CA36" s="15">
        <v>13971.795333333333</v>
      </c>
      <c r="CB36" s="15">
        <v>13948.878999999999</v>
      </c>
      <c r="CC36" s="15">
        <v>13651.720000000001</v>
      </c>
      <c r="CD36" s="15">
        <v>13422.177666666668</v>
      </c>
      <c r="CE36" s="15">
        <v>13464.653666666665</v>
      </c>
      <c r="CF36" s="15">
        <v>13813.908666666668</v>
      </c>
      <c r="CG36" s="15">
        <v>13911.445333333331</v>
      </c>
      <c r="CH36" s="15">
        <v>13761.82</v>
      </c>
      <c r="CI36" s="15">
        <v>13570.838333333333</v>
      </c>
      <c r="CJ36" s="15">
        <v>13568.925666666668</v>
      </c>
      <c r="CK36" s="15">
        <v>13871.868333333334</v>
      </c>
      <c r="CL36" s="15">
        <v>13987.806333333334</v>
      </c>
      <c r="CM36" s="15">
        <v>14138.317999999999</v>
      </c>
      <c r="CN36" s="15">
        <v>14005.965666666665</v>
      </c>
      <c r="CO36" s="15">
        <v>14029.640333333335</v>
      </c>
      <c r="CP36" s="15">
        <v>14098.669666666667</v>
      </c>
      <c r="CQ36" s="15">
        <v>14129.708333333334</v>
      </c>
      <c r="CR36" s="15">
        <v>14145.228000000001</v>
      </c>
      <c r="CS36" s="15">
        <v>13926.724</v>
      </c>
      <c r="CT36" s="15">
        <v>13692.694666666668</v>
      </c>
      <c r="CU36" s="15">
        <v>13385.938666666669</v>
      </c>
      <c r="CV36" s="15">
        <v>13184.356666666667</v>
      </c>
      <c r="CW36" s="15">
        <v>13147.697333333332</v>
      </c>
      <c r="CX36" s="15">
        <v>13152.820666666667</v>
      </c>
      <c r="CY36" s="15">
        <v>13302.009666666667</v>
      </c>
      <c r="CZ36" s="15">
        <v>13370.734000000002</v>
      </c>
      <c r="DA36" s="15">
        <v>13129.555666666667</v>
      </c>
      <c r="DB36" s="15">
        <v>12866.513000000001</v>
      </c>
      <c r="DC36" s="15">
        <v>12667.988333333333</v>
      </c>
      <c r="DD36" s="15">
        <v>12895.431000000002</v>
      </c>
      <c r="DE36" s="15">
        <v>12963.278333333334</v>
      </c>
      <c r="DF36" s="15">
        <v>13101.894999999999</v>
      </c>
      <c r="DG36" s="15">
        <v>13000.894999999999</v>
      </c>
      <c r="DH36" s="15">
        <v>13023.12</v>
      </c>
      <c r="DI36" s="15">
        <v>12937.770333333334</v>
      </c>
      <c r="DJ36" s="15">
        <v>13019.213666666668</v>
      </c>
      <c r="DK36" s="15">
        <v>13021.849</v>
      </c>
      <c r="DL36" s="15">
        <v>12930.216666666667</v>
      </c>
      <c r="DM36" s="15">
        <v>12797.656666666668</v>
      </c>
      <c r="DN36" s="15">
        <v>12679.312666666667</v>
      </c>
      <c r="DO36" s="15">
        <v>12745.802000000001</v>
      </c>
      <c r="DP36" s="15">
        <v>12913.793</v>
      </c>
      <c r="DQ36" s="15">
        <v>13075.385333333334</v>
      </c>
      <c r="DR36" s="15">
        <v>13128.026333333333</v>
      </c>
      <c r="DS36" s="15">
        <v>13119.152666666667</v>
      </c>
      <c r="DT36" s="15">
        <v>13008.803</v>
      </c>
      <c r="DU36" s="15">
        <v>12991.537333333334</v>
      </c>
      <c r="DV36" s="15">
        <v>12945.236666666666</v>
      </c>
      <c r="DW36" s="15">
        <v>13053.37</v>
      </c>
      <c r="DX36" s="15">
        <v>12955.056000000002</v>
      </c>
      <c r="DY36" s="15">
        <v>12549.715333333334</v>
      </c>
      <c r="DZ36" s="15">
        <v>12237.925666666668</v>
      </c>
      <c r="EA36" s="15">
        <v>12134.742333333334</v>
      </c>
      <c r="EB36" s="15">
        <v>12499.713000000002</v>
      </c>
      <c r="EC36" s="15">
        <v>12652.733333333335</v>
      </c>
      <c r="ED36" s="15">
        <v>12753.057666666668</v>
      </c>
      <c r="EE36" s="15">
        <v>12702.345000000001</v>
      </c>
      <c r="EF36" s="15">
        <v>12614.483333333332</v>
      </c>
      <c r="EG36" s="15">
        <v>12491.572999999999</v>
      </c>
      <c r="EH36" s="15">
        <v>12542.995666666668</v>
      </c>
      <c r="EI36" s="15">
        <v>12656.975333333334</v>
      </c>
      <c r="EJ36" s="15">
        <v>12881.090000000002</v>
      </c>
      <c r="EK36" s="15">
        <v>12708.801333333331</v>
      </c>
      <c r="EL36" s="15">
        <v>12737.854000000001</v>
      </c>
      <c r="EM36" s="15">
        <v>12635.927666666668</v>
      </c>
      <c r="EN36" s="15">
        <v>12878.257666666666</v>
      </c>
      <c r="EO36" s="15">
        <v>12966.083333333334</v>
      </c>
      <c r="EP36" s="15">
        <v>13184.858</v>
      </c>
      <c r="EQ36" s="15">
        <v>13250.199333333332</v>
      </c>
      <c r="ER36" s="15">
        <v>13129.618</v>
      </c>
      <c r="ES36" s="15">
        <v>13044.150999999998</v>
      </c>
      <c r="ET36" s="15">
        <v>12976.502</v>
      </c>
      <c r="EU36" s="15">
        <v>13023.526333333333</v>
      </c>
      <c r="EV36" s="15">
        <v>13039.459333333332</v>
      </c>
      <c r="EW36" s="15">
        <v>12821.186666666666</v>
      </c>
      <c r="EX36" s="15">
        <v>12870.869000000001</v>
      </c>
      <c r="EY36" s="15">
        <v>12791.861333333334</v>
      </c>
      <c r="EZ36" s="15">
        <v>13104.742666666667</v>
      </c>
      <c r="FA36" s="15">
        <v>13275.483333333332</v>
      </c>
      <c r="FB36" s="15">
        <v>13494.427666666665</v>
      </c>
      <c r="FC36" s="15">
        <v>13482.842333333334</v>
      </c>
      <c r="FD36" s="15">
        <v>13385.178999999998</v>
      </c>
      <c r="FE36" s="15">
        <v>13227.459666666668</v>
      </c>
      <c r="FF36" s="15">
        <v>13280.169</v>
      </c>
      <c r="FG36" s="15">
        <v>13199.455000000002</v>
      </c>
      <c r="FH36" s="15">
        <v>13179.245333333334</v>
      </c>
      <c r="FI36" s="15">
        <v>12830.734666666665</v>
      </c>
      <c r="FJ36" s="15">
        <v>12766.794666666668</v>
      </c>
      <c r="FK36" s="15">
        <v>12787.013000000001</v>
      </c>
      <c r="FL36" s="15">
        <v>13133.411999999998</v>
      </c>
      <c r="FM36" s="15">
        <v>13359.956666666667</v>
      </c>
      <c r="FN36" s="15">
        <v>13451.46</v>
      </c>
      <c r="FO36" s="15">
        <v>13258.625333333335</v>
      </c>
      <c r="FP36" s="15">
        <v>13160.068333333335</v>
      </c>
      <c r="FQ36" s="15">
        <v>13111.057999999999</v>
      </c>
      <c r="FR36" s="15">
        <v>13311.015666666668</v>
      </c>
      <c r="FS36" s="15">
        <v>13305.528</v>
      </c>
      <c r="FT36" s="15">
        <v>13308.428333333335</v>
      </c>
      <c r="FU36" s="15">
        <v>12964.465333333334</v>
      </c>
      <c r="FV36" s="15">
        <v>12866.829333333333</v>
      </c>
      <c r="FW36" s="15">
        <v>12805.576333333333</v>
      </c>
      <c r="FX36" s="15">
        <v>13112.689333333334</v>
      </c>
      <c r="FY36" s="15">
        <v>13287.495999999999</v>
      </c>
      <c r="FZ36" s="15">
        <v>13530.843666666668</v>
      </c>
      <c r="GA36" s="15">
        <v>13541.549333333334</v>
      </c>
      <c r="GB36" s="15">
        <v>13619.655000000001</v>
      </c>
      <c r="GC36" s="15">
        <v>13477.159666666666</v>
      </c>
      <c r="GD36" s="15">
        <v>13621.701333333333</v>
      </c>
      <c r="GE36" s="15">
        <v>13545.553</v>
      </c>
      <c r="GF36" s="15">
        <v>13608.138333333334</v>
      </c>
      <c r="GG36" s="15">
        <v>13279.917333333333</v>
      </c>
      <c r="GH36" s="15">
        <v>13212.267666666667</v>
      </c>
      <c r="GI36" s="15">
        <v>13169.543333333335</v>
      </c>
      <c r="GJ36" s="15">
        <v>13493.087</v>
      </c>
      <c r="GK36" s="15">
        <v>13669.885333333334</v>
      </c>
      <c r="GL36" s="15">
        <v>13819.561333333333</v>
      </c>
      <c r="GM36" s="15">
        <v>13678.405666666667</v>
      </c>
      <c r="GN36" s="15">
        <v>13666.308666666666</v>
      </c>
      <c r="GO36" s="15">
        <v>13478.042666666666</v>
      </c>
      <c r="GP36" s="15">
        <v>13669.132333333333</v>
      </c>
      <c r="GQ36" s="15">
        <v>13645.998333333331</v>
      </c>
      <c r="GR36" s="15">
        <v>13790.047</v>
      </c>
      <c r="GS36" s="15">
        <v>13564.007</v>
      </c>
      <c r="GT36" s="15">
        <v>13542.191333333334</v>
      </c>
    </row>
    <row r="37" spans="1:202" x14ac:dyDescent="0.2">
      <c r="A37" s="13" t="s">
        <v>32</v>
      </c>
      <c r="B37" s="16">
        <v>5925.6929999999993</v>
      </c>
      <c r="C37" s="16">
        <v>5439.0406666666668</v>
      </c>
      <c r="D37" s="16">
        <v>5007.6270000000004</v>
      </c>
      <c r="E37" s="16">
        <v>4561.1153333333341</v>
      </c>
      <c r="F37" s="16">
        <v>5129.6543333333329</v>
      </c>
      <c r="G37" s="16">
        <v>5673.4466666666667</v>
      </c>
      <c r="H37" s="16">
        <v>6390.7030000000004</v>
      </c>
      <c r="I37" s="16">
        <v>6549.3506666666663</v>
      </c>
      <c r="J37" s="16">
        <v>6903.8770000000004</v>
      </c>
      <c r="K37" s="16">
        <v>6709.5529999999999</v>
      </c>
      <c r="L37" s="16">
        <v>6640.6366666666663</v>
      </c>
      <c r="M37" s="16">
        <v>6357.8446666666669</v>
      </c>
      <c r="N37" s="16">
        <v>6417.4789999999994</v>
      </c>
      <c r="O37" s="16">
        <v>6375.8670000000011</v>
      </c>
      <c r="P37" s="16">
        <v>6410.2020000000002</v>
      </c>
      <c r="Q37" s="16">
        <v>6543.6120000000001</v>
      </c>
      <c r="R37" s="16">
        <v>6716.6559999999999</v>
      </c>
      <c r="S37" s="16">
        <v>6760.8693333333331</v>
      </c>
      <c r="T37" s="16">
        <v>6746.532666666667</v>
      </c>
      <c r="U37" s="16">
        <v>6765.416666666667</v>
      </c>
      <c r="V37" s="16">
        <v>6748.8830000000007</v>
      </c>
      <c r="W37" s="16">
        <v>6476.4190000000008</v>
      </c>
      <c r="X37" s="16">
        <v>6013.6779999999999</v>
      </c>
      <c r="Y37" s="16">
        <v>5625.2863333333335</v>
      </c>
      <c r="Z37" s="16">
        <v>5564.9540000000006</v>
      </c>
      <c r="AA37" s="16">
        <v>5765.6980000000003</v>
      </c>
      <c r="AB37" s="16">
        <v>6088.683</v>
      </c>
      <c r="AC37" s="16">
        <v>6328.0236666666669</v>
      </c>
      <c r="AD37" s="16">
        <v>6379.4843333333338</v>
      </c>
      <c r="AE37" s="16">
        <v>6398.9923333333327</v>
      </c>
      <c r="AF37" s="16">
        <v>6433.7380000000003</v>
      </c>
      <c r="AG37" s="16">
        <v>6518.8623333333335</v>
      </c>
      <c r="AH37" s="16">
        <v>6665.3270000000002</v>
      </c>
      <c r="AI37" s="16">
        <v>6624.9826666666668</v>
      </c>
      <c r="AJ37" s="16">
        <v>6420.1516666666676</v>
      </c>
      <c r="AK37" s="16">
        <v>6159.3786666666665</v>
      </c>
      <c r="AL37" s="16">
        <v>6004.3090000000002</v>
      </c>
      <c r="AM37" s="16">
        <v>6085.5686666666661</v>
      </c>
      <c r="AN37" s="16">
        <v>6215.6569999999992</v>
      </c>
      <c r="AO37" s="16">
        <v>6258.6159999999991</v>
      </c>
      <c r="AP37" s="16">
        <v>6240.8926666666666</v>
      </c>
      <c r="AQ37" s="16">
        <v>6036.9440000000004</v>
      </c>
      <c r="AR37" s="16">
        <v>6094.7489999999998</v>
      </c>
      <c r="AS37" s="16">
        <v>6100.97</v>
      </c>
      <c r="AT37" s="16">
        <v>6204.0053333333335</v>
      </c>
      <c r="AU37" s="16">
        <v>6147.3486666666677</v>
      </c>
      <c r="AV37" s="16">
        <v>5904.5026666666672</v>
      </c>
      <c r="AW37" s="16">
        <v>5774.9053333333331</v>
      </c>
      <c r="AX37" s="16">
        <v>5688.2350000000006</v>
      </c>
      <c r="AY37" s="16">
        <v>5891.2906666666668</v>
      </c>
      <c r="AZ37" s="16">
        <v>6104.9900000000007</v>
      </c>
      <c r="BA37" s="16">
        <v>6229.5303333333331</v>
      </c>
      <c r="BB37" s="16">
        <v>6406.6616666666669</v>
      </c>
      <c r="BC37" s="16">
        <v>6347.5656666666664</v>
      </c>
      <c r="BD37" s="16">
        <v>6459.9633333333331</v>
      </c>
      <c r="BE37" s="16">
        <v>6375.541666666667</v>
      </c>
      <c r="BF37" s="16">
        <v>6317.7086666666655</v>
      </c>
      <c r="BG37" s="16">
        <v>6261.971333333332</v>
      </c>
      <c r="BH37" s="16">
        <v>5959.8273333333336</v>
      </c>
      <c r="BI37" s="16">
        <v>5889.8213333333333</v>
      </c>
      <c r="BJ37" s="16">
        <v>5805.9676666666664</v>
      </c>
      <c r="BK37" s="16">
        <v>6000.3613333333333</v>
      </c>
      <c r="BL37" s="16">
        <v>6253.4506666666666</v>
      </c>
      <c r="BM37" s="16">
        <v>6545.9743333333327</v>
      </c>
      <c r="BN37" s="16">
        <v>6455.4143333333341</v>
      </c>
      <c r="BO37" s="16">
        <v>6902.3326666666662</v>
      </c>
      <c r="BP37" s="16">
        <v>6877.6573333333336</v>
      </c>
      <c r="BQ37" s="16">
        <v>7310.8816666666671</v>
      </c>
      <c r="BR37" s="16">
        <v>6819.8433333333342</v>
      </c>
      <c r="BS37" s="16">
        <v>6824.3339999999998</v>
      </c>
      <c r="BT37" s="16">
        <v>6423.5873333333338</v>
      </c>
      <c r="BU37" s="16">
        <v>6451.7470000000003</v>
      </c>
      <c r="BV37" s="16">
        <v>6309.7133333333331</v>
      </c>
      <c r="BW37" s="16">
        <v>6591.8839999999991</v>
      </c>
      <c r="BX37" s="16">
        <v>6603.1976666666669</v>
      </c>
      <c r="BY37" s="16">
        <v>6729.4170000000004</v>
      </c>
      <c r="BZ37" s="16">
        <v>6790.8760000000002</v>
      </c>
      <c r="CA37" s="16">
        <v>6867.559666666667</v>
      </c>
      <c r="CB37" s="16">
        <v>6994.9686666666666</v>
      </c>
      <c r="CC37" s="16">
        <v>7018.7910000000002</v>
      </c>
      <c r="CD37" s="16">
        <v>7119.9370000000008</v>
      </c>
      <c r="CE37" s="16">
        <v>6962.4846666666663</v>
      </c>
      <c r="CF37" s="16">
        <v>6669.4353333333338</v>
      </c>
      <c r="CG37" s="16">
        <v>6343.5656666666664</v>
      </c>
      <c r="CH37" s="16">
        <v>6146.5010000000002</v>
      </c>
      <c r="CI37" s="16">
        <v>5997.6763333333338</v>
      </c>
      <c r="CJ37" s="16">
        <v>5950.6316666666671</v>
      </c>
      <c r="CK37" s="16">
        <v>5790.5559999999996</v>
      </c>
      <c r="CL37" s="16">
        <v>5740.8950000000004</v>
      </c>
      <c r="CM37" s="16">
        <v>5617.1933333333327</v>
      </c>
      <c r="CN37" s="16">
        <v>5694.7813333333334</v>
      </c>
      <c r="CO37" s="16">
        <v>5642.2619999999997</v>
      </c>
      <c r="CP37" s="16">
        <v>5452.5113333333338</v>
      </c>
      <c r="CQ37" s="16">
        <v>5304.1930000000002</v>
      </c>
      <c r="CR37" s="16">
        <v>5421.0550000000003</v>
      </c>
      <c r="CS37" s="16">
        <v>5682.6943333333329</v>
      </c>
      <c r="CT37" s="16">
        <v>5889.058</v>
      </c>
      <c r="CU37" s="16">
        <v>6040.7333333333327</v>
      </c>
      <c r="CV37" s="16">
        <v>6178.4913333333343</v>
      </c>
      <c r="CW37" s="16">
        <v>6144.373333333333</v>
      </c>
      <c r="CX37" s="16">
        <v>6208.1469999999999</v>
      </c>
      <c r="CY37" s="16">
        <v>6127.8879999999999</v>
      </c>
      <c r="CZ37" s="16">
        <v>6133.791666666667</v>
      </c>
      <c r="DA37" s="16">
        <v>6350.063666666666</v>
      </c>
      <c r="DB37" s="16">
        <v>6535.7753333333339</v>
      </c>
      <c r="DC37" s="16">
        <v>6714.9933333333329</v>
      </c>
      <c r="DD37" s="16">
        <v>6661.9833333333327</v>
      </c>
      <c r="DE37" s="16">
        <v>6722.4900000000007</v>
      </c>
      <c r="DF37" s="16">
        <v>6751.1750000000002</v>
      </c>
      <c r="DG37" s="16">
        <v>6788.951</v>
      </c>
      <c r="DH37" s="16">
        <v>6863.3493333333345</v>
      </c>
      <c r="DI37" s="16">
        <v>7047.4630000000006</v>
      </c>
      <c r="DJ37" s="16">
        <v>7201.108666666667</v>
      </c>
      <c r="DK37" s="16">
        <v>7303.4079999999994</v>
      </c>
      <c r="DL37" s="16">
        <v>7334.5963333333339</v>
      </c>
      <c r="DM37" s="16">
        <v>7423.2143333333333</v>
      </c>
      <c r="DN37" s="16">
        <v>7387.93</v>
      </c>
      <c r="DO37" s="16">
        <v>7231.2593333333325</v>
      </c>
      <c r="DP37" s="16">
        <v>6869.8543333333337</v>
      </c>
      <c r="DQ37" s="16">
        <v>6797.5869999999995</v>
      </c>
      <c r="DR37" s="16">
        <v>6836.7613333333329</v>
      </c>
      <c r="DS37" s="16">
        <v>6974.6176666666661</v>
      </c>
      <c r="DT37" s="16">
        <v>6929.3666666666659</v>
      </c>
      <c r="DU37" s="16">
        <v>6949.1973333333326</v>
      </c>
      <c r="DV37" s="16">
        <v>6957.295666666666</v>
      </c>
      <c r="DW37" s="16">
        <v>6953.6729999999998</v>
      </c>
      <c r="DX37" s="16">
        <v>6968.9553333333324</v>
      </c>
      <c r="DY37" s="16">
        <v>7275.9676666666664</v>
      </c>
      <c r="DZ37" s="16">
        <v>7534.0243333333337</v>
      </c>
      <c r="EA37" s="16">
        <v>7552.2880000000005</v>
      </c>
      <c r="EB37" s="16">
        <v>7210.9490000000005</v>
      </c>
      <c r="EC37" s="16">
        <v>7090.3056666666671</v>
      </c>
      <c r="ED37" s="16">
        <v>7098.1646666666666</v>
      </c>
      <c r="EE37" s="16">
        <v>7268.31</v>
      </c>
      <c r="EF37" s="16">
        <v>7461.4793333333328</v>
      </c>
      <c r="EG37" s="16">
        <v>7708.8193333333329</v>
      </c>
      <c r="EH37" s="16">
        <v>7804.059666666667</v>
      </c>
      <c r="EI37" s="16">
        <v>7711.5849999999991</v>
      </c>
      <c r="EJ37" s="16">
        <v>7569.5099999999993</v>
      </c>
      <c r="EK37" s="16">
        <v>7695.579999999999</v>
      </c>
      <c r="EL37" s="16">
        <v>7666.4576666666662</v>
      </c>
      <c r="EM37" s="16">
        <v>7558.2139999999999</v>
      </c>
      <c r="EN37" s="16">
        <v>7240.43</v>
      </c>
      <c r="EO37" s="16">
        <v>7028.5446666666676</v>
      </c>
      <c r="EP37" s="16">
        <v>6965.8313333333326</v>
      </c>
      <c r="EQ37" s="16">
        <v>7070.282666666666</v>
      </c>
      <c r="ER37" s="16">
        <v>7404.8836666666657</v>
      </c>
      <c r="ES37" s="16">
        <v>7618.0080000000007</v>
      </c>
      <c r="ET37" s="16">
        <v>7479.0346666666665</v>
      </c>
      <c r="EU37" s="16">
        <v>7295.1639999999998</v>
      </c>
      <c r="EV37" s="16">
        <v>7053.1330000000007</v>
      </c>
      <c r="EW37" s="16">
        <v>7304.8060000000005</v>
      </c>
      <c r="EX37" s="16">
        <v>7328.9463333333333</v>
      </c>
      <c r="EY37" s="16">
        <v>7433.9796666666662</v>
      </c>
      <c r="EZ37" s="16">
        <v>7101.6019999999999</v>
      </c>
      <c r="FA37" s="16">
        <v>6841.2829999999994</v>
      </c>
      <c r="FB37" s="16">
        <v>6568.9703333333337</v>
      </c>
      <c r="FC37" s="16">
        <v>6367.3213333333333</v>
      </c>
      <c r="FD37" s="16">
        <v>6401.7386666666671</v>
      </c>
      <c r="FE37" s="16">
        <v>6615.5556666666671</v>
      </c>
      <c r="FF37" s="16">
        <v>6699.1820000000007</v>
      </c>
      <c r="FG37" s="16">
        <v>6711.9083333333328</v>
      </c>
      <c r="FH37" s="16">
        <v>6821.6539999999995</v>
      </c>
      <c r="FI37" s="16">
        <v>7360.766333333333</v>
      </c>
      <c r="FJ37" s="16">
        <v>7570.0489999999991</v>
      </c>
      <c r="FK37" s="16">
        <v>7520.9350000000004</v>
      </c>
      <c r="FL37" s="16">
        <v>7054.9533333333338</v>
      </c>
      <c r="FM37" s="16">
        <v>6791.4183333333322</v>
      </c>
      <c r="FN37" s="16">
        <v>6655.6399999999994</v>
      </c>
      <c r="FO37" s="16">
        <v>6731.6396666666669</v>
      </c>
      <c r="FP37" s="16">
        <v>6838.6753333333327</v>
      </c>
      <c r="FQ37" s="16">
        <v>6987.4130000000005</v>
      </c>
      <c r="FR37" s="16">
        <v>7112.5556666666671</v>
      </c>
      <c r="FS37" s="16">
        <v>7181.8643333333339</v>
      </c>
      <c r="FT37" s="16">
        <v>7091.5986666666658</v>
      </c>
      <c r="FU37" s="16">
        <v>7097.2596666666677</v>
      </c>
      <c r="FV37" s="16">
        <v>7226.7993333333334</v>
      </c>
      <c r="FW37" s="16">
        <v>7279.9650000000001</v>
      </c>
      <c r="FX37" s="16">
        <v>7035.6503333333339</v>
      </c>
      <c r="FY37" s="16">
        <v>6642.4066666666668</v>
      </c>
      <c r="FZ37" s="16">
        <v>6618.2109999999993</v>
      </c>
      <c r="GA37" s="16">
        <v>6805.1006666666663</v>
      </c>
      <c r="GB37" s="16">
        <v>7031.5410000000002</v>
      </c>
      <c r="GC37" s="16">
        <v>7118.1813333333339</v>
      </c>
      <c r="GD37" s="16">
        <v>6964.8753333333334</v>
      </c>
      <c r="GE37" s="16">
        <v>6966.2473333333328</v>
      </c>
      <c r="GF37" s="16">
        <v>6733.2150000000001</v>
      </c>
      <c r="GG37" s="16">
        <v>6822.5210000000006</v>
      </c>
      <c r="GH37" s="16">
        <v>6732.8856666666661</v>
      </c>
      <c r="GI37" s="16">
        <v>6727.4293333333335</v>
      </c>
      <c r="GJ37" s="16">
        <v>6537.1056666666673</v>
      </c>
      <c r="GK37" s="16">
        <v>6386.6196666666665</v>
      </c>
      <c r="GL37" s="16">
        <v>6277.6033333333326</v>
      </c>
      <c r="GM37" s="16">
        <v>6413.8623333333335</v>
      </c>
      <c r="GN37" s="16">
        <v>6516.3253333333341</v>
      </c>
      <c r="GO37" s="16">
        <v>6903.2923333333338</v>
      </c>
      <c r="GP37" s="16">
        <v>6990.3139999999994</v>
      </c>
      <c r="GQ37" s="16">
        <v>7101.0050000000001</v>
      </c>
      <c r="GR37" s="16">
        <v>6828.644666666667</v>
      </c>
      <c r="GS37" s="16">
        <v>6671.8543333333337</v>
      </c>
      <c r="GT37" s="16">
        <v>6546.9853333333331</v>
      </c>
    </row>
    <row r="38" spans="1:202" x14ac:dyDescent="0.2">
      <c r="A38" s="14" t="s">
        <v>20</v>
      </c>
      <c r="B38" s="15">
        <v>2660.9536666666668</v>
      </c>
      <c r="C38" s="15">
        <v>2471.7456666666662</v>
      </c>
      <c r="D38" s="15">
        <v>2339.1563333333334</v>
      </c>
      <c r="E38" s="15">
        <v>2126.4680000000003</v>
      </c>
      <c r="F38" s="15">
        <v>2318.1966666666667</v>
      </c>
      <c r="G38" s="15">
        <v>2502.4286666666667</v>
      </c>
      <c r="H38" s="15">
        <v>2831.2840000000001</v>
      </c>
      <c r="I38" s="15">
        <v>2932.0903333333335</v>
      </c>
      <c r="J38" s="15">
        <v>3074.1666666666665</v>
      </c>
      <c r="K38" s="15">
        <v>2955.0329999999999</v>
      </c>
      <c r="L38" s="15">
        <v>2899.3683333333333</v>
      </c>
      <c r="M38" s="15">
        <v>2734.6806666666666</v>
      </c>
      <c r="N38" s="15">
        <v>2746.5213333333336</v>
      </c>
      <c r="O38" s="15">
        <v>2690.3376666666668</v>
      </c>
      <c r="P38" s="15">
        <v>2754.8420000000006</v>
      </c>
      <c r="Q38" s="15">
        <v>2828.3203333333331</v>
      </c>
      <c r="R38" s="15">
        <v>2749.5419999999999</v>
      </c>
      <c r="S38" s="15">
        <v>2615.2843333333335</v>
      </c>
      <c r="T38" s="15">
        <v>2583.8763333333332</v>
      </c>
      <c r="U38" s="15">
        <v>2693.703</v>
      </c>
      <c r="V38" s="15">
        <v>2737.7366666666671</v>
      </c>
      <c r="W38" s="15">
        <v>2593.8989999999999</v>
      </c>
      <c r="X38" s="15">
        <v>2325.5963333333334</v>
      </c>
      <c r="Y38" s="15">
        <v>2103.4416666666671</v>
      </c>
      <c r="Z38" s="15">
        <v>2076.4233333333336</v>
      </c>
      <c r="AA38" s="15">
        <v>2218.6896666666667</v>
      </c>
      <c r="AB38" s="15">
        <v>2294.4123333333337</v>
      </c>
      <c r="AC38" s="15">
        <v>2373.2940000000003</v>
      </c>
      <c r="AD38" s="15">
        <v>2412.8436666666671</v>
      </c>
      <c r="AE38" s="15">
        <v>2534.9540000000002</v>
      </c>
      <c r="AF38" s="15">
        <v>2644.280666666667</v>
      </c>
      <c r="AG38" s="15">
        <v>2685.1479999999997</v>
      </c>
      <c r="AH38" s="15">
        <v>2778.4616666666666</v>
      </c>
      <c r="AI38" s="15">
        <v>2786.9886666666666</v>
      </c>
      <c r="AJ38" s="15">
        <v>2665.0546666666664</v>
      </c>
      <c r="AK38" s="15">
        <v>2554.0789999999997</v>
      </c>
      <c r="AL38" s="15">
        <v>2436.7216666666664</v>
      </c>
      <c r="AM38" s="15">
        <v>2546.3309999999997</v>
      </c>
      <c r="AN38" s="15">
        <v>2607.4033333333332</v>
      </c>
      <c r="AO38" s="15">
        <v>2552.0790000000002</v>
      </c>
      <c r="AP38" s="15">
        <v>2503.0686666666666</v>
      </c>
      <c r="AQ38" s="15">
        <v>2389.2980000000002</v>
      </c>
      <c r="AR38" s="15">
        <v>2494.4330000000004</v>
      </c>
      <c r="AS38" s="15">
        <v>2432.9433333333336</v>
      </c>
      <c r="AT38" s="15">
        <v>2481.1766666666667</v>
      </c>
      <c r="AU38" s="15">
        <v>2403.3160000000003</v>
      </c>
      <c r="AV38" s="15">
        <v>2222.904</v>
      </c>
      <c r="AW38" s="15">
        <v>2104.857</v>
      </c>
      <c r="AX38" s="15">
        <v>2056.192333333333</v>
      </c>
      <c r="AY38" s="15">
        <v>2095.8446666666664</v>
      </c>
      <c r="AZ38" s="15">
        <v>2088.1923333333334</v>
      </c>
      <c r="BA38" s="15">
        <v>2148.4536666666668</v>
      </c>
      <c r="BB38" s="15">
        <v>2327.5973333333332</v>
      </c>
      <c r="BC38" s="15">
        <v>2443.1290000000004</v>
      </c>
      <c r="BD38" s="15">
        <v>2476.5426666666667</v>
      </c>
      <c r="BE38" s="15">
        <v>2329.6283333333331</v>
      </c>
      <c r="BF38" s="15">
        <v>2229.8903333333333</v>
      </c>
      <c r="BG38" s="15">
        <v>2132.2239999999997</v>
      </c>
      <c r="BH38" s="15">
        <v>2045.2373333333333</v>
      </c>
      <c r="BI38" s="15">
        <v>1972.9703333333334</v>
      </c>
      <c r="BJ38" s="15">
        <v>1960.7763333333332</v>
      </c>
      <c r="BK38" s="15">
        <v>2034.3993333333335</v>
      </c>
      <c r="BL38" s="15">
        <v>2114.5566666666668</v>
      </c>
      <c r="BM38" s="15">
        <v>2211.1516666666666</v>
      </c>
      <c r="BN38" s="15">
        <v>2235.6373333333331</v>
      </c>
      <c r="BO38" s="15">
        <v>2424.0046666666663</v>
      </c>
      <c r="BP38" s="15">
        <v>2404.6423333333332</v>
      </c>
      <c r="BQ38" s="15">
        <v>2430.2753333333335</v>
      </c>
      <c r="BR38" s="15">
        <v>2203.4446666666663</v>
      </c>
      <c r="BS38" s="15">
        <v>2151.721</v>
      </c>
      <c r="BT38" s="15">
        <v>1992.1510000000001</v>
      </c>
      <c r="BU38" s="15">
        <v>2021.4463333333333</v>
      </c>
      <c r="BV38" s="15">
        <v>1934.8976666666667</v>
      </c>
      <c r="BW38" s="15">
        <v>2021.528</v>
      </c>
      <c r="BX38" s="15">
        <v>2020.6516666666666</v>
      </c>
      <c r="BY38" s="15">
        <v>2018.9626666666666</v>
      </c>
      <c r="BZ38" s="15">
        <v>1985.7193333333335</v>
      </c>
      <c r="CA38" s="15">
        <v>1928.2546666666667</v>
      </c>
      <c r="CB38" s="15">
        <v>1953.6796666666667</v>
      </c>
      <c r="CC38" s="15">
        <v>2045.9203333333335</v>
      </c>
      <c r="CD38" s="15">
        <v>2138.7346666666667</v>
      </c>
      <c r="CE38" s="15">
        <v>2068.6149999999998</v>
      </c>
      <c r="CF38" s="15">
        <v>1913.2876666666664</v>
      </c>
      <c r="CG38" s="15">
        <v>1845.6323333333332</v>
      </c>
      <c r="CH38" s="15">
        <v>1900.9219999999998</v>
      </c>
      <c r="CI38" s="15">
        <v>1883.9963333333333</v>
      </c>
      <c r="CJ38" s="15">
        <v>1814.1316666666669</v>
      </c>
      <c r="CK38" s="15">
        <v>1630.2993333333334</v>
      </c>
      <c r="CL38" s="15">
        <v>1619.8500000000001</v>
      </c>
      <c r="CM38" s="15">
        <v>1547.134</v>
      </c>
      <c r="CN38" s="15">
        <v>1628.7673333333332</v>
      </c>
      <c r="CO38" s="15">
        <v>1595.4893333333332</v>
      </c>
      <c r="CP38" s="15">
        <v>1537.7556666666667</v>
      </c>
      <c r="CQ38" s="15">
        <v>1507.1686666666665</v>
      </c>
      <c r="CR38" s="15">
        <v>1555.3953333333332</v>
      </c>
      <c r="CS38" s="15">
        <v>1648.335</v>
      </c>
      <c r="CT38" s="15">
        <v>1724.4806666666666</v>
      </c>
      <c r="CU38" s="15">
        <v>1752.6886666666667</v>
      </c>
      <c r="CV38" s="15">
        <v>1810.6573333333333</v>
      </c>
      <c r="CW38" s="15">
        <v>1779.6116666666667</v>
      </c>
      <c r="CX38" s="15">
        <v>1850.2496666666666</v>
      </c>
      <c r="CY38" s="15">
        <v>1846.5343333333333</v>
      </c>
      <c r="CZ38" s="15">
        <v>1913.7150000000001</v>
      </c>
      <c r="DA38" s="15">
        <v>2009.6986666666664</v>
      </c>
      <c r="DB38" s="15">
        <v>2109.2860000000001</v>
      </c>
      <c r="DC38" s="15">
        <v>2139.8120000000004</v>
      </c>
      <c r="DD38" s="15">
        <v>2125.35</v>
      </c>
      <c r="DE38" s="15">
        <v>2099.4663333333333</v>
      </c>
      <c r="DF38" s="15">
        <v>2093.857</v>
      </c>
      <c r="DG38" s="15">
        <v>2083.8203333333331</v>
      </c>
      <c r="DH38" s="15">
        <v>2161.4070000000002</v>
      </c>
      <c r="DI38" s="15">
        <v>2319.5073333333335</v>
      </c>
      <c r="DJ38" s="15">
        <v>2390.4516666666664</v>
      </c>
      <c r="DK38" s="15">
        <v>2447.4270000000001</v>
      </c>
      <c r="DL38" s="15">
        <v>2355.0913333333333</v>
      </c>
      <c r="DM38" s="15">
        <v>2282.2330000000002</v>
      </c>
      <c r="DN38" s="15">
        <v>2232.021666666667</v>
      </c>
      <c r="DO38" s="15">
        <v>2221.5583333333334</v>
      </c>
      <c r="DP38" s="15">
        <v>2150.364</v>
      </c>
      <c r="DQ38" s="15">
        <v>2095.5626666666667</v>
      </c>
      <c r="DR38" s="15">
        <v>2113.6456666666668</v>
      </c>
      <c r="DS38" s="15">
        <v>2202.5663333333332</v>
      </c>
      <c r="DT38" s="15">
        <v>2213.0076666666664</v>
      </c>
      <c r="DU38" s="15">
        <v>2270.1579999999999</v>
      </c>
      <c r="DV38" s="15">
        <v>2272.1086666666665</v>
      </c>
      <c r="DW38" s="15">
        <v>2245.3240000000001</v>
      </c>
      <c r="DX38" s="15">
        <v>2189.7043333333336</v>
      </c>
      <c r="DY38" s="15">
        <v>2303.8420000000001</v>
      </c>
      <c r="DZ38" s="15">
        <v>2452.7430000000004</v>
      </c>
      <c r="EA38" s="15">
        <v>2437.175666666667</v>
      </c>
      <c r="EB38" s="15">
        <v>2279.3686666666667</v>
      </c>
      <c r="EC38" s="15">
        <v>2216.6653333333334</v>
      </c>
      <c r="ED38" s="15">
        <v>2257.9456666666665</v>
      </c>
      <c r="EE38" s="15">
        <v>2369.1183333333333</v>
      </c>
      <c r="EF38" s="15">
        <v>2452.1496666666667</v>
      </c>
      <c r="EG38" s="15">
        <v>2568.2746666666667</v>
      </c>
      <c r="EH38" s="15">
        <v>2634.5386666666668</v>
      </c>
      <c r="EI38" s="15">
        <v>2641.8053333333332</v>
      </c>
      <c r="EJ38" s="15">
        <v>2585.8876666666665</v>
      </c>
      <c r="EK38" s="15">
        <v>2632.5909999999999</v>
      </c>
      <c r="EL38" s="15">
        <v>2684.7366666666667</v>
      </c>
      <c r="EM38" s="15">
        <v>2641.3286666666668</v>
      </c>
      <c r="EN38" s="15">
        <v>2510.3953333333334</v>
      </c>
      <c r="EO38" s="15">
        <v>2352.9196666666667</v>
      </c>
      <c r="EP38" s="15">
        <v>2359.6569999999997</v>
      </c>
      <c r="EQ38" s="15">
        <v>2421.6256666666668</v>
      </c>
      <c r="ER38" s="15">
        <v>2626.6613333333335</v>
      </c>
      <c r="ES38" s="15">
        <v>2729.018</v>
      </c>
      <c r="ET38" s="15">
        <v>2667.974666666667</v>
      </c>
      <c r="EU38" s="15">
        <v>2530.6256666666668</v>
      </c>
      <c r="EV38" s="15">
        <v>2410.4436666666666</v>
      </c>
      <c r="EW38" s="15">
        <v>2472.1689999999999</v>
      </c>
      <c r="EX38" s="15">
        <v>2468.6756666666665</v>
      </c>
      <c r="EY38" s="15">
        <v>2457.1930000000002</v>
      </c>
      <c r="EZ38" s="15">
        <v>2314.2213333333334</v>
      </c>
      <c r="FA38" s="15">
        <v>2157.8783333333336</v>
      </c>
      <c r="FB38" s="15">
        <v>2046.4413333333334</v>
      </c>
      <c r="FC38" s="15">
        <v>2013.0123333333333</v>
      </c>
      <c r="FD38" s="15">
        <v>1978.1286666666665</v>
      </c>
      <c r="FE38" s="15">
        <v>2079.8153333333335</v>
      </c>
      <c r="FF38" s="15">
        <v>2090.0439999999999</v>
      </c>
      <c r="FG38" s="15">
        <v>2160.1713333333332</v>
      </c>
      <c r="FH38" s="15">
        <v>2161.0386666666668</v>
      </c>
      <c r="FI38" s="15">
        <v>2346.9339999999997</v>
      </c>
      <c r="FJ38" s="15">
        <v>2391.4699999999998</v>
      </c>
      <c r="FK38" s="15">
        <v>2389.3196666666668</v>
      </c>
      <c r="FL38" s="15">
        <v>2180.1473333333333</v>
      </c>
      <c r="FM38" s="15">
        <v>2053.780666666667</v>
      </c>
      <c r="FN38" s="15">
        <v>1994.8583333333333</v>
      </c>
      <c r="FO38" s="15">
        <v>2097.1489999999999</v>
      </c>
      <c r="FP38" s="15">
        <v>2189.0733333333337</v>
      </c>
      <c r="FQ38" s="15">
        <v>2314.5436666666669</v>
      </c>
      <c r="FR38" s="15">
        <v>2373.2383333333332</v>
      </c>
      <c r="FS38" s="15">
        <v>2461.5009999999997</v>
      </c>
      <c r="FT38" s="15">
        <v>2361.444</v>
      </c>
      <c r="FU38" s="15">
        <v>2305.7433333333333</v>
      </c>
      <c r="FV38" s="15">
        <v>2319.8713333333335</v>
      </c>
      <c r="FW38" s="15">
        <v>2385.8110000000001</v>
      </c>
      <c r="FX38" s="15">
        <v>2325.7810000000004</v>
      </c>
      <c r="FY38" s="15">
        <v>2115.8746666666666</v>
      </c>
      <c r="FZ38" s="15">
        <v>2054.4473333333331</v>
      </c>
      <c r="GA38" s="15">
        <v>2111.0966666666668</v>
      </c>
      <c r="GB38" s="15">
        <v>2218.4586666666669</v>
      </c>
      <c r="GC38" s="15">
        <v>2333.35</v>
      </c>
      <c r="GD38" s="15">
        <v>2307.5663333333332</v>
      </c>
      <c r="GE38" s="15">
        <v>2362.5466666666666</v>
      </c>
      <c r="GF38" s="15">
        <v>2250.7513333333336</v>
      </c>
      <c r="GG38" s="15">
        <v>2238.692333333333</v>
      </c>
      <c r="GH38" s="15">
        <v>2209.56</v>
      </c>
      <c r="GI38" s="15">
        <v>2165.7043333333336</v>
      </c>
      <c r="GJ38" s="15">
        <v>2136.237333333333</v>
      </c>
      <c r="GK38" s="15">
        <v>2027.4973333333335</v>
      </c>
      <c r="GL38" s="15">
        <v>1972.3459999999998</v>
      </c>
      <c r="GM38" s="15">
        <v>2032.2759999999998</v>
      </c>
      <c r="GN38" s="15">
        <v>2122.0833333333335</v>
      </c>
      <c r="GO38" s="15">
        <v>2340.6110000000003</v>
      </c>
      <c r="GP38" s="15">
        <v>2319.605</v>
      </c>
      <c r="GQ38" s="15">
        <v>2334.2876666666666</v>
      </c>
      <c r="GR38" s="15">
        <v>2169.1843333333331</v>
      </c>
      <c r="GS38" s="15">
        <v>2115.5946666666664</v>
      </c>
      <c r="GT38" s="15">
        <v>2050.8073333333336</v>
      </c>
    </row>
    <row r="39" spans="1:202" x14ac:dyDescent="0.2">
      <c r="A39" s="13" t="s">
        <v>21</v>
      </c>
      <c r="B39" s="16">
        <v>509.47233333333332</v>
      </c>
      <c r="C39" s="16">
        <v>493.94266666666664</v>
      </c>
      <c r="D39" s="16">
        <v>524.31333333333339</v>
      </c>
      <c r="E39" s="16">
        <v>512.7116666666667</v>
      </c>
      <c r="F39" s="16">
        <v>541.86099999999999</v>
      </c>
      <c r="G39" s="16">
        <v>623.4430000000001</v>
      </c>
      <c r="H39" s="16">
        <v>681.07799999999997</v>
      </c>
      <c r="I39" s="16">
        <v>695.45633333333342</v>
      </c>
      <c r="J39" s="16">
        <v>617.77800000000002</v>
      </c>
      <c r="K39" s="16">
        <v>572.5143333333333</v>
      </c>
      <c r="L39" s="16">
        <v>547.64833333333331</v>
      </c>
      <c r="M39" s="16">
        <v>578.31833333333327</v>
      </c>
      <c r="N39" s="16">
        <v>613.08566666666673</v>
      </c>
      <c r="O39" s="16">
        <v>559.1873333333333</v>
      </c>
      <c r="P39" s="16">
        <v>526.97233333333327</v>
      </c>
      <c r="Q39" s="16">
        <v>484.16</v>
      </c>
      <c r="R39" s="16">
        <v>501.8243333333333</v>
      </c>
      <c r="S39" s="16">
        <v>490.02233333333334</v>
      </c>
      <c r="T39" s="16">
        <v>509.78199999999998</v>
      </c>
      <c r="U39" s="16">
        <v>526.5866666666667</v>
      </c>
      <c r="V39" s="16">
        <v>564.97066666666672</v>
      </c>
      <c r="W39" s="16">
        <v>565.49166666666667</v>
      </c>
      <c r="X39" s="16">
        <v>542.81366666666668</v>
      </c>
      <c r="Y39" s="16">
        <v>513.47299999999996</v>
      </c>
      <c r="Z39" s="16">
        <v>560.20766666666668</v>
      </c>
      <c r="AA39" s="16">
        <v>580.27300000000002</v>
      </c>
      <c r="AB39" s="16">
        <v>618.81399999999996</v>
      </c>
      <c r="AC39" s="16">
        <v>569.57133333333331</v>
      </c>
      <c r="AD39" s="16">
        <v>598.96399999999994</v>
      </c>
      <c r="AE39" s="16">
        <v>605.0866666666667</v>
      </c>
      <c r="AF39" s="16">
        <v>624.43066666666664</v>
      </c>
      <c r="AG39" s="16">
        <v>625.16066666666666</v>
      </c>
      <c r="AH39" s="16">
        <v>635.57700000000011</v>
      </c>
      <c r="AI39" s="16">
        <v>635.07366666666667</v>
      </c>
      <c r="AJ39" s="16">
        <v>653.8606666666667</v>
      </c>
      <c r="AK39" s="16">
        <v>601.69633333333331</v>
      </c>
      <c r="AL39" s="16">
        <v>588.78499999999997</v>
      </c>
      <c r="AM39" s="16">
        <v>586.726</v>
      </c>
      <c r="AN39" s="16">
        <v>615.56533333333334</v>
      </c>
      <c r="AO39" s="16">
        <v>608.06666666666672</v>
      </c>
      <c r="AP39" s="16">
        <v>573.18733333333341</v>
      </c>
      <c r="AQ39" s="16">
        <v>597.83666666666659</v>
      </c>
      <c r="AR39" s="16">
        <v>602.923</v>
      </c>
      <c r="AS39" s="16">
        <v>616.26800000000003</v>
      </c>
      <c r="AT39" s="16">
        <v>587.75866666666661</v>
      </c>
      <c r="AU39" s="16">
        <v>657.27633333333335</v>
      </c>
      <c r="AV39" s="16">
        <v>667.63799999999992</v>
      </c>
      <c r="AW39" s="16">
        <v>671.95133333333331</v>
      </c>
      <c r="AX39" s="16">
        <v>596.03533333333337</v>
      </c>
      <c r="AY39" s="16">
        <v>572.59033333333343</v>
      </c>
      <c r="AZ39" s="16">
        <v>597.0866666666667</v>
      </c>
      <c r="BA39" s="16">
        <v>648.98266666666666</v>
      </c>
      <c r="BB39" s="16">
        <v>668.93633333333321</v>
      </c>
      <c r="BC39" s="16">
        <v>632.86933333333343</v>
      </c>
      <c r="BD39" s="16">
        <v>619.71066666666673</v>
      </c>
      <c r="BE39" s="16">
        <v>602.02100000000007</v>
      </c>
      <c r="BF39" s="16">
        <v>642.43866666666656</v>
      </c>
      <c r="BG39" s="16">
        <v>639.54599999999994</v>
      </c>
      <c r="BH39" s="16">
        <v>624.35433333333333</v>
      </c>
      <c r="BI39" s="16">
        <v>583.35566666666671</v>
      </c>
      <c r="BJ39" s="16">
        <v>589.6926666666667</v>
      </c>
      <c r="BK39" s="16">
        <v>791.75166666666667</v>
      </c>
      <c r="BL39" s="16">
        <v>1050.711</v>
      </c>
      <c r="BM39" s="16">
        <v>1334.0533333333333</v>
      </c>
      <c r="BN39" s="16">
        <v>1648.3119999999999</v>
      </c>
      <c r="BO39" s="16">
        <v>2306.4270000000001</v>
      </c>
      <c r="BP39" s="16">
        <v>2817.9126666666671</v>
      </c>
      <c r="BQ39" s="16">
        <v>3247.8066666666668</v>
      </c>
      <c r="BR39" s="16">
        <v>3251.7909999999997</v>
      </c>
      <c r="BS39" s="16">
        <v>3355.7243333333336</v>
      </c>
      <c r="BT39" s="16">
        <v>3252.5580000000004</v>
      </c>
      <c r="BU39" s="16">
        <v>3230.3993333333333</v>
      </c>
      <c r="BV39" s="16">
        <v>3192.5566666666668</v>
      </c>
      <c r="BW39" s="16">
        <v>3299.8619999999996</v>
      </c>
      <c r="BX39" s="16">
        <v>3410.9373333333333</v>
      </c>
      <c r="BY39" s="16">
        <v>3505.355</v>
      </c>
      <c r="BZ39" s="16">
        <v>3599.1380000000004</v>
      </c>
      <c r="CA39" s="16">
        <v>3641.1873333333333</v>
      </c>
      <c r="CB39" s="16">
        <v>3740.5376666666666</v>
      </c>
      <c r="CC39" s="16">
        <v>3779.8293333333331</v>
      </c>
      <c r="CD39" s="16">
        <v>3912.9050000000002</v>
      </c>
      <c r="CE39" s="16">
        <v>3803.288</v>
      </c>
      <c r="CF39" s="16">
        <v>3667.2129999999997</v>
      </c>
      <c r="CG39" s="16">
        <v>3356.3060000000005</v>
      </c>
      <c r="CH39" s="16">
        <v>3281.9066666666672</v>
      </c>
      <c r="CI39" s="16">
        <v>3173.3633333333332</v>
      </c>
      <c r="CJ39" s="16">
        <v>3222.8603333333335</v>
      </c>
      <c r="CK39" s="16">
        <v>3124.644666666667</v>
      </c>
      <c r="CL39" s="16">
        <v>3157.3436666666671</v>
      </c>
      <c r="CM39" s="16">
        <v>3126.0313333333338</v>
      </c>
      <c r="CN39" s="16">
        <v>3115.1653333333338</v>
      </c>
      <c r="CO39" s="16">
        <v>2998.471</v>
      </c>
      <c r="CP39" s="16">
        <v>2824.9856666666669</v>
      </c>
      <c r="CQ39" s="16">
        <v>2770.9900000000002</v>
      </c>
      <c r="CR39" s="16">
        <v>2783.8919999999998</v>
      </c>
      <c r="CS39" s="16">
        <v>2851.9283333333333</v>
      </c>
      <c r="CT39" s="16">
        <v>2884.7083333333335</v>
      </c>
      <c r="CU39" s="16">
        <v>2982.6853333333333</v>
      </c>
      <c r="CV39" s="16">
        <v>3019.1976666666669</v>
      </c>
      <c r="CW39" s="16">
        <v>3021.86</v>
      </c>
      <c r="CX39" s="16">
        <v>3049.9569999999999</v>
      </c>
      <c r="CY39" s="16">
        <v>3044.5909999999999</v>
      </c>
      <c r="CZ39" s="16">
        <v>3069.7733333333331</v>
      </c>
      <c r="DA39" s="16">
        <v>3228.8556666666664</v>
      </c>
      <c r="DB39" s="16">
        <v>3340.1049999999996</v>
      </c>
      <c r="DC39" s="16">
        <v>3488.4110000000001</v>
      </c>
      <c r="DD39" s="16">
        <v>3443.547</v>
      </c>
      <c r="DE39" s="16">
        <v>3590.9809999999998</v>
      </c>
      <c r="DF39" s="16">
        <v>3556.2203333333332</v>
      </c>
      <c r="DG39" s="16">
        <v>3557.2443333333335</v>
      </c>
      <c r="DH39" s="16">
        <v>3446.132333333333</v>
      </c>
      <c r="DI39" s="16">
        <v>3486.3976666666663</v>
      </c>
      <c r="DJ39" s="16">
        <v>3519.19</v>
      </c>
      <c r="DK39" s="16">
        <v>3646.28</v>
      </c>
      <c r="DL39" s="16">
        <v>3778.8209999999999</v>
      </c>
      <c r="DM39" s="16">
        <v>3907.607</v>
      </c>
      <c r="DN39" s="16">
        <v>3866.6593333333331</v>
      </c>
      <c r="DO39" s="16">
        <v>3755.4913333333334</v>
      </c>
      <c r="DP39" s="16">
        <v>3482.2333333333336</v>
      </c>
      <c r="DQ39" s="16">
        <v>3475.2090000000003</v>
      </c>
      <c r="DR39" s="16">
        <v>3544.1423333333332</v>
      </c>
      <c r="DS39" s="16">
        <v>3663.6923333333339</v>
      </c>
      <c r="DT39" s="16">
        <v>3624.4116666666669</v>
      </c>
      <c r="DU39" s="16">
        <v>3573.2420000000002</v>
      </c>
      <c r="DV39" s="16">
        <v>3570.6073333333334</v>
      </c>
      <c r="DW39" s="16">
        <v>3644.2309999999998</v>
      </c>
      <c r="DX39" s="16">
        <v>3706.4560000000001</v>
      </c>
      <c r="DY39" s="16">
        <v>3939.4793333333332</v>
      </c>
      <c r="DZ39" s="16">
        <v>3983.0740000000005</v>
      </c>
      <c r="EA39" s="16">
        <v>4022.9169999999999</v>
      </c>
      <c r="EB39" s="16">
        <v>3778.2309999999998</v>
      </c>
      <c r="EC39" s="16">
        <v>3730.0670000000005</v>
      </c>
      <c r="ED39" s="16">
        <v>3613.0076666666664</v>
      </c>
      <c r="EE39" s="16">
        <v>3757.3220000000001</v>
      </c>
      <c r="EF39" s="16">
        <v>3847.6296666666663</v>
      </c>
      <c r="EG39" s="16">
        <v>4039.0219999999995</v>
      </c>
      <c r="EH39" s="16">
        <v>4007.2036666666668</v>
      </c>
      <c r="EI39" s="16">
        <v>3964.3150000000001</v>
      </c>
      <c r="EJ39" s="16">
        <v>3891.1210000000005</v>
      </c>
      <c r="EK39" s="16">
        <v>3999.6863333333336</v>
      </c>
      <c r="EL39" s="16">
        <v>4015.5169999999998</v>
      </c>
      <c r="EM39" s="16">
        <v>4026.4066666666663</v>
      </c>
      <c r="EN39" s="16">
        <v>3901.467666666666</v>
      </c>
      <c r="EO39" s="16">
        <v>3790.3760000000002</v>
      </c>
      <c r="EP39" s="16">
        <v>3676.1806666666671</v>
      </c>
      <c r="EQ39" s="16">
        <v>3747.7990000000004</v>
      </c>
      <c r="ER39" s="16">
        <v>3988.860666666666</v>
      </c>
      <c r="ES39" s="16">
        <v>4164.525333333333</v>
      </c>
      <c r="ET39" s="16">
        <v>4114.1779999999999</v>
      </c>
      <c r="EU39" s="16">
        <v>3992.5740000000001</v>
      </c>
      <c r="EV39" s="16">
        <v>3802.5493333333338</v>
      </c>
      <c r="EW39" s="16">
        <v>3852.1320000000001</v>
      </c>
      <c r="EX39" s="16">
        <v>3868.7926666666667</v>
      </c>
      <c r="EY39" s="16">
        <v>3998.152</v>
      </c>
      <c r="EZ39" s="16">
        <v>3833.5443333333333</v>
      </c>
      <c r="FA39" s="16">
        <v>3630.509</v>
      </c>
      <c r="FB39" s="16">
        <v>3442.3016666666663</v>
      </c>
      <c r="FC39" s="16">
        <v>3341.4903333333336</v>
      </c>
      <c r="FD39" s="16">
        <v>3371.0473333333334</v>
      </c>
      <c r="FE39" s="16">
        <v>3454.1993333333335</v>
      </c>
      <c r="FF39" s="16">
        <v>3554.5633333333335</v>
      </c>
      <c r="FG39" s="16">
        <v>3572.920333333333</v>
      </c>
      <c r="FH39" s="16">
        <v>3672.1113333333328</v>
      </c>
      <c r="FI39" s="16">
        <v>3899.5723333333335</v>
      </c>
      <c r="FJ39" s="16">
        <v>3973.5376666666666</v>
      </c>
      <c r="FK39" s="16">
        <v>3980.2053333333333</v>
      </c>
      <c r="FL39" s="16">
        <v>3868.061666666667</v>
      </c>
      <c r="FM39" s="16">
        <v>3816.547</v>
      </c>
      <c r="FN39" s="16">
        <v>3775.4893333333334</v>
      </c>
      <c r="FO39" s="16">
        <v>3699.8323333333333</v>
      </c>
      <c r="FP39" s="16">
        <v>3696.5023333333334</v>
      </c>
      <c r="FQ39" s="16">
        <v>3673.5513333333333</v>
      </c>
      <c r="FR39" s="16">
        <v>3750.5953333333332</v>
      </c>
      <c r="FS39" s="16">
        <v>3796.4879999999998</v>
      </c>
      <c r="FT39" s="16">
        <v>3813.0766666666664</v>
      </c>
      <c r="FU39" s="16">
        <v>3843.579666666667</v>
      </c>
      <c r="FV39" s="16">
        <v>3971.5363333333335</v>
      </c>
      <c r="FW39" s="16">
        <v>4009.1389999999997</v>
      </c>
      <c r="FX39" s="16">
        <v>3896.3506666666667</v>
      </c>
      <c r="FY39" s="16">
        <v>3678.5</v>
      </c>
      <c r="FZ39" s="16">
        <v>3732.9043333333334</v>
      </c>
      <c r="GA39" s="16">
        <v>3892.8923333333332</v>
      </c>
      <c r="GB39" s="16">
        <v>4134.7363333333333</v>
      </c>
      <c r="GC39" s="16">
        <v>4201.2690000000002</v>
      </c>
      <c r="GD39" s="16">
        <v>4163.5936666666666</v>
      </c>
      <c r="GE39" s="16">
        <v>4124.3110000000006</v>
      </c>
      <c r="GF39" s="16">
        <v>4007.9060000000004</v>
      </c>
      <c r="GG39" s="16">
        <v>4011.4470000000001</v>
      </c>
      <c r="GH39" s="16">
        <v>3948.7860000000001</v>
      </c>
      <c r="GI39" s="16">
        <v>3876.5120000000002</v>
      </c>
      <c r="GJ39" s="16">
        <v>3728.1673333333333</v>
      </c>
      <c r="GK39" s="16">
        <v>3573.7356666666669</v>
      </c>
      <c r="GL39" s="16">
        <v>3539.5013333333336</v>
      </c>
      <c r="GM39" s="16">
        <v>3604.0746666666669</v>
      </c>
      <c r="GN39" s="16">
        <v>3672.7596666666668</v>
      </c>
      <c r="GO39" s="16">
        <v>3852.9576666666667</v>
      </c>
      <c r="GP39" s="16">
        <v>3907.0316666666663</v>
      </c>
      <c r="GQ39" s="16">
        <v>3874.8330000000001</v>
      </c>
      <c r="GR39" s="16">
        <v>3667.3309999999997</v>
      </c>
      <c r="GS39" s="16">
        <v>3518.6036666666664</v>
      </c>
      <c r="GT39" s="16">
        <v>3444.8666666666668</v>
      </c>
    </row>
    <row r="40" spans="1:202" s="17" customFormat="1" x14ac:dyDescent="0.2">
      <c r="A40" s="14" t="s">
        <v>22</v>
      </c>
      <c r="B40" s="15">
        <v>4706.4713333333339</v>
      </c>
      <c r="C40" s="15">
        <v>4335.1883333333335</v>
      </c>
      <c r="D40" s="15">
        <v>3943.0076666666669</v>
      </c>
      <c r="E40" s="15">
        <v>3629.3046666666669</v>
      </c>
      <c r="F40" s="15">
        <v>4151.7556666666669</v>
      </c>
      <c r="G40" s="15">
        <v>4653.9059999999999</v>
      </c>
      <c r="H40" s="15">
        <v>5259.7380000000003</v>
      </c>
      <c r="I40" s="15">
        <v>5283.0509999999995</v>
      </c>
      <c r="J40" s="15">
        <v>5527.0876666666663</v>
      </c>
      <c r="K40" s="15">
        <v>5374.442</v>
      </c>
      <c r="L40" s="15">
        <v>5284.4589999999998</v>
      </c>
      <c r="M40" s="15">
        <v>5092.9976666666662</v>
      </c>
      <c r="N40" s="15">
        <v>5088.3613333333333</v>
      </c>
      <c r="O40" s="15">
        <v>5198.3143333333328</v>
      </c>
      <c r="P40" s="15">
        <v>5244.1840000000002</v>
      </c>
      <c r="Q40" s="15">
        <v>5382.7823333333336</v>
      </c>
      <c r="R40" s="15">
        <v>5590.1786666666667</v>
      </c>
      <c r="S40" s="15">
        <v>5721.0289999999995</v>
      </c>
      <c r="T40" s="15">
        <v>5733.44</v>
      </c>
      <c r="U40" s="15">
        <v>5647.6303333333335</v>
      </c>
      <c r="V40" s="15">
        <v>5511.5413333333336</v>
      </c>
      <c r="W40" s="15">
        <v>5229.6750000000002</v>
      </c>
      <c r="X40" s="15">
        <v>4871.9093333333331</v>
      </c>
      <c r="Y40" s="15">
        <v>4632.3566666666666</v>
      </c>
      <c r="Z40" s="15">
        <v>4614.9793333333328</v>
      </c>
      <c r="AA40" s="15">
        <v>4805.998333333333</v>
      </c>
      <c r="AB40" s="15">
        <v>5044.2149999999992</v>
      </c>
      <c r="AC40" s="15">
        <v>5269.1953333333331</v>
      </c>
      <c r="AD40" s="15">
        <v>5303.0190000000002</v>
      </c>
      <c r="AE40" s="15">
        <v>5262.8123333333324</v>
      </c>
      <c r="AF40" s="15">
        <v>5251.0469999999996</v>
      </c>
      <c r="AG40" s="15">
        <v>5294.1583333333338</v>
      </c>
      <c r="AH40" s="15">
        <v>5405.9126666666662</v>
      </c>
      <c r="AI40" s="15">
        <v>5325.8596666666663</v>
      </c>
      <c r="AJ40" s="15">
        <v>5160.9516666666668</v>
      </c>
      <c r="AK40" s="15">
        <v>5021.4533333333338</v>
      </c>
      <c r="AL40" s="15">
        <v>4946.599666666667</v>
      </c>
      <c r="AM40" s="15">
        <v>5028.3919999999998</v>
      </c>
      <c r="AN40" s="15">
        <v>5126.5396666666666</v>
      </c>
      <c r="AO40" s="15">
        <v>5197.1926666666668</v>
      </c>
      <c r="AP40" s="15">
        <v>5215.067</v>
      </c>
      <c r="AQ40" s="15">
        <v>4999.6693333333324</v>
      </c>
      <c r="AR40" s="15">
        <v>4979.079333333334</v>
      </c>
      <c r="AS40" s="15">
        <v>4894.2879999999996</v>
      </c>
      <c r="AT40" s="15">
        <v>4947.0976666666675</v>
      </c>
      <c r="AU40" s="15">
        <v>4901.195333333334</v>
      </c>
      <c r="AV40" s="15">
        <v>4777.3033333333333</v>
      </c>
      <c r="AW40" s="15">
        <v>4751.1143333333339</v>
      </c>
      <c r="AX40" s="15">
        <v>4736.3796666666667</v>
      </c>
      <c r="AY40" s="15">
        <v>4928.3389999999999</v>
      </c>
      <c r="AZ40" s="15">
        <v>5142.2613333333329</v>
      </c>
      <c r="BA40" s="15">
        <v>5228.8890000000001</v>
      </c>
      <c r="BB40" s="15">
        <v>5336.0349999999999</v>
      </c>
      <c r="BC40" s="15">
        <v>5195.1853333333338</v>
      </c>
      <c r="BD40" s="15">
        <v>5278.6883333333326</v>
      </c>
      <c r="BE40" s="15">
        <v>5253.9556666666676</v>
      </c>
      <c r="BF40" s="15">
        <v>5244.6476666666667</v>
      </c>
      <c r="BG40" s="15">
        <v>5231.4470000000001</v>
      </c>
      <c r="BH40" s="15">
        <v>4956.12</v>
      </c>
      <c r="BI40" s="15">
        <v>4968.3593333333329</v>
      </c>
      <c r="BJ40" s="15">
        <v>4925.7583333333341</v>
      </c>
      <c r="BK40" s="15">
        <v>5144.519666666667</v>
      </c>
      <c r="BL40" s="15">
        <v>5386.4546666666674</v>
      </c>
      <c r="BM40" s="15">
        <v>5654.2959999999994</v>
      </c>
      <c r="BN40" s="15">
        <v>5562.9323333333332</v>
      </c>
      <c r="BO40" s="15">
        <v>5946.6116666666667</v>
      </c>
      <c r="BP40" s="15">
        <v>5975.5459999999994</v>
      </c>
      <c r="BQ40" s="15">
        <v>6404.268</v>
      </c>
      <c r="BR40" s="15">
        <v>5992.0080000000007</v>
      </c>
      <c r="BS40" s="15">
        <v>6021.2263333333331</v>
      </c>
      <c r="BT40" s="15">
        <v>5679.6203333333333</v>
      </c>
      <c r="BU40" s="15">
        <v>5723.3326666666662</v>
      </c>
      <c r="BV40" s="15">
        <v>5601.9306666666671</v>
      </c>
      <c r="BW40" s="15">
        <v>5866.2520000000004</v>
      </c>
      <c r="BX40" s="15">
        <v>5883.2920000000004</v>
      </c>
      <c r="BY40" s="15">
        <v>5989.9163333333336</v>
      </c>
      <c r="BZ40" s="15">
        <v>6048.0323333333336</v>
      </c>
      <c r="CA40" s="15">
        <v>6122.0839999999998</v>
      </c>
      <c r="CB40" s="15">
        <v>6246.8023333333331</v>
      </c>
      <c r="CC40" s="15">
        <v>6241.2753333333339</v>
      </c>
      <c r="CD40" s="15">
        <v>6322.4766666666665</v>
      </c>
      <c r="CE40" s="15">
        <v>6192.2449999999999</v>
      </c>
      <c r="CF40" s="15">
        <v>5957.3919999999998</v>
      </c>
      <c r="CG40" s="15">
        <v>5659.7179999999998</v>
      </c>
      <c r="CH40" s="15">
        <v>5428.3213333333333</v>
      </c>
      <c r="CI40" s="15">
        <v>5287.5680000000002</v>
      </c>
      <c r="CJ40" s="15">
        <v>5253.0763333333334</v>
      </c>
      <c r="CK40" s="15">
        <v>5155.0236666666669</v>
      </c>
      <c r="CL40" s="15">
        <v>5080.5330000000004</v>
      </c>
      <c r="CM40" s="15">
        <v>4993.8216666666667</v>
      </c>
      <c r="CN40" s="15">
        <v>5040.9723333333341</v>
      </c>
      <c r="CO40" s="15">
        <v>5022.4713333333339</v>
      </c>
      <c r="CP40" s="15">
        <v>4848.3806666666669</v>
      </c>
      <c r="CQ40" s="15">
        <v>4705.2256666666663</v>
      </c>
      <c r="CR40" s="15">
        <v>4826.0339999999997</v>
      </c>
      <c r="CS40" s="15">
        <v>5038.1993333333339</v>
      </c>
      <c r="CT40" s="15">
        <v>5197.2096666666666</v>
      </c>
      <c r="CU40" s="15">
        <v>5323.5593333333336</v>
      </c>
      <c r="CV40" s="15">
        <v>5440.2283333333326</v>
      </c>
      <c r="CW40" s="15">
        <v>5432.4103333333333</v>
      </c>
      <c r="CX40" s="15">
        <v>5485.0626666666676</v>
      </c>
      <c r="CY40" s="15">
        <v>5410.0003333333334</v>
      </c>
      <c r="CZ40" s="15">
        <v>5421.2796666666663</v>
      </c>
      <c r="DA40" s="15">
        <v>5578.0553333333328</v>
      </c>
      <c r="DB40" s="15">
        <v>5735.0053333333335</v>
      </c>
      <c r="DC40" s="15">
        <v>5866.0273333333344</v>
      </c>
      <c r="DD40" s="15">
        <v>5800.5023333333329</v>
      </c>
      <c r="DE40" s="15">
        <v>5860.1049999999996</v>
      </c>
      <c r="DF40" s="15">
        <v>5893.2036666666672</v>
      </c>
      <c r="DG40" s="15">
        <v>5964.5013333333336</v>
      </c>
      <c r="DH40" s="15">
        <v>6008.8140000000012</v>
      </c>
      <c r="DI40" s="15">
        <v>6131.3890000000001</v>
      </c>
      <c r="DJ40" s="15">
        <v>6238.7809999999999</v>
      </c>
      <c r="DK40" s="15">
        <v>6315.907666666667</v>
      </c>
      <c r="DL40" s="15">
        <v>6399.1340000000009</v>
      </c>
      <c r="DM40" s="15">
        <v>6521.7230000000009</v>
      </c>
      <c r="DN40" s="15">
        <v>6499.7003333333332</v>
      </c>
      <c r="DO40" s="15">
        <v>6364.7446666666665</v>
      </c>
      <c r="DP40" s="15">
        <v>6030.7920000000004</v>
      </c>
      <c r="DQ40" s="15">
        <v>5984.5083333333341</v>
      </c>
      <c r="DR40" s="15">
        <v>6019.9520000000002</v>
      </c>
      <c r="DS40" s="15">
        <v>6124.519666666667</v>
      </c>
      <c r="DT40" s="15">
        <v>6100.8280000000004</v>
      </c>
      <c r="DU40" s="15">
        <v>6084.808</v>
      </c>
      <c r="DV40" s="15">
        <v>6106.5493333333334</v>
      </c>
      <c r="DW40" s="15">
        <v>6081.9633333333331</v>
      </c>
      <c r="DX40" s="15">
        <v>6104.4619999999995</v>
      </c>
      <c r="DY40" s="15">
        <v>6344.5046666666667</v>
      </c>
      <c r="DZ40" s="15">
        <v>6553.2433333333329</v>
      </c>
      <c r="EA40" s="15">
        <v>6580.3483333333324</v>
      </c>
      <c r="EB40" s="15">
        <v>6319.7576666666673</v>
      </c>
      <c r="EC40" s="15">
        <v>6226.857</v>
      </c>
      <c r="ED40" s="15">
        <v>6224.058</v>
      </c>
      <c r="EE40" s="15">
        <v>6349.8373333333329</v>
      </c>
      <c r="EF40" s="15">
        <v>6499.9619999999995</v>
      </c>
      <c r="EG40" s="15">
        <v>6699.5853333333334</v>
      </c>
      <c r="EH40" s="15">
        <v>6765.1726666666664</v>
      </c>
      <c r="EI40" s="15">
        <v>6678.96</v>
      </c>
      <c r="EJ40" s="15">
        <v>6568.550666666667</v>
      </c>
      <c r="EK40" s="15">
        <v>6646.8606666666665</v>
      </c>
      <c r="EL40" s="15">
        <v>6595.0856666666659</v>
      </c>
      <c r="EM40" s="15">
        <v>6505.5983333333343</v>
      </c>
      <c r="EN40" s="15">
        <v>6235.9696666666669</v>
      </c>
      <c r="EO40" s="15">
        <v>6081.5386666666673</v>
      </c>
      <c r="EP40" s="15">
        <v>5989.9293333333335</v>
      </c>
      <c r="EQ40" s="15">
        <v>6117.2760000000007</v>
      </c>
      <c r="ER40" s="15">
        <v>6372.813000000001</v>
      </c>
      <c r="ES40" s="15">
        <v>6501.266333333333</v>
      </c>
      <c r="ET40" s="15">
        <v>6358.8826666666673</v>
      </c>
      <c r="EU40" s="15">
        <v>6222.9006666666673</v>
      </c>
      <c r="EV40" s="15">
        <v>6061.1823333333332</v>
      </c>
      <c r="EW40" s="15">
        <v>6250.5380000000005</v>
      </c>
      <c r="EX40" s="15">
        <v>6267.2150000000001</v>
      </c>
      <c r="EY40" s="15">
        <v>6392.4646666666667</v>
      </c>
      <c r="EZ40" s="15">
        <v>6132.2983333333332</v>
      </c>
      <c r="FA40" s="15">
        <v>5938.1463333333331</v>
      </c>
      <c r="FB40" s="15">
        <v>5709.1216666666669</v>
      </c>
      <c r="FC40" s="15">
        <v>5496.0709999999999</v>
      </c>
      <c r="FD40" s="15">
        <v>5534.6533333333327</v>
      </c>
      <c r="FE40" s="15">
        <v>5669.8963333333331</v>
      </c>
      <c r="FF40" s="15">
        <v>5792.8073333333332</v>
      </c>
      <c r="FG40" s="15">
        <v>5760.0956666666671</v>
      </c>
      <c r="FH40" s="15">
        <v>5906.3646666666673</v>
      </c>
      <c r="FI40" s="15">
        <v>6376.9759999999997</v>
      </c>
      <c r="FJ40" s="15">
        <v>6567.666666666667</v>
      </c>
      <c r="FK40" s="15">
        <v>6507.0626666666658</v>
      </c>
      <c r="FL40" s="15">
        <v>6121.5363333333335</v>
      </c>
      <c r="FM40" s="15">
        <v>5930.1306666666669</v>
      </c>
      <c r="FN40" s="15">
        <v>5816.0119999999997</v>
      </c>
      <c r="FO40" s="15">
        <v>5834.7133333333331</v>
      </c>
      <c r="FP40" s="15">
        <v>5891.5573333333332</v>
      </c>
      <c r="FQ40" s="15">
        <v>5963.061333333334</v>
      </c>
      <c r="FR40" s="15">
        <v>6074.73</v>
      </c>
      <c r="FS40" s="15">
        <v>6125.3103333333338</v>
      </c>
      <c r="FT40" s="15">
        <v>6126.0569999999998</v>
      </c>
      <c r="FU40" s="15">
        <v>6144.7239999999993</v>
      </c>
      <c r="FV40" s="15">
        <v>6255.9669999999996</v>
      </c>
      <c r="FW40" s="15">
        <v>6268.5303333333331</v>
      </c>
      <c r="FX40" s="15">
        <v>6019.4866666666667</v>
      </c>
      <c r="FY40" s="15">
        <v>5721.1946666666663</v>
      </c>
      <c r="FZ40" s="15">
        <v>5745.7139999999999</v>
      </c>
      <c r="GA40" s="15">
        <v>5943.295000000001</v>
      </c>
      <c r="GB40" s="15">
        <v>6148.5123333333331</v>
      </c>
      <c r="GC40" s="15">
        <v>6166.7560000000003</v>
      </c>
      <c r="GD40" s="15">
        <v>6049.5756666666666</v>
      </c>
      <c r="GE40" s="15">
        <v>6022.6163333333343</v>
      </c>
      <c r="GF40" s="15">
        <v>5841.605333333333</v>
      </c>
      <c r="GG40" s="15">
        <v>5926.6763333333338</v>
      </c>
      <c r="GH40" s="15">
        <v>5839.7489999999998</v>
      </c>
      <c r="GI40" s="15">
        <v>5847.2903333333334</v>
      </c>
      <c r="GJ40" s="15">
        <v>5662.5206666666672</v>
      </c>
      <c r="GK40" s="15">
        <v>5573.5010000000002</v>
      </c>
      <c r="GL40" s="15">
        <v>5495.3490000000011</v>
      </c>
      <c r="GM40" s="15">
        <v>5602.467333333334</v>
      </c>
      <c r="GN40" s="15">
        <v>5647.1616666666669</v>
      </c>
      <c r="GO40" s="15">
        <v>5946.1063333333332</v>
      </c>
      <c r="GP40" s="15">
        <v>6083.8636666666671</v>
      </c>
      <c r="GQ40" s="15">
        <v>6217.0813333333326</v>
      </c>
      <c r="GR40" s="15">
        <v>6043.0219999999999</v>
      </c>
      <c r="GS40" s="15">
        <v>5880.43</v>
      </c>
      <c r="GT40" s="15">
        <v>5770.4120000000003</v>
      </c>
    </row>
    <row r="41" spans="1:202" x14ac:dyDescent="0.2">
      <c r="A41" s="13" t="s">
        <v>33</v>
      </c>
      <c r="B41" s="18">
        <v>2179.1089999999999</v>
      </c>
      <c r="C41" s="18">
        <v>2075.128666666667</v>
      </c>
      <c r="D41" s="18">
        <v>1952.798</v>
      </c>
      <c r="E41" s="18">
        <v>1827.4213333333335</v>
      </c>
      <c r="F41" s="18">
        <v>2069.4713333333334</v>
      </c>
      <c r="G41" s="18">
        <v>2260.152</v>
      </c>
      <c r="H41" s="18">
        <v>2522.8733333333334</v>
      </c>
      <c r="I41" s="18">
        <v>2451.3956666666668</v>
      </c>
      <c r="J41" s="18">
        <v>2464.7436666666667</v>
      </c>
      <c r="K41" s="18">
        <v>2232.6010000000001</v>
      </c>
      <c r="L41" s="18">
        <v>2225.6823333333336</v>
      </c>
      <c r="M41" s="18">
        <v>2337.4760000000001</v>
      </c>
      <c r="N41" s="18">
        <v>2551.4616666666666</v>
      </c>
      <c r="O41" s="18">
        <v>2601.7736666666665</v>
      </c>
      <c r="P41" s="18">
        <v>2499.6906666666669</v>
      </c>
      <c r="Q41" s="18">
        <v>2447.4263333333333</v>
      </c>
      <c r="R41" s="18">
        <v>2432.1593333333335</v>
      </c>
      <c r="S41" s="18">
        <v>2478.6836666666663</v>
      </c>
      <c r="T41" s="18">
        <v>2541.9113333333335</v>
      </c>
      <c r="U41" s="18">
        <v>2517.5563333333334</v>
      </c>
      <c r="V41" s="18">
        <v>2335.1973333333331</v>
      </c>
      <c r="W41" s="18">
        <v>2067.5206666666668</v>
      </c>
      <c r="X41" s="18">
        <v>1916.9119999999996</v>
      </c>
      <c r="Y41" s="18">
        <v>1961.4943333333333</v>
      </c>
      <c r="Z41" s="18">
        <v>2070.9876666666669</v>
      </c>
      <c r="AA41" s="18">
        <v>2235.5876666666668</v>
      </c>
      <c r="AB41" s="18">
        <v>2295.0673333333339</v>
      </c>
      <c r="AC41" s="18">
        <v>2421.21</v>
      </c>
      <c r="AD41" s="18">
        <v>2429.1383333333329</v>
      </c>
      <c r="AE41" s="18">
        <v>2524.7183333333337</v>
      </c>
      <c r="AF41" s="18">
        <v>2662.5250000000001</v>
      </c>
      <c r="AG41" s="18">
        <v>2564.6910000000003</v>
      </c>
      <c r="AH41" s="18">
        <v>2493.1966666666667</v>
      </c>
      <c r="AI41" s="18">
        <v>2148.3526666666667</v>
      </c>
      <c r="AJ41" s="18">
        <v>2145.3543333333332</v>
      </c>
      <c r="AK41" s="18">
        <v>2146.2523333333334</v>
      </c>
      <c r="AL41" s="18">
        <v>2278.123333333333</v>
      </c>
      <c r="AM41" s="18">
        <v>2388.7996666666663</v>
      </c>
      <c r="AN41" s="18">
        <v>2445.6366666666668</v>
      </c>
      <c r="AO41" s="18">
        <v>2431.5640000000003</v>
      </c>
      <c r="AP41" s="18">
        <v>2501.1470000000004</v>
      </c>
      <c r="AQ41" s="18">
        <v>2476.8206666666665</v>
      </c>
      <c r="AR41" s="18">
        <v>2672.3163333333337</v>
      </c>
      <c r="AS41" s="18">
        <v>2465.723</v>
      </c>
      <c r="AT41" s="18">
        <v>2257.0303333333336</v>
      </c>
      <c r="AU41" s="18">
        <v>1945.0293333333332</v>
      </c>
      <c r="AV41" s="18">
        <v>1971.2023333333334</v>
      </c>
      <c r="AW41" s="18">
        <v>2127.8683333333333</v>
      </c>
      <c r="AX41" s="18">
        <v>2304.2760000000003</v>
      </c>
      <c r="AY41" s="18">
        <v>2383.9856666666665</v>
      </c>
      <c r="AZ41" s="18">
        <v>2431.0219999999999</v>
      </c>
      <c r="BA41" s="18">
        <v>2488.2663333333335</v>
      </c>
      <c r="BB41" s="18">
        <v>2655.0933333333337</v>
      </c>
      <c r="BC41" s="18">
        <v>2687.7999999999997</v>
      </c>
      <c r="BD41" s="18">
        <v>2712.570666666667</v>
      </c>
      <c r="BE41" s="18">
        <v>2389.6076666666668</v>
      </c>
      <c r="BF41" s="18">
        <v>2152.86</v>
      </c>
      <c r="BG41" s="18">
        <v>1904.1056666666666</v>
      </c>
      <c r="BH41" s="18">
        <v>1990.0406666666668</v>
      </c>
      <c r="BI41" s="18">
        <v>2188.9773333333337</v>
      </c>
      <c r="BJ41" s="18">
        <v>2483.4480000000003</v>
      </c>
      <c r="BK41" s="18">
        <v>2531.8696666666665</v>
      </c>
      <c r="BL41" s="18">
        <v>2580.2243333333331</v>
      </c>
      <c r="BM41" s="18">
        <v>2602.6129999999998</v>
      </c>
      <c r="BN41" s="18">
        <v>2482.0243333333333</v>
      </c>
      <c r="BO41" s="18">
        <v>2353.4626666666668</v>
      </c>
      <c r="BP41" s="18">
        <v>2002.4433333333334</v>
      </c>
      <c r="BQ41" s="18">
        <v>1957.0743333333332</v>
      </c>
      <c r="BR41" s="18">
        <v>1781.6189999999999</v>
      </c>
      <c r="BS41" s="18">
        <v>1708.0443333333333</v>
      </c>
      <c r="BT41" s="18">
        <v>1608.5403333333334</v>
      </c>
      <c r="BU41" s="18">
        <v>1628.3116666666667</v>
      </c>
      <c r="BV41" s="18">
        <v>1667.4943333333333</v>
      </c>
      <c r="BW41" s="18">
        <v>1758.6650000000002</v>
      </c>
      <c r="BX41" s="18">
        <v>1754.7726666666667</v>
      </c>
      <c r="BY41" s="18">
        <v>1784.4793333333334</v>
      </c>
      <c r="BZ41" s="18">
        <v>1786.396</v>
      </c>
      <c r="CA41" s="18">
        <v>1794.829</v>
      </c>
      <c r="CB41" s="18">
        <v>1801.67</v>
      </c>
      <c r="CC41" s="18">
        <v>1828.2386666666669</v>
      </c>
      <c r="CD41" s="18">
        <v>1913.537333333333</v>
      </c>
      <c r="CE41" s="18">
        <v>1940.6359999999997</v>
      </c>
      <c r="CF41" s="18">
        <v>1965.2453333333333</v>
      </c>
      <c r="CG41" s="18">
        <v>2001.4026666666666</v>
      </c>
      <c r="CH41" s="18">
        <v>2054.4636666666665</v>
      </c>
      <c r="CI41" s="18">
        <v>2008.9373333333333</v>
      </c>
      <c r="CJ41" s="18">
        <v>1924.9530000000002</v>
      </c>
      <c r="CK41" s="18">
        <v>1840.1766666666665</v>
      </c>
      <c r="CL41" s="18">
        <v>1852.75</v>
      </c>
      <c r="CM41" s="18">
        <v>1836.3680000000002</v>
      </c>
      <c r="CN41" s="18">
        <v>1862.2540000000001</v>
      </c>
      <c r="CO41" s="18">
        <v>1856.7776666666666</v>
      </c>
      <c r="CP41" s="18">
        <v>1825.6986666666664</v>
      </c>
      <c r="CQ41" s="18">
        <v>1800.0346666666665</v>
      </c>
      <c r="CR41" s="18">
        <v>1792.4583333333333</v>
      </c>
      <c r="CS41" s="18">
        <v>1891.5373333333334</v>
      </c>
      <c r="CT41" s="18">
        <v>2030.615</v>
      </c>
      <c r="CU41" s="18">
        <v>2210.7256666666667</v>
      </c>
      <c r="CV41" s="18">
        <v>2331.7426666666665</v>
      </c>
      <c r="CW41" s="18">
        <v>2439.2809999999999</v>
      </c>
      <c r="CX41" s="18">
        <v>2414.9256666666665</v>
      </c>
      <c r="CY41" s="18">
        <v>2366.7339999999999</v>
      </c>
      <c r="CZ41" s="18">
        <v>2314.7233333333334</v>
      </c>
      <c r="DA41" s="18">
        <v>2371.7393333333334</v>
      </c>
      <c r="DB41" s="18">
        <v>2368.5329999999999</v>
      </c>
      <c r="DC41" s="18">
        <v>2340.835333333333</v>
      </c>
      <c r="DD41" s="18">
        <v>2374.3883333333329</v>
      </c>
      <c r="DE41" s="18">
        <v>2511.5779999999995</v>
      </c>
      <c r="DF41" s="18">
        <v>2637.181</v>
      </c>
      <c r="DG41" s="18">
        <v>2664.5546666666669</v>
      </c>
      <c r="DH41" s="18">
        <v>2665.7466666666664</v>
      </c>
      <c r="DI41" s="18">
        <v>2680.1263333333332</v>
      </c>
      <c r="DJ41" s="18">
        <v>2734.0963333333334</v>
      </c>
      <c r="DK41" s="18">
        <v>2795.8526666666671</v>
      </c>
      <c r="DL41" s="18">
        <v>2838.329666666667</v>
      </c>
      <c r="DM41" s="18">
        <v>2908.3103333333333</v>
      </c>
      <c r="DN41" s="18">
        <v>2874.9876666666664</v>
      </c>
      <c r="DO41" s="18">
        <v>2796.2790000000005</v>
      </c>
      <c r="DP41" s="18">
        <v>2653.7670000000003</v>
      </c>
      <c r="DQ41" s="18">
        <v>2633.4933333333333</v>
      </c>
      <c r="DR41" s="18">
        <v>2666.5586666666663</v>
      </c>
      <c r="DS41" s="18">
        <v>2706.51</v>
      </c>
      <c r="DT41" s="18">
        <v>2673.3626666666664</v>
      </c>
      <c r="DU41" s="18">
        <v>2621.2506666666663</v>
      </c>
      <c r="DV41" s="18">
        <v>2646.8106666666667</v>
      </c>
      <c r="DW41" s="18">
        <v>2607.228333333333</v>
      </c>
      <c r="DX41" s="18">
        <v>2605.253666666667</v>
      </c>
      <c r="DY41" s="18">
        <v>2655.1299999999997</v>
      </c>
      <c r="DZ41" s="18">
        <v>2737.0519999999997</v>
      </c>
      <c r="EA41" s="18">
        <v>2780.5566666666668</v>
      </c>
      <c r="EB41" s="18">
        <v>2652.8240000000001</v>
      </c>
      <c r="EC41" s="18">
        <v>2697.3910000000001</v>
      </c>
      <c r="ED41" s="18">
        <v>2714.009333333333</v>
      </c>
      <c r="EE41" s="18">
        <v>2840.4459999999999</v>
      </c>
      <c r="EF41" s="18">
        <v>2871.3003333333331</v>
      </c>
      <c r="EG41" s="18">
        <v>2928.681</v>
      </c>
      <c r="EH41" s="18">
        <v>2958.5640000000003</v>
      </c>
      <c r="EI41" s="18">
        <v>2901.9303333333337</v>
      </c>
      <c r="EJ41" s="18">
        <v>2851.9173333333333</v>
      </c>
      <c r="EK41" s="18">
        <v>2777.2473333333332</v>
      </c>
      <c r="EL41" s="18">
        <v>2716.9033333333332</v>
      </c>
      <c r="EM41" s="18">
        <v>2632.5403333333334</v>
      </c>
      <c r="EN41" s="18">
        <v>2573.5413333333331</v>
      </c>
      <c r="EO41" s="18">
        <v>2645.4116666666669</v>
      </c>
      <c r="EP41" s="18">
        <v>2682.2649999999999</v>
      </c>
      <c r="EQ41" s="18">
        <v>2723.6190000000001</v>
      </c>
      <c r="ER41" s="18">
        <v>2723.5356666666667</v>
      </c>
      <c r="ES41" s="18">
        <v>2742.269666666667</v>
      </c>
      <c r="ET41" s="18">
        <v>2737.5620000000004</v>
      </c>
      <c r="EU41" s="18">
        <v>2693.24</v>
      </c>
      <c r="EV41" s="18">
        <v>2654.6316666666667</v>
      </c>
      <c r="EW41" s="18">
        <v>2614.8723333333332</v>
      </c>
      <c r="EX41" s="18">
        <v>2545.4573333333333</v>
      </c>
      <c r="EY41" s="18">
        <v>2528.6866666666665</v>
      </c>
      <c r="EZ41" s="18">
        <v>2480.1083333333331</v>
      </c>
      <c r="FA41" s="18">
        <v>2501.152</v>
      </c>
      <c r="FB41" s="18">
        <v>2455.2666666666669</v>
      </c>
      <c r="FC41" s="18">
        <v>2421.6153333333332</v>
      </c>
      <c r="FD41" s="18">
        <v>2410.6519999999996</v>
      </c>
      <c r="FE41" s="18">
        <v>2559.0059999999999</v>
      </c>
      <c r="FF41" s="18">
        <v>2592.8153333333335</v>
      </c>
      <c r="FG41" s="18">
        <v>2553.9293333333335</v>
      </c>
      <c r="FH41" s="18">
        <v>2536.7256666666667</v>
      </c>
      <c r="FI41" s="18">
        <v>2702.6936666666666</v>
      </c>
      <c r="FJ41" s="18">
        <v>2728.8726666666666</v>
      </c>
      <c r="FK41" s="18">
        <v>2603.2220000000002</v>
      </c>
      <c r="FL41" s="18">
        <v>2441.4673333333335</v>
      </c>
      <c r="FM41" s="18">
        <v>2398.2379999999998</v>
      </c>
      <c r="FN41" s="18">
        <v>2426.9433333333332</v>
      </c>
      <c r="FO41" s="18">
        <v>2515.8823333333335</v>
      </c>
      <c r="FP41" s="18">
        <v>2672.3513333333331</v>
      </c>
      <c r="FQ41" s="18">
        <v>2770.3523333333328</v>
      </c>
      <c r="FR41" s="18">
        <v>2730.2113333333332</v>
      </c>
      <c r="FS41" s="18">
        <v>2668.3306666666663</v>
      </c>
      <c r="FT41" s="18">
        <v>2603.4969999999998</v>
      </c>
      <c r="FU41" s="18">
        <v>2607.7713333333336</v>
      </c>
      <c r="FV41" s="18">
        <v>2539.7493333333337</v>
      </c>
      <c r="FW41" s="18">
        <v>2530.9683333333337</v>
      </c>
      <c r="FX41" s="18">
        <v>2554.1246666666671</v>
      </c>
      <c r="FY41" s="18">
        <v>2680.7860000000001</v>
      </c>
      <c r="FZ41" s="18">
        <v>2656.9560000000001</v>
      </c>
      <c r="GA41" s="18">
        <v>2592.7503333333334</v>
      </c>
      <c r="GB41" s="18">
        <v>2504.2099999999996</v>
      </c>
      <c r="GC41" s="18">
        <v>2535.2483333333334</v>
      </c>
      <c r="GD41" s="18">
        <v>2519.5686666666666</v>
      </c>
      <c r="GE41" s="18">
        <v>2494.0329999999999</v>
      </c>
      <c r="GF41" s="18">
        <v>2467.7139999999999</v>
      </c>
      <c r="GG41" s="18">
        <v>2478.2489999999998</v>
      </c>
      <c r="GH41" s="18">
        <v>2436.4743333333331</v>
      </c>
      <c r="GI41" s="18">
        <v>2360.6859999999997</v>
      </c>
      <c r="GJ41" s="18">
        <v>2309.2143333333329</v>
      </c>
      <c r="GK41" s="18">
        <v>2383.4349999999999</v>
      </c>
      <c r="GL41" s="18">
        <v>2383.0043333333333</v>
      </c>
      <c r="GM41" s="18">
        <v>2418.3546666666666</v>
      </c>
      <c r="GN41" s="18">
        <v>2363.8816666666662</v>
      </c>
      <c r="GO41" s="18">
        <v>2516.364</v>
      </c>
      <c r="GP41" s="18">
        <v>2518.0556666666666</v>
      </c>
      <c r="GQ41" s="18">
        <v>2514.5949999999998</v>
      </c>
      <c r="GR41" s="18">
        <v>2402.5660000000003</v>
      </c>
      <c r="GS41" s="18">
        <v>2361.5449999999996</v>
      </c>
      <c r="GT41" s="18">
        <v>2305.3040000000001</v>
      </c>
    </row>
    <row r="42" spans="1:202" x14ac:dyDescent="0.2">
      <c r="A42" s="14" t="s">
        <v>20</v>
      </c>
      <c r="B42" s="19">
        <v>1005.4193333333333</v>
      </c>
      <c r="C42" s="19">
        <v>972.74866666666674</v>
      </c>
      <c r="D42" s="19">
        <v>948.81366666666656</v>
      </c>
      <c r="E42" s="19">
        <v>868.42033333333336</v>
      </c>
      <c r="F42" s="19">
        <v>967.06200000000001</v>
      </c>
      <c r="G42" s="19">
        <v>1026.2066666666667</v>
      </c>
      <c r="H42" s="19">
        <v>1151.7809999999999</v>
      </c>
      <c r="I42" s="19">
        <v>1165.5119999999999</v>
      </c>
      <c r="J42" s="19">
        <v>1177.4046666666666</v>
      </c>
      <c r="K42" s="19">
        <v>1052.0406666666665</v>
      </c>
      <c r="L42" s="19">
        <v>999.36166666666668</v>
      </c>
      <c r="M42" s="19">
        <v>1053.7026666666668</v>
      </c>
      <c r="N42" s="19">
        <v>1168.4636666666665</v>
      </c>
      <c r="O42" s="19">
        <v>1168.8226666666667</v>
      </c>
      <c r="P42" s="19">
        <v>1091.0550000000001</v>
      </c>
      <c r="Q42" s="19">
        <v>1055.0693333333334</v>
      </c>
      <c r="R42" s="19">
        <v>1075.7676666666666</v>
      </c>
      <c r="S42" s="19">
        <v>1079.075</v>
      </c>
      <c r="T42" s="19">
        <v>1125.8233333333335</v>
      </c>
      <c r="U42" s="19">
        <v>1049.0466666666666</v>
      </c>
      <c r="V42" s="19">
        <v>1012.0713333333333</v>
      </c>
      <c r="W42" s="19">
        <v>870.29866666666669</v>
      </c>
      <c r="X42" s="19">
        <v>813.89566666666667</v>
      </c>
      <c r="Y42" s="19">
        <v>780.92833333333328</v>
      </c>
      <c r="Z42" s="19">
        <v>823.93933333333325</v>
      </c>
      <c r="AA42" s="19">
        <v>926.00466666666671</v>
      </c>
      <c r="AB42" s="19">
        <v>929.09366666666665</v>
      </c>
      <c r="AC42" s="19">
        <v>958.43366666666668</v>
      </c>
      <c r="AD42" s="19">
        <v>953.34</v>
      </c>
      <c r="AE42" s="19">
        <v>1012.0679999999999</v>
      </c>
      <c r="AF42" s="19">
        <v>1089.18</v>
      </c>
      <c r="AG42" s="19">
        <v>1079.8990000000001</v>
      </c>
      <c r="AH42" s="19">
        <v>1081.2163333333333</v>
      </c>
      <c r="AI42" s="19">
        <v>952.48500000000001</v>
      </c>
      <c r="AJ42" s="19">
        <v>914.82099999999991</v>
      </c>
      <c r="AK42" s="19">
        <v>928.73766666666654</v>
      </c>
      <c r="AL42" s="19">
        <v>981.86400000000003</v>
      </c>
      <c r="AM42" s="19">
        <v>1097.5440000000001</v>
      </c>
      <c r="AN42" s="19">
        <v>1150.9023333333334</v>
      </c>
      <c r="AO42" s="19">
        <v>1147.6533333333334</v>
      </c>
      <c r="AP42" s="19">
        <v>1116.471</v>
      </c>
      <c r="AQ42" s="19">
        <v>1055.2920000000001</v>
      </c>
      <c r="AR42" s="19">
        <v>1150.4639999999999</v>
      </c>
      <c r="AS42" s="19">
        <v>1066.2569999999998</v>
      </c>
      <c r="AT42" s="19">
        <v>992.09100000000001</v>
      </c>
      <c r="AU42" s="19">
        <v>823.22966666666673</v>
      </c>
      <c r="AV42" s="19">
        <v>775.72333333333336</v>
      </c>
      <c r="AW42" s="19">
        <v>779.23199999999997</v>
      </c>
      <c r="AX42" s="19">
        <v>838.35766666666666</v>
      </c>
      <c r="AY42" s="19">
        <v>866.98700000000008</v>
      </c>
      <c r="AZ42" s="19">
        <v>884.93866666666656</v>
      </c>
      <c r="BA42" s="19">
        <v>918.57499999999993</v>
      </c>
      <c r="BB42" s="19">
        <v>985.49433333333343</v>
      </c>
      <c r="BC42" s="19">
        <v>1037.9406666666666</v>
      </c>
      <c r="BD42" s="19">
        <v>1051.1046666666668</v>
      </c>
      <c r="BE42" s="19">
        <v>961.14466666666669</v>
      </c>
      <c r="BF42" s="19">
        <v>869.71300000000008</v>
      </c>
      <c r="BG42" s="19">
        <v>766.48700000000008</v>
      </c>
      <c r="BH42" s="19">
        <v>764.03666666666675</v>
      </c>
      <c r="BI42" s="19">
        <v>791.73666666666668</v>
      </c>
      <c r="BJ42" s="19">
        <v>892.15066666666678</v>
      </c>
      <c r="BK42" s="19">
        <v>923.0723333333334</v>
      </c>
      <c r="BL42" s="19">
        <v>963.78533333333337</v>
      </c>
      <c r="BM42" s="19">
        <v>981.6493333333334</v>
      </c>
      <c r="BN42" s="19">
        <v>977.64199999999994</v>
      </c>
      <c r="BO42" s="19">
        <v>960.10566666666671</v>
      </c>
      <c r="BP42" s="19">
        <v>840.197</v>
      </c>
      <c r="BQ42" s="19">
        <v>793.6823333333333</v>
      </c>
      <c r="BR42" s="19">
        <v>706.87</v>
      </c>
      <c r="BS42" s="19">
        <v>677.59566666666672</v>
      </c>
      <c r="BT42" s="19">
        <v>629.32700000000011</v>
      </c>
      <c r="BU42" s="19">
        <v>627.66633333333323</v>
      </c>
      <c r="BV42" s="19">
        <v>611.57366666666667</v>
      </c>
      <c r="BW42" s="19">
        <v>640.721</v>
      </c>
      <c r="BX42" s="19">
        <v>637.46366666666665</v>
      </c>
      <c r="BY42" s="19">
        <v>637.46066666666673</v>
      </c>
      <c r="BZ42" s="19">
        <v>609.91433333333327</v>
      </c>
      <c r="CA42" s="19">
        <v>601.68366666666668</v>
      </c>
      <c r="CB42" s="19">
        <v>617.48333333333323</v>
      </c>
      <c r="CC42" s="19">
        <v>665.70799999999997</v>
      </c>
      <c r="CD42" s="19">
        <v>695.67500000000007</v>
      </c>
      <c r="CE42" s="19">
        <v>675.5630000000001</v>
      </c>
      <c r="CF42" s="19">
        <v>668.74566666666669</v>
      </c>
      <c r="CG42" s="19">
        <v>709.65700000000004</v>
      </c>
      <c r="CH42" s="19">
        <v>764.50433333333331</v>
      </c>
      <c r="CI42" s="19">
        <v>744.46399999999994</v>
      </c>
      <c r="CJ42" s="19">
        <v>692.36666666666679</v>
      </c>
      <c r="CK42" s="19">
        <v>614.79099999999994</v>
      </c>
      <c r="CL42" s="19">
        <v>616.33066666666662</v>
      </c>
      <c r="CM42" s="19">
        <v>581.67500000000007</v>
      </c>
      <c r="CN42" s="19">
        <v>607.274</v>
      </c>
      <c r="CO42" s="19">
        <v>592.47433333333322</v>
      </c>
      <c r="CP42" s="19">
        <v>594.70366666666666</v>
      </c>
      <c r="CQ42" s="19">
        <v>583.33033333333333</v>
      </c>
      <c r="CR42" s="19">
        <v>604.82266666666669</v>
      </c>
      <c r="CS42" s="19">
        <v>636.85933333333332</v>
      </c>
      <c r="CT42" s="19">
        <v>707.74266666666665</v>
      </c>
      <c r="CU42" s="19">
        <v>744.22833333333335</v>
      </c>
      <c r="CV42" s="19">
        <v>819.65099999999995</v>
      </c>
      <c r="CW42" s="19">
        <v>840.82666666666671</v>
      </c>
      <c r="CX42" s="19">
        <v>858.96799999999996</v>
      </c>
      <c r="CY42" s="19">
        <v>818.13700000000006</v>
      </c>
      <c r="CZ42" s="19">
        <v>833.82633333333342</v>
      </c>
      <c r="DA42" s="19">
        <v>880.39266666666663</v>
      </c>
      <c r="DB42" s="19">
        <v>906.22199999999987</v>
      </c>
      <c r="DC42" s="19">
        <v>876.80333333333328</v>
      </c>
      <c r="DD42" s="19">
        <v>884.55200000000002</v>
      </c>
      <c r="DE42" s="19">
        <v>930.72533333333331</v>
      </c>
      <c r="DF42" s="19">
        <v>973.54066666666677</v>
      </c>
      <c r="DG42" s="19">
        <v>983.97433333333322</v>
      </c>
      <c r="DH42" s="19">
        <v>994.24733333333336</v>
      </c>
      <c r="DI42" s="19">
        <v>1049.6636666666666</v>
      </c>
      <c r="DJ42" s="19">
        <v>1053.3556666666666</v>
      </c>
      <c r="DK42" s="19">
        <v>1087.9423333333334</v>
      </c>
      <c r="DL42" s="19">
        <v>1057.6879999999999</v>
      </c>
      <c r="DM42" s="19">
        <v>1063.347</v>
      </c>
      <c r="DN42" s="19">
        <v>1038.8136666666667</v>
      </c>
      <c r="DO42" s="19">
        <v>999.35800000000006</v>
      </c>
      <c r="DP42" s="19">
        <v>941.52700000000004</v>
      </c>
      <c r="DQ42" s="19">
        <v>916.12300000000005</v>
      </c>
      <c r="DR42" s="19">
        <v>927.31899999999996</v>
      </c>
      <c r="DS42" s="19">
        <v>960.55600000000004</v>
      </c>
      <c r="DT42" s="19">
        <v>964.70833333333337</v>
      </c>
      <c r="DU42" s="19">
        <v>978.10599999999988</v>
      </c>
      <c r="DV42" s="19">
        <v>986.98899999999992</v>
      </c>
      <c r="DW42" s="19">
        <v>944.43500000000006</v>
      </c>
      <c r="DX42" s="19">
        <v>937.303</v>
      </c>
      <c r="DY42" s="19">
        <v>945.2256666666666</v>
      </c>
      <c r="DZ42" s="19">
        <v>989.27533333333338</v>
      </c>
      <c r="EA42" s="19">
        <v>978.26699999999994</v>
      </c>
      <c r="EB42" s="19">
        <v>931.13400000000001</v>
      </c>
      <c r="EC42" s="19">
        <v>933.50433333333331</v>
      </c>
      <c r="ED42" s="19">
        <v>959.64733333333334</v>
      </c>
      <c r="EE42" s="19">
        <v>1020.8846666666667</v>
      </c>
      <c r="EF42" s="19">
        <v>1077.6600000000001</v>
      </c>
      <c r="EG42" s="19">
        <v>1125.6013333333333</v>
      </c>
      <c r="EH42" s="19">
        <v>1149.6360000000002</v>
      </c>
      <c r="EI42" s="19">
        <v>1121.4233333333334</v>
      </c>
      <c r="EJ42" s="19">
        <v>1107.4523333333334</v>
      </c>
      <c r="EK42" s="19">
        <v>1102.723</v>
      </c>
      <c r="EL42" s="19">
        <v>1101.6970000000001</v>
      </c>
      <c r="EM42" s="19">
        <v>1061.0323333333333</v>
      </c>
      <c r="EN42" s="19">
        <v>1017.0280000000001</v>
      </c>
      <c r="EO42" s="19">
        <v>1024.7259999999999</v>
      </c>
      <c r="EP42" s="19">
        <v>1051.5199999999998</v>
      </c>
      <c r="EQ42" s="19">
        <v>1089.0139999999999</v>
      </c>
      <c r="ER42" s="19">
        <v>1120.9663333333335</v>
      </c>
      <c r="ES42" s="19">
        <v>1123.5946666666666</v>
      </c>
      <c r="ET42" s="19">
        <v>1099.3463333333332</v>
      </c>
      <c r="EU42" s="19">
        <v>1051.2603333333334</v>
      </c>
      <c r="EV42" s="19">
        <v>1040.6383333333333</v>
      </c>
      <c r="EW42" s="19">
        <v>1037.6226666666669</v>
      </c>
      <c r="EX42" s="19">
        <v>993.04399999999998</v>
      </c>
      <c r="EY42" s="19">
        <v>942.73</v>
      </c>
      <c r="EZ42" s="19">
        <v>923.45966666666664</v>
      </c>
      <c r="FA42" s="19">
        <v>922.33500000000004</v>
      </c>
      <c r="FB42" s="19">
        <v>917.49000000000012</v>
      </c>
      <c r="FC42" s="19">
        <v>863.05466666666655</v>
      </c>
      <c r="FD42" s="19">
        <v>844.57466666666676</v>
      </c>
      <c r="FE42" s="19">
        <v>894.33300000000008</v>
      </c>
      <c r="FF42" s="19">
        <v>952.21966666666674</v>
      </c>
      <c r="FG42" s="19">
        <v>953.94933333333336</v>
      </c>
      <c r="FH42" s="19">
        <v>967.2536666666665</v>
      </c>
      <c r="FI42" s="19">
        <v>1010.3126666666667</v>
      </c>
      <c r="FJ42" s="19">
        <v>1005.3806666666666</v>
      </c>
      <c r="FK42" s="19">
        <v>962.97766666666666</v>
      </c>
      <c r="FL42" s="19">
        <v>875.47400000000005</v>
      </c>
      <c r="FM42" s="19">
        <v>858.1483333333332</v>
      </c>
      <c r="FN42" s="19">
        <v>855.73400000000004</v>
      </c>
      <c r="FO42" s="19">
        <v>911.39833333333343</v>
      </c>
      <c r="FP42" s="19">
        <v>966.77966666666669</v>
      </c>
      <c r="FQ42" s="19">
        <v>996.83866666666665</v>
      </c>
      <c r="FR42" s="19">
        <v>995.33133333333342</v>
      </c>
      <c r="FS42" s="19">
        <v>1001.1283333333334</v>
      </c>
      <c r="FT42" s="19">
        <v>995.14666666666665</v>
      </c>
      <c r="FU42" s="19">
        <v>986.70066666666662</v>
      </c>
      <c r="FV42" s="19">
        <v>964.02199999999993</v>
      </c>
      <c r="FW42" s="19">
        <v>938.94166666666661</v>
      </c>
      <c r="FX42" s="19">
        <v>942.00300000000004</v>
      </c>
      <c r="FY42" s="19">
        <v>964.40433333333328</v>
      </c>
      <c r="FZ42" s="19">
        <v>950.81466666666665</v>
      </c>
      <c r="GA42" s="19">
        <v>951.39566666666667</v>
      </c>
      <c r="GB42" s="19">
        <v>931.45233333333329</v>
      </c>
      <c r="GC42" s="19">
        <v>980.16733333333332</v>
      </c>
      <c r="GD42" s="19">
        <v>975.09400000000005</v>
      </c>
      <c r="GE42" s="19">
        <v>994.31033333333323</v>
      </c>
      <c r="GF42" s="19">
        <v>974.70933333333323</v>
      </c>
      <c r="GG42" s="19">
        <v>979.31499999999994</v>
      </c>
      <c r="GH42" s="19">
        <v>958.99366666666663</v>
      </c>
      <c r="GI42" s="19">
        <v>920.36366666666663</v>
      </c>
      <c r="GJ42" s="19">
        <v>871.82166666666672</v>
      </c>
      <c r="GK42" s="19">
        <v>856.58333333333337</v>
      </c>
      <c r="GL42" s="19">
        <v>834.71699999999998</v>
      </c>
      <c r="GM42" s="19">
        <v>860.2443333333332</v>
      </c>
      <c r="GN42" s="19">
        <v>875.03300000000002</v>
      </c>
      <c r="GO42" s="19">
        <v>971.60666666666657</v>
      </c>
      <c r="GP42" s="19">
        <v>957.22699999999986</v>
      </c>
      <c r="GQ42" s="19">
        <v>967.78600000000006</v>
      </c>
      <c r="GR42" s="19">
        <v>898.8753333333334</v>
      </c>
      <c r="GS42" s="19">
        <v>910.23300000000006</v>
      </c>
      <c r="GT42" s="19">
        <v>842.57966666666664</v>
      </c>
    </row>
    <row r="43" spans="1:202" s="2" customFormat="1" x14ac:dyDescent="0.2">
      <c r="A43" s="13" t="s">
        <v>21</v>
      </c>
      <c r="B43" s="16">
        <v>248.94800000000001</v>
      </c>
      <c r="C43" s="16">
        <v>243.80499999999998</v>
      </c>
      <c r="D43" s="16">
        <v>244.17133333333334</v>
      </c>
      <c r="E43" s="16">
        <v>234.96700000000001</v>
      </c>
      <c r="F43" s="16">
        <v>260.15566666666672</v>
      </c>
      <c r="G43" s="16">
        <v>320.34466666666668</v>
      </c>
      <c r="H43" s="16">
        <v>348.12533333333334</v>
      </c>
      <c r="I43" s="16">
        <v>329.57400000000001</v>
      </c>
      <c r="J43" s="16">
        <v>277.34000000000003</v>
      </c>
      <c r="K43" s="16">
        <v>240.93433333333329</v>
      </c>
      <c r="L43" s="16">
        <v>246.11466666666669</v>
      </c>
      <c r="M43" s="16">
        <v>274.66733333333332</v>
      </c>
      <c r="N43" s="16">
        <v>314.59500000000003</v>
      </c>
      <c r="O43" s="16">
        <v>300.46366666666671</v>
      </c>
      <c r="P43" s="16">
        <v>267.79700000000003</v>
      </c>
      <c r="Q43" s="16">
        <v>229.19666666666669</v>
      </c>
      <c r="R43" s="16">
        <v>236.91200000000003</v>
      </c>
      <c r="S43" s="16">
        <v>261.08666666666664</v>
      </c>
      <c r="T43" s="16">
        <v>287.99866666666668</v>
      </c>
      <c r="U43" s="16">
        <v>277.05433333333332</v>
      </c>
      <c r="V43" s="16">
        <v>259.46466666666669</v>
      </c>
      <c r="W43" s="16">
        <v>235.27633333333333</v>
      </c>
      <c r="X43" s="16">
        <v>225.96900000000002</v>
      </c>
      <c r="Y43" s="16">
        <v>223.67466666666667</v>
      </c>
      <c r="Z43" s="16">
        <v>245.71299999999999</v>
      </c>
      <c r="AA43" s="16">
        <v>260.44866666666667</v>
      </c>
      <c r="AB43" s="16">
        <v>276.54233333333337</v>
      </c>
      <c r="AC43" s="16">
        <v>271.0796666666667</v>
      </c>
      <c r="AD43" s="16">
        <v>302.42766666666671</v>
      </c>
      <c r="AE43" s="16">
        <v>323.44466666666671</v>
      </c>
      <c r="AF43" s="16">
        <v>353.45233333333334</v>
      </c>
      <c r="AG43" s="16">
        <v>309.7</v>
      </c>
      <c r="AH43" s="16">
        <v>305.01099999999997</v>
      </c>
      <c r="AI43" s="16">
        <v>263.39333333333332</v>
      </c>
      <c r="AJ43" s="16">
        <v>299.60166666666669</v>
      </c>
      <c r="AK43" s="16">
        <v>279.67933333333332</v>
      </c>
      <c r="AL43" s="16">
        <v>295.96899999999999</v>
      </c>
      <c r="AM43" s="16">
        <v>318.28100000000001</v>
      </c>
      <c r="AN43" s="16">
        <v>334.74433333333332</v>
      </c>
      <c r="AO43" s="16">
        <v>327.26733333333328</v>
      </c>
      <c r="AP43" s="16">
        <v>301.99133333333333</v>
      </c>
      <c r="AQ43" s="16">
        <v>311.91066666666666</v>
      </c>
      <c r="AR43" s="16">
        <v>337.64400000000001</v>
      </c>
      <c r="AS43" s="16">
        <v>329.10999999999996</v>
      </c>
      <c r="AT43" s="16">
        <v>299.22966666666662</v>
      </c>
      <c r="AU43" s="16">
        <v>291.92433333333332</v>
      </c>
      <c r="AV43" s="16">
        <v>314.64366666666666</v>
      </c>
      <c r="AW43" s="16">
        <v>342.20100000000002</v>
      </c>
      <c r="AX43" s="16">
        <v>337.03699999999998</v>
      </c>
      <c r="AY43" s="16">
        <v>319.29133333333334</v>
      </c>
      <c r="AZ43" s="16">
        <v>307.56600000000003</v>
      </c>
      <c r="BA43" s="16">
        <v>332.68866666666668</v>
      </c>
      <c r="BB43" s="16">
        <v>350.44566666666668</v>
      </c>
      <c r="BC43" s="16">
        <v>342.1366666666666</v>
      </c>
      <c r="BD43" s="16">
        <v>328.99</v>
      </c>
      <c r="BE43" s="16">
        <v>294.55333333333334</v>
      </c>
      <c r="BF43" s="16">
        <v>290.36133333333333</v>
      </c>
      <c r="BG43" s="16">
        <v>267.73</v>
      </c>
      <c r="BH43" s="16">
        <v>276.69</v>
      </c>
      <c r="BI43" s="16">
        <v>288.32800000000003</v>
      </c>
      <c r="BJ43" s="16">
        <v>337.79666666666662</v>
      </c>
      <c r="BK43" s="16">
        <v>416.29800000000006</v>
      </c>
      <c r="BL43" s="16">
        <v>539.42866666666669</v>
      </c>
      <c r="BM43" s="16">
        <v>627.49566666666669</v>
      </c>
      <c r="BN43" s="16">
        <v>724.42466666666667</v>
      </c>
      <c r="BO43" s="16">
        <v>815.79399999999998</v>
      </c>
      <c r="BP43" s="16">
        <v>868.57700000000011</v>
      </c>
      <c r="BQ43" s="16">
        <v>902.45666666666659</v>
      </c>
      <c r="BR43" s="16">
        <v>866.73066666666671</v>
      </c>
      <c r="BS43" s="16">
        <v>843.47366666666665</v>
      </c>
      <c r="BT43" s="16">
        <v>810.39533333333327</v>
      </c>
      <c r="BU43" s="16">
        <v>837.51933333333329</v>
      </c>
      <c r="BV43" s="16">
        <v>890.30333333333328</v>
      </c>
      <c r="BW43" s="16">
        <v>939.02199999999993</v>
      </c>
      <c r="BX43" s="16">
        <v>963.39300000000003</v>
      </c>
      <c r="BY43" s="16">
        <v>988.91899999999998</v>
      </c>
      <c r="BZ43" s="16">
        <v>1022.8286666666667</v>
      </c>
      <c r="CA43" s="16">
        <v>1043.2203333333334</v>
      </c>
      <c r="CB43" s="16">
        <v>1024.5636666666667</v>
      </c>
      <c r="CC43" s="16">
        <v>1019.8956666666667</v>
      </c>
      <c r="CD43" s="16">
        <v>1071.0083333333334</v>
      </c>
      <c r="CE43" s="16">
        <v>1099.6406666666667</v>
      </c>
      <c r="CF43" s="16">
        <v>1126.7866666666666</v>
      </c>
      <c r="CG43" s="16">
        <v>1102.0609999999999</v>
      </c>
      <c r="CH43" s="16">
        <v>1134.2176666666664</v>
      </c>
      <c r="CI43" s="16">
        <v>1107.0933333333332</v>
      </c>
      <c r="CJ43" s="16">
        <v>1090.7460000000001</v>
      </c>
      <c r="CK43" s="16">
        <v>1049.8566666666668</v>
      </c>
      <c r="CL43" s="16">
        <v>1054.5896666666665</v>
      </c>
      <c r="CM43" s="16">
        <v>1072.4459999999999</v>
      </c>
      <c r="CN43" s="16">
        <v>1080.7193333333332</v>
      </c>
      <c r="CO43" s="16">
        <v>1063.9590000000001</v>
      </c>
      <c r="CP43" s="16">
        <v>1015.5570000000001</v>
      </c>
      <c r="CQ43" s="16">
        <v>984.69466666666665</v>
      </c>
      <c r="CR43" s="16">
        <v>974.3656666666667</v>
      </c>
      <c r="CS43" s="16">
        <v>1009.5616666666668</v>
      </c>
      <c r="CT43" s="16">
        <v>1063.0186666666668</v>
      </c>
      <c r="CU43" s="16">
        <v>1166.5213333333334</v>
      </c>
      <c r="CV43" s="16">
        <v>1221.5706666666667</v>
      </c>
      <c r="CW43" s="16">
        <v>1301.1020000000001</v>
      </c>
      <c r="CX43" s="16">
        <v>1292.5726666666667</v>
      </c>
      <c r="CY43" s="16">
        <v>1250.5963333333332</v>
      </c>
      <c r="CZ43" s="16">
        <v>1210.345</v>
      </c>
      <c r="DA43" s="16">
        <v>1237.1603333333333</v>
      </c>
      <c r="DB43" s="16">
        <v>1258.9943333333333</v>
      </c>
      <c r="DC43" s="16">
        <v>1274.5416666666667</v>
      </c>
      <c r="DD43" s="16">
        <v>1300.7213333333332</v>
      </c>
      <c r="DE43" s="16">
        <v>1378.8806666666667</v>
      </c>
      <c r="DF43" s="16">
        <v>1422.3226666666667</v>
      </c>
      <c r="DG43" s="16">
        <v>1408.1333333333332</v>
      </c>
      <c r="DH43" s="16">
        <v>1391.646</v>
      </c>
      <c r="DI43" s="16">
        <v>1375.3010000000002</v>
      </c>
      <c r="DJ43" s="16">
        <v>1430.7519999999997</v>
      </c>
      <c r="DK43" s="16">
        <v>1468.4006666666667</v>
      </c>
      <c r="DL43" s="16">
        <v>1558.3546666666668</v>
      </c>
      <c r="DM43" s="16">
        <v>1593.152</v>
      </c>
      <c r="DN43" s="16">
        <v>1575.8036666666667</v>
      </c>
      <c r="DO43" s="16">
        <v>1518.2569999999998</v>
      </c>
      <c r="DP43" s="16">
        <v>1417.0523333333333</v>
      </c>
      <c r="DQ43" s="16">
        <v>1434.7650000000001</v>
      </c>
      <c r="DR43" s="16">
        <v>1462.7043333333331</v>
      </c>
      <c r="DS43" s="16">
        <v>1505.5763333333334</v>
      </c>
      <c r="DT43" s="16">
        <v>1469.9863333333335</v>
      </c>
      <c r="DU43" s="16">
        <v>1423.7360000000001</v>
      </c>
      <c r="DV43" s="16">
        <v>1441.01</v>
      </c>
      <c r="DW43" s="16">
        <v>1451.2036666666665</v>
      </c>
      <c r="DX43" s="16">
        <v>1464.2736666666667</v>
      </c>
      <c r="DY43" s="16">
        <v>1519.1379999999999</v>
      </c>
      <c r="DZ43" s="16">
        <v>1545.4333333333334</v>
      </c>
      <c r="EA43" s="16">
        <v>1581.3773333333331</v>
      </c>
      <c r="EB43" s="16">
        <v>1471.3696666666667</v>
      </c>
      <c r="EC43" s="16">
        <v>1481.1116666666667</v>
      </c>
      <c r="ED43" s="16">
        <v>1447.0546666666669</v>
      </c>
      <c r="EE43" s="16">
        <v>1559.1363333333331</v>
      </c>
      <c r="EF43" s="16">
        <v>1584.1516666666666</v>
      </c>
      <c r="EG43" s="16">
        <v>1636.271</v>
      </c>
      <c r="EH43" s="16">
        <v>1609.8259999999998</v>
      </c>
      <c r="EI43" s="16">
        <v>1582.2653333333335</v>
      </c>
      <c r="EJ43" s="16">
        <v>1537.6816666666666</v>
      </c>
      <c r="EK43" s="16">
        <v>1496.2096666666666</v>
      </c>
      <c r="EL43" s="16">
        <v>1454.0649999999998</v>
      </c>
      <c r="EM43" s="16">
        <v>1415.1449999999998</v>
      </c>
      <c r="EN43" s="16">
        <v>1404.9399999999998</v>
      </c>
      <c r="EO43" s="16">
        <v>1460.4686666666666</v>
      </c>
      <c r="EP43" s="16">
        <v>1479.6479999999999</v>
      </c>
      <c r="EQ43" s="16">
        <v>1521.57</v>
      </c>
      <c r="ER43" s="16">
        <v>1542.2043333333334</v>
      </c>
      <c r="ES43" s="16">
        <v>1579.7349999999999</v>
      </c>
      <c r="ET43" s="16">
        <v>1586.8776666666665</v>
      </c>
      <c r="EU43" s="16">
        <v>1548.2383333333335</v>
      </c>
      <c r="EV43" s="16">
        <v>1496.75</v>
      </c>
      <c r="EW43" s="16">
        <v>1446.0900000000001</v>
      </c>
      <c r="EX43" s="16">
        <v>1418.2556666666667</v>
      </c>
      <c r="EY43" s="16">
        <v>1443.7413333333334</v>
      </c>
      <c r="EZ43" s="16">
        <v>1410.3056666666664</v>
      </c>
      <c r="FA43" s="16">
        <v>1385.5543333333335</v>
      </c>
      <c r="FB43" s="16">
        <v>1336.2239999999999</v>
      </c>
      <c r="FC43" s="16">
        <v>1309.854</v>
      </c>
      <c r="FD43" s="16">
        <v>1317.723</v>
      </c>
      <c r="FE43" s="16">
        <v>1377.9306666666664</v>
      </c>
      <c r="FF43" s="16">
        <v>1430.162</v>
      </c>
      <c r="FG43" s="16">
        <v>1399.8649999999998</v>
      </c>
      <c r="FH43" s="16">
        <v>1417.0776666666668</v>
      </c>
      <c r="FI43" s="16">
        <v>1492.54</v>
      </c>
      <c r="FJ43" s="16">
        <v>1503.3876666666667</v>
      </c>
      <c r="FK43" s="16">
        <v>1448.9683333333335</v>
      </c>
      <c r="FL43" s="16">
        <v>1410.3730000000003</v>
      </c>
      <c r="FM43" s="16">
        <v>1422.6243333333332</v>
      </c>
      <c r="FN43" s="16">
        <v>1454.5870000000002</v>
      </c>
      <c r="FO43" s="16">
        <v>1449.836</v>
      </c>
      <c r="FP43" s="16">
        <v>1513.7466666666667</v>
      </c>
      <c r="FQ43" s="16">
        <v>1500.4013333333332</v>
      </c>
      <c r="FR43" s="16">
        <v>1478.1123333333333</v>
      </c>
      <c r="FS43" s="16">
        <v>1456.7633333333333</v>
      </c>
      <c r="FT43" s="16">
        <v>1459.3493333333333</v>
      </c>
      <c r="FU43" s="16">
        <v>1486.4713333333332</v>
      </c>
      <c r="FV43" s="16">
        <v>1455.5273333333334</v>
      </c>
      <c r="FW43" s="16">
        <v>1475.3066666666666</v>
      </c>
      <c r="FX43" s="16">
        <v>1486.9636666666665</v>
      </c>
      <c r="FY43" s="16">
        <v>1551.4279999999999</v>
      </c>
      <c r="FZ43" s="16">
        <v>1536.8196666666665</v>
      </c>
      <c r="GA43" s="16">
        <v>1508.0230000000001</v>
      </c>
      <c r="GB43" s="16">
        <v>1501.8639999999998</v>
      </c>
      <c r="GC43" s="16">
        <v>1533.3490000000002</v>
      </c>
      <c r="GD43" s="16">
        <v>1563.0160000000003</v>
      </c>
      <c r="GE43" s="16">
        <v>1535.7610000000002</v>
      </c>
      <c r="GF43" s="16">
        <v>1527.5443333333333</v>
      </c>
      <c r="GG43" s="16">
        <v>1507.6366666666665</v>
      </c>
      <c r="GH43" s="16">
        <v>1480.3576666666668</v>
      </c>
      <c r="GI43" s="16">
        <v>1419.1403333333335</v>
      </c>
      <c r="GJ43" s="16">
        <v>1381.939333333333</v>
      </c>
      <c r="GK43" s="16">
        <v>1401.6133333333335</v>
      </c>
      <c r="GL43" s="16">
        <v>1414.2026666666668</v>
      </c>
      <c r="GM43" s="16">
        <v>1422.6953333333331</v>
      </c>
      <c r="GN43" s="16">
        <v>1381.5276666666668</v>
      </c>
      <c r="GO43" s="16">
        <v>1453.9800000000002</v>
      </c>
      <c r="GP43" s="16">
        <v>1472.933</v>
      </c>
      <c r="GQ43" s="16">
        <v>1476.6366666666665</v>
      </c>
      <c r="GR43" s="16">
        <v>1400.7920000000001</v>
      </c>
      <c r="GS43" s="16">
        <v>1348.6676666666667</v>
      </c>
      <c r="GT43" s="16">
        <v>1327.0406666666665</v>
      </c>
    </row>
    <row r="44" spans="1:202" s="2" customFormat="1" x14ac:dyDescent="0.2">
      <c r="A44" s="14" t="s">
        <v>22</v>
      </c>
      <c r="B44" s="15">
        <v>1664.921</v>
      </c>
      <c r="C44" s="15">
        <v>1595.2259999999999</v>
      </c>
      <c r="D44" s="15">
        <v>1480.5226666666667</v>
      </c>
      <c r="E44" s="15">
        <v>1409.0360000000001</v>
      </c>
      <c r="F44" s="15">
        <v>1632.8593333333331</v>
      </c>
      <c r="G44" s="15">
        <v>1801.2789999999998</v>
      </c>
      <c r="H44" s="15">
        <v>2034.7906666666665</v>
      </c>
      <c r="I44" s="15">
        <v>1936.4913333333332</v>
      </c>
      <c r="J44" s="15">
        <v>1917.6903333333332</v>
      </c>
      <c r="K44" s="15">
        <v>1722.9133333333332</v>
      </c>
      <c r="L44" s="15">
        <v>1706.6153333333332</v>
      </c>
      <c r="M44" s="15">
        <v>1835.3336666666667</v>
      </c>
      <c r="N44" s="15">
        <v>1995.2433333333331</v>
      </c>
      <c r="O44" s="15">
        <v>2089.4456666666665</v>
      </c>
      <c r="P44" s="15">
        <v>2031.5810000000001</v>
      </c>
      <c r="Q44" s="15">
        <v>1994.7259999999999</v>
      </c>
      <c r="R44" s="15">
        <v>1961.6333333333332</v>
      </c>
      <c r="S44" s="15">
        <v>2001.8116666666665</v>
      </c>
      <c r="T44" s="15">
        <v>2022.729</v>
      </c>
      <c r="U44" s="15">
        <v>2005.4039999999998</v>
      </c>
      <c r="V44" s="15">
        <v>1811.1890000000001</v>
      </c>
      <c r="W44" s="15">
        <v>1594.1670000000001</v>
      </c>
      <c r="X44" s="15">
        <v>1481.231</v>
      </c>
      <c r="Y44" s="15">
        <v>1546.1863333333331</v>
      </c>
      <c r="Z44" s="15">
        <v>1669.1753333333334</v>
      </c>
      <c r="AA44" s="15">
        <v>1800.2523333333331</v>
      </c>
      <c r="AB44" s="15">
        <v>1837.3266666666666</v>
      </c>
      <c r="AC44" s="15">
        <v>1945.2329999999999</v>
      </c>
      <c r="AD44" s="15">
        <v>1963.934</v>
      </c>
      <c r="AE44" s="15">
        <v>2046.1606666666667</v>
      </c>
      <c r="AF44" s="15">
        <v>2142.0553333333332</v>
      </c>
      <c r="AG44" s="15">
        <v>2021.3916666666671</v>
      </c>
      <c r="AH44" s="15">
        <v>1941.155</v>
      </c>
      <c r="AI44" s="15">
        <v>1618.634</v>
      </c>
      <c r="AJ44" s="15">
        <v>1647.4380000000001</v>
      </c>
      <c r="AK44" s="15">
        <v>1656.3910000000003</v>
      </c>
      <c r="AL44" s="15">
        <v>1812.5763333333332</v>
      </c>
      <c r="AM44" s="15">
        <v>1907.8463333333332</v>
      </c>
      <c r="AN44" s="15">
        <v>1971.2669999999998</v>
      </c>
      <c r="AO44" s="15">
        <v>1947.1086666666667</v>
      </c>
      <c r="AP44" s="15">
        <v>2026.6676666666665</v>
      </c>
      <c r="AQ44" s="15">
        <v>2009.5086666666666</v>
      </c>
      <c r="AR44" s="15">
        <v>2165.4680000000003</v>
      </c>
      <c r="AS44" s="15">
        <v>1933.7300000000002</v>
      </c>
      <c r="AT44" s="15">
        <v>1748.5503333333334</v>
      </c>
      <c r="AU44" s="15">
        <v>1494.345</v>
      </c>
      <c r="AV44" s="15">
        <v>1579.5900000000001</v>
      </c>
      <c r="AW44" s="15">
        <v>1754.9573333333335</v>
      </c>
      <c r="AX44" s="15">
        <v>1923.2966666666669</v>
      </c>
      <c r="AY44" s="15">
        <v>1982.4769999999999</v>
      </c>
      <c r="AZ44" s="15">
        <v>2002.2913333333333</v>
      </c>
      <c r="BA44" s="15">
        <v>2018.4556666666667</v>
      </c>
      <c r="BB44" s="15">
        <v>2168.2313333333332</v>
      </c>
      <c r="BC44" s="15">
        <v>2166.6886666666669</v>
      </c>
      <c r="BD44" s="15">
        <v>2199.6833333333329</v>
      </c>
      <c r="BE44" s="15">
        <v>1901.5163333333333</v>
      </c>
      <c r="BF44" s="15">
        <v>1721.6990000000003</v>
      </c>
      <c r="BG44" s="15">
        <v>1514.8373333333336</v>
      </c>
      <c r="BH44" s="15">
        <v>1600.7136666666665</v>
      </c>
      <c r="BI44" s="15">
        <v>1791.2033333333336</v>
      </c>
      <c r="BJ44" s="15">
        <v>2059.4026666666668</v>
      </c>
      <c r="BK44" s="15">
        <v>2116.6276666666668</v>
      </c>
      <c r="BL44" s="15">
        <v>2164.5826666666667</v>
      </c>
      <c r="BM44" s="15">
        <v>2163.0143333333331</v>
      </c>
      <c r="BN44" s="15">
        <v>2045.9956666666669</v>
      </c>
      <c r="BO44" s="15">
        <v>1922.3373333333332</v>
      </c>
      <c r="BP44" s="15">
        <v>1646.5793333333334</v>
      </c>
      <c r="BQ44" s="15">
        <v>1618.2416666666668</v>
      </c>
      <c r="BR44" s="15">
        <v>1470.604</v>
      </c>
      <c r="BS44" s="15">
        <v>1409.7903333333331</v>
      </c>
      <c r="BT44" s="15">
        <v>1326.5259999999998</v>
      </c>
      <c r="BU44" s="15">
        <v>1353.4963333333335</v>
      </c>
      <c r="BV44" s="15">
        <v>1402.32</v>
      </c>
      <c r="BW44" s="15">
        <v>1488.1666666666667</v>
      </c>
      <c r="BX44" s="15">
        <v>1494.9369999999999</v>
      </c>
      <c r="BY44" s="15">
        <v>1520.8630000000001</v>
      </c>
      <c r="BZ44" s="15">
        <v>1527.3186666666668</v>
      </c>
      <c r="CA44" s="15">
        <v>1526.6236666666666</v>
      </c>
      <c r="CB44" s="15">
        <v>1524.9736666666668</v>
      </c>
      <c r="CC44" s="15">
        <v>1531.4336666666666</v>
      </c>
      <c r="CD44" s="15">
        <v>1595.981</v>
      </c>
      <c r="CE44" s="15">
        <v>1627.5493333333334</v>
      </c>
      <c r="CF44" s="15">
        <v>1655.3443333333335</v>
      </c>
      <c r="CG44" s="15">
        <v>1684.8866666666665</v>
      </c>
      <c r="CH44" s="15">
        <v>1704.3696666666667</v>
      </c>
      <c r="CI44" s="15">
        <v>1674.71</v>
      </c>
      <c r="CJ44" s="15">
        <v>1614.9246666666666</v>
      </c>
      <c r="CK44" s="15">
        <v>1583.2723333333333</v>
      </c>
      <c r="CL44" s="15">
        <v>1580.1853333333336</v>
      </c>
      <c r="CM44" s="15">
        <v>1583.7406666666666</v>
      </c>
      <c r="CN44" s="15">
        <v>1595.4220000000003</v>
      </c>
      <c r="CO44" s="15">
        <v>1607.6130000000001</v>
      </c>
      <c r="CP44" s="15">
        <v>1577.0630000000001</v>
      </c>
      <c r="CQ44" s="15">
        <v>1560.2313333333332</v>
      </c>
      <c r="CR44" s="15">
        <v>1553.461</v>
      </c>
      <c r="CS44" s="15">
        <v>1629.4886666666664</v>
      </c>
      <c r="CT44" s="15">
        <v>1724.3029999999999</v>
      </c>
      <c r="CU44" s="15">
        <v>1885.8046666666667</v>
      </c>
      <c r="CV44" s="15">
        <v>1982.8146666666664</v>
      </c>
      <c r="CW44" s="15">
        <v>2086.1776666666665</v>
      </c>
      <c r="CX44" s="15">
        <v>2053.5413333333331</v>
      </c>
      <c r="CY44" s="15">
        <v>2009.6793333333335</v>
      </c>
      <c r="CZ44" s="15">
        <v>1958.8153333333332</v>
      </c>
      <c r="DA44" s="15">
        <v>2002.7303333333336</v>
      </c>
      <c r="DB44" s="15">
        <v>2003.2446666666667</v>
      </c>
      <c r="DC44" s="15">
        <v>1975.5013333333336</v>
      </c>
      <c r="DD44" s="15">
        <v>1999.9440000000002</v>
      </c>
      <c r="DE44" s="15">
        <v>2106.7996666666668</v>
      </c>
      <c r="DF44" s="15">
        <v>2221.2419999999997</v>
      </c>
      <c r="DG44" s="15">
        <v>2250.3806666666665</v>
      </c>
      <c r="DH44" s="15">
        <v>2256.9596666666662</v>
      </c>
      <c r="DI44" s="15">
        <v>2239.9556666666667</v>
      </c>
      <c r="DJ44" s="15">
        <v>2284.4916666666668</v>
      </c>
      <c r="DK44" s="15">
        <v>2308.2086666666669</v>
      </c>
      <c r="DL44" s="15">
        <v>2367.7453333333337</v>
      </c>
      <c r="DM44" s="15">
        <v>2422.6316666666667</v>
      </c>
      <c r="DN44" s="15">
        <v>2398.4120000000003</v>
      </c>
      <c r="DO44" s="15">
        <v>2354.0123333333336</v>
      </c>
      <c r="DP44" s="15">
        <v>2238.0229999999997</v>
      </c>
      <c r="DQ44" s="15">
        <v>2247.355</v>
      </c>
      <c r="DR44" s="15">
        <v>2271.233666666667</v>
      </c>
      <c r="DS44" s="15">
        <v>2319.6026666666667</v>
      </c>
      <c r="DT44" s="15">
        <v>2288.9113333333335</v>
      </c>
      <c r="DU44" s="15">
        <v>2215.19</v>
      </c>
      <c r="DV44" s="15">
        <v>2229.1103333333335</v>
      </c>
      <c r="DW44" s="15">
        <v>2203.7433333333333</v>
      </c>
      <c r="DX44" s="15">
        <v>2199.0416666666665</v>
      </c>
      <c r="DY44" s="15">
        <v>2230.628666666667</v>
      </c>
      <c r="DZ44" s="15">
        <v>2289.9986666666668</v>
      </c>
      <c r="EA44" s="15">
        <v>2359.8580000000002</v>
      </c>
      <c r="EB44" s="15">
        <v>2262.7726666666667</v>
      </c>
      <c r="EC44" s="15">
        <v>2301.6226666666666</v>
      </c>
      <c r="ED44" s="15">
        <v>2303.7973333333334</v>
      </c>
      <c r="EE44" s="15">
        <v>2406.8616666666667</v>
      </c>
      <c r="EF44" s="15">
        <v>2425.8683333333333</v>
      </c>
      <c r="EG44" s="15">
        <v>2459.5909999999999</v>
      </c>
      <c r="EH44" s="15">
        <v>2476.4166666666665</v>
      </c>
      <c r="EI44" s="15">
        <v>2432.6573333333331</v>
      </c>
      <c r="EJ44" s="15">
        <v>2386.9966666666664</v>
      </c>
      <c r="EK44" s="15">
        <v>2299.2976666666668</v>
      </c>
      <c r="EL44" s="15">
        <v>2231.4706666666666</v>
      </c>
      <c r="EM44" s="15">
        <v>2153.8276666666666</v>
      </c>
      <c r="EN44" s="15">
        <v>2106.1610000000001</v>
      </c>
      <c r="EO44" s="15">
        <v>2181.6460000000002</v>
      </c>
      <c r="EP44" s="15">
        <v>2216.1716666666666</v>
      </c>
      <c r="EQ44" s="15">
        <v>2266.2156666666665</v>
      </c>
      <c r="ER44" s="15">
        <v>2244.2206666666666</v>
      </c>
      <c r="ES44" s="15">
        <v>2249.8276666666666</v>
      </c>
      <c r="ET44" s="15">
        <v>2256.326333333333</v>
      </c>
      <c r="EU44" s="15">
        <v>2216.7383333333332</v>
      </c>
      <c r="EV44" s="15">
        <v>2182.7690000000002</v>
      </c>
      <c r="EW44" s="15">
        <v>2124.9680000000003</v>
      </c>
      <c r="EX44" s="15">
        <v>2076.8056666666666</v>
      </c>
      <c r="EY44" s="15">
        <v>2080.895</v>
      </c>
      <c r="EZ44" s="15">
        <v>2032.9269999999999</v>
      </c>
      <c r="FA44" s="15">
        <v>2072.5166666666669</v>
      </c>
      <c r="FB44" s="15">
        <v>2038.9776666666669</v>
      </c>
      <c r="FC44" s="15">
        <v>2032.6030000000001</v>
      </c>
      <c r="FD44" s="15">
        <v>2015.7666666666667</v>
      </c>
      <c r="FE44" s="15">
        <v>2142.2459999999996</v>
      </c>
      <c r="FF44" s="15">
        <v>2169.2553333333331</v>
      </c>
      <c r="FG44" s="15">
        <v>2138.2103333333334</v>
      </c>
      <c r="FH44" s="15">
        <v>2109.737333333333</v>
      </c>
      <c r="FI44" s="15">
        <v>2239.788</v>
      </c>
      <c r="FJ44" s="15">
        <v>2259.7163333333333</v>
      </c>
      <c r="FK44" s="15">
        <v>2143.7160000000003</v>
      </c>
      <c r="FL44" s="15">
        <v>2033.3086666666666</v>
      </c>
      <c r="FM44" s="15">
        <v>2000.9803333333332</v>
      </c>
      <c r="FN44" s="15">
        <v>2044.2853333333335</v>
      </c>
      <c r="FO44" s="15">
        <v>2109.1616666666664</v>
      </c>
      <c r="FP44" s="15">
        <v>2239.8796666666667</v>
      </c>
      <c r="FQ44" s="15">
        <v>2303.069</v>
      </c>
      <c r="FR44" s="15">
        <v>2272.5313333333329</v>
      </c>
      <c r="FS44" s="15">
        <v>2213.1196666666669</v>
      </c>
      <c r="FT44" s="15">
        <v>2170.748</v>
      </c>
      <c r="FU44" s="15">
        <v>2166.31</v>
      </c>
      <c r="FV44" s="15">
        <v>2098.9506666666666</v>
      </c>
      <c r="FW44" s="15">
        <v>2110.9703333333332</v>
      </c>
      <c r="FX44" s="15">
        <v>2127.9813333333332</v>
      </c>
      <c r="FY44" s="15">
        <v>2248.3203333333336</v>
      </c>
      <c r="FZ44" s="15">
        <v>2216.0763333333334</v>
      </c>
      <c r="GA44" s="15">
        <v>2154.4896666666668</v>
      </c>
      <c r="GB44" s="15">
        <v>2083.0596666666665</v>
      </c>
      <c r="GC44" s="15">
        <v>2096.173666666667</v>
      </c>
      <c r="GD44" s="15">
        <v>2101.1836666666668</v>
      </c>
      <c r="GE44" s="15">
        <v>2064.0913333333333</v>
      </c>
      <c r="GF44" s="15">
        <v>2050.4776666666667</v>
      </c>
      <c r="GG44" s="15">
        <v>2052.0836666666669</v>
      </c>
      <c r="GH44" s="15">
        <v>2025.2796666666666</v>
      </c>
      <c r="GI44" s="15">
        <v>1980.1583333333331</v>
      </c>
      <c r="GJ44" s="15">
        <v>1937.8190000000002</v>
      </c>
      <c r="GK44" s="15">
        <v>2030.8343333333335</v>
      </c>
      <c r="GL44" s="15">
        <v>2031.6536666666668</v>
      </c>
      <c r="GM44" s="15">
        <v>2058.7386666666666</v>
      </c>
      <c r="GN44" s="15">
        <v>1989.366</v>
      </c>
      <c r="GO44" s="15">
        <v>2095.4173333333333</v>
      </c>
      <c r="GP44" s="15">
        <v>2128.8633333333332</v>
      </c>
      <c r="GQ44" s="15">
        <v>2122.1163333333334</v>
      </c>
      <c r="GR44" s="15">
        <v>2064.3483333333334</v>
      </c>
      <c r="GS44" s="15">
        <v>1992.83</v>
      </c>
      <c r="GT44" s="15">
        <v>1971.202</v>
      </c>
    </row>
    <row r="45" spans="1:202" s="2" customFormat="1" x14ac:dyDescent="0.2">
      <c r="A45" s="20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</row>
    <row r="46" spans="1:202" s="2" customFormat="1" x14ac:dyDescent="0.2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CK46" s="76"/>
      <c r="CL46" s="80"/>
      <c r="CM46" s="80"/>
      <c r="CN46" s="1"/>
      <c r="CO46" s="1"/>
      <c r="CP46" s="1"/>
    </row>
    <row r="47" spans="1:202" x14ac:dyDescent="0.2">
      <c r="A47" s="4" t="s">
        <v>34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</row>
    <row r="48" spans="1:202" ht="12.75" x14ac:dyDescent="0.2">
      <c r="A48" s="78" t="str">
        <f>A10</f>
        <v>Serie trimestre móvil 01 - 17</v>
      </c>
      <c r="CK48" s="76"/>
      <c r="CL48" s="80"/>
      <c r="CM48" s="80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</row>
    <row r="49" spans="1:202" x14ac:dyDescent="0.2">
      <c r="A49" s="4"/>
      <c r="CE49" s="5"/>
      <c r="CF49" s="5"/>
      <c r="CG49" s="5"/>
      <c r="CH49" s="5"/>
      <c r="CI49" s="5"/>
      <c r="CJ49" s="5"/>
      <c r="CK49" s="84"/>
      <c r="CL49" s="85"/>
      <c r="CM49" s="80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</row>
    <row r="50" spans="1:202" x14ac:dyDescent="0.2">
      <c r="A50" s="238" t="s">
        <v>1</v>
      </c>
      <c r="B50" s="237">
        <v>2001</v>
      </c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>
        <v>2002</v>
      </c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>
        <v>2003</v>
      </c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>
        <v>2004</v>
      </c>
      <c r="AM50" s="237"/>
      <c r="AN50" s="237"/>
      <c r="AO50" s="237"/>
      <c r="AP50" s="237"/>
      <c r="AQ50" s="237"/>
      <c r="AR50" s="237"/>
      <c r="AS50" s="237"/>
      <c r="AT50" s="237"/>
      <c r="AU50" s="237"/>
      <c r="AV50" s="237"/>
      <c r="AW50" s="237"/>
      <c r="AX50" s="237">
        <v>2005</v>
      </c>
      <c r="AY50" s="237"/>
      <c r="AZ50" s="237"/>
      <c r="BA50" s="237"/>
      <c r="BB50" s="237"/>
      <c r="BC50" s="237"/>
      <c r="BD50" s="237"/>
      <c r="BE50" s="237"/>
      <c r="BF50" s="237"/>
      <c r="BG50" s="237"/>
      <c r="BH50" s="237"/>
      <c r="BI50" s="237"/>
      <c r="BJ50" s="237">
        <v>2006</v>
      </c>
      <c r="BK50" s="237"/>
      <c r="BL50" s="237"/>
      <c r="BM50" s="237"/>
      <c r="BN50" s="237"/>
      <c r="BO50" s="237"/>
      <c r="BP50" s="237"/>
      <c r="BQ50" s="237"/>
      <c r="BR50" s="237"/>
      <c r="BS50" s="237"/>
      <c r="BT50" s="237"/>
      <c r="BU50" s="237"/>
      <c r="BV50" s="237">
        <v>2007</v>
      </c>
      <c r="BW50" s="237"/>
      <c r="BX50" s="237"/>
      <c r="BY50" s="237"/>
      <c r="BZ50" s="237"/>
      <c r="CA50" s="237"/>
      <c r="CB50" s="237"/>
      <c r="CC50" s="237"/>
      <c r="CD50" s="237"/>
      <c r="CE50" s="237"/>
      <c r="CF50" s="237"/>
      <c r="CG50" s="237"/>
      <c r="CH50" s="237">
        <v>2008</v>
      </c>
      <c r="CI50" s="237"/>
      <c r="CJ50" s="237"/>
      <c r="CK50" s="237"/>
      <c r="CL50" s="237"/>
      <c r="CM50" s="237"/>
      <c r="CN50" s="237"/>
      <c r="CO50" s="237"/>
      <c r="CP50" s="237"/>
      <c r="CQ50" s="237"/>
      <c r="CR50" s="237"/>
      <c r="CS50" s="237"/>
      <c r="CT50" s="237">
        <v>2009</v>
      </c>
      <c r="CU50" s="237"/>
      <c r="CV50" s="237"/>
      <c r="CW50" s="237"/>
      <c r="CX50" s="237"/>
      <c r="CY50" s="237"/>
      <c r="CZ50" s="237"/>
      <c r="DA50" s="237"/>
      <c r="DB50" s="237"/>
      <c r="DC50" s="237"/>
      <c r="DD50" s="237"/>
      <c r="DE50" s="237"/>
      <c r="DF50" s="237">
        <v>2010</v>
      </c>
      <c r="DG50" s="237"/>
      <c r="DH50" s="237"/>
      <c r="DI50" s="237"/>
      <c r="DJ50" s="237"/>
      <c r="DK50" s="237"/>
      <c r="DL50" s="237"/>
      <c r="DM50" s="237"/>
      <c r="DN50" s="237"/>
      <c r="DO50" s="237"/>
      <c r="DP50" s="237"/>
      <c r="DQ50" s="237"/>
      <c r="DR50" s="237">
        <v>2011</v>
      </c>
      <c r="DS50" s="237"/>
      <c r="DT50" s="237"/>
      <c r="DU50" s="237"/>
      <c r="DV50" s="237"/>
      <c r="DW50" s="237"/>
      <c r="DX50" s="237"/>
      <c r="DY50" s="237"/>
      <c r="DZ50" s="237"/>
      <c r="EA50" s="237"/>
      <c r="EB50" s="237"/>
      <c r="EC50" s="237"/>
      <c r="ED50" s="236">
        <v>2012</v>
      </c>
      <c r="EE50" s="236"/>
      <c r="EF50" s="236"/>
      <c r="EG50" s="236"/>
      <c r="EH50" s="236"/>
      <c r="EI50" s="236"/>
      <c r="EJ50" s="236"/>
      <c r="EK50" s="236"/>
      <c r="EL50" s="236"/>
      <c r="EM50" s="236"/>
      <c r="EN50" s="236"/>
      <c r="EO50" s="236"/>
      <c r="EP50" s="236">
        <v>2013</v>
      </c>
      <c r="EQ50" s="236"/>
      <c r="ER50" s="236"/>
      <c r="ES50" s="236"/>
      <c r="ET50" s="236"/>
      <c r="EU50" s="236"/>
      <c r="EV50" s="236"/>
      <c r="EW50" s="236"/>
      <c r="EX50" s="236"/>
      <c r="EY50" s="236"/>
      <c r="EZ50" s="236"/>
      <c r="FA50" s="236"/>
      <c r="FB50" s="236">
        <v>2014</v>
      </c>
      <c r="FC50" s="236"/>
      <c r="FD50" s="236"/>
      <c r="FE50" s="236"/>
      <c r="FF50" s="236"/>
      <c r="FG50" s="236"/>
      <c r="FH50" s="236"/>
      <c r="FI50" s="236"/>
      <c r="FJ50" s="236"/>
      <c r="FK50" s="236"/>
      <c r="FL50" s="236"/>
      <c r="FM50" s="236"/>
      <c r="FN50" s="8">
        <v>2015</v>
      </c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>
        <v>2017</v>
      </c>
      <c r="GM50" s="8"/>
      <c r="GN50" s="8"/>
      <c r="GO50" s="8"/>
      <c r="GP50" s="8"/>
      <c r="GQ50" s="8"/>
      <c r="GR50" s="8"/>
      <c r="GS50" s="8"/>
      <c r="GT50" s="8"/>
    </row>
    <row r="51" spans="1:202" x14ac:dyDescent="0.2">
      <c r="A51" s="239"/>
      <c r="B51" s="6" t="s">
        <v>2</v>
      </c>
      <c r="C51" s="6" t="s">
        <v>3</v>
      </c>
      <c r="D51" s="6" t="s">
        <v>37</v>
      </c>
      <c r="E51" s="6" t="s">
        <v>4</v>
      </c>
      <c r="F51" s="6" t="s">
        <v>5</v>
      </c>
      <c r="G51" s="6" t="s">
        <v>12</v>
      </c>
      <c r="H51" s="7" t="s">
        <v>6</v>
      </c>
      <c r="I51" s="7" t="s">
        <v>7</v>
      </c>
      <c r="J51" s="7" t="s">
        <v>8</v>
      </c>
      <c r="K51" s="7" t="s">
        <v>9</v>
      </c>
      <c r="L51" s="7" t="s">
        <v>10</v>
      </c>
      <c r="M51" s="7" t="s">
        <v>11</v>
      </c>
      <c r="N51" s="6" t="s">
        <v>2</v>
      </c>
      <c r="O51" s="6" t="s">
        <v>3</v>
      </c>
      <c r="P51" s="6" t="s">
        <v>37</v>
      </c>
      <c r="Q51" s="6" t="s">
        <v>4</v>
      </c>
      <c r="R51" s="6" t="s">
        <v>5</v>
      </c>
      <c r="S51" s="6" t="s">
        <v>12</v>
      </c>
      <c r="T51" s="7" t="s">
        <v>6</v>
      </c>
      <c r="U51" s="7" t="s">
        <v>7</v>
      </c>
      <c r="V51" s="7" t="s">
        <v>8</v>
      </c>
      <c r="W51" s="7" t="s">
        <v>9</v>
      </c>
      <c r="X51" s="7" t="s">
        <v>10</v>
      </c>
      <c r="Y51" s="7" t="s">
        <v>11</v>
      </c>
      <c r="Z51" s="6" t="s">
        <v>2</v>
      </c>
      <c r="AA51" s="6" t="s">
        <v>3</v>
      </c>
      <c r="AB51" s="6" t="s">
        <v>37</v>
      </c>
      <c r="AC51" s="6" t="s">
        <v>4</v>
      </c>
      <c r="AD51" s="6" t="s">
        <v>5</v>
      </c>
      <c r="AE51" s="6" t="s">
        <v>12</v>
      </c>
      <c r="AF51" s="7" t="s">
        <v>6</v>
      </c>
      <c r="AG51" s="7" t="s">
        <v>7</v>
      </c>
      <c r="AH51" s="7" t="s">
        <v>8</v>
      </c>
      <c r="AI51" s="7" t="s">
        <v>9</v>
      </c>
      <c r="AJ51" s="7" t="s">
        <v>10</v>
      </c>
      <c r="AK51" s="7" t="s">
        <v>11</v>
      </c>
      <c r="AL51" s="6" t="s">
        <v>2</v>
      </c>
      <c r="AM51" s="6" t="s">
        <v>3</v>
      </c>
      <c r="AN51" s="6" t="s">
        <v>37</v>
      </c>
      <c r="AO51" s="6" t="s">
        <v>4</v>
      </c>
      <c r="AP51" s="6" t="s">
        <v>5</v>
      </c>
      <c r="AQ51" s="6" t="s">
        <v>12</v>
      </c>
      <c r="AR51" s="7" t="s">
        <v>6</v>
      </c>
      <c r="AS51" s="7" t="s">
        <v>7</v>
      </c>
      <c r="AT51" s="7" t="s">
        <v>8</v>
      </c>
      <c r="AU51" s="7" t="s">
        <v>9</v>
      </c>
      <c r="AV51" s="7" t="s">
        <v>10</v>
      </c>
      <c r="AW51" s="7" t="s">
        <v>11</v>
      </c>
      <c r="AX51" s="6" t="s">
        <v>2</v>
      </c>
      <c r="AY51" s="6" t="s">
        <v>3</v>
      </c>
      <c r="AZ51" s="6" t="s">
        <v>37</v>
      </c>
      <c r="BA51" s="6" t="s">
        <v>4</v>
      </c>
      <c r="BB51" s="6" t="s">
        <v>5</v>
      </c>
      <c r="BC51" s="6" t="s">
        <v>12</v>
      </c>
      <c r="BD51" s="7" t="s">
        <v>6</v>
      </c>
      <c r="BE51" s="7" t="s">
        <v>7</v>
      </c>
      <c r="BF51" s="7" t="s">
        <v>8</v>
      </c>
      <c r="BG51" s="7" t="s">
        <v>9</v>
      </c>
      <c r="BH51" s="7" t="s">
        <v>10</v>
      </c>
      <c r="BI51" s="7" t="s">
        <v>11</v>
      </c>
      <c r="BJ51" s="6" t="s">
        <v>2</v>
      </c>
      <c r="BK51" s="6" t="s">
        <v>3</v>
      </c>
      <c r="BL51" s="6" t="s">
        <v>37</v>
      </c>
      <c r="BM51" s="6" t="s">
        <v>4</v>
      </c>
      <c r="BN51" s="6" t="s">
        <v>5</v>
      </c>
      <c r="BO51" s="6" t="s">
        <v>12</v>
      </c>
      <c r="BP51" s="7" t="s">
        <v>6</v>
      </c>
      <c r="BQ51" s="7" t="s">
        <v>7</v>
      </c>
      <c r="BR51" s="7" t="s">
        <v>8</v>
      </c>
      <c r="BS51" s="7" t="s">
        <v>9</v>
      </c>
      <c r="BT51" s="7" t="s">
        <v>10</v>
      </c>
      <c r="BU51" s="7" t="s">
        <v>11</v>
      </c>
      <c r="BV51" s="6" t="s">
        <v>2</v>
      </c>
      <c r="BW51" s="6" t="s">
        <v>3</v>
      </c>
      <c r="BX51" s="6" t="s">
        <v>37</v>
      </c>
      <c r="BY51" s="6" t="s">
        <v>4</v>
      </c>
      <c r="BZ51" s="6" t="s">
        <v>5</v>
      </c>
      <c r="CA51" s="6" t="s">
        <v>12</v>
      </c>
      <c r="CB51" s="7" t="s">
        <v>6</v>
      </c>
      <c r="CC51" s="7" t="s">
        <v>7</v>
      </c>
      <c r="CD51" s="7" t="s">
        <v>8</v>
      </c>
      <c r="CE51" s="7" t="s">
        <v>9</v>
      </c>
      <c r="CF51" s="7" t="s">
        <v>10</v>
      </c>
      <c r="CG51" s="7" t="s">
        <v>11</v>
      </c>
      <c r="CH51" s="6" t="s">
        <v>2</v>
      </c>
      <c r="CI51" s="6" t="s">
        <v>3</v>
      </c>
      <c r="CJ51" s="6" t="s">
        <v>37</v>
      </c>
      <c r="CK51" s="6" t="s">
        <v>4</v>
      </c>
      <c r="CL51" s="6" t="s">
        <v>5</v>
      </c>
      <c r="CM51" s="6" t="s">
        <v>12</v>
      </c>
      <c r="CN51" s="7" t="s">
        <v>6</v>
      </c>
      <c r="CO51" s="7" t="s">
        <v>7</v>
      </c>
      <c r="CP51" s="7" t="s">
        <v>8</v>
      </c>
      <c r="CQ51" s="7" t="s">
        <v>9</v>
      </c>
      <c r="CR51" s="7" t="s">
        <v>10</v>
      </c>
      <c r="CS51" s="7" t="s">
        <v>11</v>
      </c>
      <c r="CT51" s="6" t="s">
        <v>2</v>
      </c>
      <c r="CU51" s="6" t="s">
        <v>3</v>
      </c>
      <c r="CV51" s="6" t="s">
        <v>37</v>
      </c>
      <c r="CW51" s="6" t="s">
        <v>4</v>
      </c>
      <c r="CX51" s="6" t="s">
        <v>5</v>
      </c>
      <c r="CY51" s="6" t="s">
        <v>12</v>
      </c>
      <c r="CZ51" s="7" t="s">
        <v>6</v>
      </c>
      <c r="DA51" s="7" t="s">
        <v>7</v>
      </c>
      <c r="DB51" s="7" t="s">
        <v>8</v>
      </c>
      <c r="DC51" s="7" t="s">
        <v>9</v>
      </c>
      <c r="DD51" s="7" t="s">
        <v>10</v>
      </c>
      <c r="DE51" s="7" t="s">
        <v>11</v>
      </c>
      <c r="DF51" s="6" t="s">
        <v>2</v>
      </c>
      <c r="DG51" s="6" t="s">
        <v>3</v>
      </c>
      <c r="DH51" s="6" t="s">
        <v>37</v>
      </c>
      <c r="DI51" s="6" t="s">
        <v>4</v>
      </c>
      <c r="DJ51" s="6" t="s">
        <v>5</v>
      </c>
      <c r="DK51" s="6" t="s">
        <v>12</v>
      </c>
      <c r="DL51" s="7" t="s">
        <v>6</v>
      </c>
      <c r="DM51" s="7" t="s">
        <v>7</v>
      </c>
      <c r="DN51" s="7" t="s">
        <v>8</v>
      </c>
      <c r="DO51" s="7" t="s">
        <v>9</v>
      </c>
      <c r="DP51" s="7" t="s">
        <v>10</v>
      </c>
      <c r="DQ51" s="7" t="s">
        <v>11</v>
      </c>
      <c r="DR51" s="6" t="s">
        <v>2</v>
      </c>
      <c r="DS51" s="6" t="s">
        <v>3</v>
      </c>
      <c r="DT51" s="6" t="s">
        <v>37</v>
      </c>
      <c r="DU51" s="6" t="s">
        <v>4</v>
      </c>
      <c r="DV51" s="6" t="s">
        <v>5</v>
      </c>
      <c r="DW51" s="6" t="s">
        <v>12</v>
      </c>
      <c r="DX51" s="7" t="s">
        <v>6</v>
      </c>
      <c r="DY51" s="7" t="s">
        <v>7</v>
      </c>
      <c r="DZ51" s="7" t="s">
        <v>8</v>
      </c>
      <c r="EA51" s="7" t="s">
        <v>9</v>
      </c>
      <c r="EB51" s="7" t="s">
        <v>10</v>
      </c>
      <c r="EC51" s="7" t="s">
        <v>11</v>
      </c>
      <c r="ED51" s="7" t="str">
        <f t="shared" ref="ED51:EI51" si="1">ED13</f>
        <v>Ene -Mar</v>
      </c>
      <c r="EE51" s="7" t="str">
        <f t="shared" si="1"/>
        <v>Feb -Abr</v>
      </c>
      <c r="EF51" s="7" t="str">
        <f t="shared" si="1"/>
        <v>Mar - May</v>
      </c>
      <c r="EG51" s="7" t="str">
        <f t="shared" si="1"/>
        <v>Abr - Jun</v>
      </c>
      <c r="EH51" s="7" t="str">
        <f t="shared" si="1"/>
        <v>May - Jul</v>
      </c>
      <c r="EI51" s="7" t="str">
        <f t="shared" si="1"/>
        <v>Jun - Ago</v>
      </c>
      <c r="EJ51" s="7" t="str">
        <f t="shared" ref="EJ51:EO51" si="2">EJ13</f>
        <v>Jul - Sep</v>
      </c>
      <c r="EK51" s="7" t="str">
        <f t="shared" si="2"/>
        <v>Ago - Oct</v>
      </c>
      <c r="EL51" s="7" t="str">
        <f t="shared" si="2"/>
        <v>Sep - Nov</v>
      </c>
      <c r="EM51" s="7" t="str">
        <f t="shared" si="2"/>
        <v>Oct - Dic</v>
      </c>
      <c r="EN51" s="7" t="str">
        <f t="shared" si="2"/>
        <v>Nov - Ene</v>
      </c>
      <c r="EO51" s="7" t="str">
        <f t="shared" si="2"/>
        <v>Dic -Feb</v>
      </c>
      <c r="EP51" s="7" t="str">
        <f t="shared" ref="EP51:EU51" si="3">EP13</f>
        <v>Ene -Mar</v>
      </c>
      <c r="EQ51" s="7" t="str">
        <f t="shared" si="3"/>
        <v>Feb -Abr</v>
      </c>
      <c r="ER51" s="7" t="str">
        <f t="shared" si="3"/>
        <v>Mar - May</v>
      </c>
      <c r="ES51" s="7" t="str">
        <f t="shared" si="3"/>
        <v>Abr - Jun</v>
      </c>
      <c r="ET51" s="7" t="str">
        <f t="shared" si="3"/>
        <v>May - Jul</v>
      </c>
      <c r="EU51" s="7" t="str">
        <f t="shared" si="3"/>
        <v>Jun - Ago</v>
      </c>
      <c r="EV51" s="7" t="str">
        <f t="shared" ref="EV51:FA51" si="4">EV13</f>
        <v>Jul - Sep</v>
      </c>
      <c r="EW51" s="7" t="str">
        <f t="shared" si="4"/>
        <v>Ago - Oct</v>
      </c>
      <c r="EX51" s="7" t="str">
        <f t="shared" si="4"/>
        <v>Sep - Nov</v>
      </c>
      <c r="EY51" s="7" t="str">
        <f t="shared" si="4"/>
        <v>Oct - Dic</v>
      </c>
      <c r="EZ51" s="7" t="str">
        <f t="shared" si="4"/>
        <v>Nov - Ene</v>
      </c>
      <c r="FA51" s="7" t="str">
        <f t="shared" si="4"/>
        <v>Dic -Feb</v>
      </c>
      <c r="FB51" s="7" t="str">
        <f t="shared" ref="FB51:FG51" si="5">FB13</f>
        <v>Ene -Mar</v>
      </c>
      <c r="FC51" s="7" t="str">
        <f t="shared" si="5"/>
        <v>Feb -Abr</v>
      </c>
      <c r="FD51" s="7" t="str">
        <f t="shared" si="5"/>
        <v>Mar - May</v>
      </c>
      <c r="FE51" s="7" t="str">
        <f t="shared" si="5"/>
        <v>Abr - Jun</v>
      </c>
      <c r="FF51" s="7" t="str">
        <f t="shared" si="5"/>
        <v>May - Jul</v>
      </c>
      <c r="FG51" s="7" t="str">
        <f t="shared" si="5"/>
        <v>Jun - Ago</v>
      </c>
      <c r="FH51" s="7" t="str">
        <f t="shared" ref="FH51:FM51" si="6">FH13</f>
        <v>Jul - Sep</v>
      </c>
      <c r="FI51" s="7" t="str">
        <f t="shared" si="6"/>
        <v>Ago - Oct</v>
      </c>
      <c r="FJ51" s="7" t="str">
        <f t="shared" si="6"/>
        <v>Sep - Nov</v>
      </c>
      <c r="FK51" s="7" t="str">
        <f t="shared" si="6"/>
        <v>Oct - Dic</v>
      </c>
      <c r="FL51" s="7" t="str">
        <f t="shared" si="6"/>
        <v>Nov - Ene</v>
      </c>
      <c r="FM51" s="7" t="str">
        <f t="shared" si="6"/>
        <v>Dic -Feb</v>
      </c>
      <c r="FN51" s="7" t="str">
        <f t="shared" ref="FN51:FS51" si="7">FN13</f>
        <v>Ene -Mar</v>
      </c>
      <c r="FO51" s="7" t="str">
        <f t="shared" si="7"/>
        <v>Feb -Abr</v>
      </c>
      <c r="FP51" s="7" t="str">
        <f t="shared" si="7"/>
        <v>Mar - May</v>
      </c>
      <c r="FQ51" s="7" t="str">
        <f t="shared" si="7"/>
        <v>Abr - Jun</v>
      </c>
      <c r="FR51" s="7" t="str">
        <f t="shared" si="7"/>
        <v>May - Jul</v>
      </c>
      <c r="FS51" s="7" t="str">
        <f t="shared" si="7"/>
        <v>Jun - Ago</v>
      </c>
      <c r="FT51" s="7" t="str">
        <f t="shared" ref="FT51:FY51" si="8">FT13</f>
        <v>Jul - Sep</v>
      </c>
      <c r="FU51" s="7" t="str">
        <f t="shared" si="8"/>
        <v>Ago - Oct</v>
      </c>
      <c r="FV51" s="7" t="str">
        <f t="shared" si="8"/>
        <v>Sep - Nov</v>
      </c>
      <c r="FW51" s="7" t="str">
        <f t="shared" si="8"/>
        <v>Oct - Dic</v>
      </c>
      <c r="FX51" s="7" t="str">
        <f t="shared" si="8"/>
        <v>Nov 15 - Ene 16</v>
      </c>
      <c r="FY51" s="7" t="str">
        <f t="shared" si="8"/>
        <v>Dic 15 - Feb 16</v>
      </c>
      <c r="FZ51" s="7" t="str">
        <f t="shared" ref="FZ51:GE51" si="9">FZ13</f>
        <v>Ene - Mar 16</v>
      </c>
      <c r="GA51" s="7" t="str">
        <f t="shared" si="9"/>
        <v>Feb - Abr 16</v>
      </c>
      <c r="GB51" s="7" t="str">
        <f t="shared" si="9"/>
        <v>Mar - May 16</v>
      </c>
      <c r="GC51" s="7" t="str">
        <f t="shared" si="9"/>
        <v>Abr - Jun 16</v>
      </c>
      <c r="GD51" s="7" t="str">
        <f t="shared" si="9"/>
        <v>May - Jul 16</v>
      </c>
      <c r="GE51" s="7" t="str">
        <f t="shared" si="9"/>
        <v>Jun - ago 16</v>
      </c>
      <c r="GF51" s="7" t="str">
        <f t="shared" ref="GF51:GK51" si="10">GF13</f>
        <v>Jul - sep 16</v>
      </c>
      <c r="GG51" s="7" t="str">
        <f t="shared" si="10"/>
        <v>Ago - oct 16</v>
      </c>
      <c r="GH51" s="7" t="str">
        <f t="shared" si="10"/>
        <v>Sep - nov 16</v>
      </c>
      <c r="GI51" s="7" t="str">
        <f t="shared" si="10"/>
        <v>Oct - dic 16</v>
      </c>
      <c r="GJ51" s="7" t="str">
        <f t="shared" si="10"/>
        <v>Nov 16 - ene 17</v>
      </c>
      <c r="GK51" s="7" t="str">
        <f t="shared" si="10"/>
        <v>Dic 16 - feb 17</v>
      </c>
      <c r="GL51" s="7" t="str">
        <f t="shared" ref="GL51:GQ51" si="11">GL13</f>
        <v>Ene - mar 17</v>
      </c>
      <c r="GM51" s="7" t="str">
        <f t="shared" si="11"/>
        <v>Feb - abr 17</v>
      </c>
      <c r="GN51" s="7" t="str">
        <f t="shared" si="11"/>
        <v>Mar - may 17</v>
      </c>
      <c r="GO51" s="7" t="str">
        <f t="shared" si="11"/>
        <v>Abr - jun 17</v>
      </c>
      <c r="GP51" s="7" t="str">
        <f t="shared" si="11"/>
        <v>May - jul 17</v>
      </c>
      <c r="GQ51" s="7" t="str">
        <f t="shared" si="11"/>
        <v>Jun - ago 17</v>
      </c>
      <c r="GR51" s="7" t="str">
        <f>GR13</f>
        <v>Jul - sep 17</v>
      </c>
      <c r="GS51" s="7" t="str">
        <f>GS13</f>
        <v>Ago - oct 17</v>
      </c>
      <c r="GT51" s="7" t="str">
        <f>GT13</f>
        <v>Sep - nov 17</v>
      </c>
    </row>
    <row r="52" spans="1:202" x14ac:dyDescent="0.2">
      <c r="A52" s="9" t="s">
        <v>13</v>
      </c>
      <c r="B52" s="10">
        <v>73.825166240239213</v>
      </c>
      <c r="C52" s="10">
        <v>73.859730153539573</v>
      </c>
      <c r="D52" s="10">
        <v>73.894546694095155</v>
      </c>
      <c r="E52" s="10">
        <v>73.929599927660149</v>
      </c>
      <c r="F52" s="10">
        <v>73.964858979023546</v>
      </c>
      <c r="G52" s="10">
        <v>74.000322147241192</v>
      </c>
      <c r="H52" s="10">
        <v>74.035977440494989</v>
      </c>
      <c r="I52" s="10">
        <v>74.071825752354044</v>
      </c>
      <c r="J52" s="10">
        <v>74.107881032473855</v>
      </c>
      <c r="K52" s="10">
        <v>74.1441224716297</v>
      </c>
      <c r="L52" s="10">
        <v>74.18055932839826</v>
      </c>
      <c r="M52" s="10">
        <v>74.217174547668066</v>
      </c>
      <c r="N52" s="10">
        <v>74.25398967426672</v>
      </c>
      <c r="O52" s="10">
        <v>74.291002953829164</v>
      </c>
      <c r="P52" s="10">
        <v>74.328210656786368</v>
      </c>
      <c r="Q52" s="10">
        <v>74.365617287654089</v>
      </c>
      <c r="R52" s="10">
        <v>74.403233286927446</v>
      </c>
      <c r="S52" s="10">
        <v>74.44106457034286</v>
      </c>
      <c r="T52" s="10">
        <v>74.479076219320291</v>
      </c>
      <c r="U52" s="10">
        <v>74.517219564885863</v>
      </c>
      <c r="V52" s="10">
        <v>74.55551446672068</v>
      </c>
      <c r="W52" s="10">
        <v>74.593955025385668</v>
      </c>
      <c r="X52" s="10">
        <v>74.6325287629804</v>
      </c>
      <c r="Y52" s="10">
        <v>74.671199041934358</v>
      </c>
      <c r="Z52" s="10">
        <v>74.709944491894049</v>
      </c>
      <c r="AA52" s="10">
        <v>74.748750684796221</v>
      </c>
      <c r="AB52" s="10">
        <v>74.787612667444392</v>
      </c>
      <c r="AC52" s="10">
        <v>74.826495402060317</v>
      </c>
      <c r="AD52" s="10">
        <v>74.865384955656268</v>
      </c>
      <c r="AE52" s="10">
        <v>74.904253315404731</v>
      </c>
      <c r="AF52" s="10">
        <v>74.943114504328591</v>
      </c>
      <c r="AG52" s="10">
        <v>74.981958844365408</v>
      </c>
      <c r="AH52" s="10">
        <v>75.020756444922725</v>
      </c>
      <c r="AI52" s="10">
        <v>75.059525189105301</v>
      </c>
      <c r="AJ52" s="10">
        <v>75.098249049454097</v>
      </c>
      <c r="AK52" s="10">
        <v>75.136935182046543</v>
      </c>
      <c r="AL52" s="10">
        <v>75.175556568869098</v>
      </c>
      <c r="AM52" s="10">
        <v>75.21411523574551</v>
      </c>
      <c r="AN52" s="10">
        <v>75.252613091613753</v>
      </c>
      <c r="AO52" s="10">
        <v>75.291034964540387</v>
      </c>
      <c r="AP52" s="10">
        <v>75.329384620094345</v>
      </c>
      <c r="AQ52" s="10">
        <v>75.367640502241429</v>
      </c>
      <c r="AR52" s="10">
        <v>75.40579865704845</v>
      </c>
      <c r="AS52" s="10">
        <v>75.443863479942081</v>
      </c>
      <c r="AT52" s="10">
        <v>75.481801399808163</v>
      </c>
      <c r="AU52" s="10">
        <v>75.519611398137428</v>
      </c>
      <c r="AV52" s="10">
        <v>75.557254028905191</v>
      </c>
      <c r="AW52" s="10">
        <v>75.594740909226473</v>
      </c>
      <c r="AX52" s="10">
        <v>75.632034638028827</v>
      </c>
      <c r="AY52" s="10">
        <v>75.669134173008899</v>
      </c>
      <c r="AZ52" s="10">
        <v>75.706015008893075</v>
      </c>
      <c r="BA52" s="10">
        <v>75.742658372812159</v>
      </c>
      <c r="BB52" s="10">
        <v>75.778908629397151</v>
      </c>
      <c r="BC52" s="10">
        <v>75.814574668141105</v>
      </c>
      <c r="BD52" s="10">
        <v>75.849620448223632</v>
      </c>
      <c r="BE52" s="10">
        <v>75.884142678730768</v>
      </c>
      <c r="BF52" s="10">
        <v>75.918328577230071</v>
      </c>
      <c r="BG52" s="10">
        <v>75.952217631903764</v>
      </c>
      <c r="BH52" s="10">
        <v>75.985878503907387</v>
      </c>
      <c r="BI52" s="10">
        <v>76.019359075792011</v>
      </c>
      <c r="BJ52" s="10">
        <v>76.052723192536092</v>
      </c>
      <c r="BK52" s="10">
        <v>76.086018465972245</v>
      </c>
      <c r="BL52" s="10">
        <v>76.119304762791572</v>
      </c>
      <c r="BM52" s="10">
        <v>76.152644465047331</v>
      </c>
      <c r="BN52" s="10">
        <v>76.186086891255627</v>
      </c>
      <c r="BO52" s="10">
        <v>76.21967501938839</v>
      </c>
      <c r="BP52" s="10">
        <v>76.253420826102584</v>
      </c>
      <c r="BQ52" s="10">
        <v>76.287311686315036</v>
      </c>
      <c r="BR52" s="10">
        <v>76.321320539973499</v>
      </c>
      <c r="BS52" s="10">
        <v>76.355402986788846</v>
      </c>
      <c r="BT52" s="10">
        <v>76.389591174653816</v>
      </c>
      <c r="BU52" s="10">
        <v>76.423800603446864</v>
      </c>
      <c r="BV52" s="10">
        <v>76.45803084768707</v>
      </c>
      <c r="BW52" s="10">
        <v>76.492208196257494</v>
      </c>
      <c r="BX52" s="10">
        <v>76.526341587535001</v>
      </c>
      <c r="BY52" s="10">
        <v>76.560398131105103</v>
      </c>
      <c r="BZ52" s="10">
        <v>76.594335219027258</v>
      </c>
      <c r="CA52" s="10">
        <v>76.628137724981897</v>
      </c>
      <c r="CB52" s="10">
        <v>76.661799323315151</v>
      </c>
      <c r="CC52" s="10">
        <v>76.695323117813629</v>
      </c>
      <c r="CD52" s="10">
        <v>76.728722843995527</v>
      </c>
      <c r="CE52" s="10">
        <v>76.76197601533778</v>
      </c>
      <c r="CF52" s="10">
        <v>76.795104541237677</v>
      </c>
      <c r="CG52" s="10">
        <v>76.828099124482577</v>
      </c>
      <c r="CH52" s="10">
        <v>76.860980828204006</v>
      </c>
      <c r="CI52" s="10">
        <v>76.89373285450921</v>
      </c>
      <c r="CJ52" s="10">
        <v>76.926362620811773</v>
      </c>
      <c r="CK52" s="10">
        <v>76.958880288492992</v>
      </c>
      <c r="CL52" s="10">
        <v>76.991287698026468</v>
      </c>
      <c r="CM52" s="10">
        <v>77.023585372205787</v>
      </c>
      <c r="CN52" s="10">
        <v>77.055765420461299</v>
      </c>
      <c r="CO52" s="10">
        <v>77.087821188881293</v>
      </c>
      <c r="CP52" s="10">
        <v>77.119757815567112</v>
      </c>
      <c r="CQ52" s="10">
        <v>77.151548021334278</v>
      </c>
      <c r="CR52" s="10">
        <v>77.183203575525667</v>
      </c>
      <c r="CS52" s="10">
        <v>77.214712806820955</v>
      </c>
      <c r="CT52" s="10">
        <v>77.246071256408115</v>
      </c>
      <c r="CU52" s="10">
        <v>77.27725717137379</v>
      </c>
      <c r="CV52" s="10">
        <v>77.30827706990695</v>
      </c>
      <c r="CW52" s="10">
        <v>77.339126950603685</v>
      </c>
      <c r="CX52" s="10">
        <v>77.369800116558821</v>
      </c>
      <c r="CY52" s="10">
        <v>77.400282854692875</v>
      </c>
      <c r="CZ52" s="10">
        <v>77.430565077863861</v>
      </c>
      <c r="DA52" s="10">
        <v>77.460640294647988</v>
      </c>
      <c r="DB52" s="10">
        <v>77.490497730443622</v>
      </c>
      <c r="DC52" s="10">
        <v>77.520136794360013</v>
      </c>
      <c r="DD52" s="10">
        <v>77.54954135840309</v>
      </c>
      <c r="DE52" s="10">
        <v>77.578694288039145</v>
      </c>
      <c r="DF52" s="10">
        <v>77.607593055890234</v>
      </c>
      <c r="DG52" s="10">
        <v>77.636244378819896</v>
      </c>
      <c r="DH52" s="10">
        <v>77.664625247098002</v>
      </c>
      <c r="DI52" s="10">
        <v>77.692724649024285</v>
      </c>
      <c r="DJ52" s="10">
        <v>77.720532620597865</v>
      </c>
      <c r="DK52" s="10">
        <v>77.748052712632173</v>
      </c>
      <c r="DL52" s="10">
        <v>77.775284025284037</v>
      </c>
      <c r="DM52" s="10">
        <v>77.8022114237735</v>
      </c>
      <c r="DN52" s="10">
        <v>77.828867911796692</v>
      </c>
      <c r="DO52" s="10">
        <v>77.85525054209495</v>
      </c>
      <c r="DP52" s="10">
        <v>77.8813738967212</v>
      </c>
      <c r="DQ52" s="10">
        <v>77.90724003633774</v>
      </c>
      <c r="DR52" s="10">
        <v>77.932854769007292</v>
      </c>
      <c r="DS52" s="10">
        <v>77.958251433653956</v>
      </c>
      <c r="DT52" s="10">
        <v>77.983404991737785</v>
      </c>
      <c r="DU52" s="10">
        <v>78.008359382904729</v>
      </c>
      <c r="DV52" s="10">
        <v>78.033082877316772</v>
      </c>
      <c r="DW52" s="10">
        <v>78.057603871725263</v>
      </c>
      <c r="DX52" s="10">
        <v>78.08191494410292</v>
      </c>
      <c r="DY52" s="10">
        <v>78.106044571147919</v>
      </c>
      <c r="DZ52" s="10">
        <v>78.129969346881978</v>
      </c>
      <c r="EA52" s="10">
        <v>78.153700245950503</v>
      </c>
      <c r="EB52" s="10">
        <v>78.177235539286897</v>
      </c>
      <c r="EC52" s="10">
        <v>78.200577965262042</v>
      </c>
      <c r="ED52" s="10">
        <v>78.22371747760063</v>
      </c>
      <c r="EE52" s="10">
        <v>78.246667409731984</v>
      </c>
      <c r="EF52" s="10">
        <v>78.269441385248513</v>
      </c>
      <c r="EG52" s="10">
        <v>78.292015105980312</v>
      </c>
      <c r="EH52" s="10">
        <v>78.314401409376558</v>
      </c>
      <c r="EI52" s="10">
        <v>78.336585796803206</v>
      </c>
      <c r="EJ52" s="10">
        <v>78.358594066561579</v>
      </c>
      <c r="EK52" s="10">
        <v>78.380404202889196</v>
      </c>
      <c r="EL52" s="10">
        <v>78.4020566528757</v>
      </c>
      <c r="EM52" s="10">
        <v>78.423526818367023</v>
      </c>
      <c r="EN52" s="10">
        <v>78.444830929516613</v>
      </c>
      <c r="EO52" s="10">
        <v>78.465942173814526</v>
      </c>
      <c r="EP52" s="10">
        <v>78.48689867513518</v>
      </c>
      <c r="EQ52" s="10">
        <v>78.507693025938167</v>
      </c>
      <c r="ER52" s="10">
        <v>78.528334884962533</v>
      </c>
      <c r="ES52" s="10">
        <v>78.548807334743316</v>
      </c>
      <c r="ET52" s="10">
        <v>78.569131756814642</v>
      </c>
      <c r="EU52" s="10">
        <v>78.589306033607741</v>
      </c>
      <c r="EV52" s="10">
        <v>78.609357839153262</v>
      </c>
      <c r="EW52" s="10">
        <v>78.629267408705076</v>
      </c>
      <c r="EX52" s="10">
        <v>78.649057112342462</v>
      </c>
      <c r="EY52" s="10">
        <v>78.668728463055942</v>
      </c>
      <c r="EZ52" s="10">
        <v>78.68828546505992</v>
      </c>
      <c r="FA52" s="10">
        <v>78.707742899024197</v>
      </c>
      <c r="FB52" s="10">
        <v>78.727121004146937</v>
      </c>
      <c r="FC52" s="10">
        <v>78.746425168640272</v>
      </c>
      <c r="FD52" s="10">
        <v>78.765657197116496</v>
      </c>
      <c r="FE52" s="10">
        <v>78.784820492937286</v>
      </c>
      <c r="FF52" s="10">
        <v>78.803944633481976</v>
      </c>
      <c r="FG52" s="10">
        <v>78.823016067279923</v>
      </c>
      <c r="FH52" s="10">
        <v>78.842036019926852</v>
      </c>
      <c r="FI52" s="10">
        <v>78.860988994044348</v>
      </c>
      <c r="FJ52" s="10">
        <v>78.879851156349488</v>
      </c>
      <c r="FK52" s="10">
        <v>78.898612666405882</v>
      </c>
      <c r="FL52" s="10">
        <v>78.917242719014411</v>
      </c>
      <c r="FM52" s="10">
        <v>78.93574688673894</v>
      </c>
      <c r="FN52" s="10">
        <v>78.954083246402362</v>
      </c>
      <c r="FO52" s="10">
        <v>78.972233673698085</v>
      </c>
      <c r="FP52" s="10">
        <v>78.990196434671589</v>
      </c>
      <c r="FQ52" s="10">
        <v>79.007950370595154</v>
      </c>
      <c r="FR52" s="10">
        <v>79.025474191747136</v>
      </c>
      <c r="FS52" s="10">
        <v>79.042753146675977</v>
      </c>
      <c r="FT52" s="10">
        <v>79.059782082221872</v>
      </c>
      <c r="FU52" s="10">
        <v>79.076590957944504</v>
      </c>
      <c r="FV52" s="10">
        <v>79.093179387299912</v>
      </c>
      <c r="FW52" s="10">
        <v>79.109570895676569</v>
      </c>
      <c r="FX52" s="10">
        <v>79.12576561182523</v>
      </c>
      <c r="FY52" s="10">
        <v>79.141787359804354</v>
      </c>
      <c r="FZ52" s="10">
        <v>79.157657530168279</v>
      </c>
      <c r="GA52" s="10">
        <v>79.173392302598188</v>
      </c>
      <c r="GB52" s="10">
        <v>79.18900904665243</v>
      </c>
      <c r="GC52" s="10">
        <v>79.204518853155875</v>
      </c>
      <c r="GD52" s="10">
        <v>79.219935864517794</v>
      </c>
      <c r="GE52" s="10">
        <v>79.235274239558635</v>
      </c>
      <c r="GF52" s="10">
        <v>79.25053479879935</v>
      </c>
      <c r="GG52" s="10">
        <v>79.265745667245525</v>
      </c>
      <c r="GH52" s="10">
        <v>79.280896391445253</v>
      </c>
      <c r="GI52" s="10">
        <v>79.295993321824071</v>
      </c>
      <c r="GJ52" s="10">
        <v>79.311017529113442</v>
      </c>
      <c r="GK52" s="10">
        <v>79.325984940272463</v>
      </c>
      <c r="GL52" s="10">
        <v>79.340885658589258</v>
      </c>
      <c r="GM52" s="10">
        <v>79.355729309393581</v>
      </c>
      <c r="GN52" s="10">
        <v>79.370519658850952</v>
      </c>
      <c r="GO52" s="10">
        <v>79.385254687971937</v>
      </c>
      <c r="GP52" s="10">
        <v>79.399939014518964</v>
      </c>
      <c r="GQ52" s="10">
        <v>79.414558175662251</v>
      </c>
      <c r="GR52" s="10">
        <v>79.429130562148032</v>
      </c>
      <c r="GS52" s="10">
        <v>79.443646873690838</v>
      </c>
      <c r="GT52" s="10">
        <v>79.458117030945047</v>
      </c>
    </row>
    <row r="53" spans="1:202" x14ac:dyDescent="0.2">
      <c r="A53" s="11" t="s">
        <v>14</v>
      </c>
      <c r="B53" s="12">
        <v>77.013180070960146</v>
      </c>
      <c r="C53" s="12">
        <v>76.162326782824749</v>
      </c>
      <c r="D53" s="12">
        <v>75.408651873905427</v>
      </c>
      <c r="E53" s="12">
        <v>74.863083740274121</v>
      </c>
      <c r="F53" s="12">
        <v>74.953610790258509</v>
      </c>
      <c r="G53" s="12">
        <v>75.338540558650863</v>
      </c>
      <c r="H53" s="12">
        <v>75.394983800104541</v>
      </c>
      <c r="I53" s="12">
        <v>75.765064080097247</v>
      </c>
      <c r="J53" s="12">
        <v>76.587361380100049</v>
      </c>
      <c r="K53" s="12">
        <v>77.167191459060149</v>
      </c>
      <c r="L53" s="12">
        <v>77.681891032633871</v>
      </c>
      <c r="M53" s="12">
        <v>76.616467343599979</v>
      </c>
      <c r="N53" s="12">
        <v>75.968266526920587</v>
      </c>
      <c r="O53" s="12">
        <v>75.125885187070025</v>
      </c>
      <c r="P53" s="12">
        <v>75.29310136224727</v>
      </c>
      <c r="Q53" s="12">
        <v>75.341831185725511</v>
      </c>
      <c r="R53" s="12">
        <v>75.903169152913179</v>
      </c>
      <c r="S53" s="12">
        <v>75.142210992069835</v>
      </c>
      <c r="T53" s="12">
        <v>74.486117687247273</v>
      </c>
      <c r="U53" s="12">
        <v>74.163827464773348</v>
      </c>
      <c r="V53" s="12">
        <v>75.076828345248046</v>
      </c>
      <c r="W53" s="12">
        <v>75.612774322987292</v>
      </c>
      <c r="X53" s="12">
        <v>75.589222505205072</v>
      </c>
      <c r="Y53" s="12">
        <v>75.532892744368198</v>
      </c>
      <c r="Z53" s="12">
        <v>75.69998894898994</v>
      </c>
      <c r="AA53" s="12">
        <v>75.371752096427215</v>
      </c>
      <c r="AB53" s="12">
        <v>75.278697434691438</v>
      </c>
      <c r="AC53" s="12">
        <v>75.136816883359586</v>
      </c>
      <c r="AD53" s="12">
        <v>75.284335870068048</v>
      </c>
      <c r="AE53" s="12">
        <v>75.306507798270573</v>
      </c>
      <c r="AF53" s="12">
        <v>75.312540695763502</v>
      </c>
      <c r="AG53" s="12">
        <v>75.554305562347935</v>
      </c>
      <c r="AH53" s="12">
        <v>75.592979061162609</v>
      </c>
      <c r="AI53" s="12">
        <v>75.556101463248126</v>
      </c>
      <c r="AJ53" s="12">
        <v>75.687022661388085</v>
      </c>
      <c r="AK53" s="12">
        <v>75.504045830777315</v>
      </c>
      <c r="AL53" s="12">
        <v>75.535356843686259</v>
      </c>
      <c r="AM53" s="12">
        <v>74.900706545782839</v>
      </c>
      <c r="AN53" s="12">
        <v>74.522597272039391</v>
      </c>
      <c r="AO53" s="12">
        <v>73.800911637770213</v>
      </c>
      <c r="AP53" s="12">
        <v>73.776473235270274</v>
      </c>
      <c r="AQ53" s="12">
        <v>73.574183521315263</v>
      </c>
      <c r="AR53" s="12">
        <v>73.863870414064905</v>
      </c>
      <c r="AS53" s="12">
        <v>73.923636516262107</v>
      </c>
      <c r="AT53" s="12">
        <v>74.32672559344725</v>
      </c>
      <c r="AU53" s="12">
        <v>74.39486104261411</v>
      </c>
      <c r="AV53" s="12">
        <v>74.203088825409765</v>
      </c>
      <c r="AW53" s="12">
        <v>73.487072902887476</v>
      </c>
      <c r="AX53" s="12">
        <v>73.294020963797053</v>
      </c>
      <c r="AY53" s="12">
        <v>73.219506546806628</v>
      </c>
      <c r="AZ53" s="12">
        <v>73.417143317060692</v>
      </c>
      <c r="BA53" s="12">
        <v>73.230018855509044</v>
      </c>
      <c r="BB53" s="12">
        <v>73.470467588258359</v>
      </c>
      <c r="BC53" s="12">
        <v>73.650404553887583</v>
      </c>
      <c r="BD53" s="12">
        <v>73.714304451372129</v>
      </c>
      <c r="BE53" s="12">
        <v>73.622751425025115</v>
      </c>
      <c r="BF53" s="12">
        <v>73.756945861107994</v>
      </c>
      <c r="BG53" s="12">
        <v>74.02334143926322</v>
      </c>
      <c r="BH53" s="12">
        <v>73.963787863352351</v>
      </c>
      <c r="BI53" s="12">
        <v>73.490526510321217</v>
      </c>
      <c r="BJ53" s="12">
        <v>73.214813158163011</v>
      </c>
      <c r="BK53" s="12">
        <v>72.660043057572878</v>
      </c>
      <c r="BL53" s="12">
        <v>72.575906396161827</v>
      </c>
      <c r="BM53" s="12">
        <v>72.487469460682348</v>
      </c>
      <c r="BN53" s="12">
        <v>72.688731423459856</v>
      </c>
      <c r="BO53" s="12">
        <v>72.104247232019446</v>
      </c>
      <c r="BP53" s="12">
        <v>71.028422851815748</v>
      </c>
      <c r="BQ53" s="12">
        <v>70.544321735230412</v>
      </c>
      <c r="BR53" s="12">
        <v>70.487327495094689</v>
      </c>
      <c r="BS53" s="12">
        <v>71.200566723318374</v>
      </c>
      <c r="BT53" s="12">
        <v>70.880853195236867</v>
      </c>
      <c r="BU53" s="12">
        <v>71.39985831730479</v>
      </c>
      <c r="BV53" s="12">
        <v>70.561787515659645</v>
      </c>
      <c r="BW53" s="12">
        <v>70.999279240452921</v>
      </c>
      <c r="BX53" s="12">
        <v>70.542149795652094</v>
      </c>
      <c r="BY53" s="12">
        <v>71.292751164828019</v>
      </c>
      <c r="BZ53" s="12">
        <v>71.116955922941372</v>
      </c>
      <c r="CA53" s="12">
        <v>70.823043268439775</v>
      </c>
      <c r="CB53" s="12">
        <v>70.506561776631003</v>
      </c>
      <c r="CC53" s="12">
        <v>70.925051169606292</v>
      </c>
      <c r="CD53" s="12">
        <v>71.8508296274576</v>
      </c>
      <c r="CE53" s="12">
        <v>72.107905114459427</v>
      </c>
      <c r="CF53" s="12">
        <v>71.651281595708056</v>
      </c>
      <c r="CG53" s="12">
        <v>70.991522229839148</v>
      </c>
      <c r="CH53" s="12">
        <v>71.295808319265689</v>
      </c>
      <c r="CI53" s="12">
        <v>71.693754715675396</v>
      </c>
      <c r="CJ53" s="12">
        <v>71.956221186880285</v>
      </c>
      <c r="CK53" s="12">
        <v>71.158020316991866</v>
      </c>
      <c r="CL53" s="12">
        <v>70.566444333117602</v>
      </c>
      <c r="CM53" s="12">
        <v>70.476557658084303</v>
      </c>
      <c r="CN53" s="12">
        <v>70.820272378371058</v>
      </c>
      <c r="CO53" s="12">
        <v>71.032375082196936</v>
      </c>
      <c r="CP53" s="12">
        <v>71.215759315223607</v>
      </c>
      <c r="CQ53" s="12">
        <v>71.281187440915232</v>
      </c>
      <c r="CR53" s="12">
        <v>71.363391471423526</v>
      </c>
      <c r="CS53" s="12">
        <v>71.621956233133204</v>
      </c>
      <c r="CT53" s="12">
        <v>72.395238134305202</v>
      </c>
      <c r="CU53" s="12">
        <v>73.041018064905927</v>
      </c>
      <c r="CV53" s="12">
        <v>73.599044218049585</v>
      </c>
      <c r="CW53" s="12">
        <v>73.504127049109186</v>
      </c>
      <c r="CX53" s="12">
        <v>73.577979468186186</v>
      </c>
      <c r="CY53" s="12">
        <v>73.101711327074682</v>
      </c>
      <c r="CZ53" s="12">
        <v>72.811835946314417</v>
      </c>
      <c r="DA53" s="12">
        <v>73.395293739632521</v>
      </c>
      <c r="DB53" s="12">
        <v>74.015505944946597</v>
      </c>
      <c r="DC53" s="12">
        <v>74.703868840201167</v>
      </c>
      <c r="DD53" s="12">
        <v>74.400796569713933</v>
      </c>
      <c r="DE53" s="12">
        <v>74.178056142473253</v>
      </c>
      <c r="DF53" s="12">
        <v>73.736741118048926</v>
      </c>
      <c r="DG53" s="12">
        <v>73.581513042219498</v>
      </c>
      <c r="DH53" s="12">
        <v>73.70985649421668</v>
      </c>
      <c r="DI53" s="12">
        <v>74.114798436896166</v>
      </c>
      <c r="DJ53" s="12">
        <v>74.103940698944868</v>
      </c>
      <c r="DK53" s="12">
        <v>74.182615121137644</v>
      </c>
      <c r="DL53" s="12">
        <v>74.243607077514824</v>
      </c>
      <c r="DM53" s="12">
        <v>74.519919815179762</v>
      </c>
      <c r="DN53" s="12">
        <v>74.554832041371995</v>
      </c>
      <c r="DO53" s="12">
        <v>74.717005921555497</v>
      </c>
      <c r="DP53" s="12">
        <v>74.539512949940473</v>
      </c>
      <c r="DQ53" s="12">
        <v>74.402352163968857</v>
      </c>
      <c r="DR53" s="12">
        <v>74.24818581856232</v>
      </c>
      <c r="DS53" s="12">
        <v>74.240031620332658</v>
      </c>
      <c r="DT53" s="12">
        <v>74.552114913200256</v>
      </c>
      <c r="DU53" s="12">
        <v>74.550833960621489</v>
      </c>
      <c r="DV53" s="12">
        <v>74.755044031440505</v>
      </c>
      <c r="DW53" s="12">
        <v>74.4803786531089</v>
      </c>
      <c r="DX53" s="12">
        <v>74.522053792731413</v>
      </c>
      <c r="DY53" s="12">
        <v>75.495450659185948</v>
      </c>
      <c r="DZ53" s="12">
        <v>76.192922836160918</v>
      </c>
      <c r="EA53" s="12">
        <v>77.069067621435025</v>
      </c>
      <c r="EB53" s="12">
        <v>76.217666001626952</v>
      </c>
      <c r="EC53" s="12">
        <v>75.832741732947312</v>
      </c>
      <c r="ED53" s="12">
        <v>75.074399734772271</v>
      </c>
      <c r="EE53" s="12">
        <v>75.02519816875467</v>
      </c>
      <c r="EF53" s="12">
        <v>75.297332160993108</v>
      </c>
      <c r="EG53" s="12">
        <v>75.373898143583247</v>
      </c>
      <c r="EH53" s="12">
        <v>75.458887358497051</v>
      </c>
      <c r="EI53" s="12">
        <v>75.395306178484745</v>
      </c>
      <c r="EJ53" s="12">
        <v>75.164706730174288</v>
      </c>
      <c r="EK53" s="12">
        <v>75.636427586254328</v>
      </c>
      <c r="EL53" s="12">
        <v>75.592585371513209</v>
      </c>
      <c r="EM53" s="12">
        <v>75.992810254839853</v>
      </c>
      <c r="EN53" s="12">
        <v>75.600820207393056</v>
      </c>
      <c r="EO53" s="12">
        <v>75.418484904729667</v>
      </c>
      <c r="EP53" s="12">
        <v>74.872773624613714</v>
      </c>
      <c r="EQ53" s="12">
        <v>74.237613807290685</v>
      </c>
      <c r="ER53" s="12">
        <v>74.40162874563822</v>
      </c>
      <c r="ES53" s="12">
        <v>74.313006555434896</v>
      </c>
      <c r="ET53" s="12">
        <v>74.595326880148122</v>
      </c>
      <c r="EU53" s="12">
        <v>74.313735474034388</v>
      </c>
      <c r="EV53" s="12">
        <v>74.508557191655299</v>
      </c>
      <c r="EW53" s="12">
        <v>75.118965514109007</v>
      </c>
      <c r="EX53" s="12">
        <v>75.230500098801585</v>
      </c>
      <c r="EY53" s="12">
        <v>75.737084808089648</v>
      </c>
      <c r="EZ53" s="12">
        <v>75.284724201589327</v>
      </c>
      <c r="FA53" s="12">
        <v>74.834327135038322</v>
      </c>
      <c r="FB53" s="12">
        <v>74.07182526275578</v>
      </c>
      <c r="FC53" s="12">
        <v>73.796947447220973</v>
      </c>
      <c r="FD53" s="12">
        <v>74.189005578810864</v>
      </c>
      <c r="FE53" s="12">
        <v>74.41888960785505</v>
      </c>
      <c r="FF53" s="12">
        <v>74.38860602583388</v>
      </c>
      <c r="FG53" s="12">
        <v>74.525558960329079</v>
      </c>
      <c r="FH53" s="12">
        <v>74.756657284138157</v>
      </c>
      <c r="FI53" s="12">
        <v>75.724687572988884</v>
      </c>
      <c r="FJ53" s="12">
        <v>75.979332846260377</v>
      </c>
      <c r="FK53" s="12">
        <v>76.321670089826881</v>
      </c>
      <c r="FL53" s="12">
        <v>75.707664321096885</v>
      </c>
      <c r="FM53" s="12">
        <v>75.307645404256291</v>
      </c>
      <c r="FN53" s="12">
        <v>74.728018753173984</v>
      </c>
      <c r="FO53" s="12">
        <v>74.991132779571913</v>
      </c>
      <c r="FP53" s="12">
        <v>74.991443431956398</v>
      </c>
      <c r="FQ53" s="12">
        <v>74.929107763570784</v>
      </c>
      <c r="FR53" s="12">
        <v>74.606884113145568</v>
      </c>
      <c r="FS53" s="12">
        <v>74.577560962612864</v>
      </c>
      <c r="FT53" s="12">
        <v>74.541110865012044</v>
      </c>
      <c r="FU53" s="12">
        <v>75.259406151724733</v>
      </c>
      <c r="FV53" s="12">
        <v>75.702541142147723</v>
      </c>
      <c r="FW53" s="12">
        <v>76.458797961771182</v>
      </c>
      <c r="FX53" s="12">
        <v>75.835487864643113</v>
      </c>
      <c r="FY53" s="12">
        <v>75.431634027043003</v>
      </c>
      <c r="FZ53" s="12">
        <v>74.581828924872468</v>
      </c>
      <c r="GA53" s="12">
        <v>74.363368952272907</v>
      </c>
      <c r="GB53" s="12">
        <v>74.060815889395343</v>
      </c>
      <c r="GC53" s="12">
        <v>74.382394074353456</v>
      </c>
      <c r="GD53" s="12">
        <v>74.295179203378254</v>
      </c>
      <c r="GE53" s="12">
        <v>74.829861875072439</v>
      </c>
      <c r="GF53" s="12">
        <v>74.66491124913982</v>
      </c>
      <c r="GG53" s="12">
        <v>75.298423646631491</v>
      </c>
      <c r="GH53" s="12">
        <v>75.324670012036279</v>
      </c>
      <c r="GI53" s="12">
        <v>75.811384137852968</v>
      </c>
      <c r="GJ53" s="12">
        <v>75.520452432211613</v>
      </c>
      <c r="GK53" s="12">
        <v>75.04678316309689</v>
      </c>
      <c r="GL53" s="12">
        <v>74.483833365824893</v>
      </c>
      <c r="GM53" s="12">
        <v>74.412455760172065</v>
      </c>
      <c r="GN53" s="12">
        <v>74.579123246906036</v>
      </c>
      <c r="GO53" s="12">
        <v>74.859544818230987</v>
      </c>
      <c r="GP53" s="12">
        <v>74.618775317820322</v>
      </c>
      <c r="GQ53" s="12">
        <v>74.735179728539819</v>
      </c>
      <c r="GR53" s="12">
        <v>74.53478041953079</v>
      </c>
      <c r="GS53" s="12">
        <v>74.914133873697153</v>
      </c>
      <c r="GT53" s="12">
        <v>75.048233402552654</v>
      </c>
    </row>
    <row r="54" spans="1:202" x14ac:dyDescent="0.2">
      <c r="A54" s="9" t="s">
        <v>15</v>
      </c>
      <c r="B54" s="10">
        <v>66.949139407322107</v>
      </c>
      <c r="C54" s="10">
        <v>66.533734115607672</v>
      </c>
      <c r="D54" s="10">
        <v>66.248178928009736</v>
      </c>
      <c r="E54" s="10">
        <v>65.72996654387272</v>
      </c>
      <c r="F54" s="10">
        <v>65.82750904292412</v>
      </c>
      <c r="G54" s="10">
        <v>66.272245273555669</v>
      </c>
      <c r="H54" s="10">
        <v>66.611634086266449</v>
      </c>
      <c r="I54" s="10">
        <v>67.012662513844319</v>
      </c>
      <c r="J54" s="10">
        <v>67.991495856611166</v>
      </c>
      <c r="K54" s="10">
        <v>68.679926383769129</v>
      </c>
      <c r="L54" s="10">
        <v>68.434077812579915</v>
      </c>
      <c r="M54" s="10">
        <v>67.011786299930392</v>
      </c>
      <c r="N54" s="10">
        <v>66.10769147728864</v>
      </c>
      <c r="O54" s="10">
        <v>65.787646515486188</v>
      </c>
      <c r="P54" s="10">
        <v>66.102264708887972</v>
      </c>
      <c r="Q54" s="10">
        <v>65.760520295108108</v>
      </c>
      <c r="R54" s="10">
        <v>66.384907501453284</v>
      </c>
      <c r="S54" s="10">
        <v>65.505331321861121</v>
      </c>
      <c r="T54" s="10">
        <v>65.45778425181696</v>
      </c>
      <c r="U54" s="10">
        <v>65.46985928440985</v>
      </c>
      <c r="V54" s="10">
        <v>66.369303237439595</v>
      </c>
      <c r="W54" s="10">
        <v>66.33814498250554</v>
      </c>
      <c r="X54" s="10">
        <v>65.748375414715866</v>
      </c>
      <c r="Y54" s="10">
        <v>65.854114910850896</v>
      </c>
      <c r="Z54" s="10">
        <v>66.679011878762921</v>
      </c>
      <c r="AA54" s="10">
        <v>66.897007877094509</v>
      </c>
      <c r="AB54" s="10">
        <v>67.198600370082119</v>
      </c>
      <c r="AC54" s="10">
        <v>67.222679783930019</v>
      </c>
      <c r="AD54" s="10">
        <v>67.310076868832866</v>
      </c>
      <c r="AE54" s="10">
        <v>67.179072127826188</v>
      </c>
      <c r="AF54" s="10">
        <v>66.961538070618971</v>
      </c>
      <c r="AG54" s="10">
        <v>67.255605226105558</v>
      </c>
      <c r="AH54" s="10">
        <v>67.477278405431306</v>
      </c>
      <c r="AI54" s="10">
        <v>67.908669358962328</v>
      </c>
      <c r="AJ54" s="10">
        <v>67.334938064330004</v>
      </c>
      <c r="AK54" s="10">
        <v>66.718977130312041</v>
      </c>
      <c r="AL54" s="10">
        <v>66.396086022132835</v>
      </c>
      <c r="AM54" s="10">
        <v>66.338427137364846</v>
      </c>
      <c r="AN54" s="10">
        <v>66.202927812733833</v>
      </c>
      <c r="AO54" s="10">
        <v>65.429165416843503</v>
      </c>
      <c r="AP54" s="10">
        <v>65.850069374374826</v>
      </c>
      <c r="AQ54" s="10">
        <v>65.887880801019222</v>
      </c>
      <c r="AR54" s="10">
        <v>66.48494447351672</v>
      </c>
      <c r="AS54" s="10">
        <v>66.622845561813165</v>
      </c>
      <c r="AT54" s="10">
        <v>67.274340288343765</v>
      </c>
      <c r="AU54" s="10">
        <v>67.554682255556315</v>
      </c>
      <c r="AV54" s="10">
        <v>67.158739570365299</v>
      </c>
      <c r="AW54" s="10">
        <v>66.135308776962248</v>
      </c>
      <c r="AX54" s="10">
        <v>65.652128822318616</v>
      </c>
      <c r="AY54" s="10">
        <v>65.997962397519842</v>
      </c>
      <c r="AZ54" s="10">
        <v>66.386859592790856</v>
      </c>
      <c r="BA54" s="10">
        <v>66.543950901571918</v>
      </c>
      <c r="BB54" s="10">
        <v>66.718937603014055</v>
      </c>
      <c r="BC54" s="10">
        <v>66.958510725178314</v>
      </c>
      <c r="BD54" s="10">
        <v>67.186968678450214</v>
      </c>
      <c r="BE54" s="10">
        <v>67.405313880692248</v>
      </c>
      <c r="BF54" s="10">
        <v>68.002479156456758</v>
      </c>
      <c r="BG54" s="10">
        <v>68.249619904352699</v>
      </c>
      <c r="BH54" s="10">
        <v>67.638861297881022</v>
      </c>
      <c r="BI54" s="10">
        <v>66.61632350906001</v>
      </c>
      <c r="BJ54" s="10">
        <v>66.332223890011903</v>
      </c>
      <c r="BK54" s="10">
        <v>66.097831170663369</v>
      </c>
      <c r="BL54" s="10">
        <v>66.258161786915764</v>
      </c>
      <c r="BM54" s="10">
        <v>66.270846092290654</v>
      </c>
      <c r="BN54" s="10">
        <v>66.46201196849762</v>
      </c>
      <c r="BO54" s="10">
        <v>65.59266343932147</v>
      </c>
      <c r="BP54" s="10">
        <v>64.147671967787403</v>
      </c>
      <c r="BQ54" s="10">
        <v>63.704327183406917</v>
      </c>
      <c r="BR54" s="10">
        <v>64.004318488438656</v>
      </c>
      <c r="BS54" s="10">
        <v>64.710215092131605</v>
      </c>
      <c r="BT54" s="10">
        <v>64.005939639395123</v>
      </c>
      <c r="BU54" s="10">
        <v>64.231491783959783</v>
      </c>
      <c r="BV54" s="10">
        <v>63.578392843863327</v>
      </c>
      <c r="BW54" s="10">
        <v>64.628935541031524</v>
      </c>
      <c r="BX54" s="10">
        <v>64.398586642565476</v>
      </c>
      <c r="BY54" s="10">
        <v>65.044446480710633</v>
      </c>
      <c r="BZ54" s="10">
        <v>64.654217005123499</v>
      </c>
      <c r="CA54" s="10">
        <v>64.496738840972199</v>
      </c>
      <c r="CB54" s="10">
        <v>64.346661133373289</v>
      </c>
      <c r="CC54" s="10">
        <v>65.010745905648903</v>
      </c>
      <c r="CD54" s="10">
        <v>66.181804810540939</v>
      </c>
      <c r="CE54" s="10">
        <v>66.665802090401655</v>
      </c>
      <c r="CF54" s="10">
        <v>65.633619535067879</v>
      </c>
      <c r="CG54" s="10">
        <v>64.692339461719172</v>
      </c>
      <c r="CH54" s="10">
        <v>64.696711876712314</v>
      </c>
      <c r="CI54" s="10">
        <v>65.492896701415887</v>
      </c>
      <c r="CJ54" s="10">
        <v>65.609051846486636</v>
      </c>
      <c r="CK54" s="10">
        <v>64.882895894114796</v>
      </c>
      <c r="CL54" s="10">
        <v>64.120541830941505</v>
      </c>
      <c r="CM54" s="10">
        <v>64.125649609254708</v>
      </c>
      <c r="CN54" s="10">
        <v>64.542964007546473</v>
      </c>
      <c r="CO54" s="10">
        <v>65.036111973085468</v>
      </c>
      <c r="CP54" s="10">
        <v>65.151963216407268</v>
      </c>
      <c r="CQ54" s="10">
        <v>65.190332674247898</v>
      </c>
      <c r="CR54" s="10">
        <v>64.576606569035491</v>
      </c>
      <c r="CS54" s="10">
        <v>64.725868053839122</v>
      </c>
      <c r="CT54" s="10">
        <v>65.119018491064296</v>
      </c>
      <c r="CU54" s="10">
        <v>66.058159119187536</v>
      </c>
      <c r="CV54" s="10">
        <v>66.527727632623936</v>
      </c>
      <c r="CW54" s="10">
        <v>66.701963781835715</v>
      </c>
      <c r="CX54" s="10">
        <v>66.69314773985171</v>
      </c>
      <c r="CY54" s="10">
        <v>66.469561057413998</v>
      </c>
      <c r="CZ54" s="10">
        <v>65.962552594572514</v>
      </c>
      <c r="DA54" s="10">
        <v>66.788602328819664</v>
      </c>
      <c r="DB54" s="10">
        <v>67.365717633731464</v>
      </c>
      <c r="DC54" s="10">
        <v>68.237346955256115</v>
      </c>
      <c r="DD54" s="10">
        <v>67.221466476401972</v>
      </c>
      <c r="DE54" s="10">
        <v>66.749878437672592</v>
      </c>
      <c r="DF54" s="10">
        <v>66.303160689505575</v>
      </c>
      <c r="DG54" s="10">
        <v>66.671287126052931</v>
      </c>
      <c r="DH54" s="10">
        <v>66.811987380707748</v>
      </c>
      <c r="DI54" s="10">
        <v>67.183610010824594</v>
      </c>
      <c r="DJ54" s="10">
        <v>67.123495254771299</v>
      </c>
      <c r="DK54" s="10">
        <v>67.54634940525078</v>
      </c>
      <c r="DL54" s="10">
        <v>67.831778080604678</v>
      </c>
      <c r="DM54" s="10">
        <v>68.695087546082718</v>
      </c>
      <c r="DN54" s="10">
        <v>68.744985769581547</v>
      </c>
      <c r="DO54" s="10">
        <v>68.898245580567874</v>
      </c>
      <c r="DP54" s="10">
        <v>68.049358218390012</v>
      </c>
      <c r="DQ54" s="10">
        <v>67.639639022843625</v>
      </c>
      <c r="DR54" s="10">
        <v>67.41879251545889</v>
      </c>
      <c r="DS54" s="10">
        <v>67.859490491180111</v>
      </c>
      <c r="DT54" s="10">
        <v>68.175269400997308</v>
      </c>
      <c r="DU54" s="10">
        <v>68.081120448127137</v>
      </c>
      <c r="DV54" s="10">
        <v>68.161609278865981</v>
      </c>
      <c r="DW54" s="10">
        <v>68.233474766308674</v>
      </c>
      <c r="DX54" s="10">
        <v>68.630078766781409</v>
      </c>
      <c r="DY54" s="10">
        <v>70.03046104195694</v>
      </c>
      <c r="DZ54" s="10">
        <v>70.877170460239284</v>
      </c>
      <c r="EA54" s="10">
        <v>71.6859628483829</v>
      </c>
      <c r="EB54" s="10">
        <v>70.376382823915279</v>
      </c>
      <c r="EC54" s="10">
        <v>69.610470571434618</v>
      </c>
      <c r="ED54" s="10">
        <v>68.665211048302126</v>
      </c>
      <c r="EE54" s="10">
        <v>68.681576777576012</v>
      </c>
      <c r="EF54" s="10">
        <v>69.049296141652363</v>
      </c>
      <c r="EG54" s="10">
        <v>69.290418153284136</v>
      </c>
      <c r="EH54" s="10">
        <v>69.428663815305029</v>
      </c>
      <c r="EI54" s="10">
        <v>69.553319513304984</v>
      </c>
      <c r="EJ54" s="10">
        <v>69.162059761198108</v>
      </c>
      <c r="EK54" s="10">
        <v>70.030445086073158</v>
      </c>
      <c r="EL54" s="10">
        <v>70.069429022490453</v>
      </c>
      <c r="EM54" s="10">
        <v>70.822739937060334</v>
      </c>
      <c r="EN54" s="10">
        <v>69.81630279595602</v>
      </c>
      <c r="EO54" s="10">
        <v>69.212750940871643</v>
      </c>
      <c r="EP54" s="10">
        <v>68.301322348103639</v>
      </c>
      <c r="EQ54" s="10">
        <v>68.047688415620854</v>
      </c>
      <c r="ER54" s="10">
        <v>68.498854134593685</v>
      </c>
      <c r="ES54" s="10">
        <v>68.684826342160534</v>
      </c>
      <c r="ET54" s="10">
        <v>69.084062779509395</v>
      </c>
      <c r="EU54" s="10">
        <v>68.982883133350441</v>
      </c>
      <c r="EV54" s="10">
        <v>69.212839779835193</v>
      </c>
      <c r="EW54" s="10">
        <v>70.127453130811773</v>
      </c>
      <c r="EX54" s="10">
        <v>70.399505443927453</v>
      </c>
      <c r="EY54" s="10">
        <v>71.204173015478219</v>
      </c>
      <c r="EZ54" s="10">
        <v>70.250485186383912</v>
      </c>
      <c r="FA54" s="10">
        <v>69.486601916180064</v>
      </c>
      <c r="FB54" s="10">
        <v>68.278674651351452</v>
      </c>
      <c r="FC54" s="10">
        <v>68.270260692076761</v>
      </c>
      <c r="FD54" s="10">
        <v>68.843582190702293</v>
      </c>
      <c r="FE54" s="10">
        <v>69.217849102190982</v>
      </c>
      <c r="FF54" s="10">
        <v>69.06876604555795</v>
      </c>
      <c r="FG54" s="10">
        <v>69.189957713704715</v>
      </c>
      <c r="FH54" s="10">
        <v>69.537368924177485</v>
      </c>
      <c r="FI54" s="10">
        <v>70.805488855839073</v>
      </c>
      <c r="FJ54" s="10">
        <v>71.382001889806702</v>
      </c>
      <c r="FK54" s="10">
        <v>71.642252454473393</v>
      </c>
      <c r="FL54" s="10">
        <v>70.53776692890473</v>
      </c>
      <c r="FM54" s="10">
        <v>69.773633670254924</v>
      </c>
      <c r="FN54" s="10">
        <v>69.201567380264351</v>
      </c>
      <c r="FO54" s="10">
        <v>69.65920612553785</v>
      </c>
      <c r="FP54" s="10">
        <v>69.656278129316846</v>
      </c>
      <c r="FQ54" s="10">
        <v>69.854167651731984</v>
      </c>
      <c r="FR54" s="10">
        <v>69.603996605330735</v>
      </c>
      <c r="FS54" s="10">
        <v>69.726593355897094</v>
      </c>
      <c r="FT54" s="10">
        <v>69.397542379920793</v>
      </c>
      <c r="FU54" s="10">
        <v>70.319273395494449</v>
      </c>
      <c r="FV54" s="10">
        <v>71.030539407903703</v>
      </c>
      <c r="FW54" s="10">
        <v>71.952364426953238</v>
      </c>
      <c r="FX54" s="10">
        <v>70.792736939760687</v>
      </c>
      <c r="FY54" s="10">
        <v>69.855759718171385</v>
      </c>
      <c r="FZ54" s="10">
        <v>68.578097502486585</v>
      </c>
      <c r="GA54" s="10">
        <v>68.808554708258256</v>
      </c>
      <c r="GB54" s="10">
        <v>68.668482896341658</v>
      </c>
      <c r="GC54" s="10">
        <v>69.216829181745894</v>
      </c>
      <c r="GD54" s="10">
        <v>68.905808083520498</v>
      </c>
      <c r="GE54" s="10">
        <v>69.405868785549302</v>
      </c>
      <c r="GF54" s="10">
        <v>69.363045506033373</v>
      </c>
      <c r="GG54" s="10">
        <v>70.280355933737454</v>
      </c>
      <c r="GH54" s="10">
        <v>70.578014163083324</v>
      </c>
      <c r="GI54" s="10">
        <v>71.073026118165771</v>
      </c>
      <c r="GJ54" s="10">
        <v>70.025365262283145</v>
      </c>
      <c r="GK54" s="10">
        <v>69.189708891490454</v>
      </c>
      <c r="GL54" s="10">
        <v>68.495830987563849</v>
      </c>
      <c r="GM54" s="10">
        <v>68.975220414957434</v>
      </c>
      <c r="GN54" s="10">
        <v>69.210669771562522</v>
      </c>
      <c r="GO54" s="10">
        <v>69.644927826374186</v>
      </c>
      <c r="GP54" s="10">
        <v>69.488513340578677</v>
      </c>
      <c r="GQ54" s="10">
        <v>69.571028998046231</v>
      </c>
      <c r="GR54" s="10">
        <v>69.263092425865665</v>
      </c>
      <c r="GS54" s="10">
        <v>69.672573410065269</v>
      </c>
      <c r="GT54" s="10">
        <v>70.015554912669771</v>
      </c>
    </row>
    <row r="55" spans="1:202" x14ac:dyDescent="0.2">
      <c r="A55" s="11" t="s">
        <v>16</v>
      </c>
      <c r="B55" s="12">
        <v>13.067948855804252</v>
      </c>
      <c r="C55" s="12">
        <v>12.642198674776337</v>
      </c>
      <c r="D55" s="12">
        <v>12.147777518035863</v>
      </c>
      <c r="E55" s="12">
        <v>12.199763955228555</v>
      </c>
      <c r="F55" s="12">
        <v>12.175669666954041</v>
      </c>
      <c r="G55" s="12">
        <v>12.034073420943276</v>
      </c>
      <c r="H55" s="12">
        <v>11.649779960329285</v>
      </c>
      <c r="I55" s="12">
        <v>11.552025167906921</v>
      </c>
      <c r="J55" s="12">
        <v>11.22360241329017</v>
      </c>
      <c r="K55" s="12">
        <v>10.998534919530284</v>
      </c>
      <c r="L55" s="12">
        <v>11.904719121214452</v>
      </c>
      <c r="M55" s="12">
        <v>12.536056095642351</v>
      </c>
      <c r="N55" s="12">
        <v>12.979866535581012</v>
      </c>
      <c r="O55" s="12">
        <v>12.430127373815354</v>
      </c>
      <c r="P55" s="12">
        <v>12.206747706594646</v>
      </c>
      <c r="Q55" s="12">
        <v>12.717119745866659</v>
      </c>
      <c r="R55" s="12">
        <v>12.540005585648972</v>
      </c>
      <c r="S55" s="12">
        <v>12.824855088740655</v>
      </c>
      <c r="T55" s="12">
        <v>12.120823932657668</v>
      </c>
      <c r="U55" s="12">
        <v>11.72265000983713</v>
      </c>
      <c r="V55" s="12">
        <v>11.598146593589775</v>
      </c>
      <c r="W55" s="12">
        <v>12.265952648583006</v>
      </c>
      <c r="X55" s="12">
        <v>13.018846499676432</v>
      </c>
      <c r="Y55" s="12">
        <v>12.813990675921724</v>
      </c>
      <c r="Z55" s="12">
        <v>11.916748199667195</v>
      </c>
      <c r="AA55" s="12">
        <v>11.243926250368306</v>
      </c>
      <c r="AB55" s="12">
        <v>10.733577147265692</v>
      </c>
      <c r="AC55" s="12">
        <v>10.532965333016392</v>
      </c>
      <c r="AD55" s="12">
        <v>10.592185861481086</v>
      </c>
      <c r="AE55" s="12">
        <v>10.792471580797985</v>
      </c>
      <c r="AF55" s="12">
        <v>11.088459283986777</v>
      </c>
      <c r="AG55" s="12">
        <v>10.983752763758984</v>
      </c>
      <c r="AH55" s="12">
        <v>10.736047909577326</v>
      </c>
      <c r="AI55" s="12">
        <v>10.121525266890664</v>
      </c>
      <c r="AJ55" s="12">
        <v>11.035022784921127</v>
      </c>
      <c r="AK55" s="12">
        <v>11.635223264533458</v>
      </c>
      <c r="AL55" s="12">
        <v>12.099325414890535</v>
      </c>
      <c r="AM55" s="12">
        <v>11.431506861933713</v>
      </c>
      <c r="AN55" s="12">
        <v>11.16395531537259</v>
      </c>
      <c r="AO55" s="12">
        <v>11.343692399886514</v>
      </c>
      <c r="AP55" s="12">
        <v>10.743812618734641</v>
      </c>
      <c r="AQ55" s="12">
        <v>10.447013516550218</v>
      </c>
      <c r="AR55" s="12">
        <v>9.9899017919324233</v>
      </c>
      <c r="AS55" s="12">
        <v>9.8761311522940254</v>
      </c>
      <c r="AT55" s="12">
        <v>9.4883602307444033</v>
      </c>
      <c r="AU55" s="12">
        <v>9.1944266779028219</v>
      </c>
      <c r="AV55" s="12">
        <v>9.493336957466683</v>
      </c>
      <c r="AW55" s="12">
        <v>10.004162627006574</v>
      </c>
      <c r="AX55" s="12">
        <v>10.426351346248397</v>
      </c>
      <c r="AY55" s="12">
        <v>9.8628691859187736</v>
      </c>
      <c r="AZ55" s="12">
        <v>9.57580669396072</v>
      </c>
      <c r="BA55" s="12">
        <v>9.1302283659512256</v>
      </c>
      <c r="BB55" s="12">
        <v>9.1894474159074058</v>
      </c>
      <c r="BC55" s="12">
        <v>9.0860245361083418</v>
      </c>
      <c r="BD55" s="12">
        <v>8.854907723464537</v>
      </c>
      <c r="BE55" s="12">
        <v>8.4449948202010408</v>
      </c>
      <c r="BF55" s="12">
        <v>7.8019348090013958</v>
      </c>
      <c r="BG55" s="12">
        <v>7.7998689982211502</v>
      </c>
      <c r="BH55" s="12">
        <v>8.5513798384303641</v>
      </c>
      <c r="BI55" s="12">
        <v>9.3538570058350956</v>
      </c>
      <c r="BJ55" s="12">
        <v>9.4005391190542475</v>
      </c>
      <c r="BK55" s="12">
        <v>9.0313900333225376</v>
      </c>
      <c r="BL55" s="12">
        <v>8.7050193833780085</v>
      </c>
      <c r="BM55" s="12">
        <v>8.5761380854117615</v>
      </c>
      <c r="BN55" s="12">
        <v>8.5662846789898985</v>
      </c>
      <c r="BO55" s="12">
        <v>9.0307938073191334</v>
      </c>
      <c r="BP55" s="12">
        <v>9.6873233360661164</v>
      </c>
      <c r="BQ55" s="12">
        <v>9.6960212933443568</v>
      </c>
      <c r="BR55" s="12">
        <v>9.1974077396798126</v>
      </c>
      <c r="BS55" s="12">
        <v>9.1155869127767186</v>
      </c>
      <c r="BT55" s="12">
        <v>9.6992533892124708</v>
      </c>
      <c r="BU55" s="12">
        <v>10.039748960688968</v>
      </c>
      <c r="BV55" s="12">
        <v>9.8968505726226237</v>
      </c>
      <c r="BW55" s="12">
        <v>8.9724061533737292</v>
      </c>
      <c r="BX55" s="12">
        <v>8.7090670909284853</v>
      </c>
      <c r="BY55" s="12">
        <v>8.7642917155369489</v>
      </c>
      <c r="BZ55" s="12">
        <v>9.087479678996047</v>
      </c>
      <c r="CA55" s="12">
        <v>8.9325480382763534</v>
      </c>
      <c r="CB55" s="12">
        <v>8.7366345600182047</v>
      </c>
      <c r="CC55" s="12">
        <v>8.3388100063745565</v>
      </c>
      <c r="CD55" s="12">
        <v>7.8899978739269603</v>
      </c>
      <c r="CE55" s="12">
        <v>7.5471684679296338</v>
      </c>
      <c r="CF55" s="12">
        <v>8.3985435812700846</v>
      </c>
      <c r="CG55" s="12">
        <v>8.8731507905072853</v>
      </c>
      <c r="CH55" s="12">
        <v>9.2559417489400886</v>
      </c>
      <c r="CI55" s="12">
        <v>8.6490937472540974</v>
      </c>
      <c r="CJ55" s="12">
        <v>8.8208764102678341</v>
      </c>
      <c r="CK55" s="12">
        <v>8.8185764512881164</v>
      </c>
      <c r="CL55" s="12">
        <v>9.1345179660119875</v>
      </c>
      <c r="CM55" s="12">
        <v>9.0113795145803373</v>
      </c>
      <c r="CN55" s="12">
        <v>8.8637196493566908</v>
      </c>
      <c r="CO55" s="12">
        <v>8.4415945926615628</v>
      </c>
      <c r="CP55" s="12">
        <v>8.5146857650039092</v>
      </c>
      <c r="CQ55" s="12">
        <v>8.5448335300912053</v>
      </c>
      <c r="CR55" s="12">
        <v>9.5101770844308806</v>
      </c>
      <c r="CS55" s="12">
        <v>9.6284554932386524</v>
      </c>
      <c r="CT55" s="12">
        <v>10.050682626566234</v>
      </c>
      <c r="CU55" s="12">
        <v>9.5601884129178565</v>
      </c>
      <c r="CV55" s="12">
        <v>9.6078891449005308</v>
      </c>
      <c r="CW55" s="12">
        <v>9.2541270032534051</v>
      </c>
      <c r="CX55" s="12">
        <v>9.357190531864692</v>
      </c>
      <c r="CY55" s="12">
        <v>9.0724993249069517</v>
      </c>
      <c r="CZ55" s="12">
        <v>9.4068268746746355</v>
      </c>
      <c r="DA55" s="12">
        <v>9.0015191358861149</v>
      </c>
      <c r="DB55" s="12">
        <v>8.9843205354427766</v>
      </c>
      <c r="DC55" s="12">
        <v>8.6562074834136951</v>
      </c>
      <c r="DD55" s="12">
        <v>9.6495339086657417</v>
      </c>
      <c r="DE55" s="12">
        <v>10.013977353456415</v>
      </c>
      <c r="DF55" s="12">
        <v>10.081240827531685</v>
      </c>
      <c r="DG55" s="12">
        <v>9.3912501320843393</v>
      </c>
      <c r="DH55" s="12">
        <v>9.3581393511475923</v>
      </c>
      <c r="DI55" s="12">
        <v>9.3519628633585459</v>
      </c>
      <c r="DJ55" s="12">
        <v>9.4198032902627524</v>
      </c>
      <c r="DK55" s="12">
        <v>8.9458476762706631</v>
      </c>
      <c r="DL55" s="12">
        <v>8.6362035053278419</v>
      </c>
      <c r="DM55" s="12">
        <v>7.8164742042913264</v>
      </c>
      <c r="DN55" s="12">
        <v>7.792713303222877</v>
      </c>
      <c r="DO55" s="12">
        <v>7.787732216005419</v>
      </c>
      <c r="DP55" s="12">
        <v>8.707001731946745</v>
      </c>
      <c r="DQ55" s="12">
        <v>9.0893834588215547</v>
      </c>
      <c r="DR55" s="12">
        <v>9.1980608385398099</v>
      </c>
      <c r="DS55" s="12">
        <v>8.5944726120269443</v>
      </c>
      <c r="DT55" s="12">
        <v>8.5535355179218211</v>
      </c>
      <c r="DU55" s="12">
        <v>8.6782525292452828</v>
      </c>
      <c r="DV55" s="12">
        <v>8.8200507418970489</v>
      </c>
      <c r="DW55" s="12">
        <v>8.3873148871799899</v>
      </c>
      <c r="DX55" s="12">
        <v>7.9063534323070614</v>
      </c>
      <c r="DY55" s="12">
        <v>7.2388355840839829</v>
      </c>
      <c r="DZ55" s="12">
        <v>6.9767034851132257</v>
      </c>
      <c r="EA55" s="12">
        <v>6.9847799372558539</v>
      </c>
      <c r="EB55" s="12">
        <v>7.6639491657839454</v>
      </c>
      <c r="EC55" s="12">
        <v>8.2052567523208531</v>
      </c>
      <c r="ED55" s="12">
        <v>8.5371161262866444</v>
      </c>
      <c r="EE55" s="12">
        <v>8.4553210734744173</v>
      </c>
      <c r="EF55" s="12">
        <v>8.2978185813832397</v>
      </c>
      <c r="EG55" s="12">
        <v>8.071067345671608</v>
      </c>
      <c r="EH55" s="12">
        <v>7.9914001472781155</v>
      </c>
      <c r="EI55" s="12">
        <v>7.7484752848538214</v>
      </c>
      <c r="EJ55" s="12">
        <v>7.9859938700712636</v>
      </c>
      <c r="EK55" s="12">
        <v>7.4117519556099785</v>
      </c>
      <c r="EL55" s="12">
        <v>7.3064814758313767</v>
      </c>
      <c r="EM55" s="12">
        <v>6.8033702087758883</v>
      </c>
      <c r="EN55" s="12">
        <v>7.6513975498509854</v>
      </c>
      <c r="EO55" s="12">
        <v>8.2283991407374977</v>
      </c>
      <c r="EP55" s="12">
        <v>8.7768236147589338</v>
      </c>
      <c r="EQ55" s="12">
        <v>8.337988234781065</v>
      </c>
      <c r="ER55" s="12">
        <v>7.9336606284354696</v>
      </c>
      <c r="ES55" s="12">
        <v>7.5736113933547529</v>
      </c>
      <c r="ET55" s="12">
        <v>7.3882137814451116</v>
      </c>
      <c r="EU55" s="12">
        <v>7.1734389735459523</v>
      </c>
      <c r="EV55" s="12">
        <v>7.1075291368186866</v>
      </c>
      <c r="EW55" s="12">
        <v>6.644812294870607</v>
      </c>
      <c r="EX55" s="12">
        <v>6.4215929965111451</v>
      </c>
      <c r="EY55" s="12">
        <v>5.9850624091188163</v>
      </c>
      <c r="EZ55" s="12">
        <v>6.6869354106317003</v>
      </c>
      <c r="FA55" s="12">
        <v>7.1460882827261099</v>
      </c>
      <c r="FB55" s="12">
        <v>7.8209932759510759</v>
      </c>
      <c r="FC55" s="12">
        <v>7.4890452062354669</v>
      </c>
      <c r="FD55" s="12">
        <v>7.2051397495717469</v>
      </c>
      <c r="FE55" s="12">
        <v>6.9888689255375311</v>
      </c>
      <c r="FF55" s="12">
        <v>7.1514127749210035</v>
      </c>
      <c r="FG55" s="12">
        <v>7.159422177203985</v>
      </c>
      <c r="FH55" s="12">
        <v>6.9817037700374449</v>
      </c>
      <c r="FI55" s="12">
        <v>6.4961673234058592</v>
      </c>
      <c r="FJ55" s="12">
        <v>6.0507699562450821</v>
      </c>
      <c r="FK55" s="12">
        <v>6.1311830753514176</v>
      </c>
      <c r="FL55" s="12">
        <v>6.8287635585549147</v>
      </c>
      <c r="FM55" s="12">
        <v>7.3485390550912024</v>
      </c>
      <c r="FN55" s="12">
        <v>7.3954207071426099</v>
      </c>
      <c r="FO55" s="12">
        <v>7.1100786050303153</v>
      </c>
      <c r="FP55" s="12">
        <v>7.114370281461313</v>
      </c>
      <c r="FQ55" s="12">
        <v>6.7729937291150133</v>
      </c>
      <c r="FR55" s="12">
        <v>6.7056696192540928</v>
      </c>
      <c r="FS55" s="12">
        <v>6.5045989623628415</v>
      </c>
      <c r="FT55" s="12">
        <v>6.9003134622072704</v>
      </c>
      <c r="FU55" s="12">
        <v>6.5641448029735869</v>
      </c>
      <c r="FV55" s="12">
        <v>6.171528039065036</v>
      </c>
      <c r="FW55" s="12">
        <v>5.8939419505051101</v>
      </c>
      <c r="FX55" s="12">
        <v>6.6495949078158754</v>
      </c>
      <c r="FY55" s="12">
        <v>7.3919598762688263</v>
      </c>
      <c r="FZ55" s="12">
        <v>8.0498581342561693</v>
      </c>
      <c r="GA55" s="12">
        <v>7.4698259671099221</v>
      </c>
      <c r="GB55" s="12">
        <v>7.280952725536749</v>
      </c>
      <c r="GC55" s="12">
        <v>6.9446069286825969</v>
      </c>
      <c r="GD55" s="12">
        <v>7.2539984123393602</v>
      </c>
      <c r="GE55" s="12">
        <v>7.248433918772208</v>
      </c>
      <c r="GF55" s="12">
        <v>7.1008799908906655</v>
      </c>
      <c r="GG55" s="12">
        <v>6.664237674165097</v>
      </c>
      <c r="GH55" s="12">
        <v>6.3015928964756638</v>
      </c>
      <c r="GI55" s="12">
        <v>6.2501908933449197</v>
      </c>
      <c r="GJ55" s="12">
        <v>7.2762900551488885</v>
      </c>
      <c r="GK55" s="12">
        <v>7.8045616834327616</v>
      </c>
      <c r="GL55" s="12">
        <v>8.0393292362101487</v>
      </c>
      <c r="GM55" s="12">
        <v>7.3068863342971362</v>
      </c>
      <c r="GN55" s="12">
        <v>7.1983351692976578</v>
      </c>
      <c r="GO55" s="12">
        <v>6.9658726421325978</v>
      </c>
      <c r="GP55" s="12">
        <v>6.8753011720420059</v>
      </c>
      <c r="GQ55" s="12">
        <v>6.9099352215039866</v>
      </c>
      <c r="GR55" s="12">
        <v>7.0727893259932975</v>
      </c>
      <c r="GS55" s="12">
        <v>6.9967577446319886</v>
      </c>
      <c r="GT55" s="12">
        <v>6.7059253252345057</v>
      </c>
    </row>
    <row r="56" spans="1:202" x14ac:dyDescent="0.2">
      <c r="A56" s="9" t="s">
        <v>17</v>
      </c>
      <c r="B56" s="10">
        <v>12.509782981924298</v>
      </c>
      <c r="C56" s="10">
        <v>11.821582399962917</v>
      </c>
      <c r="D56" s="10">
        <v>11.367074308780198</v>
      </c>
      <c r="E56" s="10">
        <v>11.409383860953175</v>
      </c>
      <c r="F56" s="10">
        <v>11.619516810460372</v>
      </c>
      <c r="G56" s="10">
        <v>11.416223047853626</v>
      </c>
      <c r="H56" s="10">
        <v>10.9489368014234</v>
      </c>
      <c r="I56" s="10">
        <v>10.909295091757691</v>
      </c>
      <c r="J56" s="10">
        <v>10.601288117820323</v>
      </c>
      <c r="K56" s="10">
        <v>10.423100176693273</v>
      </c>
      <c r="L56" s="10">
        <v>11.074385415216113</v>
      </c>
      <c r="M56" s="10">
        <v>11.745738156544263</v>
      </c>
      <c r="N56" s="10">
        <v>12.171989308408433</v>
      </c>
      <c r="O56" s="10">
        <v>11.858357980609787</v>
      </c>
      <c r="P56" s="10">
        <v>11.61174567540993</v>
      </c>
      <c r="Q56" s="10">
        <v>12.13558632564987</v>
      </c>
      <c r="R56" s="10">
        <v>11.976601104570138</v>
      </c>
      <c r="S56" s="10">
        <v>12.203199988499787</v>
      </c>
      <c r="T56" s="10">
        <v>11.495437301125765</v>
      </c>
      <c r="U56" s="10">
        <v>10.962066955597081</v>
      </c>
      <c r="V56" s="10">
        <v>10.941823698699825</v>
      </c>
      <c r="W56" s="10">
        <v>11.534581498752488</v>
      </c>
      <c r="X56" s="10">
        <v>12.448587295639541</v>
      </c>
      <c r="Y56" s="10">
        <v>12.24366720640643</v>
      </c>
      <c r="Z56" s="10">
        <v>11.457718513977834</v>
      </c>
      <c r="AA56" s="10">
        <v>10.672368055644178</v>
      </c>
      <c r="AB56" s="10">
        <v>10.142424956234793</v>
      </c>
      <c r="AC56" s="10">
        <v>9.8806207848286896</v>
      </c>
      <c r="AD56" s="10">
        <v>10.081160851773067</v>
      </c>
      <c r="AE56" s="10">
        <v>10.326111909534241</v>
      </c>
      <c r="AF56" s="10">
        <v>10.527123113609861</v>
      </c>
      <c r="AG56" s="10">
        <v>10.314586426245361</v>
      </c>
      <c r="AH56" s="10">
        <v>10.043936969750769</v>
      </c>
      <c r="AI56" s="10">
        <v>9.5685351877028086</v>
      </c>
      <c r="AJ56" s="10">
        <v>10.431834541588042</v>
      </c>
      <c r="AK56" s="10">
        <v>11.03344030500735</v>
      </c>
      <c r="AL56" s="10">
        <v>11.509280173906603</v>
      </c>
      <c r="AM56" s="10">
        <v>10.874678138270843</v>
      </c>
      <c r="AN56" s="10">
        <v>10.482667611298597</v>
      </c>
      <c r="AO56" s="10">
        <v>10.633702326149198</v>
      </c>
      <c r="AP56" s="10">
        <v>10.09186883557294</v>
      </c>
      <c r="AQ56" s="10">
        <v>9.8804832624937511</v>
      </c>
      <c r="AR56" s="10">
        <v>9.4472669291233622</v>
      </c>
      <c r="AS56" s="10">
        <v>9.3844029665157969</v>
      </c>
      <c r="AT56" s="10">
        <v>9.0797235048433631</v>
      </c>
      <c r="AU56" s="10">
        <v>8.7840874270508635</v>
      </c>
      <c r="AV56" s="10">
        <v>9.041907011515999</v>
      </c>
      <c r="AW56" s="10">
        <v>9.5072803997037774</v>
      </c>
      <c r="AX56" s="10">
        <v>9.9340454641588991</v>
      </c>
      <c r="AY56" s="10">
        <v>9.3707916547316383</v>
      </c>
      <c r="AZ56" s="10">
        <v>9.0600937470046503</v>
      </c>
      <c r="BA56" s="10">
        <v>8.6624183791375273</v>
      </c>
      <c r="BB56" s="10">
        <v>8.7867269942017696</v>
      </c>
      <c r="BC56" s="10">
        <v>8.7672433426777072</v>
      </c>
      <c r="BD56" s="10">
        <v>8.5569971892385794</v>
      </c>
      <c r="BE56" s="10">
        <v>8.1642491376170376</v>
      </c>
      <c r="BF56" s="10">
        <v>7.5127197679492053</v>
      </c>
      <c r="BG56" s="10">
        <v>7.4696827243959625</v>
      </c>
      <c r="BH56" s="10">
        <v>8.1194150712050153</v>
      </c>
      <c r="BI56" s="10">
        <v>8.9219203388589001</v>
      </c>
      <c r="BJ56" s="10">
        <v>8.9591479309397837</v>
      </c>
      <c r="BK56" s="10">
        <v>8.6324002204091084</v>
      </c>
      <c r="BL56" s="10">
        <v>8.32866230704213</v>
      </c>
      <c r="BM56" s="10">
        <v>8.1785453220517947</v>
      </c>
      <c r="BN56" s="10">
        <v>8.1640269804825394</v>
      </c>
      <c r="BO56" s="10">
        <v>8.455542267541345</v>
      </c>
      <c r="BP56" s="10">
        <v>9.0616675249824823</v>
      </c>
      <c r="BQ56" s="10">
        <v>9.0586227783484183</v>
      </c>
      <c r="BR56" s="10">
        <v>8.6428642705180785</v>
      </c>
      <c r="BS56" s="10">
        <v>8.5670970080360291</v>
      </c>
      <c r="BT56" s="10">
        <v>9.1830151336158625</v>
      </c>
      <c r="BU56" s="10">
        <v>9.469066620063364</v>
      </c>
      <c r="BV56" s="10">
        <v>9.3675191179815673</v>
      </c>
      <c r="BW56" s="10">
        <v>8.4638788760803472</v>
      </c>
      <c r="BX56" s="10">
        <v>8.2522081973847783</v>
      </c>
      <c r="BY56" s="10">
        <v>8.2683097482022418</v>
      </c>
      <c r="BZ56" s="10">
        <v>8.5495958134936512</v>
      </c>
      <c r="CA56" s="10">
        <v>8.3951089997140649</v>
      </c>
      <c r="CB56" s="10">
        <v>8.267558751481026</v>
      </c>
      <c r="CC56" s="10">
        <v>7.8769081812450139</v>
      </c>
      <c r="CD56" s="10">
        <v>7.4855602774908867</v>
      </c>
      <c r="CE56" s="10">
        <v>7.1294823754041046</v>
      </c>
      <c r="CF56" s="10">
        <v>7.9765992112634594</v>
      </c>
      <c r="CG56" s="10">
        <v>8.4408439450690977</v>
      </c>
      <c r="CH56" s="10">
        <v>8.8445026946120269</v>
      </c>
      <c r="CI56" s="10">
        <v>8.2779880506882328</v>
      </c>
      <c r="CJ56" s="10">
        <v>8.4053320265796518</v>
      </c>
      <c r="CK56" s="10">
        <v>8.4354912853347184</v>
      </c>
      <c r="CL56" s="10">
        <v>8.701691655096278</v>
      </c>
      <c r="CM56" s="10">
        <v>8.6234294034952246</v>
      </c>
      <c r="CN56" s="10">
        <v>8.4471426834302221</v>
      </c>
      <c r="CO56" s="10">
        <v>8.1076581716817753</v>
      </c>
      <c r="CP56" s="10">
        <v>8.1350642905046087</v>
      </c>
      <c r="CQ56" s="10">
        <v>8.2210817268707981</v>
      </c>
      <c r="CR56" s="10">
        <v>9.115818824238854</v>
      </c>
      <c r="CS56" s="10">
        <v>9.2820142432657118</v>
      </c>
      <c r="CT56" s="10">
        <v>9.5854750374461144</v>
      </c>
      <c r="CU56" s="10">
        <v>9.1160732705172975</v>
      </c>
      <c r="CV56" s="10">
        <v>9.1812123588596855</v>
      </c>
      <c r="CW56" s="10">
        <v>8.9302604551234932</v>
      </c>
      <c r="CX56" s="10">
        <v>9.0313084351674657</v>
      </c>
      <c r="CY56" s="10">
        <v>8.7388551596572857</v>
      </c>
      <c r="CZ56" s="10">
        <v>9.0799903119366316</v>
      </c>
      <c r="DA56" s="10">
        <v>8.7216894540667482</v>
      </c>
      <c r="DB56" s="10">
        <v>8.6968474287794937</v>
      </c>
      <c r="DC56" s="10">
        <v>8.3546702224337768</v>
      </c>
      <c r="DD56" s="10">
        <v>9.2481186852085919</v>
      </c>
      <c r="DE56" s="10">
        <v>9.6351054937047174</v>
      </c>
      <c r="DF56" s="10">
        <v>9.7120028705929382</v>
      </c>
      <c r="DG56" s="10">
        <v>9.0817083380225068</v>
      </c>
      <c r="DH56" s="10">
        <v>8.9591563515231947</v>
      </c>
      <c r="DI56" s="10">
        <v>8.8930579379230839</v>
      </c>
      <c r="DJ56" s="10">
        <v>8.9248349348795859</v>
      </c>
      <c r="DK56" s="10">
        <v>8.5182042844647796</v>
      </c>
      <c r="DL56" s="10">
        <v>8.2412515804274911</v>
      </c>
      <c r="DM56" s="10">
        <v>7.5323826975307737</v>
      </c>
      <c r="DN56" s="10">
        <v>7.4803262463089064</v>
      </c>
      <c r="DO56" s="10">
        <v>7.4936969936715281</v>
      </c>
      <c r="DP56" s="10">
        <v>8.3498703691400529</v>
      </c>
      <c r="DQ56" s="10">
        <v>8.7686215157108816</v>
      </c>
      <c r="DR56" s="10">
        <v>8.864453786563022</v>
      </c>
      <c r="DS56" s="10">
        <v>8.2502221739385959</v>
      </c>
      <c r="DT56" s="10">
        <v>8.14947647569746</v>
      </c>
      <c r="DU56" s="10">
        <v>8.2397082371952823</v>
      </c>
      <c r="DV56" s="10">
        <v>8.3724518773701302</v>
      </c>
      <c r="DW56" s="10">
        <v>7.9857282793287503</v>
      </c>
      <c r="DX56" s="10">
        <v>7.5626516851625638</v>
      </c>
      <c r="DY56" s="10">
        <v>6.9384336382503857</v>
      </c>
      <c r="DZ56" s="10">
        <v>6.6855403599385745</v>
      </c>
      <c r="EA56" s="10">
        <v>6.693146764016733</v>
      </c>
      <c r="EB56" s="10">
        <v>7.3567263310394075</v>
      </c>
      <c r="EC56" s="10">
        <v>7.9295356814840776</v>
      </c>
      <c r="ED56" s="10">
        <v>8.1948672734155981</v>
      </c>
      <c r="EE56" s="10">
        <v>8.1195285198430618</v>
      </c>
      <c r="EF56" s="10">
        <v>7.9284917452044859</v>
      </c>
      <c r="EG56" s="10">
        <v>7.7437768481575127</v>
      </c>
      <c r="EH56" s="10">
        <v>7.670182370433384</v>
      </c>
      <c r="EI56" s="10">
        <v>7.4505247504750818</v>
      </c>
      <c r="EJ56" s="10">
        <v>7.7148223862224734</v>
      </c>
      <c r="EK56" s="10">
        <v>7.1286768411347108</v>
      </c>
      <c r="EL56" s="10">
        <v>6.974642055213673</v>
      </c>
      <c r="EM56" s="10">
        <v>6.4189930059755245</v>
      </c>
      <c r="EN56" s="10">
        <v>7.2139405353113899</v>
      </c>
      <c r="EO56" s="10">
        <v>7.8472664741150835</v>
      </c>
      <c r="EP56" s="10">
        <v>8.3842854030718197</v>
      </c>
      <c r="EQ56" s="10">
        <v>7.9761283099907168</v>
      </c>
      <c r="ER56" s="10">
        <v>7.5470836532394117</v>
      </c>
      <c r="ES56" s="10">
        <v>7.2108526153298174</v>
      </c>
      <c r="ET56" s="10">
        <v>7.0357255705943702</v>
      </c>
      <c r="EU56" s="10">
        <v>6.8157380619660879</v>
      </c>
      <c r="EV56" s="10">
        <v>6.7581659212646805</v>
      </c>
      <c r="EW56" s="10">
        <v>6.3300792215783179</v>
      </c>
      <c r="EX56" s="10">
        <v>6.0879929960337114</v>
      </c>
      <c r="EY56" s="10">
        <v>5.6318412756815004</v>
      </c>
      <c r="EZ56" s="10">
        <v>6.2808234740770601</v>
      </c>
      <c r="FA56" s="10">
        <v>6.7464595658010582</v>
      </c>
      <c r="FB56" s="10">
        <v>7.4220308446997088</v>
      </c>
      <c r="FC56" s="10">
        <v>7.087980491347869</v>
      </c>
      <c r="FD56" s="10">
        <v>6.8021228660233479</v>
      </c>
      <c r="FE56" s="10">
        <v>6.5751701195370593</v>
      </c>
      <c r="FF56" s="10">
        <v>6.7653491076317591</v>
      </c>
      <c r="FG56" s="10">
        <v>6.8527801295138566</v>
      </c>
      <c r="FH56" s="10">
        <v>6.7228219390569111</v>
      </c>
      <c r="FI56" s="10">
        <v>6.2575526388802301</v>
      </c>
      <c r="FJ56" s="10">
        <v>5.8171650887666457</v>
      </c>
      <c r="FK56" s="10">
        <v>5.9167620957441835</v>
      </c>
      <c r="FL56" s="10">
        <v>6.6219246343428431</v>
      </c>
      <c r="FM56" s="10">
        <v>7.1071309818886848</v>
      </c>
      <c r="FN56" s="10">
        <v>7.1359233841559604</v>
      </c>
      <c r="FO56" s="10">
        <v>6.8356894322261592</v>
      </c>
      <c r="FP56" s="10">
        <v>6.7792454284306887</v>
      </c>
      <c r="FQ56" s="10">
        <v>6.4307952151625738</v>
      </c>
      <c r="FR56" s="10">
        <v>6.3413555454499377</v>
      </c>
      <c r="FS56" s="10">
        <v>6.1230688675793408</v>
      </c>
      <c r="FT56" s="10">
        <v>6.522941508264152</v>
      </c>
      <c r="FU56" s="10">
        <v>6.2179670081019243</v>
      </c>
      <c r="FV56" s="10">
        <v>5.8774726689990775</v>
      </c>
      <c r="FW56" s="10">
        <v>5.6113361812885039</v>
      </c>
      <c r="FX56" s="10">
        <v>6.3412366025330433</v>
      </c>
      <c r="FY56" s="10">
        <v>7.0805055159558359</v>
      </c>
      <c r="FZ56" s="10">
        <v>7.7151254207552586</v>
      </c>
      <c r="GA56" s="10">
        <v>7.1294021653504211</v>
      </c>
      <c r="GB56" s="10">
        <v>6.9457306691853873</v>
      </c>
      <c r="GC56" s="10">
        <v>6.5816752886469985</v>
      </c>
      <c r="GD56" s="10">
        <v>6.8849649507843393</v>
      </c>
      <c r="GE56" s="10">
        <v>6.8600266246799659</v>
      </c>
      <c r="GF56" s="10">
        <v>6.7628539764995388</v>
      </c>
      <c r="GG56" s="10">
        <v>6.3338333091730172</v>
      </c>
      <c r="GH56" s="10">
        <v>6.0215160668546694</v>
      </c>
      <c r="GI56" s="10">
        <v>5.939834956568987</v>
      </c>
      <c r="GJ56" s="10">
        <v>6.9147521576013853</v>
      </c>
      <c r="GK56" s="10">
        <v>7.4170097155818047</v>
      </c>
      <c r="GL56" s="10">
        <v>7.6698562348910722</v>
      </c>
      <c r="GM56" s="10">
        <v>6.9684396666045325</v>
      </c>
      <c r="GN56" s="10">
        <v>6.9043466769045727</v>
      </c>
      <c r="GO56" s="10">
        <v>6.6441840089233022</v>
      </c>
      <c r="GP56" s="10">
        <v>6.5770289852775523</v>
      </c>
      <c r="GQ56" s="10">
        <v>6.5432444421932026</v>
      </c>
      <c r="GR56" s="10">
        <v>6.7475496738437624</v>
      </c>
      <c r="GS56" s="10">
        <v>6.6957128075830399</v>
      </c>
      <c r="GT56" s="10">
        <v>6.4268455105308568</v>
      </c>
    </row>
    <row r="57" spans="1:202" x14ac:dyDescent="0.2">
      <c r="A57" s="11" t="s">
        <v>18</v>
      </c>
      <c r="B57" s="12">
        <v>0.55816286106648716</v>
      </c>
      <c r="C57" s="12">
        <v>0.82061019128499302</v>
      </c>
      <c r="D57" s="12">
        <v>0.78069707442503522</v>
      </c>
      <c r="E57" s="12">
        <v>0.7903708393113974</v>
      </c>
      <c r="F57" s="12">
        <v>0.55614670350950535</v>
      </c>
      <c r="G57" s="12">
        <v>0.61784731705686202</v>
      </c>
      <c r="H57" s="12">
        <v>0.70084010989253898</v>
      </c>
      <c r="I57" s="12">
        <v>0.64273007614922884</v>
      </c>
      <c r="J57" s="12">
        <v>0.62231728771075578</v>
      </c>
      <c r="K57" s="12">
        <v>0.57544363828613165</v>
      </c>
      <c r="L57" s="12">
        <v>0.83033958786083562</v>
      </c>
      <c r="M57" s="12">
        <v>0.79032091629567314</v>
      </c>
      <c r="N57" s="12">
        <v>0.80787722717257737</v>
      </c>
      <c r="O57" s="12">
        <v>0.5717663663691841</v>
      </c>
      <c r="P57" s="12">
        <v>0.59500203118471628</v>
      </c>
      <c r="Q57" s="12">
        <v>0.58153342021678534</v>
      </c>
      <c r="R57" s="12">
        <v>0.56341044482961</v>
      </c>
      <c r="S57" s="12">
        <v>0.62165510024086978</v>
      </c>
      <c r="T57" s="12">
        <v>0.62538663153190321</v>
      </c>
      <c r="U57" s="12">
        <v>0.76058001668287156</v>
      </c>
      <c r="V57" s="12">
        <v>0.65632589082686055</v>
      </c>
      <c r="W57" s="12">
        <v>0.73137411988976797</v>
      </c>
      <c r="X57" s="12">
        <v>0.57026217038262783</v>
      </c>
      <c r="Y57" s="12">
        <v>0.57032346951529433</v>
      </c>
      <c r="Z57" s="12">
        <v>0.4590296856893602</v>
      </c>
      <c r="AA57" s="12">
        <v>0.57155819472412972</v>
      </c>
      <c r="AB57" s="12">
        <v>0.59115219103090166</v>
      </c>
      <c r="AC57" s="12">
        <v>0.65234750915063378</v>
      </c>
      <c r="AD57" s="12">
        <v>0.51102796024994512</v>
      </c>
      <c r="AE57" s="12">
        <v>0.46636261632743892</v>
      </c>
      <c r="AF57" s="12">
        <v>0.56133617037691819</v>
      </c>
      <c r="AG57" s="12">
        <v>0.66916926375198882</v>
      </c>
      <c r="AH57" s="12">
        <v>0.69211386000266895</v>
      </c>
      <c r="AI57" s="12">
        <v>0.55299299623298614</v>
      </c>
      <c r="AJ57" s="12">
        <v>0.60319405826057271</v>
      </c>
      <c r="AK57" s="12">
        <v>0.60178877947736198</v>
      </c>
      <c r="AL57" s="12">
        <v>0.59005104948772624</v>
      </c>
      <c r="AM57" s="12">
        <v>0.55682872366287117</v>
      </c>
      <c r="AN57" s="12">
        <v>0.68128770407399519</v>
      </c>
      <c r="AO57" s="12">
        <v>0.70999007373731737</v>
      </c>
      <c r="AP57" s="12">
        <v>0.65194378316169854</v>
      </c>
      <c r="AQ57" s="12">
        <v>0.56653025405646662</v>
      </c>
      <c r="AR57" s="12">
        <v>0.54263486280905926</v>
      </c>
      <c r="AS57" s="12">
        <v>0.49172525001746042</v>
      </c>
      <c r="AT57" s="12">
        <v>0.40863381050328595</v>
      </c>
      <c r="AU57" s="12">
        <v>0.41033343423229574</v>
      </c>
      <c r="AV57" s="12">
        <v>0.45142703453250577</v>
      </c>
      <c r="AW57" s="12">
        <v>0.4968763565926857</v>
      </c>
      <c r="AX57" s="12">
        <v>0.49230294342359932</v>
      </c>
      <c r="AY57" s="12">
        <v>0.4920745939369045</v>
      </c>
      <c r="AZ57" s="12">
        <v>0.51571587192485968</v>
      </c>
      <c r="BA57" s="12">
        <v>0.46781291489012944</v>
      </c>
      <c r="BB57" s="12">
        <v>0.40272333587283576</v>
      </c>
      <c r="BC57" s="12">
        <v>0.31878119343063438</v>
      </c>
      <c r="BD57" s="12">
        <v>0.29791053422595865</v>
      </c>
      <c r="BE57" s="12">
        <v>0.28074568258400451</v>
      </c>
      <c r="BF57" s="12">
        <v>0.28921215516415666</v>
      </c>
      <c r="BG57" s="12">
        <v>0.33018627382518762</v>
      </c>
      <c r="BH57" s="12">
        <v>0.43196189773301497</v>
      </c>
      <c r="BI57" s="12">
        <v>0.43193666697619543</v>
      </c>
      <c r="BJ57" s="12">
        <v>0.44138829761265652</v>
      </c>
      <c r="BK57" s="12">
        <v>0.3989927212992202</v>
      </c>
      <c r="BL57" s="12">
        <v>0.37635707633588017</v>
      </c>
      <c r="BM57" s="12">
        <v>0.39759276335996629</v>
      </c>
      <c r="BN57" s="12">
        <v>0.40225190900241398</v>
      </c>
      <c r="BO57" s="12">
        <v>0.57524862573958302</v>
      </c>
      <c r="BP57" s="12">
        <v>0.62564990320832481</v>
      </c>
      <c r="BQ57" s="12">
        <v>0.63739257509849456</v>
      </c>
      <c r="BR57" s="12">
        <v>0.55453753297772823</v>
      </c>
      <c r="BS57" s="12">
        <v>0.548484036435952</v>
      </c>
      <c r="BT57" s="12">
        <v>0.5162353124413851</v>
      </c>
      <c r="BU57" s="12">
        <v>0.57068234062560264</v>
      </c>
      <c r="BV57" s="12">
        <v>0.52933735061230247</v>
      </c>
      <c r="BW57" s="12">
        <v>0.50853312855478749</v>
      </c>
      <c r="BX57" s="12">
        <v>0.45686477430746064</v>
      </c>
      <c r="BY57" s="12">
        <v>0.49598487260519641</v>
      </c>
      <c r="BZ57" s="12">
        <v>0.53788386550239364</v>
      </c>
      <c r="CA57" s="12">
        <v>0.53743903856228781</v>
      </c>
      <c r="CB57" s="12">
        <v>0.46907580853717912</v>
      </c>
      <c r="CC57" s="12">
        <v>0.4619047288575715</v>
      </c>
      <c r="CD57" s="12">
        <v>0.40443473419450165</v>
      </c>
      <c r="CE57" s="12">
        <v>0.41768324453635342</v>
      </c>
      <c r="CF57" s="12">
        <v>0.4219415079309406</v>
      </c>
      <c r="CG57" s="12">
        <v>0.43230684543818754</v>
      </c>
      <c r="CH57" s="12">
        <v>0.41144192253852696</v>
      </c>
      <c r="CI57" s="12">
        <v>0.37110854482743599</v>
      </c>
      <c r="CJ57" s="12">
        <v>0.41554438368818197</v>
      </c>
      <c r="CK57" s="12">
        <v>0.38308516595339814</v>
      </c>
      <c r="CL57" s="12">
        <v>0.43282631091570867</v>
      </c>
      <c r="CM57" s="12">
        <v>0.38795299225935082</v>
      </c>
      <c r="CN57" s="12">
        <v>0.41657696592646931</v>
      </c>
      <c r="CO57" s="12">
        <v>0.3339364209797876</v>
      </c>
      <c r="CP57" s="12">
        <v>0.37962147449930178</v>
      </c>
      <c r="CQ57" s="12">
        <v>0.3237518032204082</v>
      </c>
      <c r="CR57" s="12">
        <v>0.39435826019202447</v>
      </c>
      <c r="CS57" s="12">
        <v>0.34644406140275175</v>
      </c>
      <c r="CT57" s="12">
        <v>0.46521036666126259</v>
      </c>
      <c r="CU57" s="12">
        <v>0.44411514240056016</v>
      </c>
      <c r="CV57" s="12">
        <v>0.42667406148217296</v>
      </c>
      <c r="CW57" s="12">
        <v>0.32386382381507223</v>
      </c>
      <c r="CX57" s="12">
        <v>0.32588209669722623</v>
      </c>
      <c r="CY57" s="12">
        <v>0.33364416524966561</v>
      </c>
      <c r="CZ57" s="12">
        <v>0.32683382383057069</v>
      </c>
      <c r="DA57" s="12">
        <v>0.27982425497735025</v>
      </c>
      <c r="DB57" s="12">
        <v>0.28746504561491998</v>
      </c>
      <c r="DC57" s="12">
        <v>0.30153194370645114</v>
      </c>
      <c r="DD57" s="12">
        <v>0.40140989176341829</v>
      </c>
      <c r="DE57" s="12">
        <v>0.3788718597516974</v>
      </c>
      <c r="DF57" s="12">
        <v>0.36923795693874534</v>
      </c>
      <c r="DG57" s="12">
        <v>0.30954447870285018</v>
      </c>
      <c r="DH57" s="12">
        <v>0.39898299962439793</v>
      </c>
      <c r="DI57" s="12">
        <v>0.45890758362731382</v>
      </c>
      <c r="DJ57" s="12">
        <v>0.49496835538316919</v>
      </c>
      <c r="DK57" s="12">
        <v>0.4276433918058829</v>
      </c>
      <c r="DL57" s="12">
        <v>0.39494928187928091</v>
      </c>
      <c r="DM57" s="12">
        <v>0.28408887701412283</v>
      </c>
      <c r="DN57" s="12">
        <v>0.31238968197117012</v>
      </c>
      <c r="DO57" s="12">
        <v>0.29403783825907254</v>
      </c>
      <c r="DP57" s="12">
        <v>0.35713660025848387</v>
      </c>
      <c r="DQ57" s="12">
        <v>0.32076194311067296</v>
      </c>
      <c r="DR57" s="12">
        <v>0.33360705197678953</v>
      </c>
      <c r="DS57" s="12">
        <v>0.34424781903920909</v>
      </c>
      <c r="DT57" s="12">
        <v>0.40405643750921083</v>
      </c>
      <c r="DU57" s="12">
        <v>0.43853908924667701</v>
      </c>
      <c r="DV57" s="12">
        <v>0.44759368260505783</v>
      </c>
      <c r="DW57" s="12">
        <v>0.40158141348803678</v>
      </c>
      <c r="DX57" s="12">
        <v>0.34369915473427776</v>
      </c>
      <c r="DY57" s="12">
        <v>0.30040194583359919</v>
      </c>
      <c r="DZ57" s="12">
        <v>0.29116059607041445</v>
      </c>
      <c r="EA57" s="12">
        <v>0.29163067605906029</v>
      </c>
      <c r="EB57" s="12">
        <v>0.30721779098704249</v>
      </c>
      <c r="EC57" s="12">
        <v>0.27571853935802659</v>
      </c>
      <c r="ED57" s="12">
        <v>0.34224885287104534</v>
      </c>
      <c r="EE57" s="12">
        <v>0.33579510592530354</v>
      </c>
      <c r="EF57" s="12">
        <v>0.36932683617875506</v>
      </c>
      <c r="EG57" s="12">
        <v>0.3272904975140945</v>
      </c>
      <c r="EH57" s="12">
        <v>0.32121524872547397</v>
      </c>
      <c r="EI57" s="12">
        <v>0.29795053437873864</v>
      </c>
      <c r="EJ57" s="12">
        <v>0.27116895213854958</v>
      </c>
      <c r="EK57" s="12">
        <v>0.28308014008691446</v>
      </c>
      <c r="EL57" s="12">
        <v>0.33184193177521532</v>
      </c>
      <c r="EM57" s="12">
        <v>0.3843796976546025</v>
      </c>
      <c r="EN57" s="12">
        <v>0.43745450983306455</v>
      </c>
      <c r="EO57" s="12">
        <v>0.38113266662241441</v>
      </c>
      <c r="EP57" s="12">
        <v>0.39253821168711428</v>
      </c>
      <c r="EQ57" s="12">
        <v>0.36186246613781564</v>
      </c>
      <c r="ER57" s="12">
        <v>0.38657950785180273</v>
      </c>
      <c r="ES57" s="12">
        <v>0.36276131061994071</v>
      </c>
      <c r="ET57" s="12">
        <v>0.35248821085074217</v>
      </c>
      <c r="EU57" s="12">
        <v>0.35770091157986555</v>
      </c>
      <c r="EV57" s="12">
        <v>0.34936573234433205</v>
      </c>
      <c r="EW57" s="12">
        <v>0.31473307329228944</v>
      </c>
      <c r="EX57" s="12">
        <v>0.3336000004774346</v>
      </c>
      <c r="EY57" s="12">
        <v>0.35321866639581839</v>
      </c>
      <c r="EZ57" s="12">
        <v>0.4061119365546404</v>
      </c>
      <c r="FA57" s="12">
        <v>0.39962871692505081</v>
      </c>
      <c r="FB57" s="12">
        <v>0.39896243125136838</v>
      </c>
      <c r="FC57" s="12">
        <v>0.40106723470812899</v>
      </c>
      <c r="FD57" s="12">
        <v>0.40301938706985241</v>
      </c>
      <c r="FE57" s="12">
        <v>0.41370129882270246</v>
      </c>
      <c r="FF57" s="12">
        <v>0.38606366728924496</v>
      </c>
      <c r="FG57" s="12">
        <v>0.30663956433629735</v>
      </c>
      <c r="FH57" s="12">
        <v>0.25887935823299441</v>
      </c>
      <c r="FI57" s="12">
        <v>0.2386122462733325</v>
      </c>
      <c r="FJ57" s="12">
        <v>0.23360486747843731</v>
      </c>
      <c r="FK57" s="12">
        <v>0.21442097960723575</v>
      </c>
      <c r="FL57" s="12">
        <v>0.20683892421207184</v>
      </c>
      <c r="FM57" s="12">
        <v>0.24140807320251789</v>
      </c>
      <c r="FN57" s="12">
        <v>0.25949486669561161</v>
      </c>
      <c r="FO57" s="12">
        <v>0.27438672798692065</v>
      </c>
      <c r="FP57" s="12">
        <v>0.33512241107040203</v>
      </c>
      <c r="FQ57" s="12">
        <v>0.34219851395243961</v>
      </c>
      <c r="FR57" s="12">
        <v>0.36431407380415559</v>
      </c>
      <c r="FS57" s="12">
        <v>0.38153009478350003</v>
      </c>
      <c r="FT57" s="12">
        <v>0.37737195394311768</v>
      </c>
      <c r="FU57" s="12">
        <v>0.34617779487166334</v>
      </c>
      <c r="FV57" s="12">
        <v>0.29405296773131245</v>
      </c>
      <c r="FW57" s="12">
        <v>0.28260339335998447</v>
      </c>
      <c r="FX57" s="12">
        <v>0.30835591262700424</v>
      </c>
      <c r="FY57" s="12">
        <v>0.31145195757925542</v>
      </c>
      <c r="FZ57" s="12">
        <v>0.33473271350091122</v>
      </c>
      <c r="GA57" s="12">
        <v>0.34042380175950321</v>
      </c>
      <c r="GB57" s="12">
        <v>0.33522205635136249</v>
      </c>
      <c r="GC57" s="12">
        <v>0.36292921439488712</v>
      </c>
      <c r="GD57" s="12">
        <v>0.36903103579392427</v>
      </c>
      <c r="GE57" s="12">
        <v>0.38840969982087903</v>
      </c>
      <c r="GF57" s="12">
        <v>0.3380284227385762</v>
      </c>
      <c r="GG57" s="12">
        <v>0.33040675041093015</v>
      </c>
      <c r="GH57" s="12">
        <v>0.28007682962099256</v>
      </c>
      <c r="GI57" s="12">
        <v>0.31035593677593504</v>
      </c>
      <c r="GJ57" s="12">
        <v>0.36153552707144104</v>
      </c>
      <c r="GK57" s="12">
        <v>0.38754958505661985</v>
      </c>
      <c r="GL57" s="12">
        <v>0.36946820502396566</v>
      </c>
      <c r="GM57" s="12">
        <v>0.33844426989546994</v>
      </c>
      <c r="GN57" s="12">
        <v>0.29398371279184998</v>
      </c>
      <c r="GO57" s="12">
        <v>0.32168625498128778</v>
      </c>
      <c r="GP57" s="12">
        <v>0.29826980348502663</v>
      </c>
      <c r="GQ57" s="12">
        <v>0.36669315626778481</v>
      </c>
      <c r="GR57" s="12">
        <v>0.32524203288674197</v>
      </c>
      <c r="GS57" s="12">
        <v>0.30104730314058448</v>
      </c>
      <c r="GT57" s="12">
        <v>0.27907981470364879</v>
      </c>
    </row>
    <row r="58" spans="1:202" x14ac:dyDescent="0.2">
      <c r="A58" s="9" t="s">
        <v>19</v>
      </c>
      <c r="B58" s="10">
        <v>32.798954626034984</v>
      </c>
      <c r="C58" s="10">
        <v>30.284345943737467</v>
      </c>
      <c r="D58" s="10">
        <v>27.916822862010761</v>
      </c>
      <c r="E58" s="10">
        <v>25.415763060828834</v>
      </c>
      <c r="F58" s="10">
        <v>28.624263806981137</v>
      </c>
      <c r="G58" s="10">
        <v>31.698449509540357</v>
      </c>
      <c r="H58" s="10">
        <v>35.731521568949084</v>
      </c>
      <c r="I58" s="10">
        <v>36.600418580525741</v>
      </c>
      <c r="J58" s="10">
        <v>37.90998974289738</v>
      </c>
      <c r="K58" s="10">
        <v>36.146538884528482</v>
      </c>
      <c r="L58" s="10">
        <v>35.261662740768529</v>
      </c>
      <c r="M58" s="10">
        <v>34.602231814488199</v>
      </c>
      <c r="N58" s="10">
        <v>35.443636954283853</v>
      </c>
      <c r="O58" s="10">
        <v>35.559028682150249</v>
      </c>
      <c r="P58" s="10">
        <v>35.135427793554449</v>
      </c>
      <c r="Q58" s="10">
        <v>35.535278738371638</v>
      </c>
      <c r="R58" s="10">
        <v>36.720030109784901</v>
      </c>
      <c r="S58" s="10">
        <v>37.229426579934284</v>
      </c>
      <c r="T58" s="10">
        <v>37.525493978105025</v>
      </c>
      <c r="U58" s="10">
        <v>37.346908257359225</v>
      </c>
      <c r="V58" s="10">
        <v>36.800620997802781</v>
      </c>
      <c r="W58" s="10">
        <v>34.645750044209336</v>
      </c>
      <c r="X58" s="10">
        <v>31.783712341350935</v>
      </c>
      <c r="Y58" s="10">
        <v>29.69282908236524</v>
      </c>
      <c r="Z58" s="10">
        <v>29.117912589832095</v>
      </c>
      <c r="AA58" s="10">
        <v>29.770276125410465</v>
      </c>
      <c r="AB58" s="10">
        <v>31.23230247877629</v>
      </c>
      <c r="AC58" s="10">
        <v>33.409326446962623</v>
      </c>
      <c r="AD58" s="10">
        <v>34.140115747989377</v>
      </c>
      <c r="AE58" s="10">
        <v>34.224334866935976</v>
      </c>
      <c r="AF58" s="10">
        <v>33.390487404777843</v>
      </c>
      <c r="AG58" s="10">
        <v>33.229768880426469</v>
      </c>
      <c r="AH58" s="10">
        <v>33.623666976107984</v>
      </c>
      <c r="AI58" s="10">
        <v>33.464102521768005</v>
      </c>
      <c r="AJ58" s="10">
        <v>32.726504945392307</v>
      </c>
      <c r="AK58" s="10">
        <v>32.043231529097028</v>
      </c>
      <c r="AL58" s="10">
        <v>31.340804521339351</v>
      </c>
      <c r="AM58" s="10">
        <v>31.793793380290719</v>
      </c>
      <c r="AN58" s="10">
        <v>32.223650041221021</v>
      </c>
      <c r="AO58" s="10">
        <v>33.213545956371256</v>
      </c>
      <c r="AP58" s="10">
        <v>33.198774057736856</v>
      </c>
      <c r="AQ58" s="10">
        <v>32.243124226012668</v>
      </c>
      <c r="AR58" s="10">
        <v>32.261819401242207</v>
      </c>
      <c r="AS58" s="10">
        <v>32.095724237649712</v>
      </c>
      <c r="AT58" s="10">
        <v>32.511903496136242</v>
      </c>
      <c r="AU58" s="10">
        <v>31.826748376988611</v>
      </c>
      <c r="AV58" s="10">
        <v>30.604542592621385</v>
      </c>
      <c r="AW58" s="10">
        <v>29.913604575208772</v>
      </c>
      <c r="AX58" s="10">
        <v>29.69663534803076</v>
      </c>
      <c r="AY58" s="10">
        <v>30.957057754093881</v>
      </c>
      <c r="AZ58" s="10">
        <v>32.155088631087992</v>
      </c>
      <c r="BA58" s="10">
        <v>33.017396814733047</v>
      </c>
      <c r="BB58" s="10">
        <v>33.457643934870582</v>
      </c>
      <c r="BC58" s="10">
        <v>32.921705399849202</v>
      </c>
      <c r="BD58" s="10">
        <v>32.819628073163493</v>
      </c>
      <c r="BE58" s="10">
        <v>32.420124257267787</v>
      </c>
      <c r="BF58" s="10">
        <v>31.933078334342767</v>
      </c>
      <c r="BG58" s="10">
        <v>31.612396907595393</v>
      </c>
      <c r="BH58" s="10">
        <v>30.320539510470347</v>
      </c>
      <c r="BI58" s="10">
        <v>30.135648530786657</v>
      </c>
      <c r="BJ58" s="10">
        <v>29.845786814681169</v>
      </c>
      <c r="BK58" s="10">
        <v>31.07301054633038</v>
      </c>
      <c r="BL58" s="10">
        <v>32.370584368213528</v>
      </c>
      <c r="BM58" s="10">
        <v>34.010906424756968</v>
      </c>
      <c r="BN58" s="10">
        <v>33.294565843287138</v>
      </c>
      <c r="BO58" s="10">
        <v>36.262678980226504</v>
      </c>
      <c r="BP58" s="10">
        <v>37.127445690526926</v>
      </c>
      <c r="BQ58" s="10">
        <v>39.965331788564001</v>
      </c>
      <c r="BR58" s="10">
        <v>37.352357457530019</v>
      </c>
      <c r="BS58" s="10">
        <v>37.144112624739257</v>
      </c>
      <c r="BT58" s="10">
        <v>35.338641353020257</v>
      </c>
      <c r="BU58" s="10">
        <v>35.410637631797535</v>
      </c>
      <c r="BV58" s="10">
        <v>34.369116926189633</v>
      </c>
      <c r="BW58" s="10">
        <v>35.54007025726591</v>
      </c>
      <c r="BX58" s="10">
        <v>35.38638734920692</v>
      </c>
      <c r="BY58" s="10">
        <v>36.074830819562578</v>
      </c>
      <c r="BZ58" s="10">
        <v>36.129763479189705</v>
      </c>
      <c r="CA58" s="10">
        <v>36.81712290446994</v>
      </c>
      <c r="CB58" s="10">
        <v>37.446641716334057</v>
      </c>
      <c r="CC58" s="10">
        <v>36.811103228780063</v>
      </c>
      <c r="CD58" s="10">
        <v>36.630177666203792</v>
      </c>
      <c r="CE58" s="10">
        <v>35.090780936574333</v>
      </c>
      <c r="CF58" s="10">
        <v>34.348251130083426</v>
      </c>
      <c r="CG58" s="10">
        <v>32.695626794589892</v>
      </c>
      <c r="CH58" s="10">
        <v>31.842456656679079</v>
      </c>
      <c r="CI58" s="10">
        <v>30.755585405336817</v>
      </c>
      <c r="CJ58" s="10">
        <v>30.51067793344976</v>
      </c>
      <c r="CK58" s="10">
        <v>30.105924035645256</v>
      </c>
      <c r="CL58" s="10">
        <v>29.684042498503327</v>
      </c>
      <c r="CM58" s="10">
        <v>28.831953812702523</v>
      </c>
      <c r="CN58" s="10">
        <v>28.80040979984177</v>
      </c>
      <c r="CO58" s="10">
        <v>27.877104783630319</v>
      </c>
      <c r="CP58" s="10">
        <v>27.03648400247361</v>
      </c>
      <c r="CQ58" s="10">
        <v>26.177603312047598</v>
      </c>
      <c r="CR58" s="10">
        <v>27.398271044371391</v>
      </c>
      <c r="CS58" s="10">
        <v>28.673840123545467</v>
      </c>
      <c r="CT58" s="10">
        <v>29.449185537443245</v>
      </c>
      <c r="CU58" s="10">
        <v>29.770444609443693</v>
      </c>
      <c r="CV58" s="10">
        <v>29.747922197066671</v>
      </c>
      <c r="CW58" s="10">
        <v>29.364700404236554</v>
      </c>
      <c r="CX58" s="10">
        <v>29.608244087307533</v>
      </c>
      <c r="CY58" s="10">
        <v>29.826215956290302</v>
      </c>
      <c r="CZ58" s="10">
        <v>30.033056695466005</v>
      </c>
      <c r="DA58" s="10">
        <v>30.645157088896497</v>
      </c>
      <c r="DB58" s="10">
        <v>30.812312112077162</v>
      </c>
      <c r="DC58" s="10">
        <v>31.276949603573328</v>
      </c>
      <c r="DD58" s="10">
        <v>31.400692992224364</v>
      </c>
      <c r="DE58" s="10">
        <v>31.939442238309802</v>
      </c>
      <c r="DF58" s="10">
        <v>32.017141470163793</v>
      </c>
      <c r="DG58" s="10">
        <v>31.513306906443049</v>
      </c>
      <c r="DH58" s="10">
        <v>31.321067408257541</v>
      </c>
      <c r="DI58" s="10">
        <v>32.03247980830821</v>
      </c>
      <c r="DJ58" s="10">
        <v>32.85588823728915</v>
      </c>
      <c r="DK58" s="10">
        <v>33.55488217332497</v>
      </c>
      <c r="DL58" s="10">
        <v>33.464510874194815</v>
      </c>
      <c r="DM58" s="10">
        <v>33.771587588438379</v>
      </c>
      <c r="DN58" s="10">
        <v>32.917190890589502</v>
      </c>
      <c r="DO58" s="10">
        <v>32.266979335996055</v>
      </c>
      <c r="DP58" s="10">
        <v>30.948940632410256</v>
      </c>
      <c r="DQ58" s="10">
        <v>31.238815470282859</v>
      </c>
      <c r="DR58" s="10">
        <v>31.360182548553766</v>
      </c>
      <c r="DS58" s="10">
        <v>31.803134666582995</v>
      </c>
      <c r="DT58" s="10">
        <v>31.093649042868758</v>
      </c>
      <c r="DU58" s="10">
        <v>30.976302141356783</v>
      </c>
      <c r="DV58" s="10">
        <v>30.952002733774702</v>
      </c>
      <c r="DW58" s="10">
        <v>31.335518047866888</v>
      </c>
      <c r="DX58" s="10">
        <v>31.180291709404706</v>
      </c>
      <c r="DY58" s="10">
        <v>31.700919668362548</v>
      </c>
      <c r="DZ58" s="10">
        <v>32.034276646218608</v>
      </c>
      <c r="EA58" s="10">
        <v>31.83428613238501</v>
      </c>
      <c r="EB58" s="10">
        <v>31.116849057764323</v>
      </c>
      <c r="EC58" s="10">
        <v>30.842557387927066</v>
      </c>
      <c r="ED58" s="10">
        <v>31.320017055492254</v>
      </c>
      <c r="EE58" s="10">
        <v>31.774158227932105</v>
      </c>
      <c r="EF58" s="10">
        <v>32.479959947070881</v>
      </c>
      <c r="EG58" s="10">
        <v>33.514954433554273</v>
      </c>
      <c r="EH58" s="10">
        <v>33.908255462203911</v>
      </c>
      <c r="EI58" s="10">
        <v>33.640940771824859</v>
      </c>
      <c r="EJ58" s="10">
        <v>32.838985684469755</v>
      </c>
      <c r="EK58" s="10">
        <v>32.931483750777808</v>
      </c>
      <c r="EL58" s="10">
        <v>32.641835889176882</v>
      </c>
      <c r="EM58" s="10">
        <v>32.035430323186908</v>
      </c>
      <c r="EN58" s="10">
        <v>31.269860913896775</v>
      </c>
      <c r="EO58" s="10">
        <v>30.4063902977956</v>
      </c>
      <c r="EP58" s="10">
        <v>30.144796273924523</v>
      </c>
      <c r="EQ58" s="10">
        <v>30.444636186287276</v>
      </c>
      <c r="ER58" s="10">
        <v>31.714502835244794</v>
      </c>
      <c r="ES58" s="10">
        <v>32.577159558955664</v>
      </c>
      <c r="ET58" s="10">
        <v>31.622926745052766</v>
      </c>
      <c r="EU58" s="10">
        <v>30.823769411646769</v>
      </c>
      <c r="EV58" s="10">
        <v>29.86425162849547</v>
      </c>
      <c r="EW58" s="10">
        <v>30.501359837367058</v>
      </c>
      <c r="EX58" s="10">
        <v>30.62565473199405</v>
      </c>
      <c r="EY58" s="10">
        <v>31.099428902096715</v>
      </c>
      <c r="EZ58" s="10">
        <v>30.246668108720833</v>
      </c>
      <c r="FA58" s="10">
        <v>29.309877024001509</v>
      </c>
      <c r="FB58" s="10">
        <v>28.081390346747948</v>
      </c>
      <c r="FC58" s="10">
        <v>26.987149368863072</v>
      </c>
      <c r="FD58" s="10">
        <v>26.601374994066646</v>
      </c>
      <c r="FE58" s="10">
        <v>27.318160770830492</v>
      </c>
      <c r="FF58" s="10">
        <v>27.706107884358598</v>
      </c>
      <c r="FG58" s="10">
        <v>28.059082166330874</v>
      </c>
      <c r="FH58" s="10">
        <v>28.554608589410037</v>
      </c>
      <c r="FI58" s="10">
        <v>30.175422743573659</v>
      </c>
      <c r="FJ58" s="10">
        <v>30.401111334306997</v>
      </c>
      <c r="FK58" s="10">
        <v>29.924719635452234</v>
      </c>
      <c r="FL58" s="10">
        <v>28.846518188760591</v>
      </c>
      <c r="FM58" s="10">
        <v>28.477323849193748</v>
      </c>
      <c r="FN58" s="10">
        <v>28.182866839452004</v>
      </c>
      <c r="FO58" s="10">
        <v>27.916441427692103</v>
      </c>
      <c r="FP58" s="10">
        <v>28.10013443479415</v>
      </c>
      <c r="FQ58" s="10">
        <v>28.587835915594077</v>
      </c>
      <c r="FR58" s="10">
        <v>29.215988492329075</v>
      </c>
      <c r="FS58" s="10">
        <v>29.565704683158462</v>
      </c>
      <c r="FT58" s="10">
        <v>29.234665683432269</v>
      </c>
      <c r="FU58" s="10">
        <v>28.813175276286856</v>
      </c>
      <c r="FV58" s="10">
        <v>28.877871408503697</v>
      </c>
      <c r="FW58" s="10">
        <v>28.764458097278116</v>
      </c>
      <c r="FX58" s="10">
        <v>28.421638404097603</v>
      </c>
      <c r="FY58" s="10">
        <v>27.254703711695022</v>
      </c>
      <c r="FZ58" s="10">
        <v>27.290517823254763</v>
      </c>
      <c r="GA58" s="10">
        <v>27.546610998033966</v>
      </c>
      <c r="GB58" s="10">
        <v>28.144607000813643</v>
      </c>
      <c r="GC58" s="10">
        <v>28.553284085873397</v>
      </c>
      <c r="GD58" s="10">
        <v>28.253392578505203</v>
      </c>
      <c r="GE58" s="10">
        <v>28.297568327985879</v>
      </c>
      <c r="GF58" s="10">
        <v>27.052042076334597</v>
      </c>
      <c r="GG58" s="10">
        <v>26.876187386959472</v>
      </c>
      <c r="GH58" s="10">
        <v>26.235260439962438</v>
      </c>
      <c r="GI58" s="10">
        <v>26.320561154095536</v>
      </c>
      <c r="GJ58" s="10">
        <v>25.984144027849869</v>
      </c>
      <c r="GK58" s="10">
        <v>25.878173491875263</v>
      </c>
      <c r="GL58" s="10">
        <v>25.821507028538822</v>
      </c>
      <c r="GM58" s="10">
        <v>26.010974813395034</v>
      </c>
      <c r="GN58" s="10">
        <v>26.31886464396332</v>
      </c>
      <c r="GO58" s="10">
        <v>27.55664683454404</v>
      </c>
      <c r="GP58" s="10">
        <v>28.530643170137239</v>
      </c>
      <c r="GQ58" s="10">
        <v>28.99977388008066</v>
      </c>
      <c r="GR58" s="10">
        <v>27.877628012477729</v>
      </c>
      <c r="GS58" s="10">
        <v>26.670587280506552</v>
      </c>
      <c r="GT58" s="10">
        <v>25.861943516642537</v>
      </c>
    </row>
    <row r="59" spans="1:202" x14ac:dyDescent="0.2">
      <c r="A59" s="13" t="s">
        <v>20</v>
      </c>
      <c r="B59" s="12">
        <v>12.815529318034308</v>
      </c>
      <c r="C59" s="12">
        <v>12.286446099421038</v>
      </c>
      <c r="D59" s="12">
        <v>11.672677829338642</v>
      </c>
      <c r="E59" s="12">
        <v>10.85787747211271</v>
      </c>
      <c r="F59" s="12">
        <v>11.052608537640866</v>
      </c>
      <c r="G59" s="12">
        <v>12.171790482548191</v>
      </c>
      <c r="H59" s="12">
        <v>13.573033550275712</v>
      </c>
      <c r="I59" s="12">
        <v>14.379470396209499</v>
      </c>
      <c r="J59" s="12">
        <v>14.57515161161048</v>
      </c>
      <c r="K59" s="12">
        <v>13.723122029846605</v>
      </c>
      <c r="L59" s="12">
        <v>13.306996313689728</v>
      </c>
      <c r="M59" s="12">
        <v>13.046833044773418</v>
      </c>
      <c r="N59" s="12">
        <v>13.278952411576991</v>
      </c>
      <c r="O59" s="12">
        <v>13.093225501278155</v>
      </c>
      <c r="P59" s="12">
        <v>12.758430260889034</v>
      </c>
      <c r="Q59" s="12">
        <v>12.638172444747195</v>
      </c>
      <c r="R59" s="12">
        <v>12.218842697187396</v>
      </c>
      <c r="S59" s="12">
        <v>11.517662165413787</v>
      </c>
      <c r="T59" s="12">
        <v>11.859051932077772</v>
      </c>
      <c r="U59" s="12">
        <v>12.702234861430133</v>
      </c>
      <c r="V59" s="12">
        <v>12.888724312087946</v>
      </c>
      <c r="W59" s="12">
        <v>11.841186655096109</v>
      </c>
      <c r="X59" s="12">
        <v>10.076688343139281</v>
      </c>
      <c r="Y59" s="12">
        <v>9.1012685312076673</v>
      </c>
      <c r="Z59" s="12">
        <v>9.1293810977198646</v>
      </c>
      <c r="AA59" s="12">
        <v>9.857248433041363</v>
      </c>
      <c r="AB59" s="12">
        <v>10.164044858811437</v>
      </c>
      <c r="AC59" s="12">
        <v>10.790068705295567</v>
      </c>
      <c r="AD59" s="12">
        <v>11.055043274270664</v>
      </c>
      <c r="AE59" s="12">
        <v>11.621362702765058</v>
      </c>
      <c r="AF59" s="12">
        <v>11.749789597433674</v>
      </c>
      <c r="AG59" s="12">
        <v>11.762029751299586</v>
      </c>
      <c r="AH59" s="12">
        <v>12.014901074654007</v>
      </c>
      <c r="AI59" s="12">
        <v>11.940851309283616</v>
      </c>
      <c r="AJ59" s="12">
        <v>11.639801410922376</v>
      </c>
      <c r="AK59" s="12">
        <v>11.483750303255832</v>
      </c>
      <c r="AL59" s="12">
        <v>11.208048262858028</v>
      </c>
      <c r="AM59" s="12">
        <v>11.578535870290926</v>
      </c>
      <c r="AN59" s="12">
        <v>11.747458824390462</v>
      </c>
      <c r="AO59" s="12">
        <v>11.665037734680636</v>
      </c>
      <c r="AP59" s="12">
        <v>11.326381063050293</v>
      </c>
      <c r="AQ59" s="12">
        <v>10.828146295978231</v>
      </c>
      <c r="AR59" s="12">
        <v>11.012205216233395</v>
      </c>
      <c r="AS59" s="12">
        <v>10.669083071783957</v>
      </c>
      <c r="AT59" s="12">
        <v>10.812746713712635</v>
      </c>
      <c r="AU59" s="12">
        <v>10.572122128538451</v>
      </c>
      <c r="AV59" s="12">
        <v>9.7705447280883906</v>
      </c>
      <c r="AW59" s="12">
        <v>9.2229325553155199</v>
      </c>
      <c r="AX59" s="12">
        <v>9.0837718728943546</v>
      </c>
      <c r="AY59" s="12">
        <v>9.2696503802799111</v>
      </c>
      <c r="AZ59" s="12">
        <v>9.135581341495401</v>
      </c>
      <c r="BA59" s="12">
        <v>9.475697463413244</v>
      </c>
      <c r="BB59" s="12">
        <v>10.05666860390788</v>
      </c>
      <c r="BC59" s="12">
        <v>10.739117796414405</v>
      </c>
      <c r="BD59" s="12">
        <v>10.459920636541009</v>
      </c>
      <c r="BE59" s="12">
        <v>9.9524697709943997</v>
      </c>
      <c r="BF59" s="12">
        <v>9.5271879367340606</v>
      </c>
      <c r="BG59" s="12">
        <v>9.2617918828973167</v>
      </c>
      <c r="BH59" s="12">
        <v>9.0468636879231976</v>
      </c>
      <c r="BI59" s="12">
        <v>8.6120869594807754</v>
      </c>
      <c r="BJ59" s="12">
        <v>8.5693319665884573</v>
      </c>
      <c r="BK59" s="12">
        <v>8.8098059367948434</v>
      </c>
      <c r="BL59" s="12">
        <v>9.2130461924230218</v>
      </c>
      <c r="BM59" s="12">
        <v>9.5255927321974259</v>
      </c>
      <c r="BN59" s="12">
        <v>9.5455649671034557</v>
      </c>
      <c r="BO59" s="12">
        <v>10.494386979611058</v>
      </c>
      <c r="BP59" s="12">
        <v>10.643950137768696</v>
      </c>
      <c r="BQ59" s="12">
        <v>10.839790125603585</v>
      </c>
      <c r="BR59" s="12">
        <v>9.7795811772865697</v>
      </c>
      <c r="BS59" s="12">
        <v>9.71405716896607</v>
      </c>
      <c r="BT59" s="12">
        <v>9.1222890118977329</v>
      </c>
      <c r="BU59" s="12">
        <v>9.4942306530890761</v>
      </c>
      <c r="BV59" s="12">
        <v>8.9058675172902309</v>
      </c>
      <c r="BW59" s="12">
        <v>9.415969800937745</v>
      </c>
      <c r="BX59" s="12">
        <v>9.3447952947303534</v>
      </c>
      <c r="BY59" s="12">
        <v>9.3384138379427952</v>
      </c>
      <c r="BZ59" s="12">
        <v>9.0020833300614953</v>
      </c>
      <c r="CA59" s="12">
        <v>8.6153407825839601</v>
      </c>
      <c r="CB59" s="12">
        <v>8.6519726963076309</v>
      </c>
      <c r="CC59" s="12">
        <v>9.0001601986753972</v>
      </c>
      <c r="CD59" s="12">
        <v>9.2934293352054684</v>
      </c>
      <c r="CE59" s="12">
        <v>9.0297746730771884</v>
      </c>
      <c r="CF59" s="12">
        <v>8.2936885764570754</v>
      </c>
      <c r="CG59" s="12">
        <v>8.0018535183401713</v>
      </c>
      <c r="CH59" s="12">
        <v>8.2141273993118311</v>
      </c>
      <c r="CI59" s="12">
        <v>8.1404796785793785</v>
      </c>
      <c r="CJ59" s="12">
        <v>7.9363862150862383</v>
      </c>
      <c r="CK59" s="12">
        <v>7.0456765031635769</v>
      </c>
      <c r="CL59" s="12">
        <v>7.0168658356579776</v>
      </c>
      <c r="CM59" s="12">
        <v>6.3626699392196118</v>
      </c>
      <c r="CN59" s="12">
        <v>6.7101173759536463</v>
      </c>
      <c r="CO59" s="12">
        <v>6.4460461850789113</v>
      </c>
      <c r="CP59" s="12">
        <v>6.4400811815619736</v>
      </c>
      <c r="CQ59" s="12">
        <v>6.3053941873451285</v>
      </c>
      <c r="CR59" s="12">
        <v>6.6230651420825888</v>
      </c>
      <c r="CS59" s="12">
        <v>6.851648439698625</v>
      </c>
      <c r="CT59" s="12">
        <v>7.1080972073851374</v>
      </c>
      <c r="CU59" s="12">
        <v>7.0218138075341425</v>
      </c>
      <c r="CV59" s="12">
        <v>7.0465615088736708</v>
      </c>
      <c r="CW59" s="12">
        <v>6.7799315090903436</v>
      </c>
      <c r="CX59" s="12">
        <v>7.0687374908211877</v>
      </c>
      <c r="CY59" s="12">
        <v>7.2564368773316668</v>
      </c>
      <c r="CZ59" s="12">
        <v>7.659540878590561</v>
      </c>
      <c r="DA59" s="12">
        <v>7.9776178583912243</v>
      </c>
      <c r="DB59" s="12">
        <v>8.3894742807281037</v>
      </c>
      <c r="DC59" s="12">
        <v>8.3928402700090192</v>
      </c>
      <c r="DD59" s="12">
        <v>8.3129582657407877</v>
      </c>
      <c r="DE59" s="12">
        <v>8.1774527091085645</v>
      </c>
      <c r="DF59" s="12">
        <v>8.1169980156296671</v>
      </c>
      <c r="DG59" s="12">
        <v>8.0881924977814137</v>
      </c>
      <c r="DH59" s="12">
        <v>8.256461206319516</v>
      </c>
      <c r="DI59" s="12">
        <v>9.0143618650267445</v>
      </c>
      <c r="DJ59" s="12">
        <v>9.2379304435991862</v>
      </c>
      <c r="DK59" s="12">
        <v>9.5222924487067093</v>
      </c>
      <c r="DL59" s="12">
        <v>8.8324901082954099</v>
      </c>
      <c r="DM59" s="12">
        <v>8.5322096602157256</v>
      </c>
      <c r="DN59" s="12">
        <v>8.0624851815521055</v>
      </c>
      <c r="DO59" s="12">
        <v>8.2033922637622734</v>
      </c>
      <c r="DP59" s="12">
        <v>8.0852847795015741</v>
      </c>
      <c r="DQ59" s="12">
        <v>7.9866925532330502</v>
      </c>
      <c r="DR59" s="12">
        <v>7.8956937928520095</v>
      </c>
      <c r="DS59" s="12">
        <v>8.0940980356188579</v>
      </c>
      <c r="DT59" s="12">
        <v>8.0124710635682277</v>
      </c>
      <c r="DU59" s="12">
        <v>8.2844263317518081</v>
      </c>
      <c r="DV59" s="12">
        <v>8.2708836179473657</v>
      </c>
      <c r="DW59" s="12">
        <v>8.4505302873449004</v>
      </c>
      <c r="DX59" s="12">
        <v>8.1671654550346187</v>
      </c>
      <c r="DY59" s="12">
        <v>8.3523042337887272</v>
      </c>
      <c r="DZ59" s="12">
        <v>8.6642406993013683</v>
      </c>
      <c r="EA59" s="12">
        <v>8.5704393313850318</v>
      </c>
      <c r="EB59" s="12">
        <v>8.234211519604191</v>
      </c>
      <c r="EC59" s="12">
        <v>7.9457725861761554</v>
      </c>
      <c r="ED59" s="12">
        <v>8.0612560426150317</v>
      </c>
      <c r="EE59" s="12">
        <v>8.2692256646428675</v>
      </c>
      <c r="EF59" s="12">
        <v>8.5809494293671662</v>
      </c>
      <c r="EG59" s="12">
        <v>9.2077361719238962</v>
      </c>
      <c r="EH59" s="12">
        <v>9.6684331141555049</v>
      </c>
      <c r="EI59" s="12">
        <v>9.8984109523848751</v>
      </c>
      <c r="EJ59" s="12">
        <v>9.5010199121288963</v>
      </c>
      <c r="EK59" s="12">
        <v>9.5004916430234676</v>
      </c>
      <c r="EL59" s="12">
        <v>9.791731376056811</v>
      </c>
      <c r="EM59" s="12">
        <v>9.6913810420317574</v>
      </c>
      <c r="EN59" s="12">
        <v>9.5011809315589701</v>
      </c>
      <c r="EO59" s="12">
        <v>8.666486297407209</v>
      </c>
      <c r="EP59" s="12">
        <v>8.6917322938440851</v>
      </c>
      <c r="EQ59" s="12">
        <v>8.7941169025935064</v>
      </c>
      <c r="ER59" s="12">
        <v>9.677029407552304</v>
      </c>
      <c r="ES59" s="12">
        <v>10.087938789812647</v>
      </c>
      <c r="ET59" s="12">
        <v>9.6397344647106458</v>
      </c>
      <c r="EU59" s="12">
        <v>9.0231212687012121</v>
      </c>
      <c r="EV59" s="12">
        <v>8.4839693166010761</v>
      </c>
      <c r="EW59" s="12">
        <v>8.6241998342334352</v>
      </c>
      <c r="EX59" s="12">
        <v>8.652112966607822</v>
      </c>
      <c r="EY59" s="12">
        <v>8.6363228292545049</v>
      </c>
      <c r="EZ59" s="12">
        <v>8.3558272134858065</v>
      </c>
      <c r="FA59" s="12">
        <v>7.7415485214248108</v>
      </c>
      <c r="FB59" s="12">
        <v>7.1964824749474703</v>
      </c>
      <c r="FC59" s="12">
        <v>7.0508660547568089</v>
      </c>
      <c r="FD59" s="12">
        <v>6.7643973012439309</v>
      </c>
      <c r="FE59" s="12">
        <v>7.2879602295141428</v>
      </c>
      <c r="FF59" s="12">
        <v>7.2063989060861031</v>
      </c>
      <c r="FG59" s="12">
        <v>7.4882356078967076</v>
      </c>
      <c r="FH59" s="12">
        <v>7.2744919152900973</v>
      </c>
      <c r="FI59" s="12">
        <v>7.7141694375168948</v>
      </c>
      <c r="FJ59" s="12">
        <v>7.7728570581126668</v>
      </c>
      <c r="FK59" s="12">
        <v>7.9508953921608949</v>
      </c>
      <c r="FL59" s="12">
        <v>7.5243539758800031</v>
      </c>
      <c r="FM59" s="12">
        <v>7.1883909774171872</v>
      </c>
      <c r="FN59" s="12">
        <v>6.8374987608011724</v>
      </c>
      <c r="FO59" s="12">
        <v>7.0380396203658462</v>
      </c>
      <c r="FP59" s="12">
        <v>7.3541854270260725</v>
      </c>
      <c r="FQ59" s="12">
        <v>7.9228797491978016</v>
      </c>
      <c r="FR59" s="12">
        <v>8.228920173859084</v>
      </c>
      <c r="FS59" s="12">
        <v>8.6302715272834334</v>
      </c>
      <c r="FT59" s="12">
        <v>8.0913162805940875</v>
      </c>
      <c r="FU59" s="12">
        <v>7.8442234034507896</v>
      </c>
      <c r="FV59" s="12">
        <v>7.7919748281453884</v>
      </c>
      <c r="FW59" s="12">
        <v>8.1606350873823441</v>
      </c>
      <c r="FX59" s="12">
        <v>8.0677626928537407</v>
      </c>
      <c r="FY59" s="12">
        <v>7.2243379627605115</v>
      </c>
      <c r="FZ59" s="12">
        <v>7.0158690249876878</v>
      </c>
      <c r="GA59" s="12">
        <v>6.9555937246483763</v>
      </c>
      <c r="GB59" s="12">
        <v>7.3743072160018821</v>
      </c>
      <c r="GC59" s="12">
        <v>7.8650429783510818</v>
      </c>
      <c r="GD59" s="12">
        <v>7.8076153131020805</v>
      </c>
      <c r="GE59" s="12">
        <v>8.0309813582974829</v>
      </c>
      <c r="GF59" s="12">
        <v>7.3618918705942908</v>
      </c>
      <c r="GG59" s="12">
        <v>7.2916076027020038</v>
      </c>
      <c r="GH59" s="12">
        <v>7.1692798897528567</v>
      </c>
      <c r="GI59" s="12">
        <v>7.0967833750359448</v>
      </c>
      <c r="GJ59" s="12">
        <v>7.1546324826951082</v>
      </c>
      <c r="GK59" s="12">
        <v>6.8085036115894644</v>
      </c>
      <c r="GL59" s="12">
        <v>6.8260176563134154</v>
      </c>
      <c r="GM59" s="12">
        <v>6.9146426901020321</v>
      </c>
      <c r="GN59" s="12">
        <v>7.2025364387836452</v>
      </c>
      <c r="GO59" s="12">
        <v>7.7808699762579137</v>
      </c>
      <c r="GP59" s="12">
        <v>7.7522502864761451</v>
      </c>
      <c r="GQ59" s="12">
        <v>7.9540967769009789</v>
      </c>
      <c r="GR59" s="12">
        <v>7.4034927700344015</v>
      </c>
      <c r="GS59" s="12">
        <v>7.2073469984589646</v>
      </c>
      <c r="GT59" s="12">
        <v>6.9032535577308982</v>
      </c>
    </row>
    <row r="60" spans="1:202" x14ac:dyDescent="0.2">
      <c r="A60" s="14" t="s">
        <v>21</v>
      </c>
      <c r="B60" s="10">
        <v>2.6735827205747777</v>
      </c>
      <c r="C60" s="10">
        <v>2.5115117087542407</v>
      </c>
      <c r="D60" s="10">
        <v>2.6968040630492496</v>
      </c>
      <c r="E60" s="10">
        <v>2.6052661917368782</v>
      </c>
      <c r="F60" s="10">
        <v>2.8832576162484074</v>
      </c>
      <c r="G60" s="10">
        <v>3.3122933625229294</v>
      </c>
      <c r="H60" s="10">
        <v>3.5356846612828194</v>
      </c>
      <c r="I60" s="10">
        <v>3.6395378588896619</v>
      </c>
      <c r="J60" s="10">
        <v>3.1742978235427053</v>
      </c>
      <c r="K60" s="10">
        <v>2.9459770479621863</v>
      </c>
      <c r="L60" s="10">
        <v>2.6383064823859534</v>
      </c>
      <c r="M60" s="10">
        <v>2.806541641437398</v>
      </c>
      <c r="N60" s="10">
        <v>2.9661527868223789</v>
      </c>
      <c r="O60" s="10">
        <v>2.7669915622395505</v>
      </c>
      <c r="P60" s="10">
        <v>2.6202403456005317</v>
      </c>
      <c r="Q60" s="10">
        <v>2.4378495728815319</v>
      </c>
      <c r="R60" s="10">
        <v>2.4434351657693107</v>
      </c>
      <c r="S60" s="10">
        <v>2.2574221110909178</v>
      </c>
      <c r="T60" s="10">
        <v>2.4607501028846528</v>
      </c>
      <c r="U60" s="10">
        <v>2.5217738932956588</v>
      </c>
      <c r="V60" s="10">
        <v>2.7490237739577585</v>
      </c>
      <c r="W60" s="10">
        <v>2.6435665754521871</v>
      </c>
      <c r="X60" s="10">
        <v>2.6243943018634108</v>
      </c>
      <c r="Y60" s="10">
        <v>2.5519442590923958</v>
      </c>
      <c r="Z60" s="10">
        <v>2.7503159080812671</v>
      </c>
      <c r="AA60" s="10">
        <v>2.6748497131801177</v>
      </c>
      <c r="AB60" s="10">
        <v>2.8396605391134639</v>
      </c>
      <c r="AC60" s="10">
        <v>2.6818744091583526</v>
      </c>
      <c r="AD60" s="10">
        <v>3.0742640485406638</v>
      </c>
      <c r="AE60" s="10">
        <v>3.0722286000848826</v>
      </c>
      <c r="AF60" s="10">
        <v>3.0878370145745828</v>
      </c>
      <c r="AG60" s="10">
        <v>3.0281416929096605</v>
      </c>
      <c r="AH60" s="10">
        <v>3.154491041045703</v>
      </c>
      <c r="AI60" s="10">
        <v>3.1398927915906016</v>
      </c>
      <c r="AJ60" s="10">
        <v>3.2233276980871035</v>
      </c>
      <c r="AK60" s="10">
        <v>2.9395875383087375</v>
      </c>
      <c r="AL60" s="10">
        <v>2.8196423268575774</v>
      </c>
      <c r="AM60" s="10">
        <v>2.7568041418210272</v>
      </c>
      <c r="AN60" s="10">
        <v>2.9070673929752266</v>
      </c>
      <c r="AO60" s="10">
        <v>2.9025050106930195</v>
      </c>
      <c r="AP60" s="10">
        <v>2.7444187811773086</v>
      </c>
      <c r="AQ60" s="10">
        <v>2.9384350258941341</v>
      </c>
      <c r="AR60" s="10">
        <v>3.0645208609639742</v>
      </c>
      <c r="AS60" s="10">
        <v>3.1541167835652346</v>
      </c>
      <c r="AT60" s="10">
        <v>3.0150926934680538</v>
      </c>
      <c r="AU60" s="10">
        <v>3.2205168927431611</v>
      </c>
      <c r="AV60" s="10">
        <v>3.2303494848915162</v>
      </c>
      <c r="AW60" s="10">
        <v>3.2520563850004653</v>
      </c>
      <c r="AX60" s="10">
        <v>2.96961298974961</v>
      </c>
      <c r="AY60" s="10">
        <v>2.9495543721439645</v>
      </c>
      <c r="AZ60" s="10">
        <v>3.1167472919688337</v>
      </c>
      <c r="BA60" s="10">
        <v>3.4135778534822179</v>
      </c>
      <c r="BB60" s="10">
        <v>3.4295260098310596</v>
      </c>
      <c r="BC60" s="10">
        <v>3.056755185970887</v>
      </c>
      <c r="BD60" s="10">
        <v>2.8410274151539241</v>
      </c>
      <c r="BE60" s="10">
        <v>2.7943669034878087</v>
      </c>
      <c r="BF60" s="10">
        <v>3.1171544428289559</v>
      </c>
      <c r="BG60" s="10">
        <v>3.2203943560124371</v>
      </c>
      <c r="BH60" s="10">
        <v>3.228000965297221</v>
      </c>
      <c r="BI60" s="10">
        <v>2.9677722991846323</v>
      </c>
      <c r="BJ60" s="10">
        <v>3.0319224996342786</v>
      </c>
      <c r="BK60" s="10">
        <v>3.9315413682687081</v>
      </c>
      <c r="BL60" s="10">
        <v>5.1277488619007379</v>
      </c>
      <c r="BM60" s="10">
        <v>6.5357560814777242</v>
      </c>
      <c r="BN60" s="10">
        <v>8.2652593692427008</v>
      </c>
      <c r="BO60" s="10">
        <v>12.074570820453284</v>
      </c>
      <c r="BP60" s="10">
        <v>15.05316290215867</v>
      </c>
      <c r="BQ60" s="10">
        <v>17.515314169343206</v>
      </c>
      <c r="BR60" s="10">
        <v>17.737157525962346</v>
      </c>
      <c r="BS60" s="10">
        <v>18.121671259153054</v>
      </c>
      <c r="BT60" s="10">
        <v>17.601327904546174</v>
      </c>
      <c r="BU60" s="10">
        <v>17.042223934511078</v>
      </c>
      <c r="BV60" s="10">
        <v>16.739178269053681</v>
      </c>
      <c r="BW60" s="10">
        <v>17.345230625127702</v>
      </c>
      <c r="BX60" s="10">
        <v>17.900783164831811</v>
      </c>
      <c r="BY60" s="10">
        <v>18.458912052319974</v>
      </c>
      <c r="BZ60" s="10">
        <v>18.829803328686452</v>
      </c>
      <c r="CA60" s="10">
        <v>19.241941323335809</v>
      </c>
      <c r="CB60" s="10">
        <v>19.806201760134861</v>
      </c>
      <c r="CC60" s="10">
        <v>19.633191202621649</v>
      </c>
      <c r="CD60" s="10">
        <v>19.801565371364966</v>
      </c>
      <c r="CE60" s="10">
        <v>18.595859883831093</v>
      </c>
      <c r="CF60" s="10">
        <v>18.210772240395926</v>
      </c>
      <c r="CG60" s="10">
        <v>16.743539389846433</v>
      </c>
      <c r="CH60" s="10">
        <v>16.809907487305658</v>
      </c>
      <c r="CI60" s="10">
        <v>16.132721583713185</v>
      </c>
      <c r="CJ60" s="10">
        <v>16.350979325621925</v>
      </c>
      <c r="CK60" s="10">
        <v>16.104345794585083</v>
      </c>
      <c r="CL60" s="10">
        <v>16.177885429977035</v>
      </c>
      <c r="CM60" s="10">
        <v>15.998696672021904</v>
      </c>
      <c r="CN60" s="10">
        <v>15.522079495408603</v>
      </c>
      <c r="CO60" s="10">
        <v>14.545591479095327</v>
      </c>
      <c r="CP60" s="10">
        <v>13.732395565905787</v>
      </c>
      <c r="CQ60" s="10">
        <v>13.426463662585858</v>
      </c>
      <c r="CR60" s="10">
        <v>13.790228214333172</v>
      </c>
      <c r="CS60" s="10">
        <v>14.022332311566025</v>
      </c>
      <c r="CT60" s="10">
        <v>13.997613036689346</v>
      </c>
      <c r="CU60" s="10">
        <v>14.459659955898868</v>
      </c>
      <c r="CV60" s="10">
        <v>14.366567899598486</v>
      </c>
      <c r="CW60" s="10">
        <v>14.30432836144967</v>
      </c>
      <c r="CX60" s="10">
        <v>14.228682831882669</v>
      </c>
      <c r="CY60" s="10">
        <v>14.449955219169281</v>
      </c>
      <c r="CZ60" s="10">
        <v>14.58525724462242</v>
      </c>
      <c r="DA60" s="10">
        <v>15.120581987562435</v>
      </c>
      <c r="DB60" s="10">
        <v>15.396666858609182</v>
      </c>
      <c r="DC60" s="10">
        <v>16.059766366448088</v>
      </c>
      <c r="DD60" s="10">
        <v>15.91916320559768</v>
      </c>
      <c r="DE60" s="10">
        <v>16.783892278383384</v>
      </c>
      <c r="DF60" s="10">
        <v>16.511414072837223</v>
      </c>
      <c r="DG60" s="10">
        <v>16.401073340956284</v>
      </c>
      <c r="DH60" s="10">
        <v>15.542841534249094</v>
      </c>
      <c r="DI60" s="10">
        <v>15.602315572190282</v>
      </c>
      <c r="DJ60" s="10">
        <v>15.740565065640801</v>
      </c>
      <c r="DK60" s="10">
        <v>16.391158487309834</v>
      </c>
      <c r="DL60" s="10">
        <v>17.067142065104953</v>
      </c>
      <c r="DM60" s="10">
        <v>17.397232139288203</v>
      </c>
      <c r="DN60" s="10">
        <v>16.712040780368604</v>
      </c>
      <c r="DO60" s="10">
        <v>16.159333700835944</v>
      </c>
      <c r="DP60" s="10">
        <v>15.219039792299421</v>
      </c>
      <c r="DQ60" s="10">
        <v>15.580236744228811</v>
      </c>
      <c r="DR60" s="10">
        <v>15.738907655986328</v>
      </c>
      <c r="DS60" s="10">
        <v>16.302601375796989</v>
      </c>
      <c r="DT60" s="10">
        <v>15.966174543941724</v>
      </c>
      <c r="DU60" s="10">
        <v>15.675617179292372</v>
      </c>
      <c r="DV60" s="10">
        <v>15.659539857257226</v>
      </c>
      <c r="DW60" s="10">
        <v>16.267187238820924</v>
      </c>
      <c r="DX60" s="10">
        <v>16.513785322820659</v>
      </c>
      <c r="DY60" s="10">
        <v>17.140910852149037</v>
      </c>
      <c r="DZ60" s="10">
        <v>16.717664789034391</v>
      </c>
      <c r="EA60" s="10">
        <v>16.635794029592084</v>
      </c>
      <c r="EB60" s="10">
        <v>15.834203318454501</v>
      </c>
      <c r="EC60" s="10">
        <v>15.712870870813244</v>
      </c>
      <c r="ED60" s="10">
        <v>15.596356891283087</v>
      </c>
      <c r="EE60" s="10">
        <v>16.197924270375726</v>
      </c>
      <c r="EF60" s="10">
        <v>16.564023246832217</v>
      </c>
      <c r="EG60" s="10">
        <v>17.41993682211071</v>
      </c>
      <c r="EH60" s="10">
        <v>17.030624827708674</v>
      </c>
      <c r="EI60" s="10">
        <v>16.967621084512448</v>
      </c>
      <c r="EJ60" s="10">
        <v>16.468266240016106</v>
      </c>
      <c r="EK60" s="10">
        <v>16.873759977441036</v>
      </c>
      <c r="EL60" s="10">
        <v>16.862580897880942</v>
      </c>
      <c r="EM60" s="10">
        <v>16.847428835655016</v>
      </c>
      <c r="EN60" s="10">
        <v>16.695379369989663</v>
      </c>
      <c r="EO60" s="10">
        <v>16.272232832924409</v>
      </c>
      <c r="EP60" s="10">
        <v>15.872846400301333</v>
      </c>
      <c r="EQ60" s="10">
        <v>16.011670782463604</v>
      </c>
      <c r="ER60" s="10">
        <v>17.011473816961679</v>
      </c>
      <c r="ES60" s="10">
        <v>17.690429364000558</v>
      </c>
      <c r="ET60" s="10">
        <v>17.27034736237874</v>
      </c>
      <c r="EU60" s="10">
        <v>16.648896531986544</v>
      </c>
      <c r="EV60" s="10">
        <v>15.860918341051617</v>
      </c>
      <c r="EW60" s="10">
        <v>15.68595927464237</v>
      </c>
      <c r="EX60" s="10">
        <v>15.88981086824276</v>
      </c>
      <c r="EY60" s="10">
        <v>16.279131041867885</v>
      </c>
      <c r="EZ60" s="10">
        <v>16.138948546181833</v>
      </c>
      <c r="FA60" s="10">
        <v>15.299654907999335</v>
      </c>
      <c r="FB60" s="10">
        <v>14.498522974372124</v>
      </c>
      <c r="FC60" s="10">
        <v>13.750990730437007</v>
      </c>
      <c r="FD60" s="10">
        <v>13.571219277035077</v>
      </c>
      <c r="FE60" s="10">
        <v>13.862524593249317</v>
      </c>
      <c r="FF60" s="10">
        <v>14.412855102365496</v>
      </c>
      <c r="FG60" s="10">
        <v>14.708964341125006</v>
      </c>
      <c r="FH60" s="10">
        <v>15.139809764113481</v>
      </c>
      <c r="FI60" s="10">
        <v>15.677893997615341</v>
      </c>
      <c r="FJ60" s="10">
        <v>15.363534650094158</v>
      </c>
      <c r="FK60" s="10">
        <v>15.060525783807236</v>
      </c>
      <c r="FL60" s="10">
        <v>15.118573684349684</v>
      </c>
      <c r="FM60" s="10">
        <v>15.408349535307517</v>
      </c>
      <c r="FN60" s="10">
        <v>15.713139398348213</v>
      </c>
      <c r="FO60" s="10">
        <v>15.051443966512556</v>
      </c>
      <c r="FP60" s="10">
        <v>15.041178286832066</v>
      </c>
      <c r="FQ60" s="10">
        <v>14.723128961718167</v>
      </c>
      <c r="FR60" s="10">
        <v>15.105586162192239</v>
      </c>
      <c r="FS60" s="10">
        <v>15.298170499108791</v>
      </c>
      <c r="FT60" s="10">
        <v>15.449381010811322</v>
      </c>
      <c r="FU60" s="10">
        <v>15.224584577211079</v>
      </c>
      <c r="FV60" s="10">
        <v>15.448265795458408</v>
      </c>
      <c r="FW60" s="10">
        <v>15.475170611451883</v>
      </c>
      <c r="FX60" s="10">
        <v>15.527568288132038</v>
      </c>
      <c r="FY60" s="10">
        <v>14.979766579223183</v>
      </c>
      <c r="FZ60" s="10">
        <v>15.159925653898171</v>
      </c>
      <c r="GA60" s="10">
        <v>15.494311813290995</v>
      </c>
      <c r="GB60" s="10">
        <v>16.134942151409685</v>
      </c>
      <c r="GC60" s="10">
        <v>16.424699707499258</v>
      </c>
      <c r="GD60" s="10">
        <v>16.544185541614841</v>
      </c>
      <c r="GE60" s="10">
        <v>16.604865903723507</v>
      </c>
      <c r="GF60" s="10">
        <v>16.13878420070127</v>
      </c>
      <c r="GG60" s="10">
        <v>15.699097445767443</v>
      </c>
      <c r="GH60" s="10">
        <v>15.189611375296236</v>
      </c>
      <c r="GI60" s="10">
        <v>14.785425951490444</v>
      </c>
      <c r="GJ60" s="10">
        <v>14.518549555951758</v>
      </c>
      <c r="GK60" s="10">
        <v>14.226590350211914</v>
      </c>
      <c r="GL60" s="10">
        <v>14.444001959574331</v>
      </c>
      <c r="GM60" s="10">
        <v>14.485869373862753</v>
      </c>
      <c r="GN60" s="10">
        <v>14.665859869978117</v>
      </c>
      <c r="GO60" s="10">
        <v>15.11919928487635</v>
      </c>
      <c r="GP60" s="10">
        <v>15.769182819482005</v>
      </c>
      <c r="GQ60" s="10">
        <v>15.600441800243525</v>
      </c>
      <c r="GR60" s="10">
        <v>14.693541031386781</v>
      </c>
      <c r="GS60" s="10">
        <v>13.584846508086473</v>
      </c>
      <c r="GT60" s="10">
        <v>13.085075531563408</v>
      </c>
    </row>
    <row r="61" spans="1:202" x14ac:dyDescent="0.2">
      <c r="A61" s="13" t="s">
        <v>22</v>
      </c>
      <c r="B61" s="12">
        <v>26.907777508666587</v>
      </c>
      <c r="C61" s="12">
        <v>24.694109544514674</v>
      </c>
      <c r="D61" s="12">
        <v>22.478476483522442</v>
      </c>
      <c r="E61" s="12">
        <v>20.653834206636876</v>
      </c>
      <c r="F61" s="12">
        <v>23.98337242170351</v>
      </c>
      <c r="G61" s="12">
        <v>26.724364973194625</v>
      </c>
      <c r="H61" s="12">
        <v>30.299286576612015</v>
      </c>
      <c r="I61" s="12">
        <v>30.355206951856335</v>
      </c>
      <c r="J61" s="12">
        <v>31.238839502451377</v>
      </c>
      <c r="K61" s="12">
        <v>29.689465801594128</v>
      </c>
      <c r="L61" s="12">
        <v>28.856790911698983</v>
      </c>
      <c r="M61" s="12">
        <v>28.597831635546711</v>
      </c>
      <c r="N61" s="12">
        <v>29.039291700945547</v>
      </c>
      <c r="O61" s="12">
        <v>29.75171315155869</v>
      </c>
      <c r="P61" s="12">
        <v>29.583291720582327</v>
      </c>
      <c r="Q61" s="12">
        <v>30.219458693928996</v>
      </c>
      <c r="R61" s="12">
        <v>31.831868626204084</v>
      </c>
      <c r="S61" s="12">
        <v>32.819203022583274</v>
      </c>
      <c r="T61" s="12">
        <v>33.134547197566214</v>
      </c>
      <c r="U61" s="12">
        <v>32.110387500865322</v>
      </c>
      <c r="V61" s="12">
        <v>30.919818542093207</v>
      </c>
      <c r="W61" s="12">
        <v>28.691479214842264</v>
      </c>
      <c r="X61" s="12">
        <v>26.362682872248499</v>
      </c>
      <c r="Y61" s="12">
        <v>24.799204033279011</v>
      </c>
      <c r="Z61" s="12">
        <v>24.547251566474451</v>
      </c>
      <c r="AA61" s="12">
        <v>25.351645383183381</v>
      </c>
      <c r="AB61" s="12">
        <v>26.72743583989029</v>
      </c>
      <c r="AC61" s="12">
        <v>28.656436125204554</v>
      </c>
      <c r="AD61" s="12">
        <v>29.253206921888747</v>
      </c>
      <c r="AE61" s="12">
        <v>29.072847122362067</v>
      </c>
      <c r="AF61" s="12">
        <v>28.185082046416056</v>
      </c>
      <c r="AG61" s="12">
        <v>27.7692939624738</v>
      </c>
      <c r="AH61" s="12">
        <v>27.91390211160854</v>
      </c>
      <c r="AI61" s="12">
        <v>27.453583540351161</v>
      </c>
      <c r="AJ61" s="12">
        <v>26.956867019411803</v>
      </c>
      <c r="AK61" s="12">
        <v>26.919989550859519</v>
      </c>
      <c r="AL61" s="12">
        <v>26.61741345873893</v>
      </c>
      <c r="AM61" s="12">
        <v>27.14190352179773</v>
      </c>
      <c r="AN61" s="12">
        <v>27.362322033777442</v>
      </c>
      <c r="AO61" s="12">
        <v>28.479876410055809</v>
      </c>
      <c r="AP61" s="12">
        <v>28.737416115563786</v>
      </c>
      <c r="AQ61" s="12">
        <v>27.676859666618292</v>
      </c>
      <c r="AR61" s="12">
        <v>27.405575045381909</v>
      </c>
      <c r="AS61" s="12">
        <v>26.69659302907715</v>
      </c>
      <c r="AT61" s="12">
        <v>26.797674340566914</v>
      </c>
      <c r="AU61" s="12">
        <v>26.090642361882615</v>
      </c>
      <c r="AV61" s="12">
        <v>25.407358353245986</v>
      </c>
      <c r="AW61" s="12">
        <v>25.240531065611084</v>
      </c>
      <c r="AX61" s="12">
        <v>25.307391065050982</v>
      </c>
      <c r="AY61" s="12">
        <v>26.490542876686479</v>
      </c>
      <c r="AZ61" s="12">
        <v>27.714175793958645</v>
      </c>
      <c r="BA61" s="12">
        <v>28.254505709368388</v>
      </c>
      <c r="BB61" s="12">
        <v>28.384676248118147</v>
      </c>
      <c r="BC61" s="12">
        <v>27.442755960079147</v>
      </c>
      <c r="BD61" s="12">
        <v>27.559217863650453</v>
      </c>
      <c r="BE61" s="12">
        <v>27.453218221542521</v>
      </c>
      <c r="BF61" s="12">
        <v>27.240119361483423</v>
      </c>
      <c r="BG61" s="12">
        <v>26.989590951941665</v>
      </c>
      <c r="BH61" s="12">
        <v>25.765171651596567</v>
      </c>
      <c r="BI61" s="12">
        <v>25.88548458633802</v>
      </c>
      <c r="BJ61" s="12">
        <v>25.864152369449833</v>
      </c>
      <c r="BK61" s="12">
        <v>27.148655799347438</v>
      </c>
      <c r="BL61" s="12">
        <v>28.483406589796083</v>
      </c>
      <c r="BM61" s="12">
        <v>29.952069567817979</v>
      </c>
      <c r="BN61" s="12">
        <v>29.440729769414446</v>
      </c>
      <c r="BO61" s="12">
        <v>31.920435683679994</v>
      </c>
      <c r="BP61" s="12">
        <v>32.957463475003976</v>
      </c>
      <c r="BQ61" s="12">
        <v>35.587808538691668</v>
      </c>
      <c r="BR61" s="12">
        <v>33.552104469240149</v>
      </c>
      <c r="BS61" s="12">
        <v>33.408569890321097</v>
      </c>
      <c r="BT61" s="12">
        <v>31.900223741603206</v>
      </c>
      <c r="BU61" s="12">
        <v>31.912104731392542</v>
      </c>
      <c r="BV61" s="12">
        <v>31.029146498023017</v>
      </c>
      <c r="BW61" s="12">
        <v>32.124308644208895</v>
      </c>
      <c r="BX61" s="12">
        <v>31.937575222319332</v>
      </c>
      <c r="BY61" s="12">
        <v>32.510293445974163</v>
      </c>
      <c r="BZ61" s="12">
        <v>32.60085235229235</v>
      </c>
      <c r="CA61" s="12">
        <v>33.309526409806381</v>
      </c>
      <c r="CB61" s="12">
        <v>34.01638391199355</v>
      </c>
      <c r="CC61" s="12">
        <v>33.201879629613238</v>
      </c>
      <c r="CD61" s="12">
        <v>33.009170164039645</v>
      </c>
      <c r="CE61" s="12">
        <v>31.529316360419063</v>
      </c>
      <c r="CF61" s="12">
        <v>31.100971540177664</v>
      </c>
      <c r="CG61" s="12">
        <v>29.506756604536484</v>
      </c>
      <c r="CH61" s="12">
        <v>28.569719527737675</v>
      </c>
      <c r="CI61" s="12">
        <v>27.505875607587598</v>
      </c>
      <c r="CJ61" s="12">
        <v>27.298844467236314</v>
      </c>
      <c r="CK61" s="12">
        <v>27.198388609925384</v>
      </c>
      <c r="CL61" s="12">
        <v>26.653287239268586</v>
      </c>
      <c r="CM61" s="12">
        <v>26.202164908559737</v>
      </c>
      <c r="CN61" s="12">
        <v>25.994144988482748</v>
      </c>
      <c r="CO61" s="12">
        <v>25.312902374573159</v>
      </c>
      <c r="CP61" s="12">
        <v>24.448884179419426</v>
      </c>
      <c r="CQ61" s="12">
        <v>23.666500714914484</v>
      </c>
      <c r="CR61" s="12">
        <v>24.838492648345898</v>
      </c>
      <c r="CS61" s="12">
        <v>25.825920764349046</v>
      </c>
      <c r="CT61" s="12">
        <v>26.445519210905005</v>
      </c>
      <c r="CU61" s="12">
        <v>26.733774161381284</v>
      </c>
      <c r="CV61" s="12">
        <v>26.741235476195101</v>
      </c>
      <c r="CW61" s="12">
        <v>26.542686185873954</v>
      </c>
      <c r="CX61" s="12">
        <v>26.741367650829417</v>
      </c>
      <c r="CY61" s="12">
        <v>27.001500980780097</v>
      </c>
      <c r="CZ61" s="12">
        <v>27.115057584570142</v>
      </c>
      <c r="DA61" s="12">
        <v>27.464712909474898</v>
      </c>
      <c r="DB61" s="12">
        <v>27.484980050114466</v>
      </c>
      <c r="DC61" s="12">
        <v>27.825568545477385</v>
      </c>
      <c r="DD61" s="12">
        <v>27.917604111716898</v>
      </c>
      <c r="DE61" s="12">
        <v>28.509827739031905</v>
      </c>
      <c r="DF61" s="12">
        <v>28.651528988836006</v>
      </c>
      <c r="DG61" s="12">
        <v>28.347787619552435</v>
      </c>
      <c r="DH61" s="12">
        <v>28.053593194175846</v>
      </c>
      <c r="DI61" s="12">
        <v>28.400321141474365</v>
      </c>
      <c r="DJ61" s="12">
        <v>29.063658443425865</v>
      </c>
      <c r="DK61" s="12">
        <v>29.646175378871543</v>
      </c>
      <c r="DL61" s="12">
        <v>29.860849433670623</v>
      </c>
      <c r="DM61" s="12">
        <v>30.226329126440316</v>
      </c>
      <c r="DN61" s="12">
        <v>29.434776883788299</v>
      </c>
      <c r="DO61" s="12">
        <v>28.793174569869318</v>
      </c>
      <c r="DP61" s="12">
        <v>27.640932037018622</v>
      </c>
      <c r="DQ61" s="12">
        <v>28.005623539423148</v>
      </c>
      <c r="DR61" s="12">
        <v>28.169230283525877</v>
      </c>
      <c r="DS61" s="12">
        <v>28.504615131252599</v>
      </c>
      <c r="DT61" s="12">
        <v>27.935590812169451</v>
      </c>
      <c r="DU61" s="12">
        <v>27.70180861149796</v>
      </c>
      <c r="DV61" s="12">
        <v>27.830918242512858</v>
      </c>
      <c r="DW61" s="12">
        <v>28.123061528582653</v>
      </c>
      <c r="DX61" s="12">
        <v>28.037834256948603</v>
      </c>
      <c r="DY61" s="12">
        <v>28.360242812873032</v>
      </c>
      <c r="DZ61" s="12">
        <v>28.477405147146957</v>
      </c>
      <c r="EA61" s="12">
        <v>28.312353275064133</v>
      </c>
      <c r="EB61" s="12">
        <v>27.741692635082604</v>
      </c>
      <c r="EC61" s="12">
        <v>27.603725253244697</v>
      </c>
      <c r="ED61" s="12">
        <v>28.045443754365774</v>
      </c>
      <c r="EE61" s="12">
        <v>28.451398197672102</v>
      </c>
      <c r="EF61" s="12">
        <v>29.111037104582856</v>
      </c>
      <c r="EG61" s="12">
        <v>29.923172272643811</v>
      </c>
      <c r="EH61" s="12">
        <v>30.081244146139856</v>
      </c>
      <c r="EI61" s="12">
        <v>29.692528856613627</v>
      </c>
      <c r="EJ61" s="12">
        <v>29.041876031719394</v>
      </c>
      <c r="EK61" s="12">
        <v>28.921618575625569</v>
      </c>
      <c r="EL61" s="12">
        <v>28.459887259574558</v>
      </c>
      <c r="EM61" s="12">
        <v>27.878314582258362</v>
      </c>
      <c r="EN61" s="12">
        <v>27.287197190059914</v>
      </c>
      <c r="EO61" s="12">
        <v>26.724846243314488</v>
      </c>
      <c r="EP61" s="12">
        <v>26.474857152011555</v>
      </c>
      <c r="EQ61" s="12">
        <v>26.823170298438566</v>
      </c>
      <c r="ER61" s="12">
        <v>27.827443579078192</v>
      </c>
      <c r="ES61" s="12">
        <v>28.290544971897312</v>
      </c>
      <c r="ET61" s="12">
        <v>27.424527281782147</v>
      </c>
      <c r="EU61" s="12">
        <v>26.814150447260669</v>
      </c>
      <c r="EV61" s="12">
        <v>26.241870547027148</v>
      </c>
      <c r="EW61" s="12">
        <v>26.658459787146395</v>
      </c>
      <c r="EX61" s="12">
        <v>26.707796169621389</v>
      </c>
      <c r="EY61" s="12">
        <v>27.175239212361479</v>
      </c>
      <c r="EZ61" s="12">
        <v>26.611392660922611</v>
      </c>
      <c r="FA61" s="12">
        <v>26.050606436079764</v>
      </c>
      <c r="FB61" s="12">
        <v>24.990785005899482</v>
      </c>
      <c r="FC61" s="12">
        <v>23.83124550243533</v>
      </c>
      <c r="FD61" s="12">
        <v>23.36669509331826</v>
      </c>
      <c r="FE61" s="12">
        <v>23.771106570019953</v>
      </c>
      <c r="FF61" s="12">
        <v>24.370520887668199</v>
      </c>
      <c r="FG61" s="12">
        <v>24.723106047850656</v>
      </c>
      <c r="FH61" s="12">
        <v>25.403151195282884</v>
      </c>
      <c r="FI61" s="12">
        <v>26.748539602691174</v>
      </c>
      <c r="FJ61" s="12">
        <v>26.780184916879051</v>
      </c>
      <c r="FK61" s="12">
        <v>26.265511690037862</v>
      </c>
      <c r="FL61" s="12">
        <v>25.407806492553103</v>
      </c>
      <c r="FM61" s="12">
        <v>25.261604720439507</v>
      </c>
      <c r="FN61" s="12">
        <v>25.050950844998511</v>
      </c>
      <c r="FO61" s="12">
        <v>24.61617530689119</v>
      </c>
      <c r="FP61" s="12">
        <v>24.761842945426004</v>
      </c>
      <c r="FQ61" s="12">
        <v>24.869858423326065</v>
      </c>
      <c r="FR61" s="12">
        <v>25.425230627272388</v>
      </c>
      <c r="FS61" s="12">
        <v>25.641248317295378</v>
      </c>
      <c r="FT61" s="12">
        <v>25.865735587123321</v>
      </c>
      <c r="FU61" s="12">
        <v>25.416859823649222</v>
      </c>
      <c r="FV61" s="12">
        <v>25.329606319331678</v>
      </c>
      <c r="FW61" s="12">
        <v>24.959473825686533</v>
      </c>
      <c r="FX61" s="12">
        <v>24.644613446232874</v>
      </c>
      <c r="FY61" s="12">
        <v>23.940454491502258</v>
      </c>
      <c r="FZ61" s="12">
        <v>24.125963488307136</v>
      </c>
      <c r="GA61" s="12">
        <v>24.544074136479662</v>
      </c>
      <c r="GB61" s="12">
        <v>25.055696976255444</v>
      </c>
      <c r="GC61" s="12">
        <v>25.119416111411226</v>
      </c>
      <c r="GD61" s="12">
        <v>24.956577057030245</v>
      </c>
      <c r="GE61" s="12">
        <v>24.885193818008744</v>
      </c>
      <c r="GF61" s="12">
        <v>24.08130455749891</v>
      </c>
      <c r="GG61" s="12">
        <v>23.923337027313451</v>
      </c>
      <c r="GH61" s="12">
        <v>23.286324202650199</v>
      </c>
      <c r="GI61" s="12">
        <v>23.284144235654537</v>
      </c>
      <c r="GJ61" s="12">
        <v>22.88541031008695</v>
      </c>
      <c r="GK61" s="12">
        <v>22.965957994242835</v>
      </c>
      <c r="GL61" s="12">
        <v>23.008810890045606</v>
      </c>
      <c r="GM61" s="12">
        <v>23.130052728038542</v>
      </c>
      <c r="GN61" s="12">
        <v>23.220402110241743</v>
      </c>
      <c r="GO61" s="12">
        <v>24.228202583074303</v>
      </c>
      <c r="GP61" s="12">
        <v>25.349484690897356</v>
      </c>
      <c r="GQ61" s="12">
        <v>25.912881626091494</v>
      </c>
      <c r="GR61" s="12">
        <v>25.138975534496925</v>
      </c>
      <c r="GS61" s="12">
        <v>23.966092487209497</v>
      </c>
      <c r="GT61" s="12">
        <v>23.16537992839287</v>
      </c>
    </row>
    <row r="62" spans="1:202" x14ac:dyDescent="0.2">
      <c r="A62" s="9" t="s">
        <v>23</v>
      </c>
      <c r="B62" s="10">
        <v>12.11396858726194</v>
      </c>
      <c r="C62" s="10">
        <v>11.782264555739083</v>
      </c>
      <c r="D62" s="10">
        <v>11.227562125359313</v>
      </c>
      <c r="E62" s="10">
        <v>10.568363688741121</v>
      </c>
      <c r="F62" s="10">
        <v>11.654530366868913</v>
      </c>
      <c r="G62" s="10">
        <v>12.807937323945771</v>
      </c>
      <c r="H62" s="10">
        <v>14.477569094834832</v>
      </c>
      <c r="I62" s="10">
        <v>14.196384585384072</v>
      </c>
      <c r="J62" s="10">
        <v>13.927891003675096</v>
      </c>
      <c r="K62" s="10">
        <v>12.354868523779462</v>
      </c>
      <c r="L62" s="10">
        <v>12.056359418266153</v>
      </c>
      <c r="M62" s="10">
        <v>12.915604129658858</v>
      </c>
      <c r="N62" s="10">
        <v>14.031325890822565</v>
      </c>
      <c r="O62" s="10">
        <v>14.556749323010207</v>
      </c>
      <c r="P62" s="10">
        <v>13.945798849027494</v>
      </c>
      <c r="Q62" s="10">
        <v>13.721991106355908</v>
      </c>
      <c r="R62" s="10">
        <v>13.54677020851241</v>
      </c>
      <c r="S62" s="10">
        <v>13.615618059629508</v>
      </c>
      <c r="T62" s="10">
        <v>14.071594511905689</v>
      </c>
      <c r="U62" s="10">
        <v>14.008821855807103</v>
      </c>
      <c r="V62" s="10">
        <v>12.852359629869969</v>
      </c>
      <c r="W62" s="10">
        <v>10.790632148004468</v>
      </c>
      <c r="X62" s="10">
        <v>9.5272528861950772</v>
      </c>
      <c r="Y62" s="10">
        <v>9.7902762607857436</v>
      </c>
      <c r="Z62" s="10">
        <v>10.542913080727931</v>
      </c>
      <c r="AA62" s="10">
        <v>11.654578806498964</v>
      </c>
      <c r="AB62" s="10">
        <v>11.814850516903336</v>
      </c>
      <c r="AC62" s="10">
        <v>12.819151460863607</v>
      </c>
      <c r="AD62" s="10">
        <v>12.929534361111338</v>
      </c>
      <c r="AE62" s="10">
        <v>13.49960946982875</v>
      </c>
      <c r="AF62" s="10">
        <v>14.043671528310615</v>
      </c>
      <c r="AG62" s="10">
        <v>13.402976440913422</v>
      </c>
      <c r="AH62" s="10">
        <v>12.946127715070238</v>
      </c>
      <c r="AI62" s="10">
        <v>11.033320648076415</v>
      </c>
      <c r="AJ62" s="10">
        <v>10.930479111065059</v>
      </c>
      <c r="AK62" s="10">
        <v>11.199506794051043</v>
      </c>
      <c r="AL62" s="10">
        <v>12.009514329215829</v>
      </c>
      <c r="AM62" s="10">
        <v>12.579051340343497</v>
      </c>
      <c r="AN62" s="10">
        <v>12.743052240870931</v>
      </c>
      <c r="AO62" s="10">
        <v>12.969902348996559</v>
      </c>
      <c r="AP62" s="10">
        <v>13.402679514599585</v>
      </c>
      <c r="AQ62" s="10">
        <v>13.362086348102316</v>
      </c>
      <c r="AR62" s="10">
        <v>14.145168604645516</v>
      </c>
      <c r="AS62" s="10">
        <v>13.041227681135631</v>
      </c>
      <c r="AT62" s="10">
        <v>11.742548687944192</v>
      </c>
      <c r="AU62" s="10">
        <v>9.9537369338364154</v>
      </c>
      <c r="AV62" s="10">
        <v>10.108828229297007</v>
      </c>
      <c r="AW62" s="10">
        <v>11.162990902542132</v>
      </c>
      <c r="AX62" s="10">
        <v>12.27387884239015</v>
      </c>
      <c r="AY62" s="10">
        <v>12.911115165821874</v>
      </c>
      <c r="AZ62" s="10">
        <v>13.216266722521871</v>
      </c>
      <c r="BA62" s="10">
        <v>13.650247243845579</v>
      </c>
      <c r="BB62" s="10">
        <v>14.247753927488702</v>
      </c>
      <c r="BC62" s="10">
        <v>14.338291577796225</v>
      </c>
      <c r="BD62" s="10">
        <v>14.050748930633816</v>
      </c>
      <c r="BE62" s="10">
        <v>12.336454145315798</v>
      </c>
      <c r="BF62" s="10">
        <v>10.89170506028057</v>
      </c>
      <c r="BG62" s="10">
        <v>9.5784800118344933</v>
      </c>
      <c r="BH62" s="10">
        <v>10.236913895430535</v>
      </c>
      <c r="BI62" s="10">
        <v>11.371218679689173</v>
      </c>
      <c r="BJ62" s="10">
        <v>13.016932646307303</v>
      </c>
      <c r="BK62" s="10">
        <v>13.152497078962735</v>
      </c>
      <c r="BL62" s="10">
        <v>13.473472844807663</v>
      </c>
      <c r="BM62" s="10">
        <v>13.631254797563534</v>
      </c>
      <c r="BN62" s="10">
        <v>12.949967561403779</v>
      </c>
      <c r="BO62" s="10">
        <v>12.300671044717665</v>
      </c>
      <c r="BP62" s="10">
        <v>10.787792131879845</v>
      </c>
      <c r="BQ62" s="10">
        <v>10.645932662649612</v>
      </c>
      <c r="BR62" s="10">
        <v>9.8147352589562331</v>
      </c>
      <c r="BS62" s="10">
        <v>9.1963817324016066</v>
      </c>
      <c r="BT62" s="10">
        <v>8.7719593593822385</v>
      </c>
      <c r="BU62" s="10">
        <v>8.7887828806384558</v>
      </c>
      <c r="BV62" s="10">
        <v>8.9254303498893375</v>
      </c>
      <c r="BW62" s="10">
        <v>9.3274109595998453</v>
      </c>
      <c r="BX62" s="10">
        <v>9.2203789164269363</v>
      </c>
      <c r="BY62" s="10">
        <v>9.3876930359765769</v>
      </c>
      <c r="BZ62" s="10">
        <v>9.2429601888346138</v>
      </c>
      <c r="CA62" s="10">
        <v>9.3035417744143594</v>
      </c>
      <c r="CB62" s="10">
        <v>9.3955918673947689</v>
      </c>
      <c r="CC62" s="10">
        <v>9.4653925998549262</v>
      </c>
      <c r="CD62" s="10">
        <v>9.9188663279375504</v>
      </c>
      <c r="CE62" s="10">
        <v>9.7863657815467562</v>
      </c>
      <c r="CF62" s="10">
        <v>10.064437630605457</v>
      </c>
      <c r="CG62" s="10">
        <v>10.170302093547466</v>
      </c>
      <c r="CH62" s="10">
        <v>10.42763727291123</v>
      </c>
      <c r="CI62" s="10">
        <v>10.261639883751053</v>
      </c>
      <c r="CJ62" s="10">
        <v>9.8503048364565728</v>
      </c>
      <c r="CK62" s="10">
        <v>9.6310621145683033</v>
      </c>
      <c r="CL62" s="10">
        <v>9.5617079623720116</v>
      </c>
      <c r="CM62" s="10">
        <v>9.3913343671562703</v>
      </c>
      <c r="CN62" s="10">
        <v>9.1766555759855475</v>
      </c>
      <c r="CO62" s="10">
        <v>8.8546386974401479</v>
      </c>
      <c r="CP62" s="10">
        <v>8.7133750257667408</v>
      </c>
      <c r="CQ62" s="10">
        <v>8.7149173156607702</v>
      </c>
      <c r="CR62" s="10">
        <v>8.8925980738327457</v>
      </c>
      <c r="CS62" s="10">
        <v>9.2997459310879194</v>
      </c>
      <c r="CT62" s="10">
        <v>10.050018794232169</v>
      </c>
      <c r="CU62" s="10">
        <v>10.732048120643386</v>
      </c>
      <c r="CV62" s="10">
        <v>11.184089928745161</v>
      </c>
      <c r="CW62" s="10">
        <v>11.479720595359776</v>
      </c>
      <c r="CX62" s="10">
        <v>11.411521047110366</v>
      </c>
      <c r="CY62" s="10">
        <v>11.28384599655822</v>
      </c>
      <c r="CZ62" s="10">
        <v>11.168399011922711</v>
      </c>
      <c r="DA62" s="10">
        <v>11.221528955214064</v>
      </c>
      <c r="DB62" s="10">
        <v>11.165965350980866</v>
      </c>
      <c r="DC62" s="10">
        <v>10.835505306612331</v>
      </c>
      <c r="DD62" s="10">
        <v>11.105272906475802</v>
      </c>
      <c r="DE62" s="10">
        <v>11.776245388334512</v>
      </c>
      <c r="DF62" s="10">
        <v>12.504843428105181</v>
      </c>
      <c r="DG62" s="10">
        <v>12.504456504090534</v>
      </c>
      <c r="DH62" s="10">
        <v>12.320761284699781</v>
      </c>
      <c r="DI62" s="10">
        <v>12.272555468954618</v>
      </c>
      <c r="DJ62" s="10">
        <v>12.464225336795716</v>
      </c>
      <c r="DK62" s="10">
        <v>12.766866571203947</v>
      </c>
      <c r="DL62" s="10">
        <v>13.011761893086044</v>
      </c>
      <c r="DM62" s="10">
        <v>13.312181406220089</v>
      </c>
      <c r="DN62" s="10">
        <v>12.903712796901845</v>
      </c>
      <c r="DO62" s="10">
        <v>12.416925736997028</v>
      </c>
      <c r="DP62" s="10">
        <v>12.046173165501981</v>
      </c>
      <c r="DQ62" s="10">
        <v>12.055638842310929</v>
      </c>
      <c r="DR62" s="10">
        <v>12.172721533532037</v>
      </c>
      <c r="DS62" s="10">
        <v>12.115831324435341</v>
      </c>
      <c r="DT62" s="10">
        <v>11.863521573839741</v>
      </c>
      <c r="DU62" s="10">
        <v>11.542931647000719</v>
      </c>
      <c r="DV62" s="10">
        <v>11.787820302039197</v>
      </c>
      <c r="DW62" s="10">
        <v>11.846869861151555</v>
      </c>
      <c r="DX62" s="10">
        <v>11.813802624566479</v>
      </c>
      <c r="DY62" s="10">
        <v>11.687562961772375</v>
      </c>
      <c r="DZ62" s="10">
        <v>11.63322444780866</v>
      </c>
      <c r="EA62" s="10">
        <v>11.797507664469899</v>
      </c>
      <c r="EB62" s="10">
        <v>11.458993356286969</v>
      </c>
      <c r="EC62" s="10">
        <v>11.970773166517658</v>
      </c>
      <c r="ED62" s="10">
        <v>12.197529589174708</v>
      </c>
      <c r="EE62" s="10">
        <v>12.712075208956305</v>
      </c>
      <c r="EF62" s="10">
        <v>12.698540700421329</v>
      </c>
      <c r="EG62" s="10">
        <v>12.749933010272299</v>
      </c>
      <c r="EH62" s="10">
        <v>12.891461570463639</v>
      </c>
      <c r="EI62" s="10">
        <v>12.780082018654165</v>
      </c>
      <c r="EJ62" s="10">
        <v>12.461548701332649</v>
      </c>
      <c r="EK62" s="10">
        <v>11.927125816765546</v>
      </c>
      <c r="EL62" s="10">
        <v>11.5415561537635</v>
      </c>
      <c r="EM62" s="10">
        <v>11.333396802425156</v>
      </c>
      <c r="EN62" s="10">
        <v>11.287329739129556</v>
      </c>
      <c r="EO62" s="10">
        <v>11.472131883648636</v>
      </c>
      <c r="EP62" s="10">
        <v>11.561697451763694</v>
      </c>
      <c r="EQ62" s="10">
        <v>11.779455564082058</v>
      </c>
      <c r="ER62" s="10">
        <v>11.922970795060156</v>
      </c>
      <c r="ES62" s="10">
        <v>12.005024567184579</v>
      </c>
      <c r="ET62" s="10">
        <v>11.799322299526755</v>
      </c>
      <c r="EU62" s="10">
        <v>11.430565655700033</v>
      </c>
      <c r="EV62" s="10">
        <v>11.345736092839562</v>
      </c>
      <c r="EW62" s="10">
        <v>11.044348316037187</v>
      </c>
      <c r="EX62" s="10">
        <v>10.762416384283965</v>
      </c>
      <c r="EY62" s="10">
        <v>10.766921542480196</v>
      </c>
      <c r="EZ62" s="10">
        <v>10.695601419135986</v>
      </c>
      <c r="FA62" s="10">
        <v>10.976027881351321</v>
      </c>
      <c r="FB62" s="10">
        <v>10.49399380948447</v>
      </c>
      <c r="FC62" s="10">
        <v>10.333350585704563</v>
      </c>
      <c r="FD62" s="10">
        <v>10.127888387806287</v>
      </c>
      <c r="FE62" s="10">
        <v>10.83932202713811</v>
      </c>
      <c r="FF62" s="10">
        <v>10.92784531807229</v>
      </c>
      <c r="FG62" s="10">
        <v>10.823372352782068</v>
      </c>
      <c r="FH62" s="10">
        <v>10.642022934980709</v>
      </c>
      <c r="FI62" s="10">
        <v>11.10347179574819</v>
      </c>
      <c r="FJ62" s="10">
        <v>11.017902554313542</v>
      </c>
      <c r="FK62" s="10">
        <v>10.586939027142794</v>
      </c>
      <c r="FL62" s="10">
        <v>10.259895470423919</v>
      </c>
      <c r="FM62" s="10">
        <v>10.217392694223712</v>
      </c>
      <c r="FN62" s="10">
        <v>10.337526811644823</v>
      </c>
      <c r="FO62" s="10">
        <v>10.48547884911598</v>
      </c>
      <c r="FP62" s="10">
        <v>11.018576284444217</v>
      </c>
      <c r="FQ62" s="10">
        <v>11.376524213781225</v>
      </c>
      <c r="FR62" s="10">
        <v>11.231437354430732</v>
      </c>
      <c r="FS62" s="10">
        <v>10.971046921780751</v>
      </c>
      <c r="FT62" s="10">
        <v>10.751592804019289</v>
      </c>
      <c r="FU62" s="10">
        <v>10.583397874901433</v>
      </c>
      <c r="FV62" s="10">
        <v>10.268832297678861</v>
      </c>
      <c r="FW62" s="10">
        <v>10.167972587936514</v>
      </c>
      <c r="FX62" s="10">
        <v>10.47617176790061</v>
      </c>
      <c r="FY62" s="10">
        <v>11.104322854370791</v>
      </c>
      <c r="FZ62" s="10">
        <v>11.016849774846737</v>
      </c>
      <c r="GA62" s="10">
        <v>10.569537492517236</v>
      </c>
      <c r="GB62" s="10">
        <v>9.9986959101796966</v>
      </c>
      <c r="GC62" s="10">
        <v>10.017869452550595</v>
      </c>
      <c r="GD62" s="10">
        <v>10.144001668923632</v>
      </c>
      <c r="GE62" s="10">
        <v>10.140218374724375</v>
      </c>
      <c r="GF62" s="10">
        <v>10.095243398189808</v>
      </c>
      <c r="GG62" s="10">
        <v>9.8820794430829419</v>
      </c>
      <c r="GH62" s="10">
        <v>9.53522452522542</v>
      </c>
      <c r="GI62" s="10">
        <v>9.089901380361006</v>
      </c>
      <c r="GJ62" s="10">
        <v>9.0669571542852054</v>
      </c>
      <c r="GK62" s="10">
        <v>9.6708591377053317</v>
      </c>
      <c r="GL62" s="10">
        <v>9.9422425346386021</v>
      </c>
      <c r="GM62" s="10">
        <v>9.9053934753925841</v>
      </c>
      <c r="GN62" s="10">
        <v>9.4555376997619422</v>
      </c>
      <c r="GO62" s="10">
        <v>9.8999733947632791</v>
      </c>
      <c r="GP62" s="10">
        <v>10.109146809559839</v>
      </c>
      <c r="GQ62" s="10">
        <v>10.143466706688283</v>
      </c>
      <c r="GR62" s="10">
        <v>9.7534779951792903</v>
      </c>
      <c r="GS62" s="10">
        <v>9.3510307523295939</v>
      </c>
      <c r="GT62" s="10">
        <v>9.1158074827269662</v>
      </c>
    </row>
    <row r="63" spans="1:202" x14ac:dyDescent="0.2">
      <c r="A63" s="13" t="s">
        <v>20</v>
      </c>
      <c r="B63" s="12">
        <v>5.0789708120740436</v>
      </c>
      <c r="C63" s="12">
        <v>5.07426193568506</v>
      </c>
      <c r="D63" s="12">
        <v>5.1236571737626662</v>
      </c>
      <c r="E63" s="12">
        <v>4.9376837052507447</v>
      </c>
      <c r="F63" s="12">
        <v>5.0387925654599837</v>
      </c>
      <c r="G63" s="12">
        <v>5.3589888100914616</v>
      </c>
      <c r="H63" s="12">
        <v>5.9401945179044926</v>
      </c>
      <c r="I63" s="12">
        <v>6.2196978835709222</v>
      </c>
      <c r="J63" s="12">
        <v>6.1304253778654179</v>
      </c>
      <c r="K63" s="12">
        <v>5.3562671848957644</v>
      </c>
      <c r="L63" s="12">
        <v>4.9936983195665885</v>
      </c>
      <c r="M63" s="12">
        <v>5.4472980354009026</v>
      </c>
      <c r="N63" s="12">
        <v>6.0395416686727845</v>
      </c>
      <c r="O63" s="12">
        <v>6.0583189646887758</v>
      </c>
      <c r="P63" s="12">
        <v>5.3479953750744214</v>
      </c>
      <c r="Q63" s="12">
        <v>5.115561861283644</v>
      </c>
      <c r="R63" s="12">
        <v>5.2718274620107586</v>
      </c>
      <c r="S63" s="12">
        <v>5.42571886182653</v>
      </c>
      <c r="T63" s="12">
        <v>5.7562729347355974</v>
      </c>
      <c r="U63" s="12">
        <v>5.2721543397381954</v>
      </c>
      <c r="V63" s="12">
        <v>5.0255283784131963</v>
      </c>
      <c r="W63" s="12">
        <v>4.072078942273988</v>
      </c>
      <c r="X63" s="12">
        <v>3.6288642289316484</v>
      </c>
      <c r="Y63" s="12">
        <v>3.3251688197127018</v>
      </c>
      <c r="Z63" s="12">
        <v>3.5822669820801609</v>
      </c>
      <c r="AA63" s="12">
        <v>4.2636914806857122</v>
      </c>
      <c r="AB63" s="12">
        <v>4.2814451922149628</v>
      </c>
      <c r="AC63" s="12">
        <v>4.3965917303207078</v>
      </c>
      <c r="AD63" s="12">
        <v>4.3742551172502582</v>
      </c>
      <c r="AE63" s="12">
        <v>4.6552297866804953</v>
      </c>
      <c r="AF63" s="12">
        <v>5.1311852356438177</v>
      </c>
      <c r="AG63" s="12">
        <v>5.0596768274051342</v>
      </c>
      <c r="AH63" s="12">
        <v>5.0082071549571001</v>
      </c>
      <c r="AI63" s="12">
        <v>4.2665518828855387</v>
      </c>
      <c r="AJ63" s="12">
        <v>4.0536935285497542</v>
      </c>
      <c r="AK63" s="12">
        <v>4.2993987786657692</v>
      </c>
      <c r="AL63" s="12">
        <v>4.6863792764201602</v>
      </c>
      <c r="AM63" s="12">
        <v>5.2467756949041924</v>
      </c>
      <c r="AN63" s="12">
        <v>5.4752340932383046</v>
      </c>
      <c r="AO63" s="12">
        <v>5.5520824928674495</v>
      </c>
      <c r="AP63" s="12">
        <v>5.4415786418048651</v>
      </c>
      <c r="AQ63" s="12">
        <v>5.132188272184357</v>
      </c>
      <c r="AR63" s="12">
        <v>5.3788105124826613</v>
      </c>
      <c r="AS63" s="12">
        <v>4.7945054066584989</v>
      </c>
      <c r="AT63" s="12">
        <v>4.3738167311586658</v>
      </c>
      <c r="AU63" s="12">
        <v>3.6788345308977664</v>
      </c>
      <c r="AV63" s="12">
        <v>3.5851843984552949</v>
      </c>
      <c r="AW63" s="12">
        <v>3.7321190278256684</v>
      </c>
      <c r="AX63" s="12">
        <v>4.0360078259023835</v>
      </c>
      <c r="AY63" s="12">
        <v>4.2520750497981394</v>
      </c>
      <c r="AZ63" s="12">
        <v>4.25389325776852</v>
      </c>
      <c r="BA63" s="12">
        <v>4.440313709423668</v>
      </c>
      <c r="BB63" s="12">
        <v>4.5720223454843714</v>
      </c>
      <c r="BC63" s="12">
        <v>4.9153087599922456</v>
      </c>
      <c r="BD63" s="12">
        <v>4.790495220442935</v>
      </c>
      <c r="BE63" s="12">
        <v>4.3380135861870484</v>
      </c>
      <c r="BF63" s="12">
        <v>3.8238680197979997</v>
      </c>
      <c r="BG63" s="12">
        <v>3.4133049844534442</v>
      </c>
      <c r="BH63" s="12">
        <v>3.5769800142728547</v>
      </c>
      <c r="BI63" s="12">
        <v>3.7508153965321638</v>
      </c>
      <c r="BJ63" s="12">
        <v>4.2229133026645309</v>
      </c>
      <c r="BK63" s="12">
        <v>4.2881763589301727</v>
      </c>
      <c r="BL63" s="12">
        <v>4.4855954155614235</v>
      </c>
      <c r="BM63" s="12">
        <v>4.5014525175002964</v>
      </c>
      <c r="BN63" s="12">
        <v>4.501658519482322</v>
      </c>
      <c r="BO63" s="12">
        <v>4.4675119708689426</v>
      </c>
      <c r="BP63" s="12">
        <v>4.1650136923872125</v>
      </c>
      <c r="BQ63" s="12">
        <v>4.0014624027508843</v>
      </c>
      <c r="BR63" s="12">
        <v>3.654018063451753</v>
      </c>
      <c r="BS63" s="12">
        <v>3.3202457423028457</v>
      </c>
      <c r="BT63" s="12">
        <v>3.0797617727754076</v>
      </c>
      <c r="BU63" s="12">
        <v>3.0044542526632299</v>
      </c>
      <c r="BV63" s="12">
        <v>2.9289416366060568</v>
      </c>
      <c r="BW63" s="12">
        <v>3.01857213774431</v>
      </c>
      <c r="BX63" s="12">
        <v>3.0082370681711068</v>
      </c>
      <c r="BY63" s="12">
        <v>2.990583756870929</v>
      </c>
      <c r="BZ63" s="12">
        <v>2.8499806336448064</v>
      </c>
      <c r="CA63" s="12">
        <v>2.7252633296438487</v>
      </c>
      <c r="CB63" s="12">
        <v>2.8878169609512034</v>
      </c>
      <c r="CC63" s="12">
        <v>3.0559821051371983</v>
      </c>
      <c r="CD63" s="12">
        <v>3.1578309841771848</v>
      </c>
      <c r="CE63" s="12">
        <v>2.9394893720591133</v>
      </c>
      <c r="CF63" s="12">
        <v>2.9731786015079646</v>
      </c>
      <c r="CG63" s="12">
        <v>3.2333562455846039</v>
      </c>
      <c r="CH63" s="12">
        <v>3.4661434285928174</v>
      </c>
      <c r="CI63" s="12">
        <v>3.3690747436528987</v>
      </c>
      <c r="CJ63" s="12">
        <v>3.1452998893714224</v>
      </c>
      <c r="CK63" s="12">
        <v>2.8308640217354966</v>
      </c>
      <c r="CL63" s="12">
        <v>2.7723262026846376</v>
      </c>
      <c r="CM63" s="12">
        <v>2.5598973794884761</v>
      </c>
      <c r="CN63" s="12">
        <v>2.6129492775920644</v>
      </c>
      <c r="CO63" s="12">
        <v>2.5966396665955056</v>
      </c>
      <c r="CP63" s="12">
        <v>2.5725230850129273</v>
      </c>
      <c r="CQ63" s="12">
        <v>2.572111465755277</v>
      </c>
      <c r="CR63" s="12">
        <v>2.6015201479748349</v>
      </c>
      <c r="CS63" s="12">
        <v>2.7204406972458388</v>
      </c>
      <c r="CT63" s="12">
        <v>3.0387883343382946</v>
      </c>
      <c r="CU63" s="12">
        <v>3.1253945063167192</v>
      </c>
      <c r="CV63" s="12">
        <v>3.3271547608175336</v>
      </c>
      <c r="CW63" s="12">
        <v>3.2983334249157172</v>
      </c>
      <c r="CX63" s="12">
        <v>3.4047605937297027</v>
      </c>
      <c r="CY63" s="12">
        <v>3.283543314475347</v>
      </c>
      <c r="CZ63" s="12">
        <v>3.4926876238551063</v>
      </c>
      <c r="DA63" s="12">
        <v>3.6126650119501766</v>
      </c>
      <c r="DB63" s="12">
        <v>3.7987529182002704</v>
      </c>
      <c r="DC63" s="12">
        <v>3.6058345590977989</v>
      </c>
      <c r="DD63" s="12">
        <v>3.6534524902901855</v>
      </c>
      <c r="DE63" s="12">
        <v>3.789439561397618</v>
      </c>
      <c r="DF63" s="12">
        <v>4.0307918091527837</v>
      </c>
      <c r="DG63" s="12">
        <v>4.1356008956821526</v>
      </c>
      <c r="DH63" s="12">
        <v>4.1312441992958036</v>
      </c>
      <c r="DI63" s="12">
        <v>4.2947129866521285</v>
      </c>
      <c r="DJ63" s="12">
        <v>4.1848384193531549</v>
      </c>
      <c r="DK63" s="12">
        <v>4.2859454038069353</v>
      </c>
      <c r="DL63" s="12">
        <v>4.1173722312735412</v>
      </c>
      <c r="DM63" s="12">
        <v>4.2078967077678504</v>
      </c>
      <c r="DN63" s="12">
        <v>3.9967440890537005</v>
      </c>
      <c r="DO63" s="12">
        <v>3.814976344319374</v>
      </c>
      <c r="DP63" s="12">
        <v>3.7117087608086923</v>
      </c>
      <c r="DQ63" s="12">
        <v>3.6328329830957657</v>
      </c>
      <c r="DR63" s="12">
        <v>3.6349732712643359</v>
      </c>
      <c r="DS63" s="12">
        <v>3.5860780357215245</v>
      </c>
      <c r="DT63" s="12">
        <v>3.6485052555598028</v>
      </c>
      <c r="DU63" s="12">
        <v>3.7126710242745893</v>
      </c>
      <c r="DV63" s="12">
        <v>3.8823658136800097</v>
      </c>
      <c r="DW63" s="12">
        <v>3.8571029644334685</v>
      </c>
      <c r="DX63" s="12">
        <v>3.7948789632184168</v>
      </c>
      <c r="DY63" s="12">
        <v>3.614849441609568</v>
      </c>
      <c r="DZ63" s="12">
        <v>3.5354019332118716</v>
      </c>
      <c r="EA63" s="12">
        <v>3.5082458134152015</v>
      </c>
      <c r="EB63" s="12">
        <v>3.4911956295236046</v>
      </c>
      <c r="EC63" s="12">
        <v>3.6979309945726859</v>
      </c>
      <c r="ED63" s="12">
        <v>3.7716327201487516</v>
      </c>
      <c r="EE63" s="12">
        <v>3.9206578588703951</v>
      </c>
      <c r="EF63" s="12">
        <v>4.0656328972880207</v>
      </c>
      <c r="EG63" s="12">
        <v>4.24765302813082</v>
      </c>
      <c r="EH63" s="12">
        <v>4.347647140080257</v>
      </c>
      <c r="EI63" s="12">
        <v>4.3436635083097981</v>
      </c>
      <c r="EJ63" s="12">
        <v>4.2154874285269717</v>
      </c>
      <c r="EK63" s="12">
        <v>4.1840679516971377</v>
      </c>
      <c r="EL63" s="12">
        <v>4.1188733752088931</v>
      </c>
      <c r="EM63" s="12">
        <v>4.1555888901346529</v>
      </c>
      <c r="EN63" s="12">
        <v>4.042185569849666</v>
      </c>
      <c r="EO63" s="12">
        <v>4.0390267653252581</v>
      </c>
      <c r="EP63" s="12">
        <v>4.0961096983746286</v>
      </c>
      <c r="EQ63" s="12">
        <v>4.1961865353108534</v>
      </c>
      <c r="ER63" s="12">
        <v>4.3848907329999598</v>
      </c>
      <c r="ES63" s="12">
        <v>4.3289469125539517</v>
      </c>
      <c r="ET63" s="12">
        <v>4.1842423791582126</v>
      </c>
      <c r="EU63" s="12">
        <v>3.8156136600754218</v>
      </c>
      <c r="EV63" s="12">
        <v>3.9060963381531288</v>
      </c>
      <c r="EW63" s="12">
        <v>3.8854587036946824</v>
      </c>
      <c r="EX63" s="12">
        <v>3.8357373162523127</v>
      </c>
      <c r="EY63" s="12">
        <v>3.6201317592588871</v>
      </c>
      <c r="EZ63" s="12">
        <v>3.6887203616842412</v>
      </c>
      <c r="FA63" s="12">
        <v>3.6841413730175638</v>
      </c>
      <c r="FB63" s="12">
        <v>3.5186133832353486</v>
      </c>
      <c r="FC63" s="12">
        <v>3.238957151107035</v>
      </c>
      <c r="FD63" s="12">
        <v>3.0346435295887191</v>
      </c>
      <c r="FE63" s="12">
        <v>3.2276040176815886</v>
      </c>
      <c r="FF63" s="12">
        <v>3.4137233476991393</v>
      </c>
      <c r="FG63" s="12">
        <v>3.5782819184722885</v>
      </c>
      <c r="FH63" s="12">
        <v>3.6407176951915816</v>
      </c>
      <c r="FI63" s="12">
        <v>3.6765528613219862</v>
      </c>
      <c r="FJ63" s="12">
        <v>3.5826905016577393</v>
      </c>
      <c r="FK63" s="12">
        <v>3.5058022037600507</v>
      </c>
      <c r="FL63" s="12">
        <v>3.3217050028618003</v>
      </c>
      <c r="FM63" s="12">
        <v>3.2838115886709804</v>
      </c>
      <c r="FN63" s="12">
        <v>3.1984249868858625</v>
      </c>
      <c r="FO63" s="12">
        <v>3.3099842693124617</v>
      </c>
      <c r="FP63" s="12">
        <v>3.49423018522659</v>
      </c>
      <c r="FQ63" s="12">
        <v>3.6181123269630779</v>
      </c>
      <c r="FR63" s="12">
        <v>3.6474066477174079</v>
      </c>
      <c r="FS63" s="12">
        <v>3.623703923171695</v>
      </c>
      <c r="FT63" s="12">
        <v>3.6376175776721671</v>
      </c>
      <c r="FU63" s="12">
        <v>3.5105403594106099</v>
      </c>
      <c r="FV63" s="12">
        <v>3.3762315028039809</v>
      </c>
      <c r="FW63" s="12">
        <v>3.2266675080366918</v>
      </c>
      <c r="FX63" s="12">
        <v>3.3259878001828986</v>
      </c>
      <c r="FY63" s="12">
        <v>3.4032945323871697</v>
      </c>
      <c r="FZ63" s="12">
        <v>3.3544490043449469</v>
      </c>
      <c r="GA63" s="12">
        <v>3.285048833788526</v>
      </c>
      <c r="GB63" s="12">
        <v>3.2213945263884534</v>
      </c>
      <c r="GC63" s="12">
        <v>3.41994237114287</v>
      </c>
      <c r="GD63" s="12">
        <v>3.5045067608993987</v>
      </c>
      <c r="GE63" s="12">
        <v>3.622353722557131</v>
      </c>
      <c r="GF63" s="12">
        <v>3.511741464479476</v>
      </c>
      <c r="GG63" s="12">
        <v>3.4178114311609038</v>
      </c>
      <c r="GH63" s="12">
        <v>3.3342800710177123</v>
      </c>
      <c r="GI63" s="12">
        <v>3.1718743631963497</v>
      </c>
      <c r="GJ63" s="12">
        <v>3.1009430014526989</v>
      </c>
      <c r="GK63" s="12">
        <v>3.0827687679425906</v>
      </c>
      <c r="GL63" s="12">
        <v>3.0990685307115888</v>
      </c>
      <c r="GM63" s="12">
        <v>3.0458161964770318</v>
      </c>
      <c r="GN63" s="12">
        <v>2.9893036109050906</v>
      </c>
      <c r="GO63" s="12">
        <v>3.2491588861550103</v>
      </c>
      <c r="GP63" s="12">
        <v>3.277726578315479</v>
      </c>
      <c r="GQ63" s="12">
        <v>3.431351354486365</v>
      </c>
      <c r="GR63" s="12">
        <v>3.172951320875856</v>
      </c>
      <c r="GS63" s="12">
        <v>3.2324786773737046</v>
      </c>
      <c r="GT63" s="12">
        <v>2.9278277752197894</v>
      </c>
    </row>
    <row r="64" spans="1:202" x14ac:dyDescent="0.2">
      <c r="A64" s="14" t="s">
        <v>21</v>
      </c>
      <c r="B64" s="10">
        <v>1.2958924174926725</v>
      </c>
      <c r="C64" s="10">
        <v>1.2763668486878654</v>
      </c>
      <c r="D64" s="10">
        <v>1.3076023404010773</v>
      </c>
      <c r="E64" s="10">
        <v>1.2686858879723011</v>
      </c>
      <c r="F64" s="10">
        <v>1.4545593043534548</v>
      </c>
      <c r="G64" s="10">
        <v>1.7702100490792756</v>
      </c>
      <c r="H64" s="10">
        <v>1.9836179561884222</v>
      </c>
      <c r="I64" s="10">
        <v>1.8654722202817127</v>
      </c>
      <c r="J64" s="10">
        <v>1.5557169171336882</v>
      </c>
      <c r="K64" s="10">
        <v>1.3036577197227821</v>
      </c>
      <c r="L64" s="10">
        <v>1.260433137413395</v>
      </c>
      <c r="M64" s="10">
        <v>1.3807200376174869</v>
      </c>
      <c r="N64" s="10">
        <v>1.5465141733620027</v>
      </c>
      <c r="O64" s="10">
        <v>1.4632847016576016</v>
      </c>
      <c r="P64" s="10">
        <v>1.3546036005523281</v>
      </c>
      <c r="Q64" s="10">
        <v>1.172375996638594</v>
      </c>
      <c r="R64" s="10">
        <v>1.1666557629423382</v>
      </c>
      <c r="S64" s="10">
        <v>1.1842182307433002</v>
      </c>
      <c r="T64" s="10">
        <v>1.3846884008086826</v>
      </c>
      <c r="U64" s="10">
        <v>1.3324335683967203</v>
      </c>
      <c r="V64" s="10">
        <v>1.3379884201046539</v>
      </c>
      <c r="W64" s="10">
        <v>1.1302322865517915</v>
      </c>
      <c r="X64" s="10">
        <v>1.0767953688935696</v>
      </c>
      <c r="Y64" s="10">
        <v>1.0440409211876107</v>
      </c>
      <c r="Z64" s="10">
        <v>1.1865535583599855</v>
      </c>
      <c r="AA64" s="10">
        <v>1.3134290652102512</v>
      </c>
      <c r="AB64" s="10">
        <v>1.3718603707126571</v>
      </c>
      <c r="AC64" s="10">
        <v>1.3847150415169938</v>
      </c>
      <c r="AD64" s="10">
        <v>1.6035310197406303</v>
      </c>
      <c r="AE64" s="10">
        <v>1.7264375687874847</v>
      </c>
      <c r="AF64" s="10">
        <v>1.7845171937354842</v>
      </c>
      <c r="AG64" s="10">
        <v>1.5517725015879236</v>
      </c>
      <c r="AH64" s="10">
        <v>1.5292495059792064</v>
      </c>
      <c r="AI64" s="10">
        <v>1.356936467865568</v>
      </c>
      <c r="AJ64" s="10">
        <v>1.5412668831331573</v>
      </c>
      <c r="AK64" s="10">
        <v>1.420033185944038</v>
      </c>
      <c r="AL64" s="10">
        <v>1.4424402686142579</v>
      </c>
      <c r="AM64" s="10">
        <v>1.5208779115599371</v>
      </c>
      <c r="AN64" s="10">
        <v>1.6563153620552187</v>
      </c>
      <c r="AO64" s="10">
        <v>1.6527350154160494</v>
      </c>
      <c r="AP64" s="10">
        <v>1.4662263320487647</v>
      </c>
      <c r="AQ64" s="10">
        <v>1.5364873775064023</v>
      </c>
      <c r="AR64" s="10">
        <v>1.7513624429818484</v>
      </c>
      <c r="AS64" s="10">
        <v>1.7824823800776219</v>
      </c>
      <c r="AT64" s="10">
        <v>1.583521612149652</v>
      </c>
      <c r="AU64" s="10">
        <v>1.4168878339350428</v>
      </c>
      <c r="AV64" s="10">
        <v>1.5012669618495331</v>
      </c>
      <c r="AW64" s="10">
        <v>1.7103110422568137</v>
      </c>
      <c r="AX64" s="10">
        <v>1.7497404496811211</v>
      </c>
      <c r="AY64" s="10">
        <v>1.7181415853302913</v>
      </c>
      <c r="AZ64" s="10">
        <v>1.7120602810327561</v>
      </c>
      <c r="BA64" s="10">
        <v>1.8739044968050882</v>
      </c>
      <c r="BB64" s="10">
        <v>1.9047637920320901</v>
      </c>
      <c r="BC64" s="10">
        <v>1.7280570585244772</v>
      </c>
      <c r="BD64" s="10">
        <v>1.603689445455772</v>
      </c>
      <c r="BE64" s="10">
        <v>1.43016884002036</v>
      </c>
      <c r="BF64" s="10">
        <v>1.4443465583288906</v>
      </c>
      <c r="BG64" s="10">
        <v>1.3914029020236249</v>
      </c>
      <c r="BH64" s="10">
        <v>1.4588212068109123</v>
      </c>
      <c r="BI64" s="10">
        <v>1.5293147669970166</v>
      </c>
      <c r="BJ64" s="10">
        <v>1.821435261907935</v>
      </c>
      <c r="BK64" s="10">
        <v>2.1506756732782222</v>
      </c>
      <c r="BL64" s="10">
        <v>2.714725464900138</v>
      </c>
      <c r="BM64" s="10">
        <v>3.0914463065032565</v>
      </c>
      <c r="BN64" s="10">
        <v>3.7108092488962607</v>
      </c>
      <c r="BO64" s="10">
        <v>4.230070309913792</v>
      </c>
      <c r="BP64" s="10">
        <v>4.638131116903323</v>
      </c>
      <c r="BQ64" s="10">
        <v>4.766188559371427</v>
      </c>
      <c r="BR64" s="10">
        <v>4.618098867025858</v>
      </c>
      <c r="BS64" s="10">
        <v>4.3690790455660071</v>
      </c>
      <c r="BT64" s="10">
        <v>4.2598492910277521</v>
      </c>
      <c r="BU64" s="10">
        <v>4.391276935362133</v>
      </c>
      <c r="BV64" s="10">
        <v>4.6475759834450558</v>
      </c>
      <c r="BW64" s="10">
        <v>4.9683382394209765</v>
      </c>
      <c r="BX64" s="10">
        <v>4.9732913352709271</v>
      </c>
      <c r="BY64" s="10">
        <v>5.1527005811092987</v>
      </c>
      <c r="BZ64" s="10">
        <v>5.1942548088849883</v>
      </c>
      <c r="CA64" s="10">
        <v>5.3666041189350775</v>
      </c>
      <c r="CB64" s="10">
        <v>5.2986778293298373</v>
      </c>
      <c r="CC64" s="10">
        <v>5.2537412575645392</v>
      </c>
      <c r="CD64" s="10">
        <v>5.5388982636841195</v>
      </c>
      <c r="CE64" s="10">
        <v>5.4563998061886405</v>
      </c>
      <c r="CF64" s="10">
        <v>5.59117361044866</v>
      </c>
      <c r="CG64" s="10">
        <v>5.3574889557208563</v>
      </c>
      <c r="CH64" s="10">
        <v>5.6397737039309828</v>
      </c>
      <c r="CI64" s="10">
        <v>5.611565195212016</v>
      </c>
      <c r="CJ64" s="10">
        <v>5.560527106438931</v>
      </c>
      <c r="CK64" s="10">
        <v>5.5049570138781725</v>
      </c>
      <c r="CL64" s="10">
        <v>5.4856814557874349</v>
      </c>
      <c r="CM64" s="10">
        <v>5.5445201780300604</v>
      </c>
      <c r="CN64" s="10">
        <v>5.3049535509310326</v>
      </c>
      <c r="CO64" s="10">
        <v>4.9168457120234583</v>
      </c>
      <c r="CP64" s="10">
        <v>4.7400810112033511</v>
      </c>
      <c r="CQ64" s="10">
        <v>4.5914605430234046</v>
      </c>
      <c r="CR64" s="10">
        <v>4.7817715608665976</v>
      </c>
      <c r="CS64" s="10">
        <v>4.851971191841006</v>
      </c>
      <c r="CT64" s="10">
        <v>5.167354214572887</v>
      </c>
      <c r="CU64" s="10">
        <v>5.5510585195549771</v>
      </c>
      <c r="CV64" s="10">
        <v>5.7289540375670862</v>
      </c>
      <c r="CW64" s="10">
        <v>5.9135013147679629</v>
      </c>
      <c r="CX64" s="10">
        <v>5.8689353057790798</v>
      </c>
      <c r="CY64" s="10">
        <v>5.7287118951463372</v>
      </c>
      <c r="CZ64" s="10">
        <v>5.6297256252918819</v>
      </c>
      <c r="DA64" s="10">
        <v>5.6084811338279312</v>
      </c>
      <c r="DB64" s="10">
        <v>5.7601994496829763</v>
      </c>
      <c r="DC64" s="10">
        <v>5.7789935900800096</v>
      </c>
      <c r="DD64" s="10">
        <v>5.9577358770630857</v>
      </c>
      <c r="DE64" s="10">
        <v>6.3354300476116538</v>
      </c>
      <c r="DF64" s="10">
        <v>6.5630663967330705</v>
      </c>
      <c r="DG64" s="10">
        <v>6.4789676631767765</v>
      </c>
      <c r="DH64" s="10">
        <v>6.2209563334202089</v>
      </c>
      <c r="DI64" s="10">
        <v>6.1196175170271134</v>
      </c>
      <c r="DJ64" s="10">
        <v>6.3380752866128178</v>
      </c>
      <c r="DK64" s="10">
        <v>6.5615425442056301</v>
      </c>
      <c r="DL64" s="10">
        <v>7.0768686469537299</v>
      </c>
      <c r="DM64" s="10">
        <v>7.1498150762310901</v>
      </c>
      <c r="DN64" s="10">
        <v>6.86771402248855</v>
      </c>
      <c r="DO64" s="10">
        <v>6.4633076077147091</v>
      </c>
      <c r="DP64" s="10">
        <v>6.106517880437826</v>
      </c>
      <c r="DQ64" s="10">
        <v>6.3030997826101709</v>
      </c>
      <c r="DR64" s="10">
        <v>6.3793190793362085</v>
      </c>
      <c r="DS64" s="10">
        <v>6.5352530823851227</v>
      </c>
      <c r="DT64" s="10">
        <v>6.3044030573729648</v>
      </c>
      <c r="DU64" s="10">
        <v>6.0314694160360549</v>
      </c>
      <c r="DV64" s="10">
        <v>6.1729048239780173</v>
      </c>
      <c r="DW64" s="10">
        <v>6.4025954570722767</v>
      </c>
      <c r="DX64" s="10">
        <v>6.5670080231466974</v>
      </c>
      <c r="DY64" s="10">
        <v>6.685818554730333</v>
      </c>
      <c r="DZ64" s="10">
        <v>6.5041707078590987</v>
      </c>
      <c r="EA64" s="10">
        <v>6.6300605041756597</v>
      </c>
      <c r="EB64" s="10">
        <v>6.141501052997862</v>
      </c>
      <c r="EC64" s="10">
        <v>6.3553685310307264</v>
      </c>
      <c r="ED64" s="10">
        <v>6.2790204369662872</v>
      </c>
      <c r="EE64" s="10">
        <v>6.8844990000112292</v>
      </c>
      <c r="EF64" s="10">
        <v>6.8229165052783065</v>
      </c>
      <c r="EG64" s="10">
        <v>6.9661917149456452</v>
      </c>
      <c r="EH64" s="10">
        <v>6.859867057331881</v>
      </c>
      <c r="EI64" s="10">
        <v>6.8700668100410294</v>
      </c>
      <c r="EJ64" s="10">
        <v>6.6584359078944582</v>
      </c>
      <c r="EK64" s="10">
        <v>6.2769839223898822</v>
      </c>
      <c r="EL64" s="10">
        <v>6.1342254371065152</v>
      </c>
      <c r="EM64" s="10">
        <v>6.0089811758756966</v>
      </c>
      <c r="EN64" s="10">
        <v>6.1669832240016413</v>
      </c>
      <c r="EO64" s="10">
        <v>6.2686375682017612</v>
      </c>
      <c r="EP64" s="10">
        <v>6.291666598338967</v>
      </c>
      <c r="EQ64" s="10">
        <v>6.4251058293326597</v>
      </c>
      <c r="ER64" s="10">
        <v>6.667363146996987</v>
      </c>
      <c r="ES64" s="10">
        <v>6.8276659260008143</v>
      </c>
      <c r="ET64" s="10">
        <v>6.763407077428238</v>
      </c>
      <c r="EU64" s="10">
        <v>6.4981317483730736</v>
      </c>
      <c r="EV64" s="10">
        <v>6.3602714378501153</v>
      </c>
      <c r="EW64" s="10">
        <v>6.029555637192729</v>
      </c>
      <c r="EX64" s="10">
        <v>5.8969246445001708</v>
      </c>
      <c r="EY64" s="10">
        <v>5.9543206050192303</v>
      </c>
      <c r="EZ64" s="10">
        <v>5.8750486668493451</v>
      </c>
      <c r="FA64" s="10">
        <v>5.8934301004065901</v>
      </c>
      <c r="FB64" s="10">
        <v>5.5201792221783403</v>
      </c>
      <c r="FC64" s="10">
        <v>5.4289306541862308</v>
      </c>
      <c r="FD64" s="10">
        <v>5.3436288483380716</v>
      </c>
      <c r="FE64" s="10">
        <v>5.6745732755746436</v>
      </c>
      <c r="FF64" s="10">
        <v>5.905767047562593</v>
      </c>
      <c r="FG64" s="10">
        <v>5.7587907497255149</v>
      </c>
      <c r="FH64" s="10">
        <v>5.8519820740639803</v>
      </c>
      <c r="FI64" s="10">
        <v>6.0085290552993911</v>
      </c>
      <c r="FJ64" s="10">
        <v>5.8681366009341271</v>
      </c>
      <c r="FK64" s="10">
        <v>5.623497486792945</v>
      </c>
      <c r="FL64" s="10">
        <v>5.6732462143363733</v>
      </c>
      <c r="FM64" s="10">
        <v>5.9003395203669031</v>
      </c>
      <c r="FN64" s="10">
        <v>6.0592843527285023</v>
      </c>
      <c r="FO64" s="10">
        <v>5.9851913019368119</v>
      </c>
      <c r="FP64" s="10">
        <v>6.1799639703421008</v>
      </c>
      <c r="FQ64" s="10">
        <v>6.0629084386150129</v>
      </c>
      <c r="FR64" s="10">
        <v>5.905716049591323</v>
      </c>
      <c r="FS64" s="10">
        <v>5.8435220573447193</v>
      </c>
      <c r="FT64" s="10">
        <v>5.8817801491998534</v>
      </c>
      <c r="FU64" s="10">
        <v>5.9158413434310244</v>
      </c>
      <c r="FV64" s="10">
        <v>5.7448950268645875</v>
      </c>
      <c r="FW64" s="10">
        <v>5.8513000758706051</v>
      </c>
      <c r="FX64" s="10">
        <v>6.0276790561336435</v>
      </c>
      <c r="FY64" s="10">
        <v>6.3168710832436723</v>
      </c>
      <c r="FZ64" s="10">
        <v>6.2543581701689357</v>
      </c>
      <c r="GA64" s="10">
        <v>6.0143191892373045</v>
      </c>
      <c r="GB64" s="10">
        <v>5.907219582214692</v>
      </c>
      <c r="GC64" s="10">
        <v>5.9526290318969552</v>
      </c>
      <c r="GD64" s="10">
        <v>6.2407288926946389</v>
      </c>
      <c r="GE64" s="10">
        <v>6.2747320932475814</v>
      </c>
      <c r="GF64" s="10">
        <v>6.3098943968544292</v>
      </c>
      <c r="GG64" s="10">
        <v>5.9448812239126134</v>
      </c>
      <c r="GH64" s="10">
        <v>5.6126030381133054</v>
      </c>
      <c r="GI64" s="10">
        <v>5.3192861993118488</v>
      </c>
      <c r="GJ64" s="10">
        <v>5.3074627161450438</v>
      </c>
      <c r="GK64" s="10">
        <v>5.6147879838445602</v>
      </c>
      <c r="GL64" s="10">
        <v>5.7418774982102629</v>
      </c>
      <c r="GM64" s="10">
        <v>5.6989043937378563</v>
      </c>
      <c r="GN64" s="10">
        <v>5.4361822265987438</v>
      </c>
      <c r="GO64" s="10">
        <v>5.6654575676202175</v>
      </c>
      <c r="GP64" s="10">
        <v>5.8886449390548972</v>
      </c>
      <c r="GQ64" s="10">
        <v>5.8341625149745306</v>
      </c>
      <c r="GR64" s="10">
        <v>5.5550193606311202</v>
      </c>
      <c r="GS64" s="10">
        <v>5.1281770991196014</v>
      </c>
      <c r="GT64" s="10">
        <v>5.0830227649290585</v>
      </c>
    </row>
    <row r="65" spans="1:202" x14ac:dyDescent="0.2">
      <c r="A65" s="13" t="s">
        <v>22</v>
      </c>
      <c r="B65" s="12">
        <v>9.6360982294086934</v>
      </c>
      <c r="C65" s="12">
        <v>9.3935154088779012</v>
      </c>
      <c r="D65" s="12">
        <v>8.7126833973109257</v>
      </c>
      <c r="E65" s="12">
        <v>8.2049266209383003</v>
      </c>
      <c r="F65" s="12">
        <v>9.2582906770014652</v>
      </c>
      <c r="G65" s="12">
        <v>10.248891867230535</v>
      </c>
      <c r="H65" s="12">
        <v>11.865390939155567</v>
      </c>
      <c r="I65" s="12">
        <v>11.503272769442203</v>
      </c>
      <c r="J65" s="12">
        <v>11.18117842167012</v>
      </c>
      <c r="K65" s="12">
        <v>9.8127003885235649</v>
      </c>
      <c r="L65" s="12">
        <v>9.4660077608234729</v>
      </c>
      <c r="M65" s="12">
        <v>10.273484179201809</v>
      </c>
      <c r="N65" s="12">
        <v>11.128531438703074</v>
      </c>
      <c r="O65" s="12">
        <v>11.84408947388892</v>
      </c>
      <c r="P65" s="12">
        <v>11.614857585485861</v>
      </c>
      <c r="Q65" s="12">
        <v>11.49308304721117</v>
      </c>
      <c r="R65" s="12">
        <v>11.260778063130001</v>
      </c>
      <c r="S65" s="12">
        <v>11.235882879108486</v>
      </c>
      <c r="T65" s="12">
        <v>11.375359263274994</v>
      </c>
      <c r="U65" s="12">
        <v>11.311498420576582</v>
      </c>
      <c r="V65" s="12">
        <v>10.106679321504174</v>
      </c>
      <c r="W65" s="12">
        <v>8.4455119761402067</v>
      </c>
      <c r="X65" s="12">
        <v>7.5001322990199899</v>
      </c>
      <c r="Y65" s="12">
        <v>8.0205046376608937</v>
      </c>
      <c r="Z65" s="12">
        <v>8.8624312026091747</v>
      </c>
      <c r="AA65" s="12">
        <v>9.7118079990847033</v>
      </c>
      <c r="AB65" s="12">
        <v>9.7500403005166447</v>
      </c>
      <c r="AC65" s="12">
        <v>10.685434197232761</v>
      </c>
      <c r="AD65" s="12">
        <v>10.878353021660311</v>
      </c>
      <c r="AE65" s="12">
        <v>11.250317072920041</v>
      </c>
      <c r="AF65" s="12">
        <v>11.558995397723184</v>
      </c>
      <c r="AG65" s="12">
        <v>10.794173484850834</v>
      </c>
      <c r="AH65" s="12">
        <v>10.468212276945996</v>
      </c>
      <c r="AI65" s="12">
        <v>8.6712725253495595</v>
      </c>
      <c r="AJ65" s="12">
        <v>8.7434121959614277</v>
      </c>
      <c r="AK65" s="12">
        <v>8.9195961803543522</v>
      </c>
      <c r="AL65" s="12">
        <v>9.7557509633040507</v>
      </c>
      <c r="AM65" s="12">
        <v>10.258193267376834</v>
      </c>
      <c r="AN65" s="12">
        <v>10.477892998131034</v>
      </c>
      <c r="AO65" s="12">
        <v>10.625512545498331</v>
      </c>
      <c r="AP65" s="12">
        <v>11.148645913128814</v>
      </c>
      <c r="AQ65" s="12">
        <v>11.181304208701086</v>
      </c>
      <c r="AR65" s="12">
        <v>11.838017762688255</v>
      </c>
      <c r="AS65" s="12">
        <v>10.599417468733632</v>
      </c>
      <c r="AT65" s="12">
        <v>9.4237958321298798</v>
      </c>
      <c r="AU65" s="12">
        <v>7.8969976703274911</v>
      </c>
      <c r="AV65" s="12">
        <v>8.265126083913712</v>
      </c>
      <c r="AW65" s="12">
        <v>9.2904427862754204</v>
      </c>
      <c r="AX65" s="12">
        <v>10.284551900615964</v>
      </c>
      <c r="AY65" s="12">
        <v>10.794849872441098</v>
      </c>
      <c r="AZ65" s="12">
        <v>10.998318464693243</v>
      </c>
      <c r="BA65" s="12">
        <v>11.196311303013335</v>
      </c>
      <c r="BB65" s="12">
        <v>11.772591447368056</v>
      </c>
      <c r="BC65" s="12">
        <v>11.698999842147865</v>
      </c>
      <c r="BD65" s="12">
        <v>11.61042812555775</v>
      </c>
      <c r="BE65" s="12">
        <v>10.081660732143881</v>
      </c>
      <c r="BF65" s="12">
        <v>8.9663964022903677</v>
      </c>
      <c r="BG65" s="12">
        <v>7.8232100787986152</v>
      </c>
      <c r="BH65" s="12">
        <v>8.3697696687199805</v>
      </c>
      <c r="BI65" s="12">
        <v>9.3445134699758174</v>
      </c>
      <c r="BJ65" s="12">
        <v>10.870856454818609</v>
      </c>
      <c r="BK65" s="12">
        <v>11.07146270341323</v>
      </c>
      <c r="BL65" s="12">
        <v>11.521050729409904</v>
      </c>
      <c r="BM65" s="12">
        <v>11.584747842415441</v>
      </c>
      <c r="BN65" s="12">
        <v>10.983061413794795</v>
      </c>
      <c r="BO65" s="12">
        <v>10.243668960597544</v>
      </c>
      <c r="BP65" s="12">
        <v>8.9907612055114097</v>
      </c>
      <c r="BQ65" s="12">
        <v>8.857227585537121</v>
      </c>
      <c r="BR65" s="12">
        <v>8.1691063294621316</v>
      </c>
      <c r="BS65" s="12">
        <v>7.6525158464033449</v>
      </c>
      <c r="BT65" s="12">
        <v>7.3243125429535096</v>
      </c>
      <c r="BU65" s="12">
        <v>7.4283145991362254</v>
      </c>
      <c r="BV65" s="12">
        <v>7.6316154713587272</v>
      </c>
      <c r="BW65" s="12">
        <v>8.0665811524316791</v>
      </c>
      <c r="BX65" s="12">
        <v>7.9679203161216305</v>
      </c>
      <c r="BY65" s="12">
        <v>8.1150247719340882</v>
      </c>
      <c r="BZ65" s="12">
        <v>7.9563757653403826</v>
      </c>
      <c r="CA65" s="12">
        <v>8.0154832975101886</v>
      </c>
      <c r="CB65" s="12">
        <v>8.0814711384597206</v>
      </c>
      <c r="CC65" s="12">
        <v>8.0632897722829711</v>
      </c>
      <c r="CD65" s="12">
        <v>8.4743416644026333</v>
      </c>
      <c r="CE65" s="12">
        <v>8.3656862530381986</v>
      </c>
      <c r="CF65" s="12">
        <v>8.6221775891059327</v>
      </c>
      <c r="CG65" s="12">
        <v>8.5656743207085775</v>
      </c>
      <c r="CH65" s="12">
        <v>8.6479929912409155</v>
      </c>
      <c r="CI65" s="12">
        <v>8.5636088727335498</v>
      </c>
      <c r="CJ65" s="12">
        <v>8.3412129061423155</v>
      </c>
      <c r="CK65" s="12">
        <v>8.4068235689492621</v>
      </c>
      <c r="CL65" s="12">
        <v>8.3490329859258114</v>
      </c>
      <c r="CM65" s="12">
        <v>8.2902677017112225</v>
      </c>
      <c r="CN65" s="12">
        <v>7.983804419813036</v>
      </c>
      <c r="CO65" s="12">
        <v>7.6971910315586642</v>
      </c>
      <c r="CP65" s="12">
        <v>7.601293816947388</v>
      </c>
      <c r="CQ65" s="12">
        <v>7.6644299769768498</v>
      </c>
      <c r="CR65" s="12">
        <v>7.8643743711576661</v>
      </c>
      <c r="CS65" s="12">
        <v>8.1194655247013614</v>
      </c>
      <c r="CT65" s="12">
        <v>8.6703585558419221</v>
      </c>
      <c r="CU65" s="12">
        <v>9.2989537527530217</v>
      </c>
      <c r="CV65" s="12">
        <v>9.6882854221507504</v>
      </c>
      <c r="CW65" s="12">
        <v>10.023173839319965</v>
      </c>
      <c r="CX65" s="12">
        <v>9.8548806160746594</v>
      </c>
      <c r="CY65" s="12">
        <v>9.7821085112535311</v>
      </c>
      <c r="CZ65" s="12">
        <v>9.6041432438726737</v>
      </c>
      <c r="DA65" s="12">
        <v>9.6844872038592644</v>
      </c>
      <c r="DB65" s="12">
        <v>9.5965061051827618</v>
      </c>
      <c r="DC65" s="12">
        <v>9.3264524624320018</v>
      </c>
      <c r="DD65" s="12">
        <v>9.5507376238325872</v>
      </c>
      <c r="DE65" s="12">
        <v>10.102177938425145</v>
      </c>
      <c r="DF65" s="12">
        <v>10.755404171265981</v>
      </c>
      <c r="DG65" s="12">
        <v>10.740684939980017</v>
      </c>
      <c r="DH65" s="12">
        <v>10.627181812824208</v>
      </c>
      <c r="DI65" s="12">
        <v>10.401135239311829</v>
      </c>
      <c r="DJ65" s="12">
        <v>10.614244402632886</v>
      </c>
      <c r="DK65" s="12">
        <v>10.754012636529286</v>
      </c>
      <c r="DL65" s="12">
        <v>11.141821841297105</v>
      </c>
      <c r="DM65" s="12">
        <v>11.322991241892494</v>
      </c>
      <c r="DN65" s="12">
        <v>10.955497720295325</v>
      </c>
      <c r="DO65" s="12">
        <v>10.584778826010972</v>
      </c>
      <c r="DP65" s="12">
        <v>10.313846704342623</v>
      </c>
      <c r="DQ65" s="12">
        <v>10.476489820166899</v>
      </c>
      <c r="DR65" s="12">
        <v>10.585682203949373</v>
      </c>
      <c r="DS65" s="12">
        <v>10.639669752570045</v>
      </c>
      <c r="DT65" s="12">
        <v>10.380831755353482</v>
      </c>
      <c r="DU65" s="12">
        <v>9.9684957251816844</v>
      </c>
      <c r="DV65" s="12">
        <v>10.100879322911434</v>
      </c>
      <c r="DW65" s="12">
        <v>10.170308625167376</v>
      </c>
      <c r="DX65" s="12">
        <v>10.215153975427372</v>
      </c>
      <c r="DY65" s="12">
        <v>10.090091959680239</v>
      </c>
      <c r="DZ65" s="12">
        <v>10.036537715987716</v>
      </c>
      <c r="EA65" s="12">
        <v>10.265842297585452</v>
      </c>
      <c r="EB65" s="12">
        <v>10.00580612144203</v>
      </c>
      <c r="EC65" s="12">
        <v>10.382113300229861</v>
      </c>
      <c r="ED65" s="12">
        <v>10.503835238387689</v>
      </c>
      <c r="EE65" s="12">
        <v>10.957194457234271</v>
      </c>
      <c r="EF65" s="12">
        <v>10.908868461574448</v>
      </c>
      <c r="EG65" s="12">
        <v>10.884004910738563</v>
      </c>
      <c r="EH65" s="12">
        <v>10.989147896392415</v>
      </c>
      <c r="EI65" s="12">
        <v>10.948611910167138</v>
      </c>
      <c r="EJ65" s="12">
        <v>10.676495508454888</v>
      </c>
      <c r="EK65" s="12">
        <v>9.9944037301496831</v>
      </c>
      <c r="EL65" s="12">
        <v>9.6032614712876878</v>
      </c>
      <c r="EM65" s="12">
        <v>9.3504941383150193</v>
      </c>
      <c r="EN65" s="12">
        <v>9.3961235208048564</v>
      </c>
      <c r="EO65" s="12">
        <v>9.5978221076456407</v>
      </c>
      <c r="EP65" s="12">
        <v>9.7301980969243331</v>
      </c>
      <c r="EQ65" s="12">
        <v>9.9713325840085609</v>
      </c>
      <c r="ER65" s="12">
        <v>9.9763842514906891</v>
      </c>
      <c r="ES65" s="12">
        <v>9.9649407808375337</v>
      </c>
      <c r="ET65" s="12">
        <v>9.8383847134940581</v>
      </c>
      <c r="EU65" s="12">
        <v>9.5602246631447425</v>
      </c>
      <c r="EV65" s="12">
        <v>9.4896535630565584</v>
      </c>
      <c r="EW65" s="12">
        <v>9.0718598213848054</v>
      </c>
      <c r="EX65" s="12">
        <v>8.8015524981171183</v>
      </c>
      <c r="EY65" s="12">
        <v>8.8569281469969887</v>
      </c>
      <c r="EZ65" s="12">
        <v>8.7914875439885609</v>
      </c>
      <c r="FA65" s="12">
        <v>9.2066595321001312</v>
      </c>
      <c r="FB65" s="12">
        <v>8.8577451481877869</v>
      </c>
      <c r="FC65" s="12">
        <v>8.8304540268067591</v>
      </c>
      <c r="FD65" s="12">
        <v>8.5796606506712347</v>
      </c>
      <c r="FE65" s="12">
        <v>9.2032279555056196</v>
      </c>
      <c r="FF65" s="12">
        <v>9.2901005261058103</v>
      </c>
      <c r="FG65" s="12">
        <v>9.2417391979820085</v>
      </c>
      <c r="FH65" s="12">
        <v>9.0444005311956257</v>
      </c>
      <c r="FI65" s="12">
        <v>9.4140848033414208</v>
      </c>
      <c r="FJ65" s="12">
        <v>9.2702301805527458</v>
      </c>
      <c r="FK65" s="12">
        <v>8.8290408108218212</v>
      </c>
      <c r="FL65" s="12">
        <v>8.6242611229143069</v>
      </c>
      <c r="FM65" s="12">
        <v>8.6078566848937967</v>
      </c>
      <c r="FN65" s="12">
        <v>8.761152912271994</v>
      </c>
      <c r="FO65" s="12">
        <v>8.8585067647970703</v>
      </c>
      <c r="FP65" s="12">
        <v>9.3820258248038115</v>
      </c>
      <c r="FQ65" s="12">
        <v>9.6039120370223454</v>
      </c>
      <c r="FR65" s="12">
        <v>9.4732262741833857</v>
      </c>
      <c r="FS65" s="12">
        <v>9.1635420414387792</v>
      </c>
      <c r="FT65" s="12">
        <v>9.0577094130559193</v>
      </c>
      <c r="FU65" s="12">
        <v>8.8497049893507018</v>
      </c>
      <c r="FV65" s="12">
        <v>8.5770673999488878</v>
      </c>
      <c r="FW65" s="12">
        <v>8.5817936871683926</v>
      </c>
      <c r="FX65" s="12">
        <v>8.8911497359668381</v>
      </c>
      <c r="FY65" s="12">
        <v>9.4828259800871084</v>
      </c>
      <c r="FZ65" s="12">
        <v>9.3931145408012124</v>
      </c>
      <c r="GA65" s="12">
        <v>8.937056151664942</v>
      </c>
      <c r="GB65" s="12">
        <v>8.4944586669987494</v>
      </c>
      <c r="GC65" s="12">
        <v>8.3948950838836272</v>
      </c>
      <c r="GD65" s="12">
        <v>8.6575583380382977</v>
      </c>
      <c r="GE65" s="12">
        <v>8.5809285188737103</v>
      </c>
      <c r="GF65" s="12">
        <v>8.6413336773095715</v>
      </c>
      <c r="GG65" s="12">
        <v>8.3700960171639487</v>
      </c>
      <c r="GH65" s="12">
        <v>8.0596118893166775</v>
      </c>
      <c r="GI65" s="12">
        <v>7.7350361602821369</v>
      </c>
      <c r="GJ65" s="12">
        <v>7.6858988367576151</v>
      </c>
      <c r="GK65" s="12">
        <v>8.3250330678241209</v>
      </c>
      <c r="GL65" s="12">
        <v>8.505466769205059</v>
      </c>
      <c r="GM65" s="12">
        <v>8.4895206434268022</v>
      </c>
      <c r="GN65" s="12">
        <v>8.004682575330401</v>
      </c>
      <c r="GO65" s="12">
        <v>8.3481106512437311</v>
      </c>
      <c r="GP65" s="12">
        <v>8.7262227063563085</v>
      </c>
      <c r="GQ65" s="12">
        <v>8.7282383941449648</v>
      </c>
      <c r="GR65" s="12">
        <v>8.5436611491018581</v>
      </c>
      <c r="GS65" s="12">
        <v>7.950515086318573</v>
      </c>
      <c r="GT65" s="12">
        <v>7.8758734898571037</v>
      </c>
    </row>
    <row r="66" spans="1:202" x14ac:dyDescent="0.2">
      <c r="A66" s="14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</row>
    <row r="67" spans="1:202" x14ac:dyDescent="0.2">
      <c r="A67" s="13" t="s">
        <v>24</v>
      </c>
      <c r="B67" s="16">
        <v>19459.739000000001</v>
      </c>
      <c r="C67" s="16">
        <v>19480.732333333333</v>
      </c>
      <c r="D67" s="16">
        <v>19501.705666666665</v>
      </c>
      <c r="E67" s="16">
        <v>19522.669333333335</v>
      </c>
      <c r="F67" s="16">
        <v>19543.617333333332</v>
      </c>
      <c r="G67" s="16">
        <v>19564.552666666666</v>
      </c>
      <c r="H67" s="16">
        <v>19585.476999999999</v>
      </c>
      <c r="I67" s="16">
        <v>19606.394</v>
      </c>
      <c r="J67" s="16">
        <v>19627.305666666667</v>
      </c>
      <c r="K67" s="16">
        <v>19648.196666666667</v>
      </c>
      <c r="L67" s="16">
        <v>19669.076999999997</v>
      </c>
      <c r="M67" s="16">
        <v>19689.947</v>
      </c>
      <c r="N67" s="16">
        <v>19710.819666666666</v>
      </c>
      <c r="O67" s="16">
        <v>19731.675999999999</v>
      </c>
      <c r="P67" s="16">
        <v>19752.521333333334</v>
      </c>
      <c r="Q67" s="16">
        <v>19773.35566666667</v>
      </c>
      <c r="R67" s="16">
        <v>19794.181</v>
      </c>
      <c r="S67" s="16">
        <v>19815.005000000001</v>
      </c>
      <c r="T67" s="16">
        <v>19835.819333333333</v>
      </c>
      <c r="U67" s="16">
        <v>19856.62833333333</v>
      </c>
      <c r="V67" s="16">
        <v>19877.437333333331</v>
      </c>
      <c r="W67" s="16">
        <v>19898.247333333333</v>
      </c>
      <c r="X67" s="16">
        <v>19919.064666666669</v>
      </c>
      <c r="Y67" s="16">
        <v>19939.900333333335</v>
      </c>
      <c r="Z67" s="16">
        <v>19960.748333333333</v>
      </c>
      <c r="AA67" s="16">
        <v>19981.613333333335</v>
      </c>
      <c r="AB67" s="16">
        <v>20002.487666666664</v>
      </c>
      <c r="AC67" s="16">
        <v>20023.388666666666</v>
      </c>
      <c r="AD67" s="16">
        <v>20044.317333333332</v>
      </c>
      <c r="AE67" s="16">
        <v>20065.272666666668</v>
      </c>
      <c r="AF67" s="16">
        <v>20086.256666666664</v>
      </c>
      <c r="AG67" s="16">
        <v>20107.267</v>
      </c>
      <c r="AH67" s="16">
        <v>20128.286333333333</v>
      </c>
      <c r="AI67" s="16">
        <v>20149.312999999998</v>
      </c>
      <c r="AJ67" s="16">
        <v>20170.339333333333</v>
      </c>
      <c r="AK67" s="16">
        <v>20191.365666666665</v>
      </c>
      <c r="AL67" s="16">
        <v>20212.383333333331</v>
      </c>
      <c r="AM67" s="16">
        <v>20233.380333333331</v>
      </c>
      <c r="AN67" s="16">
        <v>20254.360666666667</v>
      </c>
      <c r="AO67" s="16">
        <v>20275.312999999998</v>
      </c>
      <c r="AP67" s="16">
        <v>20296.232</v>
      </c>
      <c r="AQ67" s="16">
        <v>20317.107666666667</v>
      </c>
      <c r="AR67" s="16">
        <v>20337.938999999998</v>
      </c>
      <c r="AS67" s="16">
        <v>20358.737333333334</v>
      </c>
      <c r="AT67" s="16">
        <v>20379.506999999998</v>
      </c>
      <c r="AU67" s="16">
        <v>20400.245333333332</v>
      </c>
      <c r="AV67" s="16">
        <v>20420.952999999998</v>
      </c>
      <c r="AW67" s="16">
        <v>20441.632333333331</v>
      </c>
      <c r="AX67" s="16">
        <v>20462.288333333334</v>
      </c>
      <c r="AY67" s="16">
        <v>20482.937333333335</v>
      </c>
      <c r="AZ67" s="16">
        <v>20503.577333333335</v>
      </c>
      <c r="BA67" s="16">
        <v>20524.219333333334</v>
      </c>
      <c r="BB67" s="16">
        <v>20544.857333333333</v>
      </c>
      <c r="BC67" s="16">
        <v>20565.518</v>
      </c>
      <c r="BD67" s="16">
        <v>20586.212</v>
      </c>
      <c r="BE67" s="16">
        <v>20606.920999999998</v>
      </c>
      <c r="BF67" s="16">
        <v>20627.647666666668</v>
      </c>
      <c r="BG67" s="16">
        <v>20648.369666666666</v>
      </c>
      <c r="BH67" s="16">
        <v>20669.103666666666</v>
      </c>
      <c r="BI67" s="16">
        <v>20689.830666666669</v>
      </c>
      <c r="BJ67" s="16">
        <v>20710.556666666667</v>
      </c>
      <c r="BK67" s="16">
        <v>20731.285</v>
      </c>
      <c r="BL67" s="16">
        <v>20751.996333333333</v>
      </c>
      <c r="BM67" s="16">
        <v>20772.689000000002</v>
      </c>
      <c r="BN67" s="16">
        <v>20793.354333333333</v>
      </c>
      <c r="BO67" s="16">
        <v>20814.000666666667</v>
      </c>
      <c r="BP67" s="16">
        <v>20834.636000000002</v>
      </c>
      <c r="BQ67" s="16">
        <v>20855.251</v>
      </c>
      <c r="BR67" s="16">
        <v>20875.864333333331</v>
      </c>
      <c r="BS67" s="16">
        <v>20896.466666666664</v>
      </c>
      <c r="BT67" s="16">
        <v>20917.147333333331</v>
      </c>
      <c r="BU67" s="16">
        <v>20937.827666666668</v>
      </c>
      <c r="BV67" s="16">
        <v>20958.524333333331</v>
      </c>
      <c r="BW67" s="16">
        <v>20979.160333333333</v>
      </c>
      <c r="BX67" s="16">
        <v>20999.81</v>
      </c>
      <c r="BY67" s="16">
        <v>21020.479333333333</v>
      </c>
      <c r="BZ67" s="16">
        <v>21041.178333333333</v>
      </c>
      <c r="CA67" s="16">
        <v>21061.916000000001</v>
      </c>
      <c r="CB67" s="16">
        <v>21082.685000000001</v>
      </c>
      <c r="CC67" s="16">
        <v>21103.489333333331</v>
      </c>
      <c r="CD67" s="16">
        <v>21124.318333333333</v>
      </c>
      <c r="CE67" s="16">
        <v>21145.179999999997</v>
      </c>
      <c r="CF67" s="16">
        <v>21166.065333333332</v>
      </c>
      <c r="CG67" s="16">
        <v>21186.975666666665</v>
      </c>
      <c r="CH67" s="16">
        <v>21207.906999999996</v>
      </c>
      <c r="CI67" s="16">
        <v>21228.856666666663</v>
      </c>
      <c r="CJ67" s="16">
        <v>21249.828333333331</v>
      </c>
      <c r="CK67" s="16">
        <v>21270.812333333331</v>
      </c>
      <c r="CL67" s="16">
        <v>21291.808666666668</v>
      </c>
      <c r="CM67" s="16">
        <v>21312.814666666669</v>
      </c>
      <c r="CN67" s="16">
        <v>21333.83</v>
      </c>
      <c r="CO67" s="16">
        <v>21354.854000000003</v>
      </c>
      <c r="CP67" s="16">
        <v>21375.885333333335</v>
      </c>
      <c r="CQ67" s="16">
        <v>21396.927333333333</v>
      </c>
      <c r="CR67" s="16">
        <v>21417.978999999999</v>
      </c>
      <c r="CS67" s="16">
        <v>21439.036333333333</v>
      </c>
      <c r="CT67" s="16">
        <v>21460.105</v>
      </c>
      <c r="CU67" s="16">
        <v>21481.181666666667</v>
      </c>
      <c r="CV67" s="16">
        <v>21502.274999999998</v>
      </c>
      <c r="CW67" s="16">
        <v>21523.379333333334</v>
      </c>
      <c r="CX67" s="16">
        <v>21544.489333333331</v>
      </c>
      <c r="CY67" s="16">
        <v>21565.607666666667</v>
      </c>
      <c r="CZ67" s="16">
        <v>21586.736000000001</v>
      </c>
      <c r="DA67" s="16">
        <v>21607.885333333335</v>
      </c>
      <c r="DB67" s="16">
        <v>21629.043333333335</v>
      </c>
      <c r="DC67" s="16">
        <v>21650.210333333333</v>
      </c>
      <c r="DD67" s="16">
        <v>21671.387999999999</v>
      </c>
      <c r="DE67" s="16">
        <v>21692.574000000001</v>
      </c>
      <c r="DF67" s="16">
        <v>21713.769666666671</v>
      </c>
      <c r="DG67" s="16">
        <v>21734.982333333333</v>
      </c>
      <c r="DH67" s="16">
        <v>21756.211333333336</v>
      </c>
      <c r="DI67" s="16">
        <v>21777.455666666665</v>
      </c>
      <c r="DJ67" s="16">
        <v>21798.706333333332</v>
      </c>
      <c r="DK67" s="16">
        <v>21819.968999999997</v>
      </c>
      <c r="DL67" s="16">
        <v>21841.247999999996</v>
      </c>
      <c r="DM67" s="16">
        <v>21862.536666666663</v>
      </c>
      <c r="DN67" s="16">
        <v>21883.836666666666</v>
      </c>
      <c r="DO67" s="16">
        <v>21905.141333333333</v>
      </c>
      <c r="DP67" s="16">
        <v>21926.461333333336</v>
      </c>
      <c r="DQ67" s="16">
        <v>21947.794999999998</v>
      </c>
      <c r="DR67" s="16">
        <v>21969.135333333335</v>
      </c>
      <c r="DS67" s="16">
        <v>21990.487666666668</v>
      </c>
      <c r="DT67" s="16">
        <v>22011.84</v>
      </c>
      <c r="DU67" s="16">
        <v>22033.205333333332</v>
      </c>
      <c r="DV67" s="16">
        <v>22054.570999999996</v>
      </c>
      <c r="DW67" s="16">
        <v>22075.946666666667</v>
      </c>
      <c r="DX67" s="16">
        <v>22097.327333333331</v>
      </c>
      <c r="DY67" s="16">
        <v>22118.718333333334</v>
      </c>
      <c r="DZ67" s="16">
        <v>22140.107666666667</v>
      </c>
      <c r="EA67" s="16">
        <v>22161.504333333334</v>
      </c>
      <c r="EB67" s="16">
        <v>22182.913666666671</v>
      </c>
      <c r="EC67" s="16">
        <v>22204.333333333332</v>
      </c>
      <c r="ED67" s="16">
        <v>22225.758666666665</v>
      </c>
      <c r="EE67" s="16">
        <v>22247.184333333335</v>
      </c>
      <c r="EF67" s="16">
        <v>22268.620666666666</v>
      </c>
      <c r="EG67" s="16">
        <v>22290.068333333333</v>
      </c>
      <c r="EH67" s="16">
        <v>22311.52</v>
      </c>
      <c r="EI67" s="16">
        <v>22332.986333333334</v>
      </c>
      <c r="EJ67" s="16">
        <v>22354.457999999999</v>
      </c>
      <c r="EK67" s="16">
        <v>22375.940999999995</v>
      </c>
      <c r="EL67" s="16">
        <v>22397.427333333337</v>
      </c>
      <c r="EM67" s="16">
        <v>22418.920333333332</v>
      </c>
      <c r="EN67" s="16">
        <v>22440.423999999999</v>
      </c>
      <c r="EO67" s="16">
        <v>22461.934666666668</v>
      </c>
      <c r="EP67" s="16">
        <v>22483.451333333334</v>
      </c>
      <c r="EQ67" s="16">
        <v>22504.971999999998</v>
      </c>
      <c r="ER67" s="16">
        <v>22526.501666666667</v>
      </c>
      <c r="ES67" s="16">
        <v>22548.028333333335</v>
      </c>
      <c r="ET67" s="16">
        <v>22569.56</v>
      </c>
      <c r="EU67" s="16">
        <v>22591.094000000001</v>
      </c>
      <c r="EV67" s="16">
        <v>22612.642000000003</v>
      </c>
      <c r="EW67" s="16">
        <v>22634.198333333334</v>
      </c>
      <c r="EX67" s="16">
        <v>22655.756666666668</v>
      </c>
      <c r="EY67" s="16">
        <v>22677.312000000002</v>
      </c>
      <c r="EZ67" s="16">
        <v>22698.866666666669</v>
      </c>
      <c r="FA67" s="16">
        <v>22720.422000000002</v>
      </c>
      <c r="FB67" s="16">
        <v>22741.983666666667</v>
      </c>
      <c r="FC67" s="16">
        <v>22763.544666666668</v>
      </c>
      <c r="FD67" s="16">
        <v>22785.101999999999</v>
      </c>
      <c r="FE67" s="16">
        <v>22806.660666666667</v>
      </c>
      <c r="FF67" s="16">
        <v>22828.213</v>
      </c>
      <c r="FG67" s="16">
        <v>22849.770999999997</v>
      </c>
      <c r="FH67" s="16">
        <v>22871.321666666667</v>
      </c>
      <c r="FI67" s="16">
        <v>22892.878000000001</v>
      </c>
      <c r="FJ67" s="16">
        <v>22914.424999999999</v>
      </c>
      <c r="FK67" s="16">
        <v>22935.988000000001</v>
      </c>
      <c r="FL67" s="16">
        <v>22957.548999999999</v>
      </c>
      <c r="FM67" s="16">
        <v>22979.119999999999</v>
      </c>
      <c r="FN67" s="16">
        <v>23000.689666666669</v>
      </c>
      <c r="FO67" s="16">
        <v>23022.262999999995</v>
      </c>
      <c r="FP67" s="16">
        <v>23043.861333333334</v>
      </c>
      <c r="FQ67" s="16">
        <v>23065.465666666667</v>
      </c>
      <c r="FR67" s="16">
        <v>23087.091666666664</v>
      </c>
      <c r="FS67" s="16">
        <v>23108.723999999998</v>
      </c>
      <c r="FT67" s="16">
        <v>23130.375333333333</v>
      </c>
      <c r="FU67" s="16">
        <v>23152.036666666667</v>
      </c>
      <c r="FV67" s="16">
        <v>23173.719666666668</v>
      </c>
      <c r="FW67" s="16">
        <v>23195.408333333329</v>
      </c>
      <c r="FX67" s="16">
        <v>23217.107</v>
      </c>
      <c r="FY67" s="16">
        <v>23238.801666666666</v>
      </c>
      <c r="FZ67" s="16">
        <v>23260.491666666669</v>
      </c>
      <c r="GA67" s="16">
        <v>23282.184999999998</v>
      </c>
      <c r="GB67" s="16">
        <v>23303.868666666665</v>
      </c>
      <c r="GC67" s="16">
        <v>23325.564333333332</v>
      </c>
      <c r="GD67" s="16">
        <v>23347.242666666669</v>
      </c>
      <c r="GE67" s="16">
        <v>23368.917666666664</v>
      </c>
      <c r="GF67" s="16">
        <v>23390.572333333334</v>
      </c>
      <c r="GG67" s="16">
        <v>23412.223666666669</v>
      </c>
      <c r="GH67" s="16">
        <v>23433.869333333336</v>
      </c>
      <c r="GI67" s="16">
        <v>23455.506666666664</v>
      </c>
      <c r="GJ67" s="16">
        <v>23477.133333333331</v>
      </c>
      <c r="GK67" s="16">
        <v>23498.742999999999</v>
      </c>
      <c r="GL67" s="16">
        <v>23520.350000000002</v>
      </c>
      <c r="GM67" s="16">
        <v>23541.947333333334</v>
      </c>
      <c r="GN67" s="16">
        <v>23563.542333333335</v>
      </c>
      <c r="GO67" s="16">
        <v>23585.127666666667</v>
      </c>
      <c r="GP67" s="16">
        <v>23606.711666666666</v>
      </c>
      <c r="GQ67" s="16">
        <v>23628.285666666667</v>
      </c>
      <c r="GR67" s="16">
        <v>23649.856</v>
      </c>
      <c r="GS67" s="16">
        <v>23671.416666666668</v>
      </c>
      <c r="GT67" s="16">
        <v>23692.975666666665</v>
      </c>
    </row>
    <row r="68" spans="1:202" x14ac:dyDescent="0.2">
      <c r="A68" s="14" t="s">
        <v>25</v>
      </c>
      <c r="B68" s="15">
        <v>14366.184666666666</v>
      </c>
      <c r="C68" s="15">
        <v>14388.416333333333</v>
      </c>
      <c r="D68" s="15">
        <v>14410.697</v>
      </c>
      <c r="E68" s="15">
        <v>14433.031333333332</v>
      </c>
      <c r="F68" s="15">
        <v>14455.409</v>
      </c>
      <c r="G68" s="15">
        <v>14477.832</v>
      </c>
      <c r="H68" s="15">
        <v>14500.299333333334</v>
      </c>
      <c r="I68" s="15">
        <v>14522.813999999998</v>
      </c>
      <c r="J68" s="15">
        <v>14545.380333333333</v>
      </c>
      <c r="K68" s="15">
        <v>14567.982999999998</v>
      </c>
      <c r="L68" s="15">
        <v>14590.631333333333</v>
      </c>
      <c r="M68" s="15">
        <v>14613.322333333332</v>
      </c>
      <c r="N68" s="15">
        <v>14636.07</v>
      </c>
      <c r="O68" s="15">
        <v>14658.86</v>
      </c>
      <c r="P68" s="15">
        <v>14681.695666666667</v>
      </c>
      <c r="Q68" s="15">
        <v>14704.578</v>
      </c>
      <c r="R68" s="15">
        <v>14727.510666666667</v>
      </c>
      <c r="S68" s="15">
        <v>14750.500666666667</v>
      </c>
      <c r="T68" s="15">
        <v>14773.535000000002</v>
      </c>
      <c r="U68" s="15">
        <v>14796.607333333333</v>
      </c>
      <c r="V68" s="15">
        <v>14819.725666666667</v>
      </c>
      <c r="W68" s="15">
        <v>14842.889666666668</v>
      </c>
      <c r="X68" s="15">
        <v>14866.101666666667</v>
      </c>
      <c r="Y68" s="15">
        <v>14889.362666666666</v>
      </c>
      <c r="Z68" s="15">
        <v>14912.663999999999</v>
      </c>
      <c r="AA68" s="15">
        <v>14936.006333333333</v>
      </c>
      <c r="AB68" s="15">
        <v>14959.383</v>
      </c>
      <c r="AC68" s="15">
        <v>14982.800000000001</v>
      </c>
      <c r="AD68" s="15">
        <v>15006.255333333334</v>
      </c>
      <c r="AE68" s="15">
        <v>15029.742666666667</v>
      </c>
      <c r="AF68" s="15">
        <v>15053.266333333333</v>
      </c>
      <c r="AG68" s="15">
        <v>15076.822666666667</v>
      </c>
      <c r="AH68" s="15">
        <v>15100.392666666667</v>
      </c>
      <c r="AI68" s="15">
        <v>15123.978666666668</v>
      </c>
      <c r="AJ68" s="15">
        <v>15147.571666666665</v>
      </c>
      <c r="AK68" s="15">
        <v>15171.173333333334</v>
      </c>
      <c r="AL68" s="15">
        <v>15194.771666666667</v>
      </c>
      <c r="AM68" s="15">
        <v>15218.358</v>
      </c>
      <c r="AN68" s="15">
        <v>15241.935666666666</v>
      </c>
      <c r="AO68" s="15">
        <v>15265.493</v>
      </c>
      <c r="AP68" s="15">
        <v>15289.026666666667</v>
      </c>
      <c r="AQ68" s="15">
        <v>15312.524666666666</v>
      </c>
      <c r="AR68" s="15">
        <v>15335.985333333332</v>
      </c>
      <c r="AS68" s="15">
        <v>15359.418</v>
      </c>
      <c r="AT68" s="15">
        <v>15382.819000000001</v>
      </c>
      <c r="AU68" s="15">
        <v>15406.186</v>
      </c>
      <c r="AV68" s="15">
        <v>15429.511333333334</v>
      </c>
      <c r="AW68" s="15">
        <v>15452.798999999999</v>
      </c>
      <c r="AX68" s="15">
        <v>15476.045</v>
      </c>
      <c r="AY68" s="15">
        <v>15499.261333333334</v>
      </c>
      <c r="AZ68" s="15">
        <v>15522.441333333334</v>
      </c>
      <c r="BA68" s="15">
        <v>15545.589333333332</v>
      </c>
      <c r="BB68" s="15">
        <v>15568.668666666665</v>
      </c>
      <c r="BC68" s="15">
        <v>15591.659999999998</v>
      </c>
      <c r="BD68" s="15">
        <v>15614.563666666667</v>
      </c>
      <c r="BE68" s="15">
        <v>15637.385333333334</v>
      </c>
      <c r="BF68" s="15">
        <v>15660.165333333332</v>
      </c>
      <c r="BG68" s="15">
        <v>15682.894666666667</v>
      </c>
      <c r="BH68" s="15">
        <v>15705.6</v>
      </c>
      <c r="BI68" s="15">
        <v>15728.276666666667</v>
      </c>
      <c r="BJ68" s="15">
        <v>15750.942333333332</v>
      </c>
      <c r="BK68" s="15">
        <v>15773.609333333334</v>
      </c>
      <c r="BL68" s="15">
        <v>15796.275333333333</v>
      </c>
      <c r="BM68" s="15">
        <v>15818.951999999999</v>
      </c>
      <c r="BN68" s="15">
        <v>15841.643000000002</v>
      </c>
      <c r="BO68" s="15">
        <v>15864.363666666666</v>
      </c>
      <c r="BP68" s="15">
        <v>15887.122666666668</v>
      </c>
      <c r="BQ68" s="15">
        <v>15909.910333333333</v>
      </c>
      <c r="BR68" s="15">
        <v>15932.735333333332</v>
      </c>
      <c r="BS68" s="15">
        <v>15955.581333333334</v>
      </c>
      <c r="BT68" s="15">
        <v>15978.523333333333</v>
      </c>
      <c r="BU68" s="15">
        <v>16001.483666666667</v>
      </c>
      <c r="BV68" s="15">
        <v>16024.475</v>
      </c>
      <c r="BW68" s="15">
        <v>16047.423000000001</v>
      </c>
      <c r="BX68" s="15">
        <v>16070.386333333334</v>
      </c>
      <c r="BY68" s="15">
        <v>16093.362666666668</v>
      </c>
      <c r="BZ68" s="15">
        <v>16116.350666666665</v>
      </c>
      <c r="CA68" s="15">
        <v>16139.353999999999</v>
      </c>
      <c r="CB68" s="15">
        <v>16162.365666666667</v>
      </c>
      <c r="CC68" s="15">
        <v>16185.389333333333</v>
      </c>
      <c r="CD68" s="15">
        <v>16208.419666666668</v>
      </c>
      <c r="CE68" s="15">
        <v>16231.458000000001</v>
      </c>
      <c r="CF68" s="15">
        <v>16254.502</v>
      </c>
      <c r="CG68" s="15">
        <v>16277.550666666668</v>
      </c>
      <c r="CH68" s="15">
        <v>16300.605333333333</v>
      </c>
      <c r="CI68" s="15">
        <v>16323.660333333333</v>
      </c>
      <c r="CJ68" s="15">
        <v>16346.720000000001</v>
      </c>
      <c r="CK68" s="15">
        <v>16369.779</v>
      </c>
      <c r="CL68" s="15">
        <v>16392.837666666666</v>
      </c>
      <c r="CM68" s="15">
        <v>16415.894</v>
      </c>
      <c r="CN68" s="15">
        <v>16438.946</v>
      </c>
      <c r="CO68" s="15">
        <v>16461.991666666665</v>
      </c>
      <c r="CP68" s="15">
        <v>16485.030999999999</v>
      </c>
      <c r="CQ68" s="15">
        <v>16508.060666666668</v>
      </c>
      <c r="CR68" s="15">
        <v>16531.082333333336</v>
      </c>
      <c r="CS68" s="15">
        <v>16554.09033333333</v>
      </c>
      <c r="CT68" s="15">
        <v>16577.088</v>
      </c>
      <c r="CU68" s="15">
        <v>16600.067999999999</v>
      </c>
      <c r="CV68" s="15">
        <v>16623.038333333334</v>
      </c>
      <c r="CW68" s="15">
        <v>16645.993666666665</v>
      </c>
      <c r="CX68" s="15">
        <v>16668.928333333333</v>
      </c>
      <c r="CY68" s="15">
        <v>16691.841333333334</v>
      </c>
      <c r="CZ68" s="15">
        <v>16714.731666666667</v>
      </c>
      <c r="DA68" s="15">
        <v>16737.606333333333</v>
      </c>
      <c r="DB68" s="15">
        <v>16760.453333333335</v>
      </c>
      <c r="DC68" s="15">
        <v>16783.272666666668</v>
      </c>
      <c r="DD68" s="15">
        <v>16806.062000000002</v>
      </c>
      <c r="DE68" s="15">
        <v>16828.815666666665</v>
      </c>
      <c r="DF68" s="15">
        <v>16851.534000000003</v>
      </c>
      <c r="DG68" s="15">
        <v>16874.223999999998</v>
      </c>
      <c r="DH68" s="15">
        <v>16896.88</v>
      </c>
      <c r="DI68" s="15">
        <v>16919.498666666666</v>
      </c>
      <c r="DJ68" s="15">
        <v>16942.070666666667</v>
      </c>
      <c r="DK68" s="15">
        <v>16964.600999999999</v>
      </c>
      <c r="DL68" s="15">
        <v>16987.092666666664</v>
      </c>
      <c r="DM68" s="15">
        <v>17009.537</v>
      </c>
      <c r="DN68" s="15">
        <v>17031.942333333332</v>
      </c>
      <c r="DO68" s="15">
        <v>17054.302666666666</v>
      </c>
      <c r="DP68" s="15">
        <v>17076.629333333334</v>
      </c>
      <c r="DQ68" s="15">
        <v>17098.921333333332</v>
      </c>
      <c r="DR68" s="15">
        <v>17121.174333333332</v>
      </c>
      <c r="DS68" s="15">
        <v>17143.399666666664</v>
      </c>
      <c r="DT68" s="15">
        <v>17165.582333333336</v>
      </c>
      <c r="DU68" s="15">
        <v>17187.741999999998</v>
      </c>
      <c r="DV68" s="15">
        <v>17209.861666666668</v>
      </c>
      <c r="DW68" s="15">
        <v>17231.955000000002</v>
      </c>
      <c r="DX68" s="15">
        <v>17254.016333333337</v>
      </c>
      <c r="DY68" s="15">
        <v>17276.056</v>
      </c>
      <c r="DZ68" s="15">
        <v>17298.059333333335</v>
      </c>
      <c r="EA68" s="15">
        <v>17320.035666666667</v>
      </c>
      <c r="EB68" s="15">
        <v>17341.988666666668</v>
      </c>
      <c r="EC68" s="15">
        <v>17363.917000000001</v>
      </c>
      <c r="ED68" s="15">
        <v>17385.814666666669</v>
      </c>
      <c r="EE68" s="15">
        <v>17407.680333333334</v>
      </c>
      <c r="EF68" s="15">
        <v>17429.525000000001</v>
      </c>
      <c r="EG68" s="15">
        <v>17451.343666666668</v>
      </c>
      <c r="EH68" s="15">
        <v>17473.133333333331</v>
      </c>
      <c r="EI68" s="15">
        <v>17494.899000000001</v>
      </c>
      <c r="EJ68" s="15">
        <v>17516.638999999999</v>
      </c>
      <c r="EK68" s="15">
        <v>17538.353000000003</v>
      </c>
      <c r="EL68" s="15">
        <v>17560.043666666668</v>
      </c>
      <c r="EM68" s="15">
        <v>17581.708000000002</v>
      </c>
      <c r="EN68" s="15">
        <v>17603.352666666669</v>
      </c>
      <c r="EO68" s="15">
        <v>17624.968666666668</v>
      </c>
      <c r="EP68" s="15">
        <v>17646.563666666665</v>
      </c>
      <c r="EQ68" s="15">
        <v>17668.134333333335</v>
      </c>
      <c r="ER68" s="15">
        <v>17689.686666666668</v>
      </c>
      <c r="ES68" s="15">
        <v>17711.207333333336</v>
      </c>
      <c r="ET68" s="15">
        <v>17732.707333333336</v>
      </c>
      <c r="EU68" s="15">
        <v>17754.183999999997</v>
      </c>
      <c r="EV68" s="15">
        <v>17775.652666666665</v>
      </c>
      <c r="EW68" s="15">
        <v>17797.104333333333</v>
      </c>
      <c r="EX68" s="15">
        <v>17818.539000000001</v>
      </c>
      <c r="EY68" s="15">
        <v>17839.953000000001</v>
      </c>
      <c r="EZ68" s="15">
        <v>17861.349000000002</v>
      </c>
      <c r="FA68" s="15">
        <v>17882.731333333333</v>
      </c>
      <c r="FB68" s="15">
        <v>17904.109</v>
      </c>
      <c r="FC68" s="15">
        <v>17925.477666666669</v>
      </c>
      <c r="FD68" s="15">
        <v>17946.835333333336</v>
      </c>
      <c r="FE68" s="15">
        <v>17968.186666666668</v>
      </c>
      <c r="FF68" s="15">
        <v>17989.532333333333</v>
      </c>
      <c r="FG68" s="15">
        <v>18010.878666666667</v>
      </c>
      <c r="FH68" s="15">
        <v>18032.215666666667</v>
      </c>
      <c r="FI68" s="15">
        <v>18053.55</v>
      </c>
      <c r="FJ68" s="15">
        <v>18074.864333333335</v>
      </c>
      <c r="FK68" s="15">
        <v>18096.176333333333</v>
      </c>
      <c r="FL68" s="15">
        <v>18117.464666666667</v>
      </c>
      <c r="FM68" s="15">
        <v>18138.740000000002</v>
      </c>
      <c r="FN68" s="15">
        <v>18159.983666666667</v>
      </c>
      <c r="FO68" s="15">
        <v>18181.195333333333</v>
      </c>
      <c r="FP68" s="15">
        <v>18202.391333333333</v>
      </c>
      <c r="FQ68" s="15">
        <v>18223.551666666666</v>
      </c>
      <c r="FR68" s="15">
        <v>18244.683666666668</v>
      </c>
      <c r="FS68" s="15">
        <v>18265.771666666667</v>
      </c>
      <c r="FT68" s="15">
        <v>18286.824333333334</v>
      </c>
      <c r="FU68" s="15">
        <v>18307.84133333333</v>
      </c>
      <c r="FV68" s="15">
        <v>18328.831666666665</v>
      </c>
      <c r="FW68" s="15">
        <v>18349.788</v>
      </c>
      <c r="FX68" s="15">
        <v>18370.713666666667</v>
      </c>
      <c r="FY68" s="15">
        <v>18391.603000000003</v>
      </c>
      <c r="FZ68" s="15">
        <v>18412.460333333333</v>
      </c>
      <c r="GA68" s="15">
        <v>18433.295666666669</v>
      </c>
      <c r="GB68" s="15">
        <v>18454.102666666669</v>
      </c>
      <c r="GC68" s="15">
        <v>18474.901000000002</v>
      </c>
      <c r="GD68" s="15">
        <v>18495.670666666669</v>
      </c>
      <c r="GE68" s="15">
        <v>18516.425999999999</v>
      </c>
      <c r="GF68" s="15">
        <v>18537.153666666665</v>
      </c>
      <c r="GG68" s="15">
        <v>18557.873666666666</v>
      </c>
      <c r="GH68" s="15">
        <v>18578.581666666665</v>
      </c>
      <c r="GI68" s="15">
        <v>18599.276999999998</v>
      </c>
      <c r="GJ68" s="15">
        <v>18619.953333333335</v>
      </c>
      <c r="GK68" s="15">
        <v>18640.60933333333</v>
      </c>
      <c r="GL68" s="15">
        <v>18661.254000000001</v>
      </c>
      <c r="GM68" s="15">
        <v>18681.884000000002</v>
      </c>
      <c r="GN68" s="15">
        <v>18702.506000000001</v>
      </c>
      <c r="GO68" s="15">
        <v>18723.113666666668</v>
      </c>
      <c r="GP68" s="15">
        <v>18743.714666666667</v>
      </c>
      <c r="GQ68" s="15">
        <v>18764.298666666666</v>
      </c>
      <c r="GR68" s="15">
        <v>18784.875</v>
      </c>
      <c r="GS68" s="15">
        <v>18805.436666666668</v>
      </c>
      <c r="GT68" s="15">
        <v>18825.992333333332</v>
      </c>
    </row>
    <row r="69" spans="1:202" x14ac:dyDescent="0.2">
      <c r="A69" s="13" t="s">
        <v>26</v>
      </c>
      <c r="B69" s="16">
        <v>11063.855666666665</v>
      </c>
      <c r="C69" s="16">
        <v>10958.552666666665</v>
      </c>
      <c r="D69" s="16">
        <v>10866.912333333334</v>
      </c>
      <c r="E69" s="16">
        <v>10805.012333333334</v>
      </c>
      <c r="F69" s="16">
        <v>10834.850999999999</v>
      </c>
      <c r="G69" s="16">
        <v>10907.387333333332</v>
      </c>
      <c r="H69" s="16">
        <v>10932.498333333335</v>
      </c>
      <c r="I69" s="16">
        <v>11003.219333333333</v>
      </c>
      <c r="J69" s="16">
        <v>11139.923000000001</v>
      </c>
      <c r="K69" s="16">
        <v>11241.703333333333</v>
      </c>
      <c r="L69" s="16">
        <v>11334.278333333334</v>
      </c>
      <c r="M69" s="16">
        <v>11196.211333333335</v>
      </c>
      <c r="N69" s="16">
        <v>11118.768666666665</v>
      </c>
      <c r="O69" s="16">
        <v>11012.598333333333</v>
      </c>
      <c r="P69" s="16">
        <v>11054.303999999998</v>
      </c>
      <c r="Q69" s="16">
        <v>11078.698333333334</v>
      </c>
      <c r="R69" s="16">
        <v>11178.647333333332</v>
      </c>
      <c r="S69" s="16">
        <v>11083.852333333334</v>
      </c>
      <c r="T69" s="16">
        <v>11004.232666666669</v>
      </c>
      <c r="U69" s="16">
        <v>10973.730333333333</v>
      </c>
      <c r="V69" s="16">
        <v>11126.18</v>
      </c>
      <c r="W69" s="16">
        <v>11223.120666666668</v>
      </c>
      <c r="X69" s="16">
        <v>11237.170666666667</v>
      </c>
      <c r="Y69" s="16">
        <v>11246.366333333333</v>
      </c>
      <c r="Z69" s="16">
        <v>11288.885</v>
      </c>
      <c r="AA69" s="16">
        <v>11257.529666666667</v>
      </c>
      <c r="AB69" s="16">
        <v>11261.228666666668</v>
      </c>
      <c r="AC69" s="16">
        <v>11257.599</v>
      </c>
      <c r="AD69" s="16">
        <v>11297.359666666665</v>
      </c>
      <c r="AE69" s="16">
        <v>11318.374333333333</v>
      </c>
      <c r="AF69" s="16">
        <v>11336.997333333333</v>
      </c>
      <c r="AG69" s="16">
        <v>11391.188666666667</v>
      </c>
      <c r="AH69" s="16">
        <v>11414.836666666668</v>
      </c>
      <c r="AI69" s="16">
        <v>11427.088666666668</v>
      </c>
      <c r="AJ69" s="16">
        <v>11464.745999999999</v>
      </c>
      <c r="AK69" s="16">
        <v>11454.849666666667</v>
      </c>
      <c r="AL69" s="16">
        <v>11477.425000000001</v>
      </c>
      <c r="AM69" s="16">
        <v>11398.657666666666</v>
      </c>
      <c r="AN69" s="16">
        <v>11358.686333333333</v>
      </c>
      <c r="AO69" s="16">
        <v>11266.072999999999</v>
      </c>
      <c r="AP69" s="16">
        <v>11279.704666666667</v>
      </c>
      <c r="AQ69" s="16">
        <v>11266.065000000001</v>
      </c>
      <c r="AR69" s="16">
        <v>11327.752333333332</v>
      </c>
      <c r="AS69" s="16">
        <v>11354.240333333335</v>
      </c>
      <c r="AT69" s="16">
        <v>11433.545666666667</v>
      </c>
      <c r="AU69" s="16">
        <v>11461.410666666668</v>
      </c>
      <c r="AV69" s="16">
        <v>11449.173999999999</v>
      </c>
      <c r="AW69" s="16">
        <v>11355.809666666666</v>
      </c>
      <c r="AX69" s="16">
        <v>11343.015666666666</v>
      </c>
      <c r="AY69" s="16">
        <v>11348.482666666669</v>
      </c>
      <c r="AZ69" s="16">
        <v>11396.133</v>
      </c>
      <c r="BA69" s="16">
        <v>11384.038</v>
      </c>
      <c r="BB69" s="16">
        <v>11438.373666666666</v>
      </c>
      <c r="BC69" s="16">
        <v>11483.320666666667</v>
      </c>
      <c r="BD69" s="16">
        <v>11510.167000000001</v>
      </c>
      <c r="BE69" s="16">
        <v>11512.673333333334</v>
      </c>
      <c r="BF69" s="16">
        <v>11550.459666666668</v>
      </c>
      <c r="BG69" s="16">
        <v>11609.002666666667</v>
      </c>
      <c r="BH69" s="16">
        <v>11616.456666666667</v>
      </c>
      <c r="BI69" s="16">
        <v>11558.793333333333</v>
      </c>
      <c r="BJ69" s="16">
        <v>11532.023000000001</v>
      </c>
      <c r="BK69" s="16">
        <v>11461.111333333334</v>
      </c>
      <c r="BL69" s="16">
        <v>11464.289999999999</v>
      </c>
      <c r="BM69" s="16">
        <v>11466.758</v>
      </c>
      <c r="BN69" s="16">
        <v>11515.089333333332</v>
      </c>
      <c r="BO69" s="16">
        <v>11438.88</v>
      </c>
      <c r="BP69" s="16">
        <v>11284.372666666668</v>
      </c>
      <c r="BQ69" s="16">
        <v>11223.538333333336</v>
      </c>
      <c r="BR69" s="16">
        <v>11230.559333333333</v>
      </c>
      <c r="BS69" s="16">
        <v>11360.464333333332</v>
      </c>
      <c r="BT69" s="16">
        <v>11325.713666666668</v>
      </c>
      <c r="BU69" s="16">
        <v>11425.036666666667</v>
      </c>
      <c r="BV69" s="16">
        <v>11307.156000000001</v>
      </c>
      <c r="BW69" s="16">
        <v>11393.554666666669</v>
      </c>
      <c r="BX69" s="16">
        <v>11336.396000000001</v>
      </c>
      <c r="BY69" s="16">
        <v>11473.400999999998</v>
      </c>
      <c r="BZ69" s="16">
        <v>11461.458000000001</v>
      </c>
      <c r="CA69" s="16">
        <v>11430.381666666666</v>
      </c>
      <c r="CB69" s="16">
        <v>11395.528333333334</v>
      </c>
      <c r="CC69" s="16">
        <v>11479.495666666664</v>
      </c>
      <c r="CD69" s="16">
        <v>11645.884</v>
      </c>
      <c r="CE69" s="16">
        <v>11704.164333333334</v>
      </c>
      <c r="CF69" s="16">
        <v>11646.558999999999</v>
      </c>
      <c r="CG69" s="16">
        <v>11555.680999999999</v>
      </c>
      <c r="CH69" s="16">
        <v>11621.648333333333</v>
      </c>
      <c r="CI69" s="16">
        <v>11703.045</v>
      </c>
      <c r="CJ69" s="16">
        <v>11762.481999999998</v>
      </c>
      <c r="CK69" s="16">
        <v>11648.410666666668</v>
      </c>
      <c r="CL69" s="16">
        <v>11567.842666666666</v>
      </c>
      <c r="CM69" s="16">
        <v>11569.357000000002</v>
      </c>
      <c r="CN69" s="16">
        <v>11642.106333333335</v>
      </c>
      <c r="CO69" s="16">
        <v>11693.343666666668</v>
      </c>
      <c r="CP69" s="16">
        <v>11739.94</v>
      </c>
      <c r="CQ69" s="16">
        <v>11767.141666666668</v>
      </c>
      <c r="CR69" s="16">
        <v>11797.141000000001</v>
      </c>
      <c r="CS69" s="16">
        <v>11856.363333333333</v>
      </c>
      <c r="CT69" s="16">
        <v>12001.022333333332</v>
      </c>
      <c r="CU69" s="16">
        <v>12124.858666666667</v>
      </c>
      <c r="CV69" s="16">
        <v>12234.397333333332</v>
      </c>
      <c r="CW69" s="16">
        <v>12235.492333333334</v>
      </c>
      <c r="CX69" s="16">
        <v>12264.660666666668</v>
      </c>
      <c r="CY69" s="16">
        <v>12202.021666666667</v>
      </c>
      <c r="CZ69" s="16">
        <v>12170.303</v>
      </c>
      <c r="DA69" s="16">
        <v>12284.615333333335</v>
      </c>
      <c r="DB69" s="16">
        <v>12405.334333333334</v>
      </c>
      <c r="DC69" s="16">
        <v>12537.754000000001</v>
      </c>
      <c r="DD69" s="16">
        <v>12503.843999999999</v>
      </c>
      <c r="DE69" s="16">
        <v>12483.288333333332</v>
      </c>
      <c r="DF69" s="16">
        <v>12425.771999999997</v>
      </c>
      <c r="DG69" s="16">
        <v>12416.309333333333</v>
      </c>
      <c r="DH69" s="16">
        <v>12454.665999999999</v>
      </c>
      <c r="DI69" s="16">
        <v>12539.852333333334</v>
      </c>
      <c r="DJ69" s="16">
        <v>12554.742</v>
      </c>
      <c r="DK69" s="16">
        <v>12584.784666666666</v>
      </c>
      <c r="DL69" s="16">
        <v>12611.830333333333</v>
      </c>
      <c r="DM69" s="16">
        <v>12675.493333333332</v>
      </c>
      <c r="DN69" s="16">
        <v>12698.136</v>
      </c>
      <c r="DO69" s="16">
        <v>12742.464333333332</v>
      </c>
      <c r="DP69" s="16">
        <v>12728.836333333335</v>
      </c>
      <c r="DQ69" s="16">
        <v>12721.999666666665</v>
      </c>
      <c r="DR69" s="16">
        <v>12712.161333333332</v>
      </c>
      <c r="DS69" s="16">
        <v>12727.265333333335</v>
      </c>
      <c r="DT69" s="16">
        <v>12797.304666666669</v>
      </c>
      <c r="DU69" s="16">
        <v>12813.605000000001</v>
      </c>
      <c r="DV69" s="16">
        <v>12865.239666666666</v>
      </c>
      <c r="DW69" s="16">
        <v>12834.425333333333</v>
      </c>
      <c r="DX69" s="16">
        <v>12858.047333333334</v>
      </c>
      <c r="DY69" s="16">
        <v>13042.636333333334</v>
      </c>
      <c r="DZ69" s="16">
        <v>13179.896999999999</v>
      </c>
      <c r="EA69" s="16">
        <v>13348.39</v>
      </c>
      <c r="EB69" s="16">
        <v>13217.659</v>
      </c>
      <c r="EC69" s="16">
        <v>13167.534333333335</v>
      </c>
      <c r="ED69" s="16">
        <v>13052.296</v>
      </c>
      <c r="EE69" s="16">
        <v>13060.146666666667</v>
      </c>
      <c r="EF69" s="16">
        <v>13123.967333333334</v>
      </c>
      <c r="EG69" s="16">
        <v>13153.758</v>
      </c>
      <c r="EH69" s="16">
        <v>13185.031999999999</v>
      </c>
      <c r="EI69" s="16">
        <v>13190.332666666667</v>
      </c>
      <c r="EJ69" s="16">
        <v>13166.330333333333</v>
      </c>
      <c r="EK69" s="16">
        <v>13265.383666666667</v>
      </c>
      <c r="EL69" s="16">
        <v>13274.091</v>
      </c>
      <c r="EM69" s="16">
        <v>13360.834000000001</v>
      </c>
      <c r="EN69" s="16">
        <v>13308.279</v>
      </c>
      <c r="EO69" s="16">
        <v>13292.484333333334</v>
      </c>
      <c r="EP69" s="16">
        <v>13212.471666666666</v>
      </c>
      <c r="EQ69" s="16">
        <v>13116.401333333333</v>
      </c>
      <c r="ER69" s="16">
        <v>13161.414999999999</v>
      </c>
      <c r="ES69" s="16">
        <v>13161.730666666668</v>
      </c>
      <c r="ET69" s="16">
        <v>13227.771000000001</v>
      </c>
      <c r="EU69" s="16">
        <v>13193.797333333334</v>
      </c>
      <c r="EV69" s="16">
        <v>13244.382333333333</v>
      </c>
      <c r="EW69" s="16">
        <v>13369.000666666665</v>
      </c>
      <c r="EX69" s="16">
        <v>13404.976000000001</v>
      </c>
      <c r="EY69" s="16">
        <v>13511.460333333334</v>
      </c>
      <c r="EZ69" s="16">
        <v>13446.867333333334</v>
      </c>
      <c r="FA69" s="16">
        <v>13382.421666666667</v>
      </c>
      <c r="FB69" s="16">
        <v>13261.900333333333</v>
      </c>
      <c r="FC69" s="16">
        <v>13228.455333333333</v>
      </c>
      <c r="FD69" s="16">
        <v>13314.578666666668</v>
      </c>
      <c r="FE69" s="16">
        <v>13371.724999999999</v>
      </c>
      <c r="FF69" s="16">
        <v>13382.162333333334</v>
      </c>
      <c r="FG69" s="16">
        <v>13422.707999999999</v>
      </c>
      <c r="FH69" s="16">
        <v>13480.281666666668</v>
      </c>
      <c r="FI69" s="16">
        <v>13670.994333333334</v>
      </c>
      <c r="FJ69" s="16">
        <v>13733.161333333335</v>
      </c>
      <c r="FK69" s="16">
        <v>13811.303999999998</v>
      </c>
      <c r="FL69" s="16">
        <v>13716.309333333333</v>
      </c>
      <c r="FM69" s="16">
        <v>13659.858</v>
      </c>
      <c r="FN69" s="16">
        <v>13570.596</v>
      </c>
      <c r="FO69" s="16">
        <v>13634.284333333331</v>
      </c>
      <c r="FP69" s="16">
        <v>13650.235999999999</v>
      </c>
      <c r="FQ69" s="16">
        <v>13654.744666666666</v>
      </c>
      <c r="FR69" s="16">
        <v>13611.789999999999</v>
      </c>
      <c r="FS69" s="16">
        <v>13622.167000000001</v>
      </c>
      <c r="FT69" s="16">
        <v>13631.201999999999</v>
      </c>
      <c r="FU69" s="16">
        <v>13778.372666666668</v>
      </c>
      <c r="FV69" s="16">
        <v>13875.391333333333</v>
      </c>
      <c r="FW69" s="16">
        <v>14030.027333333333</v>
      </c>
      <c r="FX69" s="16">
        <v>13931.520333333334</v>
      </c>
      <c r="FY69" s="16">
        <v>13873.086666666664</v>
      </c>
      <c r="FZ69" s="16">
        <v>13732.349666666667</v>
      </c>
      <c r="GA69" s="16">
        <v>13707.619666666667</v>
      </c>
      <c r="GB69" s="16">
        <v>13667.259</v>
      </c>
      <c r="GC69" s="16">
        <v>13742.073666666669</v>
      </c>
      <c r="GD69" s="16">
        <v>13741.391666666668</v>
      </c>
      <c r="GE69" s="16">
        <v>13855.816000000001</v>
      </c>
      <c r="GF69" s="16">
        <v>13840.749333333333</v>
      </c>
      <c r="GG69" s="16">
        <v>13973.786333333332</v>
      </c>
      <c r="GH69" s="16">
        <v>13994.255333333334</v>
      </c>
      <c r="GI69" s="16">
        <v>14100.369333333334</v>
      </c>
      <c r="GJ69" s="16">
        <v>14061.873000000001</v>
      </c>
      <c r="GK69" s="16">
        <v>13989.177666666665</v>
      </c>
      <c r="GL69" s="16">
        <v>13899.617333333334</v>
      </c>
      <c r="GM69" s="16">
        <v>13901.648666666666</v>
      </c>
      <c r="GN69" s="16">
        <v>13948.164999999999</v>
      </c>
      <c r="GO69" s="16">
        <v>14016.037666666665</v>
      </c>
      <c r="GP69" s="16">
        <v>13986.330333333333</v>
      </c>
      <c r="GQ69" s="16">
        <v>14023.532333333334</v>
      </c>
      <c r="GR69" s="16">
        <v>14001.265333333335</v>
      </c>
      <c r="GS69" s="16">
        <v>14087.93</v>
      </c>
      <c r="GT69" s="16">
        <v>14128.574666666667</v>
      </c>
    </row>
    <row r="70" spans="1:202" x14ac:dyDescent="0.2">
      <c r="A70" s="14" t="s">
        <v>27</v>
      </c>
      <c r="B70" s="15">
        <v>9618.0370000000003</v>
      </c>
      <c r="C70" s="15">
        <v>9573.1506666666664</v>
      </c>
      <c r="D70" s="15">
        <v>9546.8243333333321</v>
      </c>
      <c r="E70" s="15">
        <v>9486.8266666666659</v>
      </c>
      <c r="F70" s="15">
        <v>9515.635666666667</v>
      </c>
      <c r="G70" s="15">
        <v>9594.7843333333312</v>
      </c>
      <c r="H70" s="15">
        <v>9658.8863333333338</v>
      </c>
      <c r="I70" s="15">
        <v>9732.1243333333332</v>
      </c>
      <c r="J70" s="15">
        <v>9889.6216666666678</v>
      </c>
      <c r="K70" s="15">
        <v>10005.280000000001</v>
      </c>
      <c r="L70" s="15">
        <v>9984.9639999999999</v>
      </c>
      <c r="M70" s="15">
        <v>9792.6483333333326</v>
      </c>
      <c r="N70" s="15">
        <v>9675.5679999999993</v>
      </c>
      <c r="O70" s="15">
        <v>9643.7189999999991</v>
      </c>
      <c r="P70" s="15">
        <v>9704.9333333333343</v>
      </c>
      <c r="Q70" s="15">
        <v>9669.8070000000007</v>
      </c>
      <c r="R70" s="15">
        <v>9776.8443333333325</v>
      </c>
      <c r="S70" s="15">
        <v>9662.364333333333</v>
      </c>
      <c r="T70" s="15">
        <v>9670.4286666666685</v>
      </c>
      <c r="U70" s="15">
        <v>9687.3180000000011</v>
      </c>
      <c r="V70" s="15">
        <v>9835.7486666666664</v>
      </c>
      <c r="W70" s="15">
        <v>9846.497666666668</v>
      </c>
      <c r="X70" s="15">
        <v>9774.2203333333327</v>
      </c>
      <c r="Y70" s="15">
        <v>9805.2579999999998</v>
      </c>
      <c r="Z70" s="15">
        <v>9943.6170000000002</v>
      </c>
      <c r="AA70" s="15">
        <v>9991.7413333333334</v>
      </c>
      <c r="AB70" s="15">
        <v>10052.496000000001</v>
      </c>
      <c r="AC70" s="15">
        <v>10071.839666666667</v>
      </c>
      <c r="AD70" s="15">
        <v>10100.722</v>
      </c>
      <c r="AE70" s="15">
        <v>10096.841666666667</v>
      </c>
      <c r="AF70" s="15">
        <v>10079.898666666668</v>
      </c>
      <c r="AG70" s="15">
        <v>10140.008333333333</v>
      </c>
      <c r="AH70" s="15">
        <v>10189.333999999999</v>
      </c>
      <c r="AI70" s="15">
        <v>10270.492666666667</v>
      </c>
      <c r="AJ70" s="15">
        <v>10199.608</v>
      </c>
      <c r="AK70" s="15">
        <v>10122.051666666666</v>
      </c>
      <c r="AL70" s="15">
        <v>10088.733666666667</v>
      </c>
      <c r="AM70" s="15">
        <v>10095.619333333334</v>
      </c>
      <c r="AN70" s="15">
        <v>10090.607666666665</v>
      </c>
      <c r="AO70" s="15">
        <v>9988.0846666666657</v>
      </c>
      <c r="AP70" s="15">
        <v>10067.834666666668</v>
      </c>
      <c r="AQ70" s="15">
        <v>10089.098</v>
      </c>
      <c r="AR70" s="15">
        <v>10196.121333333333</v>
      </c>
      <c r="AS70" s="15">
        <v>10232.881333333333</v>
      </c>
      <c r="AT70" s="15">
        <v>10348.69</v>
      </c>
      <c r="AU70" s="15">
        <v>10407.6</v>
      </c>
      <c r="AV70" s="15">
        <v>10362.265333333333</v>
      </c>
      <c r="AW70" s="15">
        <v>10219.756333333333</v>
      </c>
      <c r="AX70" s="15">
        <v>10160.353000000001</v>
      </c>
      <c r="AY70" s="15">
        <v>10229.196666666667</v>
      </c>
      <c r="AZ70" s="15">
        <v>10304.861333333334</v>
      </c>
      <c r="BA70" s="15">
        <v>10344.649333333335</v>
      </c>
      <c r="BB70" s="15">
        <v>10387.250333333333</v>
      </c>
      <c r="BC70" s="15">
        <v>10439.943333333335</v>
      </c>
      <c r="BD70" s="15">
        <v>10490.951999999999</v>
      </c>
      <c r="BE70" s="15">
        <v>10540.428666666667</v>
      </c>
      <c r="BF70" s="15">
        <v>10649.300666666668</v>
      </c>
      <c r="BG70" s="15">
        <v>10703.516000000001</v>
      </c>
      <c r="BH70" s="15">
        <v>10623.089000000002</v>
      </c>
      <c r="BI70" s="15">
        <v>10477.599666666667</v>
      </c>
      <c r="BJ70" s="15">
        <v>10447.950333333332</v>
      </c>
      <c r="BK70" s="15">
        <v>10426.013666666666</v>
      </c>
      <c r="BL70" s="15">
        <v>10466.321666666667</v>
      </c>
      <c r="BM70" s="15">
        <v>10483.353333333333</v>
      </c>
      <c r="BN70" s="15">
        <v>10528.674666666666</v>
      </c>
      <c r="BO70" s="15">
        <v>10405.858666666665</v>
      </c>
      <c r="BP70" s="15">
        <v>10191.219333333333</v>
      </c>
      <c r="BQ70" s="15">
        <v>10135.301333333333</v>
      </c>
      <c r="BR70" s="15">
        <v>10197.638666666666</v>
      </c>
      <c r="BS70" s="15">
        <v>10324.891</v>
      </c>
      <c r="BT70" s="15">
        <v>10227.204</v>
      </c>
      <c r="BU70" s="15">
        <v>10277.991666666667</v>
      </c>
      <c r="BV70" s="15">
        <v>10188.103666666668</v>
      </c>
      <c r="BW70" s="15">
        <v>10371.278666666667</v>
      </c>
      <c r="BX70" s="15">
        <v>10349.101666666667</v>
      </c>
      <c r="BY70" s="15">
        <v>10467.838666666667</v>
      </c>
      <c r="BZ70" s="15">
        <v>10419.900333333333</v>
      </c>
      <c r="CA70" s="15">
        <v>10409.357</v>
      </c>
      <c r="CB70" s="15">
        <v>10399.942666666668</v>
      </c>
      <c r="CC70" s="15">
        <v>10522.242333333334</v>
      </c>
      <c r="CD70" s="15">
        <v>10727.024666666666</v>
      </c>
      <c r="CE70" s="15">
        <v>10820.831666666667</v>
      </c>
      <c r="CF70" s="15">
        <v>10668.418</v>
      </c>
      <c r="CG70" s="15">
        <v>10530.328333333333</v>
      </c>
      <c r="CH70" s="15">
        <v>10545.955666666667</v>
      </c>
      <c r="CI70" s="15">
        <v>10690.838</v>
      </c>
      <c r="CJ70" s="15">
        <v>10724.928</v>
      </c>
      <c r="CK70" s="15">
        <v>10621.186666666666</v>
      </c>
      <c r="CL70" s="15">
        <v>10511.176333333335</v>
      </c>
      <c r="CM70" s="15">
        <v>10526.798666666667</v>
      </c>
      <c r="CN70" s="15">
        <v>10610.183000000001</v>
      </c>
      <c r="CO70" s="15">
        <v>10706.239333333333</v>
      </c>
      <c r="CP70" s="15">
        <v>10740.321333333333</v>
      </c>
      <c r="CQ70" s="15">
        <v>10761.659666666666</v>
      </c>
      <c r="CR70" s="15">
        <v>10675.212</v>
      </c>
      <c r="CS70" s="15">
        <v>10714.778666666667</v>
      </c>
      <c r="CT70" s="15">
        <v>10794.837</v>
      </c>
      <c r="CU70" s="15">
        <v>10965.699333333332</v>
      </c>
      <c r="CV70" s="15">
        <v>11058.929666666669</v>
      </c>
      <c r="CW70" s="15">
        <v>11103.204666666667</v>
      </c>
      <c r="CX70" s="15">
        <v>11117.033000000001</v>
      </c>
      <c r="CY70" s="15">
        <v>11094.993666666667</v>
      </c>
      <c r="CZ70" s="15">
        <v>11025.463666666668</v>
      </c>
      <c r="DA70" s="15">
        <v>11178.813333333334</v>
      </c>
      <c r="DB70" s="15">
        <v>11290.799666666668</v>
      </c>
      <c r="DC70" s="15">
        <v>11452.46</v>
      </c>
      <c r="DD70" s="15">
        <v>11297.281333333332</v>
      </c>
      <c r="DE70" s="15">
        <v>11233.214</v>
      </c>
      <c r="DF70" s="15">
        <v>11173.099666666667</v>
      </c>
      <c r="DG70" s="15">
        <v>11250.262333333332</v>
      </c>
      <c r="DH70" s="15">
        <v>11289.141333333333</v>
      </c>
      <c r="DI70" s="15">
        <v>11367.13</v>
      </c>
      <c r="DJ70" s="15">
        <v>11372.11</v>
      </c>
      <c r="DK70" s="15">
        <v>11458.968666666668</v>
      </c>
      <c r="DL70" s="15">
        <v>11522.647000000003</v>
      </c>
      <c r="DM70" s="15">
        <v>11684.716333333332</v>
      </c>
      <c r="DN70" s="15">
        <v>11708.606333333335</v>
      </c>
      <c r="DO70" s="15">
        <v>11750.115333333335</v>
      </c>
      <c r="DP70" s="15">
        <v>11620.536666666667</v>
      </c>
      <c r="DQ70" s="15">
        <v>11565.648666666666</v>
      </c>
      <c r="DR70" s="15">
        <v>11542.889000000001</v>
      </c>
      <c r="DS70" s="15">
        <v>11633.423666666667</v>
      </c>
      <c r="DT70" s="15">
        <v>11702.682000000001</v>
      </c>
      <c r="DU70" s="15">
        <v>11701.607333333333</v>
      </c>
      <c r="DV70" s="15">
        <v>11730.518666666669</v>
      </c>
      <c r="DW70" s="15">
        <v>11757.961666666668</v>
      </c>
      <c r="DX70" s="15">
        <v>11841.445</v>
      </c>
      <c r="DY70" s="15">
        <v>12098.501666666665</v>
      </c>
      <c r="DZ70" s="15">
        <v>12260.375</v>
      </c>
      <c r="EA70" s="15">
        <v>12416.034333333335</v>
      </c>
      <c r="EB70" s="15">
        <v>12204.664333333334</v>
      </c>
      <c r="EC70" s="15">
        <v>12087.104333333335</v>
      </c>
      <c r="ED70" s="15">
        <v>11938.006333333333</v>
      </c>
      <c r="EE70" s="15">
        <v>11955.869333333334</v>
      </c>
      <c r="EF70" s="15">
        <v>12034.964333333335</v>
      </c>
      <c r="EG70" s="15">
        <v>12092.109000000002</v>
      </c>
      <c r="EH70" s="15">
        <v>12131.362999999999</v>
      </c>
      <c r="EI70" s="15">
        <v>12168.283000000001</v>
      </c>
      <c r="EJ70" s="15">
        <v>12114.868333333334</v>
      </c>
      <c r="EK70" s="15">
        <v>12282.186666666666</v>
      </c>
      <c r="EL70" s="15">
        <v>12304.222333333333</v>
      </c>
      <c r="EM70" s="15">
        <v>12451.847333333333</v>
      </c>
      <c r="EN70" s="15">
        <v>12290.01</v>
      </c>
      <c r="EO70" s="15">
        <v>12198.725666666665</v>
      </c>
      <c r="EP70" s="15">
        <v>12052.836333333335</v>
      </c>
      <c r="EQ70" s="15">
        <v>12022.757</v>
      </c>
      <c r="ER70" s="15">
        <v>12117.232666666669</v>
      </c>
      <c r="ES70" s="15">
        <v>12164.912000000002</v>
      </c>
      <c r="ET70" s="15">
        <v>12250.474666666667</v>
      </c>
      <c r="EU70" s="15">
        <v>12247.348</v>
      </c>
      <c r="EV70" s="15">
        <v>12303.034</v>
      </c>
      <c r="EW70" s="15">
        <v>12480.656000000003</v>
      </c>
      <c r="EX70" s="15">
        <v>12544.163333333336</v>
      </c>
      <c r="EY70" s="15">
        <v>12702.790999999999</v>
      </c>
      <c r="EZ70" s="15">
        <v>12547.684333333333</v>
      </c>
      <c r="FA70" s="15">
        <v>12426.102333333334</v>
      </c>
      <c r="FB70" s="15">
        <v>12224.688333333334</v>
      </c>
      <c r="FC70" s="15">
        <v>12237.770333333334</v>
      </c>
      <c r="FD70" s="15">
        <v>12355.244333333334</v>
      </c>
      <c r="FE70" s="15">
        <v>12437.192333333332</v>
      </c>
      <c r="FF70" s="15">
        <v>12425.148000000001</v>
      </c>
      <c r="FG70" s="15">
        <v>12461.719333333333</v>
      </c>
      <c r="FH70" s="15">
        <v>12539.128333333332</v>
      </c>
      <c r="FI70" s="15">
        <v>12782.904333333334</v>
      </c>
      <c r="FJ70" s="15">
        <v>12902.199999999999</v>
      </c>
      <c r="FK70" s="15">
        <v>12964.508333333333</v>
      </c>
      <c r="FL70" s="15">
        <v>12779.655000000001</v>
      </c>
      <c r="FM70" s="15">
        <v>12656.057999999999</v>
      </c>
      <c r="FN70" s="15">
        <v>12566.993333333334</v>
      </c>
      <c r="FO70" s="15">
        <v>12664.876333333334</v>
      </c>
      <c r="FP70" s="15">
        <v>12679.108333333332</v>
      </c>
      <c r="FQ70" s="15">
        <v>12729.910333333333</v>
      </c>
      <c r="FR70" s="15">
        <v>12699.029</v>
      </c>
      <c r="FS70" s="15">
        <v>12736.100333333334</v>
      </c>
      <c r="FT70" s="15">
        <v>12690.606666666668</v>
      </c>
      <c r="FU70" s="15">
        <v>12873.941000000001</v>
      </c>
      <c r="FV70" s="15">
        <v>13019.067999999999</v>
      </c>
      <c r="FW70" s="15">
        <v>13203.106333333335</v>
      </c>
      <c r="FX70" s="15">
        <v>13005.130999999999</v>
      </c>
      <c r="FY70" s="15">
        <v>12847.594000000003</v>
      </c>
      <c r="FZ70" s="15">
        <v>12626.915000000001</v>
      </c>
      <c r="GA70" s="15">
        <v>12683.684333333333</v>
      </c>
      <c r="GB70" s="15">
        <v>12672.152333333332</v>
      </c>
      <c r="GC70" s="15">
        <v>12787.740666666665</v>
      </c>
      <c r="GD70" s="15">
        <v>12744.591333333332</v>
      </c>
      <c r="GE70" s="15">
        <v>12851.486333333334</v>
      </c>
      <c r="GF70" s="15">
        <v>12857.934333333333</v>
      </c>
      <c r="GG70" s="15">
        <v>13042.539666666666</v>
      </c>
      <c r="GH70" s="15">
        <v>13112.394</v>
      </c>
      <c r="GI70" s="15">
        <v>13219.068999999998</v>
      </c>
      <c r="GJ70" s="15">
        <v>13038.690333333334</v>
      </c>
      <c r="GK70" s="15">
        <v>12897.383333333331</v>
      </c>
      <c r="GL70" s="15">
        <v>12782.180999999999</v>
      </c>
      <c r="GM70" s="15">
        <v>12885.870666666668</v>
      </c>
      <c r="GN70" s="15">
        <v>12944.129666666666</v>
      </c>
      <c r="GO70" s="15">
        <v>13039.699000000001</v>
      </c>
      <c r="GP70" s="15">
        <v>13024.728666666668</v>
      </c>
      <c r="GQ70" s="15">
        <v>13054.515666666666</v>
      </c>
      <c r="GR70" s="15">
        <v>13010.985333333332</v>
      </c>
      <c r="GS70" s="15">
        <v>13102.231666666667</v>
      </c>
      <c r="GT70" s="15">
        <v>13181.123</v>
      </c>
    </row>
    <row r="71" spans="1:202" x14ac:dyDescent="0.2">
      <c r="A71" s="13" t="s">
        <v>28</v>
      </c>
      <c r="B71" s="16">
        <v>1445.8190000000002</v>
      </c>
      <c r="C71" s="16">
        <v>1385.402</v>
      </c>
      <c r="D71" s="16">
        <v>1320.0883333333331</v>
      </c>
      <c r="E71" s="16">
        <v>1318.1859999999999</v>
      </c>
      <c r="F71" s="16">
        <v>1319.2156666666665</v>
      </c>
      <c r="G71" s="16">
        <v>1312.6030000000001</v>
      </c>
      <c r="H71" s="16">
        <v>1273.6120000000001</v>
      </c>
      <c r="I71" s="16">
        <v>1271.0946666666666</v>
      </c>
      <c r="J71" s="16">
        <v>1250.3006666666668</v>
      </c>
      <c r="K71" s="16">
        <v>1236.4226666666666</v>
      </c>
      <c r="L71" s="16">
        <v>1349.3140000000001</v>
      </c>
      <c r="M71" s="16">
        <v>1403.5633333333333</v>
      </c>
      <c r="N71" s="16">
        <v>1443.2013333333334</v>
      </c>
      <c r="O71" s="16">
        <v>1368.88</v>
      </c>
      <c r="P71" s="16">
        <v>1349.3710000000001</v>
      </c>
      <c r="Q71" s="16">
        <v>1408.8913333333337</v>
      </c>
      <c r="R71" s="16">
        <v>1401.8029999999999</v>
      </c>
      <c r="S71" s="16">
        <v>1421.4880000000001</v>
      </c>
      <c r="T71" s="16">
        <v>1333.8036666666667</v>
      </c>
      <c r="U71" s="16">
        <v>1286.412</v>
      </c>
      <c r="V71" s="16">
        <v>1290.4306666666669</v>
      </c>
      <c r="W71" s="16">
        <v>1376.6226666666669</v>
      </c>
      <c r="X71" s="16">
        <v>1462.95</v>
      </c>
      <c r="Y71" s="16">
        <v>1441.1083333333333</v>
      </c>
      <c r="Z71" s="16">
        <v>1345.268</v>
      </c>
      <c r="AA71" s="16">
        <v>1265.7883333333332</v>
      </c>
      <c r="AB71" s="16">
        <v>1208.7326666666665</v>
      </c>
      <c r="AC71" s="16">
        <v>1185.759</v>
      </c>
      <c r="AD71" s="16">
        <v>1196.6373333333333</v>
      </c>
      <c r="AE71" s="16">
        <v>1221.5323333333333</v>
      </c>
      <c r="AF71" s="16">
        <v>1257.0983333333334</v>
      </c>
      <c r="AG71" s="16">
        <v>1251.18</v>
      </c>
      <c r="AH71" s="16">
        <v>1225.5023333333331</v>
      </c>
      <c r="AI71" s="16">
        <v>1156.5956666666664</v>
      </c>
      <c r="AJ71" s="16">
        <v>1265.1373333333333</v>
      </c>
      <c r="AK71" s="16">
        <v>1332.7973333333332</v>
      </c>
      <c r="AL71" s="16">
        <v>1388.691</v>
      </c>
      <c r="AM71" s="16">
        <v>1303.0383333333332</v>
      </c>
      <c r="AN71" s="16">
        <v>1268.0786666666665</v>
      </c>
      <c r="AO71" s="16">
        <v>1277.9886666666664</v>
      </c>
      <c r="AP71" s="16">
        <v>1211.8703333333333</v>
      </c>
      <c r="AQ71" s="16">
        <v>1176.9673333333333</v>
      </c>
      <c r="AR71" s="16">
        <v>1131.6313333333335</v>
      </c>
      <c r="AS71" s="16">
        <v>1121.3596666666665</v>
      </c>
      <c r="AT71" s="16">
        <v>1084.856</v>
      </c>
      <c r="AU71" s="16">
        <v>1053.8109999999999</v>
      </c>
      <c r="AV71" s="16">
        <v>1086.9086666666665</v>
      </c>
      <c r="AW71" s="16">
        <v>1136.0536666666665</v>
      </c>
      <c r="AX71" s="16">
        <v>1182.6626666666666</v>
      </c>
      <c r="AY71" s="16">
        <v>1119.2860000000001</v>
      </c>
      <c r="AZ71" s="16">
        <v>1091.2716666666665</v>
      </c>
      <c r="BA71" s="16">
        <v>1039.3886666666667</v>
      </c>
      <c r="BB71" s="16">
        <v>1051.1233333333332</v>
      </c>
      <c r="BC71" s="16">
        <v>1043.3773333333334</v>
      </c>
      <c r="BD71" s="16">
        <v>1019.2146666666666</v>
      </c>
      <c r="BE71" s="16">
        <v>972.2446666666666</v>
      </c>
      <c r="BF71" s="16">
        <v>901.15933333333339</v>
      </c>
      <c r="BG71" s="16">
        <v>905.48699999999997</v>
      </c>
      <c r="BH71" s="16">
        <v>993.36733333333325</v>
      </c>
      <c r="BI71" s="16">
        <v>1081.193</v>
      </c>
      <c r="BJ71" s="16">
        <v>1084.0723333333333</v>
      </c>
      <c r="BK71" s="16">
        <v>1035.0976666666666</v>
      </c>
      <c r="BL71" s="16">
        <v>997.96866666666665</v>
      </c>
      <c r="BM71" s="16">
        <v>983.40500000000009</v>
      </c>
      <c r="BN71" s="16">
        <v>986.41533333333336</v>
      </c>
      <c r="BO71" s="16">
        <v>1033.0216666666668</v>
      </c>
      <c r="BP71" s="16">
        <v>1093.1536666666666</v>
      </c>
      <c r="BQ71" s="16">
        <v>1088.2366666666667</v>
      </c>
      <c r="BR71" s="16">
        <v>1032.9203333333335</v>
      </c>
      <c r="BS71" s="16">
        <v>1035.5730000000001</v>
      </c>
      <c r="BT71" s="16">
        <v>1098.5096666666668</v>
      </c>
      <c r="BU71" s="16">
        <v>1147.0450000000001</v>
      </c>
      <c r="BV71" s="16">
        <v>1119.0523333333333</v>
      </c>
      <c r="BW71" s="16">
        <v>1022.2759999999998</v>
      </c>
      <c r="BX71" s="16">
        <v>987.29433333333327</v>
      </c>
      <c r="BY71" s="16">
        <v>1005.5623333333333</v>
      </c>
      <c r="BZ71" s="16">
        <v>1041.5576666666668</v>
      </c>
      <c r="CA71" s="16">
        <v>1021.0243333333333</v>
      </c>
      <c r="CB71" s="16">
        <v>995.5856666666665</v>
      </c>
      <c r="CC71" s="16">
        <v>957.25333333333344</v>
      </c>
      <c r="CD71" s="16">
        <v>918.86</v>
      </c>
      <c r="CE71" s="16">
        <v>883.33300000000008</v>
      </c>
      <c r="CF71" s="16">
        <v>978.14133333333336</v>
      </c>
      <c r="CG71" s="16">
        <v>1025.3530000000001</v>
      </c>
      <c r="CH71" s="16">
        <v>1075.693</v>
      </c>
      <c r="CI71" s="16">
        <v>1012.2073333333334</v>
      </c>
      <c r="CJ71" s="16">
        <v>1037.5540000000001</v>
      </c>
      <c r="CK71" s="16">
        <v>1027.2239999999999</v>
      </c>
      <c r="CL71" s="16">
        <v>1056.6666666666667</v>
      </c>
      <c r="CM71" s="16">
        <v>1042.5586666666666</v>
      </c>
      <c r="CN71" s="16">
        <v>1031.9236666666666</v>
      </c>
      <c r="CO71" s="16">
        <v>987.10466666666662</v>
      </c>
      <c r="CP71" s="16">
        <v>999.61900000000003</v>
      </c>
      <c r="CQ71" s="16">
        <v>1005.4826666666667</v>
      </c>
      <c r="CR71" s="16">
        <v>1121.9290000000001</v>
      </c>
      <c r="CS71" s="16">
        <v>1141.5846666666666</v>
      </c>
      <c r="CT71" s="16">
        <v>1206.1846666666668</v>
      </c>
      <c r="CU71" s="16">
        <v>1159.1593333333333</v>
      </c>
      <c r="CV71" s="16">
        <v>1175.4673333333333</v>
      </c>
      <c r="CW71" s="16">
        <v>1132.2880000000002</v>
      </c>
      <c r="CX71" s="16">
        <v>1147.6276666666665</v>
      </c>
      <c r="CY71" s="16">
        <v>1107.0283333333334</v>
      </c>
      <c r="CZ71" s="16">
        <v>1144.8393333333333</v>
      </c>
      <c r="DA71" s="16">
        <v>1105.8019999999999</v>
      </c>
      <c r="DB71" s="16">
        <v>1114.5349999999999</v>
      </c>
      <c r="DC71" s="16">
        <v>1085.2939999999999</v>
      </c>
      <c r="DD71" s="16">
        <v>1206.5626666666667</v>
      </c>
      <c r="DE71" s="16">
        <v>1250.0736666666667</v>
      </c>
      <c r="DF71" s="16">
        <v>1252.6720000000003</v>
      </c>
      <c r="DG71" s="16">
        <v>1166.0466666666666</v>
      </c>
      <c r="DH71" s="16">
        <v>1165.5249999999999</v>
      </c>
      <c r="DI71" s="16">
        <v>1172.7223333333334</v>
      </c>
      <c r="DJ71" s="16">
        <v>1182.6319999999998</v>
      </c>
      <c r="DK71" s="16">
        <v>1125.8156666666666</v>
      </c>
      <c r="DL71" s="16">
        <v>1089.1833333333334</v>
      </c>
      <c r="DM71" s="16">
        <v>990.77666666666664</v>
      </c>
      <c r="DN71" s="16">
        <v>989.52933333333328</v>
      </c>
      <c r="DO71" s="16">
        <v>992.34900000000005</v>
      </c>
      <c r="DP71" s="16">
        <v>1108.3</v>
      </c>
      <c r="DQ71" s="16">
        <v>1156.3513333333333</v>
      </c>
      <c r="DR71" s="16">
        <v>1169.2723333333333</v>
      </c>
      <c r="DS71" s="16">
        <v>1093.8413333333333</v>
      </c>
      <c r="DT71" s="16">
        <v>1094.6220000000001</v>
      </c>
      <c r="DU71" s="16">
        <v>1111.9970000000001</v>
      </c>
      <c r="DV71" s="16">
        <v>1134.7206666666668</v>
      </c>
      <c r="DW71" s="16">
        <v>1076.4636666666668</v>
      </c>
      <c r="DX71" s="16">
        <v>1016.6026666666667</v>
      </c>
      <c r="DY71" s="16">
        <v>944.13499999999988</v>
      </c>
      <c r="DZ71" s="16">
        <v>919.52233333333334</v>
      </c>
      <c r="EA71" s="16">
        <v>932.35566666666671</v>
      </c>
      <c r="EB71" s="16">
        <v>1012.9946666666666</v>
      </c>
      <c r="EC71" s="16">
        <v>1080.43</v>
      </c>
      <c r="ED71" s="16">
        <v>1114.2896666666666</v>
      </c>
      <c r="EE71" s="16">
        <v>1104.2773333333334</v>
      </c>
      <c r="EF71" s="16">
        <v>1089.0029999999999</v>
      </c>
      <c r="EG71" s="16">
        <v>1061.6486666666667</v>
      </c>
      <c r="EH71" s="16">
        <v>1053.6686666666667</v>
      </c>
      <c r="EI71" s="16">
        <v>1022.0496666666668</v>
      </c>
      <c r="EJ71" s="16">
        <v>1051.4623333333334</v>
      </c>
      <c r="EK71" s="16">
        <v>983.1973333333334</v>
      </c>
      <c r="EL71" s="16">
        <v>969.86900000000003</v>
      </c>
      <c r="EM71" s="16">
        <v>908.98699999999997</v>
      </c>
      <c r="EN71" s="16">
        <v>1018.2693333333333</v>
      </c>
      <c r="EO71" s="16">
        <v>1093.7586666666666</v>
      </c>
      <c r="EP71" s="16">
        <v>1159.6353333333334</v>
      </c>
      <c r="EQ71" s="16">
        <v>1093.644</v>
      </c>
      <c r="ER71" s="16">
        <v>1044.182</v>
      </c>
      <c r="ES71" s="16">
        <v>996.81833333333327</v>
      </c>
      <c r="ET71" s="16">
        <v>977.29599999999994</v>
      </c>
      <c r="EU71" s="16">
        <v>946.44899999999996</v>
      </c>
      <c r="EV71" s="16">
        <v>941.34833333333336</v>
      </c>
      <c r="EW71" s="16">
        <v>888.34499999999991</v>
      </c>
      <c r="EX71" s="16">
        <v>860.81299999999999</v>
      </c>
      <c r="EY71" s="16">
        <v>808.66933333333327</v>
      </c>
      <c r="EZ71" s="16">
        <v>899.18333333333339</v>
      </c>
      <c r="FA71" s="16">
        <v>956.31966666666676</v>
      </c>
      <c r="FB71" s="16">
        <v>1037.2123333333332</v>
      </c>
      <c r="FC71" s="16">
        <v>990.68499999999995</v>
      </c>
      <c r="FD71" s="16">
        <v>959.33399999999995</v>
      </c>
      <c r="FE71" s="16">
        <v>934.53233333333321</v>
      </c>
      <c r="FF71" s="16">
        <v>957.01366666666672</v>
      </c>
      <c r="FG71" s="16">
        <v>960.98833333333334</v>
      </c>
      <c r="FH71" s="16">
        <v>941.15333333333331</v>
      </c>
      <c r="FI71" s="16">
        <v>888.09066666666661</v>
      </c>
      <c r="FJ71" s="16">
        <v>830.96199999999999</v>
      </c>
      <c r="FK71" s="16">
        <v>846.79633333333334</v>
      </c>
      <c r="FL71" s="16">
        <v>936.65433333333328</v>
      </c>
      <c r="FM71" s="16">
        <v>1003.8000000000001</v>
      </c>
      <c r="FN71" s="16">
        <v>1003.6026666666667</v>
      </c>
      <c r="FO71" s="16">
        <v>969.4083333333333</v>
      </c>
      <c r="FP71" s="16">
        <v>971.12833333333344</v>
      </c>
      <c r="FQ71" s="16">
        <v>924.83500000000004</v>
      </c>
      <c r="FR71" s="16">
        <v>912.76166666666666</v>
      </c>
      <c r="FS71" s="16">
        <v>886.06733333333341</v>
      </c>
      <c r="FT71" s="16">
        <v>940.5956666666666</v>
      </c>
      <c r="FU71" s="16">
        <v>904.4323333333333</v>
      </c>
      <c r="FV71" s="16">
        <v>856.32366666666667</v>
      </c>
      <c r="FW71" s="16">
        <v>826.92166666666674</v>
      </c>
      <c r="FX71" s="16">
        <v>926.38966666666659</v>
      </c>
      <c r="FY71" s="16">
        <v>1025.4930000000002</v>
      </c>
      <c r="FZ71" s="16">
        <v>1105.4346666666668</v>
      </c>
      <c r="GA71" s="16">
        <v>1023.9353333333333</v>
      </c>
      <c r="GB71" s="16">
        <v>995.10666666666668</v>
      </c>
      <c r="GC71" s="16">
        <v>954.33300000000008</v>
      </c>
      <c r="GD71" s="16">
        <v>996.80033333333324</v>
      </c>
      <c r="GE71" s="16">
        <v>1004.3296666666666</v>
      </c>
      <c r="GF71" s="16">
        <v>982.81499999999994</v>
      </c>
      <c r="GG71" s="16">
        <v>931.24633333333338</v>
      </c>
      <c r="GH71" s="16">
        <v>881.86099999999999</v>
      </c>
      <c r="GI71" s="16">
        <v>881.29999999999984</v>
      </c>
      <c r="GJ71" s="16">
        <v>1023.1826666666667</v>
      </c>
      <c r="GK71" s="16">
        <v>1091.7939999999999</v>
      </c>
      <c r="GL71" s="16">
        <v>1117.4359999999999</v>
      </c>
      <c r="GM71" s="16">
        <v>1015.7776666666665</v>
      </c>
      <c r="GN71" s="16">
        <v>1004.0356666666667</v>
      </c>
      <c r="GO71" s="16">
        <v>976.33933333333334</v>
      </c>
      <c r="GP71" s="16">
        <v>961.60233333333326</v>
      </c>
      <c r="GQ71" s="16">
        <v>969.01699999999994</v>
      </c>
      <c r="GR71" s="16">
        <v>990.28000000000009</v>
      </c>
      <c r="GS71" s="16">
        <v>985.69833333333327</v>
      </c>
      <c r="GT71" s="16">
        <v>947.45166666666671</v>
      </c>
    </row>
    <row r="72" spans="1:202" x14ac:dyDescent="0.2">
      <c r="A72" s="14" t="s">
        <v>29</v>
      </c>
      <c r="B72" s="15">
        <v>1384.0643333333335</v>
      </c>
      <c r="C72" s="15">
        <v>1295.4743333333333</v>
      </c>
      <c r="D72" s="15">
        <v>1235.2500000000002</v>
      </c>
      <c r="E72" s="15">
        <v>1232.7853333333335</v>
      </c>
      <c r="F72" s="15">
        <v>1258.9573333333335</v>
      </c>
      <c r="G72" s="15">
        <v>1245.2116666666668</v>
      </c>
      <c r="H72" s="15">
        <v>1196.9923333333334</v>
      </c>
      <c r="I72" s="15">
        <v>1200.3736666666666</v>
      </c>
      <c r="J72" s="15">
        <v>1180.9753333333333</v>
      </c>
      <c r="K72" s="15">
        <v>1171.7340000000002</v>
      </c>
      <c r="L72" s="15">
        <v>1255.2016666666666</v>
      </c>
      <c r="M72" s="15">
        <v>1315.0776666666668</v>
      </c>
      <c r="N72" s="15">
        <v>1353.3753333333334</v>
      </c>
      <c r="O72" s="15">
        <v>1305.9133333333336</v>
      </c>
      <c r="P72" s="15">
        <v>1283.5976666666668</v>
      </c>
      <c r="Q72" s="15">
        <v>1344.4650000000001</v>
      </c>
      <c r="R72" s="15">
        <v>1338.8220000000001</v>
      </c>
      <c r="S72" s="15">
        <v>1352.5846666666669</v>
      </c>
      <c r="T72" s="15">
        <v>1264.9846666666667</v>
      </c>
      <c r="U72" s="15">
        <v>1202.9476666666667</v>
      </c>
      <c r="V72" s="15">
        <v>1217.4070000000002</v>
      </c>
      <c r="W72" s="15">
        <v>1294.5400000000002</v>
      </c>
      <c r="X72" s="15">
        <v>1398.8689999999999</v>
      </c>
      <c r="Y72" s="15">
        <v>1376.9676666666667</v>
      </c>
      <c r="Z72" s="15">
        <v>1293.4486666666667</v>
      </c>
      <c r="AA72" s="15">
        <v>1201.4449999999999</v>
      </c>
      <c r="AB72" s="15">
        <v>1142.1616666666666</v>
      </c>
      <c r="AC72" s="15">
        <v>1112.3206666666667</v>
      </c>
      <c r="AD72" s="15">
        <v>1138.905</v>
      </c>
      <c r="AE72" s="15">
        <v>1168.748</v>
      </c>
      <c r="AF72" s="15">
        <v>1193.4596666666666</v>
      </c>
      <c r="AG72" s="15">
        <v>1174.954</v>
      </c>
      <c r="AH72" s="15">
        <v>1146.4989999999998</v>
      </c>
      <c r="AI72" s="15">
        <v>1093.405</v>
      </c>
      <c r="AJ72" s="15">
        <v>1195.9833333333333</v>
      </c>
      <c r="AK72" s="15">
        <v>1263.864</v>
      </c>
      <c r="AL72" s="15">
        <v>1320.9690000000001</v>
      </c>
      <c r="AM72" s="15">
        <v>1239.5673333333334</v>
      </c>
      <c r="AN72" s="15">
        <v>1190.6933333333334</v>
      </c>
      <c r="AO72" s="15">
        <v>1198.0006666666666</v>
      </c>
      <c r="AP72" s="15">
        <v>1138.3329999999999</v>
      </c>
      <c r="AQ72" s="15">
        <v>1113.1416666666667</v>
      </c>
      <c r="AR72" s="15">
        <v>1070.163</v>
      </c>
      <c r="AS72" s="15">
        <v>1065.5276666666666</v>
      </c>
      <c r="AT72" s="15">
        <v>1038.1343333333332</v>
      </c>
      <c r="AU72" s="15">
        <v>1006.7803333333333</v>
      </c>
      <c r="AV72" s="15">
        <v>1035.2236666666668</v>
      </c>
      <c r="AW72" s="15">
        <v>1079.6286666666667</v>
      </c>
      <c r="AX72" s="15">
        <v>1126.8203333333333</v>
      </c>
      <c r="AY72" s="15">
        <v>1063.4426666666668</v>
      </c>
      <c r="AZ72" s="15">
        <v>1032.5003333333334</v>
      </c>
      <c r="BA72" s="15">
        <v>986.13300000000015</v>
      </c>
      <c r="BB72" s="15">
        <v>1005.0586666666667</v>
      </c>
      <c r="BC72" s="15">
        <v>1006.7706666666667</v>
      </c>
      <c r="BD72" s="15">
        <v>984.92466666666667</v>
      </c>
      <c r="BE72" s="15">
        <v>939.92333333333329</v>
      </c>
      <c r="BF72" s="15">
        <v>867.75366666666662</v>
      </c>
      <c r="BG72" s="15">
        <v>867.15566666666666</v>
      </c>
      <c r="BH72" s="15">
        <v>943.18833333333316</v>
      </c>
      <c r="BI72" s="15">
        <v>1031.2663333333333</v>
      </c>
      <c r="BJ72" s="15">
        <v>1033.171</v>
      </c>
      <c r="BK72" s="15">
        <v>989.36900000000003</v>
      </c>
      <c r="BL72" s="15">
        <v>954.82200000000012</v>
      </c>
      <c r="BM72" s="15">
        <v>937.81399999999996</v>
      </c>
      <c r="BN72" s="15">
        <v>940.09500000000014</v>
      </c>
      <c r="BO72" s="15">
        <v>967.21933333333334</v>
      </c>
      <c r="BP72" s="15">
        <v>1022.5523333333332</v>
      </c>
      <c r="BQ72" s="15">
        <v>1016.698</v>
      </c>
      <c r="BR72" s="15">
        <v>970.64199999999994</v>
      </c>
      <c r="BS72" s="15">
        <v>973.26200000000006</v>
      </c>
      <c r="BT72" s="15">
        <v>1040.0420000000001</v>
      </c>
      <c r="BU72" s="15">
        <v>1081.8443333333335</v>
      </c>
      <c r="BV72" s="15">
        <v>1059.2</v>
      </c>
      <c r="BW72" s="15">
        <v>964.3366666666667</v>
      </c>
      <c r="BX72" s="15">
        <v>935.50300000000004</v>
      </c>
      <c r="BY72" s="15">
        <v>948.65633333333335</v>
      </c>
      <c r="BZ72" s="15">
        <v>979.9083333333333</v>
      </c>
      <c r="CA72" s="15">
        <v>959.59299999999996</v>
      </c>
      <c r="CB72" s="15">
        <v>942.13199999999995</v>
      </c>
      <c r="CC72" s="15">
        <v>904.22933333333333</v>
      </c>
      <c r="CD72" s="15">
        <v>871.7596666666667</v>
      </c>
      <c r="CE72" s="15">
        <v>834.44633333333331</v>
      </c>
      <c r="CF72" s="15">
        <v>928.99933333333331</v>
      </c>
      <c r="CG72" s="15">
        <v>975.39700000000005</v>
      </c>
      <c r="CH72" s="15">
        <v>1027.8770000000002</v>
      </c>
      <c r="CI72" s="15">
        <v>968.77666666666664</v>
      </c>
      <c r="CJ72" s="15">
        <v>988.67566666666664</v>
      </c>
      <c r="CK72" s="15">
        <v>982.6006666666666</v>
      </c>
      <c r="CL72" s="15">
        <v>1006.598</v>
      </c>
      <c r="CM72" s="15">
        <v>997.67533333333324</v>
      </c>
      <c r="CN72" s="15">
        <v>983.42533333333324</v>
      </c>
      <c r="CO72" s="15">
        <v>948.05633333333333</v>
      </c>
      <c r="CP72" s="15">
        <v>955.05166666666673</v>
      </c>
      <c r="CQ72" s="15">
        <v>967.38633333333337</v>
      </c>
      <c r="CR72" s="15">
        <v>1075.4059999999999</v>
      </c>
      <c r="CS72" s="15">
        <v>1100.5093333333332</v>
      </c>
      <c r="CT72" s="15">
        <v>1150.3549999999998</v>
      </c>
      <c r="CU72" s="15">
        <v>1105.3109999999999</v>
      </c>
      <c r="CV72" s="15">
        <v>1123.2659999999998</v>
      </c>
      <c r="CW72" s="15">
        <v>1092.6613333333335</v>
      </c>
      <c r="CX72" s="15">
        <v>1107.6593333333333</v>
      </c>
      <c r="CY72" s="15">
        <v>1066.317</v>
      </c>
      <c r="CZ72" s="15">
        <v>1105.0623333333333</v>
      </c>
      <c r="DA72" s="15">
        <v>1071.4260000000002</v>
      </c>
      <c r="DB72" s="15">
        <v>1078.8729999999998</v>
      </c>
      <c r="DC72" s="15">
        <v>1047.4879999999998</v>
      </c>
      <c r="DD72" s="15">
        <v>1156.3703333333333</v>
      </c>
      <c r="DE72" s="15">
        <v>1202.778</v>
      </c>
      <c r="DF72" s="15">
        <v>1206.7913333333333</v>
      </c>
      <c r="DG72" s="15">
        <v>1127.6130000000001</v>
      </c>
      <c r="DH72" s="15">
        <v>1115.8329999999999</v>
      </c>
      <c r="DI72" s="15">
        <v>1115.1763333333331</v>
      </c>
      <c r="DJ72" s="15">
        <v>1120.49</v>
      </c>
      <c r="DK72" s="15">
        <v>1071.9976666666666</v>
      </c>
      <c r="DL72" s="15">
        <v>1039.3726666666669</v>
      </c>
      <c r="DM72" s="15">
        <v>954.76666666666654</v>
      </c>
      <c r="DN72" s="15">
        <v>949.86199999999997</v>
      </c>
      <c r="DO72" s="15">
        <v>954.88166666666666</v>
      </c>
      <c r="DP72" s="15">
        <v>1062.8413333333333</v>
      </c>
      <c r="DQ72" s="15">
        <v>1115.5439999999999</v>
      </c>
      <c r="DR72" s="15">
        <v>1126.8636666666669</v>
      </c>
      <c r="DS72" s="15">
        <v>1050.0276666666666</v>
      </c>
      <c r="DT72" s="15">
        <v>1042.9133333333334</v>
      </c>
      <c r="DU72" s="15">
        <v>1055.8036666666667</v>
      </c>
      <c r="DV72" s="15">
        <v>1077.136</v>
      </c>
      <c r="DW72" s="15">
        <v>1024.9223333333332</v>
      </c>
      <c r="DX72" s="15">
        <v>972.40933333333339</v>
      </c>
      <c r="DY72" s="15">
        <v>904.95466666666664</v>
      </c>
      <c r="DZ72" s="15">
        <v>881.14733333333334</v>
      </c>
      <c r="EA72" s="15">
        <v>893.42733333333319</v>
      </c>
      <c r="EB72" s="15">
        <v>972.38700000000006</v>
      </c>
      <c r="EC72" s="15">
        <v>1044.1243333333334</v>
      </c>
      <c r="ED72" s="15">
        <v>1069.6183333333331</v>
      </c>
      <c r="EE72" s="15">
        <v>1060.4223333333332</v>
      </c>
      <c r="EF72" s="15">
        <v>1040.5326666666667</v>
      </c>
      <c r="EG72" s="15">
        <v>1018.5976666666667</v>
      </c>
      <c r="EH72" s="15">
        <v>1011.3160000000001</v>
      </c>
      <c r="EI72" s="15">
        <v>982.74899999999991</v>
      </c>
      <c r="EJ72" s="15">
        <v>1015.759</v>
      </c>
      <c r="EK72" s="15">
        <v>945.64633333333325</v>
      </c>
      <c r="EL72" s="15">
        <v>925.82033333333322</v>
      </c>
      <c r="EM72" s="15">
        <v>857.63099999999997</v>
      </c>
      <c r="EN72" s="15">
        <v>960.05133333333333</v>
      </c>
      <c r="EO72" s="15">
        <v>1043.0966666666666</v>
      </c>
      <c r="EP72" s="15">
        <v>1107.7713333333334</v>
      </c>
      <c r="EQ72" s="15">
        <v>1046.1809999999998</v>
      </c>
      <c r="ER72" s="15">
        <v>993.30299999999988</v>
      </c>
      <c r="ES72" s="15">
        <v>949.07299999999998</v>
      </c>
      <c r="ET72" s="15">
        <v>930.66966666666667</v>
      </c>
      <c r="EU72" s="15">
        <v>899.25466666666671</v>
      </c>
      <c r="EV72" s="15">
        <v>895.07733333333329</v>
      </c>
      <c r="EW72" s="15">
        <v>846.26833333333343</v>
      </c>
      <c r="EX72" s="15">
        <v>816.09400000000005</v>
      </c>
      <c r="EY72" s="15">
        <v>760.94399999999996</v>
      </c>
      <c r="EZ72" s="15">
        <v>844.57399999999996</v>
      </c>
      <c r="FA72" s="15">
        <v>902.83966666666663</v>
      </c>
      <c r="FB72" s="15">
        <v>984.30233333333342</v>
      </c>
      <c r="FC72" s="15">
        <v>937.6303333333334</v>
      </c>
      <c r="FD72" s="15">
        <v>905.67399999999998</v>
      </c>
      <c r="FE72" s="15">
        <v>879.21366666666665</v>
      </c>
      <c r="FF72" s="15">
        <v>905.35</v>
      </c>
      <c r="FG72" s="15">
        <v>919.82866666666666</v>
      </c>
      <c r="FH72" s="15">
        <v>906.2553333333334</v>
      </c>
      <c r="FI72" s="15">
        <v>855.46966666666674</v>
      </c>
      <c r="FJ72" s="15">
        <v>798.8806666666668</v>
      </c>
      <c r="FK72" s="15">
        <v>817.18200000000013</v>
      </c>
      <c r="FL72" s="15">
        <v>908.28366666666659</v>
      </c>
      <c r="FM72" s="15">
        <v>970.82400000000007</v>
      </c>
      <c r="FN72" s="15">
        <v>968.38733333333346</v>
      </c>
      <c r="FO72" s="15">
        <v>931.99733333333336</v>
      </c>
      <c r="FP72" s="15">
        <v>925.38299999999992</v>
      </c>
      <c r="FQ72" s="15">
        <v>878.10866666666664</v>
      </c>
      <c r="FR72" s="15">
        <v>863.17200000000003</v>
      </c>
      <c r="FS72" s="15">
        <v>834.09466666666674</v>
      </c>
      <c r="FT72" s="15">
        <v>889.15533333333326</v>
      </c>
      <c r="FU72" s="15">
        <v>856.73466666666673</v>
      </c>
      <c r="FV72" s="15">
        <v>815.52233333333334</v>
      </c>
      <c r="FW72" s="15">
        <v>787.27199999999993</v>
      </c>
      <c r="FX72" s="15">
        <v>883.43066666666675</v>
      </c>
      <c r="FY72" s="15">
        <v>982.28466666666679</v>
      </c>
      <c r="FZ72" s="15">
        <v>1059.4680000000001</v>
      </c>
      <c r="GA72" s="15">
        <v>977.27133333333347</v>
      </c>
      <c r="GB72" s="15">
        <v>949.29100000000017</v>
      </c>
      <c r="GC72" s="15">
        <v>904.45866666666677</v>
      </c>
      <c r="GD72" s="15">
        <v>946.09</v>
      </c>
      <c r="GE72" s="15">
        <v>950.51266666666663</v>
      </c>
      <c r="GF72" s="15">
        <v>936.02966666666669</v>
      </c>
      <c r="GG72" s="15">
        <v>885.07633333333342</v>
      </c>
      <c r="GH72" s="15">
        <v>842.66633333333323</v>
      </c>
      <c r="GI72" s="15">
        <v>837.5386666666667</v>
      </c>
      <c r="GJ72" s="15">
        <v>972.34366666666665</v>
      </c>
      <c r="GK72" s="15">
        <v>1037.5786666666665</v>
      </c>
      <c r="GL72" s="15">
        <v>1066.0806666666667</v>
      </c>
      <c r="GM72" s="15">
        <v>968.72800000000007</v>
      </c>
      <c r="GN72" s="15">
        <v>963.02966666666669</v>
      </c>
      <c r="GO72" s="15">
        <v>931.25133333333326</v>
      </c>
      <c r="GP72" s="15">
        <v>919.88499999999988</v>
      </c>
      <c r="GQ72" s="15">
        <v>917.59400000000005</v>
      </c>
      <c r="GR72" s="15">
        <v>944.74233333333325</v>
      </c>
      <c r="GS72" s="15">
        <v>943.28733333333332</v>
      </c>
      <c r="GT72" s="15">
        <v>908.02166666666665</v>
      </c>
    </row>
    <row r="73" spans="1:202" x14ac:dyDescent="0.2">
      <c r="A73" s="13" t="s">
        <v>30</v>
      </c>
      <c r="B73" s="16">
        <v>61.754333333333328</v>
      </c>
      <c r="C73" s="16">
        <v>89.927000000000007</v>
      </c>
      <c r="D73" s="16">
        <v>84.837666666666664</v>
      </c>
      <c r="E73" s="16">
        <v>85.399666666666675</v>
      </c>
      <c r="F73" s="16">
        <v>60.257666666666665</v>
      </c>
      <c r="G73" s="16">
        <v>67.391000000000005</v>
      </c>
      <c r="H73" s="16">
        <v>76.61933333333333</v>
      </c>
      <c r="I73" s="16">
        <v>70.720999999999989</v>
      </c>
      <c r="J73" s="16">
        <v>69.325666666666663</v>
      </c>
      <c r="K73" s="16">
        <v>64.689666666666668</v>
      </c>
      <c r="L73" s="16">
        <v>94.113</v>
      </c>
      <c r="M73" s="16">
        <v>88.486000000000004</v>
      </c>
      <c r="N73" s="16">
        <v>89.826000000000008</v>
      </c>
      <c r="O73" s="16">
        <v>62.966333333333331</v>
      </c>
      <c r="P73" s="16">
        <v>65.773333333333326</v>
      </c>
      <c r="Q73" s="16">
        <v>64.426333333333332</v>
      </c>
      <c r="R73" s="16">
        <v>62.981666666666662</v>
      </c>
      <c r="S73" s="16">
        <v>68.903333333333322</v>
      </c>
      <c r="T73" s="16">
        <v>68.819000000000003</v>
      </c>
      <c r="U73" s="16">
        <v>83.463999999999999</v>
      </c>
      <c r="V73" s="16">
        <v>73.024000000000001</v>
      </c>
      <c r="W73" s="16">
        <v>82.082999999999998</v>
      </c>
      <c r="X73" s="16">
        <v>64.081333333333347</v>
      </c>
      <c r="Y73" s="16">
        <v>64.140666666666661</v>
      </c>
      <c r="Z73" s="16">
        <v>51.819333333333333</v>
      </c>
      <c r="AA73" s="16">
        <v>64.343333333333334</v>
      </c>
      <c r="AB73" s="16">
        <v>66.570999999999998</v>
      </c>
      <c r="AC73" s="16">
        <v>73.438666666666663</v>
      </c>
      <c r="AD73" s="16">
        <v>57.73266666666666</v>
      </c>
      <c r="AE73" s="16">
        <v>52.784666666666659</v>
      </c>
      <c r="AF73" s="16">
        <v>63.638666666666666</v>
      </c>
      <c r="AG73" s="16">
        <v>76.226333333333329</v>
      </c>
      <c r="AH73" s="16">
        <v>79.00366666666666</v>
      </c>
      <c r="AI73" s="16">
        <v>63.191000000000003</v>
      </c>
      <c r="AJ73" s="16">
        <v>69.154666666666671</v>
      </c>
      <c r="AK73" s="16">
        <v>68.933999999999997</v>
      </c>
      <c r="AL73" s="16">
        <v>67.722666666666669</v>
      </c>
      <c r="AM73" s="16">
        <v>63.471000000000004</v>
      </c>
      <c r="AN73" s="16">
        <v>77.385333333333335</v>
      </c>
      <c r="AO73" s="16">
        <v>79.988</v>
      </c>
      <c r="AP73" s="16">
        <v>73.537333333333322</v>
      </c>
      <c r="AQ73" s="16">
        <v>63.82566666666667</v>
      </c>
      <c r="AR73" s="16">
        <v>61.468333333333334</v>
      </c>
      <c r="AS73" s="16">
        <v>55.831666666666671</v>
      </c>
      <c r="AT73" s="16">
        <v>46.721333333333327</v>
      </c>
      <c r="AU73" s="16">
        <v>47.03</v>
      </c>
      <c r="AV73" s="16">
        <v>51.684666666666665</v>
      </c>
      <c r="AW73" s="16">
        <v>56.42433333333333</v>
      </c>
      <c r="AX73" s="16">
        <v>55.842000000000006</v>
      </c>
      <c r="AY73" s="16">
        <v>55.842999999999996</v>
      </c>
      <c r="AZ73" s="16">
        <v>58.771666666666668</v>
      </c>
      <c r="BA73" s="16">
        <v>53.256</v>
      </c>
      <c r="BB73" s="16">
        <v>46.064999999999998</v>
      </c>
      <c r="BC73" s="16">
        <v>36.606666666666676</v>
      </c>
      <c r="BD73" s="16">
        <v>34.29</v>
      </c>
      <c r="BE73" s="16">
        <v>32.321333333333335</v>
      </c>
      <c r="BF73" s="16">
        <v>33.405333333333338</v>
      </c>
      <c r="BG73" s="16">
        <v>38.331333333333333</v>
      </c>
      <c r="BH73" s="16">
        <v>50.178666666666665</v>
      </c>
      <c r="BI73" s="16">
        <v>49.926666666666677</v>
      </c>
      <c r="BJ73" s="16">
        <v>50.901000000000003</v>
      </c>
      <c r="BK73" s="16">
        <v>45.729000000000006</v>
      </c>
      <c r="BL73" s="16">
        <v>43.146666666666668</v>
      </c>
      <c r="BM73" s="16">
        <v>45.591000000000001</v>
      </c>
      <c r="BN73" s="16">
        <v>46.31966666666667</v>
      </c>
      <c r="BO73" s="16">
        <v>65.802000000000007</v>
      </c>
      <c r="BP73" s="16">
        <v>70.600666666666669</v>
      </c>
      <c r="BQ73" s="16">
        <v>71.537999999999997</v>
      </c>
      <c r="BR73" s="16">
        <v>62.277666666666669</v>
      </c>
      <c r="BS73" s="16">
        <v>62.310333333333325</v>
      </c>
      <c r="BT73" s="16">
        <v>58.467333333333329</v>
      </c>
      <c r="BU73" s="16">
        <v>65.200666666666663</v>
      </c>
      <c r="BV73" s="16">
        <v>59.853000000000002</v>
      </c>
      <c r="BW73" s="16">
        <v>57.94</v>
      </c>
      <c r="BX73" s="16">
        <v>51.792000000000002</v>
      </c>
      <c r="BY73" s="16">
        <v>56.906333333333329</v>
      </c>
      <c r="BZ73" s="16">
        <v>61.649333333333338</v>
      </c>
      <c r="CA73" s="16">
        <v>61.431333333333335</v>
      </c>
      <c r="CB73" s="16">
        <v>53.453666666666663</v>
      </c>
      <c r="CC73" s="16">
        <v>53.024333333333324</v>
      </c>
      <c r="CD73" s="16">
        <v>47.1</v>
      </c>
      <c r="CE73" s="16">
        <v>48.886333333333333</v>
      </c>
      <c r="CF73" s="16">
        <v>49.141666666666673</v>
      </c>
      <c r="CG73" s="16">
        <v>49.955999999999996</v>
      </c>
      <c r="CH73" s="16">
        <v>47.81633333333334</v>
      </c>
      <c r="CI73" s="16">
        <v>43.431000000000004</v>
      </c>
      <c r="CJ73" s="16">
        <v>48.87833333333333</v>
      </c>
      <c r="CK73" s="16">
        <v>44.623333333333335</v>
      </c>
      <c r="CL73" s="16">
        <v>50.068666666666665</v>
      </c>
      <c r="CM73" s="16">
        <v>44.88366666666667</v>
      </c>
      <c r="CN73" s="16">
        <v>48.498333333333335</v>
      </c>
      <c r="CO73" s="16">
        <v>39.048333333333332</v>
      </c>
      <c r="CP73" s="16">
        <v>44.56733333333333</v>
      </c>
      <c r="CQ73" s="16">
        <v>38.096333333333334</v>
      </c>
      <c r="CR73" s="16">
        <v>46.523000000000003</v>
      </c>
      <c r="CS73" s="16">
        <v>41.07566666666667</v>
      </c>
      <c r="CT73" s="16">
        <v>55.830000000000005</v>
      </c>
      <c r="CU73" s="16">
        <v>53.848333333333329</v>
      </c>
      <c r="CV73" s="16">
        <v>52.200999999999993</v>
      </c>
      <c r="CW73" s="16">
        <v>39.626333333333335</v>
      </c>
      <c r="CX73" s="16">
        <v>39.968333333333341</v>
      </c>
      <c r="CY73" s="16">
        <v>40.711333333333336</v>
      </c>
      <c r="CZ73" s="16">
        <v>39.776666666666664</v>
      </c>
      <c r="DA73" s="16">
        <v>34.375333333333337</v>
      </c>
      <c r="DB73" s="16">
        <v>35.661000000000001</v>
      </c>
      <c r="DC73" s="16">
        <v>37.80533333333333</v>
      </c>
      <c r="DD73" s="16">
        <v>50.191666666666663</v>
      </c>
      <c r="DE73" s="16">
        <v>47.295666666666669</v>
      </c>
      <c r="DF73" s="16">
        <v>45.880666666666663</v>
      </c>
      <c r="DG73" s="16">
        <v>38.433999999999997</v>
      </c>
      <c r="DH73" s="16">
        <v>49.692000000000007</v>
      </c>
      <c r="DI73" s="16">
        <v>57.546333333333337</v>
      </c>
      <c r="DJ73" s="16">
        <v>62.142000000000003</v>
      </c>
      <c r="DK73" s="16">
        <v>53.818000000000005</v>
      </c>
      <c r="DL73" s="16">
        <v>49.810333333333325</v>
      </c>
      <c r="DM73" s="16">
        <v>36.009666666666668</v>
      </c>
      <c r="DN73" s="16">
        <v>39.667666666666669</v>
      </c>
      <c r="DO73" s="16">
        <v>37.467666666666666</v>
      </c>
      <c r="DP73" s="16">
        <v>45.459333333333326</v>
      </c>
      <c r="DQ73" s="16">
        <v>40.807333333333332</v>
      </c>
      <c r="DR73" s="16">
        <v>42.408666666666669</v>
      </c>
      <c r="DS73" s="16">
        <v>43.813333333333333</v>
      </c>
      <c r="DT73" s="16">
        <v>51.708333333333336</v>
      </c>
      <c r="DU73" s="16">
        <v>56.192666666666668</v>
      </c>
      <c r="DV73" s="16">
        <v>57.583999999999996</v>
      </c>
      <c r="DW73" s="16">
        <v>51.540666666666674</v>
      </c>
      <c r="DX73" s="16">
        <v>44.193000000000005</v>
      </c>
      <c r="DY73" s="16">
        <v>39.18033333333333</v>
      </c>
      <c r="DZ73" s="16">
        <v>38.37466666666667</v>
      </c>
      <c r="EA73" s="16">
        <v>38.927999999999997</v>
      </c>
      <c r="EB73" s="16">
        <v>40.607000000000006</v>
      </c>
      <c r="EC73" s="16">
        <v>36.305333333333337</v>
      </c>
      <c r="ED73" s="16">
        <v>44.671333333333337</v>
      </c>
      <c r="EE73" s="16">
        <v>43.855333333333334</v>
      </c>
      <c r="EF73" s="16">
        <v>48.470333333333336</v>
      </c>
      <c r="EG73" s="16">
        <v>43.051000000000009</v>
      </c>
      <c r="EH73" s="16">
        <v>42.352333333333334</v>
      </c>
      <c r="EI73" s="16">
        <v>39.300666666666665</v>
      </c>
      <c r="EJ73" s="16">
        <v>35.703000000000003</v>
      </c>
      <c r="EK73" s="16">
        <v>37.551666666666669</v>
      </c>
      <c r="EL73" s="16">
        <v>44.048999999999999</v>
      </c>
      <c r="EM73" s="16">
        <v>51.356333333333339</v>
      </c>
      <c r="EN73" s="16">
        <v>58.217666666666666</v>
      </c>
      <c r="EO73" s="16">
        <v>50.661999999999999</v>
      </c>
      <c r="EP73" s="16">
        <v>51.863999999999997</v>
      </c>
      <c r="EQ73" s="16">
        <v>47.463333333333331</v>
      </c>
      <c r="ER73" s="16">
        <v>50.879333333333335</v>
      </c>
      <c r="ES73" s="16">
        <v>47.745666666666665</v>
      </c>
      <c r="ET73" s="16">
        <v>46.626333333333328</v>
      </c>
      <c r="EU73" s="16">
        <v>47.194333333333333</v>
      </c>
      <c r="EV73" s="16">
        <v>46.271333333333331</v>
      </c>
      <c r="EW73" s="16">
        <v>42.076666666666661</v>
      </c>
      <c r="EX73" s="16">
        <v>44.718999999999994</v>
      </c>
      <c r="EY73" s="16">
        <v>47.725000000000001</v>
      </c>
      <c r="EZ73" s="16">
        <v>54.609333333333332</v>
      </c>
      <c r="FA73" s="16">
        <v>53.48</v>
      </c>
      <c r="FB73" s="16">
        <v>52.91</v>
      </c>
      <c r="FC73" s="16">
        <v>53.055000000000007</v>
      </c>
      <c r="FD73" s="16">
        <v>53.660333333333334</v>
      </c>
      <c r="FE73" s="16">
        <v>55.318999999999996</v>
      </c>
      <c r="FF73" s="16">
        <v>51.663666666666664</v>
      </c>
      <c r="FG73" s="16">
        <v>41.159333333333329</v>
      </c>
      <c r="FH73" s="16">
        <v>34.897666666666673</v>
      </c>
      <c r="FI73" s="16">
        <v>32.620666666666665</v>
      </c>
      <c r="FJ73" s="16">
        <v>32.081333333333333</v>
      </c>
      <c r="FK73" s="16">
        <v>29.614333333333331</v>
      </c>
      <c r="FL73" s="16">
        <v>28.370666666666665</v>
      </c>
      <c r="FM73" s="16">
        <v>32.975999999999999</v>
      </c>
      <c r="FN73" s="16">
        <v>35.215000000000003</v>
      </c>
      <c r="FO73" s="16">
        <v>37.410666666666664</v>
      </c>
      <c r="FP73" s="16">
        <v>45.745000000000005</v>
      </c>
      <c r="FQ73" s="16">
        <v>46.726333333333336</v>
      </c>
      <c r="FR73" s="16">
        <v>49.589666666666666</v>
      </c>
      <c r="FS73" s="16">
        <v>51.972666666666669</v>
      </c>
      <c r="FT73" s="16">
        <v>51.440333333333335</v>
      </c>
      <c r="FU73" s="16">
        <v>47.697666666666663</v>
      </c>
      <c r="FV73" s="16">
        <v>40.800999999999995</v>
      </c>
      <c r="FW73" s="16">
        <v>39.649333333333338</v>
      </c>
      <c r="FX73" s="16">
        <v>42.958666666666666</v>
      </c>
      <c r="FY73" s="16">
        <v>43.207999999999998</v>
      </c>
      <c r="FZ73" s="16">
        <v>45.966666666666669</v>
      </c>
      <c r="GA73" s="16">
        <v>46.664000000000009</v>
      </c>
      <c r="GB73" s="16">
        <v>45.815666666666665</v>
      </c>
      <c r="GC73" s="16">
        <v>49.874000000000002</v>
      </c>
      <c r="GD73" s="16">
        <v>50.71</v>
      </c>
      <c r="GE73" s="16">
        <v>53.81733333333333</v>
      </c>
      <c r="GF73" s="16">
        <v>46.785666666666664</v>
      </c>
      <c r="GG73" s="16">
        <v>46.170333333333332</v>
      </c>
      <c r="GH73" s="16">
        <v>39.19466666666667</v>
      </c>
      <c r="GI73" s="16">
        <v>43.761333333333333</v>
      </c>
      <c r="GJ73" s="16">
        <v>50.838666666666661</v>
      </c>
      <c r="GK73" s="16">
        <v>54.214999999999996</v>
      </c>
      <c r="GL73" s="16">
        <v>51.354666666666667</v>
      </c>
      <c r="GM73" s="16">
        <v>47.04933333333333</v>
      </c>
      <c r="GN73" s="16">
        <v>41.00533333333334</v>
      </c>
      <c r="GO73" s="16">
        <v>45.087666666666671</v>
      </c>
      <c r="GP73" s="16">
        <v>41.717000000000006</v>
      </c>
      <c r="GQ73" s="16">
        <v>51.423333333333339</v>
      </c>
      <c r="GR73" s="16">
        <v>45.538000000000004</v>
      </c>
      <c r="GS73" s="16">
        <v>42.411333333333339</v>
      </c>
      <c r="GT73" s="16">
        <v>39.43</v>
      </c>
    </row>
    <row r="74" spans="1:202" x14ac:dyDescent="0.2">
      <c r="A74" s="14" t="s">
        <v>31</v>
      </c>
      <c r="B74" s="15">
        <v>3302.3289999999997</v>
      </c>
      <c r="C74" s="15">
        <v>3429.8636666666662</v>
      </c>
      <c r="D74" s="15">
        <v>3543.7846666666665</v>
      </c>
      <c r="E74" s="15">
        <v>3628.0190000000002</v>
      </c>
      <c r="F74" s="15">
        <v>3620.5579999999995</v>
      </c>
      <c r="G74" s="15">
        <v>3570.4446666666663</v>
      </c>
      <c r="H74" s="15">
        <v>3567.8009999999999</v>
      </c>
      <c r="I74" s="15">
        <v>3519.5946666666664</v>
      </c>
      <c r="J74" s="15">
        <v>3405.4573333333333</v>
      </c>
      <c r="K74" s="15">
        <v>3326.2796666666668</v>
      </c>
      <c r="L74" s="15">
        <v>3256.3530000000005</v>
      </c>
      <c r="M74" s="15">
        <v>3417.1110000000003</v>
      </c>
      <c r="N74" s="15">
        <v>3517.3013333333333</v>
      </c>
      <c r="O74" s="15">
        <v>3646.2616666666668</v>
      </c>
      <c r="P74" s="15">
        <v>3627.3916666666664</v>
      </c>
      <c r="Q74" s="15">
        <v>3625.8796666666672</v>
      </c>
      <c r="R74" s="15">
        <v>3548.8633333333332</v>
      </c>
      <c r="S74" s="15">
        <v>3666.6483333333331</v>
      </c>
      <c r="T74" s="15">
        <v>3769.3023333333331</v>
      </c>
      <c r="U74" s="15">
        <v>3822.8770000000004</v>
      </c>
      <c r="V74" s="15">
        <v>3693.5456666666664</v>
      </c>
      <c r="W74" s="15">
        <v>3619.7689999999998</v>
      </c>
      <c r="X74" s="15">
        <v>3628.931</v>
      </c>
      <c r="Y74" s="15">
        <v>3642.996333333333</v>
      </c>
      <c r="Z74" s="15">
        <v>3623.779</v>
      </c>
      <c r="AA74" s="15">
        <v>3678.4766666666669</v>
      </c>
      <c r="AB74" s="15">
        <v>3698.1543333333334</v>
      </c>
      <c r="AC74" s="15">
        <v>3725.2010000000005</v>
      </c>
      <c r="AD74" s="15">
        <v>3708.8956666666668</v>
      </c>
      <c r="AE74" s="15">
        <v>3711.3683333333333</v>
      </c>
      <c r="AF74" s="15">
        <v>3716.2689999999998</v>
      </c>
      <c r="AG74" s="15">
        <v>3685.634</v>
      </c>
      <c r="AH74" s="15">
        <v>3685.5560000000005</v>
      </c>
      <c r="AI74" s="15">
        <v>3696.89</v>
      </c>
      <c r="AJ74" s="15">
        <v>3682.8256666666671</v>
      </c>
      <c r="AK74" s="15">
        <v>3716.3236666666671</v>
      </c>
      <c r="AL74" s="15">
        <v>3717.3466666666668</v>
      </c>
      <c r="AM74" s="15">
        <v>3819.7003333333328</v>
      </c>
      <c r="AN74" s="15">
        <v>3883.2493333333332</v>
      </c>
      <c r="AO74" s="15">
        <v>3999.4199999999996</v>
      </c>
      <c r="AP74" s="15">
        <v>4009.3220000000001</v>
      </c>
      <c r="AQ74" s="15">
        <v>4046.4596666666671</v>
      </c>
      <c r="AR74" s="15">
        <v>4008.2330000000002</v>
      </c>
      <c r="AS74" s="15">
        <v>4005.1776666666665</v>
      </c>
      <c r="AT74" s="15">
        <v>3949.2733333333331</v>
      </c>
      <c r="AU74" s="15">
        <v>3944.775333333333</v>
      </c>
      <c r="AV74" s="15">
        <v>3980.3373333333334</v>
      </c>
      <c r="AW74" s="15">
        <v>4096.9893333333339</v>
      </c>
      <c r="AX74" s="15">
        <v>4133.0293333333329</v>
      </c>
      <c r="AY74" s="15">
        <v>4150.7786666666661</v>
      </c>
      <c r="AZ74" s="15">
        <v>4126.3083333333334</v>
      </c>
      <c r="BA74" s="15">
        <v>4161.5513333333329</v>
      </c>
      <c r="BB74" s="15">
        <v>4130.2950000000001</v>
      </c>
      <c r="BC74" s="15">
        <v>4108.3393333333333</v>
      </c>
      <c r="BD74" s="15">
        <v>4104.3966666666665</v>
      </c>
      <c r="BE74" s="15">
        <v>4124.7119999999995</v>
      </c>
      <c r="BF74" s="15">
        <v>4109.7056666666667</v>
      </c>
      <c r="BG74" s="15">
        <v>4073.8919999999998</v>
      </c>
      <c r="BH74" s="15">
        <v>4089.1433333333334</v>
      </c>
      <c r="BI74" s="15">
        <v>4169.4833333333336</v>
      </c>
      <c r="BJ74" s="15">
        <v>4218.9193333333333</v>
      </c>
      <c r="BK74" s="15">
        <v>4312.4980000000005</v>
      </c>
      <c r="BL74" s="15">
        <v>4331.985333333334</v>
      </c>
      <c r="BM74" s="15">
        <v>4352.1940000000004</v>
      </c>
      <c r="BN74" s="15">
        <v>4326.5536666666676</v>
      </c>
      <c r="BO74" s="15">
        <v>4425.483666666667</v>
      </c>
      <c r="BP74" s="15">
        <v>4602.75</v>
      </c>
      <c r="BQ74" s="15">
        <v>4686.3720000000003</v>
      </c>
      <c r="BR74" s="15">
        <v>4702.1760000000004</v>
      </c>
      <c r="BS74" s="15">
        <v>4595.1170000000002</v>
      </c>
      <c r="BT74" s="15">
        <v>4652.809666666667</v>
      </c>
      <c r="BU74" s="15">
        <v>4576.4470000000001</v>
      </c>
      <c r="BV74" s="15">
        <v>4717.3190000000004</v>
      </c>
      <c r="BW74" s="15">
        <v>4653.8683333333329</v>
      </c>
      <c r="BX74" s="15">
        <v>4733.9903333333341</v>
      </c>
      <c r="BY74" s="15">
        <v>4619.9616666666661</v>
      </c>
      <c r="BZ74" s="15">
        <v>4654.8926666666666</v>
      </c>
      <c r="CA74" s="15">
        <v>4708.9723333333332</v>
      </c>
      <c r="CB74" s="15">
        <v>4766.8373333333338</v>
      </c>
      <c r="CC74" s="15">
        <v>4705.8936666666668</v>
      </c>
      <c r="CD74" s="15">
        <v>4562.5356666666667</v>
      </c>
      <c r="CE74" s="15">
        <v>4527.2936666666674</v>
      </c>
      <c r="CF74" s="15">
        <v>4607.9429999999993</v>
      </c>
      <c r="CG74" s="15">
        <v>4721.8696666666665</v>
      </c>
      <c r="CH74" s="15">
        <v>4678.9569999999994</v>
      </c>
      <c r="CI74" s="15">
        <v>4620.6153333333341</v>
      </c>
      <c r="CJ74" s="15">
        <v>4584.2380000000003</v>
      </c>
      <c r="CK74" s="15">
        <v>4721.3683333333329</v>
      </c>
      <c r="CL74" s="15">
        <v>4824.9949999999999</v>
      </c>
      <c r="CM74" s="15">
        <v>4846.5370000000003</v>
      </c>
      <c r="CN74" s="15">
        <v>4796.8396666666667</v>
      </c>
      <c r="CO74" s="15">
        <v>4768.6480000000001</v>
      </c>
      <c r="CP74" s="15">
        <v>4745.0910000000003</v>
      </c>
      <c r="CQ74" s="15">
        <v>4740.9189999999999</v>
      </c>
      <c r="CR74" s="15">
        <v>4733.9413333333332</v>
      </c>
      <c r="CS74" s="15">
        <v>4697.7269999999999</v>
      </c>
      <c r="CT74" s="15">
        <v>4576.0656666666664</v>
      </c>
      <c r="CU74" s="15">
        <v>4475.2093333333332</v>
      </c>
      <c r="CV74" s="15">
        <v>4388.6409999999996</v>
      </c>
      <c r="CW74" s="15">
        <v>4410.5013333333336</v>
      </c>
      <c r="CX74" s="15">
        <v>4404.2676666666666</v>
      </c>
      <c r="CY74" s="15">
        <v>4489.8196666666672</v>
      </c>
      <c r="CZ74" s="15">
        <v>4544.4286666666667</v>
      </c>
      <c r="DA74" s="15">
        <v>4452.991</v>
      </c>
      <c r="DB74" s="15">
        <v>4355.1189999999997</v>
      </c>
      <c r="DC74" s="15">
        <v>4245.5186666666668</v>
      </c>
      <c r="DD74" s="15">
        <v>4302.2179999999998</v>
      </c>
      <c r="DE74" s="15">
        <v>4345.5273333333325</v>
      </c>
      <c r="DF74" s="15">
        <v>4425.7619999999997</v>
      </c>
      <c r="DG74" s="15">
        <v>4457.9146666666666</v>
      </c>
      <c r="DH74" s="15">
        <v>4442.2139999999999</v>
      </c>
      <c r="DI74" s="15">
        <v>4379.6463333333331</v>
      </c>
      <c r="DJ74" s="15">
        <v>4387.3286666666672</v>
      </c>
      <c r="DK74" s="15">
        <v>4379.8163333333332</v>
      </c>
      <c r="DL74" s="15">
        <v>4375.2623333333331</v>
      </c>
      <c r="DM74" s="15">
        <v>4334.0436666666665</v>
      </c>
      <c r="DN74" s="15">
        <v>4333.8063333333339</v>
      </c>
      <c r="DO74" s="15">
        <v>4311.8383333333331</v>
      </c>
      <c r="DP74" s="15">
        <v>4347.7929999999997</v>
      </c>
      <c r="DQ74" s="15">
        <v>4376.9216666666662</v>
      </c>
      <c r="DR74" s="15">
        <v>4409.0129999999999</v>
      </c>
      <c r="DS74" s="15">
        <v>4416.1343333333325</v>
      </c>
      <c r="DT74" s="15">
        <v>4368.2776666666659</v>
      </c>
      <c r="DU74" s="15">
        <v>4374.1369999999997</v>
      </c>
      <c r="DV74" s="15">
        <v>4344.6219999999994</v>
      </c>
      <c r="DW74" s="15">
        <v>4397.5296666666663</v>
      </c>
      <c r="DX74" s="15">
        <v>4395.9690000000001</v>
      </c>
      <c r="DY74" s="15">
        <v>4233.4196666666667</v>
      </c>
      <c r="DZ74" s="15">
        <v>4118.1623333333337</v>
      </c>
      <c r="EA74" s="15">
        <v>3971.6456666666672</v>
      </c>
      <c r="EB74" s="15">
        <v>4124.3296666666665</v>
      </c>
      <c r="EC74" s="15">
        <v>4196.3826666666673</v>
      </c>
      <c r="ED74" s="15">
        <v>4333.5186666666659</v>
      </c>
      <c r="EE74" s="15">
        <v>4347.5336666666662</v>
      </c>
      <c r="EF74" s="15">
        <v>4305.5576666666666</v>
      </c>
      <c r="EG74" s="15">
        <v>4297.5856666666668</v>
      </c>
      <c r="EH74" s="15">
        <v>4288.1013333333331</v>
      </c>
      <c r="EI74" s="15">
        <v>4304.5663333333332</v>
      </c>
      <c r="EJ74" s="15">
        <v>4350.3086666666668</v>
      </c>
      <c r="EK74" s="15">
        <v>4272.9693333333335</v>
      </c>
      <c r="EL74" s="15">
        <v>4285.952666666667</v>
      </c>
      <c r="EM74" s="15">
        <v>4220.8739999999998</v>
      </c>
      <c r="EN74" s="15">
        <v>4295.0736666666671</v>
      </c>
      <c r="EO74" s="15">
        <v>4332.4843333333329</v>
      </c>
      <c r="EP74" s="15">
        <v>4434.0919999999996</v>
      </c>
      <c r="EQ74" s="15">
        <v>4551.7330000000002</v>
      </c>
      <c r="ER74" s="15">
        <v>4528.2716666666665</v>
      </c>
      <c r="ES74" s="15">
        <v>4549.4766666666665</v>
      </c>
      <c r="ET74" s="15">
        <v>4504.9363333333331</v>
      </c>
      <c r="EU74" s="15">
        <v>4560.3866666666663</v>
      </c>
      <c r="EV74" s="15">
        <v>4531.2703333333329</v>
      </c>
      <c r="EW74" s="15">
        <v>4428.1036666666669</v>
      </c>
      <c r="EX74" s="15">
        <v>4413.5629999999992</v>
      </c>
      <c r="EY74" s="15">
        <v>4328.4926666666661</v>
      </c>
      <c r="EZ74" s="15">
        <v>4414.4816666666666</v>
      </c>
      <c r="FA74" s="15">
        <v>4500.309666666667</v>
      </c>
      <c r="FB74" s="15">
        <v>4642.2086666666664</v>
      </c>
      <c r="FC74" s="15">
        <v>4697.0223333333333</v>
      </c>
      <c r="FD74" s="15">
        <v>4632.2566666666671</v>
      </c>
      <c r="FE74" s="15">
        <v>4596.461666666667</v>
      </c>
      <c r="FF74" s="15">
        <v>4607.37</v>
      </c>
      <c r="FG74" s="15">
        <v>4588.170666666666</v>
      </c>
      <c r="FH74" s="15">
        <v>4551.9340000000002</v>
      </c>
      <c r="FI74" s="15">
        <v>4382.5556666666662</v>
      </c>
      <c r="FJ74" s="15">
        <v>4341.7029999999995</v>
      </c>
      <c r="FK74" s="15">
        <v>4284.8723333333328</v>
      </c>
      <c r="FL74" s="15">
        <v>4401.1553333333331</v>
      </c>
      <c r="FM74" s="15">
        <v>4478.8819999999996</v>
      </c>
      <c r="FN74" s="15">
        <v>4589.3876666666665</v>
      </c>
      <c r="FO74" s="15">
        <v>4546.9110000000001</v>
      </c>
      <c r="FP74" s="15">
        <v>4552.1553333333331</v>
      </c>
      <c r="FQ74" s="15">
        <v>4568.8069999999998</v>
      </c>
      <c r="FR74" s="15">
        <v>4632.8936666666668</v>
      </c>
      <c r="FS74" s="15">
        <v>4643.6046666666662</v>
      </c>
      <c r="FT74" s="15">
        <v>4655.6223333333337</v>
      </c>
      <c r="FU74" s="15">
        <v>4529.4686666666666</v>
      </c>
      <c r="FV74" s="15">
        <v>4453.440333333333</v>
      </c>
      <c r="FW74" s="15">
        <v>4319.760666666667</v>
      </c>
      <c r="FX74" s="15">
        <v>4439.1933333333327</v>
      </c>
      <c r="FY74" s="15">
        <v>4518.5163333333339</v>
      </c>
      <c r="FZ74" s="15">
        <v>4680.1106666666674</v>
      </c>
      <c r="GA74" s="15">
        <v>4725.6759999999995</v>
      </c>
      <c r="GB74" s="15">
        <v>4786.8436666666666</v>
      </c>
      <c r="GC74" s="15">
        <v>4732.8273333333336</v>
      </c>
      <c r="GD74" s="15">
        <v>4754.2790000000005</v>
      </c>
      <c r="GE74" s="15">
        <v>4660.6099999999997</v>
      </c>
      <c r="GF74" s="15">
        <v>4696.4043333333329</v>
      </c>
      <c r="GG74" s="15">
        <v>4584.0873333333329</v>
      </c>
      <c r="GH74" s="15">
        <v>4584.3263333333334</v>
      </c>
      <c r="GI74" s="15">
        <v>4498.907666666666</v>
      </c>
      <c r="GJ74" s="15">
        <v>4558.0803333333342</v>
      </c>
      <c r="GK74" s="15">
        <v>4651.4316666666664</v>
      </c>
      <c r="GL74" s="15">
        <v>4761.6366666666663</v>
      </c>
      <c r="GM74" s="15">
        <v>4780.2353333333331</v>
      </c>
      <c r="GN74" s="15">
        <v>4754.3410000000003</v>
      </c>
      <c r="GO74" s="15">
        <v>4707.076</v>
      </c>
      <c r="GP74" s="15">
        <v>4757.3843333333325</v>
      </c>
      <c r="GQ74" s="15">
        <v>4740.7663333333339</v>
      </c>
      <c r="GR74" s="15">
        <v>4783.6096666666672</v>
      </c>
      <c r="GS74" s="15">
        <v>4717.5066666666662</v>
      </c>
      <c r="GT74" s="15">
        <v>4697.4176666666663</v>
      </c>
    </row>
    <row r="75" spans="1:202" x14ac:dyDescent="0.2">
      <c r="A75" s="13" t="s">
        <v>32</v>
      </c>
      <c r="B75" s="16">
        <v>3628.8289999999997</v>
      </c>
      <c r="C75" s="16">
        <v>3318.7260000000001</v>
      </c>
      <c r="D75" s="16">
        <v>3033.6966666666667</v>
      </c>
      <c r="E75" s="16">
        <v>2746.1763333333333</v>
      </c>
      <c r="F75" s="16">
        <v>3101.3963333333336</v>
      </c>
      <c r="G75" s="16">
        <v>3457.4726666666666</v>
      </c>
      <c r="H75" s="16">
        <v>3906.348</v>
      </c>
      <c r="I75" s="16">
        <v>4027.2243333333336</v>
      </c>
      <c r="J75" s="16">
        <v>4223.1436666666668</v>
      </c>
      <c r="K75" s="16">
        <v>4063.4866666666671</v>
      </c>
      <c r="L75" s="16">
        <v>3996.6550000000002</v>
      </c>
      <c r="M75" s="16">
        <v>3874.1390000000006</v>
      </c>
      <c r="N75" s="16">
        <v>3940.8960000000002</v>
      </c>
      <c r="O75" s="16">
        <v>3915.9730000000004</v>
      </c>
      <c r="P75" s="16">
        <v>3883.9770000000003</v>
      </c>
      <c r="Q75" s="16">
        <v>3936.8463333333334</v>
      </c>
      <c r="R75" s="16">
        <v>4104.8026666666665</v>
      </c>
      <c r="S75" s="16">
        <v>4126.4546666666665</v>
      </c>
      <c r="T75" s="16">
        <v>4129.3926666666666</v>
      </c>
      <c r="U75" s="16">
        <v>4098.3490000000002</v>
      </c>
      <c r="V75" s="16">
        <v>4094.5033333333336</v>
      </c>
      <c r="W75" s="16">
        <v>3888.3343333333337</v>
      </c>
      <c r="X75" s="16">
        <v>3571.59</v>
      </c>
      <c r="Y75" s="16">
        <v>3339.3643333333334</v>
      </c>
      <c r="Z75" s="16">
        <v>3287.0876666666668</v>
      </c>
      <c r="AA75" s="16">
        <v>3351.3976666666672</v>
      </c>
      <c r="AB75" s="16">
        <v>3517.1410000000001</v>
      </c>
      <c r="AC75" s="16">
        <v>3761.0879999999997</v>
      </c>
      <c r="AD75" s="16">
        <v>3856.9316666666659</v>
      </c>
      <c r="AE75" s="16">
        <v>3873.6383333333329</v>
      </c>
      <c r="AF75" s="16">
        <v>3785.4786666666664</v>
      </c>
      <c r="AG75" s="16">
        <v>3785.2656666666667</v>
      </c>
      <c r="AH75" s="16">
        <v>3838.0866666666661</v>
      </c>
      <c r="AI75" s="16">
        <v>3823.9726666666661</v>
      </c>
      <c r="AJ75" s="16">
        <v>3752.0106666666666</v>
      </c>
      <c r="AK75" s="16">
        <v>3670.5039999999995</v>
      </c>
      <c r="AL75" s="16">
        <v>3597.1173333333331</v>
      </c>
      <c r="AM75" s="16">
        <v>3624.0656666666669</v>
      </c>
      <c r="AN75" s="16">
        <v>3660.1833333333329</v>
      </c>
      <c r="AO75" s="16">
        <v>3741.862333333333</v>
      </c>
      <c r="AP75" s="16">
        <v>3744.7236666666668</v>
      </c>
      <c r="AQ75" s="16">
        <v>3632.5313333333338</v>
      </c>
      <c r="AR75" s="16">
        <v>3654.5390000000002</v>
      </c>
      <c r="AS75" s="16">
        <v>3644.2256666666667</v>
      </c>
      <c r="AT75" s="16">
        <v>3717.2633333333338</v>
      </c>
      <c r="AU75" s="16">
        <v>3647.7943333333333</v>
      </c>
      <c r="AV75" s="16">
        <v>3503.9673333333335</v>
      </c>
      <c r="AW75" s="16">
        <v>3396.9320000000002</v>
      </c>
      <c r="AX75" s="16">
        <v>3368.4940000000001</v>
      </c>
      <c r="AY75" s="16">
        <v>3513.1563333333338</v>
      </c>
      <c r="AZ75" s="16">
        <v>3664.4366666666665</v>
      </c>
      <c r="BA75" s="16">
        <v>3758.7129999999997</v>
      </c>
      <c r="BB75" s="16">
        <v>3827.0103333333332</v>
      </c>
      <c r="BC75" s="16">
        <v>3780.5049999999997</v>
      </c>
      <c r="BD75" s="16">
        <v>3777.5940000000005</v>
      </c>
      <c r="BE75" s="16">
        <v>3732.4230000000002</v>
      </c>
      <c r="BF75" s="16">
        <v>3688.4173333333333</v>
      </c>
      <c r="BG75" s="16">
        <v>3669.884</v>
      </c>
      <c r="BH75" s="16">
        <v>3522.1723333333334</v>
      </c>
      <c r="BI75" s="16">
        <v>3483.317333333333</v>
      </c>
      <c r="BJ75" s="16">
        <v>3441.8230000000003</v>
      </c>
      <c r="BK75" s="16">
        <v>3561.3123333333333</v>
      </c>
      <c r="BL75" s="16">
        <v>3711.0576666666661</v>
      </c>
      <c r="BM75" s="16">
        <v>3899.9483333333333</v>
      </c>
      <c r="BN75" s="16">
        <v>3833.8989999999999</v>
      </c>
      <c r="BO75" s="16">
        <v>4148.0443333333333</v>
      </c>
      <c r="BP75" s="16">
        <v>4189.5993333333327</v>
      </c>
      <c r="BQ75" s="16">
        <v>4485.5243333333337</v>
      </c>
      <c r="BR75" s="16">
        <v>4194.8786666666665</v>
      </c>
      <c r="BS75" s="16">
        <v>4219.7436666666663</v>
      </c>
      <c r="BT75" s="16">
        <v>4002.3533333333339</v>
      </c>
      <c r="BU75" s="16">
        <v>4045.6783333333333</v>
      </c>
      <c r="BV75" s="16">
        <v>3886.1696666666667</v>
      </c>
      <c r="BW75" s="16">
        <v>4049.277333333333</v>
      </c>
      <c r="BX75" s="16">
        <v>4011.5409999999997</v>
      </c>
      <c r="BY75" s="16">
        <v>4139.01</v>
      </c>
      <c r="BZ75" s="16">
        <v>4140.9976666666671</v>
      </c>
      <c r="CA75" s="16">
        <v>4208.3376666666663</v>
      </c>
      <c r="CB75" s="16">
        <v>4267.242666666667</v>
      </c>
      <c r="CC75" s="16">
        <v>4225.7289999999994</v>
      </c>
      <c r="CD75" s="16">
        <v>4265.9080000000004</v>
      </c>
      <c r="CE75" s="16">
        <v>4107.0826666666662</v>
      </c>
      <c r="CF75" s="16">
        <v>4000.3893333333331</v>
      </c>
      <c r="CG75" s="16">
        <v>3778.2023333333332</v>
      </c>
      <c r="CH75" s="16">
        <v>3700.6183333333333</v>
      </c>
      <c r="CI75" s="16">
        <v>3599.34</v>
      </c>
      <c r="CJ75" s="16">
        <v>3588.8129999999996</v>
      </c>
      <c r="CK75" s="16">
        <v>3506.8616666666662</v>
      </c>
      <c r="CL75" s="16">
        <v>3433.8033333333333</v>
      </c>
      <c r="CM75" s="16">
        <v>3335.6716666666666</v>
      </c>
      <c r="CN75" s="16">
        <v>3352.9743333333331</v>
      </c>
      <c r="CO75" s="16">
        <v>3259.7656666666662</v>
      </c>
      <c r="CP75" s="16">
        <v>3174.0670000000005</v>
      </c>
      <c r="CQ75" s="16">
        <v>3080.3556666666664</v>
      </c>
      <c r="CR75" s="16">
        <v>3232.2126666666663</v>
      </c>
      <c r="CS75" s="16">
        <v>3399.6746666666663</v>
      </c>
      <c r="CT75" s="16">
        <v>3534.2033333333334</v>
      </c>
      <c r="CU75" s="16">
        <v>3609.6243333333332</v>
      </c>
      <c r="CV75" s="16">
        <v>3639.4789999999998</v>
      </c>
      <c r="CW75" s="16">
        <v>3592.9156666666663</v>
      </c>
      <c r="CX75" s="16">
        <v>3631.3506666666667</v>
      </c>
      <c r="CY75" s="16">
        <v>3639.4013333333332</v>
      </c>
      <c r="CZ75" s="16">
        <v>3655.114</v>
      </c>
      <c r="DA75" s="16">
        <v>3764.6396666666665</v>
      </c>
      <c r="DB75" s="16">
        <v>3822.3703333333337</v>
      </c>
      <c r="DC75" s="16">
        <v>3921.4269999999997</v>
      </c>
      <c r="DD75" s="16">
        <v>3926.2936666666665</v>
      </c>
      <c r="DE75" s="16">
        <v>3987.092666666666</v>
      </c>
      <c r="DF75" s="16">
        <v>3978.377</v>
      </c>
      <c r="DG75" s="16">
        <v>3912.7896666666661</v>
      </c>
      <c r="DH75" s="16">
        <v>3900.9343333333331</v>
      </c>
      <c r="DI75" s="16">
        <v>4016.8256666666662</v>
      </c>
      <c r="DJ75" s="16">
        <v>4124.9720000000007</v>
      </c>
      <c r="DK75" s="16">
        <v>4222.809666666667</v>
      </c>
      <c r="DL75" s="16">
        <v>4220.4873333333335</v>
      </c>
      <c r="DM75" s="16">
        <v>4280.7153333333335</v>
      </c>
      <c r="DN75" s="16">
        <v>4179.8696666666665</v>
      </c>
      <c r="DO75" s="16">
        <v>4111.6083333333336</v>
      </c>
      <c r="DP75" s="16">
        <v>3939.44</v>
      </c>
      <c r="DQ75" s="16">
        <v>3974.2019999999998</v>
      </c>
      <c r="DR75" s="16">
        <v>3986.5569999999993</v>
      </c>
      <c r="DS75" s="16">
        <v>4047.6693333333333</v>
      </c>
      <c r="DT75" s="16">
        <v>3979.1489999999999</v>
      </c>
      <c r="DU75" s="16">
        <v>3969.181</v>
      </c>
      <c r="DV75" s="16">
        <v>3982.0493333333338</v>
      </c>
      <c r="DW75" s="16">
        <v>4021.733666666667</v>
      </c>
      <c r="DX75" s="16">
        <v>4009.1766666666667</v>
      </c>
      <c r="DY75" s="16">
        <v>4134.635666666667</v>
      </c>
      <c r="DZ75" s="16">
        <v>4222.0846666666666</v>
      </c>
      <c r="EA75" s="16">
        <v>4249.3646666666673</v>
      </c>
      <c r="EB75" s="16">
        <v>4112.9190000000008</v>
      </c>
      <c r="EC75" s="16">
        <v>4061.2043333333331</v>
      </c>
      <c r="ED75" s="16">
        <v>4087.9813333333332</v>
      </c>
      <c r="EE75" s="16">
        <v>4149.751666666667</v>
      </c>
      <c r="EF75" s="16">
        <v>4262.6593333333331</v>
      </c>
      <c r="EG75" s="16">
        <v>4408.4759999999997</v>
      </c>
      <c r="EH75" s="16">
        <v>4470.8143333333337</v>
      </c>
      <c r="EI75" s="16">
        <v>4437.3519999999999</v>
      </c>
      <c r="EJ75" s="16">
        <v>4323.6893333333328</v>
      </c>
      <c r="EK75" s="16">
        <v>4368.4876666666669</v>
      </c>
      <c r="EL75" s="16">
        <v>4332.9069999999992</v>
      </c>
      <c r="EM75" s="16">
        <v>4280.2006666666666</v>
      </c>
      <c r="EN75" s="16">
        <v>4161.480333333333</v>
      </c>
      <c r="EO75" s="16">
        <v>4041.7646666666665</v>
      </c>
      <c r="EP75" s="16">
        <v>3982.8726666666666</v>
      </c>
      <c r="EQ75" s="16">
        <v>3993.2406666666666</v>
      </c>
      <c r="ER75" s="16">
        <v>4174.0773333333336</v>
      </c>
      <c r="ES75" s="16">
        <v>4287.7179999999998</v>
      </c>
      <c r="ET75" s="16">
        <v>4183.0083333333341</v>
      </c>
      <c r="EU75" s="16">
        <v>4066.8256666666671</v>
      </c>
      <c r="EV75" s="16">
        <v>3955.3356666666664</v>
      </c>
      <c r="EW75" s="16">
        <v>4077.7270000000003</v>
      </c>
      <c r="EX75" s="16">
        <v>4105.3616666666667</v>
      </c>
      <c r="EY75" s="16">
        <v>4201.9870000000001</v>
      </c>
      <c r="EZ75" s="16">
        <v>4067.2293333333328</v>
      </c>
      <c r="FA75" s="16">
        <v>3922.371333333333</v>
      </c>
      <c r="FB75" s="16">
        <v>3724.1260000000002</v>
      </c>
      <c r="FC75" s="16">
        <v>3569.9830000000002</v>
      </c>
      <c r="FD75" s="16">
        <v>3541.8609999999994</v>
      </c>
      <c r="FE75" s="16">
        <v>3652.9093333333331</v>
      </c>
      <c r="FF75" s="16">
        <v>3707.6763333333333</v>
      </c>
      <c r="FG75" s="16">
        <v>3766.2886666666668</v>
      </c>
      <c r="FH75" s="16">
        <v>3849.2416666666668</v>
      </c>
      <c r="FI75" s="16">
        <v>4125.2803333333331</v>
      </c>
      <c r="FJ75" s="16">
        <v>4175.0336666666662</v>
      </c>
      <c r="FK75" s="16">
        <v>4132.9939999999997</v>
      </c>
      <c r="FL75" s="16">
        <v>3956.6776666666665</v>
      </c>
      <c r="FM75" s="16">
        <v>3889.962</v>
      </c>
      <c r="FN75" s="16">
        <v>3824.5830000000001</v>
      </c>
      <c r="FO75" s="16">
        <v>3806.2069999999999</v>
      </c>
      <c r="FP75" s="16">
        <v>3835.7346666666672</v>
      </c>
      <c r="FQ75" s="16">
        <v>3903.596</v>
      </c>
      <c r="FR75" s="16">
        <v>3976.819</v>
      </c>
      <c r="FS75" s="16">
        <v>4027.4896666666668</v>
      </c>
      <c r="FT75" s="16">
        <v>3985.0363333333335</v>
      </c>
      <c r="FU75" s="16">
        <v>3969.9866666666662</v>
      </c>
      <c r="FV75" s="16">
        <v>4006.9176666666667</v>
      </c>
      <c r="FW75" s="16">
        <v>4035.6613333333335</v>
      </c>
      <c r="FX75" s="16">
        <v>3959.5663333333337</v>
      </c>
      <c r="FY75" s="16">
        <v>3781.0686666666666</v>
      </c>
      <c r="FZ75" s="16">
        <v>3747.6293333333329</v>
      </c>
      <c r="GA75" s="16">
        <v>3775.9846666666667</v>
      </c>
      <c r="GB75" s="16">
        <v>3846.596333333333</v>
      </c>
      <c r="GC75" s="16">
        <v>3923.813333333333</v>
      </c>
      <c r="GD75" s="16">
        <v>3882.4093333333331</v>
      </c>
      <c r="GE75" s="16">
        <v>3920.8589999999999</v>
      </c>
      <c r="GF75" s="16">
        <v>3744.2053333333333</v>
      </c>
      <c r="GG75" s="16">
        <v>3755.6209999999996</v>
      </c>
      <c r="GH75" s="16">
        <v>3671.4293333333335</v>
      </c>
      <c r="GI75" s="16">
        <v>3711.2963333333332</v>
      </c>
      <c r="GJ75" s="16">
        <v>3653.8573333333334</v>
      </c>
      <c r="GK75" s="16">
        <v>3620.1436666666668</v>
      </c>
      <c r="GL75" s="16">
        <v>3589.0906666666669</v>
      </c>
      <c r="GM75" s="16">
        <v>3615.9543333333331</v>
      </c>
      <c r="GN75" s="16">
        <v>3670.9986666666664</v>
      </c>
      <c r="GO75" s="16">
        <v>3862.35</v>
      </c>
      <c r="GP75" s="16">
        <v>3990.3899999999994</v>
      </c>
      <c r="GQ75" s="16">
        <v>4066.7926666666663</v>
      </c>
      <c r="GR75" s="16">
        <v>3903.2206666666666</v>
      </c>
      <c r="GS75" s="16">
        <v>3757.3336666666669</v>
      </c>
      <c r="GT75" s="16">
        <v>3653.9240000000004</v>
      </c>
    </row>
    <row r="76" spans="1:202" x14ac:dyDescent="0.2">
      <c r="A76" s="14" t="s">
        <v>20</v>
      </c>
      <c r="B76" s="15">
        <v>1417.8916666666667</v>
      </c>
      <c r="C76" s="15">
        <v>1346.4166666666667</v>
      </c>
      <c r="D76" s="15">
        <v>1268.4596666666666</v>
      </c>
      <c r="E76" s="15">
        <v>1173.1949999999999</v>
      </c>
      <c r="F76" s="15">
        <v>1197.5336666666667</v>
      </c>
      <c r="G76" s="15">
        <v>1327.6243333333334</v>
      </c>
      <c r="H76" s="15">
        <v>1483.8716666666667</v>
      </c>
      <c r="I76" s="15">
        <v>1582.2046666666665</v>
      </c>
      <c r="J76" s="15">
        <v>1623.6606666666667</v>
      </c>
      <c r="K76" s="15">
        <v>1542.7126666666666</v>
      </c>
      <c r="L76" s="15">
        <v>1508.2520000000002</v>
      </c>
      <c r="M76" s="15">
        <v>1460.751</v>
      </c>
      <c r="N76" s="15">
        <v>1476.4559999999999</v>
      </c>
      <c r="O76" s="15">
        <v>1441.9043333333332</v>
      </c>
      <c r="P76" s="15">
        <v>1410.3556666666666</v>
      </c>
      <c r="Q76" s="15">
        <v>1400.1450000000002</v>
      </c>
      <c r="R76" s="15">
        <v>1365.9013333333335</v>
      </c>
      <c r="S76" s="15">
        <v>1276.6006666666667</v>
      </c>
      <c r="T76" s="15">
        <v>1304.9976666666669</v>
      </c>
      <c r="U76" s="15">
        <v>1393.9089999999999</v>
      </c>
      <c r="V76" s="15">
        <v>1434.0226666666665</v>
      </c>
      <c r="W76" s="15">
        <v>1328.9506666666668</v>
      </c>
      <c r="X76" s="15">
        <v>1132.3346666666666</v>
      </c>
      <c r="Y76" s="15">
        <v>1023.5620000000002</v>
      </c>
      <c r="Z76" s="15">
        <v>1030.6053333333332</v>
      </c>
      <c r="AA76" s="15">
        <v>1109.6826666666666</v>
      </c>
      <c r="AB76" s="15">
        <v>1144.5963333333332</v>
      </c>
      <c r="AC76" s="15">
        <v>1214.7026666666668</v>
      </c>
      <c r="AD76" s="15">
        <v>1248.9279999999999</v>
      </c>
      <c r="AE76" s="15">
        <v>1315.3493333333333</v>
      </c>
      <c r="AF76" s="15">
        <v>1332.073333333333</v>
      </c>
      <c r="AG76" s="15">
        <v>1339.835</v>
      </c>
      <c r="AH76" s="15">
        <v>1371.4813333333332</v>
      </c>
      <c r="AI76" s="15">
        <v>1364.4916666666666</v>
      </c>
      <c r="AJ76" s="15">
        <v>1334.4736666666665</v>
      </c>
      <c r="AK76" s="15">
        <v>1315.4463333333331</v>
      </c>
      <c r="AL76" s="15">
        <v>1286.3953333333332</v>
      </c>
      <c r="AM76" s="15">
        <v>1319.7976666666666</v>
      </c>
      <c r="AN76" s="15">
        <v>1334.357</v>
      </c>
      <c r="AO76" s="15">
        <v>1314.1916666666666</v>
      </c>
      <c r="AP76" s="15">
        <v>1277.5823333333335</v>
      </c>
      <c r="AQ76" s="15">
        <v>1219.9059999999999</v>
      </c>
      <c r="AR76" s="15">
        <v>1247.4353333333333</v>
      </c>
      <c r="AS76" s="15">
        <v>1211.3933333333332</v>
      </c>
      <c r="AT76" s="15">
        <v>1236.2803333333334</v>
      </c>
      <c r="AU76" s="15">
        <v>1211.7143333333333</v>
      </c>
      <c r="AV76" s="15">
        <v>1118.6466666666668</v>
      </c>
      <c r="AW76" s="15">
        <v>1047.3386666666668</v>
      </c>
      <c r="AX76" s="15">
        <v>1030.3736666666666</v>
      </c>
      <c r="AY76" s="15">
        <v>1051.9646666666667</v>
      </c>
      <c r="AZ76" s="15">
        <v>1041.1030000000001</v>
      </c>
      <c r="BA76" s="15">
        <v>1078.7169999999999</v>
      </c>
      <c r="BB76" s="15">
        <v>1150.3193333333334</v>
      </c>
      <c r="BC76" s="15">
        <v>1233.2073333333333</v>
      </c>
      <c r="BD76" s="15">
        <v>1203.9543333333334</v>
      </c>
      <c r="BE76" s="15">
        <v>1145.7953333333335</v>
      </c>
      <c r="BF76" s="15">
        <v>1100.434</v>
      </c>
      <c r="BG76" s="15">
        <v>1075.2016666666666</v>
      </c>
      <c r="BH76" s="15">
        <v>1050.9250000000002</v>
      </c>
      <c r="BI76" s="15">
        <v>995.45333333333326</v>
      </c>
      <c r="BJ76" s="15">
        <v>988.21733333333339</v>
      </c>
      <c r="BK76" s="15">
        <v>1009.7016666666667</v>
      </c>
      <c r="BL76" s="15">
        <v>1056.2103333333332</v>
      </c>
      <c r="BM76" s="15">
        <v>1092.2766666666669</v>
      </c>
      <c r="BN76" s="15">
        <v>1099.1803333333335</v>
      </c>
      <c r="BO76" s="15">
        <v>1200.4403333333332</v>
      </c>
      <c r="BP76" s="15">
        <v>1201.1030000000001</v>
      </c>
      <c r="BQ76" s="15">
        <v>1216.6080000000002</v>
      </c>
      <c r="BR76" s="15">
        <v>1098.3016666666667</v>
      </c>
      <c r="BS76" s="15">
        <v>1103.5619999999999</v>
      </c>
      <c r="BT76" s="15">
        <v>1033.1643333333334</v>
      </c>
      <c r="BU76" s="15">
        <v>1084.7193333333332</v>
      </c>
      <c r="BV76" s="15">
        <v>1007.0003333333334</v>
      </c>
      <c r="BW76" s="15">
        <v>1072.8136666666667</v>
      </c>
      <c r="BX76" s="15">
        <v>1059.3630000000001</v>
      </c>
      <c r="BY76" s="15">
        <v>1071.4336666666668</v>
      </c>
      <c r="BZ76" s="15">
        <v>1031.7699999999998</v>
      </c>
      <c r="CA76" s="15">
        <v>984.76633333333336</v>
      </c>
      <c r="CB76" s="15">
        <v>985.93799999999999</v>
      </c>
      <c r="CC76" s="15">
        <v>1033.173</v>
      </c>
      <c r="CD76" s="15">
        <v>1082.3019999999999</v>
      </c>
      <c r="CE76" s="15">
        <v>1056.859666666667</v>
      </c>
      <c r="CF76" s="15">
        <v>965.92933333333337</v>
      </c>
      <c r="CG76" s="15">
        <v>924.66866666666658</v>
      </c>
      <c r="CH76" s="15">
        <v>954.61700000000008</v>
      </c>
      <c r="CI76" s="15">
        <v>952.68400000000008</v>
      </c>
      <c r="CJ76" s="15">
        <v>933.51599999999996</v>
      </c>
      <c r="CK76" s="15">
        <v>820.70933333333323</v>
      </c>
      <c r="CL76" s="15">
        <v>811.69999999999993</v>
      </c>
      <c r="CM76" s="15">
        <v>736.12</v>
      </c>
      <c r="CN76" s="15">
        <v>781.19900000000007</v>
      </c>
      <c r="CO76" s="15">
        <v>753.75833333333333</v>
      </c>
      <c r="CP76" s="15">
        <v>756.06166666666684</v>
      </c>
      <c r="CQ76" s="15">
        <v>741.96466666666674</v>
      </c>
      <c r="CR76" s="15">
        <v>781.33233333333339</v>
      </c>
      <c r="CS76" s="15">
        <v>812.35633333333328</v>
      </c>
      <c r="CT76" s="15">
        <v>853.04433333333327</v>
      </c>
      <c r="CU76" s="15">
        <v>851.3850000000001</v>
      </c>
      <c r="CV76" s="15">
        <v>862.10433333333333</v>
      </c>
      <c r="CW76" s="15">
        <v>829.55799999999999</v>
      </c>
      <c r="CX76" s="15">
        <v>866.95666666666659</v>
      </c>
      <c r="CY76" s="15">
        <v>885.43200000000013</v>
      </c>
      <c r="CZ76" s="15">
        <v>932.18933333333337</v>
      </c>
      <c r="DA76" s="15">
        <v>980.01966666666669</v>
      </c>
      <c r="DB76" s="15">
        <v>1040.7423333333334</v>
      </c>
      <c r="DC76" s="15">
        <v>1052.2736666666667</v>
      </c>
      <c r="DD76" s="15">
        <v>1039.4393333333335</v>
      </c>
      <c r="DE76" s="15">
        <v>1020.8149999999999</v>
      </c>
      <c r="DF76" s="15">
        <v>1008.5996666666666</v>
      </c>
      <c r="DG76" s="15">
        <v>1004.2550000000001</v>
      </c>
      <c r="DH76" s="15">
        <v>1028.3146666666667</v>
      </c>
      <c r="DI76" s="15">
        <v>1130.3876666666665</v>
      </c>
      <c r="DJ76" s="15">
        <v>1159.7983333333334</v>
      </c>
      <c r="DK76" s="15">
        <v>1198.3599999999999</v>
      </c>
      <c r="DL76" s="15">
        <v>1113.9386666666667</v>
      </c>
      <c r="DM76" s="15">
        <v>1081.4996666666668</v>
      </c>
      <c r="DN76" s="15">
        <v>1023.7853333333333</v>
      </c>
      <c r="DO76" s="15">
        <v>1045.3143333333335</v>
      </c>
      <c r="DP76" s="15">
        <v>1029.1626666666664</v>
      </c>
      <c r="DQ76" s="15">
        <v>1016.067</v>
      </c>
      <c r="DR76" s="15">
        <v>1003.7133333333333</v>
      </c>
      <c r="DS76" s="15">
        <v>1030.1573333333333</v>
      </c>
      <c r="DT76" s="15">
        <v>1025.3803333333333</v>
      </c>
      <c r="DU76" s="15">
        <v>1061.5336666666665</v>
      </c>
      <c r="DV76" s="15">
        <v>1064.0689999999997</v>
      </c>
      <c r="DW76" s="15">
        <v>1084.577</v>
      </c>
      <c r="DX76" s="15">
        <v>1050.1379999999999</v>
      </c>
      <c r="DY76" s="15">
        <v>1089.3606666666667</v>
      </c>
      <c r="DZ76" s="15">
        <v>1141.9380000000001</v>
      </c>
      <c r="EA76" s="15">
        <v>1144.0156666666664</v>
      </c>
      <c r="EB76" s="15">
        <v>1088.3700000000001</v>
      </c>
      <c r="EC76" s="15">
        <v>1046.2623333333333</v>
      </c>
      <c r="ED76" s="15">
        <v>1052.1790000000001</v>
      </c>
      <c r="EE76" s="15">
        <v>1079.973</v>
      </c>
      <c r="EF76" s="15">
        <v>1126.1610000000001</v>
      </c>
      <c r="EG76" s="15">
        <v>1211.1633333333332</v>
      </c>
      <c r="EH76" s="15">
        <v>1274.7859999999998</v>
      </c>
      <c r="EI76" s="15">
        <v>1305.6333333333334</v>
      </c>
      <c r="EJ76" s="15">
        <v>1250.9356666666667</v>
      </c>
      <c r="EK76" s="15">
        <v>1260.2766666666666</v>
      </c>
      <c r="EL76" s="15">
        <v>1299.7633333333333</v>
      </c>
      <c r="EM76" s="15">
        <v>1294.8493333333333</v>
      </c>
      <c r="EN76" s="15">
        <v>1264.4436666666668</v>
      </c>
      <c r="EO76" s="15">
        <v>1151.9913333333334</v>
      </c>
      <c r="EP76" s="15">
        <v>1148.3926666666666</v>
      </c>
      <c r="EQ76" s="15">
        <v>1153.4716666666666</v>
      </c>
      <c r="ER76" s="15">
        <v>1273.634</v>
      </c>
      <c r="ES76" s="15">
        <v>1327.7473333333335</v>
      </c>
      <c r="ET76" s="15">
        <v>1275.1220000000001</v>
      </c>
      <c r="EU76" s="15">
        <v>1190.4923333333334</v>
      </c>
      <c r="EV76" s="15">
        <v>1123.6493333333335</v>
      </c>
      <c r="EW76" s="15">
        <v>1152.9693333333335</v>
      </c>
      <c r="EX76" s="15">
        <v>1159.8136666666667</v>
      </c>
      <c r="EY76" s="15">
        <v>1166.8933333333334</v>
      </c>
      <c r="EZ76" s="15">
        <v>1123.597</v>
      </c>
      <c r="FA76" s="15">
        <v>1036.0066666666669</v>
      </c>
      <c r="FB76" s="15">
        <v>954.39033333333339</v>
      </c>
      <c r="FC76" s="15">
        <v>932.72066666666672</v>
      </c>
      <c r="FD76" s="15">
        <v>900.65100000000018</v>
      </c>
      <c r="FE76" s="15">
        <v>974.52599999999995</v>
      </c>
      <c r="FF76" s="15">
        <v>964.37199999999996</v>
      </c>
      <c r="FG76" s="15">
        <v>1005.1239999999999</v>
      </c>
      <c r="FH76" s="15">
        <v>980.62199999999996</v>
      </c>
      <c r="FI76" s="15">
        <v>1054.6036666666666</v>
      </c>
      <c r="FJ76" s="15">
        <v>1067.4589999999998</v>
      </c>
      <c r="FK76" s="15">
        <v>1098.1223333333332</v>
      </c>
      <c r="FL76" s="15">
        <v>1032.0636666666667</v>
      </c>
      <c r="FM76" s="15">
        <v>981.92399999999998</v>
      </c>
      <c r="FN76" s="15">
        <v>927.88933333333341</v>
      </c>
      <c r="FO76" s="15">
        <v>959.5863333333333</v>
      </c>
      <c r="FP76" s="15">
        <v>1003.8636666666666</v>
      </c>
      <c r="FQ76" s="15">
        <v>1081.8490000000002</v>
      </c>
      <c r="FR76" s="15">
        <v>1120.1033333333332</v>
      </c>
      <c r="FS76" s="15">
        <v>1175.6300000000001</v>
      </c>
      <c r="FT76" s="15">
        <v>1102.9436666666668</v>
      </c>
      <c r="FU76" s="15">
        <v>1080.8063333333334</v>
      </c>
      <c r="FV76" s="15">
        <v>1081.1670000000001</v>
      </c>
      <c r="FW76" s="15">
        <v>1144.9393333333335</v>
      </c>
      <c r="FX76" s="15">
        <v>1123.9619999999998</v>
      </c>
      <c r="FY76" s="15">
        <v>1002.2386666666666</v>
      </c>
      <c r="FZ76" s="15">
        <v>963.44366666666667</v>
      </c>
      <c r="GA76" s="15">
        <v>953.44633333333331</v>
      </c>
      <c r="GB76" s="15">
        <v>1007.8656666666667</v>
      </c>
      <c r="GC76" s="15">
        <v>1080.82</v>
      </c>
      <c r="GD76" s="15">
        <v>1072.875</v>
      </c>
      <c r="GE76" s="15">
        <v>1112.758</v>
      </c>
      <c r="GF76" s="15">
        <v>1018.9410000000001</v>
      </c>
      <c r="GG76" s="15">
        <v>1018.9136666666667</v>
      </c>
      <c r="GH76" s="15">
        <v>1003.2873333333333</v>
      </c>
      <c r="GI76" s="15">
        <v>1000.6726666666667</v>
      </c>
      <c r="GJ76" s="15">
        <v>1006.0753333333332</v>
      </c>
      <c r="GK76" s="15">
        <v>952.45366666666666</v>
      </c>
      <c r="GL76" s="15">
        <v>948.79033333333336</v>
      </c>
      <c r="GM76" s="15">
        <v>961.24933333333331</v>
      </c>
      <c r="GN76" s="15">
        <v>1004.6216666666668</v>
      </c>
      <c r="GO76" s="15">
        <v>1090.5696666666668</v>
      </c>
      <c r="GP76" s="15">
        <v>1084.2553333333333</v>
      </c>
      <c r="GQ76" s="15">
        <v>1115.4453333333333</v>
      </c>
      <c r="GR76" s="15">
        <v>1036.5826666666665</v>
      </c>
      <c r="GS76" s="15">
        <v>1015.366</v>
      </c>
      <c r="GT76" s="15">
        <v>975.33133333333319</v>
      </c>
    </row>
    <row r="77" spans="1:202" x14ac:dyDescent="0.2">
      <c r="A77" s="13" t="s">
        <v>21</v>
      </c>
      <c r="B77" s="16">
        <v>295.80133333333333</v>
      </c>
      <c r="C77" s="16">
        <v>275.22533333333337</v>
      </c>
      <c r="D77" s="16">
        <v>293.05933333333331</v>
      </c>
      <c r="E77" s="16">
        <v>281.49933333333337</v>
      </c>
      <c r="F77" s="16">
        <v>312.3966666666667</v>
      </c>
      <c r="G77" s="16">
        <v>361.28466666666668</v>
      </c>
      <c r="H77" s="16">
        <v>386.53866666666664</v>
      </c>
      <c r="I77" s="16">
        <v>400.4663333333333</v>
      </c>
      <c r="J77" s="16">
        <v>353.61433333333326</v>
      </c>
      <c r="K77" s="16">
        <v>331.178</v>
      </c>
      <c r="L77" s="16">
        <v>299.03299999999996</v>
      </c>
      <c r="M77" s="16">
        <v>314.22633333333334</v>
      </c>
      <c r="N77" s="16">
        <v>329.79966666666672</v>
      </c>
      <c r="O77" s="16">
        <v>304.71766666666667</v>
      </c>
      <c r="P77" s="16">
        <v>289.64933333333335</v>
      </c>
      <c r="Q77" s="16">
        <v>270.08200000000005</v>
      </c>
      <c r="R77" s="16">
        <v>273.14299999999997</v>
      </c>
      <c r="S77" s="16">
        <v>250.20933333333332</v>
      </c>
      <c r="T77" s="16">
        <v>270.78666666666663</v>
      </c>
      <c r="U77" s="16">
        <v>276.73266666666666</v>
      </c>
      <c r="V77" s="16">
        <v>305.86133333333333</v>
      </c>
      <c r="W77" s="16">
        <v>296.69066666666669</v>
      </c>
      <c r="X77" s="16">
        <v>294.90766666666667</v>
      </c>
      <c r="Y77" s="16">
        <v>287.00099999999998</v>
      </c>
      <c r="Z77" s="16">
        <v>310.47999999999996</v>
      </c>
      <c r="AA77" s="16">
        <v>301.12200000000001</v>
      </c>
      <c r="AB77" s="16">
        <v>319.78066666666666</v>
      </c>
      <c r="AC77" s="16">
        <v>301.91466666666662</v>
      </c>
      <c r="AD77" s="16">
        <v>347.31066666666669</v>
      </c>
      <c r="AE77" s="16">
        <v>347.72633333333334</v>
      </c>
      <c r="AF77" s="16">
        <v>350.06800000000004</v>
      </c>
      <c r="AG77" s="16">
        <v>344.94133333333338</v>
      </c>
      <c r="AH77" s="16">
        <v>360.08</v>
      </c>
      <c r="AI77" s="16">
        <v>358.79833333333335</v>
      </c>
      <c r="AJ77" s="16">
        <v>369.54633333333328</v>
      </c>
      <c r="AK77" s="16">
        <v>336.72533333333331</v>
      </c>
      <c r="AL77" s="16">
        <v>323.62233333333336</v>
      </c>
      <c r="AM77" s="16">
        <v>314.23866666666669</v>
      </c>
      <c r="AN77" s="16">
        <v>330.2046666666667</v>
      </c>
      <c r="AO77" s="16">
        <v>326.99833333333333</v>
      </c>
      <c r="AP77" s="16">
        <v>309.56233333333336</v>
      </c>
      <c r="AQ77" s="16">
        <v>331.04599999999999</v>
      </c>
      <c r="AR77" s="16">
        <v>347.14133333333331</v>
      </c>
      <c r="AS77" s="16">
        <v>358.12599999999998</v>
      </c>
      <c r="AT77" s="16">
        <v>344.73199999999997</v>
      </c>
      <c r="AU77" s="16">
        <v>369.11666666666662</v>
      </c>
      <c r="AV77" s="16">
        <v>369.84833333333336</v>
      </c>
      <c r="AW77" s="16">
        <v>369.29733333333337</v>
      </c>
      <c r="AX77" s="16">
        <v>336.84366666666665</v>
      </c>
      <c r="AY77" s="16">
        <v>334.72966666666667</v>
      </c>
      <c r="AZ77" s="16">
        <v>355.18866666666662</v>
      </c>
      <c r="BA77" s="16">
        <v>388.60300000000001</v>
      </c>
      <c r="BB77" s="16">
        <v>392.28199999999998</v>
      </c>
      <c r="BC77" s="16">
        <v>351.017</v>
      </c>
      <c r="BD77" s="16">
        <v>327.00700000000001</v>
      </c>
      <c r="BE77" s="16">
        <v>321.70633333333336</v>
      </c>
      <c r="BF77" s="16">
        <v>360.04566666666665</v>
      </c>
      <c r="BG77" s="16">
        <v>373.85566666666665</v>
      </c>
      <c r="BH77" s="16">
        <v>374.97933333333339</v>
      </c>
      <c r="BI77" s="16">
        <v>343.03866666666664</v>
      </c>
      <c r="BJ77" s="16">
        <v>349.642</v>
      </c>
      <c r="BK77" s="16">
        <v>450.59833333333336</v>
      </c>
      <c r="BL77" s="16">
        <v>587.86</v>
      </c>
      <c r="BM77" s="16">
        <v>749.43933333333337</v>
      </c>
      <c r="BN77" s="16">
        <v>951.75199999999995</v>
      </c>
      <c r="BO77" s="16">
        <v>1381.1956666666665</v>
      </c>
      <c r="BP77" s="16">
        <v>1698.655</v>
      </c>
      <c r="BQ77" s="16">
        <v>1965.838</v>
      </c>
      <c r="BR77" s="16">
        <v>1991.982</v>
      </c>
      <c r="BS77" s="16">
        <v>2058.7059999999997</v>
      </c>
      <c r="BT77" s="16">
        <v>1993.4759999999999</v>
      </c>
      <c r="BU77" s="16">
        <v>1947.0803333333333</v>
      </c>
      <c r="BV77" s="16">
        <v>1892.7249999999997</v>
      </c>
      <c r="BW77" s="16">
        <v>1976.2383333333335</v>
      </c>
      <c r="BX77" s="16">
        <v>2029.3036666666667</v>
      </c>
      <c r="BY77" s="16">
        <v>2117.8649999999998</v>
      </c>
      <c r="BZ77" s="16">
        <v>2158.17</v>
      </c>
      <c r="CA77" s="16">
        <v>2199.4273333333335</v>
      </c>
      <c r="CB77" s="16">
        <v>2257.0213333333336</v>
      </c>
      <c r="CC77" s="16">
        <v>2253.7913333333331</v>
      </c>
      <c r="CD77" s="16">
        <v>2306.067333333333</v>
      </c>
      <c r="CE77" s="16">
        <v>2176.4900000000002</v>
      </c>
      <c r="CF77" s="16">
        <v>2120.9283333333333</v>
      </c>
      <c r="CG77" s="16">
        <v>1934.83</v>
      </c>
      <c r="CH77" s="16">
        <v>1953.5883333333331</v>
      </c>
      <c r="CI77" s="16">
        <v>1888.0196666666668</v>
      </c>
      <c r="CJ77" s="16">
        <v>1923.2809999999999</v>
      </c>
      <c r="CK77" s="16">
        <v>1875.9003333333337</v>
      </c>
      <c r="CL77" s="16">
        <v>1871.4323333333334</v>
      </c>
      <c r="CM77" s="16">
        <v>1850.9463333333333</v>
      </c>
      <c r="CN77" s="16">
        <v>1807.0969999999998</v>
      </c>
      <c r="CO77" s="16">
        <v>1700.866</v>
      </c>
      <c r="CP77" s="16">
        <v>1612.175</v>
      </c>
      <c r="CQ77" s="16">
        <v>1579.9110000000001</v>
      </c>
      <c r="CR77" s="16">
        <v>1626.8526666666667</v>
      </c>
      <c r="CS77" s="16">
        <v>1662.5386666666666</v>
      </c>
      <c r="CT77" s="16">
        <v>1679.8566666666666</v>
      </c>
      <c r="CU77" s="16">
        <v>1753.2133333333334</v>
      </c>
      <c r="CV77" s="16">
        <v>1757.6629999999998</v>
      </c>
      <c r="CW77" s="16">
        <v>1750.2049999999999</v>
      </c>
      <c r="CX77" s="16">
        <v>1745.0996666666667</v>
      </c>
      <c r="CY77" s="16">
        <v>1763.1866666666665</v>
      </c>
      <c r="CZ77" s="16">
        <v>1775.07</v>
      </c>
      <c r="DA77" s="16">
        <v>1857.5053333333333</v>
      </c>
      <c r="DB77" s="16">
        <v>1910.0079999999998</v>
      </c>
      <c r="DC77" s="16">
        <v>2013.5339999999999</v>
      </c>
      <c r="DD77" s="16">
        <v>1990.5073333333332</v>
      </c>
      <c r="DE77" s="16">
        <v>2095.1816666666668</v>
      </c>
      <c r="DF77" s="16">
        <v>2051.6706666666669</v>
      </c>
      <c r="DG77" s="16">
        <v>2036.4080000000001</v>
      </c>
      <c r="DH77" s="16">
        <v>1935.809</v>
      </c>
      <c r="DI77" s="16">
        <v>1956.5073333333332</v>
      </c>
      <c r="DJ77" s="16">
        <v>1976.1873333333333</v>
      </c>
      <c r="DK77" s="16">
        <v>2062.7919999999999</v>
      </c>
      <c r="DL77" s="16">
        <v>2152.4789999999998</v>
      </c>
      <c r="DM77" s="16">
        <v>2205.1849999999999</v>
      </c>
      <c r="DN77" s="16">
        <v>2122.1176666666665</v>
      </c>
      <c r="DO77" s="16">
        <v>2059.0973333333336</v>
      </c>
      <c r="DP77" s="16">
        <v>1937.2066666666667</v>
      </c>
      <c r="DQ77" s="16">
        <v>1982.1176666666668</v>
      </c>
      <c r="DR77" s="16">
        <v>2000.7553333333333</v>
      </c>
      <c r="DS77" s="16">
        <v>2074.8753333333334</v>
      </c>
      <c r="DT77" s="16">
        <v>2043.24</v>
      </c>
      <c r="DU77" s="16">
        <v>2008.6116666666667</v>
      </c>
      <c r="DV77" s="16">
        <v>2014.6373333333333</v>
      </c>
      <c r="DW77" s="16">
        <v>2087.7999999999997</v>
      </c>
      <c r="DX77" s="16">
        <v>2123.3503333333333</v>
      </c>
      <c r="DY77" s="16">
        <v>2235.626666666667</v>
      </c>
      <c r="DZ77" s="16">
        <v>2203.3709999999996</v>
      </c>
      <c r="EA77" s="16">
        <v>2220.6106666666669</v>
      </c>
      <c r="EB77" s="16">
        <v>2092.9110000000001</v>
      </c>
      <c r="EC77" s="16">
        <v>2068.9976666666666</v>
      </c>
      <c r="ED77" s="16">
        <v>2035.6826666666666</v>
      </c>
      <c r="EE77" s="16">
        <v>2115.4726666666666</v>
      </c>
      <c r="EF77" s="16">
        <v>2173.857</v>
      </c>
      <c r="EG77" s="16">
        <v>2291.3763333333332</v>
      </c>
      <c r="EH77" s="16">
        <v>2245.4933333333333</v>
      </c>
      <c r="EI77" s="16">
        <v>2238.0856666666664</v>
      </c>
      <c r="EJ77" s="16">
        <v>2168.2663333333335</v>
      </c>
      <c r="EK77" s="16">
        <v>2238.3690000000001</v>
      </c>
      <c r="EL77" s="16">
        <v>2238.3543333333332</v>
      </c>
      <c r="EM77" s="16">
        <v>2250.9569999999999</v>
      </c>
      <c r="EN77" s="16">
        <v>2221.8676666666665</v>
      </c>
      <c r="EO77" s="16">
        <v>2162.9839999999999</v>
      </c>
      <c r="EP77" s="16">
        <v>2097.1953333333336</v>
      </c>
      <c r="EQ77" s="16">
        <v>2100.1550000000002</v>
      </c>
      <c r="ER77" s="16">
        <v>2238.9506666666666</v>
      </c>
      <c r="ES77" s="16">
        <v>2328.3666666666663</v>
      </c>
      <c r="ET77" s="16">
        <v>2284.482</v>
      </c>
      <c r="EU77" s="16">
        <v>2196.6216666666664</v>
      </c>
      <c r="EV77" s="16">
        <v>2100.6806666666666</v>
      </c>
      <c r="EW77" s="16">
        <v>2097.056</v>
      </c>
      <c r="EX77" s="16">
        <v>2130.0253333333335</v>
      </c>
      <c r="EY77" s="16">
        <v>2199.5483333333332</v>
      </c>
      <c r="EZ77" s="16">
        <v>2170.183</v>
      </c>
      <c r="FA77" s="16">
        <v>2047.4643333333333</v>
      </c>
      <c r="FB77" s="16">
        <v>1922.7796666666666</v>
      </c>
      <c r="FC77" s="16">
        <v>1819.0436666666667</v>
      </c>
      <c r="FD77" s="16">
        <v>1806.9506666666666</v>
      </c>
      <c r="FE77" s="16">
        <v>1853.6586666666669</v>
      </c>
      <c r="FF77" s="16">
        <v>1928.7516666666668</v>
      </c>
      <c r="FG77" s="16">
        <v>1974.3413333333331</v>
      </c>
      <c r="FH77" s="16">
        <v>2040.8889999999999</v>
      </c>
      <c r="FI77" s="16">
        <v>2143.3240000000001</v>
      </c>
      <c r="FJ77" s="16">
        <v>2109.8989999999999</v>
      </c>
      <c r="FK77" s="16">
        <v>2080.0549999999998</v>
      </c>
      <c r="FL77" s="16">
        <v>2073.710333333333</v>
      </c>
      <c r="FM77" s="16">
        <v>2104.7586666666666</v>
      </c>
      <c r="FN77" s="16">
        <v>2132.3666666666668</v>
      </c>
      <c r="FO77" s="16">
        <v>2052.1566666666663</v>
      </c>
      <c r="FP77" s="16">
        <v>2053.1563333333338</v>
      </c>
      <c r="FQ77" s="16">
        <v>2010.4056666666668</v>
      </c>
      <c r="FR77" s="16">
        <v>2056.1406666666667</v>
      </c>
      <c r="FS77" s="16">
        <v>2083.942333333333</v>
      </c>
      <c r="FT77" s="16">
        <v>2105.9363333333331</v>
      </c>
      <c r="FU77" s="16">
        <v>2097.7000000000003</v>
      </c>
      <c r="FV77" s="16">
        <v>2143.5073333333335</v>
      </c>
      <c r="FW77" s="16">
        <v>2171.1706666666664</v>
      </c>
      <c r="FX77" s="16">
        <v>2163.2263333333335</v>
      </c>
      <c r="FY77" s="16">
        <v>2078.1560000000004</v>
      </c>
      <c r="FZ77" s="16">
        <v>2081.8139999999999</v>
      </c>
      <c r="GA77" s="16">
        <v>2123.9013333333332</v>
      </c>
      <c r="GB77" s="16">
        <v>2205.2043333333336</v>
      </c>
      <c r="GC77" s="16">
        <v>2257.094333333333</v>
      </c>
      <c r="GD77" s="16">
        <v>2273.4013333333332</v>
      </c>
      <c r="GE77" s="16">
        <v>2300.7396666666664</v>
      </c>
      <c r="GF77" s="16">
        <v>2233.7286666666664</v>
      </c>
      <c r="GG77" s="16">
        <v>2193.7583333333332</v>
      </c>
      <c r="GH77" s="16">
        <v>2125.6730000000002</v>
      </c>
      <c r="GI77" s="16">
        <v>2084.7996666666668</v>
      </c>
      <c r="GJ77" s="16">
        <v>2041.5800000000002</v>
      </c>
      <c r="GK77" s="16">
        <v>1990.183</v>
      </c>
      <c r="GL77" s="16">
        <v>2007.6610000000001</v>
      </c>
      <c r="GM77" s="16">
        <v>2013.7746666666665</v>
      </c>
      <c r="GN77" s="16">
        <v>2045.6183333333331</v>
      </c>
      <c r="GO77" s="16">
        <v>2119.1126666666664</v>
      </c>
      <c r="GP77" s="16">
        <v>2205.5300000000002</v>
      </c>
      <c r="GQ77" s="16">
        <v>2187.7329999999997</v>
      </c>
      <c r="GR77" s="16">
        <v>2057.2816666666668</v>
      </c>
      <c r="GS77" s="16">
        <v>1913.8236666666669</v>
      </c>
      <c r="GT77" s="16">
        <v>1848.7346666666665</v>
      </c>
    </row>
    <row r="78" spans="1:202" s="17" customFormat="1" x14ac:dyDescent="0.2">
      <c r="A78" s="14" t="s">
        <v>22</v>
      </c>
      <c r="B78" s="15">
        <v>2977.0376666666666</v>
      </c>
      <c r="C78" s="15">
        <v>2706.1170000000002</v>
      </c>
      <c r="D78" s="15">
        <v>2442.7163333333333</v>
      </c>
      <c r="E78" s="15">
        <v>2231.6493333333333</v>
      </c>
      <c r="F78" s="15">
        <v>2598.5626666666667</v>
      </c>
      <c r="G78" s="15">
        <v>2914.9300000000003</v>
      </c>
      <c r="H78" s="15">
        <v>3312.4689999999996</v>
      </c>
      <c r="I78" s="15">
        <v>3340.0499999999997</v>
      </c>
      <c r="J78" s="15">
        <v>3479.9826666666668</v>
      </c>
      <c r="K78" s="15">
        <v>3337.6016666666669</v>
      </c>
      <c r="L78" s="15">
        <v>3270.7090000000003</v>
      </c>
      <c r="M78" s="15">
        <v>3201.8736666666664</v>
      </c>
      <c r="N78" s="15">
        <v>3228.8116666666665</v>
      </c>
      <c r="O78" s="15">
        <v>3276.4366666666665</v>
      </c>
      <c r="P78" s="15">
        <v>3270.2270000000003</v>
      </c>
      <c r="Q78" s="15">
        <v>3347.9226666666668</v>
      </c>
      <c r="R78" s="15">
        <v>3558.3723333333328</v>
      </c>
      <c r="S78" s="15">
        <v>3637.6320000000001</v>
      </c>
      <c r="T78" s="15">
        <v>3646.2026666666666</v>
      </c>
      <c r="U78" s="15">
        <v>3523.7073333333333</v>
      </c>
      <c r="V78" s="15">
        <v>3440.1946666666663</v>
      </c>
      <c r="W78" s="15">
        <v>3220.0793333333331</v>
      </c>
      <c r="X78" s="15">
        <v>2962.4196666666662</v>
      </c>
      <c r="Y78" s="15">
        <v>2789.009333333333</v>
      </c>
      <c r="Z78" s="15">
        <v>2771.1109999999994</v>
      </c>
      <c r="AA78" s="15">
        <v>2853.9689999999996</v>
      </c>
      <c r="AB78" s="15">
        <v>3009.8376666666663</v>
      </c>
      <c r="AC78" s="15">
        <v>3226.0266666666666</v>
      </c>
      <c r="AD78" s="15">
        <v>3304.84</v>
      </c>
      <c r="AE78" s="15">
        <v>3290.5736666666667</v>
      </c>
      <c r="AF78" s="15">
        <v>3195.3420000000001</v>
      </c>
      <c r="AG78" s="15">
        <v>3163.2526666666668</v>
      </c>
      <c r="AH78" s="15">
        <v>3186.326333333333</v>
      </c>
      <c r="AI78" s="15">
        <v>3137.1453333333334</v>
      </c>
      <c r="AJ78" s="15">
        <v>3090.5363333333335</v>
      </c>
      <c r="AK78" s="15">
        <v>3083.6443333333332</v>
      </c>
      <c r="AL78" s="15">
        <v>3054.9936666666667</v>
      </c>
      <c r="AM78" s="15">
        <v>3093.8126666666667</v>
      </c>
      <c r="AN78" s="15">
        <v>3108.0003333333334</v>
      </c>
      <c r="AO78" s="15">
        <v>3208.5636666666664</v>
      </c>
      <c r="AP78" s="15">
        <v>3241.4956666666671</v>
      </c>
      <c r="AQ78" s="15">
        <v>3118.0930000000003</v>
      </c>
      <c r="AR78" s="15">
        <v>3104.4356666666667</v>
      </c>
      <c r="AS78" s="15">
        <v>3031.1953333333331</v>
      </c>
      <c r="AT78" s="15">
        <v>3063.9243333333338</v>
      </c>
      <c r="AU78" s="15">
        <v>2990.3556666666664</v>
      </c>
      <c r="AV78" s="15">
        <v>2908.932666666667</v>
      </c>
      <c r="AW78" s="15">
        <v>2866.2666666666664</v>
      </c>
      <c r="AX78" s="15">
        <v>2870.621333333333</v>
      </c>
      <c r="AY78" s="15">
        <v>3006.2746666666667</v>
      </c>
      <c r="AZ78" s="15">
        <v>3158.344333333333</v>
      </c>
      <c r="BA78" s="15">
        <v>3216.503666666667</v>
      </c>
      <c r="BB78" s="15">
        <v>3246.7453333333337</v>
      </c>
      <c r="BC78" s="15">
        <v>3151.3396666666667</v>
      </c>
      <c r="BD78" s="15">
        <v>3172.1119999999996</v>
      </c>
      <c r="BE78" s="15">
        <v>3160.5993333333336</v>
      </c>
      <c r="BF78" s="15">
        <v>3146.3590000000004</v>
      </c>
      <c r="BG78" s="15">
        <v>3133.2223333333336</v>
      </c>
      <c r="BH78" s="15">
        <v>2993</v>
      </c>
      <c r="BI78" s="15">
        <v>2992.0496666666663</v>
      </c>
      <c r="BJ78" s="15">
        <v>2982.66</v>
      </c>
      <c r="BK78" s="15">
        <v>3111.5376666666666</v>
      </c>
      <c r="BL78" s="15">
        <v>3265.420333333333</v>
      </c>
      <c r="BM78" s="15">
        <v>3434.5313333333338</v>
      </c>
      <c r="BN78" s="15">
        <v>3390.1263333333336</v>
      </c>
      <c r="BO78" s="15">
        <v>3651.3403333333335</v>
      </c>
      <c r="BP78" s="15">
        <v>3719.0429999999997</v>
      </c>
      <c r="BQ78" s="15">
        <v>3994.2113333333332</v>
      </c>
      <c r="BR78" s="15">
        <v>3768.0889999999999</v>
      </c>
      <c r="BS78" s="15">
        <v>3795.3686666666667</v>
      </c>
      <c r="BT78" s="15">
        <v>3612.9279999999999</v>
      </c>
      <c r="BU78" s="15">
        <v>3645.9696666666664</v>
      </c>
      <c r="BV78" s="15">
        <v>3508.5139999999997</v>
      </c>
      <c r="BW78" s="15">
        <v>3660.1006666666667</v>
      </c>
      <c r="BX78" s="15">
        <v>3620.5699999999997</v>
      </c>
      <c r="BY78" s="15">
        <v>3730.0363333333335</v>
      </c>
      <c r="BZ78" s="15">
        <v>3736.5329999999999</v>
      </c>
      <c r="CA78" s="15">
        <v>3807.4060000000004</v>
      </c>
      <c r="CB78" s="15">
        <v>3876.3466666666668</v>
      </c>
      <c r="CC78" s="15">
        <v>3811.4083333333333</v>
      </c>
      <c r="CD78" s="15">
        <v>3844.2096666666671</v>
      </c>
      <c r="CE78" s="15">
        <v>3690.2429999999999</v>
      </c>
      <c r="CF78" s="15">
        <v>3622.1929999999998</v>
      </c>
      <c r="CG78" s="15">
        <v>3409.7066666666669</v>
      </c>
      <c r="CH78" s="15">
        <v>3320.2723333333329</v>
      </c>
      <c r="CI78" s="15">
        <v>3219.0250000000001</v>
      </c>
      <c r="CJ78" s="15">
        <v>3211.021666666667</v>
      </c>
      <c r="CK78" s="15">
        <v>3168.1800000000003</v>
      </c>
      <c r="CL78" s="15">
        <v>3083.210333333333</v>
      </c>
      <c r="CM78" s="15">
        <v>3031.422</v>
      </c>
      <c r="CN78" s="15">
        <v>3026.2659999999996</v>
      </c>
      <c r="CO78" s="15">
        <v>2959.9246666666672</v>
      </c>
      <c r="CP78" s="15">
        <v>2870.2843333333331</v>
      </c>
      <c r="CQ78" s="15">
        <v>2784.8706666666671</v>
      </c>
      <c r="CR78" s="15">
        <v>2930.232</v>
      </c>
      <c r="CS78" s="15">
        <v>3062.0149999999999</v>
      </c>
      <c r="CT78" s="15">
        <v>3173.7326666666668</v>
      </c>
      <c r="CU78" s="15">
        <v>3241.4323333333327</v>
      </c>
      <c r="CV78" s="15">
        <v>3271.6290000000004</v>
      </c>
      <c r="CW78" s="15">
        <v>3247.6283333333336</v>
      </c>
      <c r="CX78" s="15">
        <v>3279.7379999999998</v>
      </c>
      <c r="CY78" s="15">
        <v>3294.7289999999998</v>
      </c>
      <c r="CZ78" s="15">
        <v>3299.9846666666672</v>
      </c>
      <c r="DA78" s="15">
        <v>3373.9343333333331</v>
      </c>
      <c r="DB78" s="15">
        <v>3409.6036666666673</v>
      </c>
      <c r="DC78" s="15">
        <v>3488.701333333333</v>
      </c>
      <c r="DD78" s="15">
        <v>3490.7736666666665</v>
      </c>
      <c r="DE78" s="15">
        <v>3558.9639999999999</v>
      </c>
      <c r="DF78" s="15">
        <v>3560.173666666667</v>
      </c>
      <c r="DG78" s="15">
        <v>3519.7489999999998</v>
      </c>
      <c r="DH78" s="15">
        <v>3493.9813333333332</v>
      </c>
      <c r="DI78" s="15">
        <v>3561.3583333333336</v>
      </c>
      <c r="DJ78" s="15">
        <v>3648.8673333333336</v>
      </c>
      <c r="DK78" s="15">
        <v>3730.907333333334</v>
      </c>
      <c r="DL78" s="15">
        <v>3765.9996666666666</v>
      </c>
      <c r="DM78" s="15">
        <v>3831.3363333333332</v>
      </c>
      <c r="DN78" s="15">
        <v>3737.6680000000001</v>
      </c>
      <c r="DO78" s="15">
        <v>3668.9600000000005</v>
      </c>
      <c r="DP78" s="15">
        <v>3518.3690000000001</v>
      </c>
      <c r="DQ78" s="15">
        <v>3562.8753333333334</v>
      </c>
      <c r="DR78" s="15">
        <v>3580.9179999999997</v>
      </c>
      <c r="DS78" s="15">
        <v>3627.8580000000002</v>
      </c>
      <c r="DT78" s="15">
        <v>3575.0026666666668</v>
      </c>
      <c r="DU78" s="15">
        <v>3549.6003333333333</v>
      </c>
      <c r="DV78" s="15">
        <v>3580.514333333334</v>
      </c>
      <c r="DW78" s="15">
        <v>3609.4333333333329</v>
      </c>
      <c r="DX78" s="15">
        <v>3605.1179999999999</v>
      </c>
      <c r="DY78" s="15">
        <v>3698.9233333333336</v>
      </c>
      <c r="DZ78" s="15">
        <v>3753.2926666666667</v>
      </c>
      <c r="EA78" s="15">
        <v>3779.2433333333333</v>
      </c>
      <c r="EB78" s="15">
        <v>3666.8023333333331</v>
      </c>
      <c r="EC78" s="15">
        <v>3634.73</v>
      </c>
      <c r="ED78" s="15">
        <v>3660.5743333333339</v>
      </c>
      <c r="EE78" s="15">
        <v>3715.7943333333333</v>
      </c>
      <c r="EF78" s="15">
        <v>3820.5229999999997</v>
      </c>
      <c r="EG78" s="15">
        <v>3936.021666666667</v>
      </c>
      <c r="EH78" s="15">
        <v>3966.2216666666668</v>
      </c>
      <c r="EI78" s="15">
        <v>3916.5433333333335</v>
      </c>
      <c r="EJ78" s="15">
        <v>3823.7493333333332</v>
      </c>
      <c r="EK78" s="15">
        <v>3836.5636666666669</v>
      </c>
      <c r="EL78" s="15">
        <v>3777.7913333333331</v>
      </c>
      <c r="EM78" s="15">
        <v>3724.7753333333335</v>
      </c>
      <c r="EN78" s="15">
        <v>3631.4563333333335</v>
      </c>
      <c r="EO78" s="15">
        <v>3552.3960000000002</v>
      </c>
      <c r="EP78" s="15">
        <v>3497.9830000000002</v>
      </c>
      <c r="EQ78" s="15">
        <v>3518.2346666666667</v>
      </c>
      <c r="ER78" s="15">
        <v>3662.4853333333335</v>
      </c>
      <c r="ES78" s="15">
        <v>3723.5253333333335</v>
      </c>
      <c r="ET78" s="15">
        <v>3627.653666666667</v>
      </c>
      <c r="EU78" s="15">
        <v>3537.8046666666669</v>
      </c>
      <c r="EV78" s="15">
        <v>3475.5736666666667</v>
      </c>
      <c r="EW78" s="15">
        <v>3563.9696666666664</v>
      </c>
      <c r="EX78" s="15">
        <v>3580.173666666667</v>
      </c>
      <c r="EY78" s="15">
        <v>3671.771666666667</v>
      </c>
      <c r="EZ78" s="15">
        <v>3578.3986666666665</v>
      </c>
      <c r="FA78" s="15">
        <v>3486.2019999999998</v>
      </c>
      <c r="FB78" s="15">
        <v>3314.2530000000002</v>
      </c>
      <c r="FC78" s="15">
        <v>3152.5056666666665</v>
      </c>
      <c r="FD78" s="15">
        <v>3111.1770000000001</v>
      </c>
      <c r="FE78" s="15">
        <v>3178.607</v>
      </c>
      <c r="FF78" s="15">
        <v>3261.3026666666665</v>
      </c>
      <c r="FG78" s="15">
        <v>3318.5103333333336</v>
      </c>
      <c r="FH78" s="15">
        <v>3424.4163333333331</v>
      </c>
      <c r="FI78" s="15">
        <v>3656.7913333333331</v>
      </c>
      <c r="FJ78" s="15">
        <v>3677.7659999999996</v>
      </c>
      <c r="FK78" s="15">
        <v>3627.6096666666667</v>
      </c>
      <c r="FL78" s="15">
        <v>3485.0133333333338</v>
      </c>
      <c r="FM78" s="15">
        <v>3450.6993333333335</v>
      </c>
      <c r="FN78" s="15">
        <v>3399.5633333333335</v>
      </c>
      <c r="FO78" s="15">
        <v>3356.2393333333334</v>
      </c>
      <c r="FP78" s="15">
        <v>3380.0500000000006</v>
      </c>
      <c r="FQ78" s="15">
        <v>3395.9156666666663</v>
      </c>
      <c r="FR78" s="15">
        <v>3460.8290000000002</v>
      </c>
      <c r="FS78" s="15">
        <v>3492.8936666666668</v>
      </c>
      <c r="FT78" s="15">
        <v>3525.8106666666663</v>
      </c>
      <c r="FU78" s="15">
        <v>3502.0296666666668</v>
      </c>
      <c r="FV78" s="15">
        <v>3514.5819999999999</v>
      </c>
      <c r="FW78" s="15">
        <v>3501.8209999999999</v>
      </c>
      <c r="FX78" s="15">
        <v>3433.3693333333335</v>
      </c>
      <c r="FY78" s="15">
        <v>3321.28</v>
      </c>
      <c r="FZ78" s="15">
        <v>3313.0616666666665</v>
      </c>
      <c r="GA78" s="15">
        <v>3364.4083333333333</v>
      </c>
      <c r="GB78" s="15">
        <v>3424.4269999999997</v>
      </c>
      <c r="GC78" s="15">
        <v>3451.9286666666667</v>
      </c>
      <c r="GD78" s="15">
        <v>3429.3809999999999</v>
      </c>
      <c r="GE78" s="15">
        <v>3448.0466666666666</v>
      </c>
      <c r="GF78" s="15">
        <v>3333.0329999999999</v>
      </c>
      <c r="GG78" s="15">
        <v>3342.9959999999996</v>
      </c>
      <c r="GH78" s="15">
        <v>3258.7476666666666</v>
      </c>
      <c r="GI78" s="15">
        <v>3283.1503333333335</v>
      </c>
      <c r="GJ78" s="15">
        <v>3218.1173333333336</v>
      </c>
      <c r="GK78" s="15">
        <v>3212.7486666666664</v>
      </c>
      <c r="GL78" s="15">
        <v>3198.1366666666668</v>
      </c>
      <c r="GM78" s="15">
        <v>3215.4586666666669</v>
      </c>
      <c r="GN78" s="15">
        <v>3238.82</v>
      </c>
      <c r="GO78" s="15">
        <v>3395.8340000000003</v>
      </c>
      <c r="GP78" s="15">
        <v>3545.4626666666663</v>
      </c>
      <c r="GQ78" s="15">
        <v>3633.9013333333332</v>
      </c>
      <c r="GR78" s="15">
        <v>3519.7746666666667</v>
      </c>
      <c r="GS78" s="15">
        <v>3376.326333333333</v>
      </c>
      <c r="GT78" s="15">
        <v>3272.9380000000001</v>
      </c>
    </row>
    <row r="79" spans="1:202" x14ac:dyDescent="0.2">
      <c r="A79" s="13" t="s">
        <v>33</v>
      </c>
      <c r="B79" s="18">
        <v>1340.2719999999999</v>
      </c>
      <c r="C79" s="18">
        <v>1291.1656666666665</v>
      </c>
      <c r="D79" s="18">
        <v>1220.0893333333333</v>
      </c>
      <c r="E79" s="18">
        <v>1141.9129999999998</v>
      </c>
      <c r="F79" s="18">
        <v>1262.751</v>
      </c>
      <c r="G79" s="18">
        <v>1397.0113333333331</v>
      </c>
      <c r="H79" s="18">
        <v>1582.76</v>
      </c>
      <c r="I79" s="18">
        <v>1562.0593333333334</v>
      </c>
      <c r="J79" s="18">
        <v>1551.5563333333332</v>
      </c>
      <c r="K79" s="18">
        <v>1388.8976666666665</v>
      </c>
      <c r="L79" s="18">
        <v>1366.5013333333334</v>
      </c>
      <c r="M79" s="18">
        <v>1446.0583333333332</v>
      </c>
      <c r="N79" s="18">
        <v>1560.1106666666667</v>
      </c>
      <c r="O79" s="18">
        <v>1603.0763333333332</v>
      </c>
      <c r="P79" s="18">
        <v>1541.6110000000001</v>
      </c>
      <c r="Q79" s="18">
        <v>1520.2180000000001</v>
      </c>
      <c r="R79" s="18">
        <v>1514.3456666666668</v>
      </c>
      <c r="S79" s="18">
        <v>1509.135</v>
      </c>
      <c r="T79" s="18">
        <v>1548.4709999999998</v>
      </c>
      <c r="U79" s="18">
        <v>1537.2903333333334</v>
      </c>
      <c r="V79" s="18">
        <v>1429.9766666666667</v>
      </c>
      <c r="W79" s="18">
        <v>1211.0456666666666</v>
      </c>
      <c r="X79" s="18">
        <v>1070.5936666666666</v>
      </c>
      <c r="Y79" s="18">
        <v>1101.0503333333334</v>
      </c>
      <c r="Z79" s="18">
        <v>1190.1773333333333</v>
      </c>
      <c r="AA79" s="18">
        <v>1312.0176666666669</v>
      </c>
      <c r="AB79" s="18">
        <v>1330.4973333333335</v>
      </c>
      <c r="AC79" s="18">
        <v>1443.1286666666667</v>
      </c>
      <c r="AD79" s="18">
        <v>1460.6959999999999</v>
      </c>
      <c r="AE79" s="18">
        <v>1527.9363333333333</v>
      </c>
      <c r="AF79" s="18">
        <v>1592.1306666666667</v>
      </c>
      <c r="AG79" s="18">
        <v>1526.7583333333332</v>
      </c>
      <c r="AH79" s="18">
        <v>1477.7793333333332</v>
      </c>
      <c r="AI79" s="18">
        <v>1260.7873333333334</v>
      </c>
      <c r="AJ79" s="18">
        <v>1253.1516666666669</v>
      </c>
      <c r="AK79" s="18">
        <v>1282.8866666666665</v>
      </c>
      <c r="AL79" s="18">
        <v>1378.383</v>
      </c>
      <c r="AM79" s="18">
        <v>1433.8430000000001</v>
      </c>
      <c r="AN79" s="18">
        <v>1447.4433333333334</v>
      </c>
      <c r="AO79" s="18">
        <v>1461.1986666666669</v>
      </c>
      <c r="AP79" s="18">
        <v>1511.7826666666667</v>
      </c>
      <c r="AQ79" s="18">
        <v>1505.3813333333335</v>
      </c>
      <c r="AR79" s="18">
        <v>1602.3296666666665</v>
      </c>
      <c r="AS79" s="18">
        <v>1480.7323333333334</v>
      </c>
      <c r="AT79" s="18">
        <v>1342.5896666666667</v>
      </c>
      <c r="AU79" s="18">
        <v>1140.8386666666668</v>
      </c>
      <c r="AV79" s="18">
        <v>1157.3773333333331</v>
      </c>
      <c r="AW79" s="18">
        <v>1267.6479999999999</v>
      </c>
      <c r="AX79" s="18">
        <v>1392.2280000000001</v>
      </c>
      <c r="AY79" s="18">
        <v>1465.2156666666667</v>
      </c>
      <c r="AZ79" s="18">
        <v>1506.1433333333334</v>
      </c>
      <c r="BA79" s="18">
        <v>1553.9493333333332</v>
      </c>
      <c r="BB79" s="18">
        <v>1629.7113333333334</v>
      </c>
      <c r="BC79" s="18">
        <v>1646.5119999999999</v>
      </c>
      <c r="BD79" s="18">
        <v>1617.2646666666667</v>
      </c>
      <c r="BE79" s="18">
        <v>1420.2556666666667</v>
      </c>
      <c r="BF79" s="18">
        <v>1258.0419999999997</v>
      </c>
      <c r="BG79" s="18">
        <v>1111.9660000000001</v>
      </c>
      <c r="BH79" s="18">
        <v>1189.1666666666667</v>
      </c>
      <c r="BI79" s="18">
        <v>1314.3756666666668</v>
      </c>
      <c r="BJ79" s="18">
        <v>1501.1156666666668</v>
      </c>
      <c r="BK79" s="18">
        <v>1507.4223333333337</v>
      </c>
      <c r="BL79" s="18">
        <v>1544.6380000000001</v>
      </c>
      <c r="BM79" s="18">
        <v>1563.0630000000001</v>
      </c>
      <c r="BN79" s="18">
        <v>1491.2003333333332</v>
      </c>
      <c r="BO79" s="18">
        <v>1407.059</v>
      </c>
      <c r="BP79" s="18">
        <v>1217.3346666666666</v>
      </c>
      <c r="BQ79" s="18">
        <v>1194.8503333333335</v>
      </c>
      <c r="BR79" s="18">
        <v>1102.2496666666666</v>
      </c>
      <c r="BS79" s="18">
        <v>1044.7516666666666</v>
      </c>
      <c r="BT79" s="18">
        <v>993.48699999999997</v>
      </c>
      <c r="BU79" s="18">
        <v>1004.1216666666666</v>
      </c>
      <c r="BV79" s="18">
        <v>1009.2123333333333</v>
      </c>
      <c r="BW79" s="18">
        <v>1062.7236666666665</v>
      </c>
      <c r="BX79" s="18">
        <v>1045.2586666666666</v>
      </c>
      <c r="BY79" s="18">
        <v>1077.0876666666668</v>
      </c>
      <c r="BZ79" s="18">
        <v>1059.3779999999999</v>
      </c>
      <c r="CA79" s="18">
        <v>1063.4303333333335</v>
      </c>
      <c r="CB79" s="18">
        <v>1070.6773333333333</v>
      </c>
      <c r="CC79" s="18">
        <v>1086.5793333333334</v>
      </c>
      <c r="CD79" s="18">
        <v>1155.1396666666667</v>
      </c>
      <c r="CE79" s="18">
        <v>1145.4123333333334</v>
      </c>
      <c r="CF79" s="18">
        <v>1172.1606666666667</v>
      </c>
      <c r="CG79" s="18">
        <v>1175.2476666666666</v>
      </c>
      <c r="CH79" s="18">
        <v>1211.8633333333335</v>
      </c>
      <c r="CI79" s="18">
        <v>1200.9243333333334</v>
      </c>
      <c r="CJ79" s="18">
        <v>1158.6403333333335</v>
      </c>
      <c r="CK79" s="18">
        <v>1121.8656666666666</v>
      </c>
      <c r="CL79" s="18">
        <v>1106.0833333333333</v>
      </c>
      <c r="CM79" s="18">
        <v>1086.5169999999998</v>
      </c>
      <c r="CN79" s="18">
        <v>1068.356</v>
      </c>
      <c r="CO79" s="18">
        <v>1035.4033333333334</v>
      </c>
      <c r="CP79" s="18">
        <v>1022.9450000000001</v>
      </c>
      <c r="CQ79" s="18">
        <v>1025.4966666666667</v>
      </c>
      <c r="CR79" s="18">
        <v>1049.0723333333333</v>
      </c>
      <c r="CS79" s="18">
        <v>1102.6116666666667</v>
      </c>
      <c r="CT79" s="18">
        <v>1206.105</v>
      </c>
      <c r="CU79" s="18">
        <v>1301.2456666666667</v>
      </c>
      <c r="CV79" s="18">
        <v>1368.3059999999998</v>
      </c>
      <c r="CW79" s="18">
        <v>1404.6003333333331</v>
      </c>
      <c r="CX79" s="18">
        <v>1399.5843333333332</v>
      </c>
      <c r="CY79" s="18">
        <v>1376.8573333333334</v>
      </c>
      <c r="CZ79" s="18">
        <v>1359.2280000000001</v>
      </c>
      <c r="DA79" s="18">
        <v>1378.5216666666668</v>
      </c>
      <c r="DB79" s="18">
        <v>1385.1753333333334</v>
      </c>
      <c r="DC79" s="18">
        <v>1358.529</v>
      </c>
      <c r="DD79" s="18">
        <v>1388.586</v>
      </c>
      <c r="DE79" s="18">
        <v>1470.0626666666667</v>
      </c>
      <c r="DF79" s="18">
        <v>1553.8233333333335</v>
      </c>
      <c r="DG79" s="18">
        <v>1552.5919999999999</v>
      </c>
      <c r="DH79" s="18">
        <v>1534.5096666666668</v>
      </c>
      <c r="DI79" s="18">
        <v>1538.9603333333332</v>
      </c>
      <c r="DJ79" s="18">
        <v>1564.8513333333333</v>
      </c>
      <c r="DK79" s="18">
        <v>1606.6826666666666</v>
      </c>
      <c r="DL79" s="18">
        <v>1641.0213333333334</v>
      </c>
      <c r="DM79" s="18">
        <v>1687.3846666666668</v>
      </c>
      <c r="DN79" s="18">
        <v>1638.5309999999999</v>
      </c>
      <c r="DO79" s="18">
        <v>1582.2223333333332</v>
      </c>
      <c r="DP79" s="18">
        <v>1533.3376666666666</v>
      </c>
      <c r="DQ79" s="18">
        <v>1533.7183333333332</v>
      </c>
      <c r="DR79" s="18">
        <v>1547.4159999999999</v>
      </c>
      <c r="DS79" s="18">
        <v>1542.0140000000001</v>
      </c>
      <c r="DT79" s="18">
        <v>1518.211</v>
      </c>
      <c r="DU79" s="18">
        <v>1479.0656666666666</v>
      </c>
      <c r="DV79" s="18">
        <v>1516.5313333333334</v>
      </c>
      <c r="DW79" s="18">
        <v>1520.4776666666667</v>
      </c>
      <c r="DX79" s="18">
        <v>1519.0243333333335</v>
      </c>
      <c r="DY79" s="18">
        <v>1524.3663333333334</v>
      </c>
      <c r="DZ79" s="18">
        <v>1533.2470000000001</v>
      </c>
      <c r="EA79" s="18">
        <v>1574.7773333333334</v>
      </c>
      <c r="EB79" s="18">
        <v>1514.6106666666667</v>
      </c>
      <c r="EC79" s="18">
        <v>1576.2556666666667</v>
      </c>
      <c r="ED79" s="18">
        <v>1592.0576666666668</v>
      </c>
      <c r="EE79" s="18">
        <v>1660.2156666666667</v>
      </c>
      <c r="EF79" s="18">
        <v>1666.5523333333331</v>
      </c>
      <c r="EG79" s="18">
        <v>1677.0953333333334</v>
      </c>
      <c r="EH79" s="18">
        <v>1699.7433333333331</v>
      </c>
      <c r="EI79" s="18">
        <v>1685.7353333333333</v>
      </c>
      <c r="EJ79" s="18">
        <v>1640.7286666666666</v>
      </c>
      <c r="EK79" s="18">
        <v>1582.1790000000001</v>
      </c>
      <c r="EL79" s="18">
        <v>1532.0366666666669</v>
      </c>
      <c r="EM79" s="18">
        <v>1514.2363333333333</v>
      </c>
      <c r="EN79" s="18">
        <v>1502.1493333333335</v>
      </c>
      <c r="EO79" s="18">
        <v>1524.9313333333332</v>
      </c>
      <c r="EP79" s="18">
        <v>1527.586</v>
      </c>
      <c r="EQ79" s="18">
        <v>1545.0406666666665</v>
      </c>
      <c r="ER79" s="18">
        <v>1569.2316666666666</v>
      </c>
      <c r="ES79" s="18">
        <v>1580.0690000000002</v>
      </c>
      <c r="ET79" s="18">
        <v>1560.7873333333334</v>
      </c>
      <c r="EU79" s="18">
        <v>1508.1256666666668</v>
      </c>
      <c r="EV79" s="18">
        <v>1502.6726666666666</v>
      </c>
      <c r="EW79" s="18">
        <v>1476.519</v>
      </c>
      <c r="EX79" s="18">
        <v>1442.6993333333332</v>
      </c>
      <c r="EY79" s="18">
        <v>1454.7683333333332</v>
      </c>
      <c r="EZ79" s="18">
        <v>1438.2233333333334</v>
      </c>
      <c r="FA79" s="18">
        <v>1468.8583333333336</v>
      </c>
      <c r="FB79" s="18">
        <v>1391.7030000000002</v>
      </c>
      <c r="FC79" s="18">
        <v>1366.9426666666666</v>
      </c>
      <c r="FD79" s="18">
        <v>1348.4856666666667</v>
      </c>
      <c r="FE79" s="18">
        <v>1449.4043333333332</v>
      </c>
      <c r="FF79" s="18">
        <v>1462.3820000000003</v>
      </c>
      <c r="FG79" s="18">
        <v>1452.7896666666668</v>
      </c>
      <c r="FH79" s="18">
        <v>1434.5746666666666</v>
      </c>
      <c r="FI79" s="18">
        <v>1517.9549999999999</v>
      </c>
      <c r="FJ79" s="18">
        <v>1513.1063333333334</v>
      </c>
      <c r="FK79" s="18">
        <v>1462.1943333333336</v>
      </c>
      <c r="FL79" s="18">
        <v>1407.2789999999998</v>
      </c>
      <c r="FM79" s="18">
        <v>1395.6813333333332</v>
      </c>
      <c r="FN79" s="18">
        <v>1402.8639999999998</v>
      </c>
      <c r="FO79" s="18">
        <v>1429.6200000000001</v>
      </c>
      <c r="FP79" s="18">
        <v>1504.0616666666667</v>
      </c>
      <c r="FQ79" s="18">
        <v>1553.4353333333336</v>
      </c>
      <c r="FR79" s="18">
        <v>1528.7996666666668</v>
      </c>
      <c r="FS79" s="18">
        <v>1494.4943333333333</v>
      </c>
      <c r="FT79" s="18">
        <v>1465.5713333333333</v>
      </c>
      <c r="FU79" s="18">
        <v>1458.22</v>
      </c>
      <c r="FV79" s="18">
        <v>1424.8406666666667</v>
      </c>
      <c r="FW79" s="18">
        <v>1426.5693333333336</v>
      </c>
      <c r="FX79" s="18">
        <v>1459.4899999999998</v>
      </c>
      <c r="FY79" s="18">
        <v>1540.5123333333333</v>
      </c>
      <c r="FZ79" s="18">
        <v>1512.8723333333335</v>
      </c>
      <c r="GA79" s="18">
        <v>1448.8319999999997</v>
      </c>
      <c r="GB79" s="18">
        <v>1366.5476666666666</v>
      </c>
      <c r="GC79" s="18">
        <v>1376.6629999999998</v>
      </c>
      <c r="GD79" s="18">
        <v>1393.9269999999999</v>
      </c>
      <c r="GE79" s="18">
        <v>1405.01</v>
      </c>
      <c r="GF79" s="18">
        <v>1397.2573333333332</v>
      </c>
      <c r="GG79" s="18">
        <v>1380.9006666666667</v>
      </c>
      <c r="GH79" s="18">
        <v>1334.3836666666666</v>
      </c>
      <c r="GI79" s="18">
        <v>1281.7096666666666</v>
      </c>
      <c r="GJ79" s="18">
        <v>1274.9839999999999</v>
      </c>
      <c r="GK79" s="18">
        <v>1352.8736666666666</v>
      </c>
      <c r="GL79" s="18">
        <v>1381.9336666666666</v>
      </c>
      <c r="GM79" s="18">
        <v>1377.0129999999999</v>
      </c>
      <c r="GN79" s="18">
        <v>1318.874</v>
      </c>
      <c r="GO79" s="18">
        <v>1387.5839999999998</v>
      </c>
      <c r="GP79" s="18">
        <v>1413.8986666666667</v>
      </c>
      <c r="GQ79" s="18">
        <v>1422.4723333333332</v>
      </c>
      <c r="GR79" s="18">
        <v>1365.6103333333333</v>
      </c>
      <c r="GS79" s="18">
        <v>1317.3666666666666</v>
      </c>
      <c r="GT79" s="18">
        <v>1287.9336666666666</v>
      </c>
    </row>
    <row r="80" spans="1:202" x14ac:dyDescent="0.2">
      <c r="A80" s="14" t="s">
        <v>20</v>
      </c>
      <c r="B80" s="19">
        <v>561.92999999999995</v>
      </c>
      <c r="C80" s="19">
        <v>556.06566666666663</v>
      </c>
      <c r="D80" s="19">
        <v>556.7833333333333</v>
      </c>
      <c r="E80" s="19">
        <v>533.51733333333334</v>
      </c>
      <c r="F80" s="19">
        <v>545.94566666666663</v>
      </c>
      <c r="G80" s="19">
        <v>584.52566666666667</v>
      </c>
      <c r="H80" s="19">
        <v>649.41166666666675</v>
      </c>
      <c r="I80" s="19">
        <v>684.36699999999985</v>
      </c>
      <c r="J80" s="19">
        <v>682.92466666666667</v>
      </c>
      <c r="K80" s="19">
        <v>602.13566666666668</v>
      </c>
      <c r="L80" s="19">
        <v>565.9996666666666</v>
      </c>
      <c r="M80" s="19">
        <v>609.89099999999996</v>
      </c>
      <c r="N80" s="19">
        <v>671.52266666666662</v>
      </c>
      <c r="O80" s="19">
        <v>667.1783333333334</v>
      </c>
      <c r="P80" s="19">
        <v>591.18366666666668</v>
      </c>
      <c r="Q80" s="19">
        <v>566.73766666666677</v>
      </c>
      <c r="R80" s="19">
        <v>589.31899999999996</v>
      </c>
      <c r="S80" s="19">
        <v>601.37866666666662</v>
      </c>
      <c r="T80" s="19">
        <v>633.43366666666668</v>
      </c>
      <c r="U80" s="19">
        <v>578.55200000000002</v>
      </c>
      <c r="V80" s="19">
        <v>559.1493333333334</v>
      </c>
      <c r="W80" s="19">
        <v>457.01433333333335</v>
      </c>
      <c r="X80" s="19">
        <v>407.78166666666669</v>
      </c>
      <c r="Y80" s="19">
        <v>373.96066666666667</v>
      </c>
      <c r="Z80" s="19">
        <v>404.39799999999997</v>
      </c>
      <c r="AA80" s="19">
        <v>479.98633333333333</v>
      </c>
      <c r="AB80" s="19">
        <v>482.14333333333326</v>
      </c>
      <c r="AC80" s="19">
        <v>494.95066666666668</v>
      </c>
      <c r="AD80" s="19">
        <v>494.1753333333333</v>
      </c>
      <c r="AE80" s="19">
        <v>526.89633333333325</v>
      </c>
      <c r="AF80" s="19">
        <v>581.72233333333327</v>
      </c>
      <c r="AG80" s="19">
        <v>576.35733333333326</v>
      </c>
      <c r="AH80" s="19">
        <v>571.67866666666669</v>
      </c>
      <c r="AI80" s="19">
        <v>487.54266666666672</v>
      </c>
      <c r="AJ80" s="19">
        <v>464.74566666666669</v>
      </c>
      <c r="AK80" s="19">
        <v>492.48966666666666</v>
      </c>
      <c r="AL80" s="19">
        <v>537.87566666666669</v>
      </c>
      <c r="AM80" s="19">
        <v>598.06200000000001</v>
      </c>
      <c r="AN80" s="19">
        <v>621.91466666666656</v>
      </c>
      <c r="AO80" s="19">
        <v>625.50166666666655</v>
      </c>
      <c r="AP80" s="19">
        <v>613.79399999999998</v>
      </c>
      <c r="AQ80" s="19">
        <v>578.19566666666663</v>
      </c>
      <c r="AR80" s="19">
        <v>609.29833333333329</v>
      </c>
      <c r="AS80" s="19">
        <v>544.37966666666671</v>
      </c>
      <c r="AT80" s="19">
        <v>500.08233333333328</v>
      </c>
      <c r="AU80" s="19">
        <v>421.6463333333333</v>
      </c>
      <c r="AV80" s="19">
        <v>410.47399999999999</v>
      </c>
      <c r="AW80" s="19">
        <v>423.8123333333333</v>
      </c>
      <c r="AX80" s="19">
        <v>457.80500000000001</v>
      </c>
      <c r="AY80" s="19">
        <v>482.54599999999999</v>
      </c>
      <c r="AZ80" s="19">
        <v>484.77933333333334</v>
      </c>
      <c r="BA80" s="19">
        <v>505.48699999999991</v>
      </c>
      <c r="BB80" s="19">
        <v>522.96500000000003</v>
      </c>
      <c r="BC80" s="19">
        <v>564.44066666666663</v>
      </c>
      <c r="BD80" s="19">
        <v>551.39400000000001</v>
      </c>
      <c r="BE80" s="19">
        <v>499.42133333333339</v>
      </c>
      <c r="BF80" s="19">
        <v>441.67433333333338</v>
      </c>
      <c r="BG80" s="19">
        <v>396.25066666666663</v>
      </c>
      <c r="BH80" s="19">
        <v>415.51833333333337</v>
      </c>
      <c r="BI80" s="19">
        <v>433.54899999999998</v>
      </c>
      <c r="BJ80" s="19">
        <v>486.98733333333331</v>
      </c>
      <c r="BK80" s="19">
        <v>491.47266666666673</v>
      </c>
      <c r="BL80" s="19">
        <v>514.24166666666667</v>
      </c>
      <c r="BM80" s="19">
        <v>516.17066666666665</v>
      </c>
      <c r="BN80" s="19">
        <v>518.37</v>
      </c>
      <c r="BO80" s="19">
        <v>511.0333333333333</v>
      </c>
      <c r="BP80" s="19">
        <v>469.99566666666669</v>
      </c>
      <c r="BQ80" s="19">
        <v>449.10566666666665</v>
      </c>
      <c r="BR80" s="19">
        <v>410.36666666666673</v>
      </c>
      <c r="BS80" s="19">
        <v>377.19533333333334</v>
      </c>
      <c r="BT80" s="19">
        <v>348.80500000000001</v>
      </c>
      <c r="BU80" s="19">
        <v>343.26</v>
      </c>
      <c r="BV80" s="19">
        <v>331.18</v>
      </c>
      <c r="BW80" s="19">
        <v>343.92266666666666</v>
      </c>
      <c r="BX80" s="19">
        <v>341.02566666666667</v>
      </c>
      <c r="BY80" s="19">
        <v>343.12166666666667</v>
      </c>
      <c r="BZ80" s="19">
        <v>326.64933333333335</v>
      </c>
      <c r="CA80" s="19">
        <v>311.50800000000004</v>
      </c>
      <c r="CB80" s="19">
        <v>329.08199999999999</v>
      </c>
      <c r="CC80" s="19">
        <v>350.81133333333338</v>
      </c>
      <c r="CD80" s="19">
        <v>367.75733333333329</v>
      </c>
      <c r="CE80" s="19">
        <v>344.04266666666672</v>
      </c>
      <c r="CF80" s="19">
        <v>346.27299999999997</v>
      </c>
      <c r="CG80" s="19">
        <v>373.63633333333337</v>
      </c>
      <c r="CH80" s="19">
        <v>402.82300000000004</v>
      </c>
      <c r="CI80" s="19">
        <v>394.28433333333334</v>
      </c>
      <c r="CJ80" s="19">
        <v>369.96533333333338</v>
      </c>
      <c r="CK80" s="19">
        <v>329.75066666666663</v>
      </c>
      <c r="CL80" s="19">
        <v>320.69833333333332</v>
      </c>
      <c r="CM80" s="19">
        <v>296.16366666666664</v>
      </c>
      <c r="CN80" s="19">
        <v>304.20233333333334</v>
      </c>
      <c r="CO80" s="19">
        <v>303.63400000000001</v>
      </c>
      <c r="CP80" s="19">
        <v>302.01266666666669</v>
      </c>
      <c r="CQ80" s="19">
        <v>302.66399999999999</v>
      </c>
      <c r="CR80" s="19">
        <v>306.90499999999997</v>
      </c>
      <c r="CS80" s="19">
        <v>322.5453333333333</v>
      </c>
      <c r="CT80" s="19">
        <v>364.68566666666669</v>
      </c>
      <c r="CU80" s="19">
        <v>378.94966666666664</v>
      </c>
      <c r="CV80" s="19">
        <v>407.05733333333336</v>
      </c>
      <c r="CW80" s="19">
        <v>403.56733333333335</v>
      </c>
      <c r="CX80" s="19">
        <v>417.58233333333334</v>
      </c>
      <c r="CY80" s="19">
        <v>400.65866666666665</v>
      </c>
      <c r="CZ80" s="19">
        <v>425.07066666666668</v>
      </c>
      <c r="DA80" s="19">
        <v>443.80199999999996</v>
      </c>
      <c r="DB80" s="19">
        <v>471.24800000000005</v>
      </c>
      <c r="DC80" s="19">
        <v>452.09066666666666</v>
      </c>
      <c r="DD80" s="19">
        <v>456.82199999999995</v>
      </c>
      <c r="DE80" s="19">
        <v>473.04666666666662</v>
      </c>
      <c r="DF80" s="19">
        <v>500.85699999999997</v>
      </c>
      <c r="DG80" s="19">
        <v>513.48900000000003</v>
      </c>
      <c r="DH80" s="19">
        <v>514.53266666666661</v>
      </c>
      <c r="DI80" s="19">
        <v>538.55066666666664</v>
      </c>
      <c r="DJ80" s="19">
        <v>525.39566666666667</v>
      </c>
      <c r="DK80" s="19">
        <v>539.37699999999995</v>
      </c>
      <c r="DL80" s="19">
        <v>519.27599999999995</v>
      </c>
      <c r="DM80" s="19">
        <v>533.37166666666667</v>
      </c>
      <c r="DN80" s="19">
        <v>507.512</v>
      </c>
      <c r="DO80" s="19">
        <v>486.12200000000001</v>
      </c>
      <c r="DP80" s="19">
        <v>472.45733333333328</v>
      </c>
      <c r="DQ80" s="19">
        <v>462.16899999999993</v>
      </c>
      <c r="DR80" s="19">
        <v>462.0836666666666</v>
      </c>
      <c r="DS80" s="19">
        <v>456.40966666666662</v>
      </c>
      <c r="DT80" s="19">
        <v>466.91033333333331</v>
      </c>
      <c r="DU80" s="19">
        <v>475.72700000000003</v>
      </c>
      <c r="DV80" s="19">
        <v>499.47566666666671</v>
      </c>
      <c r="DW80" s="19">
        <v>495.03699999999998</v>
      </c>
      <c r="DX80" s="19">
        <v>487.94733333333335</v>
      </c>
      <c r="DY80" s="19">
        <v>471.47166666666664</v>
      </c>
      <c r="DZ80" s="19">
        <v>465.96233333333339</v>
      </c>
      <c r="EA80" s="19">
        <v>468.29433333333333</v>
      </c>
      <c r="EB80" s="19">
        <v>461.45433333333335</v>
      </c>
      <c r="EC80" s="19">
        <v>486.92633333333333</v>
      </c>
      <c r="ED80" s="19">
        <v>492.28466666666668</v>
      </c>
      <c r="EE80" s="19">
        <v>512.0436666666667</v>
      </c>
      <c r="EF80" s="19">
        <v>533.5723333333334</v>
      </c>
      <c r="EG80" s="19">
        <v>558.726</v>
      </c>
      <c r="EH80" s="19">
        <v>573.23866666666663</v>
      </c>
      <c r="EI80" s="19">
        <v>572.94366666666667</v>
      </c>
      <c r="EJ80" s="19">
        <v>555.02499999999998</v>
      </c>
      <c r="EK80" s="19">
        <v>555.03266666666661</v>
      </c>
      <c r="EL80" s="19">
        <v>546.74299999999994</v>
      </c>
      <c r="EM80" s="19">
        <v>555.2213333333334</v>
      </c>
      <c r="EN80" s="19">
        <v>537.94533333333345</v>
      </c>
      <c r="EO80" s="19">
        <v>536.88700000000006</v>
      </c>
      <c r="EP80" s="19">
        <v>541.19733333333329</v>
      </c>
      <c r="EQ80" s="19">
        <v>550.38866666666661</v>
      </c>
      <c r="ER80" s="19">
        <v>577.11366666666663</v>
      </c>
      <c r="ES80" s="19">
        <v>569.76433333333341</v>
      </c>
      <c r="ET80" s="19">
        <v>553.48200000000008</v>
      </c>
      <c r="EU80" s="19">
        <v>503.42433333333338</v>
      </c>
      <c r="EV80" s="19">
        <v>517.33833333333325</v>
      </c>
      <c r="EW80" s="19">
        <v>519.447</v>
      </c>
      <c r="EX80" s="19">
        <v>514.17966666666666</v>
      </c>
      <c r="EY80" s="19">
        <v>489.13266666666669</v>
      </c>
      <c r="EZ80" s="19">
        <v>496.0173333333334</v>
      </c>
      <c r="FA80" s="19">
        <v>493.02733333333327</v>
      </c>
      <c r="FB80" s="19">
        <v>466.63499999999999</v>
      </c>
      <c r="FC80" s="19">
        <v>428.464</v>
      </c>
      <c r="FD80" s="19">
        <v>404.05</v>
      </c>
      <c r="FE80" s="19">
        <v>431.58633333333336</v>
      </c>
      <c r="FF80" s="19">
        <v>456.83</v>
      </c>
      <c r="FG80" s="19">
        <v>480.30233333333331</v>
      </c>
      <c r="FH80" s="19">
        <v>490.779</v>
      </c>
      <c r="FI80" s="19">
        <v>502.62133333333333</v>
      </c>
      <c r="FJ80" s="19">
        <v>492.01666666666671</v>
      </c>
      <c r="FK80" s="19">
        <v>484.19699999999995</v>
      </c>
      <c r="FL80" s="19">
        <v>455.61533333333335</v>
      </c>
      <c r="FM80" s="19">
        <v>448.56400000000002</v>
      </c>
      <c r="FN80" s="19">
        <v>434.0453333333333</v>
      </c>
      <c r="FO80" s="19">
        <v>451.29266666666672</v>
      </c>
      <c r="FP80" s="19">
        <v>476.97066666666666</v>
      </c>
      <c r="FQ80" s="19">
        <v>494.04400000000004</v>
      </c>
      <c r="FR80" s="19">
        <v>496.47733333333332</v>
      </c>
      <c r="FS80" s="19">
        <v>493.62700000000001</v>
      </c>
      <c r="FT80" s="19">
        <v>495.85099999999994</v>
      </c>
      <c r="FU80" s="19">
        <v>483.69533333333328</v>
      </c>
      <c r="FV80" s="19">
        <v>468.46533333333332</v>
      </c>
      <c r="FW80" s="19">
        <v>452.70233333333334</v>
      </c>
      <c r="FX80" s="19">
        <v>463.36066666666665</v>
      </c>
      <c r="FY80" s="19">
        <v>472.142</v>
      </c>
      <c r="FZ80" s="19">
        <v>460.64466666666664</v>
      </c>
      <c r="GA80" s="19">
        <v>450.30199999999996</v>
      </c>
      <c r="GB80" s="19">
        <v>440.2763333333333</v>
      </c>
      <c r="GC80" s="19">
        <v>469.971</v>
      </c>
      <c r="GD80" s="19">
        <v>481.56799999999998</v>
      </c>
      <c r="GE80" s="19">
        <v>501.90666666666658</v>
      </c>
      <c r="GF80" s="19">
        <v>486.05133333333333</v>
      </c>
      <c r="GG80" s="19">
        <v>477.59766666666673</v>
      </c>
      <c r="GH80" s="19">
        <v>466.60766666666672</v>
      </c>
      <c r="GI80" s="19">
        <v>447.24600000000004</v>
      </c>
      <c r="GJ80" s="19">
        <v>436.0506666666667</v>
      </c>
      <c r="GK80" s="19">
        <v>431.25399999999996</v>
      </c>
      <c r="GL80" s="19">
        <v>430.75866666666667</v>
      </c>
      <c r="GM80" s="19">
        <v>423.4186666666667</v>
      </c>
      <c r="GN80" s="19">
        <v>416.95299999999997</v>
      </c>
      <c r="GO80" s="19">
        <v>455.40333333333336</v>
      </c>
      <c r="GP80" s="19">
        <v>458.43366666666662</v>
      </c>
      <c r="GQ80" s="19">
        <v>481.19666666666672</v>
      </c>
      <c r="GR80" s="19">
        <v>444.25333333333333</v>
      </c>
      <c r="GS80" s="19">
        <v>455.38933333333335</v>
      </c>
      <c r="GT80" s="19">
        <v>413.66033333333343</v>
      </c>
    </row>
    <row r="81" spans="1:202" s="2" customFormat="1" x14ac:dyDescent="0.2">
      <c r="A81" s="13" t="s">
        <v>21</v>
      </c>
      <c r="B81" s="16">
        <v>143.37566666666666</v>
      </c>
      <c r="C81" s="16">
        <v>139.87133333333335</v>
      </c>
      <c r="D81" s="16">
        <v>142.09599999999998</v>
      </c>
      <c r="E81" s="16">
        <v>137.08166666666668</v>
      </c>
      <c r="F81" s="16">
        <v>157.59933333333333</v>
      </c>
      <c r="G81" s="16">
        <v>193.08366666666666</v>
      </c>
      <c r="H81" s="16">
        <v>216.85900000000001</v>
      </c>
      <c r="I81" s="16">
        <v>205.26199999999997</v>
      </c>
      <c r="J81" s="16">
        <v>173.30566666666667</v>
      </c>
      <c r="K81" s="16">
        <v>146.55333333333331</v>
      </c>
      <c r="L81" s="16">
        <v>142.86099999999999</v>
      </c>
      <c r="M81" s="16">
        <v>154.58833333333334</v>
      </c>
      <c r="N81" s="16">
        <v>171.95333333333335</v>
      </c>
      <c r="O81" s="16">
        <v>161.14566666666667</v>
      </c>
      <c r="P81" s="16">
        <v>149.74199999999999</v>
      </c>
      <c r="Q81" s="16">
        <v>129.88399999999999</v>
      </c>
      <c r="R81" s="16">
        <v>130.41633333333334</v>
      </c>
      <c r="S81" s="16">
        <v>131.25700000000001</v>
      </c>
      <c r="T81" s="16">
        <v>152.37433333333334</v>
      </c>
      <c r="U81" s="16">
        <v>146.21766666666664</v>
      </c>
      <c r="V81" s="16">
        <v>148.86699999999999</v>
      </c>
      <c r="W81" s="16">
        <v>126.84733333333334</v>
      </c>
      <c r="X81" s="16">
        <v>121.00133333333333</v>
      </c>
      <c r="Y81" s="16">
        <v>117.41666666666667</v>
      </c>
      <c r="Z81" s="16">
        <v>133.94866666666667</v>
      </c>
      <c r="AA81" s="16">
        <v>147.8596666666667</v>
      </c>
      <c r="AB81" s="16">
        <v>154.48833333333334</v>
      </c>
      <c r="AC81" s="16">
        <v>155.88566666666668</v>
      </c>
      <c r="AD81" s="16">
        <v>181.15666666666667</v>
      </c>
      <c r="AE81" s="16">
        <v>195.40466666666666</v>
      </c>
      <c r="AF81" s="16">
        <v>202.31066666666666</v>
      </c>
      <c r="AG81" s="16">
        <v>176.76533333333336</v>
      </c>
      <c r="AH81" s="16">
        <v>174.56133333333332</v>
      </c>
      <c r="AI81" s="16">
        <v>155.05833333333331</v>
      </c>
      <c r="AJ81" s="16">
        <v>176.70233333333331</v>
      </c>
      <c r="AK81" s="16">
        <v>162.66266666666669</v>
      </c>
      <c r="AL81" s="16">
        <v>165.55500000000001</v>
      </c>
      <c r="AM81" s="16">
        <v>173.35966666666664</v>
      </c>
      <c r="AN81" s="16">
        <v>188.13566666666665</v>
      </c>
      <c r="AO81" s="16">
        <v>186.19833333333335</v>
      </c>
      <c r="AP81" s="16">
        <v>165.386</v>
      </c>
      <c r="AQ81" s="16">
        <v>173.10166666666666</v>
      </c>
      <c r="AR81" s="16">
        <v>198.39</v>
      </c>
      <c r="AS81" s="16">
        <v>202.38733333333334</v>
      </c>
      <c r="AT81" s="16">
        <v>181.05266666666668</v>
      </c>
      <c r="AU81" s="16">
        <v>162.39533333333333</v>
      </c>
      <c r="AV81" s="16">
        <v>171.88266666666664</v>
      </c>
      <c r="AW81" s="16">
        <v>194.21966666666665</v>
      </c>
      <c r="AX81" s="16">
        <v>198.47333333333336</v>
      </c>
      <c r="AY81" s="16">
        <v>194.98300000000003</v>
      </c>
      <c r="AZ81" s="16">
        <v>195.10866666666666</v>
      </c>
      <c r="BA81" s="16">
        <v>213.32600000000002</v>
      </c>
      <c r="BB81" s="16">
        <v>217.87400000000002</v>
      </c>
      <c r="BC81" s="16">
        <v>198.43833333333336</v>
      </c>
      <c r="BD81" s="16">
        <v>184.58733333333331</v>
      </c>
      <c r="BE81" s="16">
        <v>164.65066666666667</v>
      </c>
      <c r="BF81" s="16">
        <v>166.82866666666666</v>
      </c>
      <c r="BG81" s="16">
        <v>161.52800000000002</v>
      </c>
      <c r="BH81" s="16">
        <v>169.46333333333334</v>
      </c>
      <c r="BI81" s="16">
        <v>176.77033333333335</v>
      </c>
      <c r="BJ81" s="16">
        <v>210.04833333333332</v>
      </c>
      <c r="BK81" s="16">
        <v>246.4913333333333</v>
      </c>
      <c r="BL81" s="16">
        <v>311.22399999999999</v>
      </c>
      <c r="BM81" s="16">
        <v>354.48866666666669</v>
      </c>
      <c r="BN81" s="16">
        <v>427.30300000000005</v>
      </c>
      <c r="BO81" s="16">
        <v>483.87266666666665</v>
      </c>
      <c r="BP81" s="16">
        <v>523.38400000000001</v>
      </c>
      <c r="BQ81" s="16">
        <v>534.93499999999995</v>
      </c>
      <c r="BR81" s="16">
        <v>518.63833333333332</v>
      </c>
      <c r="BS81" s="16">
        <v>496.34766666666661</v>
      </c>
      <c r="BT81" s="16">
        <v>482.45833333333331</v>
      </c>
      <c r="BU81" s="16">
        <v>501.70499999999998</v>
      </c>
      <c r="BV81" s="16">
        <v>525.50866666666661</v>
      </c>
      <c r="BW81" s="16">
        <v>566.07033333333334</v>
      </c>
      <c r="BX81" s="16">
        <v>563.79200000000003</v>
      </c>
      <c r="BY81" s="16">
        <v>591.18999999999994</v>
      </c>
      <c r="BZ81" s="16">
        <v>595.33733333333328</v>
      </c>
      <c r="CA81" s="16">
        <v>613.42333333333329</v>
      </c>
      <c r="CB81" s="16">
        <v>603.8123333333333</v>
      </c>
      <c r="CC81" s="16">
        <v>603.10299999999995</v>
      </c>
      <c r="CD81" s="16">
        <v>645.05366666666669</v>
      </c>
      <c r="CE81" s="16">
        <v>638.62599999999998</v>
      </c>
      <c r="CF81" s="16">
        <v>651.17933333333337</v>
      </c>
      <c r="CG81" s="16">
        <v>619.09433333333334</v>
      </c>
      <c r="CH81" s="16">
        <v>655.43466666666666</v>
      </c>
      <c r="CI81" s="16">
        <v>656.72400000000005</v>
      </c>
      <c r="CJ81" s="16">
        <v>654.05600000000004</v>
      </c>
      <c r="CK81" s="16">
        <v>641.24</v>
      </c>
      <c r="CL81" s="16">
        <v>634.57499999999993</v>
      </c>
      <c r="CM81" s="16">
        <v>641.46533333333332</v>
      </c>
      <c r="CN81" s="16">
        <v>617.60833333333335</v>
      </c>
      <c r="CO81" s="16">
        <v>574.94366666666667</v>
      </c>
      <c r="CP81" s="16">
        <v>556.48266666666666</v>
      </c>
      <c r="CQ81" s="16">
        <v>540.2836666666667</v>
      </c>
      <c r="CR81" s="16">
        <v>564.11233333333337</v>
      </c>
      <c r="CS81" s="16">
        <v>575.26733333333334</v>
      </c>
      <c r="CT81" s="16">
        <v>620.13533333333339</v>
      </c>
      <c r="CU81" s="16">
        <v>673.05799999999999</v>
      </c>
      <c r="CV81" s="16">
        <v>700.90299999999991</v>
      </c>
      <c r="CW81" s="16">
        <v>723.54599999999994</v>
      </c>
      <c r="CX81" s="16">
        <v>719.80499999999995</v>
      </c>
      <c r="CY81" s="16">
        <v>699.01866666666672</v>
      </c>
      <c r="CZ81" s="16">
        <v>685.15466666666669</v>
      </c>
      <c r="DA81" s="16">
        <v>688.98033333333331</v>
      </c>
      <c r="DB81" s="16">
        <v>714.572</v>
      </c>
      <c r="DC81" s="16">
        <v>724.55600000000004</v>
      </c>
      <c r="DD81" s="16">
        <v>744.94599999999991</v>
      </c>
      <c r="DE81" s="16">
        <v>790.86999999999989</v>
      </c>
      <c r="DF81" s="16">
        <v>815.51166666666666</v>
      </c>
      <c r="DG81" s="16">
        <v>804.44866666666667</v>
      </c>
      <c r="DH81" s="16">
        <v>774.79933333333338</v>
      </c>
      <c r="DI81" s="16">
        <v>767.39099999999996</v>
      </c>
      <c r="DJ81" s="16">
        <v>795.72899999999993</v>
      </c>
      <c r="DK81" s="16">
        <v>825.75599999999997</v>
      </c>
      <c r="DL81" s="16">
        <v>892.52266666666674</v>
      </c>
      <c r="DM81" s="16">
        <v>906.27433333333329</v>
      </c>
      <c r="DN81" s="16">
        <v>872.07166666666672</v>
      </c>
      <c r="DO81" s="16">
        <v>823.58466666666664</v>
      </c>
      <c r="DP81" s="16">
        <v>777.2886666666667</v>
      </c>
      <c r="DQ81" s="16">
        <v>801.88033333333317</v>
      </c>
      <c r="DR81" s="16">
        <v>810.94933333333336</v>
      </c>
      <c r="DS81" s="16">
        <v>831.75900000000001</v>
      </c>
      <c r="DT81" s="16">
        <v>806.79366666666658</v>
      </c>
      <c r="DU81" s="16">
        <v>772.84866666666676</v>
      </c>
      <c r="DV81" s="16">
        <v>794.15899999999999</v>
      </c>
      <c r="DW81" s="16">
        <v>821.73633333333339</v>
      </c>
      <c r="DX81" s="16">
        <v>844.38900000000012</v>
      </c>
      <c r="DY81" s="16">
        <v>872.00700000000006</v>
      </c>
      <c r="DZ81" s="16">
        <v>857.24300000000005</v>
      </c>
      <c r="EA81" s="16">
        <v>885.00633333333337</v>
      </c>
      <c r="EB81" s="16">
        <v>811.76266666666663</v>
      </c>
      <c r="EC81" s="16">
        <v>836.84533333333331</v>
      </c>
      <c r="ED81" s="16">
        <v>819.55633333333333</v>
      </c>
      <c r="EE81" s="16">
        <v>899.12566666666669</v>
      </c>
      <c r="EF81" s="16">
        <v>895.4373333333333</v>
      </c>
      <c r="EG81" s="16">
        <v>916.31599999999992</v>
      </c>
      <c r="EH81" s="16">
        <v>904.47566666666671</v>
      </c>
      <c r="EI81" s="16">
        <v>906.18466666666666</v>
      </c>
      <c r="EJ81" s="16">
        <v>876.67166666666674</v>
      </c>
      <c r="EK81" s="16">
        <v>832.66600000000005</v>
      </c>
      <c r="EL81" s="16">
        <v>814.26266666666663</v>
      </c>
      <c r="EM81" s="16">
        <v>802.84999999999991</v>
      </c>
      <c r="EN81" s="16">
        <v>820.71933333333334</v>
      </c>
      <c r="EO81" s="16">
        <v>833.25766666666675</v>
      </c>
      <c r="EP81" s="16">
        <v>831.28466666666657</v>
      </c>
      <c r="EQ81" s="16">
        <v>842.74266666666665</v>
      </c>
      <c r="ER81" s="16">
        <v>877.51933333333329</v>
      </c>
      <c r="ES81" s="16">
        <v>898.63900000000001</v>
      </c>
      <c r="ET81" s="16">
        <v>894.64800000000002</v>
      </c>
      <c r="EU81" s="16">
        <v>857.35033333333331</v>
      </c>
      <c r="EV81" s="16">
        <v>842.37866666666662</v>
      </c>
      <c r="EW81" s="16">
        <v>806.09133333333341</v>
      </c>
      <c r="EX81" s="16">
        <v>790.48133333333328</v>
      </c>
      <c r="EY81" s="16">
        <v>804.51566666666668</v>
      </c>
      <c r="EZ81" s="16">
        <v>790.0100000000001</v>
      </c>
      <c r="FA81" s="16">
        <v>788.68366666666668</v>
      </c>
      <c r="FB81" s="16">
        <v>732.08066666666673</v>
      </c>
      <c r="FC81" s="16">
        <v>718.1636666666667</v>
      </c>
      <c r="FD81" s="16">
        <v>711.48166666666668</v>
      </c>
      <c r="FE81" s="16">
        <v>758.78833333333341</v>
      </c>
      <c r="FF81" s="16">
        <v>790.31933333333336</v>
      </c>
      <c r="FG81" s="16">
        <v>772.98566666666659</v>
      </c>
      <c r="FH81" s="16">
        <v>788.86366666666663</v>
      </c>
      <c r="FI81" s="16">
        <v>821.42566666666664</v>
      </c>
      <c r="FJ81" s="16">
        <v>805.88066666666657</v>
      </c>
      <c r="FK81" s="16">
        <v>776.6783333333334</v>
      </c>
      <c r="FL81" s="16">
        <v>778.16</v>
      </c>
      <c r="FM81" s="16">
        <v>805.97800000000007</v>
      </c>
      <c r="FN81" s="16">
        <v>822.28099999999995</v>
      </c>
      <c r="FO81" s="16">
        <v>816.03800000000001</v>
      </c>
      <c r="FP81" s="16">
        <v>843.57966666666664</v>
      </c>
      <c r="FQ81" s="16">
        <v>827.8746666666666</v>
      </c>
      <c r="FR81" s="16">
        <v>803.87366666666674</v>
      </c>
      <c r="FS81" s="16">
        <v>796.01433333333341</v>
      </c>
      <c r="FT81" s="16">
        <v>801.75733333333335</v>
      </c>
      <c r="FU81" s="16">
        <v>815.10666666666657</v>
      </c>
      <c r="FV81" s="16">
        <v>797.12666666666667</v>
      </c>
      <c r="FW81" s="16">
        <v>820.93899999999996</v>
      </c>
      <c r="FX81" s="16">
        <v>839.74733333333336</v>
      </c>
      <c r="FY81" s="16">
        <v>876.34499999999991</v>
      </c>
      <c r="FZ81" s="16">
        <v>858.87033333333329</v>
      </c>
      <c r="GA81" s="16">
        <v>824.42</v>
      </c>
      <c r="GB81" s="16">
        <v>807.3549999999999</v>
      </c>
      <c r="GC81" s="16">
        <v>818.01466666666659</v>
      </c>
      <c r="GD81" s="16">
        <v>857.5630000000001</v>
      </c>
      <c r="GE81" s="16">
        <v>869.41533333333336</v>
      </c>
      <c r="GF81" s="16">
        <v>873.3366666666667</v>
      </c>
      <c r="GG81" s="16">
        <v>830.72500000000002</v>
      </c>
      <c r="GH81" s="16">
        <v>785.44200000000001</v>
      </c>
      <c r="GI81" s="16">
        <v>750.0390000000001</v>
      </c>
      <c r="GJ81" s="16">
        <v>746.32866666666666</v>
      </c>
      <c r="GK81" s="16">
        <v>785.46266666666668</v>
      </c>
      <c r="GL81" s="16">
        <v>798.09900000000005</v>
      </c>
      <c r="GM81" s="16">
        <v>792.24166666666679</v>
      </c>
      <c r="GN81" s="16">
        <v>758.24766666666665</v>
      </c>
      <c r="GO81" s="16">
        <v>794.07266666666681</v>
      </c>
      <c r="GP81" s="16">
        <v>823.60533333333331</v>
      </c>
      <c r="GQ81" s="16">
        <v>818.15566666666655</v>
      </c>
      <c r="GR81" s="16">
        <v>777.77300000000002</v>
      </c>
      <c r="GS81" s="16">
        <v>722.45400000000006</v>
      </c>
      <c r="GT81" s="16">
        <v>718.15866666666659</v>
      </c>
    </row>
    <row r="82" spans="1:202" s="2" customFormat="1" x14ac:dyDescent="0.2">
      <c r="A82" s="14" t="s">
        <v>22</v>
      </c>
      <c r="B82" s="15">
        <v>1066.1239999999998</v>
      </c>
      <c r="C82" s="15">
        <v>1029.3933333333332</v>
      </c>
      <c r="D82" s="15">
        <v>946.79966666666667</v>
      </c>
      <c r="E82" s="15">
        <v>886.54333333333341</v>
      </c>
      <c r="F82" s="15">
        <v>1003.122</v>
      </c>
      <c r="G82" s="15">
        <v>1117.8863333333334</v>
      </c>
      <c r="H82" s="15">
        <v>1297.1836666666668</v>
      </c>
      <c r="I82" s="15">
        <v>1265.7303333333332</v>
      </c>
      <c r="J82" s="15">
        <v>1245.5746666666666</v>
      </c>
      <c r="K82" s="15">
        <v>1103.1146666666666</v>
      </c>
      <c r="L82" s="15">
        <v>1072.9036666666668</v>
      </c>
      <c r="M82" s="15">
        <v>1150.241</v>
      </c>
      <c r="N82" s="15">
        <v>1237.3556666666666</v>
      </c>
      <c r="O82" s="15">
        <v>1304.3419999999999</v>
      </c>
      <c r="P82" s="15">
        <v>1283.9416666666668</v>
      </c>
      <c r="Q82" s="15">
        <v>1273.2839999999999</v>
      </c>
      <c r="R82" s="15">
        <v>1258.8026666666667</v>
      </c>
      <c r="S82" s="15">
        <v>1245.3686666666665</v>
      </c>
      <c r="T82" s="15">
        <v>1251.771</v>
      </c>
      <c r="U82" s="15">
        <v>1241.2933333333333</v>
      </c>
      <c r="V82" s="15">
        <v>1124.4873333333333</v>
      </c>
      <c r="W82" s="15">
        <v>947.84999999999991</v>
      </c>
      <c r="X82" s="15">
        <v>842.8026666666666</v>
      </c>
      <c r="Y82" s="15">
        <v>902.01533333333339</v>
      </c>
      <c r="Z82" s="15">
        <v>1000.4696666666667</v>
      </c>
      <c r="AA82" s="15">
        <v>1093.3096666666668</v>
      </c>
      <c r="AB82" s="15">
        <v>1097.9743333333333</v>
      </c>
      <c r="AC82" s="15">
        <v>1202.9233333333334</v>
      </c>
      <c r="AD82" s="15">
        <v>1228.9666666666665</v>
      </c>
      <c r="AE82" s="15">
        <v>1273.3529999999998</v>
      </c>
      <c r="AF82" s="15">
        <v>1310.443</v>
      </c>
      <c r="AG82" s="15">
        <v>1229.5846666666666</v>
      </c>
      <c r="AH82" s="15">
        <v>1194.9293333333333</v>
      </c>
      <c r="AI82" s="15">
        <v>990.87400000000014</v>
      </c>
      <c r="AJ82" s="15">
        <v>1002.41</v>
      </c>
      <c r="AK82" s="15">
        <v>1021.7263333333334</v>
      </c>
      <c r="AL82" s="15">
        <v>1119.7090000000001</v>
      </c>
      <c r="AM82" s="15">
        <v>1169.2963333333332</v>
      </c>
      <c r="AN82" s="15">
        <v>1190.1510000000001</v>
      </c>
      <c r="AO82" s="15">
        <v>1197.078</v>
      </c>
      <c r="AP82" s="15">
        <v>1257.5343333333333</v>
      </c>
      <c r="AQ82" s="15">
        <v>1259.693</v>
      </c>
      <c r="AR82" s="15">
        <v>1340.9813333333332</v>
      </c>
      <c r="AS82" s="15">
        <v>1203.4833333333333</v>
      </c>
      <c r="AT82" s="15">
        <v>1077.4739999999999</v>
      </c>
      <c r="AU82" s="15">
        <v>905.10733333333337</v>
      </c>
      <c r="AV82" s="15">
        <v>946.2886666666667</v>
      </c>
      <c r="AW82" s="15">
        <v>1055.0050000000001</v>
      </c>
      <c r="AX82" s="15">
        <v>1166.5783333333334</v>
      </c>
      <c r="AY82" s="15">
        <v>1225.051666666667</v>
      </c>
      <c r="AZ82" s="15">
        <v>1253.383</v>
      </c>
      <c r="BA82" s="15">
        <v>1274.5923333333333</v>
      </c>
      <c r="BB82" s="15">
        <v>1346.5929999999998</v>
      </c>
      <c r="BC82" s="15">
        <v>1343.4336666666666</v>
      </c>
      <c r="BD82" s="15">
        <v>1336.3796666666667</v>
      </c>
      <c r="BE82" s="15">
        <v>1160.6686666666667</v>
      </c>
      <c r="BF82" s="15">
        <v>1035.6600000000001</v>
      </c>
      <c r="BG82" s="15">
        <v>908.19666666666672</v>
      </c>
      <c r="BH82" s="15">
        <v>972.27066666666667</v>
      </c>
      <c r="BI82" s="15">
        <v>1080.1130000000001</v>
      </c>
      <c r="BJ82" s="15">
        <v>1253.6296666666667</v>
      </c>
      <c r="BK82" s="15">
        <v>1268.9126666666668</v>
      </c>
      <c r="BL82" s="15">
        <v>1320.8066666666666</v>
      </c>
      <c r="BM82" s="15">
        <v>1328.395</v>
      </c>
      <c r="BN82" s="15">
        <v>1264.7093333333335</v>
      </c>
      <c r="BO82" s="15">
        <v>1171.7610000000002</v>
      </c>
      <c r="BP82" s="15">
        <v>1014.551</v>
      </c>
      <c r="BQ82" s="15">
        <v>994.09433333333345</v>
      </c>
      <c r="BR82" s="15">
        <v>917.43633333333344</v>
      </c>
      <c r="BS82" s="15">
        <v>869.36133333333328</v>
      </c>
      <c r="BT82" s="15">
        <v>829.53066666666655</v>
      </c>
      <c r="BU82" s="15">
        <v>848.6876666666667</v>
      </c>
      <c r="BV82" s="15">
        <v>862.91866666666658</v>
      </c>
      <c r="BW82" s="15">
        <v>919.07033333333345</v>
      </c>
      <c r="BX82" s="15">
        <v>903.27499999999998</v>
      </c>
      <c r="BY82" s="15">
        <v>931.06933333333325</v>
      </c>
      <c r="BZ82" s="15">
        <v>911.91666666666663</v>
      </c>
      <c r="CA82" s="15">
        <v>916.20033333333333</v>
      </c>
      <c r="CB82" s="15">
        <v>920.92633333333333</v>
      </c>
      <c r="CC82" s="15">
        <v>925.625</v>
      </c>
      <c r="CD82" s="15">
        <v>986.91199999999992</v>
      </c>
      <c r="CE82" s="15">
        <v>979.13366666666661</v>
      </c>
      <c r="CF82" s="15">
        <v>1004.1869999999999</v>
      </c>
      <c r="CG82" s="15">
        <v>989.822</v>
      </c>
      <c r="CH82" s="15">
        <v>1005.0393333333333</v>
      </c>
      <c r="CI82" s="15">
        <v>1002.203</v>
      </c>
      <c r="CJ82" s="15">
        <v>981.13366666666661</v>
      </c>
      <c r="CK82" s="15">
        <v>979.26133333333337</v>
      </c>
      <c r="CL82" s="15">
        <v>965.80299999999988</v>
      </c>
      <c r="CM82" s="15">
        <v>959.13066666666657</v>
      </c>
      <c r="CN82" s="15">
        <v>929.48300000000006</v>
      </c>
      <c r="CO82" s="15">
        <v>900.05899999999986</v>
      </c>
      <c r="CP82" s="15">
        <v>892.38733333333323</v>
      </c>
      <c r="CQ82" s="15">
        <v>901.88433333333342</v>
      </c>
      <c r="CR82" s="15">
        <v>927.77133333333325</v>
      </c>
      <c r="CS82" s="15">
        <v>962.67333333333329</v>
      </c>
      <c r="CT82" s="15">
        <v>1040.5316666666665</v>
      </c>
      <c r="CU82" s="15">
        <v>1127.4849999999999</v>
      </c>
      <c r="CV82" s="15">
        <v>1185.3033333333333</v>
      </c>
      <c r="CW82" s="15">
        <v>1226.3846666666666</v>
      </c>
      <c r="CX82" s="15">
        <v>1208.6676666666665</v>
      </c>
      <c r="CY82" s="15">
        <v>1193.615</v>
      </c>
      <c r="CZ82" s="15">
        <v>1168.8533333333332</v>
      </c>
      <c r="DA82" s="15">
        <v>1189.702</v>
      </c>
      <c r="DB82" s="15">
        <v>1190.4786666666666</v>
      </c>
      <c r="DC82" s="15">
        <v>1169.3276666666668</v>
      </c>
      <c r="DD82" s="15">
        <v>1194.2093333333335</v>
      </c>
      <c r="DE82" s="15">
        <v>1261.0839999999998</v>
      </c>
      <c r="DF82" s="15">
        <v>1336.442</v>
      </c>
      <c r="DG82" s="15">
        <v>1333.5966666666666</v>
      </c>
      <c r="DH82" s="15">
        <v>1323.5800000000002</v>
      </c>
      <c r="DI82" s="15">
        <v>1304.287</v>
      </c>
      <c r="DJ82" s="15">
        <v>1332.5910000000001</v>
      </c>
      <c r="DK82" s="15">
        <v>1353.3693333333333</v>
      </c>
      <c r="DL82" s="15">
        <v>1405.1876666666667</v>
      </c>
      <c r="DM82" s="15">
        <v>1435.2450000000001</v>
      </c>
      <c r="DN82" s="15">
        <v>1391.144</v>
      </c>
      <c r="DO82" s="15">
        <v>1348.7616666666665</v>
      </c>
      <c r="DP82" s="15">
        <v>1312.8326666666665</v>
      </c>
      <c r="DQ82" s="15">
        <v>1332.819</v>
      </c>
      <c r="DR82" s="15">
        <v>1345.6689999999999</v>
      </c>
      <c r="DS82" s="15">
        <v>1354.1389999999999</v>
      </c>
      <c r="DT82" s="15">
        <v>1328.4666666666665</v>
      </c>
      <c r="DU82" s="15">
        <v>1277.3236666666667</v>
      </c>
      <c r="DV82" s="15">
        <v>1299.5023333333331</v>
      </c>
      <c r="DW82" s="15">
        <v>1305.3006666666668</v>
      </c>
      <c r="DX82" s="15">
        <v>1313.4693333333332</v>
      </c>
      <c r="DY82" s="15">
        <v>1316.0140000000001</v>
      </c>
      <c r="DZ82" s="15">
        <v>1322.8053333333335</v>
      </c>
      <c r="EA82" s="15">
        <v>1370.3246666666666</v>
      </c>
      <c r="EB82" s="15">
        <v>1322.5333333333333</v>
      </c>
      <c r="EC82" s="15">
        <v>1367.0683333333334</v>
      </c>
      <c r="ED82" s="15">
        <v>1370.9916666666668</v>
      </c>
      <c r="EE82" s="15">
        <v>1431.0256666666664</v>
      </c>
      <c r="EF82" s="15">
        <v>1431.6763333333331</v>
      </c>
      <c r="EG82" s="15">
        <v>1431.6556666666665</v>
      </c>
      <c r="EH82" s="15">
        <v>1448.9226666666666</v>
      </c>
      <c r="EI82" s="15">
        <v>1444.1583333333335</v>
      </c>
      <c r="EJ82" s="15">
        <v>1405.7026666666668</v>
      </c>
      <c r="EK82" s="15">
        <v>1325.796</v>
      </c>
      <c r="EL82" s="15">
        <v>1274.7456666666667</v>
      </c>
      <c r="EM82" s="15">
        <v>1249.3040000000001</v>
      </c>
      <c r="EN82" s="15">
        <v>1250.4623333333334</v>
      </c>
      <c r="EO82" s="15">
        <v>1275.789</v>
      </c>
      <c r="EP82" s="15">
        <v>1285.5996666666667</v>
      </c>
      <c r="EQ82" s="15">
        <v>1307.8799999999999</v>
      </c>
      <c r="ER82" s="15">
        <v>1313.0333333333331</v>
      </c>
      <c r="ES82" s="15">
        <v>1311.5586666666666</v>
      </c>
      <c r="ET82" s="15">
        <v>1301.3990000000001</v>
      </c>
      <c r="EU82" s="15">
        <v>1261.3566666666668</v>
      </c>
      <c r="EV82" s="15">
        <v>1256.846</v>
      </c>
      <c r="EW82" s="15">
        <v>1212.817</v>
      </c>
      <c r="EX82" s="15">
        <v>1179.8460000000002</v>
      </c>
      <c r="EY82" s="15">
        <v>1196.7003333333332</v>
      </c>
      <c r="EZ82" s="15">
        <v>1182.1796666666667</v>
      </c>
      <c r="FA82" s="15">
        <v>1232.0739999999998</v>
      </c>
      <c r="FB82" s="15">
        <v>1174.7053333333333</v>
      </c>
      <c r="FC82" s="15">
        <v>1168.1326666666666</v>
      </c>
      <c r="FD82" s="15">
        <v>1142.3456666666668</v>
      </c>
      <c r="FE82" s="15">
        <v>1230.6303333333335</v>
      </c>
      <c r="FF82" s="15">
        <v>1243.2163333333335</v>
      </c>
      <c r="FG82" s="15">
        <v>1240.4916666666668</v>
      </c>
      <c r="FH82" s="15">
        <v>1219.2106666666666</v>
      </c>
      <c r="FI82" s="15">
        <v>1286.999</v>
      </c>
      <c r="FJ82" s="15">
        <v>1273.0956666666668</v>
      </c>
      <c r="FK82" s="15">
        <v>1219.4056666666665</v>
      </c>
      <c r="FL82" s="15">
        <v>1182.9303333333332</v>
      </c>
      <c r="FM82" s="15">
        <v>1175.8210000000001</v>
      </c>
      <c r="FN82" s="15">
        <v>1188.9406666666666</v>
      </c>
      <c r="FO82" s="15">
        <v>1207.7940000000001</v>
      </c>
      <c r="FP82" s="15">
        <v>1280.6686666666667</v>
      </c>
      <c r="FQ82" s="15">
        <v>1311.3896666666667</v>
      </c>
      <c r="FR82" s="15">
        <v>1289.4756666666665</v>
      </c>
      <c r="FS82" s="15">
        <v>1248.2729999999999</v>
      </c>
      <c r="FT82" s="15">
        <v>1234.6746666666666</v>
      </c>
      <c r="FU82" s="15">
        <v>1219.3453333333334</v>
      </c>
      <c r="FV82" s="15">
        <v>1190.1016666666667</v>
      </c>
      <c r="FW82" s="15">
        <v>1204.028</v>
      </c>
      <c r="FX82" s="15">
        <v>1238.6723333333332</v>
      </c>
      <c r="FY82" s="15">
        <v>1315.560666666667</v>
      </c>
      <c r="FZ82" s="15">
        <v>1289.8953333333334</v>
      </c>
      <c r="GA82" s="15">
        <v>1225.0576666666668</v>
      </c>
      <c r="GB82" s="15">
        <v>1160.9596666666666</v>
      </c>
      <c r="GC82" s="15">
        <v>1153.6326666666666</v>
      </c>
      <c r="GD82" s="15">
        <v>1189.6689999999999</v>
      </c>
      <c r="GE82" s="15">
        <v>1188.9576666666667</v>
      </c>
      <c r="GF82" s="15">
        <v>1196.0253333333333</v>
      </c>
      <c r="GG82" s="15">
        <v>1169.6193333333333</v>
      </c>
      <c r="GH82" s="15">
        <v>1127.8826666666666</v>
      </c>
      <c r="GI82" s="15">
        <v>1090.6686666666667</v>
      </c>
      <c r="GJ82" s="15">
        <v>1080.7813333333334</v>
      </c>
      <c r="GK82" s="15">
        <v>1164.6036666666666</v>
      </c>
      <c r="GL82" s="15">
        <v>1182.2273333333333</v>
      </c>
      <c r="GM82" s="15">
        <v>1180.1833333333334</v>
      </c>
      <c r="GN82" s="15">
        <v>1116.5063333333335</v>
      </c>
      <c r="GO82" s="15">
        <v>1170.0743333333332</v>
      </c>
      <c r="GP82" s="15">
        <v>1220.4783333333332</v>
      </c>
      <c r="GQ82" s="15">
        <v>1224.0073333333332</v>
      </c>
      <c r="GR82" s="15">
        <v>1196.2206666666668</v>
      </c>
      <c r="GS82" s="15">
        <v>1120.0630000000001</v>
      </c>
      <c r="GT82" s="15">
        <v>1112.7486666666666</v>
      </c>
    </row>
    <row r="83" spans="1:202" s="2" customFormat="1" x14ac:dyDescent="0.2">
      <c r="A83" s="20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  <c r="FQ83" s="21"/>
      <c r="FR83" s="21"/>
      <c r="FS83" s="21"/>
      <c r="FT83" s="21"/>
      <c r="FU83" s="21"/>
      <c r="FV83" s="21"/>
      <c r="FW83" s="21"/>
      <c r="FX83" s="21"/>
      <c r="FY83" s="21"/>
      <c r="FZ83" s="21"/>
      <c r="GA83" s="21"/>
      <c r="GB83" s="21"/>
      <c r="GC83" s="21"/>
      <c r="GD83" s="21"/>
      <c r="GE83" s="21"/>
      <c r="GF83" s="21"/>
      <c r="GG83" s="21"/>
      <c r="GH83" s="21"/>
      <c r="GI83" s="21"/>
      <c r="GJ83" s="21"/>
      <c r="GK83" s="21"/>
      <c r="GL83" s="21"/>
      <c r="GM83" s="21"/>
      <c r="GN83" s="21"/>
      <c r="GO83" s="21"/>
      <c r="GP83" s="21"/>
      <c r="GQ83" s="21"/>
      <c r="GR83" s="21"/>
      <c r="GS83" s="21"/>
      <c r="GT83" s="21"/>
    </row>
    <row r="84" spans="1:202" s="2" customFormat="1" x14ac:dyDescent="0.2">
      <c r="A84" s="1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S84" s="24"/>
      <c r="BT84" s="24"/>
      <c r="CK84" s="76"/>
      <c r="CL84" s="80"/>
      <c r="CM84" s="80"/>
      <c r="CN84" s="1"/>
      <c r="CO84" s="1"/>
      <c r="CP84" s="1"/>
    </row>
    <row r="85" spans="1:202" x14ac:dyDescent="0.2">
      <c r="A85" s="4" t="s">
        <v>35</v>
      </c>
      <c r="BQ85" s="1"/>
      <c r="BR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</row>
    <row r="86" spans="1:202" ht="12.75" x14ac:dyDescent="0.2">
      <c r="A86" s="78" t="str">
        <f>A48</f>
        <v>Serie trimestre móvil 01 - 17</v>
      </c>
      <c r="CK86" s="76"/>
      <c r="CL86" s="80"/>
      <c r="CM86" s="80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</row>
    <row r="87" spans="1:202" x14ac:dyDescent="0.2">
      <c r="A87" s="4"/>
      <c r="CE87" s="5"/>
      <c r="CF87" s="5"/>
      <c r="CG87" s="5"/>
      <c r="CH87" s="5"/>
      <c r="CI87" s="5"/>
      <c r="CJ87" s="5"/>
      <c r="CK87" s="84"/>
      <c r="CL87" s="85"/>
      <c r="CM87" s="80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</row>
    <row r="88" spans="1:202" x14ac:dyDescent="0.2">
      <c r="A88" s="238" t="s">
        <v>1</v>
      </c>
      <c r="B88" s="237">
        <v>2001</v>
      </c>
      <c r="C88" s="237"/>
      <c r="D88" s="237"/>
      <c r="E88" s="237"/>
      <c r="F88" s="237"/>
      <c r="G88" s="237"/>
      <c r="H88" s="237"/>
      <c r="I88" s="237"/>
      <c r="J88" s="237"/>
      <c r="K88" s="237"/>
      <c r="L88" s="237"/>
      <c r="M88" s="237"/>
      <c r="N88" s="237">
        <v>2002</v>
      </c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>
        <v>2003</v>
      </c>
      <c r="AA88" s="237"/>
      <c r="AB88" s="237"/>
      <c r="AC88" s="237"/>
      <c r="AD88" s="237"/>
      <c r="AE88" s="237"/>
      <c r="AF88" s="237"/>
      <c r="AG88" s="237"/>
      <c r="AH88" s="237"/>
      <c r="AI88" s="237"/>
      <c r="AJ88" s="237"/>
      <c r="AK88" s="237"/>
      <c r="AL88" s="237">
        <v>2004</v>
      </c>
      <c r="AM88" s="237"/>
      <c r="AN88" s="237"/>
      <c r="AO88" s="237"/>
      <c r="AP88" s="237"/>
      <c r="AQ88" s="237"/>
      <c r="AR88" s="237"/>
      <c r="AS88" s="237"/>
      <c r="AT88" s="237"/>
      <c r="AU88" s="237"/>
      <c r="AV88" s="237"/>
      <c r="AW88" s="237"/>
      <c r="AX88" s="237">
        <v>2005</v>
      </c>
      <c r="AY88" s="237"/>
      <c r="AZ88" s="237"/>
      <c r="BA88" s="237"/>
      <c r="BB88" s="237"/>
      <c r="BC88" s="237"/>
      <c r="BD88" s="237"/>
      <c r="BE88" s="237"/>
      <c r="BF88" s="237"/>
      <c r="BG88" s="237"/>
      <c r="BH88" s="237"/>
      <c r="BI88" s="237"/>
      <c r="BJ88" s="237">
        <v>2006</v>
      </c>
      <c r="BK88" s="237"/>
      <c r="BL88" s="237"/>
      <c r="BM88" s="237"/>
      <c r="BN88" s="237"/>
      <c r="BO88" s="237"/>
      <c r="BP88" s="237"/>
      <c r="BQ88" s="237"/>
      <c r="BR88" s="237"/>
      <c r="BS88" s="237"/>
      <c r="BT88" s="237"/>
      <c r="BU88" s="237"/>
      <c r="BV88" s="237">
        <v>2007</v>
      </c>
      <c r="BW88" s="237"/>
      <c r="BX88" s="237"/>
      <c r="BY88" s="237"/>
      <c r="BZ88" s="237"/>
      <c r="CA88" s="237"/>
      <c r="CB88" s="237"/>
      <c r="CC88" s="237"/>
      <c r="CD88" s="237"/>
      <c r="CE88" s="237"/>
      <c r="CF88" s="237"/>
      <c r="CG88" s="237"/>
      <c r="CH88" s="237">
        <v>2008</v>
      </c>
      <c r="CI88" s="237"/>
      <c r="CJ88" s="237"/>
      <c r="CK88" s="237"/>
      <c r="CL88" s="237"/>
      <c r="CM88" s="237"/>
      <c r="CN88" s="237"/>
      <c r="CO88" s="237"/>
      <c r="CP88" s="237"/>
      <c r="CQ88" s="237"/>
      <c r="CR88" s="237"/>
      <c r="CS88" s="237"/>
      <c r="CT88" s="237">
        <v>2009</v>
      </c>
      <c r="CU88" s="237"/>
      <c r="CV88" s="237"/>
      <c r="CW88" s="237"/>
      <c r="CX88" s="237"/>
      <c r="CY88" s="237"/>
      <c r="CZ88" s="237"/>
      <c r="DA88" s="237"/>
      <c r="DB88" s="237"/>
      <c r="DC88" s="237"/>
      <c r="DD88" s="237"/>
      <c r="DE88" s="237"/>
      <c r="DF88" s="237">
        <v>2010</v>
      </c>
      <c r="DG88" s="237"/>
      <c r="DH88" s="237"/>
      <c r="DI88" s="237"/>
      <c r="DJ88" s="237"/>
      <c r="DK88" s="237"/>
      <c r="DL88" s="237"/>
      <c r="DM88" s="237"/>
      <c r="DN88" s="237"/>
      <c r="DO88" s="237"/>
      <c r="DP88" s="237"/>
      <c r="DQ88" s="237"/>
      <c r="DR88" s="237">
        <v>2011</v>
      </c>
      <c r="DS88" s="237"/>
      <c r="DT88" s="237"/>
      <c r="DU88" s="237"/>
      <c r="DV88" s="237"/>
      <c r="DW88" s="237"/>
      <c r="DX88" s="237"/>
      <c r="DY88" s="237"/>
      <c r="DZ88" s="237"/>
      <c r="EA88" s="237"/>
      <c r="EB88" s="237"/>
      <c r="EC88" s="237"/>
      <c r="ED88" s="236">
        <v>2012</v>
      </c>
      <c r="EE88" s="236"/>
      <c r="EF88" s="236"/>
      <c r="EG88" s="236"/>
      <c r="EH88" s="236"/>
      <c r="EI88" s="236"/>
      <c r="EJ88" s="236"/>
      <c r="EK88" s="236"/>
      <c r="EL88" s="236"/>
      <c r="EM88" s="236"/>
      <c r="EN88" s="236"/>
      <c r="EO88" s="236"/>
      <c r="EP88" s="236">
        <v>2013</v>
      </c>
      <c r="EQ88" s="236"/>
      <c r="ER88" s="236"/>
      <c r="ES88" s="236"/>
      <c r="ET88" s="236"/>
      <c r="EU88" s="236"/>
      <c r="EV88" s="236"/>
      <c r="EW88" s="236"/>
      <c r="EX88" s="236"/>
      <c r="EY88" s="236"/>
      <c r="EZ88" s="236"/>
      <c r="FA88" s="236"/>
      <c r="FB88" s="236">
        <v>2014</v>
      </c>
      <c r="FC88" s="236"/>
      <c r="FD88" s="236"/>
      <c r="FE88" s="236"/>
      <c r="FF88" s="236"/>
      <c r="FG88" s="236"/>
      <c r="FH88" s="236"/>
      <c r="FI88" s="236"/>
      <c r="FJ88" s="236"/>
      <c r="FK88" s="236"/>
      <c r="FL88" s="236"/>
      <c r="FM88" s="236"/>
      <c r="FN88" s="8">
        <v>2015</v>
      </c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>
        <v>2017</v>
      </c>
      <c r="GM88" s="8"/>
      <c r="GN88" s="8"/>
      <c r="GO88" s="8"/>
      <c r="GP88" s="8"/>
      <c r="GQ88" s="8"/>
      <c r="GR88" s="8"/>
      <c r="GS88" s="8"/>
      <c r="GT88" s="8"/>
    </row>
    <row r="89" spans="1:202" x14ac:dyDescent="0.2">
      <c r="A89" s="239"/>
      <c r="B89" s="6" t="s">
        <v>2</v>
      </c>
      <c r="C89" s="6" t="s">
        <v>3</v>
      </c>
      <c r="D89" s="6" t="s">
        <v>37</v>
      </c>
      <c r="E89" s="6" t="s">
        <v>4</v>
      </c>
      <c r="F89" s="6" t="s">
        <v>5</v>
      </c>
      <c r="G89" s="6" t="s">
        <v>12</v>
      </c>
      <c r="H89" s="7" t="s">
        <v>6</v>
      </c>
      <c r="I89" s="7" t="s">
        <v>7</v>
      </c>
      <c r="J89" s="7" t="s">
        <v>8</v>
      </c>
      <c r="K89" s="7" t="s">
        <v>9</v>
      </c>
      <c r="L89" s="7" t="s">
        <v>10</v>
      </c>
      <c r="M89" s="7" t="s">
        <v>11</v>
      </c>
      <c r="N89" s="6" t="s">
        <v>2</v>
      </c>
      <c r="O89" s="6" t="s">
        <v>3</v>
      </c>
      <c r="P89" s="6" t="s">
        <v>37</v>
      </c>
      <c r="Q89" s="6" t="s">
        <v>4</v>
      </c>
      <c r="R89" s="6" t="s">
        <v>5</v>
      </c>
      <c r="S89" s="6" t="s">
        <v>12</v>
      </c>
      <c r="T89" s="7" t="s">
        <v>6</v>
      </c>
      <c r="U89" s="7" t="s">
        <v>7</v>
      </c>
      <c r="V89" s="7" t="s">
        <v>8</v>
      </c>
      <c r="W89" s="7" t="s">
        <v>9</v>
      </c>
      <c r="X89" s="7" t="s">
        <v>10</v>
      </c>
      <c r="Y89" s="7" t="s">
        <v>11</v>
      </c>
      <c r="Z89" s="6" t="s">
        <v>2</v>
      </c>
      <c r="AA89" s="6" t="s">
        <v>3</v>
      </c>
      <c r="AB89" s="6" t="s">
        <v>37</v>
      </c>
      <c r="AC89" s="6" t="s">
        <v>4</v>
      </c>
      <c r="AD89" s="6" t="s">
        <v>5</v>
      </c>
      <c r="AE89" s="6" t="s">
        <v>12</v>
      </c>
      <c r="AF89" s="7" t="s">
        <v>6</v>
      </c>
      <c r="AG89" s="7" t="s">
        <v>7</v>
      </c>
      <c r="AH89" s="7" t="s">
        <v>8</v>
      </c>
      <c r="AI89" s="7" t="s">
        <v>9</v>
      </c>
      <c r="AJ89" s="7" t="s">
        <v>10</v>
      </c>
      <c r="AK89" s="7" t="s">
        <v>11</v>
      </c>
      <c r="AL89" s="6" t="s">
        <v>2</v>
      </c>
      <c r="AM89" s="6" t="s">
        <v>3</v>
      </c>
      <c r="AN89" s="6" t="s">
        <v>37</v>
      </c>
      <c r="AO89" s="6" t="s">
        <v>4</v>
      </c>
      <c r="AP89" s="6" t="s">
        <v>5</v>
      </c>
      <c r="AQ89" s="6" t="s">
        <v>12</v>
      </c>
      <c r="AR89" s="7" t="s">
        <v>6</v>
      </c>
      <c r="AS89" s="7" t="s">
        <v>7</v>
      </c>
      <c r="AT89" s="7" t="s">
        <v>8</v>
      </c>
      <c r="AU89" s="7" t="s">
        <v>9</v>
      </c>
      <c r="AV89" s="7" t="s">
        <v>10</v>
      </c>
      <c r="AW89" s="7" t="s">
        <v>11</v>
      </c>
      <c r="AX89" s="6" t="s">
        <v>2</v>
      </c>
      <c r="AY89" s="6" t="s">
        <v>3</v>
      </c>
      <c r="AZ89" s="6" t="s">
        <v>37</v>
      </c>
      <c r="BA89" s="6" t="s">
        <v>4</v>
      </c>
      <c r="BB89" s="6" t="s">
        <v>5</v>
      </c>
      <c r="BC89" s="6" t="s">
        <v>12</v>
      </c>
      <c r="BD89" s="7" t="s">
        <v>6</v>
      </c>
      <c r="BE89" s="7" t="s">
        <v>7</v>
      </c>
      <c r="BF89" s="7" t="s">
        <v>8</v>
      </c>
      <c r="BG89" s="7" t="s">
        <v>9</v>
      </c>
      <c r="BH89" s="7" t="s">
        <v>10</v>
      </c>
      <c r="BI89" s="7" t="s">
        <v>11</v>
      </c>
      <c r="BJ89" s="6" t="s">
        <v>2</v>
      </c>
      <c r="BK89" s="6" t="s">
        <v>3</v>
      </c>
      <c r="BL89" s="6" t="s">
        <v>37</v>
      </c>
      <c r="BM89" s="6" t="s">
        <v>4</v>
      </c>
      <c r="BN89" s="6" t="s">
        <v>5</v>
      </c>
      <c r="BO89" s="6" t="s">
        <v>12</v>
      </c>
      <c r="BP89" s="7" t="s">
        <v>6</v>
      </c>
      <c r="BQ89" s="7" t="s">
        <v>7</v>
      </c>
      <c r="BR89" s="7" t="s">
        <v>8</v>
      </c>
      <c r="BS89" s="7" t="s">
        <v>9</v>
      </c>
      <c r="BT89" s="7" t="s">
        <v>10</v>
      </c>
      <c r="BU89" s="7" t="s">
        <v>11</v>
      </c>
      <c r="BV89" s="6" t="s">
        <v>2</v>
      </c>
      <c r="BW89" s="6" t="s">
        <v>3</v>
      </c>
      <c r="BX89" s="6" t="s">
        <v>37</v>
      </c>
      <c r="BY89" s="6" t="s">
        <v>4</v>
      </c>
      <c r="BZ89" s="6" t="s">
        <v>5</v>
      </c>
      <c r="CA89" s="6" t="s">
        <v>12</v>
      </c>
      <c r="CB89" s="7" t="s">
        <v>6</v>
      </c>
      <c r="CC89" s="7" t="s">
        <v>7</v>
      </c>
      <c r="CD89" s="7" t="s">
        <v>8</v>
      </c>
      <c r="CE89" s="7" t="s">
        <v>9</v>
      </c>
      <c r="CF89" s="7" t="s">
        <v>10</v>
      </c>
      <c r="CG89" s="7" t="s">
        <v>11</v>
      </c>
      <c r="CH89" s="6" t="s">
        <v>2</v>
      </c>
      <c r="CI89" s="6" t="s">
        <v>3</v>
      </c>
      <c r="CJ89" s="6" t="s">
        <v>37</v>
      </c>
      <c r="CK89" s="6" t="s">
        <v>4</v>
      </c>
      <c r="CL89" s="6" t="s">
        <v>5</v>
      </c>
      <c r="CM89" s="6" t="s">
        <v>12</v>
      </c>
      <c r="CN89" s="7" t="s">
        <v>6</v>
      </c>
      <c r="CO89" s="7" t="s">
        <v>7</v>
      </c>
      <c r="CP89" s="7" t="s">
        <v>8</v>
      </c>
      <c r="CQ89" s="7" t="s">
        <v>9</v>
      </c>
      <c r="CR89" s="7" t="s">
        <v>10</v>
      </c>
      <c r="CS89" s="7" t="s">
        <v>11</v>
      </c>
      <c r="CT89" s="6" t="s">
        <v>2</v>
      </c>
      <c r="CU89" s="6" t="s">
        <v>3</v>
      </c>
      <c r="CV89" s="6" t="s">
        <v>37</v>
      </c>
      <c r="CW89" s="6" t="s">
        <v>4</v>
      </c>
      <c r="CX89" s="6" t="s">
        <v>5</v>
      </c>
      <c r="CY89" s="6" t="s">
        <v>12</v>
      </c>
      <c r="CZ89" s="7" t="s">
        <v>6</v>
      </c>
      <c r="DA89" s="7" t="s">
        <v>7</v>
      </c>
      <c r="DB89" s="7" t="s">
        <v>8</v>
      </c>
      <c r="DC89" s="7" t="s">
        <v>9</v>
      </c>
      <c r="DD89" s="7" t="s">
        <v>10</v>
      </c>
      <c r="DE89" s="7" t="s">
        <v>11</v>
      </c>
      <c r="DF89" s="6" t="s">
        <v>2</v>
      </c>
      <c r="DG89" s="6" t="s">
        <v>3</v>
      </c>
      <c r="DH89" s="6" t="s">
        <v>37</v>
      </c>
      <c r="DI89" s="6" t="s">
        <v>4</v>
      </c>
      <c r="DJ89" s="6" t="s">
        <v>5</v>
      </c>
      <c r="DK89" s="6" t="s">
        <v>12</v>
      </c>
      <c r="DL89" s="7" t="s">
        <v>6</v>
      </c>
      <c r="DM89" s="7" t="s">
        <v>7</v>
      </c>
      <c r="DN89" s="7" t="s">
        <v>8</v>
      </c>
      <c r="DO89" s="7" t="s">
        <v>9</v>
      </c>
      <c r="DP89" s="7" t="s">
        <v>10</v>
      </c>
      <c r="DQ89" s="7" t="s">
        <v>11</v>
      </c>
      <c r="DR89" s="6" t="s">
        <v>2</v>
      </c>
      <c r="DS89" s="6" t="s">
        <v>3</v>
      </c>
      <c r="DT89" s="6" t="s">
        <v>37</v>
      </c>
      <c r="DU89" s="6" t="s">
        <v>4</v>
      </c>
      <c r="DV89" s="6" t="s">
        <v>5</v>
      </c>
      <c r="DW89" s="6" t="s">
        <v>12</v>
      </c>
      <c r="DX89" s="7" t="s">
        <v>6</v>
      </c>
      <c r="DY89" s="7" t="s">
        <v>7</v>
      </c>
      <c r="DZ89" s="7" t="s">
        <v>8</v>
      </c>
      <c r="EA89" s="7" t="s">
        <v>9</v>
      </c>
      <c r="EB89" s="7" t="str">
        <f t="shared" ref="EB89:EG89" si="12">EB51</f>
        <v>Nov - Ene</v>
      </c>
      <c r="EC89" s="7" t="str">
        <f t="shared" si="12"/>
        <v>Dic -Feb</v>
      </c>
      <c r="ED89" s="7" t="str">
        <f t="shared" si="12"/>
        <v>Ene -Mar</v>
      </c>
      <c r="EE89" s="7" t="str">
        <f t="shared" si="12"/>
        <v>Feb -Abr</v>
      </c>
      <c r="EF89" s="7" t="str">
        <f t="shared" si="12"/>
        <v>Mar - May</v>
      </c>
      <c r="EG89" s="7" t="str">
        <f t="shared" si="12"/>
        <v>Abr - Jun</v>
      </c>
      <c r="EH89" s="7" t="str">
        <f t="shared" ref="EH89:EM89" si="13">EH51</f>
        <v>May - Jul</v>
      </c>
      <c r="EI89" s="7" t="str">
        <f t="shared" si="13"/>
        <v>Jun - Ago</v>
      </c>
      <c r="EJ89" s="7" t="str">
        <f t="shared" si="13"/>
        <v>Jul - Sep</v>
      </c>
      <c r="EK89" s="7" t="str">
        <f t="shared" si="13"/>
        <v>Ago - Oct</v>
      </c>
      <c r="EL89" s="7" t="str">
        <f t="shared" si="13"/>
        <v>Sep - Nov</v>
      </c>
      <c r="EM89" s="7" t="str">
        <f t="shared" si="13"/>
        <v>Oct - Dic</v>
      </c>
      <c r="EN89" s="7" t="str">
        <f t="shared" ref="EN89:ES89" si="14">EN51</f>
        <v>Nov - Ene</v>
      </c>
      <c r="EO89" s="7" t="str">
        <f t="shared" si="14"/>
        <v>Dic -Feb</v>
      </c>
      <c r="EP89" s="7" t="str">
        <f t="shared" si="14"/>
        <v>Ene -Mar</v>
      </c>
      <c r="EQ89" s="7" t="str">
        <f t="shared" si="14"/>
        <v>Feb -Abr</v>
      </c>
      <c r="ER89" s="7" t="str">
        <f t="shared" si="14"/>
        <v>Mar - May</v>
      </c>
      <c r="ES89" s="7" t="str">
        <f t="shared" si="14"/>
        <v>Abr - Jun</v>
      </c>
      <c r="ET89" s="7" t="str">
        <f t="shared" ref="ET89:EY89" si="15">ET51</f>
        <v>May - Jul</v>
      </c>
      <c r="EU89" s="7" t="str">
        <f t="shared" si="15"/>
        <v>Jun - Ago</v>
      </c>
      <c r="EV89" s="7" t="str">
        <f t="shared" si="15"/>
        <v>Jul - Sep</v>
      </c>
      <c r="EW89" s="7" t="str">
        <f t="shared" si="15"/>
        <v>Ago - Oct</v>
      </c>
      <c r="EX89" s="7" t="str">
        <f t="shared" si="15"/>
        <v>Sep - Nov</v>
      </c>
      <c r="EY89" s="7" t="str">
        <f t="shared" si="15"/>
        <v>Oct - Dic</v>
      </c>
      <c r="EZ89" s="7" t="str">
        <f t="shared" ref="EZ89:FE89" si="16">EZ51</f>
        <v>Nov - Ene</v>
      </c>
      <c r="FA89" s="7" t="str">
        <f t="shared" si="16"/>
        <v>Dic -Feb</v>
      </c>
      <c r="FB89" s="7" t="str">
        <f t="shared" si="16"/>
        <v>Ene -Mar</v>
      </c>
      <c r="FC89" s="7" t="str">
        <f t="shared" si="16"/>
        <v>Feb -Abr</v>
      </c>
      <c r="FD89" s="7" t="str">
        <f t="shared" si="16"/>
        <v>Mar - May</v>
      </c>
      <c r="FE89" s="7" t="str">
        <f t="shared" si="16"/>
        <v>Abr - Jun</v>
      </c>
      <c r="FF89" s="7" t="str">
        <f t="shared" ref="FF89:FK89" si="17">FF51</f>
        <v>May - Jul</v>
      </c>
      <c r="FG89" s="7" t="str">
        <f t="shared" si="17"/>
        <v>Jun - Ago</v>
      </c>
      <c r="FH89" s="7" t="str">
        <f t="shared" si="17"/>
        <v>Jul - Sep</v>
      </c>
      <c r="FI89" s="7" t="str">
        <f t="shared" si="17"/>
        <v>Ago - Oct</v>
      </c>
      <c r="FJ89" s="7" t="str">
        <f t="shared" si="17"/>
        <v>Sep - Nov</v>
      </c>
      <c r="FK89" s="7" t="str">
        <f t="shared" si="17"/>
        <v>Oct - Dic</v>
      </c>
      <c r="FL89" s="7" t="str">
        <f t="shared" ref="FL89:FQ89" si="18">FL51</f>
        <v>Nov - Ene</v>
      </c>
      <c r="FM89" s="7" t="str">
        <f t="shared" si="18"/>
        <v>Dic -Feb</v>
      </c>
      <c r="FN89" s="7" t="str">
        <f t="shared" si="18"/>
        <v>Ene -Mar</v>
      </c>
      <c r="FO89" s="7" t="str">
        <f t="shared" si="18"/>
        <v>Feb -Abr</v>
      </c>
      <c r="FP89" s="7" t="str">
        <f t="shared" si="18"/>
        <v>Mar - May</v>
      </c>
      <c r="FQ89" s="7" t="str">
        <f t="shared" si="18"/>
        <v>Abr - Jun</v>
      </c>
      <c r="FR89" s="7" t="str">
        <f t="shared" ref="FR89:FW89" si="19">FR51</f>
        <v>May - Jul</v>
      </c>
      <c r="FS89" s="7" t="str">
        <f t="shared" si="19"/>
        <v>Jun - Ago</v>
      </c>
      <c r="FT89" s="7" t="str">
        <f t="shared" si="19"/>
        <v>Jul - Sep</v>
      </c>
      <c r="FU89" s="7" t="str">
        <f t="shared" si="19"/>
        <v>Ago - Oct</v>
      </c>
      <c r="FV89" s="7" t="str">
        <f t="shared" si="19"/>
        <v>Sep - Nov</v>
      </c>
      <c r="FW89" s="7" t="str">
        <f t="shared" si="19"/>
        <v>Oct - Dic</v>
      </c>
      <c r="FX89" s="7" t="str">
        <f t="shared" ref="FX89:GC89" si="20">FX51</f>
        <v>Nov 15 - Ene 16</v>
      </c>
      <c r="FY89" s="7" t="str">
        <f t="shared" si="20"/>
        <v>Dic 15 - Feb 16</v>
      </c>
      <c r="FZ89" s="7" t="str">
        <f t="shared" si="20"/>
        <v>Ene - Mar 16</v>
      </c>
      <c r="GA89" s="7" t="str">
        <f t="shared" si="20"/>
        <v>Feb - Abr 16</v>
      </c>
      <c r="GB89" s="7" t="str">
        <f t="shared" si="20"/>
        <v>Mar - May 16</v>
      </c>
      <c r="GC89" s="7" t="str">
        <f t="shared" si="20"/>
        <v>Abr - Jun 16</v>
      </c>
      <c r="GD89" s="7" t="str">
        <f t="shared" ref="GD89:GI89" si="21">GD51</f>
        <v>May - Jul 16</v>
      </c>
      <c r="GE89" s="7" t="str">
        <f t="shared" si="21"/>
        <v>Jun - ago 16</v>
      </c>
      <c r="GF89" s="7" t="str">
        <f t="shared" si="21"/>
        <v>Jul - sep 16</v>
      </c>
      <c r="GG89" s="7" t="str">
        <f t="shared" si="21"/>
        <v>Ago - oct 16</v>
      </c>
      <c r="GH89" s="7" t="str">
        <f t="shared" si="21"/>
        <v>Sep - nov 16</v>
      </c>
      <c r="GI89" s="7" t="str">
        <f t="shared" si="21"/>
        <v>Oct - dic 16</v>
      </c>
      <c r="GJ89" s="7" t="str">
        <f t="shared" ref="GJ89:GO89" si="22">GJ51</f>
        <v>Nov 16 - ene 17</v>
      </c>
      <c r="GK89" s="7" t="str">
        <f t="shared" si="22"/>
        <v>Dic 16 - feb 17</v>
      </c>
      <c r="GL89" s="7" t="str">
        <f t="shared" si="22"/>
        <v>Ene - mar 17</v>
      </c>
      <c r="GM89" s="7" t="str">
        <f t="shared" si="22"/>
        <v>Feb - abr 17</v>
      </c>
      <c r="GN89" s="7" t="str">
        <f t="shared" si="22"/>
        <v>Mar - may 17</v>
      </c>
      <c r="GO89" s="7" t="str">
        <f t="shared" si="22"/>
        <v>Abr - jun 17</v>
      </c>
      <c r="GP89" s="7" t="str">
        <f>GP51</f>
        <v>May - jul 17</v>
      </c>
      <c r="GQ89" s="7" t="str">
        <f>GQ51</f>
        <v>Jun - ago 17</v>
      </c>
      <c r="GR89" s="7" t="str">
        <f>GR51</f>
        <v>Jul - sep 17</v>
      </c>
      <c r="GS89" s="7" t="str">
        <f>GS51</f>
        <v>Ago - oct 17</v>
      </c>
      <c r="GT89" s="7" t="str">
        <f>GT51</f>
        <v>Sep - nov 17</v>
      </c>
    </row>
    <row r="90" spans="1:202" x14ac:dyDescent="0.2">
      <c r="A90" s="9" t="s">
        <v>13</v>
      </c>
      <c r="B90" s="10">
        <v>75.644356814181435</v>
      </c>
      <c r="C90" s="10">
        <v>75.676225541891512</v>
      </c>
      <c r="D90" s="10">
        <v>75.708238756972406</v>
      </c>
      <c r="E90" s="10">
        <v>75.74041160419749</v>
      </c>
      <c r="F90" s="10">
        <v>75.772726983381389</v>
      </c>
      <c r="G90" s="10">
        <v>75.805182051062729</v>
      </c>
      <c r="H90" s="10">
        <v>75.837771863138371</v>
      </c>
      <c r="I90" s="10">
        <v>75.870486019243501</v>
      </c>
      <c r="J90" s="10">
        <v>75.903335839443656</v>
      </c>
      <c r="K90" s="10">
        <v>75.936317286757856</v>
      </c>
      <c r="L90" s="10">
        <v>75.96943792449467</v>
      </c>
      <c r="M90" s="10">
        <v>76.002690911440197</v>
      </c>
      <c r="N90" s="10">
        <v>76.03606214823553</v>
      </c>
      <c r="O90" s="10">
        <v>76.069555313663386</v>
      </c>
      <c r="P90" s="10">
        <v>76.103168178505172</v>
      </c>
      <c r="Q90" s="10">
        <v>76.136897100717576</v>
      </c>
      <c r="R90" s="10">
        <v>76.170740887085543</v>
      </c>
      <c r="S90" s="10">
        <v>76.2046836772235</v>
      </c>
      <c r="T90" s="10">
        <v>76.238728589189762</v>
      </c>
      <c r="U90" s="10">
        <v>76.272851278677763</v>
      </c>
      <c r="V90" s="10">
        <v>76.307060663865258</v>
      </c>
      <c r="W90" s="10">
        <v>76.341344055720313</v>
      </c>
      <c r="X90" s="10">
        <v>76.375696567039427</v>
      </c>
      <c r="Y90" s="10">
        <v>76.410082744578105</v>
      </c>
      <c r="Z90" s="10">
        <v>76.44449579928731</v>
      </c>
      <c r="AA90" s="10">
        <v>76.478929048478847</v>
      </c>
      <c r="AB90" s="10">
        <v>76.51338515474508</v>
      </c>
      <c r="AC90" s="10">
        <v>76.547835839114214</v>
      </c>
      <c r="AD90" s="10">
        <v>76.582270222370582</v>
      </c>
      <c r="AE90" s="10">
        <v>76.61667525033991</v>
      </c>
      <c r="AF90" s="10">
        <v>76.651054396260804</v>
      </c>
      <c r="AG90" s="10">
        <v>76.685383332653046</v>
      </c>
      <c r="AH90" s="10">
        <v>76.719666519056574</v>
      </c>
      <c r="AI90" s="10">
        <v>76.753904788325698</v>
      </c>
      <c r="AJ90" s="10">
        <v>76.788106507987493</v>
      </c>
      <c r="AK90" s="10">
        <v>76.822252064271296</v>
      </c>
      <c r="AL90" s="10">
        <v>76.856318380445657</v>
      </c>
      <c r="AM90" s="10">
        <v>76.89031790718262</v>
      </c>
      <c r="AN90" s="10">
        <v>76.924241640853523</v>
      </c>
      <c r="AO90" s="10">
        <v>76.958099087018667</v>
      </c>
      <c r="AP90" s="10">
        <v>76.991860459599266</v>
      </c>
      <c r="AQ90" s="10">
        <v>77.025527741098614</v>
      </c>
      <c r="AR90" s="10">
        <v>77.059097494162785</v>
      </c>
      <c r="AS90" s="10">
        <v>77.092580782301084</v>
      </c>
      <c r="AT90" s="10">
        <v>77.125978911882669</v>
      </c>
      <c r="AU90" s="10">
        <v>77.159290023968921</v>
      </c>
      <c r="AV90" s="10">
        <v>77.192488442866008</v>
      </c>
      <c r="AW90" s="10">
        <v>77.225595934120449</v>
      </c>
      <c r="AX90" s="10">
        <v>77.258607832883172</v>
      </c>
      <c r="AY90" s="10">
        <v>77.291554001718083</v>
      </c>
      <c r="AZ90" s="10">
        <v>77.324391872380573</v>
      </c>
      <c r="BA90" s="10">
        <v>77.357122615050315</v>
      </c>
      <c r="BB90" s="10">
        <v>77.38957952458199</v>
      </c>
      <c r="BC90" s="10">
        <v>77.421563334659965</v>
      </c>
      <c r="BD90" s="10">
        <v>77.453022315944494</v>
      </c>
      <c r="BE90" s="10">
        <v>77.484069569200216</v>
      </c>
      <c r="BF90" s="10">
        <v>77.514901217390602</v>
      </c>
      <c r="BG90" s="10">
        <v>77.545547118370948</v>
      </c>
      <c r="BH90" s="10">
        <v>77.576067788739138</v>
      </c>
      <c r="BI90" s="10">
        <v>77.606524669196602</v>
      </c>
      <c r="BJ90" s="10">
        <v>77.636950197468437</v>
      </c>
      <c r="BK90" s="10">
        <v>77.667398219913139</v>
      </c>
      <c r="BL90" s="10">
        <v>77.697904326626343</v>
      </c>
      <c r="BM90" s="10">
        <v>77.728557574983597</v>
      </c>
      <c r="BN90" s="10">
        <v>77.759369854793945</v>
      </c>
      <c r="BO90" s="10">
        <v>77.790406240504538</v>
      </c>
      <c r="BP90" s="10">
        <v>77.82162689904753</v>
      </c>
      <c r="BQ90" s="10">
        <v>77.853063159385314</v>
      </c>
      <c r="BR90" s="10">
        <v>77.884644782331321</v>
      </c>
      <c r="BS90" s="10">
        <v>77.916374929612971</v>
      </c>
      <c r="BT90" s="10">
        <v>77.948223361225075</v>
      </c>
      <c r="BU90" s="10">
        <v>77.980168085595196</v>
      </c>
      <c r="BV90" s="10">
        <v>78.012163956737808</v>
      </c>
      <c r="BW90" s="10">
        <v>78.044164576216332</v>
      </c>
      <c r="BX90" s="10">
        <v>78.076138010324556</v>
      </c>
      <c r="BY90" s="10">
        <v>78.108068763053467</v>
      </c>
      <c r="BZ90" s="10">
        <v>78.139916756765913</v>
      </c>
      <c r="CA90" s="10">
        <v>78.171686578405428</v>
      </c>
      <c r="CB90" s="10">
        <v>78.203351501712788</v>
      </c>
      <c r="CC90" s="10">
        <v>78.234922306469372</v>
      </c>
      <c r="CD90" s="10">
        <v>78.266367853155245</v>
      </c>
      <c r="CE90" s="10">
        <v>78.297725699433215</v>
      </c>
      <c r="CF90" s="10">
        <v>78.328980031020549</v>
      </c>
      <c r="CG90" s="10">
        <v>78.360131776707718</v>
      </c>
      <c r="CH90" s="10">
        <v>78.391189402091001</v>
      </c>
      <c r="CI90" s="10">
        <v>78.42215860788248</v>
      </c>
      <c r="CJ90" s="10">
        <v>78.453053287000813</v>
      </c>
      <c r="CK90" s="10">
        <v>78.483861813415331</v>
      </c>
      <c r="CL90" s="10">
        <v>78.514572515764698</v>
      </c>
      <c r="CM90" s="10">
        <v>78.545215334388345</v>
      </c>
      <c r="CN90" s="10">
        <v>78.57576215366862</v>
      </c>
      <c r="CO90" s="10">
        <v>78.606235866442248</v>
      </c>
      <c r="CP90" s="10">
        <v>78.636604422933686</v>
      </c>
      <c r="CQ90" s="10">
        <v>78.666872701557793</v>
      </c>
      <c r="CR90" s="10">
        <v>78.697032676373482</v>
      </c>
      <c r="CS90" s="10">
        <v>78.727074442726192</v>
      </c>
      <c r="CT90" s="10">
        <v>78.756994731592386</v>
      </c>
      <c r="CU90" s="10">
        <v>78.786772894145116</v>
      </c>
      <c r="CV90" s="10">
        <v>78.816412673051587</v>
      </c>
      <c r="CW90" s="10">
        <v>78.845906314436888</v>
      </c>
      <c r="CX90" s="10">
        <v>78.875260373541906</v>
      </c>
      <c r="CY90" s="10">
        <v>78.904446719015198</v>
      </c>
      <c r="CZ90" s="10">
        <v>78.933456624390104</v>
      </c>
      <c r="DA90" s="10">
        <v>78.96227889968867</v>
      </c>
      <c r="DB90" s="10">
        <v>78.990899688465561</v>
      </c>
      <c r="DC90" s="10">
        <v>79.019319587461126</v>
      </c>
      <c r="DD90" s="10">
        <v>79.047514922419509</v>
      </c>
      <c r="DE90" s="10">
        <v>79.075488595019351</v>
      </c>
      <c r="DF90" s="10">
        <v>79.103225854740998</v>
      </c>
      <c r="DG90" s="10">
        <v>79.1307095920113</v>
      </c>
      <c r="DH90" s="10">
        <v>79.157917687257708</v>
      </c>
      <c r="DI90" s="10">
        <v>79.184851428740373</v>
      </c>
      <c r="DJ90" s="10">
        <v>79.211487291426266</v>
      </c>
      <c r="DK90" s="10">
        <v>79.237836018166107</v>
      </c>
      <c r="DL90" s="10">
        <v>79.263868728676684</v>
      </c>
      <c r="DM90" s="10">
        <v>79.289619686275699</v>
      </c>
      <c r="DN90" s="10">
        <v>79.315094067151819</v>
      </c>
      <c r="DO90" s="10">
        <v>79.340309263199401</v>
      </c>
      <c r="DP90" s="10">
        <v>79.365265587452015</v>
      </c>
      <c r="DQ90" s="10">
        <v>79.389976996161693</v>
      </c>
      <c r="DR90" s="10">
        <v>79.414452924463561</v>
      </c>
      <c r="DS90" s="10">
        <v>79.438714768356604</v>
      </c>
      <c r="DT90" s="10">
        <v>79.462780902706172</v>
      </c>
      <c r="DU90" s="10">
        <v>79.486646623807403</v>
      </c>
      <c r="DV90" s="10">
        <v>79.510331341115574</v>
      </c>
      <c r="DW90" s="10">
        <v>79.533824484278284</v>
      </c>
      <c r="DX90" s="10">
        <v>79.557153095875435</v>
      </c>
      <c r="DY90" s="10">
        <v>79.580311975662269</v>
      </c>
      <c r="DZ90" s="10">
        <v>79.603299009585498</v>
      </c>
      <c r="EA90" s="10">
        <v>79.62613266263665</v>
      </c>
      <c r="EB90" s="10">
        <v>79.648788381039196</v>
      </c>
      <c r="EC90" s="10">
        <v>79.671273429359033</v>
      </c>
      <c r="ED90" s="10">
        <v>79.693573113705924</v>
      </c>
      <c r="EE90" s="10">
        <v>79.715692619581077</v>
      </c>
      <c r="EF90" s="10">
        <v>79.737644140084868</v>
      </c>
      <c r="EG90" s="10">
        <v>79.759399169580192</v>
      </c>
      <c r="EH90" s="10">
        <v>79.780987429711601</v>
      </c>
      <c r="EI90" s="10">
        <v>79.802391437902827</v>
      </c>
      <c r="EJ90" s="10">
        <v>79.823609665600898</v>
      </c>
      <c r="EK90" s="10">
        <v>79.844642273040023</v>
      </c>
      <c r="EL90" s="10">
        <v>79.865502795993322</v>
      </c>
      <c r="EM90" s="10">
        <v>79.886186214134582</v>
      </c>
      <c r="EN90" s="10">
        <v>79.906694227259351</v>
      </c>
      <c r="EO90" s="10">
        <v>79.927003613803933</v>
      </c>
      <c r="EP90" s="10">
        <v>79.947166857746481</v>
      </c>
      <c r="EQ90" s="10">
        <v>79.967155252425712</v>
      </c>
      <c r="ER90" s="10">
        <v>79.986984244831149</v>
      </c>
      <c r="ES90" s="10">
        <v>80.006637871565786</v>
      </c>
      <c r="ET90" s="10">
        <v>80.026137030188949</v>
      </c>
      <c r="EU90" s="10">
        <v>80.045476405431913</v>
      </c>
      <c r="EV90" s="10">
        <v>80.064662165557962</v>
      </c>
      <c r="EW90" s="10">
        <v>80.083696192519199</v>
      </c>
      <c r="EX90" s="10">
        <v>80.10258977009542</v>
      </c>
      <c r="EY90" s="10">
        <v>80.121361917331896</v>
      </c>
      <c r="EZ90" s="10">
        <v>80.140018939601092</v>
      </c>
      <c r="FA90" s="10">
        <v>80.15856943156875</v>
      </c>
      <c r="FB90" s="10">
        <v>80.177006913578026</v>
      </c>
      <c r="FC90" s="10">
        <v>80.195341597156386</v>
      </c>
      <c r="FD90" s="10">
        <v>80.213600406389091</v>
      </c>
      <c r="FE90" s="10">
        <v>80.231792431972011</v>
      </c>
      <c r="FF90" s="10">
        <v>80.249919759170609</v>
      </c>
      <c r="FG90" s="10">
        <v>80.267988074501844</v>
      </c>
      <c r="FH90" s="10">
        <v>80.28597761589657</v>
      </c>
      <c r="FI90" s="10">
        <v>80.303895886193061</v>
      </c>
      <c r="FJ90" s="10">
        <v>80.321721516708195</v>
      </c>
      <c r="FK90" s="10">
        <v>80.339468029886646</v>
      </c>
      <c r="FL90" s="10">
        <v>80.357101984259486</v>
      </c>
      <c r="FM90" s="10">
        <v>80.374621663670951</v>
      </c>
      <c r="FN90" s="10">
        <v>80.391998262386423</v>
      </c>
      <c r="FO90" s="10">
        <v>80.40923237638431</v>
      </c>
      <c r="FP90" s="10">
        <v>80.426302568881226</v>
      </c>
      <c r="FQ90" s="10">
        <v>80.443204328492754</v>
      </c>
      <c r="FR90" s="10">
        <v>80.459934039464571</v>
      </c>
      <c r="FS90" s="10">
        <v>80.476469187772466</v>
      </c>
      <c r="FT90" s="10">
        <v>80.492817126800759</v>
      </c>
      <c r="FU90" s="10">
        <v>80.508977154147559</v>
      </c>
      <c r="FV90" s="10">
        <v>80.524960222826408</v>
      </c>
      <c r="FW90" s="10">
        <v>80.540780411673794</v>
      </c>
      <c r="FX90" s="10">
        <v>80.556437483655358</v>
      </c>
      <c r="FY90" s="10">
        <v>80.571953115623941</v>
      </c>
      <c r="FZ90" s="10">
        <v>80.587339513609464</v>
      </c>
      <c r="GA90" s="10">
        <v>80.602606224237334</v>
      </c>
      <c r="GB90" s="10">
        <v>80.617749090262109</v>
      </c>
      <c r="GC90" s="10">
        <v>80.63277733043094</v>
      </c>
      <c r="GD90" s="10">
        <v>80.647693469807137</v>
      </c>
      <c r="GE90" s="10">
        <v>80.662533175665914</v>
      </c>
      <c r="GF90" s="10">
        <v>80.677274810444416</v>
      </c>
      <c r="GG90" s="10">
        <v>80.691941220584525</v>
      </c>
      <c r="GH90" s="10">
        <v>80.706534379681941</v>
      </c>
      <c r="GI90" s="10">
        <v>80.721066642426422</v>
      </c>
      <c r="GJ90" s="10">
        <v>80.735517928557314</v>
      </c>
      <c r="GK90" s="10">
        <v>80.749888895780842</v>
      </c>
      <c r="GL90" s="10">
        <v>80.764188151016754</v>
      </c>
      <c r="GM90" s="10">
        <v>80.77843838243605</v>
      </c>
      <c r="GN90" s="10">
        <v>80.792624732310969</v>
      </c>
      <c r="GO90" s="10">
        <v>80.806739430600757</v>
      </c>
      <c r="GP90" s="10">
        <v>80.820790033152306</v>
      </c>
      <c r="GQ90" s="10">
        <v>80.834776308715391</v>
      </c>
      <c r="GR90" s="10">
        <v>80.848716582834811</v>
      </c>
      <c r="GS90" s="10">
        <v>80.862606256556887</v>
      </c>
      <c r="GT90" s="10">
        <v>80.876463672333045</v>
      </c>
    </row>
    <row r="91" spans="1:202" x14ac:dyDescent="0.2">
      <c r="A91" s="11" t="s">
        <v>14</v>
      </c>
      <c r="B91" s="12">
        <v>50.535111629986254</v>
      </c>
      <c r="C91" s="12">
        <v>49.138233343633786</v>
      </c>
      <c r="D91" s="12">
        <v>47.244247100675317</v>
      </c>
      <c r="E91" s="12">
        <v>46.573507195761756</v>
      </c>
      <c r="F91" s="12">
        <v>47.176719463049665</v>
      </c>
      <c r="G91" s="12">
        <v>48.327476005431627</v>
      </c>
      <c r="H91" s="12">
        <v>49.43754159524952</v>
      </c>
      <c r="I91" s="12">
        <v>50.187225513949393</v>
      </c>
      <c r="J91" s="12">
        <v>51.113405479659058</v>
      </c>
      <c r="K91" s="12">
        <v>51.374542447495472</v>
      </c>
      <c r="L91" s="12">
        <v>51.239291659867938</v>
      </c>
      <c r="M91" s="12">
        <v>50.925304847287748</v>
      </c>
      <c r="N91" s="12">
        <v>50.035332715794503</v>
      </c>
      <c r="O91" s="12">
        <v>50.371538603965917</v>
      </c>
      <c r="P91" s="12">
        <v>49.756996372211532</v>
      </c>
      <c r="Q91" s="12">
        <v>49.380424376677666</v>
      </c>
      <c r="R91" s="12">
        <v>48.571029502389891</v>
      </c>
      <c r="S91" s="12">
        <v>48.848431620422126</v>
      </c>
      <c r="T91" s="12">
        <v>49.33205902609307</v>
      </c>
      <c r="U91" s="12">
        <v>50.173711561866533</v>
      </c>
      <c r="V91" s="12">
        <v>50.378898334870115</v>
      </c>
      <c r="W91" s="12">
        <v>50.481812027678686</v>
      </c>
      <c r="X91" s="12">
        <v>49.661858352833057</v>
      </c>
      <c r="Y91" s="12">
        <v>49.630622833248758</v>
      </c>
      <c r="Z91" s="12">
        <v>49.841361220105725</v>
      </c>
      <c r="AA91" s="12">
        <v>50.594110739554502</v>
      </c>
      <c r="AB91" s="12">
        <v>50.82970831767031</v>
      </c>
      <c r="AC91" s="12">
        <v>50.045504432508736</v>
      </c>
      <c r="AD91" s="12">
        <v>49.445456552213976</v>
      </c>
      <c r="AE91" s="12">
        <v>49.593089276852737</v>
      </c>
      <c r="AF91" s="12">
        <v>50.969482788902951</v>
      </c>
      <c r="AG91" s="12">
        <v>52.297648453777597</v>
      </c>
      <c r="AH91" s="12">
        <v>52.610184987735373</v>
      </c>
      <c r="AI91" s="12">
        <v>52.366886471836203</v>
      </c>
      <c r="AJ91" s="12">
        <v>51.266866516039066</v>
      </c>
      <c r="AK91" s="12">
        <v>50.456244676323394</v>
      </c>
      <c r="AL91" s="12">
        <v>49.96141546888569</v>
      </c>
      <c r="AM91" s="12">
        <v>49.880544858154465</v>
      </c>
      <c r="AN91" s="12">
        <v>49.772287928807856</v>
      </c>
      <c r="AO91" s="12">
        <v>49.034391922214006</v>
      </c>
      <c r="AP91" s="12">
        <v>48.874106796828428</v>
      </c>
      <c r="AQ91" s="12">
        <v>48.497391978170313</v>
      </c>
      <c r="AR91" s="12">
        <v>48.652139474533826</v>
      </c>
      <c r="AS91" s="12">
        <v>48.644027111834497</v>
      </c>
      <c r="AT91" s="12">
        <v>48.875109036764016</v>
      </c>
      <c r="AU91" s="12">
        <v>48.97207234920176</v>
      </c>
      <c r="AV91" s="12">
        <v>48.382794086423189</v>
      </c>
      <c r="AW91" s="12">
        <v>48.157407760395074</v>
      </c>
      <c r="AX91" s="12">
        <v>47.723956899723802</v>
      </c>
      <c r="AY91" s="12">
        <v>47.610856321960192</v>
      </c>
      <c r="AZ91" s="12">
        <v>47.421416450390829</v>
      </c>
      <c r="BA91" s="12">
        <v>47.208747336751543</v>
      </c>
      <c r="BB91" s="12">
        <v>47.851495842951799</v>
      </c>
      <c r="BC91" s="12">
        <v>47.588044699142614</v>
      </c>
      <c r="BD91" s="12">
        <v>48.220502247608749</v>
      </c>
      <c r="BE91" s="12">
        <v>48.391900236773324</v>
      </c>
      <c r="BF91" s="12">
        <v>48.77455459333779</v>
      </c>
      <c r="BG91" s="12">
        <v>49.227595806802562</v>
      </c>
      <c r="BH91" s="12">
        <v>48.349390293907341</v>
      </c>
      <c r="BI91" s="12">
        <v>48.474980639452944</v>
      </c>
      <c r="BJ91" s="12">
        <v>48.310380949999143</v>
      </c>
      <c r="BK91" s="12">
        <v>48.219796995526714</v>
      </c>
      <c r="BL91" s="12">
        <v>47.885107584976353</v>
      </c>
      <c r="BM91" s="12">
        <v>47.846737234885119</v>
      </c>
      <c r="BN91" s="12">
        <v>48.410956675765917</v>
      </c>
      <c r="BO91" s="12">
        <v>48.026727698144953</v>
      </c>
      <c r="BP91" s="12">
        <v>46.91031505170352</v>
      </c>
      <c r="BQ91" s="12">
        <v>45.701001928977547</v>
      </c>
      <c r="BR91" s="12">
        <v>44.928351529566058</v>
      </c>
      <c r="BS91" s="12">
        <v>44.439938152184475</v>
      </c>
      <c r="BT91" s="12">
        <v>44.161709139055063</v>
      </c>
      <c r="BU91" s="12">
        <v>44.764209540864393</v>
      </c>
      <c r="BV91" s="12">
        <v>45.287431485146953</v>
      </c>
      <c r="BW91" s="12">
        <v>46.060690019242919</v>
      </c>
      <c r="BX91" s="12">
        <v>45.834279288319046</v>
      </c>
      <c r="BY91" s="12">
        <v>45.609834594351454</v>
      </c>
      <c r="BZ91" s="12">
        <v>45.185899453593223</v>
      </c>
      <c r="CA91" s="12">
        <v>45.265465888835372</v>
      </c>
      <c r="CB91" s="12">
        <v>45.818171761707418</v>
      </c>
      <c r="CC91" s="12">
        <v>47.285191841574537</v>
      </c>
      <c r="CD91" s="12">
        <v>47.865232506510822</v>
      </c>
      <c r="CE91" s="12">
        <v>47.480461594636942</v>
      </c>
      <c r="CF91" s="12">
        <v>45.976513564536639</v>
      </c>
      <c r="CG91" s="12">
        <v>46.14679537258322</v>
      </c>
      <c r="CH91" s="12">
        <v>46.845180917753702</v>
      </c>
      <c r="CI91" s="12">
        <v>47.693181653703235</v>
      </c>
      <c r="CJ91" s="12">
        <v>47.56360718831764</v>
      </c>
      <c r="CK91" s="12">
        <v>46.668874007888803</v>
      </c>
      <c r="CL91" s="12">
        <v>46.669993401951302</v>
      </c>
      <c r="CM91" s="12">
        <v>45.993095260772563</v>
      </c>
      <c r="CN91" s="12">
        <v>46.546385074505118</v>
      </c>
      <c r="CO91" s="12">
        <v>46.318476963772362</v>
      </c>
      <c r="CP91" s="12">
        <v>45.855476819729184</v>
      </c>
      <c r="CQ91" s="12">
        <v>45.725432663293525</v>
      </c>
      <c r="CR91" s="12">
        <v>45.669107482987016</v>
      </c>
      <c r="CS91" s="12">
        <v>46.793544704102487</v>
      </c>
      <c r="CT91" s="12">
        <v>47.512364631478185</v>
      </c>
      <c r="CU91" s="12">
        <v>48.766992590910597</v>
      </c>
      <c r="CV91" s="12">
        <v>49.496359765663826</v>
      </c>
      <c r="CW91" s="12">
        <v>49.899776953787459</v>
      </c>
      <c r="CX91" s="12">
        <v>49.901905067515059</v>
      </c>
      <c r="CY91" s="12">
        <v>49.604997941810019</v>
      </c>
      <c r="CZ91" s="12">
        <v>49.591631700456631</v>
      </c>
      <c r="DA91" s="12">
        <v>50.512818177779032</v>
      </c>
      <c r="DB91" s="12">
        <v>51.519350884113415</v>
      </c>
      <c r="DC91" s="12">
        <v>52.089448149186815</v>
      </c>
      <c r="DD91" s="12">
        <v>51.182787786383088</v>
      </c>
      <c r="DE91" s="12">
        <v>51.107945640990295</v>
      </c>
      <c r="DF91" s="12">
        <v>50.841463499853724</v>
      </c>
      <c r="DG91" s="12">
        <v>51.659390629652357</v>
      </c>
      <c r="DH91" s="12">
        <v>51.508297167285455</v>
      </c>
      <c r="DI91" s="12">
        <v>51.700121067755333</v>
      </c>
      <c r="DJ91" s="12">
        <v>51.347189398506018</v>
      </c>
      <c r="DK91" s="12">
        <v>51.35316990429429</v>
      </c>
      <c r="DL91" s="12">
        <v>51.905602402270354</v>
      </c>
      <c r="DM91" s="12">
        <v>52.480460550389495</v>
      </c>
      <c r="DN91" s="12">
        <v>53.203816108940202</v>
      </c>
      <c r="DO91" s="12">
        <v>52.768437174613112</v>
      </c>
      <c r="DP91" s="12">
        <v>52.090363927704665</v>
      </c>
      <c r="DQ91" s="12">
        <v>51.411550072834103</v>
      </c>
      <c r="DR91" s="12">
        <v>51.358714510809293</v>
      </c>
      <c r="DS91" s="12">
        <v>51.50953266867846</v>
      </c>
      <c r="DT91" s="12">
        <v>51.918634132942898</v>
      </c>
      <c r="DU91" s="12">
        <v>52.10783545467379</v>
      </c>
      <c r="DV91" s="12">
        <v>52.261310753733007</v>
      </c>
      <c r="DW91" s="12">
        <v>52.015111453371517</v>
      </c>
      <c r="DX91" s="12">
        <v>52.610930078547838</v>
      </c>
      <c r="DY91" s="12">
        <v>54.012737252098475</v>
      </c>
      <c r="DZ91" s="12">
        <v>55.155493646898577</v>
      </c>
      <c r="EA91" s="12">
        <v>54.972258965500295</v>
      </c>
      <c r="EB91" s="12">
        <v>53.858619111690651</v>
      </c>
      <c r="EC91" s="12">
        <v>53.470236576088595</v>
      </c>
      <c r="ED91" s="12">
        <v>53.730000893026833</v>
      </c>
      <c r="EE91" s="12">
        <v>54.14228360466047</v>
      </c>
      <c r="EF91" s="12">
        <v>54.450207906949302</v>
      </c>
      <c r="EG91" s="12">
        <v>55.135365946649806</v>
      </c>
      <c r="EH91" s="12">
        <v>54.857150263211793</v>
      </c>
      <c r="EI91" s="12">
        <v>54.379604749291921</v>
      </c>
      <c r="EJ91" s="12">
        <v>53.462060141732238</v>
      </c>
      <c r="EK91" s="12">
        <v>54.035910169399607</v>
      </c>
      <c r="EL91" s="12">
        <v>54.00412414909993</v>
      </c>
      <c r="EM91" s="12">
        <v>54.259966213287292</v>
      </c>
      <c r="EN91" s="12">
        <v>53.402315270134537</v>
      </c>
      <c r="EO91" s="12">
        <v>53.184956993483802</v>
      </c>
      <c r="EP91" s="12">
        <v>52.606538482882748</v>
      </c>
      <c r="EQ91" s="12">
        <v>52.946166838242092</v>
      </c>
      <c r="ER91" s="12">
        <v>53.527081151278963</v>
      </c>
      <c r="ES91" s="12">
        <v>54.158094177117007</v>
      </c>
      <c r="ET91" s="12">
        <v>54.337131592892682</v>
      </c>
      <c r="EU91" s="12">
        <v>54.436627388248873</v>
      </c>
      <c r="EV91" s="12">
        <v>54.248283559996835</v>
      </c>
      <c r="EW91" s="12">
        <v>54.920515405308713</v>
      </c>
      <c r="EX91" s="12">
        <v>54.629070425616021</v>
      </c>
      <c r="EY91" s="12">
        <v>54.649908385692022</v>
      </c>
      <c r="EZ91" s="12">
        <v>53.488757445009291</v>
      </c>
      <c r="FA91" s="12">
        <v>53.089303472028362</v>
      </c>
      <c r="FB91" s="12">
        <v>52.732735132610607</v>
      </c>
      <c r="FC91" s="12">
        <v>53.142015710634105</v>
      </c>
      <c r="FD91" s="12">
        <v>53.371829242410506</v>
      </c>
      <c r="FE91" s="12">
        <v>54.074830280549747</v>
      </c>
      <c r="FF91" s="12">
        <v>53.90600504967599</v>
      </c>
      <c r="FG91" s="12">
        <v>54.286042509552438</v>
      </c>
      <c r="FH91" s="12">
        <v>54.25399140806325</v>
      </c>
      <c r="FI91" s="12">
        <v>55.255618422658259</v>
      </c>
      <c r="FJ91" s="12">
        <v>55.429390989896987</v>
      </c>
      <c r="FK91" s="12">
        <v>55.073610883159752</v>
      </c>
      <c r="FL91" s="12">
        <v>53.910720494019792</v>
      </c>
      <c r="FM91" s="12">
        <v>53.179069302689427</v>
      </c>
      <c r="FN91" s="12">
        <v>53.332783568331543</v>
      </c>
      <c r="FO91" s="12">
        <v>54.177029450146684</v>
      </c>
      <c r="FP91" s="12">
        <v>54.774674965998372</v>
      </c>
      <c r="FQ91" s="12">
        <v>55.170757976893846</v>
      </c>
      <c r="FR91" s="12">
        <v>54.509439429090847</v>
      </c>
      <c r="FS91" s="12">
        <v>54.645802503952247</v>
      </c>
      <c r="FT91" s="12">
        <v>54.744751906192789</v>
      </c>
      <c r="FU91" s="12">
        <v>55.933671485869993</v>
      </c>
      <c r="FV91" s="12">
        <v>56.096005992612241</v>
      </c>
      <c r="FW91" s="12">
        <v>55.767776083680054</v>
      </c>
      <c r="FX91" s="12">
        <v>54.8401137383036</v>
      </c>
      <c r="FY91" s="12">
        <v>54.393974838424761</v>
      </c>
      <c r="FZ91" s="12">
        <v>54.020112067344307</v>
      </c>
      <c r="GA91" s="12">
        <v>54.252192494484177</v>
      </c>
      <c r="GB91" s="12">
        <v>54.215217746373369</v>
      </c>
      <c r="GC91" s="12">
        <v>54.724087178432349</v>
      </c>
      <c r="GD91" s="12">
        <v>54.137535636709764</v>
      </c>
      <c r="GE91" s="12">
        <v>54.097661171714194</v>
      </c>
      <c r="GF91" s="12">
        <v>54.009992046807994</v>
      </c>
      <c r="GG91" s="12">
        <v>55.173577504408634</v>
      </c>
      <c r="GH91" s="12">
        <v>55.572394623612368</v>
      </c>
      <c r="GI91" s="12">
        <v>55.40151068578448</v>
      </c>
      <c r="GJ91" s="12">
        <v>54.091988419988887</v>
      </c>
      <c r="GK91" s="12">
        <v>53.713870568288243</v>
      </c>
      <c r="GL91" s="12">
        <v>53.561999077110933</v>
      </c>
      <c r="GM91" s="12">
        <v>54.430718783039708</v>
      </c>
      <c r="GN91" s="12">
        <v>54.409691522535283</v>
      </c>
      <c r="GO91" s="12">
        <v>55.179722195664041</v>
      </c>
      <c r="GP91" s="12">
        <v>54.509688165439677</v>
      </c>
      <c r="GQ91" s="12">
        <v>54.592139683483076</v>
      </c>
      <c r="GR91" s="12">
        <v>54.125722930885409</v>
      </c>
      <c r="GS91" s="12">
        <v>54.988980233617355</v>
      </c>
      <c r="GT91" s="12">
        <v>55.04624908061426</v>
      </c>
    </row>
    <row r="92" spans="1:202" x14ac:dyDescent="0.2">
      <c r="A92" s="9" t="s">
        <v>15</v>
      </c>
      <c r="B92" s="10">
        <v>39.600558231910263</v>
      </c>
      <c r="C92" s="10">
        <v>38.98304607997872</v>
      </c>
      <c r="D92" s="10">
        <v>38.290814380815476</v>
      </c>
      <c r="E92" s="10">
        <v>37.966979576678654</v>
      </c>
      <c r="F92" s="10">
        <v>38.290748777244346</v>
      </c>
      <c r="G92" s="10">
        <v>38.975695091070698</v>
      </c>
      <c r="H92" s="10">
        <v>40.028557917851991</v>
      </c>
      <c r="I92" s="10">
        <v>40.761589072220808</v>
      </c>
      <c r="J92" s="10">
        <v>41.774326288523852</v>
      </c>
      <c r="K92" s="10">
        <v>42.000116831156824</v>
      </c>
      <c r="L92" s="10">
        <v>41.174573523058136</v>
      </c>
      <c r="M92" s="10">
        <v>40.442879364767862</v>
      </c>
      <c r="N92" s="10">
        <v>39.559585686019169</v>
      </c>
      <c r="O92" s="10">
        <v>40.127684668287351</v>
      </c>
      <c r="P92" s="10">
        <v>40.021115755121038</v>
      </c>
      <c r="Q92" s="10">
        <v>39.547066746851911</v>
      </c>
      <c r="R92" s="10">
        <v>39.078683943136383</v>
      </c>
      <c r="S92" s="10">
        <v>38.992621182744713</v>
      </c>
      <c r="T92" s="10">
        <v>39.59464190118743</v>
      </c>
      <c r="U92" s="10">
        <v>40.282491184867844</v>
      </c>
      <c r="V92" s="10">
        <v>40.770697409270262</v>
      </c>
      <c r="W92" s="10">
        <v>40.831747786999415</v>
      </c>
      <c r="X92" s="10">
        <v>40.148113677963565</v>
      </c>
      <c r="Y92" s="10">
        <v>39.333171087545338</v>
      </c>
      <c r="Z92" s="10">
        <v>39.997654436825798</v>
      </c>
      <c r="AA92" s="10">
        <v>40.693909332137153</v>
      </c>
      <c r="AB92" s="10">
        <v>41.917849137797411</v>
      </c>
      <c r="AC92" s="10">
        <v>40.637121260257423</v>
      </c>
      <c r="AD92" s="10">
        <v>40.304685199763398</v>
      </c>
      <c r="AE92" s="10">
        <v>39.942866872268965</v>
      </c>
      <c r="AF92" s="10">
        <v>41.285785107748183</v>
      </c>
      <c r="AG92" s="10">
        <v>42.649780752256419</v>
      </c>
      <c r="AH92" s="10">
        <v>43.369605969253357</v>
      </c>
      <c r="AI92" s="10">
        <v>43.568450266761651</v>
      </c>
      <c r="AJ92" s="10">
        <v>41.919668288022798</v>
      </c>
      <c r="AK92" s="10">
        <v>40.52333104802058</v>
      </c>
      <c r="AL92" s="10">
        <v>39.844454785038032</v>
      </c>
      <c r="AM92" s="10">
        <v>40.263722409940492</v>
      </c>
      <c r="AN92" s="10">
        <v>40.772400028025842</v>
      </c>
      <c r="AO92" s="10">
        <v>40.133336056787087</v>
      </c>
      <c r="AP92" s="10">
        <v>40.270772354246844</v>
      </c>
      <c r="AQ92" s="10">
        <v>40.007233052001943</v>
      </c>
      <c r="AR92" s="10">
        <v>40.393142236230645</v>
      </c>
      <c r="AS92" s="10">
        <v>40.442726721706713</v>
      </c>
      <c r="AT92" s="10">
        <v>40.88167554405333</v>
      </c>
      <c r="AU92" s="10">
        <v>40.932006193972548</v>
      </c>
      <c r="AV92" s="10">
        <v>40.387872624893831</v>
      </c>
      <c r="AW92" s="10">
        <v>39.599846309774946</v>
      </c>
      <c r="AX92" s="10">
        <v>39.176021235914824</v>
      </c>
      <c r="AY92" s="10">
        <v>39.140373403244574</v>
      </c>
      <c r="AZ92" s="10">
        <v>39.522433012096592</v>
      </c>
      <c r="BA92" s="10">
        <v>39.582898418966892</v>
      </c>
      <c r="BB92" s="10">
        <v>40.208618692681078</v>
      </c>
      <c r="BC92" s="10">
        <v>40.11488095498715</v>
      </c>
      <c r="BD92" s="10">
        <v>40.649424567177249</v>
      </c>
      <c r="BE92" s="10">
        <v>41.333613121408149</v>
      </c>
      <c r="BF92" s="10">
        <v>41.827884756270365</v>
      </c>
      <c r="BG92" s="10">
        <v>42.554735063380086</v>
      </c>
      <c r="BH92" s="10">
        <v>40.941743644856395</v>
      </c>
      <c r="BI92" s="10">
        <v>40.526059563938581</v>
      </c>
      <c r="BJ92" s="10">
        <v>40.016039978734376</v>
      </c>
      <c r="BK92" s="10">
        <v>40.241113305094444</v>
      </c>
      <c r="BL92" s="10">
        <v>40.160636294000881</v>
      </c>
      <c r="BM92" s="10">
        <v>40.331854261995922</v>
      </c>
      <c r="BN92" s="10">
        <v>40.664754953860452</v>
      </c>
      <c r="BO92" s="10">
        <v>40.317861422004015</v>
      </c>
      <c r="BP92" s="10">
        <v>38.928461165725807</v>
      </c>
      <c r="BQ92" s="10">
        <v>38.27728674683047</v>
      </c>
      <c r="BR92" s="10">
        <v>37.959187117319765</v>
      </c>
      <c r="BS92" s="10">
        <v>37.867658621968921</v>
      </c>
      <c r="BT92" s="10">
        <v>37.080147052212745</v>
      </c>
      <c r="BU92" s="10">
        <v>37.121081657985975</v>
      </c>
      <c r="BV92" s="10">
        <v>37.448042425827907</v>
      </c>
      <c r="BW92" s="10">
        <v>38.614699526038784</v>
      </c>
      <c r="BX92" s="10">
        <v>38.743814107117188</v>
      </c>
      <c r="BY92" s="10">
        <v>38.848327781677455</v>
      </c>
      <c r="BZ92" s="10">
        <v>38.597431524000008</v>
      </c>
      <c r="CA92" s="10">
        <v>38.868233895224094</v>
      </c>
      <c r="CB92" s="10">
        <v>39.359072777038683</v>
      </c>
      <c r="CC92" s="10">
        <v>40.82286346608511</v>
      </c>
      <c r="CD92" s="10">
        <v>41.523596268710527</v>
      </c>
      <c r="CE92" s="10">
        <v>41.2938641943148</v>
      </c>
      <c r="CF92" s="10">
        <v>39.393146816052003</v>
      </c>
      <c r="CG92" s="10">
        <v>38.889021395632781</v>
      </c>
      <c r="CH92" s="10">
        <v>39.260248672884593</v>
      </c>
      <c r="CI92" s="10">
        <v>40.323544968200679</v>
      </c>
      <c r="CJ92" s="10">
        <v>40.760774166679312</v>
      </c>
      <c r="CK92" s="10">
        <v>40.002285827919351</v>
      </c>
      <c r="CL92" s="10">
        <v>39.871040731838818</v>
      </c>
      <c r="CM92" s="10">
        <v>39.044064133725144</v>
      </c>
      <c r="CN92" s="10">
        <v>39.514629183234092</v>
      </c>
      <c r="CO92" s="10">
        <v>39.76300969349996</v>
      </c>
      <c r="CP92" s="10">
        <v>39.551570088186502</v>
      </c>
      <c r="CQ92" s="10">
        <v>39.584358900695968</v>
      </c>
      <c r="CR92" s="10">
        <v>38.611144326958055</v>
      </c>
      <c r="CS92" s="10">
        <v>39.036933828228292</v>
      </c>
      <c r="CT92" s="10">
        <v>39.41885296482959</v>
      </c>
      <c r="CU92" s="10">
        <v>40.971138092471634</v>
      </c>
      <c r="CV92" s="10">
        <v>41.95815496130858</v>
      </c>
      <c r="CW92" s="10">
        <v>42.327683545411432</v>
      </c>
      <c r="CX92" s="10">
        <v>42.201502973828035</v>
      </c>
      <c r="CY92" s="10">
        <v>41.719980020859836</v>
      </c>
      <c r="CZ92" s="10">
        <v>41.623849526530279</v>
      </c>
      <c r="DA92" s="10">
        <v>42.579157185868127</v>
      </c>
      <c r="DB92" s="10">
        <v>43.712037302989657</v>
      </c>
      <c r="DC92" s="10">
        <v>44.301773782483494</v>
      </c>
      <c r="DD92" s="10">
        <v>42.966368236810958</v>
      </c>
      <c r="DE92" s="10">
        <v>42.545150815006537</v>
      </c>
      <c r="DF92" s="10">
        <v>42.165123922832024</v>
      </c>
      <c r="DG92" s="10">
        <v>43.365457243916119</v>
      </c>
      <c r="DH92" s="10">
        <v>43.431133504937655</v>
      </c>
      <c r="DI92" s="10">
        <v>43.656581073303144</v>
      </c>
      <c r="DJ92" s="10">
        <v>43.212045886960297</v>
      </c>
      <c r="DK92" s="10">
        <v>43.238132125649607</v>
      </c>
      <c r="DL92" s="10">
        <v>43.944358317149209</v>
      </c>
      <c r="DM92" s="10">
        <v>44.90507410333084</v>
      </c>
      <c r="DN92" s="10">
        <v>45.682294815155359</v>
      </c>
      <c r="DO92" s="10">
        <v>45.060637711702228</v>
      </c>
      <c r="DP92" s="10">
        <v>43.721421055103285</v>
      </c>
      <c r="DQ92" s="10">
        <v>42.548263646744203</v>
      </c>
      <c r="DR92" s="10">
        <v>42.686436776616091</v>
      </c>
      <c r="DS92" s="10">
        <v>43.356762141312622</v>
      </c>
      <c r="DT92" s="10">
        <v>44.340341669316977</v>
      </c>
      <c r="DU92" s="10">
        <v>44.582608528118364</v>
      </c>
      <c r="DV92" s="10">
        <v>44.670174950532008</v>
      </c>
      <c r="DW92" s="10">
        <v>44.627133556467427</v>
      </c>
      <c r="DX92" s="10">
        <v>45.302401381782417</v>
      </c>
      <c r="DY92" s="10">
        <v>47.135189211375057</v>
      </c>
      <c r="DZ92" s="10">
        <v>48.319684877539459</v>
      </c>
      <c r="EA92" s="10">
        <v>48.101615821878127</v>
      </c>
      <c r="EB92" s="10">
        <v>46.148263673323633</v>
      </c>
      <c r="EC92" s="10">
        <v>45.082323798166271</v>
      </c>
      <c r="ED92" s="10">
        <v>45.339979895447158</v>
      </c>
      <c r="EE92" s="10">
        <v>46.321216335374643</v>
      </c>
      <c r="EF92" s="10">
        <v>46.963207767468148</v>
      </c>
      <c r="EG92" s="10">
        <v>47.556890404082026</v>
      </c>
      <c r="EH92" s="10">
        <v>47.249090951911832</v>
      </c>
      <c r="EI92" s="10">
        <v>47.053125221834605</v>
      </c>
      <c r="EJ92" s="10">
        <v>46.438289779156875</v>
      </c>
      <c r="EK92" s="10">
        <v>47.38319125797473</v>
      </c>
      <c r="EL92" s="10">
        <v>47.489090364157867</v>
      </c>
      <c r="EM92" s="10">
        <v>47.50802112373443</v>
      </c>
      <c r="EN92" s="10">
        <v>46.006462948669061</v>
      </c>
      <c r="EO92" s="10">
        <v>45.172610421444951</v>
      </c>
      <c r="EP92" s="10">
        <v>44.782111890839296</v>
      </c>
      <c r="EQ92" s="10">
        <v>45.573602970604881</v>
      </c>
      <c r="ER92" s="10">
        <v>46.793670485662545</v>
      </c>
      <c r="ES92" s="10">
        <v>47.509307469243502</v>
      </c>
      <c r="ET92" s="10">
        <v>47.652280531451368</v>
      </c>
      <c r="EU92" s="10">
        <v>47.659621134833216</v>
      </c>
      <c r="EV92" s="10">
        <v>47.545615729809739</v>
      </c>
      <c r="EW92" s="10">
        <v>48.7030756978765</v>
      </c>
      <c r="EX92" s="10">
        <v>48.605669986350591</v>
      </c>
      <c r="EY92" s="10">
        <v>48.521119802193688</v>
      </c>
      <c r="EZ92" s="10">
        <v>46.589952482175235</v>
      </c>
      <c r="FA92" s="10">
        <v>45.656879106520151</v>
      </c>
      <c r="FB92" s="10">
        <v>45.290061020887777</v>
      </c>
      <c r="FC92" s="10">
        <v>46.31778024088355</v>
      </c>
      <c r="FD92" s="10">
        <v>47.09356158744076</v>
      </c>
      <c r="FE92" s="10">
        <v>47.794221366588751</v>
      </c>
      <c r="FF92" s="10">
        <v>47.621988040546938</v>
      </c>
      <c r="FG92" s="10">
        <v>47.92909755363808</v>
      </c>
      <c r="FH92" s="10">
        <v>48.124070245989273</v>
      </c>
      <c r="FI92" s="10">
        <v>49.279633134887902</v>
      </c>
      <c r="FJ92" s="10">
        <v>49.615959798256284</v>
      </c>
      <c r="FK92" s="10">
        <v>49.18355482456117</v>
      </c>
      <c r="FL92" s="10">
        <v>47.408951934054073</v>
      </c>
      <c r="FM92" s="10">
        <v>46.221268273330004</v>
      </c>
      <c r="FN92" s="10">
        <v>46.346760658928801</v>
      </c>
      <c r="FO92" s="10">
        <v>47.433172210131211</v>
      </c>
      <c r="FP92" s="10">
        <v>48.363290623602246</v>
      </c>
      <c r="FQ92" s="10">
        <v>48.739548395341117</v>
      </c>
      <c r="FR92" s="10">
        <v>48.378310761533818</v>
      </c>
      <c r="FS92" s="10">
        <v>48.291561409125116</v>
      </c>
      <c r="FT92" s="10">
        <v>48.356188597363911</v>
      </c>
      <c r="FU92" s="10">
        <v>49.470630054710718</v>
      </c>
      <c r="FV92" s="10">
        <v>50.104025167886022</v>
      </c>
      <c r="FW92" s="10">
        <v>49.747293293166123</v>
      </c>
      <c r="FX92" s="10">
        <v>47.889196652246788</v>
      </c>
      <c r="FY92" s="10">
        <v>46.868269793159634</v>
      </c>
      <c r="FZ92" s="10">
        <v>46.367837731971392</v>
      </c>
      <c r="GA92" s="10">
        <v>47.38441870389866</v>
      </c>
      <c r="GB92" s="10">
        <v>47.70594577140713</v>
      </c>
      <c r="GC92" s="10">
        <v>48.442591609907957</v>
      </c>
      <c r="GD92" s="10">
        <v>47.786154932993668</v>
      </c>
      <c r="GE92" s="10">
        <v>47.678673438523468</v>
      </c>
      <c r="GF92" s="10">
        <v>47.653693104633788</v>
      </c>
      <c r="GG92" s="10">
        <v>49.041604312740645</v>
      </c>
      <c r="GH92" s="10">
        <v>49.772167094513833</v>
      </c>
      <c r="GI92" s="10">
        <v>49.46855991576939</v>
      </c>
      <c r="GJ92" s="10">
        <v>47.581165106957194</v>
      </c>
      <c r="GK92" s="10">
        <v>46.363323848352955</v>
      </c>
      <c r="GL92" s="10">
        <v>45.999972110307418</v>
      </c>
      <c r="GM92" s="10">
        <v>47.446647156613281</v>
      </c>
      <c r="GN92" s="10">
        <v>47.799819691176374</v>
      </c>
      <c r="GO92" s="10">
        <v>48.742229687243629</v>
      </c>
      <c r="GP92" s="10">
        <v>47.752598326407394</v>
      </c>
      <c r="GQ92" s="10">
        <v>47.982287197650635</v>
      </c>
      <c r="GR92" s="10">
        <v>47.46341471448283</v>
      </c>
      <c r="GS92" s="10">
        <v>48.658096886769719</v>
      </c>
      <c r="GT92" s="10">
        <v>48.807057697561596</v>
      </c>
    </row>
    <row r="93" spans="1:202" x14ac:dyDescent="0.2">
      <c r="A93" s="11" t="s">
        <v>16</v>
      </c>
      <c r="B93" s="12">
        <v>21.637532489013115</v>
      </c>
      <c r="C93" s="12">
        <v>20.666560797206873</v>
      </c>
      <c r="D93" s="12">
        <v>18.951366727325055</v>
      </c>
      <c r="E93" s="12">
        <v>18.479444530377631</v>
      </c>
      <c r="F93" s="12">
        <v>18.835499345742118</v>
      </c>
      <c r="G93" s="12">
        <v>19.350857291429545</v>
      </c>
      <c r="H93" s="12">
        <v>19.032057809772741</v>
      </c>
      <c r="I93" s="12">
        <v>18.780943092939438</v>
      </c>
      <c r="J93" s="12">
        <v>18.271287011093431</v>
      </c>
      <c r="K93" s="12">
        <v>18.247215445931054</v>
      </c>
      <c r="L93" s="12">
        <v>19.642574365107272</v>
      </c>
      <c r="M93" s="12">
        <v>20.583918640839439</v>
      </c>
      <c r="N93" s="12">
        <v>20.936699050805942</v>
      </c>
      <c r="O93" s="12">
        <v>20.336591296562105</v>
      </c>
      <c r="P93" s="12">
        <v>19.566857581716516</v>
      </c>
      <c r="Q93" s="12">
        <v>19.913473312453032</v>
      </c>
      <c r="R93" s="12">
        <v>19.543229381107448</v>
      </c>
      <c r="S93" s="12">
        <v>20.176313254518412</v>
      </c>
      <c r="T93" s="12">
        <v>19.738521886046779</v>
      </c>
      <c r="U93" s="12">
        <v>19.713949933327822</v>
      </c>
      <c r="V93" s="12">
        <v>19.071875811443608</v>
      </c>
      <c r="W93" s="12">
        <v>19.115922850368818</v>
      </c>
      <c r="X93" s="12">
        <v>19.157040957167482</v>
      </c>
      <c r="Y93" s="12">
        <v>20.74818158196658</v>
      </c>
      <c r="Z93" s="12">
        <v>19.750076126149271</v>
      </c>
      <c r="AA93" s="12">
        <v>19.567897099890121</v>
      </c>
      <c r="AB93" s="12">
        <v>17.532780715083124</v>
      </c>
      <c r="AC93" s="12">
        <v>18.799661215141818</v>
      </c>
      <c r="AD93" s="12">
        <v>18.486579154479283</v>
      </c>
      <c r="AE93" s="12">
        <v>19.45880473529596</v>
      </c>
      <c r="AF93" s="12">
        <v>18.999006947074946</v>
      </c>
      <c r="AG93" s="12">
        <v>18.447995247909297</v>
      </c>
      <c r="AH93" s="12">
        <v>17.564247718956459</v>
      </c>
      <c r="AI93" s="12">
        <v>16.801538311656447</v>
      </c>
      <c r="AJ93" s="12">
        <v>18.232443387370346</v>
      </c>
      <c r="AK93" s="12">
        <v>19.686196985115785</v>
      </c>
      <c r="AL93" s="12">
        <v>20.24955610803984</v>
      </c>
      <c r="AM93" s="12">
        <v>19.279710274804021</v>
      </c>
      <c r="AN93" s="12">
        <v>18.082126169596759</v>
      </c>
      <c r="AO93" s="12">
        <v>18.152674966648487</v>
      </c>
      <c r="AP93" s="12">
        <v>17.603047772173959</v>
      </c>
      <c r="AQ93" s="12">
        <v>17.506419434009793</v>
      </c>
      <c r="AR93" s="12">
        <v>16.975605304484102</v>
      </c>
      <c r="AS93" s="12">
        <v>16.859825987154931</v>
      </c>
      <c r="AT93" s="12">
        <v>16.354810428671708</v>
      </c>
      <c r="AU93" s="12">
        <v>16.417651346133937</v>
      </c>
      <c r="AV93" s="12">
        <v>16.524302813642134</v>
      </c>
      <c r="AW93" s="12">
        <v>17.769975159740248</v>
      </c>
      <c r="AX93" s="12">
        <v>17.911200512362921</v>
      </c>
      <c r="AY93" s="12">
        <v>17.791070199028987</v>
      </c>
      <c r="AZ93" s="12">
        <v>16.656991680921099</v>
      </c>
      <c r="BA93" s="12">
        <v>16.153465931615614</v>
      </c>
      <c r="BB93" s="12">
        <v>15.972079984077855</v>
      </c>
      <c r="BC93" s="12">
        <v>15.703872323111431</v>
      </c>
      <c r="BD93" s="12">
        <v>15.700951519655607</v>
      </c>
      <c r="BE93" s="12">
        <v>14.585678762003941</v>
      </c>
      <c r="BF93" s="12">
        <v>14.242401323827538</v>
      </c>
      <c r="BG93" s="12">
        <v>13.555118036704137</v>
      </c>
      <c r="BH93" s="12">
        <v>15.321067254901239</v>
      </c>
      <c r="BI93" s="12">
        <v>16.397978774667557</v>
      </c>
      <c r="BJ93" s="12">
        <v>17.168850202520087</v>
      </c>
      <c r="BK93" s="12">
        <v>16.546489590514952</v>
      </c>
      <c r="BL93" s="12">
        <v>16.13126017784905</v>
      </c>
      <c r="BM93" s="12">
        <v>15.706151346214497</v>
      </c>
      <c r="BN93" s="12">
        <v>16.000922617583917</v>
      </c>
      <c r="BO93" s="12">
        <v>16.051196162231342</v>
      </c>
      <c r="BP93" s="12">
        <v>17.015135961419766</v>
      </c>
      <c r="BQ93" s="12">
        <v>16.24408847487361</v>
      </c>
      <c r="BR93" s="12">
        <v>15.511725180913839</v>
      </c>
      <c r="BS93" s="12">
        <v>14.789128436022548</v>
      </c>
      <c r="BT93" s="12">
        <v>16.035529905847792</v>
      </c>
      <c r="BU93" s="12">
        <v>17.074198221220634</v>
      </c>
      <c r="BV93" s="12">
        <v>17.310301745400757</v>
      </c>
      <c r="BW93" s="12">
        <v>16.165612088781494</v>
      </c>
      <c r="BX93" s="12">
        <v>15.469790884133541</v>
      </c>
      <c r="BY93" s="12">
        <v>14.824668567229113</v>
      </c>
      <c r="BZ93" s="12">
        <v>14.580805094650575</v>
      </c>
      <c r="CA93" s="12">
        <v>14.132703237843572</v>
      </c>
      <c r="CB93" s="12">
        <v>14.097251527537313</v>
      </c>
      <c r="CC93" s="12">
        <v>13.666714783748334</v>
      </c>
      <c r="CD93" s="12">
        <v>13.24894063125608</v>
      </c>
      <c r="CE93" s="12">
        <v>13.029771054752626</v>
      </c>
      <c r="CF93" s="12">
        <v>14.318969242926837</v>
      </c>
      <c r="CG93" s="12">
        <v>15.727571137972626</v>
      </c>
      <c r="CH93" s="12">
        <v>16.19147635693</v>
      </c>
      <c r="CI93" s="12">
        <v>15.45217677224613</v>
      </c>
      <c r="CJ93" s="12">
        <v>14.302597045059024</v>
      </c>
      <c r="CK93" s="12">
        <v>14.284870423148726</v>
      </c>
      <c r="CL93" s="12">
        <v>14.56813745692582</v>
      </c>
      <c r="CM93" s="12">
        <v>15.108848866901312</v>
      </c>
      <c r="CN93" s="12">
        <v>15.106986031279446</v>
      </c>
      <c r="CO93" s="12">
        <v>14.153028553593639</v>
      </c>
      <c r="CP93" s="12">
        <v>13.747340772123174</v>
      </c>
      <c r="CQ93" s="12">
        <v>13.43031979793426</v>
      </c>
      <c r="CR93" s="12">
        <v>15.454571961965957</v>
      </c>
      <c r="CS93" s="12">
        <v>16.576241284824409</v>
      </c>
      <c r="CT93" s="12">
        <v>17.03453770281606</v>
      </c>
      <c r="CU93" s="12">
        <v>15.98591639795816</v>
      </c>
      <c r="CV93" s="12">
        <v>15.22981270965319</v>
      </c>
      <c r="CW93" s="12">
        <v>15.174599886511968</v>
      </c>
      <c r="CX93" s="12">
        <v>15.431074574115369</v>
      </c>
      <c r="CY93" s="12">
        <v>15.895607986797703</v>
      </c>
      <c r="CZ93" s="12">
        <v>16.066780005583901</v>
      </c>
      <c r="DA93" s="12">
        <v>15.706225619058786</v>
      </c>
      <c r="DB93" s="12">
        <v>15.154127043864394</v>
      </c>
      <c r="DC93" s="12">
        <v>14.950572238965149</v>
      </c>
      <c r="DD93" s="12">
        <v>16.053087397719988</v>
      </c>
      <c r="DE93" s="12">
        <v>16.754335572928376</v>
      </c>
      <c r="DF93" s="12">
        <v>17.065487019953437</v>
      </c>
      <c r="DG93" s="12">
        <v>16.055042572106885</v>
      </c>
      <c r="DH93" s="12">
        <v>15.681286523829939</v>
      </c>
      <c r="DI93" s="12">
        <v>15.558060727582305</v>
      </c>
      <c r="DJ93" s="12">
        <v>15.843398342224074</v>
      </c>
      <c r="DK93" s="12">
        <v>15.802405026609309</v>
      </c>
      <c r="DL93" s="12">
        <v>15.337928309590183</v>
      </c>
      <c r="DM93" s="12">
        <v>14.434679817234249</v>
      </c>
      <c r="DN93" s="12">
        <v>14.137183841068435</v>
      </c>
      <c r="DO93" s="12">
        <v>14.606836729701572</v>
      </c>
      <c r="DP93" s="12">
        <v>16.066198001387306</v>
      </c>
      <c r="DQ93" s="12">
        <v>17.239866702371469</v>
      </c>
      <c r="DR93" s="12">
        <v>16.885691352719576</v>
      </c>
      <c r="DS93" s="12">
        <v>15.827689065979971</v>
      </c>
      <c r="DT93" s="12">
        <v>14.596478875428327</v>
      </c>
      <c r="DU93" s="12">
        <v>14.441641762497056</v>
      </c>
      <c r="DV93" s="12">
        <v>14.525345219472444</v>
      </c>
      <c r="DW93" s="12">
        <v>14.203525741568351</v>
      </c>
      <c r="DX93" s="12">
        <v>13.891658123928826</v>
      </c>
      <c r="DY93" s="12">
        <v>12.733200044801107</v>
      </c>
      <c r="DZ93" s="12">
        <v>12.393704266562237</v>
      </c>
      <c r="EA93" s="12">
        <v>12.498382407632342</v>
      </c>
      <c r="EB93" s="12">
        <v>14.315914015524122</v>
      </c>
      <c r="EC93" s="12">
        <v>15.687068760180717</v>
      </c>
      <c r="ED93" s="12">
        <v>15.615154829670692</v>
      </c>
      <c r="EE93" s="12">
        <v>14.445399377660486</v>
      </c>
      <c r="EF93" s="12">
        <v>13.750177322143168</v>
      </c>
      <c r="EG93" s="12">
        <v>13.745216726956871</v>
      </c>
      <c r="EH93" s="12">
        <v>13.868859570115454</v>
      </c>
      <c r="EI93" s="12">
        <v>13.472844389426559</v>
      </c>
      <c r="EJ93" s="12">
        <v>13.137856127359626</v>
      </c>
      <c r="EK93" s="12">
        <v>12.311659180616473</v>
      </c>
      <c r="EL93" s="12">
        <v>12.063952658374605</v>
      </c>
      <c r="EM93" s="12">
        <v>12.443695712990403</v>
      </c>
      <c r="EN93" s="12">
        <v>13.849310248167521</v>
      </c>
      <c r="EO93" s="12">
        <v>15.065065071868805</v>
      </c>
      <c r="EP93" s="12">
        <v>14.873483434539789</v>
      </c>
      <c r="EQ93" s="12">
        <v>13.924637995068997</v>
      </c>
      <c r="ER93" s="12">
        <v>12.579440012053489</v>
      </c>
      <c r="ES93" s="12">
        <v>12.276622746879861</v>
      </c>
      <c r="ET93" s="12">
        <v>12.302543525511457</v>
      </c>
      <c r="EU93" s="12">
        <v>12.449349966303362</v>
      </c>
      <c r="EV93" s="12">
        <v>12.355538996499625</v>
      </c>
      <c r="EW93" s="12">
        <v>11.320796357332114</v>
      </c>
      <c r="EX93" s="12">
        <v>11.025995141602863</v>
      </c>
      <c r="EY93" s="12">
        <v>11.214636519139939</v>
      </c>
      <c r="EZ93" s="12">
        <v>12.897676215349637</v>
      </c>
      <c r="FA93" s="12">
        <v>13.999859563648412</v>
      </c>
      <c r="FB93" s="12">
        <v>14.113957625886675</v>
      </c>
      <c r="FC93" s="12">
        <v>12.841509973384706</v>
      </c>
      <c r="FD93" s="12">
        <v>11.763271132432751</v>
      </c>
      <c r="FE93" s="12">
        <v>11.614668837018087</v>
      </c>
      <c r="FF93" s="12">
        <v>11.657366459493423</v>
      </c>
      <c r="FG93" s="12">
        <v>11.710087699354315</v>
      </c>
      <c r="FH93" s="12">
        <v>11.298559305029826</v>
      </c>
      <c r="FI93" s="12">
        <v>10.815159965479397</v>
      </c>
      <c r="FJ93" s="12">
        <v>10.487990801292892</v>
      </c>
      <c r="FK93" s="12">
        <v>10.694882223121633</v>
      </c>
      <c r="FL93" s="12">
        <v>12.060251653818895</v>
      </c>
      <c r="FM93" s="12">
        <v>13.083724250768935</v>
      </c>
      <c r="FN93" s="12">
        <v>13.09893127135981</v>
      </c>
      <c r="FO93" s="12">
        <v>12.447826262136575</v>
      </c>
      <c r="FP93" s="12">
        <v>11.705025361263964</v>
      </c>
      <c r="FQ93" s="12">
        <v>11.65692355155649</v>
      </c>
      <c r="FR93" s="12">
        <v>11.247832447185759</v>
      </c>
      <c r="FS93" s="12">
        <v>11.628052931814882</v>
      </c>
      <c r="FT93" s="12">
        <v>11.669730576458861</v>
      </c>
      <c r="FU93" s="12">
        <v>11.554831391306013</v>
      </c>
      <c r="FV93" s="12">
        <v>10.681650109039623</v>
      </c>
      <c r="FW93" s="12">
        <v>10.795626929758912</v>
      </c>
      <c r="FX93" s="12">
        <v>12.674874059662519</v>
      </c>
      <c r="FY93" s="12">
        <v>13.83554900633747</v>
      </c>
      <c r="FZ93" s="12">
        <v>14.165602481226214</v>
      </c>
      <c r="GA93" s="12">
        <v>12.658979250071322</v>
      </c>
      <c r="GB93" s="12">
        <v>12.006355863804794</v>
      </c>
      <c r="GC93" s="12">
        <v>11.478483959070997</v>
      </c>
      <c r="GD93" s="12">
        <v>11.731935391993217</v>
      </c>
      <c r="GE93" s="12">
        <v>11.865554987332768</v>
      </c>
      <c r="GF93" s="12">
        <v>11.768746302842418</v>
      </c>
      <c r="GG93" s="12">
        <v>11.113966991134502</v>
      </c>
      <c r="GH93" s="12">
        <v>10.437245989457594</v>
      </c>
      <c r="GI93" s="12">
        <v>10.709005398182073</v>
      </c>
      <c r="GJ93" s="12">
        <v>12.036572865125091</v>
      </c>
      <c r="GK93" s="12">
        <v>13.684627863493178</v>
      </c>
      <c r="GL93" s="12">
        <v>14.118265539323019</v>
      </c>
      <c r="GM93" s="12">
        <v>12.831121437629497</v>
      </c>
      <c r="GN93" s="12">
        <v>12.148335427744959</v>
      </c>
      <c r="GO93" s="12">
        <v>11.666406695988561</v>
      </c>
      <c r="GP93" s="12">
        <v>12.396123267139568</v>
      </c>
      <c r="GQ93" s="12">
        <v>12.107699980538156</v>
      </c>
      <c r="GR93" s="12">
        <v>12.308950080740482</v>
      </c>
      <c r="GS93" s="12">
        <v>11.513003732659271</v>
      </c>
      <c r="GT93" s="12">
        <v>11.334453277489397</v>
      </c>
    </row>
    <row r="94" spans="1:202" x14ac:dyDescent="0.2">
      <c r="A94" s="9" t="s">
        <v>17</v>
      </c>
      <c r="B94" s="10">
        <v>19.554442488491393</v>
      </c>
      <c r="C94" s="10">
        <v>18.35838595017162</v>
      </c>
      <c r="D94" s="10">
        <v>16.352504317155592</v>
      </c>
      <c r="E94" s="10">
        <v>15.814032237365277</v>
      </c>
      <c r="F94" s="10">
        <v>16.336279228924962</v>
      </c>
      <c r="G94" s="10">
        <v>16.698130247835142</v>
      </c>
      <c r="H94" s="10">
        <v>16.390590998858137</v>
      </c>
      <c r="I94" s="10">
        <v>16.248149452179696</v>
      </c>
      <c r="J94" s="10">
        <v>15.871662085319427</v>
      </c>
      <c r="K94" s="10">
        <v>16.100975041982192</v>
      </c>
      <c r="L94" s="10">
        <v>17.302259761484901</v>
      </c>
      <c r="M94" s="10">
        <v>18.362974269145081</v>
      </c>
      <c r="N94" s="10">
        <v>18.531458802018737</v>
      </c>
      <c r="O94" s="10">
        <v>18.030797431645965</v>
      </c>
      <c r="P94" s="10">
        <v>17.276197562765951</v>
      </c>
      <c r="Q94" s="10">
        <v>17.430506861997749</v>
      </c>
      <c r="R94" s="10">
        <v>17.020057331947196</v>
      </c>
      <c r="S94" s="10">
        <v>17.8722977653741</v>
      </c>
      <c r="T94" s="10">
        <v>17.464211067622305</v>
      </c>
      <c r="U94" s="10">
        <v>17.800655195046133</v>
      </c>
      <c r="V94" s="10">
        <v>16.963134914931764</v>
      </c>
      <c r="W94" s="10">
        <v>17.134151894331808</v>
      </c>
      <c r="X94" s="10">
        <v>16.975252550619821</v>
      </c>
      <c r="Y94" s="10">
        <v>18.597999192676092</v>
      </c>
      <c r="Z94" s="10">
        <v>17.900677299016095</v>
      </c>
      <c r="AA94" s="10">
        <v>17.771238694309659</v>
      </c>
      <c r="AB94" s="10">
        <v>15.809940071249933</v>
      </c>
      <c r="AC94" s="10">
        <v>16.802518899052306</v>
      </c>
      <c r="AD94" s="10">
        <v>16.603219455442431</v>
      </c>
      <c r="AE94" s="10">
        <v>17.606392754123654</v>
      </c>
      <c r="AF94" s="10">
        <v>17.098072433180398</v>
      </c>
      <c r="AG94" s="10">
        <v>16.48406787067918</v>
      </c>
      <c r="AH94" s="10">
        <v>15.629930617207494</v>
      </c>
      <c r="AI94" s="10">
        <v>15.005691298433376</v>
      </c>
      <c r="AJ94" s="10">
        <v>16.387086280702167</v>
      </c>
      <c r="AK94" s="10">
        <v>17.810087511900381</v>
      </c>
      <c r="AL94" s="10">
        <v>18.373737418884005</v>
      </c>
      <c r="AM94" s="10">
        <v>17.21349017799082</v>
      </c>
      <c r="AN94" s="10">
        <v>15.959362320035464</v>
      </c>
      <c r="AO94" s="10">
        <v>15.854786634885851</v>
      </c>
      <c r="AP94" s="10">
        <v>15.558477538676971</v>
      </c>
      <c r="AQ94" s="10">
        <v>15.329792975175685</v>
      </c>
      <c r="AR94" s="10">
        <v>15.07314657973364</v>
      </c>
      <c r="AS94" s="10">
        <v>14.931847007591317</v>
      </c>
      <c r="AT94" s="10">
        <v>14.724894144437986</v>
      </c>
      <c r="AU94" s="10">
        <v>14.732530014865834</v>
      </c>
      <c r="AV94" s="10">
        <v>14.961163097813179</v>
      </c>
      <c r="AW94" s="10">
        <v>16.002025471342851</v>
      </c>
      <c r="AX94" s="10">
        <v>16.168936218603825</v>
      </c>
      <c r="AY94" s="10">
        <v>15.823024893313576</v>
      </c>
      <c r="AZ94" s="10">
        <v>14.815412053905169</v>
      </c>
      <c r="BA94" s="10">
        <v>14.230091179992971</v>
      </c>
      <c r="BB94" s="10">
        <v>14.287349605803234</v>
      </c>
      <c r="BC94" s="10">
        <v>14.014081999699762</v>
      </c>
      <c r="BD94" s="10">
        <v>14.093086492041035</v>
      </c>
      <c r="BE94" s="10">
        <v>13.102168331189249</v>
      </c>
      <c r="BF94" s="10">
        <v>12.892204676031016</v>
      </c>
      <c r="BG94" s="10">
        <v>12.181220348482695</v>
      </c>
      <c r="BH94" s="10">
        <v>13.891231762257576</v>
      </c>
      <c r="BI94" s="10">
        <v>14.932442921390878</v>
      </c>
      <c r="BJ94" s="10">
        <v>15.693174091540227</v>
      </c>
      <c r="BK94" s="10">
        <v>14.908485899994394</v>
      </c>
      <c r="BL94" s="10">
        <v>14.370675529857193</v>
      </c>
      <c r="BM94" s="10">
        <v>14.052682910283442</v>
      </c>
      <c r="BN94" s="10">
        <v>14.42832533763192</v>
      </c>
      <c r="BO94" s="10">
        <v>14.120396378803154</v>
      </c>
      <c r="BP94" s="10">
        <v>14.559001894260405</v>
      </c>
      <c r="BQ94" s="10">
        <v>13.677285831601338</v>
      </c>
      <c r="BR94" s="10">
        <v>13.240231931280489</v>
      </c>
      <c r="BS94" s="10">
        <v>12.740382126481656</v>
      </c>
      <c r="BT94" s="10">
        <v>13.946527139479009</v>
      </c>
      <c r="BU94" s="10">
        <v>14.941403260069031</v>
      </c>
      <c r="BV94" s="10">
        <v>15.338486933922704</v>
      </c>
      <c r="BW94" s="10">
        <v>14.244890211720868</v>
      </c>
      <c r="BX94" s="10">
        <v>13.5726975573919</v>
      </c>
      <c r="BY94" s="10">
        <v>12.881287890172144</v>
      </c>
      <c r="BZ94" s="10">
        <v>12.647817524625433</v>
      </c>
      <c r="CA94" s="10">
        <v>12.263812641945652</v>
      </c>
      <c r="CB94" s="10">
        <v>12.1637947577126</v>
      </c>
      <c r="CC94" s="10">
        <v>11.801912705921206</v>
      </c>
      <c r="CD94" s="10">
        <v>11.374520597839513</v>
      </c>
      <c r="CE94" s="10">
        <v>11.179056080700505</v>
      </c>
      <c r="CF94" s="10">
        <v>12.404505048093267</v>
      </c>
      <c r="CG94" s="10">
        <v>14.010290964959454</v>
      </c>
      <c r="CH94" s="10">
        <v>14.642303033826215</v>
      </c>
      <c r="CI94" s="10">
        <v>13.964729693023752</v>
      </c>
      <c r="CJ94" s="10">
        <v>12.888359484675361</v>
      </c>
      <c r="CK94" s="10">
        <v>12.875864950209371</v>
      </c>
      <c r="CL94" s="10">
        <v>13.073009130433444</v>
      </c>
      <c r="CM94" s="10">
        <v>13.518486956224304</v>
      </c>
      <c r="CN94" s="10">
        <v>13.458553052693617</v>
      </c>
      <c r="CO94" s="10">
        <v>12.738824887258037</v>
      </c>
      <c r="CP94" s="10">
        <v>12.265675826693389</v>
      </c>
      <c r="CQ94" s="10">
        <v>11.948501841763463</v>
      </c>
      <c r="CR94" s="10">
        <v>13.703202939884381</v>
      </c>
      <c r="CS94" s="10">
        <v>14.933340002762227</v>
      </c>
      <c r="CT94" s="10">
        <v>15.49456227404743</v>
      </c>
      <c r="CU94" s="10">
        <v>14.642227800074032</v>
      </c>
      <c r="CV94" s="10">
        <v>13.924272364769877</v>
      </c>
      <c r="CW94" s="10">
        <v>13.850672459096543</v>
      </c>
      <c r="CX94" s="10">
        <v>13.92884134638887</v>
      </c>
      <c r="CY94" s="10">
        <v>14.164785960757111</v>
      </c>
      <c r="CZ94" s="10">
        <v>14.372607979618188</v>
      </c>
      <c r="DA94" s="10">
        <v>14.116585899481601</v>
      </c>
      <c r="DB94" s="10">
        <v>13.736569375485821</v>
      </c>
      <c r="DC94" s="10">
        <v>13.403445042268288</v>
      </c>
      <c r="DD94" s="10">
        <v>14.421361342502644</v>
      </c>
      <c r="DE94" s="10">
        <v>15.067732717606589</v>
      </c>
      <c r="DF94" s="10">
        <v>15.478286498338448</v>
      </c>
      <c r="DG94" s="10">
        <v>14.48209617235689</v>
      </c>
      <c r="DH94" s="10">
        <v>14.062325031028594</v>
      </c>
      <c r="DI94" s="10">
        <v>13.798307768061294</v>
      </c>
      <c r="DJ94" s="10">
        <v>14.081120906013444</v>
      </c>
      <c r="DK94" s="10">
        <v>13.973995365243653</v>
      </c>
      <c r="DL94" s="10">
        <v>13.603071571414874</v>
      </c>
      <c r="DM94" s="10">
        <v>12.805727266846393</v>
      </c>
      <c r="DN94" s="10">
        <v>12.629466153473926</v>
      </c>
      <c r="DO94" s="10">
        <v>13.067162294424268</v>
      </c>
      <c r="DP94" s="10">
        <v>14.417386014220728</v>
      </c>
      <c r="DQ94" s="10">
        <v>15.632422380250844</v>
      </c>
      <c r="DR94" s="10">
        <v>15.362790707105292</v>
      </c>
      <c r="DS94" s="10">
        <v>14.289348731171106</v>
      </c>
      <c r="DT94" s="10">
        <v>12.977043955804865</v>
      </c>
      <c r="DU94" s="10">
        <v>12.805286723251214</v>
      </c>
      <c r="DV94" s="10">
        <v>12.948504922815552</v>
      </c>
      <c r="DW94" s="10">
        <v>12.685957392144056</v>
      </c>
      <c r="DX94" s="10">
        <v>12.350338091062129</v>
      </c>
      <c r="DY94" s="10">
        <v>11.333359906406361</v>
      </c>
      <c r="DZ94" s="10">
        <v>11.130593648639362</v>
      </c>
      <c r="EA94" s="10">
        <v>11.225092631307779</v>
      </c>
      <c r="EB94" s="10">
        <v>12.990768380980308</v>
      </c>
      <c r="EC94" s="10">
        <v>14.251237739233138</v>
      </c>
      <c r="ED94" s="10">
        <v>14.336105621471013</v>
      </c>
      <c r="EE94" s="10">
        <v>13.287634186317767</v>
      </c>
      <c r="EF94" s="10">
        <v>12.587131998452353</v>
      </c>
      <c r="EG94" s="10">
        <v>12.55412877564099</v>
      </c>
      <c r="EH94" s="10">
        <v>12.603213532248716</v>
      </c>
      <c r="EI94" s="10">
        <v>12.230663139266269</v>
      </c>
      <c r="EJ94" s="10">
        <v>11.959713315124315</v>
      </c>
      <c r="EK94" s="10">
        <v>11.061703799792562</v>
      </c>
      <c r="EL94" s="10">
        <v>10.8868076522084</v>
      </c>
      <c r="EM94" s="10">
        <v>11.125597553214885</v>
      </c>
      <c r="EN94" s="10">
        <v>12.57506673050095</v>
      </c>
      <c r="EO94" s="10">
        <v>13.698285308644307</v>
      </c>
      <c r="EP94" s="10">
        <v>13.678391708369739</v>
      </c>
      <c r="EQ94" s="10">
        <v>12.803261769278935</v>
      </c>
      <c r="ER94" s="10">
        <v>11.513760674575501</v>
      </c>
      <c r="ES94" s="10">
        <v>11.160838796637988</v>
      </c>
      <c r="ET94" s="10">
        <v>11.133399427845882</v>
      </c>
      <c r="EU94" s="10">
        <v>11.337929666716985</v>
      </c>
      <c r="EV94" s="10">
        <v>11.267018235278533</v>
      </c>
      <c r="EW94" s="10">
        <v>10.268650603413525</v>
      </c>
      <c r="EX94" s="10">
        <v>9.9758356773686447</v>
      </c>
      <c r="EY94" s="10">
        <v>10.095365254575945</v>
      </c>
      <c r="EZ94" s="10">
        <v>11.670077506183238</v>
      </c>
      <c r="FA94" s="10">
        <v>12.710026860130494</v>
      </c>
      <c r="FB94" s="10">
        <v>12.86694898884245</v>
      </c>
      <c r="FC94" s="10">
        <v>11.81206447472651</v>
      </c>
      <c r="FD94" s="10">
        <v>10.763044159731558</v>
      </c>
      <c r="FE94" s="10">
        <v>10.606463697677793</v>
      </c>
      <c r="FF94" s="10">
        <v>10.672063319582399</v>
      </c>
      <c r="FG94" s="10">
        <v>10.75718008006036</v>
      </c>
      <c r="FH94" s="10">
        <v>10.365488685275476</v>
      </c>
      <c r="FI94" s="10">
        <v>9.8869658198919943</v>
      </c>
      <c r="FJ94" s="10">
        <v>9.5574848090928839</v>
      </c>
      <c r="FK94" s="10">
        <v>9.712641463301134</v>
      </c>
      <c r="FL94" s="10">
        <v>10.867411481837657</v>
      </c>
      <c r="FM94" s="10">
        <v>11.885877179335235</v>
      </c>
      <c r="FN94" s="10">
        <v>12.001012520645199</v>
      </c>
      <c r="FO94" s="10">
        <v>11.400142751340338</v>
      </c>
      <c r="FP94" s="10">
        <v>10.645671991164724</v>
      </c>
      <c r="FQ94" s="10">
        <v>10.555958414015118</v>
      </c>
      <c r="FR94" s="10">
        <v>10.173460322263555</v>
      </c>
      <c r="FS94" s="10">
        <v>10.504160857444402</v>
      </c>
      <c r="FT94" s="10">
        <v>10.516808395648896</v>
      </c>
      <c r="FU94" s="10">
        <v>10.372603677141676</v>
      </c>
      <c r="FV94" s="10">
        <v>9.6371525981334116</v>
      </c>
      <c r="FW94" s="10">
        <v>9.768677866639317</v>
      </c>
      <c r="FX94" s="10">
        <v>11.642191616792621</v>
      </c>
      <c r="FY94" s="10">
        <v>12.693459782041073</v>
      </c>
      <c r="FZ94" s="10">
        <v>12.953987407237797</v>
      </c>
      <c r="GA94" s="10">
        <v>11.478395911562227</v>
      </c>
      <c r="GB94" s="10">
        <v>10.832841820890348</v>
      </c>
      <c r="GC94" s="10">
        <v>10.440461071153431</v>
      </c>
      <c r="GD94" s="10">
        <v>10.786682426084102</v>
      </c>
      <c r="GE94" s="10">
        <v>10.96076286376007</v>
      </c>
      <c r="GF94" s="10">
        <v>10.791115362272793</v>
      </c>
      <c r="GG94" s="10">
        <v>10.092001069351108</v>
      </c>
      <c r="GH94" s="10">
        <v>9.4782646430606068</v>
      </c>
      <c r="GI94" s="10">
        <v>9.6889089841681564</v>
      </c>
      <c r="GJ94" s="10">
        <v>10.913598149668223</v>
      </c>
      <c r="GK94" s="10">
        <v>12.530140566691387</v>
      </c>
      <c r="GL94" s="10">
        <v>13.037980511363035</v>
      </c>
      <c r="GM94" s="10">
        <v>11.918403778263787</v>
      </c>
      <c r="GN94" s="10">
        <v>11.205955184741397</v>
      </c>
      <c r="GO94" s="10">
        <v>10.754639674003254</v>
      </c>
      <c r="GP94" s="10">
        <v>11.284737742932588</v>
      </c>
      <c r="GQ94" s="10">
        <v>10.99278647831988</v>
      </c>
      <c r="GR94" s="10">
        <v>11.192172073796229</v>
      </c>
      <c r="GS94" s="10">
        <v>10.62071301894421</v>
      </c>
      <c r="GT94" s="10">
        <v>10.517387300759049</v>
      </c>
    </row>
    <row r="95" spans="1:202" x14ac:dyDescent="0.2">
      <c r="A95" s="11" t="s">
        <v>18</v>
      </c>
      <c r="B95" s="12">
        <v>2.0830856455720745</v>
      </c>
      <c r="C95" s="12">
        <v>2.3081793191329627</v>
      </c>
      <c r="D95" s="12">
        <v>2.5988624101694677</v>
      </c>
      <c r="E95" s="12">
        <v>2.6654122930123521</v>
      </c>
      <c r="F95" s="12">
        <v>2.4992201168171562</v>
      </c>
      <c r="G95" s="12">
        <v>2.6527270435944019</v>
      </c>
      <c r="H95" s="12">
        <v>2.6414712230660218</v>
      </c>
      <c r="I95" s="12">
        <v>2.5327936407597424</v>
      </c>
      <c r="J95" s="12">
        <v>2.3996249257740048</v>
      </c>
      <c r="K95" s="12">
        <v>2.1462446309117453</v>
      </c>
      <c r="L95" s="12">
        <v>2.3403188354647004</v>
      </c>
      <c r="M95" s="12">
        <v>2.2209528749511063</v>
      </c>
      <c r="N95" s="12">
        <v>2.4052402487872042</v>
      </c>
      <c r="O95" s="12">
        <v>2.3057895792690219</v>
      </c>
      <c r="P95" s="12">
        <v>2.2906513546465965</v>
      </c>
      <c r="Q95" s="12">
        <v>2.4829620917356192</v>
      </c>
      <c r="R95" s="12">
        <v>2.5231764739458673</v>
      </c>
      <c r="S95" s="12">
        <v>2.3040154891443185</v>
      </c>
      <c r="T95" s="12">
        <v>2.274310818424472</v>
      </c>
      <c r="U95" s="12">
        <v>1.91329900270838</v>
      </c>
      <c r="V95" s="12">
        <v>2.1087451372754256</v>
      </c>
      <c r="W95" s="12">
        <v>1.9817709560370156</v>
      </c>
      <c r="X95" s="12">
        <v>2.1817798280255083</v>
      </c>
      <c r="Y95" s="12">
        <v>2.1501781036767951</v>
      </c>
      <c r="Z95" s="12">
        <v>1.8493988271331747</v>
      </c>
      <c r="AA95" s="12">
        <v>1.7966625971812158</v>
      </c>
      <c r="AB95" s="12">
        <v>1.722848975892062</v>
      </c>
      <c r="AC95" s="12">
        <v>1.9971549913685573</v>
      </c>
      <c r="AD95" s="12">
        <v>1.8833725093227924</v>
      </c>
      <c r="AE95" s="12">
        <v>1.8524162323294804</v>
      </c>
      <c r="AF95" s="12">
        <v>1.9009345138945417</v>
      </c>
      <c r="AG95" s="12">
        <v>1.9639233576649671</v>
      </c>
      <c r="AH95" s="12">
        <v>1.9343171017489669</v>
      </c>
      <c r="AI95" s="12">
        <v>1.7958470132230726</v>
      </c>
      <c r="AJ95" s="12">
        <v>1.8453571066681811</v>
      </c>
      <c r="AK95" s="12">
        <v>1.8761094732154073</v>
      </c>
      <c r="AL95" s="12">
        <v>1.8758186891558282</v>
      </c>
      <c r="AM95" s="12">
        <v>2.0662242746582158</v>
      </c>
      <c r="AN95" s="12">
        <v>2.122768030444186</v>
      </c>
      <c r="AO95" s="12">
        <v>2.2978925694309105</v>
      </c>
      <c r="AP95" s="12">
        <v>2.04457023349699</v>
      </c>
      <c r="AQ95" s="12">
        <v>2.1766264588341087</v>
      </c>
      <c r="AR95" s="12">
        <v>1.9024587247504616</v>
      </c>
      <c r="AS95" s="12">
        <v>1.9279789795636153</v>
      </c>
      <c r="AT95" s="12">
        <v>1.6299162842337227</v>
      </c>
      <c r="AU95" s="12">
        <v>1.6851213312681035</v>
      </c>
      <c r="AV95" s="12">
        <v>1.5631354643426569</v>
      </c>
      <c r="AW95" s="12">
        <v>1.7679411579419373</v>
      </c>
      <c r="AX95" s="12">
        <v>1.7422556982195458</v>
      </c>
      <c r="AY95" s="12">
        <v>1.9680410039300256</v>
      </c>
      <c r="AZ95" s="12">
        <v>1.8415796270159304</v>
      </c>
      <c r="BA95" s="12">
        <v>1.9233704256214172</v>
      </c>
      <c r="BB95" s="12">
        <v>1.6847261164575609</v>
      </c>
      <c r="BC95" s="12">
        <v>1.6897860440530872</v>
      </c>
      <c r="BD95" s="12">
        <v>1.6078650276145745</v>
      </c>
      <c r="BE95" s="12">
        <v>1.4835104308146891</v>
      </c>
      <c r="BF95" s="12">
        <v>1.3501966477965224</v>
      </c>
      <c r="BG95" s="12">
        <v>1.3738976882214406</v>
      </c>
      <c r="BH95" s="12">
        <v>1.4298354926436656</v>
      </c>
      <c r="BI95" s="12">
        <v>1.4655358532766793</v>
      </c>
      <c r="BJ95" s="12">
        <v>1.4756761109798611</v>
      </c>
      <c r="BK95" s="12">
        <v>1.6379995136445589</v>
      </c>
      <c r="BL95" s="12">
        <v>1.7605804476930487</v>
      </c>
      <c r="BM95" s="12">
        <v>1.6534684359310523</v>
      </c>
      <c r="BN95" s="12">
        <v>1.5726014231960426</v>
      </c>
      <c r="BO95" s="12">
        <v>1.9308039540454698</v>
      </c>
      <c r="BP95" s="12">
        <v>2.4561340671593666</v>
      </c>
      <c r="BQ95" s="12">
        <v>2.5668026432722746</v>
      </c>
      <c r="BR95" s="12">
        <v>2.2714932496333509</v>
      </c>
      <c r="BS95" s="12">
        <v>2.0487463095408898</v>
      </c>
      <c r="BT95" s="12">
        <v>2.0890072704616323</v>
      </c>
      <c r="BU95" s="12">
        <v>2.1328038356133745</v>
      </c>
      <c r="BV95" s="12">
        <v>1.9718191912837661</v>
      </c>
      <c r="BW95" s="12">
        <v>1.920726177306177</v>
      </c>
      <c r="BX95" s="12">
        <v>1.8970933267416425</v>
      </c>
      <c r="BY95" s="12">
        <v>1.9433806770569662</v>
      </c>
      <c r="BZ95" s="12">
        <v>1.9329832048779645</v>
      </c>
      <c r="CA95" s="12">
        <v>1.8688862444898664</v>
      </c>
      <c r="CB95" s="12">
        <v>1.9334524768792691</v>
      </c>
      <c r="CC95" s="12">
        <v>1.8648020778271297</v>
      </c>
      <c r="CD95" s="12">
        <v>1.8744159354368213</v>
      </c>
      <c r="CE95" s="12">
        <v>1.8507149740521183</v>
      </c>
      <c r="CF95" s="12">
        <v>1.9144599402606914</v>
      </c>
      <c r="CG95" s="12">
        <v>1.7172844060619796</v>
      </c>
      <c r="CH95" s="12">
        <v>1.5491816515448547</v>
      </c>
      <c r="CI95" s="12">
        <v>1.4874552483728072</v>
      </c>
      <c r="CJ95" s="12">
        <v>1.41424574058131</v>
      </c>
      <c r="CK95" s="12">
        <v>1.4090096357568034</v>
      </c>
      <c r="CL95" s="12">
        <v>1.4951366405668469</v>
      </c>
      <c r="CM95" s="12">
        <v>1.5903661231433659</v>
      </c>
      <c r="CN95" s="12">
        <v>1.6484329785858343</v>
      </c>
      <c r="CO95" s="12">
        <v>1.4141994948402565</v>
      </c>
      <c r="CP95" s="12">
        <v>1.4816649454297846</v>
      </c>
      <c r="CQ95" s="12">
        <v>1.4818221702985492</v>
      </c>
      <c r="CR95" s="12">
        <v>1.7513690220815776</v>
      </c>
      <c r="CS95" s="12">
        <v>1.6429053888533718</v>
      </c>
      <c r="CT95" s="12">
        <v>1.5399794679636902</v>
      </c>
      <c r="CU95" s="12">
        <v>1.3436925278553413</v>
      </c>
      <c r="CV95" s="12">
        <v>1.3055326111893477</v>
      </c>
      <c r="CW95" s="12">
        <v>1.3239159361203503</v>
      </c>
      <c r="CX95" s="12">
        <v>1.5022294025929357</v>
      </c>
      <c r="CY95" s="12">
        <v>1.7308181831596965</v>
      </c>
      <c r="CZ95" s="12">
        <v>1.694175864753072</v>
      </c>
      <c r="DA95" s="12">
        <v>1.589639719577187</v>
      </c>
      <c r="DB95" s="12">
        <v>1.4175613537064156</v>
      </c>
      <c r="DC95" s="12">
        <v>1.5471308368591035</v>
      </c>
      <c r="DD95" s="12">
        <v>1.6317260552173432</v>
      </c>
      <c r="DE95" s="12">
        <v>1.6866065556027345</v>
      </c>
      <c r="DF95" s="12">
        <v>1.5872005216149856</v>
      </c>
      <c r="DG95" s="12">
        <v>1.5729500509210574</v>
      </c>
      <c r="DH95" s="12">
        <v>1.6189614928013449</v>
      </c>
      <c r="DI95" s="12">
        <v>1.7597529595210097</v>
      </c>
      <c r="DJ95" s="12">
        <v>1.762277436210629</v>
      </c>
      <c r="DK95" s="12">
        <v>1.8284133152107491</v>
      </c>
      <c r="DL95" s="12">
        <v>1.7348603484587846</v>
      </c>
      <c r="DM95" s="12">
        <v>1.6289525503878559</v>
      </c>
      <c r="DN95" s="12">
        <v>1.507714174468646</v>
      </c>
      <c r="DO95" s="12">
        <v>1.5396744352773026</v>
      </c>
      <c r="DP95" s="12">
        <v>1.6488191452394825</v>
      </c>
      <c r="DQ95" s="12">
        <v>1.6074551871217573</v>
      </c>
      <c r="DR95" s="12">
        <v>1.5229078871770318</v>
      </c>
      <c r="DS95" s="12">
        <v>1.5383475460101688</v>
      </c>
      <c r="DT95" s="12">
        <v>1.6194384922872802</v>
      </c>
      <c r="DU95" s="12">
        <v>1.6363621496440175</v>
      </c>
      <c r="DV95" s="12">
        <v>1.5768438369518567</v>
      </c>
      <c r="DW95" s="12">
        <v>1.5175683494242929</v>
      </c>
      <c r="DX95" s="12">
        <v>1.5413130169645568</v>
      </c>
      <c r="DY95" s="12">
        <v>1.3998367257569455</v>
      </c>
      <c r="DZ95" s="12">
        <v>1.2631139556884254</v>
      </c>
      <c r="EA95" s="12">
        <v>1.2732964657734849</v>
      </c>
      <c r="EB95" s="12">
        <v>1.3251524538376429</v>
      </c>
      <c r="EC95" s="12">
        <v>1.4358310209475806</v>
      </c>
      <c r="ED95" s="12">
        <v>1.2790492081996776</v>
      </c>
      <c r="EE95" s="12">
        <v>1.1577618121114284</v>
      </c>
      <c r="EF95" s="12">
        <v>1.1630419677004047</v>
      </c>
      <c r="EG95" s="12">
        <v>1.191084641092321</v>
      </c>
      <c r="EH95" s="12">
        <v>1.2656393919797637</v>
      </c>
      <c r="EI95" s="12">
        <v>1.2421812501602874</v>
      </c>
      <c r="EJ95" s="12">
        <v>1.178142812235311</v>
      </c>
      <c r="EK95" s="12">
        <v>1.2499587419671196</v>
      </c>
      <c r="EL95" s="12">
        <v>1.1771450061662052</v>
      </c>
      <c r="EM95" s="12">
        <v>1.3180981597755166</v>
      </c>
      <c r="EN95" s="12">
        <v>1.2742469063777713</v>
      </c>
      <c r="EO95" s="12">
        <v>1.3667797632245011</v>
      </c>
      <c r="EP95" s="12">
        <v>1.1950917261700513</v>
      </c>
      <c r="EQ95" s="12">
        <v>1.1213728201672808</v>
      </c>
      <c r="ER95" s="12">
        <v>1.065679337477988</v>
      </c>
      <c r="ES95" s="12">
        <v>1.1157806287643341</v>
      </c>
      <c r="ET95" s="12">
        <v>1.1691407910662035</v>
      </c>
      <c r="EU95" s="12">
        <v>1.1114170029434736</v>
      </c>
      <c r="EV95" s="12">
        <v>1.0885207612210936</v>
      </c>
      <c r="EW95" s="12">
        <v>1.0521424940388209</v>
      </c>
      <c r="EX95" s="12">
        <v>1.0501594642342162</v>
      </c>
      <c r="EY95" s="12">
        <v>1.1192679962465333</v>
      </c>
      <c r="EZ95" s="12">
        <v>1.2276020445158415</v>
      </c>
      <c r="FA95" s="12">
        <v>1.2898327035179173</v>
      </c>
      <c r="FB95" s="12">
        <v>1.2470120123003785</v>
      </c>
      <c r="FC95" s="12">
        <v>1.029445498658196</v>
      </c>
      <c r="FD95" s="12">
        <v>1.0002269727011928</v>
      </c>
      <c r="FE95" s="12">
        <v>1.0082018593443951</v>
      </c>
      <c r="FF95" s="12">
        <v>0.98529985346389559</v>
      </c>
      <c r="FG95" s="12">
        <v>0.95290761929395595</v>
      </c>
      <c r="FH95" s="12">
        <v>0.93307713536037973</v>
      </c>
      <c r="FI95" s="12">
        <v>0.92819414558740021</v>
      </c>
      <c r="FJ95" s="12">
        <v>0.93050281084154796</v>
      </c>
      <c r="FK95" s="12">
        <v>0.98222796693743331</v>
      </c>
      <c r="FL95" s="12">
        <v>1.1928336450798978</v>
      </c>
      <c r="FM95" s="12">
        <v>1.1978404623305574</v>
      </c>
      <c r="FN95" s="12">
        <v>1.0979187507146131</v>
      </c>
      <c r="FO95" s="12">
        <v>1.0476802745382385</v>
      </c>
      <c r="FP95" s="12">
        <v>1.059350172804205</v>
      </c>
      <c r="FQ95" s="12">
        <v>1.1009587960877036</v>
      </c>
      <c r="FR95" s="12">
        <v>1.0743657138222835</v>
      </c>
      <c r="FS95" s="12">
        <v>1.1238856865149689</v>
      </c>
      <c r="FT95" s="12">
        <v>1.1529189962587572</v>
      </c>
      <c r="FU95" s="12">
        <v>1.1822277141643385</v>
      </c>
      <c r="FV95" s="12">
        <v>1.0445006117499591</v>
      </c>
      <c r="FW95" s="12">
        <v>1.0269521787118687</v>
      </c>
      <c r="FX95" s="12">
        <v>1.0326856076174462</v>
      </c>
      <c r="FY95" s="12">
        <v>1.1420892242963947</v>
      </c>
      <c r="FZ95" s="12">
        <v>1.2116150739884166</v>
      </c>
      <c r="GA95" s="12">
        <v>1.1805833385090929</v>
      </c>
      <c r="GB95" s="12">
        <v>1.1735140429144464</v>
      </c>
      <c r="GC95" s="12">
        <v>1.0380228879175668</v>
      </c>
      <c r="GD95" s="12">
        <v>0.94525296590911423</v>
      </c>
      <c r="GE95" s="12">
        <v>0.90479212357269823</v>
      </c>
      <c r="GF95" s="12">
        <v>0.97763094056962807</v>
      </c>
      <c r="GG95" s="12">
        <v>1.0219659217833945</v>
      </c>
      <c r="GH95" s="12">
        <v>0.95898443502310526</v>
      </c>
      <c r="GI95" s="12">
        <v>1.0200995087694538</v>
      </c>
      <c r="GJ95" s="12">
        <v>1.1229778816645701</v>
      </c>
      <c r="GK95" s="12">
        <v>1.1544872968017956</v>
      </c>
      <c r="GL95" s="12">
        <v>1.0802850279599863</v>
      </c>
      <c r="GM95" s="12">
        <v>0.91271765936570948</v>
      </c>
      <c r="GN95" s="12">
        <v>0.94238024300356449</v>
      </c>
      <c r="GO95" s="12">
        <v>0.9117639350585941</v>
      </c>
      <c r="GP95" s="12">
        <v>1.1113824027233323</v>
      </c>
      <c r="GQ95" s="12">
        <v>1.1149103888218108</v>
      </c>
      <c r="GR95" s="12">
        <v>1.1167811437760913</v>
      </c>
      <c r="GS95" s="12">
        <v>0.89229379797117025</v>
      </c>
      <c r="GT95" s="12">
        <v>0.81706597673034553</v>
      </c>
    </row>
    <row r="96" spans="1:202" x14ac:dyDescent="0.2">
      <c r="A96" s="9" t="s">
        <v>19</v>
      </c>
      <c r="B96" s="10">
        <v>30.008189918308979</v>
      </c>
      <c r="C96" s="10">
        <v>28.446767570011026</v>
      </c>
      <c r="D96" s="10">
        <v>27.503614678751649</v>
      </c>
      <c r="E96" s="10">
        <v>25.614437980010564</v>
      </c>
      <c r="F96" s="10">
        <v>28.217103340190864</v>
      </c>
      <c r="G96" s="10">
        <v>30.049904777540338</v>
      </c>
      <c r="H96" s="10">
        <v>32.884042483723569</v>
      </c>
      <c r="I96" s="10">
        <v>32.83661786539578</v>
      </c>
      <c r="J96" s="10">
        <v>34.218413254596896</v>
      </c>
      <c r="K96" s="10">
        <v>33.554476759481751</v>
      </c>
      <c r="L96" s="10">
        <v>33.566740596952137</v>
      </c>
      <c r="M96" s="10">
        <v>31.679380452713385</v>
      </c>
      <c r="N96" s="10">
        <v>32.102776080886869</v>
      </c>
      <c r="O96" s="10">
        <v>31.626717221302968</v>
      </c>
      <c r="P96" s="10">
        <v>32.831976272283725</v>
      </c>
      <c r="Q96" s="10">
        <v>34.086482315780778</v>
      </c>
      <c r="R96" s="10">
        <v>34.670673162546926</v>
      </c>
      <c r="S96" s="10">
        <v>34.720028277739878</v>
      </c>
      <c r="T96" s="10">
        <v>34.103586045008328</v>
      </c>
      <c r="U96" s="10">
        <v>34.120543658113064</v>
      </c>
      <c r="V96" s="10">
        <v>33.769789894336711</v>
      </c>
      <c r="W96" s="10">
        <v>32.810563438759104</v>
      </c>
      <c r="X96" s="10">
        <v>31.424259005485922</v>
      </c>
      <c r="Y96" s="10">
        <v>29.389731609585219</v>
      </c>
      <c r="Z96" s="10">
        <v>29.119255607703991</v>
      </c>
      <c r="AA96" s="10">
        <v>30.359345094238499</v>
      </c>
      <c r="AB96" s="10">
        <v>32.139359017210325</v>
      </c>
      <c r="AC96" s="10">
        <v>32.536625852549825</v>
      </c>
      <c r="AD96" s="10">
        <v>32.314625234444243</v>
      </c>
      <c r="AE96" s="10">
        <v>32.207034585331712</v>
      </c>
      <c r="AF96" s="10">
        <v>32.814482489238351</v>
      </c>
      <c r="AG96" s="10">
        <v>32.963613730561242</v>
      </c>
      <c r="AH96" s="10">
        <v>33.8410413998186</v>
      </c>
      <c r="AI96" s="10">
        <v>33.633980706022001</v>
      </c>
      <c r="AJ96" s="10">
        <v>32.678522306648624</v>
      </c>
      <c r="AK96" s="10">
        <v>30.927834411008693</v>
      </c>
      <c r="AL96" s="10">
        <v>30.165380065377761</v>
      </c>
      <c r="AM96" s="10">
        <v>30.851338278648477</v>
      </c>
      <c r="AN96" s="10">
        <v>32.052404189528957</v>
      </c>
      <c r="AO96" s="10">
        <v>31.995497223204307</v>
      </c>
      <c r="AP96" s="10">
        <v>31.791875440648372</v>
      </c>
      <c r="AQ96" s="10">
        <v>30.816521587856787</v>
      </c>
      <c r="AR96" s="10">
        <v>31.130783241360138</v>
      </c>
      <c r="AS96" s="10">
        <v>31.301620565969845</v>
      </c>
      <c r="AT96" s="10">
        <v>31.488429847889705</v>
      </c>
      <c r="AU96" s="10">
        <v>31.542360773343102</v>
      </c>
      <c r="AV96" s="10">
        <v>30.617524983646661</v>
      </c>
      <c r="AW96" s="10">
        <v>30.427793384009071</v>
      </c>
      <c r="AX96" s="10">
        <v>29.909133972744062</v>
      </c>
      <c r="AY96" s="10">
        <v>30.6906662699847</v>
      </c>
      <c r="AZ96" s="10">
        <v>31.576647752860211</v>
      </c>
      <c r="BA96" s="10">
        <v>32.066272089211132</v>
      </c>
      <c r="BB96" s="10">
        <v>32.982006182191832</v>
      </c>
      <c r="BC96" s="10">
        <v>32.956123565280848</v>
      </c>
      <c r="BD96" s="10">
        <v>33.937219490384386</v>
      </c>
      <c r="BE96" s="10">
        <v>33.275858921560584</v>
      </c>
      <c r="BF96" s="10">
        <v>32.796626416835615</v>
      </c>
      <c r="BG96" s="10">
        <v>31.990830260174334</v>
      </c>
      <c r="BH96" s="10">
        <v>30.589196075327845</v>
      </c>
      <c r="BI96" s="10">
        <v>30.07869653264131</v>
      </c>
      <c r="BJ96" s="10">
        <v>29.609266348401846</v>
      </c>
      <c r="BK96" s="10">
        <v>30.562819839058292</v>
      </c>
      <c r="BL96" s="10">
        <v>32.036430871692211</v>
      </c>
      <c r="BM96" s="10">
        <v>33.323164648608831</v>
      </c>
      <c r="BN96" s="10">
        <v>32.584733380381245</v>
      </c>
      <c r="BO96" s="10">
        <v>34.461251754057372</v>
      </c>
      <c r="BP96" s="10">
        <v>34.385245875426527</v>
      </c>
      <c r="BQ96" s="10">
        <v>37.04629319189074</v>
      </c>
      <c r="BR96" s="10">
        <v>34.961830929125384</v>
      </c>
      <c r="BS96" s="10">
        <v>35.022734290395348</v>
      </c>
      <c r="BT96" s="10">
        <v>32.716397226577804</v>
      </c>
      <c r="BU96" s="10">
        <v>32.028846615488824</v>
      </c>
      <c r="BV96" s="10">
        <v>31.843951201431082</v>
      </c>
      <c r="BW96" s="10">
        <v>32.801503331443243</v>
      </c>
      <c r="BX96" s="10">
        <v>33.552425346339952</v>
      </c>
      <c r="BY96" s="10">
        <v>33.654172698852094</v>
      </c>
      <c r="BZ96" s="10">
        <v>34.701331173458513</v>
      </c>
      <c r="CA96" s="10">
        <v>34.714080072957451</v>
      </c>
      <c r="CB96" s="10">
        <v>35.129932433331632</v>
      </c>
      <c r="CC96" s="10">
        <v>34.807077157298203</v>
      </c>
      <c r="CD96" s="10">
        <v>35.087263200289421</v>
      </c>
      <c r="CE96" s="10">
        <v>35.339792391368967</v>
      </c>
      <c r="CF96" s="10">
        <v>34.066956425770769</v>
      </c>
      <c r="CG96" s="10">
        <v>32.577924608130793</v>
      </c>
      <c r="CH96" s="10">
        <v>30.555584473753704</v>
      </c>
      <c r="CI96" s="10">
        <v>29.388551344131585</v>
      </c>
      <c r="CJ96" s="10">
        <v>28.980211161168011</v>
      </c>
      <c r="CK96" s="10">
        <v>28.519799525372203</v>
      </c>
      <c r="CL96" s="10">
        <v>28.771989583794944</v>
      </c>
      <c r="CM96" s="10">
        <v>28.832499784532352</v>
      </c>
      <c r="CN96" s="10">
        <v>29.202752767101575</v>
      </c>
      <c r="CO96" s="10">
        <v>29.815717101533227</v>
      </c>
      <c r="CP96" s="10">
        <v>28.762320645581021</v>
      </c>
      <c r="CQ96" s="10">
        <v>28.114608092650794</v>
      </c>
      <c r="CR96" s="10">
        <v>27.668766138642688</v>
      </c>
      <c r="CS96" s="10">
        <v>28.127651062051111</v>
      </c>
      <c r="CT96" s="10">
        <v>28.535147944405164</v>
      </c>
      <c r="CU96" s="10">
        <v>28.662561235337719</v>
      </c>
      <c r="CV96" s="10">
        <v>29.453908788736083</v>
      </c>
      <c r="CW96" s="10">
        <v>29.319545260342565</v>
      </c>
      <c r="CX96" s="10">
        <v>29.569766572754535</v>
      </c>
      <c r="CY96" s="10">
        <v>28.688873599346763</v>
      </c>
      <c r="CZ96" s="10">
        <v>28.545349495293515</v>
      </c>
      <c r="DA96" s="10">
        <v>29.192754081658201</v>
      </c>
      <c r="DB96" s="10">
        <v>29.999353593496853</v>
      </c>
      <c r="DC96" s="10">
        <v>30.50709316554806</v>
      </c>
      <c r="DD96" s="10">
        <v>30.364085237325749</v>
      </c>
      <c r="DE96" s="10">
        <v>30.36521217873468</v>
      </c>
      <c r="DF96" s="10">
        <v>30.90102955956937</v>
      </c>
      <c r="DG96" s="10">
        <v>31.504071073987955</v>
      </c>
      <c r="DH96" s="10">
        <v>32.501471796473787</v>
      </c>
      <c r="DI96" s="10">
        <v>33.083382565894858</v>
      </c>
      <c r="DJ96" s="10">
        <v>33.766907262851191</v>
      </c>
      <c r="DK96" s="10">
        <v>33.768090963496661</v>
      </c>
      <c r="DL96" s="10">
        <v>33.728452384115677</v>
      </c>
      <c r="DM96" s="10">
        <v>33.619712842123221</v>
      </c>
      <c r="DN96" s="10">
        <v>33.810955675980047</v>
      </c>
      <c r="DO96" s="10">
        <v>33.107951188179676</v>
      </c>
      <c r="DP96" s="10">
        <v>31.464172001906483</v>
      </c>
      <c r="DQ96" s="10">
        <v>30.676077592622864</v>
      </c>
      <c r="DR96" s="10">
        <v>30.959896660002983</v>
      </c>
      <c r="DS96" s="10">
        <v>31.660220453635052</v>
      </c>
      <c r="DT96" s="10">
        <v>31.620407755981638</v>
      </c>
      <c r="DU96" s="10">
        <v>31.783654047843019</v>
      </c>
      <c r="DV96" s="10">
        <v>31.599748837314035</v>
      </c>
      <c r="DW96" s="10">
        <v>31.247890208642598</v>
      </c>
      <c r="DX96" s="10">
        <v>31.148276215646241</v>
      </c>
      <c r="DY96" s="10">
        <v>32.160685006500735</v>
      </c>
      <c r="DZ96" s="10">
        <v>33.16343772896029</v>
      </c>
      <c r="EA96" s="10">
        <v>33.14210874642437</v>
      </c>
      <c r="EB96" s="10">
        <v>31.689572106360529</v>
      </c>
      <c r="EC96" s="10">
        <v>31.170917642112933</v>
      </c>
      <c r="ED96" s="10">
        <v>30.788408689425793</v>
      </c>
      <c r="EE96" s="10">
        <v>31.614986336585154</v>
      </c>
      <c r="EF96" s="10">
        <v>32.205624351308032</v>
      </c>
      <c r="EG96" s="10">
        <v>32.774626077146742</v>
      </c>
      <c r="EH96" s="10">
        <v>33.228560925221778</v>
      </c>
      <c r="EI96" s="10">
        <v>32.886743408539353</v>
      </c>
      <c r="EJ96" s="10">
        <v>33.120522164458968</v>
      </c>
      <c r="EK96" s="10">
        <v>33.548501397328074</v>
      </c>
      <c r="EL96" s="10">
        <v>33.592673162484509</v>
      </c>
      <c r="EM96" s="10">
        <v>32.837549739474447</v>
      </c>
      <c r="EN96" s="10">
        <v>31.301010269692615</v>
      </c>
      <c r="EO96" s="10">
        <v>30.45144530821474</v>
      </c>
      <c r="EP96" s="10">
        <v>30.709999084074951</v>
      </c>
      <c r="EQ96" s="10">
        <v>31.437733040381659</v>
      </c>
      <c r="ER96" s="10">
        <v>32.611515806376218</v>
      </c>
      <c r="ES96" s="10">
        <v>33.184453638368076</v>
      </c>
      <c r="ET96" s="10">
        <v>32.695915764513387</v>
      </c>
      <c r="EU96" s="10">
        <v>31.928032702961367</v>
      </c>
      <c r="EV96" s="10">
        <v>30.706992314687504</v>
      </c>
      <c r="EW96" s="10">
        <v>31.559665351174786</v>
      </c>
      <c r="EX96" s="10">
        <v>31.656352693051886</v>
      </c>
      <c r="EY96" s="10">
        <v>31.689530889570978</v>
      </c>
      <c r="EZ96" s="10">
        <v>30.362082867023688</v>
      </c>
      <c r="FA96" s="10">
        <v>29.392062983152744</v>
      </c>
      <c r="FB96" s="10">
        <v>28.806231640927027</v>
      </c>
      <c r="FC96" s="10">
        <v>28.07425172224643</v>
      </c>
      <c r="FD96" s="10">
        <v>28.545034451474987</v>
      </c>
      <c r="FE96" s="10">
        <v>29.152403467834709</v>
      </c>
      <c r="FF96" s="10">
        <v>29.494275600667226</v>
      </c>
      <c r="FG96" s="10">
        <v>28.805103835455299</v>
      </c>
      <c r="FH96" s="10">
        <v>29.050604855110358</v>
      </c>
      <c r="FI96" s="10">
        <v>31.012621120773261</v>
      </c>
      <c r="FJ96" s="10">
        <v>32.402275905666741</v>
      </c>
      <c r="FK96" s="10">
        <v>32.506143382313546</v>
      </c>
      <c r="FL96" s="10">
        <v>30.333206145782519</v>
      </c>
      <c r="FM96" s="10">
        <v>28.764039552574296</v>
      </c>
      <c r="FN96" s="10">
        <v>27.953166016194668</v>
      </c>
      <c r="FO96" s="10">
        <v>28.402367840527571</v>
      </c>
      <c r="FP96" s="10">
        <v>28.803861871994503</v>
      </c>
      <c r="FQ96" s="10">
        <v>29.333823950465636</v>
      </c>
      <c r="FR96" s="10">
        <v>30.15528164843483</v>
      </c>
      <c r="FS96" s="10">
        <v>30.224534398793562</v>
      </c>
      <c r="FT96" s="10">
        <v>29.679020485549156</v>
      </c>
      <c r="FU96" s="10">
        <v>29.208847444028656</v>
      </c>
      <c r="FV96" s="10">
        <v>29.953049814713733</v>
      </c>
      <c r="FW96" s="10">
        <v>30.323782319051233</v>
      </c>
      <c r="FX96" s="10">
        <v>29.205087888678872</v>
      </c>
      <c r="FY96" s="10">
        <v>27.358452350427925</v>
      </c>
      <c r="FZ96" s="10">
        <v>27.605972081428753</v>
      </c>
      <c r="GA96" s="10">
        <v>28.973669815951688</v>
      </c>
      <c r="GB96" s="10">
        <v>30.451089707546192</v>
      </c>
      <c r="GC96" s="10">
        <v>30.223657980054242</v>
      </c>
      <c r="GD96" s="10">
        <v>29.448274539955456</v>
      </c>
      <c r="GE96" s="10">
        <v>29.083348414316223</v>
      </c>
      <c r="GF96" s="10">
        <v>28.559753821897083</v>
      </c>
      <c r="GG96" s="10">
        <v>28.654411484412311</v>
      </c>
      <c r="GH96" s="10">
        <v>28.36708197877774</v>
      </c>
      <c r="GI96" s="10">
        <v>28.002582882969033</v>
      </c>
      <c r="GJ96" s="10">
        <v>27.386889208851763</v>
      </c>
      <c r="GK96" s="10">
        <v>26.433779424018571</v>
      </c>
      <c r="GL96" s="10">
        <v>25.733575743506364</v>
      </c>
      <c r="GM96" s="10">
        <v>26.324542986484943</v>
      </c>
      <c r="GN96" s="10">
        <v>26.751910269821032</v>
      </c>
      <c r="GO96" s="10">
        <v>28.161498374470689</v>
      </c>
      <c r="GP96" s="10">
        <v>28.092641139756068</v>
      </c>
      <c r="GQ96" s="10">
        <v>28.340117891247996</v>
      </c>
      <c r="GR96" s="10">
        <v>27.529692544368682</v>
      </c>
      <c r="GS96" s="10">
        <v>26.96738760022329</v>
      </c>
      <c r="GT96" s="10">
        <v>26.712170053331786</v>
      </c>
    </row>
    <row r="97" spans="1:202" x14ac:dyDescent="0.2">
      <c r="A97" s="13" t="s">
        <v>20</v>
      </c>
      <c r="B97" s="12">
        <v>16.240412904970032</v>
      </c>
      <c r="C97" s="12">
        <v>15.097739260693377</v>
      </c>
      <c r="D97" s="12">
        <v>14.918466938699757</v>
      </c>
      <c r="E97" s="12">
        <v>13.453651401545216</v>
      </c>
      <c r="F97" s="12">
        <v>15.590656649351025</v>
      </c>
      <c r="G97" s="12">
        <v>15.931039339631834</v>
      </c>
      <c r="H97" s="12">
        <v>17.834957299198578</v>
      </c>
      <c r="I97" s="12">
        <v>17.57472420202998</v>
      </c>
      <c r="J97" s="12">
        <v>18.515086108961459</v>
      </c>
      <c r="K97" s="12">
        <v>17.909476884599854</v>
      </c>
      <c r="L97" s="12">
        <v>17.660959180918454</v>
      </c>
      <c r="M97" s="12">
        <v>16.248826550568864</v>
      </c>
      <c r="N97" s="12">
        <v>16.463261560392809</v>
      </c>
      <c r="O97" s="12">
        <v>16.051034171650194</v>
      </c>
      <c r="P97" s="12">
        <v>17.473561742869798</v>
      </c>
      <c r="Q97" s="12">
        <v>18.675047729070005</v>
      </c>
      <c r="R97" s="12">
        <v>18.366939948800802</v>
      </c>
      <c r="S97" s="12">
        <v>17.64305951895772</v>
      </c>
      <c r="T97" s="12">
        <v>16.664885058472294</v>
      </c>
      <c r="U97" s="12">
        <v>16.628624426866384</v>
      </c>
      <c r="V97" s="12">
        <v>16.586220088251139</v>
      </c>
      <c r="W97" s="12">
        <v>16.036441184530776</v>
      </c>
      <c r="X97" s="12">
        <v>15.35463245986678</v>
      </c>
      <c r="Y97" s="12">
        <v>13.883845554882191</v>
      </c>
      <c r="Z97" s="12">
        <v>13.369281579653602</v>
      </c>
      <c r="AA97" s="12">
        <v>13.945539537399851</v>
      </c>
      <c r="AB97" s="12">
        <v>14.37049774594894</v>
      </c>
      <c r="AC97" s="12">
        <v>14.685464218152031</v>
      </c>
      <c r="AD97" s="12">
        <v>14.910088232552464</v>
      </c>
      <c r="AE97" s="12">
        <v>15.55418488801198</v>
      </c>
      <c r="AF97" s="12">
        <v>16.259505880688181</v>
      </c>
      <c r="AG97" s="12">
        <v>16.22271574443171</v>
      </c>
      <c r="AH97" s="12">
        <v>16.841042317490686</v>
      </c>
      <c r="AI97" s="12">
        <v>17.08106796120391</v>
      </c>
      <c r="AJ97" s="12">
        <v>16.296522893393874</v>
      </c>
      <c r="AK97" s="12">
        <v>15.39178384239176</v>
      </c>
      <c r="AL97" s="12">
        <v>14.415144695182491</v>
      </c>
      <c r="AM97" s="12">
        <v>15.372798510681809</v>
      </c>
      <c r="AN97" s="12">
        <v>15.967372891648701</v>
      </c>
      <c r="AO97" s="12">
        <v>15.737271856123701</v>
      </c>
      <c r="AP97" s="12">
        <v>15.608127760400553</v>
      </c>
      <c r="AQ97" s="12">
        <v>14.987695159167448</v>
      </c>
      <c r="AR97" s="12">
        <v>15.908472657468764</v>
      </c>
      <c r="AS97" s="12">
        <v>15.563890499930178</v>
      </c>
      <c r="AT97" s="12">
        <v>15.763533719655785</v>
      </c>
      <c r="AU97" s="12">
        <v>15.037056483064218</v>
      </c>
      <c r="AV97" s="12">
        <v>14.084204767565717</v>
      </c>
      <c r="AW97" s="12">
        <v>13.531673815685947</v>
      </c>
      <c r="AX97" s="12">
        <v>13.226201680066973</v>
      </c>
      <c r="AY97" s="12">
        <v>13.47164749174509</v>
      </c>
      <c r="AZ97" s="12">
        <v>13.547573457508975</v>
      </c>
      <c r="BA97" s="12">
        <v>13.883042057903005</v>
      </c>
      <c r="BB97" s="12">
        <v>15.052021869940424</v>
      </c>
      <c r="BC97" s="12">
        <v>15.533053166579855</v>
      </c>
      <c r="BD97" s="12">
        <v>16.100715282386954</v>
      </c>
      <c r="BE97" s="12">
        <v>14.903994707323868</v>
      </c>
      <c r="BF97" s="12">
        <v>14.088340349643113</v>
      </c>
      <c r="BG97" s="12">
        <v>13.04547869410359</v>
      </c>
      <c r="BH97" s="12">
        <v>12.477249356423235</v>
      </c>
      <c r="BI97" s="12">
        <v>12.217902502925373</v>
      </c>
      <c r="BJ97" s="12">
        <v>12.180624509386488</v>
      </c>
      <c r="BK97" s="12">
        <v>12.840101083740599</v>
      </c>
      <c r="BL97" s="12">
        <v>13.336112531045455</v>
      </c>
      <c r="BM97" s="12">
        <v>14.090736767594954</v>
      </c>
      <c r="BN97" s="12">
        <v>14.125860235865767</v>
      </c>
      <c r="BO97" s="12">
        <v>15.309059840267031</v>
      </c>
      <c r="BP97" s="12">
        <v>15.395503876464803</v>
      </c>
      <c r="BQ97" s="12">
        <v>15.913699108697848</v>
      </c>
      <c r="BR97" s="12">
        <v>14.719370555957937</v>
      </c>
      <c r="BS97" s="12">
        <v>14.094112606978992</v>
      </c>
      <c r="BT97" s="12">
        <v>12.958090452003281</v>
      </c>
      <c r="BU97" s="12">
        <v>12.469421932646561</v>
      </c>
      <c r="BV97" s="12">
        <v>12.192030128858704</v>
      </c>
      <c r="BW97" s="12">
        <v>12.2391180781205</v>
      </c>
      <c r="BX97" s="12">
        <v>12.445155072747962</v>
      </c>
      <c r="BY97" s="12">
        <v>12.310157759963554</v>
      </c>
      <c r="BZ97" s="12">
        <v>12.492392094107334</v>
      </c>
      <c r="CA97" s="12">
        <v>12.316508193462036</v>
      </c>
      <c r="CB97" s="12">
        <v>12.463382248584724</v>
      </c>
      <c r="CC97" s="12">
        <v>12.620830819302359</v>
      </c>
      <c r="CD97" s="12">
        <v>12.987714912400769</v>
      </c>
      <c r="CE97" s="12">
        <v>12.521952242432215</v>
      </c>
      <c r="CF97" s="12">
        <v>12.091819468942512</v>
      </c>
      <c r="CG97" s="12">
        <v>11.695456689878588</v>
      </c>
      <c r="CH97" s="12">
        <v>11.821872301845358</v>
      </c>
      <c r="CI97" s="12">
        <v>11.412045820764755</v>
      </c>
      <c r="CJ97" s="12">
        <v>10.805415307203027</v>
      </c>
      <c r="CK97" s="12">
        <v>10.110526133501889</v>
      </c>
      <c r="CL97" s="12">
        <v>10.078528927616587</v>
      </c>
      <c r="CM97" s="12">
        <v>10.249107567940133</v>
      </c>
      <c r="CN97" s="12">
        <v>10.569333094404701</v>
      </c>
      <c r="CO97" s="12">
        <v>10.533839191107006</v>
      </c>
      <c r="CP97" s="12">
        <v>9.8678525170348994</v>
      </c>
      <c r="CQ97" s="12">
        <v>9.6740022409888571</v>
      </c>
      <c r="CR97" s="12">
        <v>9.784788321431158</v>
      </c>
      <c r="CS97" s="12">
        <v>10.299565365967869</v>
      </c>
      <c r="CT97" s="12">
        <v>10.559708027593198</v>
      </c>
      <c r="CU97" s="12">
        <v>10.626292395596092</v>
      </c>
      <c r="CV97" s="12">
        <v>11.003724044321334</v>
      </c>
      <c r="CW97" s="12">
        <v>10.917339360696355</v>
      </c>
      <c r="CX97" s="12">
        <v>11.283677336519721</v>
      </c>
      <c r="CY97" s="12">
        <v>11.080205382000806</v>
      </c>
      <c r="CZ97" s="12">
        <v>11.303604970661493</v>
      </c>
      <c r="DA97" s="12">
        <v>11.626398496151461</v>
      </c>
      <c r="DB97" s="12">
        <v>11.813804854815038</v>
      </c>
      <c r="DC97" s="12">
        <v>11.876451582948212</v>
      </c>
      <c r="DD97" s="12">
        <v>12.052793341695507</v>
      </c>
      <c r="DE97" s="12">
        <v>11.97393522103166</v>
      </c>
      <c r="DF97" s="12">
        <v>12.094486845804402</v>
      </c>
      <c r="DG97" s="12">
        <v>11.825029456735319</v>
      </c>
      <c r="DH97" s="12">
        <v>12.431467019580873</v>
      </c>
      <c r="DI97" s="12">
        <v>12.980799810434625</v>
      </c>
      <c r="DJ97" s="12">
        <v>13.508945874329109</v>
      </c>
      <c r="DK97" s="12">
        <v>13.69169929337194</v>
      </c>
      <c r="DL97" s="12">
        <v>13.442746102915606</v>
      </c>
      <c r="DM97" s="12">
        <v>12.845931851624043</v>
      </c>
      <c r="DN97" s="12">
        <v>12.734062449817193</v>
      </c>
      <c r="DO97" s="12">
        <v>12.483137728686676</v>
      </c>
      <c r="DP97" s="12">
        <v>12.038461327849006</v>
      </c>
      <c r="DQ97" s="12">
        <v>11.728718016062381</v>
      </c>
      <c r="DR97" s="12">
        <v>12.056463333722929</v>
      </c>
      <c r="DS97" s="12">
        <v>12.681712357439057</v>
      </c>
      <c r="DT97" s="12">
        <v>12.72897604346703</v>
      </c>
      <c r="DU97" s="12">
        <v>12.890700381330655</v>
      </c>
      <c r="DV97" s="12">
        <v>12.830450246924951</v>
      </c>
      <c r="DW97" s="12">
        <v>12.370956794244018</v>
      </c>
      <c r="DX97" s="12">
        <v>11.992621796675017</v>
      </c>
      <c r="DY97" s="12">
        <v>12.433751315486557</v>
      </c>
      <c r="DZ97" s="12">
        <v>13.125482661759886</v>
      </c>
      <c r="EA97" s="12">
        <v>12.97580503253263</v>
      </c>
      <c r="EB97" s="12">
        <v>12.182668423771377</v>
      </c>
      <c r="EC97" s="12">
        <v>12.044018430665748</v>
      </c>
      <c r="ED97" s="12">
        <v>12.332683031737812</v>
      </c>
      <c r="EE97" s="12">
        <v>13.068957370963458</v>
      </c>
      <c r="EF97" s="12">
        <v>13.350019093907422</v>
      </c>
      <c r="EG97" s="12">
        <v>13.477029034632885</v>
      </c>
      <c r="EH97" s="12">
        <v>13.555147121495221</v>
      </c>
      <c r="EI97" s="12">
        <v>13.420651871789275</v>
      </c>
      <c r="EJ97" s="12">
        <v>13.621922738593351</v>
      </c>
      <c r="EK97" s="12">
        <v>13.837638363981023</v>
      </c>
      <c r="EL97" s="12">
        <v>13.956585102471472</v>
      </c>
      <c r="EM97" s="12">
        <v>13.488382452222625</v>
      </c>
      <c r="EN97" s="12">
        <v>12.666514490942383</v>
      </c>
      <c r="EO97" s="12">
        <v>12.243954155452281</v>
      </c>
      <c r="EP97" s="12">
        <v>12.470142782385372</v>
      </c>
      <c r="EQ97" s="12">
        <v>12.956559067717574</v>
      </c>
      <c r="ER97" s="12">
        <v>13.657353183727494</v>
      </c>
      <c r="ES97" s="12">
        <v>13.962867143256618</v>
      </c>
      <c r="ET97" s="12">
        <v>13.816817238730955</v>
      </c>
      <c r="EU97" s="12">
        <v>13.25382643814646</v>
      </c>
      <c r="EV97" s="12">
        <v>12.755383806014272</v>
      </c>
      <c r="EW97" s="12">
        <v>12.901300163926315</v>
      </c>
      <c r="EX97" s="12">
        <v>12.853331203433674</v>
      </c>
      <c r="EY97" s="12">
        <v>12.651323506788279</v>
      </c>
      <c r="EZ97" s="12">
        <v>11.913437942788484</v>
      </c>
      <c r="FA97" s="12">
        <v>11.296711533798572</v>
      </c>
      <c r="FB97" s="12">
        <v>11.057852194225335</v>
      </c>
      <c r="FC97" s="12">
        <v>10.84186852835132</v>
      </c>
      <c r="FD97" s="12">
        <v>10.754526861064695</v>
      </c>
      <c r="FE97" s="12">
        <v>10.876030160611888</v>
      </c>
      <c r="FF97" s="12">
        <v>11.0983845271966</v>
      </c>
      <c r="FG97" s="12">
        <v>11.295163113888554</v>
      </c>
      <c r="FH97" s="12">
        <v>11.536694932125794</v>
      </c>
      <c r="FI97" s="12">
        <v>12.387182364445426</v>
      </c>
      <c r="FJ97" s="12">
        <v>12.636463973517353</v>
      </c>
      <c r="FK97" s="12">
        <v>12.388608769169535</v>
      </c>
      <c r="FL97" s="12">
        <v>11.240149763667427</v>
      </c>
      <c r="FM97" s="12">
        <v>10.626023502235133</v>
      </c>
      <c r="FN97" s="12">
        <v>10.534993607401997</v>
      </c>
      <c r="FO97" s="12">
        <v>11.04434531067025</v>
      </c>
      <c r="FP97" s="12">
        <v>11.368398153267961</v>
      </c>
      <c r="FQ97" s="12">
        <v>11.725617348441633</v>
      </c>
      <c r="FR97" s="12">
        <v>12.050960551059683</v>
      </c>
      <c r="FS97" s="12">
        <v>12.320937231270905</v>
      </c>
      <c r="FT97" s="12">
        <v>12.023276266918764</v>
      </c>
      <c r="FU97" s="12">
        <v>11.440957652736468</v>
      </c>
      <c r="FV97" s="12">
        <v>11.523085766206242</v>
      </c>
      <c r="FW97" s="12">
        <v>11.59815053457644</v>
      </c>
      <c r="FX97" s="12">
        <v>11.410361199916567</v>
      </c>
      <c r="FY97" s="12">
        <v>10.647940733223814</v>
      </c>
      <c r="FZ97" s="12">
        <v>10.492026967848698</v>
      </c>
      <c r="GA97" s="12">
        <v>11.072993642806775</v>
      </c>
      <c r="GB97" s="12">
        <v>11.574417692803465</v>
      </c>
      <c r="GC97" s="12">
        <v>11.850868271741991</v>
      </c>
      <c r="GD97" s="12">
        <v>11.795599769901296</v>
      </c>
      <c r="GE97" s="12">
        <v>11.935438431628711</v>
      </c>
      <c r="GF97" s="12">
        <v>11.769851488804925</v>
      </c>
      <c r="GG97" s="12">
        <v>11.396534051682149</v>
      </c>
      <c r="GH97" s="12">
        <v>11.177172705625669</v>
      </c>
      <c r="GI97" s="12">
        <v>10.816467689359579</v>
      </c>
      <c r="GJ97" s="12">
        <v>10.734986040981811</v>
      </c>
      <c r="GK97" s="12">
        <v>10.272087948124051</v>
      </c>
      <c r="GL97" s="12">
        <v>9.7971509519559543</v>
      </c>
      <c r="GM97" s="12">
        <v>10.076923571480432</v>
      </c>
      <c r="GN97" s="12">
        <v>10.506436221945725</v>
      </c>
      <c r="GO97" s="12">
        <v>11.576361043738078</v>
      </c>
      <c r="GP97" s="12">
        <v>11.568374476152615</v>
      </c>
      <c r="GQ97" s="12">
        <v>11.384221362737993</v>
      </c>
      <c r="GR97" s="12">
        <v>10.658342895180978</v>
      </c>
      <c r="GS97" s="12">
        <v>10.180160960540983</v>
      </c>
      <c r="GT97" s="12">
        <v>9.9300675582823921</v>
      </c>
    </row>
    <row r="98" spans="1:202" x14ac:dyDescent="0.2">
      <c r="A98" s="14" t="s">
        <v>21</v>
      </c>
      <c r="B98" s="10">
        <v>2.7915749840891912</v>
      </c>
      <c r="C98" s="10">
        <v>2.9343758568259712</v>
      </c>
      <c r="D98" s="10">
        <v>3.2221648835985426</v>
      </c>
      <c r="E98" s="10">
        <v>3.2631356405829961</v>
      </c>
      <c r="F98" s="10">
        <v>3.1923156453307842</v>
      </c>
      <c r="G98" s="10">
        <v>3.5550260697813467</v>
      </c>
      <c r="H98" s="10">
        <v>3.8986564116501974</v>
      </c>
      <c r="I98" s="10">
        <v>3.8405987266746786</v>
      </c>
      <c r="J98" s="10">
        <v>3.3719365236484138</v>
      </c>
      <c r="K98" s="10">
        <v>3.0603549431456578</v>
      </c>
      <c r="L98" s="10">
        <v>3.1563026732124797</v>
      </c>
      <c r="M98" s="10">
        <v>3.3684673730038606</v>
      </c>
      <c r="N98" s="10">
        <v>3.6721113028316994</v>
      </c>
      <c r="O98" s="10">
        <v>3.2717058705522861</v>
      </c>
      <c r="P98" s="10">
        <v>3.0843622483106343</v>
      </c>
      <c r="Q98" s="10">
        <v>2.7993179649817841</v>
      </c>
      <c r="R98" s="10">
        <v>3.0356020462863547</v>
      </c>
      <c r="S98" s="10">
        <v>3.1605979954733994</v>
      </c>
      <c r="T98" s="10">
        <v>3.1143235174323154</v>
      </c>
      <c r="U98" s="10">
        <v>3.1964564661096837</v>
      </c>
      <c r="V98" s="10">
        <v>3.2964600353196234</v>
      </c>
      <c r="W98" s="10">
        <v>3.4077286971264442</v>
      </c>
      <c r="X98" s="10">
        <v>3.1899920901736505</v>
      </c>
      <c r="Y98" s="10">
        <v>2.9117059438162043</v>
      </c>
      <c r="Z98" s="10">
        <v>3.1924064240669252</v>
      </c>
      <c r="AA98" s="10">
        <v>3.5102602422393137</v>
      </c>
      <c r="AB98" s="10">
        <v>3.7373408425736208</v>
      </c>
      <c r="AC98" s="10">
        <v>3.3926229368976442</v>
      </c>
      <c r="AD98" s="10">
        <v>3.2237596985073584</v>
      </c>
      <c r="AE98" s="10">
        <v>3.2822461856173408</v>
      </c>
      <c r="AF98" s="10">
        <v>3.3996171275629203</v>
      </c>
      <c r="AG98" s="10">
        <v>3.3790755828178547</v>
      </c>
      <c r="AH98" s="10">
        <v>3.2975947934318142</v>
      </c>
      <c r="AI98" s="10">
        <v>3.3174558154871359</v>
      </c>
      <c r="AJ98" s="10">
        <v>3.4821893910154165</v>
      </c>
      <c r="AK98" s="10">
        <v>3.2926439502664393</v>
      </c>
      <c r="AL98" s="10">
        <v>3.3228519678844735</v>
      </c>
      <c r="AM98" s="10">
        <v>3.4152253623601649</v>
      </c>
      <c r="AN98" s="10">
        <v>3.5791744035646547</v>
      </c>
      <c r="AO98" s="10">
        <v>3.5732188349268448</v>
      </c>
      <c r="AP98" s="10">
        <v>3.3576031428696487</v>
      </c>
      <c r="AQ98" s="10">
        <v>3.419367534086315</v>
      </c>
      <c r="AR98" s="10">
        <v>3.2631183377830513</v>
      </c>
      <c r="AS98" s="10">
        <v>3.2890087458306878</v>
      </c>
      <c r="AT98" s="10">
        <v>3.077327563498037</v>
      </c>
      <c r="AU98" s="10">
        <v>3.6363394686888899</v>
      </c>
      <c r="AV98" s="10">
        <v>3.7981460628728509</v>
      </c>
      <c r="AW98" s="10">
        <v>3.8726604319558198</v>
      </c>
      <c r="AX98" s="10">
        <v>3.3418340354313298</v>
      </c>
      <c r="AY98" s="10">
        <v>3.0696680165956001</v>
      </c>
      <c r="AZ98" s="10">
        <v>3.1297443190223184</v>
      </c>
      <c r="BA98" s="10">
        <v>3.3791996170969791</v>
      </c>
      <c r="BB98" s="10">
        <v>3.5371419487669926</v>
      </c>
      <c r="BC98" s="10">
        <v>3.6184416048142447</v>
      </c>
      <c r="BD98" s="10">
        <v>3.7032730687067685</v>
      </c>
      <c r="BE98" s="10">
        <v>3.5290592553533688</v>
      </c>
      <c r="BF98" s="10">
        <v>3.5224468207320765</v>
      </c>
      <c r="BG98" s="10">
        <v>3.2790779971744017</v>
      </c>
      <c r="BH98" s="10">
        <v>3.1293073129662017</v>
      </c>
      <c r="BI98" s="10">
        <v>3.0037029300051321</v>
      </c>
      <c r="BJ98" s="10">
        <v>3.006467508803647</v>
      </c>
      <c r="BK98" s="10">
        <v>4.2748696835573678</v>
      </c>
      <c r="BL98" s="10">
        <v>5.8323417127894475</v>
      </c>
      <c r="BM98" s="10">
        <v>7.362436984974206</v>
      </c>
      <c r="BN98" s="10">
        <v>8.6580625022451194</v>
      </c>
      <c r="BO98" s="10">
        <v>11.576361541803807</v>
      </c>
      <c r="BP98" s="10">
        <v>14.317385089175213</v>
      </c>
      <c r="BQ98" s="10">
        <v>16.809271427023578</v>
      </c>
      <c r="BR98" s="10">
        <v>16.779367382490467</v>
      </c>
      <c r="BS98" s="10">
        <v>17.440414232338561</v>
      </c>
      <c r="BT98" s="10">
        <v>17.013075696820319</v>
      </c>
      <c r="BU98" s="10">
        <v>17.083152553151592</v>
      </c>
      <c r="BV98" s="10">
        <v>17.079030484455128</v>
      </c>
      <c r="BW98" s="10">
        <v>17.075716057538319</v>
      </c>
      <c r="BX98" s="10">
        <v>17.887071666685078</v>
      </c>
      <c r="BY98" s="10">
        <v>18.026053844265032</v>
      </c>
      <c r="BZ98" s="10">
        <v>18.870107843143675</v>
      </c>
      <c r="CA98" s="10">
        <v>18.821053870127091</v>
      </c>
      <c r="CB98" s="10">
        <v>19.105959767373871</v>
      </c>
      <c r="CC98" s="10">
        <v>19.01745196167111</v>
      </c>
      <c r="CD98" s="10">
        <v>19.754356439327694</v>
      </c>
      <c r="CE98" s="10">
        <v>20.134003307239478</v>
      </c>
      <c r="CF98" s="10">
        <v>19.736333907729037</v>
      </c>
      <c r="CG98" s="10">
        <v>18.051527633236795</v>
      </c>
      <c r="CH98" s="10">
        <v>16.594231438549141</v>
      </c>
      <c r="CI98" s="10">
        <v>15.750248648516177</v>
      </c>
      <c r="CJ98" s="10">
        <v>15.946223707873362</v>
      </c>
      <c r="CK98" s="10">
        <v>15.594884097171482</v>
      </c>
      <c r="CL98" s="10">
        <v>16.036739728813181</v>
      </c>
      <c r="CM98" s="10">
        <v>16.113757990943363</v>
      </c>
      <c r="CN98" s="10">
        <v>16.311846424922269</v>
      </c>
      <c r="CO98" s="10">
        <v>16.238863828167094</v>
      </c>
      <c r="CP98" s="10">
        <v>15.310116980568852</v>
      </c>
      <c r="CQ98" s="10">
        <v>15.058077212344379</v>
      </c>
      <c r="CR98" s="10">
        <v>14.625928162883229</v>
      </c>
      <c r="CS98" s="10">
        <v>14.653725017721831</v>
      </c>
      <c r="CT98" s="10">
        <v>14.599892686665747</v>
      </c>
      <c r="CU98" s="10">
        <v>14.495368705772844</v>
      </c>
      <c r="CV98" s="10">
        <v>14.634484549104176</v>
      </c>
      <c r="CW98" s="10">
        <v>14.612959009248117</v>
      </c>
      <c r="CX98" s="10">
        <v>14.973760731316577</v>
      </c>
      <c r="CY98" s="10">
        <v>14.772852690385541</v>
      </c>
      <c r="CZ98" s="10">
        <v>14.910276214954123</v>
      </c>
      <c r="DA98" s="10">
        <v>15.484302950431447</v>
      </c>
      <c r="DB98" s="10">
        <v>15.811128864563761</v>
      </c>
      <c r="DC98" s="10">
        <v>16.106374714006105</v>
      </c>
      <c r="DD98" s="10">
        <v>16.127644732965646</v>
      </c>
      <c r="DE98" s="10">
        <v>16.604629606502876</v>
      </c>
      <c r="DF98" s="10">
        <v>16.767223369017042</v>
      </c>
      <c r="DG98" s="10">
        <v>16.658497171419523</v>
      </c>
      <c r="DH98" s="10">
        <v>16.570168212312012</v>
      </c>
      <c r="DI98" s="10">
        <v>16.700751027625106</v>
      </c>
      <c r="DJ98" s="10">
        <v>16.937612562779119</v>
      </c>
      <c r="DK98" s="10">
        <v>17.357459575045393</v>
      </c>
      <c r="DL98" s="10">
        <v>17.614670545747778</v>
      </c>
      <c r="DM98" s="10">
        <v>18.213197559709368</v>
      </c>
      <c r="DN98" s="10">
        <v>18.386390375243646</v>
      </c>
      <c r="DO98" s="10">
        <v>18.003346470808371</v>
      </c>
      <c r="DP98" s="10">
        <v>16.589123859392398</v>
      </c>
      <c r="DQ98" s="10">
        <v>16.222439023259579</v>
      </c>
      <c r="DR98" s="10">
        <v>16.764797083446119</v>
      </c>
      <c r="DS98" s="10">
        <v>17.185915225838603</v>
      </c>
      <c r="DT98" s="10">
        <v>16.946977274535531</v>
      </c>
      <c r="DU98" s="10">
        <v>16.687713445265221</v>
      </c>
      <c r="DV98" s="10">
        <v>16.525774728057552</v>
      </c>
      <c r="DW98" s="10">
        <v>16.588059804782613</v>
      </c>
      <c r="DX98" s="10">
        <v>16.660371648472854</v>
      </c>
      <c r="DY98" s="10">
        <v>17.443896063884033</v>
      </c>
      <c r="DZ98" s="10">
        <v>17.820690761929431</v>
      </c>
      <c r="EA98" s="10">
        <v>18.08465089555499</v>
      </c>
      <c r="EB98" s="10">
        <v>17.239035001730397</v>
      </c>
      <c r="EC98" s="10">
        <v>17.093208309002055</v>
      </c>
      <c r="ED98" s="10">
        <v>16.133016371821682</v>
      </c>
      <c r="EE98" s="10">
        <v>16.644569310044435</v>
      </c>
      <c r="EF98" s="10">
        <v>16.851495041708752</v>
      </c>
      <c r="EG98" s="10">
        <v>17.355296887330582</v>
      </c>
      <c r="EH98" s="10">
        <v>17.562191628767664</v>
      </c>
      <c r="EI98" s="10">
        <v>17.338425337446775</v>
      </c>
      <c r="EJ98" s="10">
        <v>17.580091432385604</v>
      </c>
      <c r="EK98" s="10">
        <v>17.760112654764679</v>
      </c>
      <c r="EL98" s="10">
        <v>17.908724168160152</v>
      </c>
      <c r="EM98" s="10">
        <v>17.785593221640692</v>
      </c>
      <c r="EN98" s="10">
        <v>17.075037994229973</v>
      </c>
      <c r="EO98" s="10">
        <v>16.591929775098752</v>
      </c>
      <c r="EP98" s="10">
        <v>16.255888524680849</v>
      </c>
      <c r="EQ98" s="10">
        <v>16.833758440197517</v>
      </c>
      <c r="ER98" s="10">
        <v>17.66345610391949</v>
      </c>
      <c r="ES98" s="10">
        <v>18.296275995917632</v>
      </c>
      <c r="ET98" s="10">
        <v>18.15021821406534</v>
      </c>
      <c r="EU98" s="10">
        <v>17.761840560569073</v>
      </c>
      <c r="EV98" s="10">
        <v>16.869818351664787</v>
      </c>
      <c r="EW98" s="10">
        <v>17.164010223243739</v>
      </c>
      <c r="EX98" s="10">
        <v>17.075102204086061</v>
      </c>
      <c r="EY98" s="10">
        <v>17.635226553066051</v>
      </c>
      <c r="EZ98" s="10">
        <v>16.643680550103184</v>
      </c>
      <c r="FA98" s="10">
        <v>15.940516075397406</v>
      </c>
      <c r="FB98" s="10">
        <v>15.386331312916251</v>
      </c>
      <c r="FC98" s="10">
        <v>15.27936259244006</v>
      </c>
      <c r="FD98" s="10">
        <v>15.611576313099631</v>
      </c>
      <c r="FE98" s="10">
        <v>15.749300467074697</v>
      </c>
      <c r="FF98" s="10">
        <v>16.029435523785395</v>
      </c>
      <c r="FG98" s="10">
        <v>15.632445354757085</v>
      </c>
      <c r="FH98" s="10">
        <v>15.942603114270732</v>
      </c>
      <c r="FI98" s="10">
        <v>16.833906796987666</v>
      </c>
      <c r="FJ98" s="10">
        <v>17.786707921674825</v>
      </c>
      <c r="FK98" s="10">
        <v>18.231300762759659</v>
      </c>
      <c r="FL98" s="10">
        <v>17.567331187897349</v>
      </c>
      <c r="FM98" s="10">
        <v>16.970075170617299</v>
      </c>
      <c r="FN98" s="10">
        <v>16.223783782147052</v>
      </c>
      <c r="FO98" s="10">
        <v>15.996907431856139</v>
      </c>
      <c r="FP98" s="10">
        <v>15.762786030813352</v>
      </c>
      <c r="FQ98" s="10">
        <v>15.820141788562614</v>
      </c>
      <c r="FR98" s="10">
        <v>16.29497727184939</v>
      </c>
      <c r="FS98" s="10">
        <v>16.409238218846141</v>
      </c>
      <c r="FT98" s="10">
        <v>16.309427427565073</v>
      </c>
      <c r="FU98" s="10">
        <v>16.306578639925519</v>
      </c>
      <c r="FV98" s="10">
        <v>17.00529689230029</v>
      </c>
      <c r="FW98" s="10">
        <v>17.179079819791653</v>
      </c>
      <c r="FX98" s="10">
        <v>16.454699787775194</v>
      </c>
      <c r="FY98" s="10">
        <v>15.301556806224612</v>
      </c>
      <c r="FZ98" s="10">
        <v>15.878294306682426</v>
      </c>
      <c r="GA98" s="10">
        <v>16.920499949050118</v>
      </c>
      <c r="GB98" s="10">
        <v>18.448153476429503</v>
      </c>
      <c r="GC98" s="10">
        <v>18.394895029998928</v>
      </c>
      <c r="GD98" s="10">
        <v>18.05791420314312</v>
      </c>
      <c r="GE98" s="10">
        <v>17.415041541542259</v>
      </c>
      <c r="GF98" s="10">
        <v>16.952125796534112</v>
      </c>
      <c r="GG98" s="10">
        <v>16.982878298525854</v>
      </c>
      <c r="GH98" s="10">
        <v>16.892740199750715</v>
      </c>
      <c r="GI98" s="10">
        <v>16.634734979062433</v>
      </c>
      <c r="GJ98" s="10">
        <v>16.020257396854845</v>
      </c>
      <c r="GK98" s="10">
        <v>15.130900497861999</v>
      </c>
      <c r="GL98" s="10">
        <v>14.662278201503529</v>
      </c>
      <c r="GM98" s="10">
        <v>14.962576302208417</v>
      </c>
      <c r="GN98" s="10">
        <v>15.298467995116072</v>
      </c>
      <c r="GO98" s="10">
        <v>16.056757345859175</v>
      </c>
      <c r="GP98" s="10">
        <v>15.933625770569456</v>
      </c>
      <c r="GQ98" s="10">
        <v>15.757830433406895</v>
      </c>
      <c r="GR98" s="10">
        <v>15.151358880256435</v>
      </c>
      <c r="GS98" s="10">
        <v>14.848657557480744</v>
      </c>
      <c r="GT98" s="10">
        <v>14.737377014376774</v>
      </c>
    </row>
    <row r="99" spans="1:202" x14ac:dyDescent="0.2">
      <c r="A99" s="13" t="s">
        <v>22</v>
      </c>
      <c r="B99" s="12">
        <v>22.594789616301934</v>
      </c>
      <c r="C99" s="12">
        <v>21.856098539274253</v>
      </c>
      <c r="D99" s="12">
        <v>20.904196603597637</v>
      </c>
      <c r="E99" s="12">
        <v>19.725275045792355</v>
      </c>
      <c r="F99" s="12">
        <v>21.608015942402861</v>
      </c>
      <c r="G99" s="12">
        <v>23.58154877481881</v>
      </c>
      <c r="H99" s="12">
        <v>25.774941450750681</v>
      </c>
      <c r="I99" s="12">
        <v>25.296750556721253</v>
      </c>
      <c r="J99" s="12">
        <v>26.13042636908985</v>
      </c>
      <c r="K99" s="12">
        <v>25.828949691025922</v>
      </c>
      <c r="L99" s="12">
        <v>25.56562169784053</v>
      </c>
      <c r="M99" s="12">
        <v>24.121069369568541</v>
      </c>
      <c r="N99" s="12">
        <v>24.104468641355115</v>
      </c>
      <c r="O99" s="12">
        <v>24.70947276726249</v>
      </c>
      <c r="P99" s="12">
        <v>25.654453868126524</v>
      </c>
      <c r="Q99" s="12">
        <v>26.608152889240529</v>
      </c>
      <c r="R99" s="12">
        <v>26.970931149672133</v>
      </c>
      <c r="S99" s="12">
        <v>27.457954280718155</v>
      </c>
      <c r="T99" s="12">
        <v>27.198511389254342</v>
      </c>
      <c r="U99" s="12">
        <v>27.171946076665609</v>
      </c>
      <c r="V99" s="12">
        <v>26.352270307627961</v>
      </c>
      <c r="W99" s="12">
        <v>25.476738075763976</v>
      </c>
      <c r="X99" s="12">
        <v>24.570899105041384</v>
      </c>
      <c r="Y99" s="12">
        <v>23.69962373597431</v>
      </c>
      <c r="Z99" s="12">
        <v>23.571216790313596</v>
      </c>
      <c r="AA99" s="12">
        <v>24.546378679104205</v>
      </c>
      <c r="AB99" s="12">
        <v>25.425819242398379</v>
      </c>
      <c r="AC99" s="12">
        <v>25.89772452545656</v>
      </c>
      <c r="AD99" s="12">
        <v>25.597235813579765</v>
      </c>
      <c r="AE99" s="12">
        <v>25.152889679452965</v>
      </c>
      <c r="AF99" s="12">
        <v>25.472156539802636</v>
      </c>
      <c r="AG99" s="12">
        <v>25.69594650569756</v>
      </c>
      <c r="AH99" s="12">
        <v>26.567644262740053</v>
      </c>
      <c r="AI99" s="12">
        <v>26.281658873202161</v>
      </c>
      <c r="AJ99" s="12">
        <v>25.357777024228266</v>
      </c>
      <c r="AK99" s="12">
        <v>24.080050573918875</v>
      </c>
      <c r="AL99" s="12">
        <v>23.704384140867145</v>
      </c>
      <c r="AM99" s="12">
        <v>24.247113683549543</v>
      </c>
      <c r="AN99" s="12">
        <v>25.31782549103529</v>
      </c>
      <c r="AO99" s="12">
        <v>25.281454272826082</v>
      </c>
      <c r="AP99" s="12">
        <v>25.135939505100001</v>
      </c>
      <c r="AQ99" s="12">
        <v>24.115518539544158</v>
      </c>
      <c r="AR99" s="12">
        <v>23.91562038460474</v>
      </c>
      <c r="AS99" s="12">
        <v>23.737853909530035</v>
      </c>
      <c r="AT99" s="12">
        <v>23.845737833432302</v>
      </c>
      <c r="AU99" s="12">
        <v>24.113266885968685</v>
      </c>
      <c r="AV99" s="12">
        <v>23.830065371703622</v>
      </c>
      <c r="AW99" s="12">
        <v>24.117913585377298</v>
      </c>
      <c r="AX99" s="12">
        <v>24.055799320281924</v>
      </c>
      <c r="AY99" s="12">
        <v>24.804920485368733</v>
      </c>
      <c r="AZ99" s="12">
        <v>25.668550859358692</v>
      </c>
      <c r="BA99" s="12">
        <v>26.116744237636595</v>
      </c>
      <c r="BB99" s="12">
        <v>26.712515294595978</v>
      </c>
      <c r="BC99" s="12">
        <v>26.239045483932976</v>
      </c>
      <c r="BD99" s="12">
        <v>26.65230923026613</v>
      </c>
      <c r="BE99" s="12">
        <v>26.354556005028297</v>
      </c>
      <c r="BF99" s="12">
        <v>26.173131305411989</v>
      </c>
      <c r="BG99" s="12">
        <v>25.895715354978144</v>
      </c>
      <c r="BH99" s="12">
        <v>24.634442039943423</v>
      </c>
      <c r="BI99" s="12">
        <v>24.701732025324148</v>
      </c>
      <c r="BJ99" s="12">
        <v>24.335949924827045</v>
      </c>
      <c r="BK99" s="12">
        <v>25.474541147199041</v>
      </c>
      <c r="BL99" s="12">
        <v>26.726938154380303</v>
      </c>
      <c r="BM99" s="12">
        <v>27.954972274836919</v>
      </c>
      <c r="BN99" s="12">
        <v>27.007388274213305</v>
      </c>
      <c r="BO99" s="12">
        <v>28.718086540809118</v>
      </c>
      <c r="BP99" s="12">
        <v>28.864852994946155</v>
      </c>
      <c r="BQ99" s="12">
        <v>31.600843386253242</v>
      </c>
      <c r="BR99" s="12">
        <v>29.620318680420016</v>
      </c>
      <c r="BS99" s="12">
        <v>29.930085608297517</v>
      </c>
      <c r="BT99" s="12">
        <v>27.925731472560457</v>
      </c>
      <c r="BU99" s="12">
        <v>27.653222241637572</v>
      </c>
      <c r="BV99" s="12">
        <v>27.506283597763375</v>
      </c>
      <c r="BW99" s="12">
        <v>28.460985979221388</v>
      </c>
      <c r="BX99" s="12">
        <v>29.2939275544643</v>
      </c>
      <c r="BY99" s="12">
        <v>29.360008765164185</v>
      </c>
      <c r="BZ99" s="12">
        <v>30.270100029530223</v>
      </c>
      <c r="CA99" s="12">
        <v>30.216325464783683</v>
      </c>
      <c r="CB99" s="12">
        <v>30.528710575198886</v>
      </c>
      <c r="CC99" s="12">
        <v>30.280944908710822</v>
      </c>
      <c r="CD99" s="12">
        <v>30.467659809325927</v>
      </c>
      <c r="CE99" s="12">
        <v>30.965936621515809</v>
      </c>
      <c r="CF99" s="12">
        <v>29.805818741070183</v>
      </c>
      <c r="CG99" s="12">
        <v>28.57321915107476</v>
      </c>
      <c r="CH99" s="12">
        <v>26.335142798201289</v>
      </c>
      <c r="CI99" s="12">
        <v>25.347358403094479</v>
      </c>
      <c r="CJ99" s="12">
        <v>25.056616170442926</v>
      </c>
      <c r="CK99" s="12">
        <v>24.812594121302499</v>
      </c>
      <c r="CL99" s="12">
        <v>24.908821623776987</v>
      </c>
      <c r="CM99" s="12">
        <v>24.799610869207889</v>
      </c>
      <c r="CN99" s="12">
        <v>25.123740548279688</v>
      </c>
      <c r="CO99" s="12">
        <v>25.811711464841864</v>
      </c>
      <c r="CP99" s="12">
        <v>24.970836175236176</v>
      </c>
      <c r="CQ99" s="12">
        <v>24.277872335781023</v>
      </c>
      <c r="CR99" s="12">
        <v>23.964499684274404</v>
      </c>
      <c r="CS99" s="12">
        <v>24.34732923664485</v>
      </c>
      <c r="CT99" s="12">
        <v>24.519658923906736</v>
      </c>
      <c r="CU99" s="12">
        <v>24.548101452521294</v>
      </c>
      <c r="CV99" s="12">
        <v>25.156933084561018</v>
      </c>
      <c r="CW99" s="12">
        <v>25.105982299268714</v>
      </c>
      <c r="CX99" s="12">
        <v>25.306991831580294</v>
      </c>
      <c r="CY99" s="12">
        <v>24.386211220720323</v>
      </c>
      <c r="CZ99" s="12">
        <v>24.429605142715939</v>
      </c>
      <c r="DA99" s="12">
        <v>24.887364732764468</v>
      </c>
      <c r="DB99" s="12">
        <v>25.709613560945076</v>
      </c>
      <c r="DC99" s="12">
        <v>25.96157160801582</v>
      </c>
      <c r="DD99" s="12">
        <v>25.636261503119833</v>
      </c>
      <c r="DE99" s="12">
        <v>25.544615674945128</v>
      </c>
      <c r="DF99" s="12">
        <v>26.000105054066442</v>
      </c>
      <c r="DG99" s="12">
        <v>26.778623255119044</v>
      </c>
      <c r="DH99" s="12">
        <v>27.59091218613835</v>
      </c>
      <c r="DI99" s="12">
        <v>28.055249777561979</v>
      </c>
      <c r="DJ99" s="12">
        <v>28.429609799929011</v>
      </c>
      <c r="DK99" s="12">
        <v>28.335572348708805</v>
      </c>
      <c r="DL99" s="12">
        <v>28.519080492569753</v>
      </c>
      <c r="DM99" s="12">
        <v>28.782823848215671</v>
      </c>
      <c r="DN99" s="12">
        <v>29.110101680753193</v>
      </c>
      <c r="DO99" s="12">
        <v>28.609583794588289</v>
      </c>
      <c r="DP99" s="12">
        <v>26.976160503464484</v>
      </c>
      <c r="DQ99" s="12">
        <v>26.311045280471667</v>
      </c>
      <c r="DR99" s="12">
        <v>26.493623007429701</v>
      </c>
      <c r="DS99" s="12">
        <v>27.005894796505309</v>
      </c>
      <c r="DT99" s="12">
        <v>27.071767206368751</v>
      </c>
      <c r="DU99" s="12">
        <v>27.039503950181704</v>
      </c>
      <c r="DV99" s="12">
        <v>26.828723432653007</v>
      </c>
      <c r="DW99" s="12">
        <v>26.351618227289979</v>
      </c>
      <c r="DX99" s="12">
        <v>26.302725863902225</v>
      </c>
      <c r="DY99" s="12">
        <v>27.085236021101842</v>
      </c>
      <c r="DZ99" s="12">
        <v>28.036739987028774</v>
      </c>
      <c r="EA99" s="12">
        <v>28.106776582339808</v>
      </c>
      <c r="EB99" s="12">
        <v>27.13692289594951</v>
      </c>
      <c r="EC99" s="12">
        <v>26.6742374889686</v>
      </c>
      <c r="ED99" s="12">
        <v>26.219526872007048</v>
      </c>
      <c r="EE99" s="12">
        <v>26.703121588560403</v>
      </c>
      <c r="EF99" s="12">
        <v>26.976514745567432</v>
      </c>
      <c r="EG99" s="12">
        <v>27.444040670730736</v>
      </c>
      <c r="EH99" s="12">
        <v>27.902271301654448</v>
      </c>
      <c r="EI99" s="12">
        <v>27.746006413629772</v>
      </c>
      <c r="EJ99" s="12">
        <v>28.008098343657899</v>
      </c>
      <c r="EK99" s="12">
        <v>28.33743538454268</v>
      </c>
      <c r="EL99" s="12">
        <v>28.390286115029806</v>
      </c>
      <c r="EM99" s="12">
        <v>27.856940646414319</v>
      </c>
      <c r="EN99" s="12">
        <v>26.477827120425033</v>
      </c>
      <c r="EO99" s="12">
        <v>25.785644753013454</v>
      </c>
      <c r="EP99" s="12">
        <v>25.65495075332862</v>
      </c>
      <c r="EQ99" s="12">
        <v>26.554052938022267</v>
      </c>
      <c r="ER99" s="12">
        <v>27.3578343341009</v>
      </c>
      <c r="ES99" s="12">
        <v>27.67861303600883</v>
      </c>
      <c r="ET99" s="12">
        <v>27.093246862673716</v>
      </c>
      <c r="EU99" s="12">
        <v>26.555408045437233</v>
      </c>
      <c r="EV99" s="12">
        <v>25.629909549534567</v>
      </c>
      <c r="EW99" s="12">
        <v>26.273669253511656</v>
      </c>
      <c r="EX99" s="12">
        <v>26.387378118619907</v>
      </c>
      <c r="EY99" s="12">
        <v>26.676271815896463</v>
      </c>
      <c r="EZ99" s="12">
        <v>25.554450146631968</v>
      </c>
      <c r="FA99" s="12">
        <v>24.689932378419851</v>
      </c>
      <c r="FB99" s="12">
        <v>24.249892354643162</v>
      </c>
      <c r="FC99" s="12">
        <v>23.52016540497225</v>
      </c>
      <c r="FD99" s="12">
        <v>24.189224698915154</v>
      </c>
      <c r="FE99" s="12">
        <v>24.514256387373813</v>
      </c>
      <c r="FF99" s="12">
        <v>24.958968707633584</v>
      </c>
      <c r="FG99" s="12">
        <v>23.876171621421864</v>
      </c>
      <c r="FH99" s="12">
        <v>24.257102816882188</v>
      </c>
      <c r="FI99" s="12">
        <v>26.073389225631242</v>
      </c>
      <c r="FJ99" s="12">
        <v>27.581432993925866</v>
      </c>
      <c r="FK99" s="12">
        <v>27.627379136438812</v>
      </c>
      <c r="FL99" s="12">
        <v>25.812491523186875</v>
      </c>
      <c r="FM99" s="12">
        <v>24.580229423119146</v>
      </c>
      <c r="FN99" s="12">
        <v>23.859424982798274</v>
      </c>
      <c r="FO99" s="12">
        <v>24.062947159835709</v>
      </c>
      <c r="FP99" s="12">
        <v>24.090092995883992</v>
      </c>
      <c r="FQ99" s="12">
        <v>24.419152965691783</v>
      </c>
      <c r="FR99" s="12">
        <v>25.136967540120263</v>
      </c>
      <c r="FS99" s="12">
        <v>25.223242774409176</v>
      </c>
      <c r="FT99" s="12">
        <v>24.841855983193721</v>
      </c>
      <c r="FU99" s="12">
        <v>24.682867584574435</v>
      </c>
      <c r="FV99" s="12">
        <v>25.501822722468255</v>
      </c>
      <c r="FW99" s="12">
        <v>25.859814673355391</v>
      </c>
      <c r="FX99" s="12">
        <v>24.553225467976759</v>
      </c>
      <c r="FY99" s="12">
        <v>22.946590389913087</v>
      </c>
      <c r="FZ99" s="12">
        <v>23.394471223653138</v>
      </c>
      <c r="GA99" s="12">
        <v>24.667202905125198</v>
      </c>
      <c r="GB99" s="12">
        <v>26.044840403702779</v>
      </c>
      <c r="GC99" s="12">
        <v>25.686459492273965</v>
      </c>
      <c r="GD99" s="12">
        <v>25.031972306632504</v>
      </c>
      <c r="GE99" s="12">
        <v>24.587044488660773</v>
      </c>
      <c r="GF99" s="12">
        <v>23.969212640359014</v>
      </c>
      <c r="GG99" s="12">
        <v>24.139629549071177</v>
      </c>
      <c r="GH99" s="12">
        <v>23.915241304320638</v>
      </c>
      <c r="GI99" s="12">
        <v>23.806156273394414</v>
      </c>
      <c r="GJ99" s="12">
        <v>23.218465956539049</v>
      </c>
      <c r="GK99" s="12">
        <v>22.557078125864933</v>
      </c>
      <c r="GL99" s="12">
        <v>21.988178404196557</v>
      </c>
      <c r="GM99" s="12">
        <v>22.458537246266292</v>
      </c>
      <c r="GN99" s="12">
        <v>22.643354424121629</v>
      </c>
      <c r="GO99" s="12">
        <v>23.617511382039005</v>
      </c>
      <c r="GP99" s="12">
        <v>23.770731645801003</v>
      </c>
      <c r="GQ99" s="12">
        <v>24.127387356303913</v>
      </c>
      <c r="GR99" s="12">
        <v>23.745001419259566</v>
      </c>
      <c r="GS99" s="12">
        <v>23.169888012819648</v>
      </c>
      <c r="GT99" s="12">
        <v>23.059636426153403</v>
      </c>
    </row>
    <row r="100" spans="1:202" x14ac:dyDescent="0.2">
      <c r="A100" s="9" t="s">
        <v>23</v>
      </c>
      <c r="B100" s="10">
        <v>10.95927433996601</v>
      </c>
      <c r="C100" s="10">
        <v>10.517872939743716</v>
      </c>
      <c r="D100" s="10">
        <v>10.209131883071255</v>
      </c>
      <c r="E100" s="10">
        <v>9.6746531843138932</v>
      </c>
      <c r="F100" s="10">
        <v>11.223092870859089</v>
      </c>
      <c r="G100" s="10">
        <v>11.704700805480938</v>
      </c>
      <c r="H100" s="10">
        <v>12.443775954480717</v>
      </c>
      <c r="I100" s="10">
        <v>11.578647647666372</v>
      </c>
      <c r="J100" s="10">
        <v>11.65644678185531</v>
      </c>
      <c r="K100" s="10">
        <v>10.698899569390836</v>
      </c>
      <c r="L100" s="10">
        <v>10.907742874952866</v>
      </c>
      <c r="M100" s="10">
        <v>11.369921429907654</v>
      </c>
      <c r="N100" s="10">
        <v>12.850410613994329</v>
      </c>
      <c r="O100" s="10">
        <v>12.840193061545879</v>
      </c>
      <c r="P100" s="10">
        <v>12.451644519550481</v>
      </c>
      <c r="Q100" s="10">
        <v>12.124327945360138</v>
      </c>
      <c r="R100" s="10">
        <v>12.183386124713026</v>
      </c>
      <c r="S100" s="10">
        <v>12.778069604061121</v>
      </c>
      <c r="T100" s="10">
        <v>12.945373634078061</v>
      </c>
      <c r="U100" s="10">
        <v>12.540808964302524</v>
      </c>
      <c r="V100" s="10">
        <v>11.51647203752872</v>
      </c>
      <c r="W100" s="10">
        <v>10.857997323769956</v>
      </c>
      <c r="X100" s="10">
        <v>10.890240854448257</v>
      </c>
      <c r="Y100" s="10">
        <v>11.062591773738797</v>
      </c>
      <c r="Z100" s="10">
        <v>11.259894801459678</v>
      </c>
      <c r="AA100" s="10">
        <v>11.613705930871951</v>
      </c>
      <c r="AB100" s="10">
        <v>12.055276878274158</v>
      </c>
      <c r="AC100" s="10">
        <v>12.397449598654189</v>
      </c>
      <c r="AD100" s="10">
        <v>12.406014668375217</v>
      </c>
      <c r="AE100" s="10">
        <v>12.712426604302756</v>
      </c>
      <c r="AF100" s="10">
        <v>13.263210406325635</v>
      </c>
      <c r="AG100" s="10">
        <v>12.516109914687545</v>
      </c>
      <c r="AH100" s="10">
        <v>12.154171783187282</v>
      </c>
      <c r="AI100" s="10">
        <v>10.657705803539372</v>
      </c>
      <c r="AJ100" s="10">
        <v>10.927403706129954</v>
      </c>
      <c r="AK100" s="10">
        <v>10.728550074044962</v>
      </c>
      <c r="AL100" s="10">
        <v>11.274962304636679</v>
      </c>
      <c r="AM100" s="10">
        <v>11.968978665207761</v>
      </c>
      <c r="AN100" s="10">
        <v>12.519979916710961</v>
      </c>
      <c r="AO100" s="10">
        <v>12.336250671299625</v>
      </c>
      <c r="AP100" s="10">
        <v>12.600810221993591</v>
      </c>
      <c r="AQ100" s="10">
        <v>12.450604621308933</v>
      </c>
      <c r="AR100" s="10">
        <v>13.650273283067113</v>
      </c>
      <c r="AS100" s="10">
        <v>12.549864417709649</v>
      </c>
      <c r="AT100" s="10">
        <v>11.57912984210293</v>
      </c>
      <c r="AU100" s="10">
        <v>10.148244861052754</v>
      </c>
      <c r="AV100" s="10">
        <v>10.379901761756402</v>
      </c>
      <c r="AW100" s="10">
        <v>11.007111115622775</v>
      </c>
      <c r="AX100" s="10">
        <v>11.759316984674413</v>
      </c>
      <c r="AY100" s="10">
        <v>11.857054080583284</v>
      </c>
      <c r="AZ100" s="10">
        <v>11.966373142262572</v>
      </c>
      <c r="BA100" s="10">
        <v>12.125565127169727</v>
      </c>
      <c r="BB100" s="10">
        <v>13.109967239412262</v>
      </c>
      <c r="BC100" s="10">
        <v>13.368125659770113</v>
      </c>
      <c r="BD100" s="10">
        <v>13.857760164009797</v>
      </c>
      <c r="BE100" s="10">
        <v>12.203773067068472</v>
      </c>
      <c r="BF100" s="10">
        <v>11.161568520585972</v>
      </c>
      <c r="BG100" s="10">
        <v>9.7763645858539618</v>
      </c>
      <c r="BH100" s="10">
        <v>10.049844781966934</v>
      </c>
      <c r="BI100" s="10">
        <v>10.931563664040032</v>
      </c>
      <c r="BJ100" s="10">
        <v>12.303020356961868</v>
      </c>
      <c r="BK100" s="10">
        <v>12.836968426743734</v>
      </c>
      <c r="BL100" s="10">
        <v>13.049316128349373</v>
      </c>
      <c r="BM100" s="10">
        <v>13.091740104874161</v>
      </c>
      <c r="BN100" s="10">
        <v>12.315672769402736</v>
      </c>
      <c r="BO100" s="10">
        <v>11.841258298590006</v>
      </c>
      <c r="BP100" s="10">
        <v>10.042995553764696</v>
      </c>
      <c r="BQ100" s="10">
        <v>9.9943395165079103</v>
      </c>
      <c r="BR100" s="10">
        <v>9.0485022858466646</v>
      </c>
      <c r="BS100" s="10">
        <v>8.918991808860472</v>
      </c>
      <c r="BT100" s="10">
        <v>8.3107764610162427</v>
      </c>
      <c r="BU100" s="10">
        <v>8.3090298802240525</v>
      </c>
      <c r="BV100" s="10">
        <v>8.6494417959515992</v>
      </c>
      <c r="BW100" s="10">
        <v>8.9781558706565257</v>
      </c>
      <c r="BX100" s="10">
        <v>9.185591021951435</v>
      </c>
      <c r="BY100" s="10">
        <v>9.1903222886779137</v>
      </c>
      <c r="BZ100" s="10">
        <v>9.5206173540354797</v>
      </c>
      <c r="CA100" s="10">
        <v>9.5478377918657991</v>
      </c>
      <c r="CB100" s="10">
        <v>9.4143349175733011</v>
      </c>
      <c r="CC100" s="10">
        <v>9.2425464390417176</v>
      </c>
      <c r="CD100" s="10">
        <v>9.3237071242722198</v>
      </c>
      <c r="CE100" s="10">
        <v>9.8420717446457662</v>
      </c>
      <c r="CF100" s="10">
        <v>10.122718049200051</v>
      </c>
      <c r="CG100" s="10">
        <v>10.491471782390811</v>
      </c>
      <c r="CH100" s="10">
        <v>10.526333323033827</v>
      </c>
      <c r="CI100" s="10">
        <v>9.9011859564134994</v>
      </c>
      <c r="CJ100" s="10">
        <v>9.4028917898505586</v>
      </c>
      <c r="CK100" s="10">
        <v>8.9705926919575028</v>
      </c>
      <c r="CL100" s="10">
        <v>9.3117592523385611</v>
      </c>
      <c r="CM100" s="10">
        <v>9.4761663287285725</v>
      </c>
      <c r="CN100" s="10">
        <v>9.9000502672920536</v>
      </c>
      <c r="CO100" s="10">
        <v>10.279081798810532</v>
      </c>
      <c r="CP100" s="10">
        <v>10.133702718636952</v>
      </c>
      <c r="CQ100" s="10">
        <v>9.7920188887319828</v>
      </c>
      <c r="CR100" s="10">
        <v>9.3970184683250935</v>
      </c>
      <c r="CS100" s="10">
        <v>9.7198630417992096</v>
      </c>
      <c r="CT100" s="10">
        <v>9.9910701475695696</v>
      </c>
      <c r="CU100" s="10">
        <v>10.722690659507727</v>
      </c>
      <c r="CV100" s="10">
        <v>11.17639036253353</v>
      </c>
      <c r="CW100" s="10">
        <v>11.889820849943682</v>
      </c>
      <c r="CX100" s="10">
        <v>11.651444802672453</v>
      </c>
      <c r="CY100" s="10">
        <v>11.411926703656698</v>
      </c>
      <c r="CZ100" s="10">
        <v>11.0038340656524</v>
      </c>
      <c r="DA100" s="10">
        <v>11.214710737051767</v>
      </c>
      <c r="DB100" s="10">
        <v>10.871993527974661</v>
      </c>
      <c r="DC100" s="10">
        <v>10.727263282706319</v>
      </c>
      <c r="DD100" s="10">
        <v>10.941658922167759</v>
      </c>
      <c r="DE100" s="10">
        <v>11.561694321641374</v>
      </c>
      <c r="DF100" s="10">
        <v>12.073312582059554</v>
      </c>
      <c r="DG100" s="10">
        <v>12.179897725586963</v>
      </c>
      <c r="DH100" s="10">
        <v>12.411111648297217</v>
      </c>
      <c r="DI100" s="10">
        <v>12.457322683089455</v>
      </c>
      <c r="DJ100" s="10">
        <v>12.834856258650602</v>
      </c>
      <c r="DK100" s="10">
        <v>13.035125253261706</v>
      </c>
      <c r="DL100" s="10">
        <v>12.967863855921385</v>
      </c>
      <c r="DM100" s="10">
        <v>13.061953931408569</v>
      </c>
      <c r="DN100" s="10">
        <v>13.031487198573362</v>
      </c>
      <c r="DO100" s="10">
        <v>12.884439710231948</v>
      </c>
      <c r="DP100" s="10">
        <v>12.030175858461419</v>
      </c>
      <c r="DQ100" s="10">
        <v>11.94906386063767</v>
      </c>
      <c r="DR100" s="10">
        <v>12.156516385411612</v>
      </c>
      <c r="DS100" s="10">
        <v>12.596129820372584</v>
      </c>
      <c r="DT100" s="10">
        <v>12.380905698145137</v>
      </c>
      <c r="DU100" s="10">
        <v>12.182085209589653</v>
      </c>
      <c r="DV100" s="10">
        <v>12.004563156985812</v>
      </c>
      <c r="DW100" s="10">
        <v>11.582318472325968</v>
      </c>
      <c r="DX100" s="10">
        <v>11.431314546080429</v>
      </c>
      <c r="DY100" s="10">
        <v>11.576657093307595</v>
      </c>
      <c r="DZ100" s="10">
        <v>12.054056581734887</v>
      </c>
      <c r="EA100" s="10">
        <v>12.098998893866172</v>
      </c>
      <c r="EB100" s="10">
        <v>11.642716738468149</v>
      </c>
      <c r="EC100" s="10">
        <v>11.537023509499075</v>
      </c>
      <c r="ED100" s="10">
        <v>11.47541615176786</v>
      </c>
      <c r="EE100" s="10">
        <v>11.96481382175886</v>
      </c>
      <c r="EF100" s="10">
        <v>12.129368194869475</v>
      </c>
      <c r="EG100" s="10">
        <v>12.429085080690008</v>
      </c>
      <c r="EH100" s="10">
        <v>12.548973125727786</v>
      </c>
      <c r="EI100" s="10">
        <v>12.215596981759839</v>
      </c>
      <c r="EJ100" s="10">
        <v>12.359038677641966</v>
      </c>
      <c r="EK100" s="10">
        <v>12.050394157902879</v>
      </c>
      <c r="EL100" s="10">
        <v>11.940077662548225</v>
      </c>
      <c r="EM100" s="10">
        <v>11.202632256096342</v>
      </c>
      <c r="EN100" s="10">
        <v>10.89191420976068</v>
      </c>
      <c r="EO100" s="10">
        <v>11.423753757178755</v>
      </c>
      <c r="EP100" s="10">
        <v>11.887588371410111</v>
      </c>
      <c r="EQ100" s="10">
        <v>12.041376273468781</v>
      </c>
      <c r="ER100" s="10">
        <v>11.651455237457174</v>
      </c>
      <c r="ES100" s="10">
        <v>11.580666914825324</v>
      </c>
      <c r="ET100" s="10">
        <v>11.673363797915066</v>
      </c>
      <c r="EU100" s="10">
        <v>11.720692984668071</v>
      </c>
      <c r="EV100" s="10">
        <v>11.418821941386451</v>
      </c>
      <c r="EW100" s="10">
        <v>11.132684995405853</v>
      </c>
      <c r="EX100" s="10">
        <v>10.829338407557387</v>
      </c>
      <c r="EY100" s="10">
        <v>10.529711571311271</v>
      </c>
      <c r="EZ100" s="10">
        <v>10.425144985972519</v>
      </c>
      <c r="FA100" s="10">
        <v>10.394710060693747</v>
      </c>
      <c r="FB100" s="10">
        <v>10.769402803440506</v>
      </c>
      <c r="FC100" s="10">
        <v>10.584764745890814</v>
      </c>
      <c r="FD100" s="10">
        <v>10.601707891390337</v>
      </c>
      <c r="FE100" s="10">
        <v>10.918470027545078</v>
      </c>
      <c r="FF100" s="10">
        <v>11.145328137942439</v>
      </c>
      <c r="FG100" s="10">
        <v>10.768005390163443</v>
      </c>
      <c r="FH100" s="10">
        <v>10.771772557264276</v>
      </c>
      <c r="FI100" s="10">
        <v>11.355896716666971</v>
      </c>
      <c r="FJ100" s="10">
        <v>11.603359170948165</v>
      </c>
      <c r="FK100" s="10">
        <v>10.947775133737597</v>
      </c>
      <c r="FL100" s="10">
        <v>10.125074357723538</v>
      </c>
      <c r="FM100" s="10">
        <v>9.9390039262038119</v>
      </c>
      <c r="FN100" s="10">
        <v>10.111511554037515</v>
      </c>
      <c r="FO100" s="10">
        <v>10.546275495847315</v>
      </c>
      <c r="FP100" s="10">
        <v>11.206103457177571</v>
      </c>
      <c r="FQ100" s="10">
        <v>11.575534164423114</v>
      </c>
      <c r="FR100" s="10">
        <v>11.553555363614347</v>
      </c>
      <c r="FS100" s="10">
        <v>11.247445336884642</v>
      </c>
      <c r="FT100" s="10">
        <v>10.871347666085413</v>
      </c>
      <c r="FU100" s="10">
        <v>10.736852690639122</v>
      </c>
      <c r="FV100" s="10">
        <v>10.371472708838494</v>
      </c>
      <c r="FW100" s="10">
        <v>10.322570976774944</v>
      </c>
      <c r="FX100" s="10">
        <v>10.392727131637074</v>
      </c>
      <c r="FY100" s="10">
        <v>10.90263782028962</v>
      </c>
      <c r="FZ100" s="10">
        <v>11.002492978010959</v>
      </c>
      <c r="GA100" s="10">
        <v>10.941649442121125</v>
      </c>
      <c r="GB100" s="10">
        <v>10.877131322723168</v>
      </c>
      <c r="GC100" s="10">
        <v>10.96200663210112</v>
      </c>
      <c r="GD100" s="10">
        <v>10.75379298555616</v>
      </c>
      <c r="GE100" s="10">
        <v>10.400129115496771</v>
      </c>
      <c r="GF100" s="10">
        <v>10.22812981100269</v>
      </c>
      <c r="GG100" s="10">
        <v>10.252655999565485</v>
      </c>
      <c r="GH100" s="10">
        <v>10.211838055302159</v>
      </c>
      <c r="GI100" s="10">
        <v>10.017503937302727</v>
      </c>
      <c r="GJ100" s="10">
        <v>9.823764130191293</v>
      </c>
      <c r="GK100" s="10">
        <v>9.8470544402032125</v>
      </c>
      <c r="GL100" s="10">
        <v>9.5819285966271508</v>
      </c>
      <c r="GM100" s="10">
        <v>9.7976245976037095</v>
      </c>
      <c r="GN100" s="10">
        <v>9.8252167870385314</v>
      </c>
      <c r="GO100" s="10">
        <v>10.453383409046898</v>
      </c>
      <c r="GP100" s="10">
        <v>10.339827184676462</v>
      </c>
      <c r="GQ100" s="10">
        <v>10.20063878800706</v>
      </c>
      <c r="GR100" s="10">
        <v>9.7582729155995551</v>
      </c>
      <c r="GS100" s="10">
        <v>9.6615432957540381</v>
      </c>
      <c r="GT100" s="10">
        <v>9.3935672593272912</v>
      </c>
    </row>
    <row r="101" spans="1:202" x14ac:dyDescent="0.2">
      <c r="A101" s="13" t="s">
        <v>20</v>
      </c>
      <c r="B101" s="12">
        <v>5.794121148950687</v>
      </c>
      <c r="C101" s="12">
        <v>5.5903412706955828</v>
      </c>
      <c r="D101" s="12">
        <v>5.4623298479180606</v>
      </c>
      <c r="E101" s="12">
        <v>4.7265198225285205</v>
      </c>
      <c r="F101" s="12">
        <v>5.8585631590836016</v>
      </c>
      <c r="G101" s="12">
        <v>5.9894502229632121</v>
      </c>
      <c r="H101" s="12">
        <v>6.6495886992448172</v>
      </c>
      <c r="I101" s="12">
        <v>6.2642288699477549</v>
      </c>
      <c r="J101" s="12">
        <v>6.311822020318818</v>
      </c>
      <c r="K101" s="12">
        <v>5.705199434871969</v>
      </c>
      <c r="L101" s="12">
        <v>5.5017674289484253</v>
      </c>
      <c r="M101" s="12">
        <v>5.6607795785785955</v>
      </c>
      <c r="N101" s="12">
        <v>6.4416158672402108</v>
      </c>
      <c r="O101" s="12">
        <v>6.449611782512493</v>
      </c>
      <c r="P101" s="12">
        <v>6.4965600980383327</v>
      </c>
      <c r="Q101" s="12">
        <v>6.3855068735483549</v>
      </c>
      <c r="R101" s="12">
        <v>6.4573020356447453</v>
      </c>
      <c r="S101" s="12">
        <v>6.2957641247789518</v>
      </c>
      <c r="T101" s="12">
        <v>6.4162697068416925</v>
      </c>
      <c r="U101" s="12">
        <v>6.0191743123217503</v>
      </c>
      <c r="V101" s="12">
        <v>5.7622053734800209</v>
      </c>
      <c r="W101" s="12">
        <v>5.2394313106237629</v>
      </c>
      <c r="X101" s="12">
        <v>5.2257869174877847</v>
      </c>
      <c r="Y101" s="12">
        <v>5.2323186185787094</v>
      </c>
      <c r="Z101" s="12">
        <v>5.3632310315495904</v>
      </c>
      <c r="AA101" s="12">
        <v>5.6085881540165143</v>
      </c>
      <c r="AB101" s="12">
        <v>5.5860205716034024</v>
      </c>
      <c r="AC101" s="12">
        <v>5.874776355264073</v>
      </c>
      <c r="AD101" s="12">
        <v>5.882030674571296</v>
      </c>
      <c r="AE101" s="12">
        <v>6.1876230364595814</v>
      </c>
      <c r="AF101" s="12">
        <v>6.2878882031317991</v>
      </c>
      <c r="AG101" s="12">
        <v>6.0720556092368492</v>
      </c>
      <c r="AH101" s="12">
        <v>6.0989803506057969</v>
      </c>
      <c r="AI101" s="12">
        <v>5.5829400177411292</v>
      </c>
      <c r="AJ101" s="12">
        <v>5.5123802350949278</v>
      </c>
      <c r="AK101" s="12">
        <v>5.4210141227221103</v>
      </c>
      <c r="AL101" s="12">
        <v>5.5637800701897957</v>
      </c>
      <c r="AM101" s="12">
        <v>6.2602751486947259</v>
      </c>
      <c r="AN101" s="12">
        <v>6.6349022695630104</v>
      </c>
      <c r="AO101" s="12">
        <v>6.6381124103378264</v>
      </c>
      <c r="AP101" s="12">
        <v>6.4022294584041726</v>
      </c>
      <c r="AQ101" s="12">
        <v>6.1147779079190174</v>
      </c>
      <c r="AR101" s="12">
        <v>6.9038775624500142</v>
      </c>
      <c r="AS101" s="12">
        <v>6.6492954511555489</v>
      </c>
      <c r="AT101" s="12">
        <v>6.2300815808641863</v>
      </c>
      <c r="AU101" s="12">
        <v>5.0676635047304952</v>
      </c>
      <c r="AV101" s="12">
        <v>4.6585576084471256</v>
      </c>
      <c r="AW101" s="12">
        <v>4.5478331854081278</v>
      </c>
      <c r="AX101" s="12">
        <v>4.9065832463822883</v>
      </c>
      <c r="AY101" s="12">
        <v>4.9613480281175031</v>
      </c>
      <c r="AZ101" s="12">
        <v>5.1773882041021189</v>
      </c>
      <c r="BA101" s="12">
        <v>5.361053253248091</v>
      </c>
      <c r="BB101" s="12">
        <v>5.9136462103709615</v>
      </c>
      <c r="BC101" s="12">
        <v>6.0788331455836087</v>
      </c>
      <c r="BD101" s="12">
        <v>6.3223243628455315</v>
      </c>
      <c r="BE101" s="12">
        <v>5.812925384890903</v>
      </c>
      <c r="BF101" s="12">
        <v>5.3391671909374407</v>
      </c>
      <c r="BG101" s="12">
        <v>4.5693522460177149</v>
      </c>
      <c r="BH101" s="12">
        <v>4.3734149004626923</v>
      </c>
      <c r="BI101" s="12">
        <v>4.4769547831574883</v>
      </c>
      <c r="BJ101" s="12">
        <v>5.0743887294289882</v>
      </c>
      <c r="BK101" s="12">
        <v>5.4082190393870233</v>
      </c>
      <c r="BL101" s="12">
        <v>5.6646573837262784</v>
      </c>
      <c r="BM101" s="12">
        <v>5.8620907221589444</v>
      </c>
      <c r="BN101" s="12">
        <v>5.7086403667069279</v>
      </c>
      <c r="BO101" s="12">
        <v>5.6187348465834273</v>
      </c>
      <c r="BP101" s="12">
        <v>4.7355657250796028</v>
      </c>
      <c r="BQ101" s="12">
        <v>4.5181112962682031</v>
      </c>
      <c r="BR101" s="12">
        <v>3.9491200997608891</v>
      </c>
      <c r="BS101" s="12">
        <v>4.039345295106969</v>
      </c>
      <c r="BT101" s="12">
        <v>3.7904959046760993</v>
      </c>
      <c r="BU101" s="12">
        <v>3.7859297005960704</v>
      </c>
      <c r="BV101" s="12">
        <v>3.6842093506837292</v>
      </c>
      <c r="BW101" s="12">
        <v>3.8289214390720137</v>
      </c>
      <c r="BX101" s="12">
        <v>3.83778554403544</v>
      </c>
      <c r="BY101" s="12">
        <v>3.8240107468534839</v>
      </c>
      <c r="BZ101" s="12">
        <v>3.7094802484729072</v>
      </c>
      <c r="CA101" s="12">
        <v>3.7880181977625318</v>
      </c>
      <c r="CB101" s="12">
        <v>3.7142778643283281</v>
      </c>
      <c r="CC101" s="12">
        <v>3.9242394818309552</v>
      </c>
      <c r="CD101" s="12">
        <v>4.0314039662215002</v>
      </c>
      <c r="CE101" s="12">
        <v>4.1030504236650254</v>
      </c>
      <c r="CF101" s="12">
        <v>4.1159503852132833</v>
      </c>
      <c r="CG101" s="12">
        <v>4.2671756484554546</v>
      </c>
      <c r="CH101" s="12">
        <v>4.5183625052250553</v>
      </c>
      <c r="CI101" s="12">
        <v>4.291005561149154</v>
      </c>
      <c r="CJ101" s="12">
        <v>3.9559599427173477</v>
      </c>
      <c r="CK101" s="12">
        <v>3.5597084562474568</v>
      </c>
      <c r="CL101" s="12">
        <v>3.6868555397135481</v>
      </c>
      <c r="CM101" s="12">
        <v>3.6081122329096229</v>
      </c>
      <c r="CN101" s="12">
        <v>3.7793538144386627</v>
      </c>
      <c r="CO101" s="12">
        <v>3.6146883190079313</v>
      </c>
      <c r="CP101" s="12">
        <v>3.6948376821652889</v>
      </c>
      <c r="CQ101" s="12">
        <v>3.5482955686381747</v>
      </c>
      <c r="CR101" s="12">
        <v>3.7659241700689439</v>
      </c>
      <c r="CS101" s="12">
        <v>3.8724576857796316</v>
      </c>
      <c r="CT101" s="12">
        <v>4.1570143368805015</v>
      </c>
      <c r="CU101" s="12">
        <v>4.306596075475726</v>
      </c>
      <c r="CV101" s="12">
        <v>4.7863058552995685</v>
      </c>
      <c r="CW101" s="12">
        <v>5.0246721935710195</v>
      </c>
      <c r="CX101" s="12">
        <v>5.0650735546407706</v>
      </c>
      <c r="CY101" s="12">
        <v>4.8129585325482793</v>
      </c>
      <c r="CZ101" s="12">
        <v>4.7073820994197559</v>
      </c>
      <c r="DA101" s="12">
        <v>4.9296769394145432</v>
      </c>
      <c r="DB101" s="12">
        <v>4.8090690611273548</v>
      </c>
      <c r="DC101" s="12">
        <v>4.6380690424476771</v>
      </c>
      <c r="DD101" s="12">
        <v>4.7474804989022301</v>
      </c>
      <c r="DE101" s="12">
        <v>5.080618945993475</v>
      </c>
      <c r="DF101" s="12">
        <v>5.2677519083583801</v>
      </c>
      <c r="DG101" s="12">
        <v>5.1534672999111697</v>
      </c>
      <c r="DH101" s="12">
        <v>5.2630849453853612</v>
      </c>
      <c r="DI101" s="12">
        <v>5.5794719795041186</v>
      </c>
      <c r="DJ101" s="12">
        <v>5.7954429072875859</v>
      </c>
      <c r="DK101" s="12">
        <v>6.013114600037877</v>
      </c>
      <c r="DL101" s="12">
        <v>5.831456226612584</v>
      </c>
      <c r="DM101" s="12">
        <v>5.6698841983856969</v>
      </c>
      <c r="DN101" s="12">
        <v>5.5995853668330504</v>
      </c>
      <c r="DO101" s="12">
        <v>5.4468183074501697</v>
      </c>
      <c r="DP101" s="12">
        <v>5.0364487282806616</v>
      </c>
      <c r="DQ101" s="12">
        <v>4.9322107227855074</v>
      </c>
      <c r="DR101" s="12">
        <v>5.0535499081987094</v>
      </c>
      <c r="DS101" s="12">
        <v>5.4532546495121812</v>
      </c>
      <c r="DT101" s="12">
        <v>5.335394712721925</v>
      </c>
      <c r="DU101" s="12">
        <v>5.3581685320796275</v>
      </c>
      <c r="DV101" s="12">
        <v>5.17781945727703</v>
      </c>
      <c r="DW101" s="12">
        <v>4.7895700938855823</v>
      </c>
      <c r="DX101" s="12">
        <v>4.7289530741034671</v>
      </c>
      <c r="DY101" s="12">
        <v>4.8502524294056633</v>
      </c>
      <c r="DZ101" s="12">
        <v>5.2400916510367459</v>
      </c>
      <c r="EA101" s="12">
        <v>5.1171541585845581</v>
      </c>
      <c r="EB101" s="12">
        <v>4.8043254780751186</v>
      </c>
      <c r="EC101" s="12">
        <v>4.5954996564350914</v>
      </c>
      <c r="ED101" s="12">
        <v>4.7802281312819623</v>
      </c>
      <c r="EE101" s="12">
        <v>5.1584742892369899</v>
      </c>
      <c r="EF101" s="12">
        <v>5.4778589707452614</v>
      </c>
      <c r="EG101" s="12">
        <v>5.629448940463643</v>
      </c>
      <c r="EH101" s="12">
        <v>5.7460106152758827</v>
      </c>
      <c r="EI101" s="12">
        <v>5.5089940607867893</v>
      </c>
      <c r="EJ101" s="12">
        <v>5.6370039189681282</v>
      </c>
      <c r="EK101" s="12">
        <v>5.522600293320246</v>
      </c>
      <c r="EL101" s="12">
        <v>5.5923524405201483</v>
      </c>
      <c r="EM101" s="12">
        <v>5.0669701039237198</v>
      </c>
      <c r="EN101" s="12">
        <v>4.870415005972264</v>
      </c>
      <c r="EO101" s="12">
        <v>4.9737155515764755</v>
      </c>
      <c r="EP101" s="12">
        <v>5.2538407853221649</v>
      </c>
      <c r="EQ101" s="12">
        <v>5.5030607183377969</v>
      </c>
      <c r="ER101" s="12">
        <v>5.4896067252980014</v>
      </c>
      <c r="ES101" s="12">
        <v>5.5186083620256392</v>
      </c>
      <c r="ET101" s="12">
        <v>5.4148639775791398</v>
      </c>
      <c r="EU101" s="12">
        <v>5.4180589900622351</v>
      </c>
      <c r="EV101" s="12">
        <v>5.1872241303097839</v>
      </c>
      <c r="EW101" s="12">
        <v>5.0675743736678918</v>
      </c>
      <c r="EX101" s="12">
        <v>4.7025598404146489</v>
      </c>
      <c r="EY101" s="12">
        <v>4.4474969803197935</v>
      </c>
      <c r="EZ101" s="12">
        <v>4.277005307141323</v>
      </c>
      <c r="FA101" s="12">
        <v>4.3229222468634765</v>
      </c>
      <c r="FB101" s="12">
        <v>4.5652533377823712</v>
      </c>
      <c r="FC101" s="12">
        <v>4.3615779616688757</v>
      </c>
      <c r="FD101" s="12">
        <v>4.3969689329534889</v>
      </c>
      <c r="FE101" s="12">
        <v>4.5534182264058494</v>
      </c>
      <c r="FF101" s="12">
        <v>4.8842092657038592</v>
      </c>
      <c r="FG101" s="12">
        <v>4.6317691395866865</v>
      </c>
      <c r="FH101" s="12">
        <v>4.6567818190353636</v>
      </c>
      <c r="FI101" s="12">
        <v>4.866301670477883</v>
      </c>
      <c r="FJ101" s="12">
        <v>4.8995878963690291</v>
      </c>
      <c r="FK101" s="12">
        <v>4.5937388112245392</v>
      </c>
      <c r="FL101" s="12">
        <v>4.1105641422744403</v>
      </c>
      <c r="FM101" s="12">
        <v>4.060480960297399</v>
      </c>
      <c r="FN101" s="12">
        <v>4.1636538000889827</v>
      </c>
      <c r="FO101" s="12">
        <v>4.4670586961731411</v>
      </c>
      <c r="FP101" s="12">
        <v>4.6981820628039541</v>
      </c>
      <c r="FQ101" s="12">
        <v>4.7826641144429454</v>
      </c>
      <c r="FR101" s="12">
        <v>4.7972978496048917</v>
      </c>
      <c r="FS101" s="12">
        <v>4.8627645897661704</v>
      </c>
      <c r="FT101" s="12">
        <v>4.7700946693829183</v>
      </c>
      <c r="FU101" s="12">
        <v>4.6980887325366592</v>
      </c>
      <c r="FV101" s="12">
        <v>4.6099313761572471</v>
      </c>
      <c r="FW101" s="12">
        <v>4.5447705313324835</v>
      </c>
      <c r="FX101" s="12">
        <v>4.5443464522562866</v>
      </c>
      <c r="FY101" s="12">
        <v>4.7067265700209031</v>
      </c>
      <c r="FZ101" s="12">
        <v>4.7138951187427081</v>
      </c>
      <c r="GA101" s="12">
        <v>4.7929904442510738</v>
      </c>
      <c r="GB101" s="12">
        <v>4.6961085886672356</v>
      </c>
      <c r="GC101" s="12">
        <v>4.8272421329386743</v>
      </c>
      <c r="GD101" s="12">
        <v>4.7148866371553364</v>
      </c>
      <c r="GE101" s="12">
        <v>4.7024335055987452</v>
      </c>
      <c r="GF101" s="12">
        <v>4.6690890092249893</v>
      </c>
      <c r="GG101" s="12">
        <v>4.6876047207914793</v>
      </c>
      <c r="GH101" s="12">
        <v>4.5623856918777319</v>
      </c>
      <c r="GI101" s="12">
        <v>4.392547457302431</v>
      </c>
      <c r="GJ101" s="12">
        <v>4.139218152501976</v>
      </c>
      <c r="GK101" s="12">
        <v>4.064034160657239</v>
      </c>
      <c r="GL101" s="12">
        <v>3.866555630955558</v>
      </c>
      <c r="GM101" s="12">
        <v>4.1099407270598638</v>
      </c>
      <c r="GN101" s="12">
        <v>4.306892140000194</v>
      </c>
      <c r="GO101" s="12">
        <v>4.7804455787322357</v>
      </c>
      <c r="GP101" s="12">
        <v>4.6709257021964756</v>
      </c>
      <c r="GQ101" s="12">
        <v>4.5448365362555174</v>
      </c>
      <c r="GR101" s="12">
        <v>4.2782182883005051</v>
      </c>
      <c r="GS101" s="12">
        <v>4.2085661574014948</v>
      </c>
      <c r="GT101" s="12">
        <v>3.9602910311838149</v>
      </c>
    </row>
    <row r="102" spans="1:202" x14ac:dyDescent="0.2">
      <c r="A102" s="14" t="s">
        <v>21</v>
      </c>
      <c r="B102" s="10">
        <v>1.3792822328767516</v>
      </c>
      <c r="C102" s="10">
        <v>1.3944000660797158</v>
      </c>
      <c r="D102" s="10">
        <v>1.4222589899502385</v>
      </c>
      <c r="E102" s="10">
        <v>1.3814716629351591</v>
      </c>
      <c r="F102" s="10">
        <v>1.4267677054582362</v>
      </c>
      <c r="G102" s="10">
        <v>1.7257387040741252</v>
      </c>
      <c r="H102" s="10">
        <v>1.7375052283994306</v>
      </c>
      <c r="I102" s="10">
        <v>1.6184788274501971</v>
      </c>
      <c r="J102" s="10">
        <v>1.327958143091549</v>
      </c>
      <c r="K102" s="10">
        <v>1.1968349516401628</v>
      </c>
      <c r="L102" s="10">
        <v>1.3108512477798695</v>
      </c>
      <c r="M102" s="10">
        <v>1.5315895988163466</v>
      </c>
      <c r="N102" s="10">
        <v>1.8489879333556694</v>
      </c>
      <c r="O102" s="10">
        <v>1.7911990722088253</v>
      </c>
      <c r="P102" s="10">
        <v>1.5342966075437667</v>
      </c>
      <c r="Q102" s="10">
        <v>1.2986369368278117</v>
      </c>
      <c r="R102" s="10">
        <v>1.41367033090538</v>
      </c>
      <c r="S102" s="10">
        <v>1.7110782729052305</v>
      </c>
      <c r="T102" s="10">
        <v>1.7672930702622689</v>
      </c>
      <c r="U102" s="10">
        <v>1.673821592847806</v>
      </c>
      <c r="V102" s="10">
        <v>1.4070514314294609</v>
      </c>
      <c r="W102" s="10">
        <v>1.374613678185133</v>
      </c>
      <c r="X102" s="10">
        <v>1.3507011805204581</v>
      </c>
      <c r="Y102" s="10">
        <v>1.3661422204047411</v>
      </c>
      <c r="Z102" s="10">
        <v>1.428751250765629</v>
      </c>
      <c r="AA102" s="10">
        <v>1.4157844115541642</v>
      </c>
      <c r="AB102" s="10">
        <v>1.525441670984409</v>
      </c>
      <c r="AC102" s="10">
        <v>1.4601076435397187</v>
      </c>
      <c r="AD102" s="10">
        <v>1.5535119164055398</v>
      </c>
      <c r="AE102" s="10">
        <v>1.6329502431385576</v>
      </c>
      <c r="AF102" s="10">
        <v>1.8727905109359109</v>
      </c>
      <c r="AG102" s="10">
        <v>1.603018661273375</v>
      </c>
      <c r="AH102" s="10">
        <v>1.5614350141135973</v>
      </c>
      <c r="AI102" s="10">
        <v>1.3008653543418656</v>
      </c>
      <c r="AJ102" s="10">
        <v>1.5052310225754852</v>
      </c>
      <c r="AK102" s="10">
        <v>1.4541037212688481</v>
      </c>
      <c r="AL102" s="10">
        <v>1.6342684467931363</v>
      </c>
      <c r="AM102" s="10">
        <v>1.8163807871770237</v>
      </c>
      <c r="AN102" s="10">
        <v>1.8388609970577872</v>
      </c>
      <c r="AO102" s="10">
        <v>1.7934151127031184</v>
      </c>
      <c r="AP102" s="10">
        <v>1.7398465084304124</v>
      </c>
      <c r="AQ102" s="10">
        <v>1.7790752597251904</v>
      </c>
      <c r="AR102" s="10">
        <v>1.7765259819524186</v>
      </c>
      <c r="AS102" s="10">
        <v>1.6145903940261566</v>
      </c>
      <c r="AT102" s="10">
        <v>1.496419480487742</v>
      </c>
      <c r="AU102" s="10">
        <v>1.6345477950623859</v>
      </c>
      <c r="AV102" s="10">
        <v>1.8208393063172921</v>
      </c>
      <c r="AW102" s="10">
        <v>1.8935222578989566</v>
      </c>
      <c r="AX102" s="10">
        <v>1.7865485135260699</v>
      </c>
      <c r="AY102" s="10">
        <v>1.6042433155202138</v>
      </c>
      <c r="AZ102" s="10">
        <v>1.4550085992365875</v>
      </c>
      <c r="BA102" s="10">
        <v>1.5490891258345503</v>
      </c>
      <c r="BB102" s="10">
        <v>1.6949885719375544</v>
      </c>
      <c r="BC102" s="10">
        <v>1.8448058086986352</v>
      </c>
      <c r="BD102" s="10">
        <v>1.8269715517460237</v>
      </c>
      <c r="BE102" s="10">
        <v>1.6354209790485643</v>
      </c>
      <c r="BF102" s="10">
        <v>1.5408924759344436</v>
      </c>
      <c r="BG102" s="10">
        <v>1.3107121514767825</v>
      </c>
      <c r="BH102" s="10">
        <v>1.345538062968628</v>
      </c>
      <c r="BI102" s="10">
        <v>1.3943420056116818</v>
      </c>
      <c r="BJ102" s="10">
        <v>1.599958953681242</v>
      </c>
      <c r="BK102" s="10">
        <v>2.127788346666339</v>
      </c>
      <c r="BL102" s="10">
        <v>2.8755875692996797</v>
      </c>
      <c r="BM102" s="10">
        <v>3.4381586617904558</v>
      </c>
      <c r="BN102" s="10">
        <v>3.6931468713307685</v>
      </c>
      <c r="BO102" s="10">
        <v>4.1529547196915617</v>
      </c>
      <c r="BP102" s="10">
        <v>4.415658508661684</v>
      </c>
      <c r="BQ102" s="10">
        <v>4.8189635244317985</v>
      </c>
      <c r="BR102" s="10">
        <v>4.636219315193423</v>
      </c>
      <c r="BS102" s="10">
        <v>4.6676349072374705</v>
      </c>
      <c r="BT102" s="10">
        <v>4.4311715834620342</v>
      </c>
      <c r="BU102" s="10">
        <v>4.4702527597579369</v>
      </c>
      <c r="BV102" s="10">
        <v>4.7931849171929848</v>
      </c>
      <c r="BW102" s="10">
        <v>4.8113512377783803</v>
      </c>
      <c r="BX102" s="10">
        <v>5.1733710767471663</v>
      </c>
      <c r="BY102" s="10">
        <v>5.1672418444780988</v>
      </c>
      <c r="BZ102" s="10">
        <v>5.5981877654964363</v>
      </c>
      <c r="CA102" s="10">
        <v>5.6106663802859984</v>
      </c>
      <c r="CB102" s="10">
        <v>5.4187875605895597</v>
      </c>
      <c r="CC102" s="10">
        <v>5.1940651906838413</v>
      </c>
      <c r="CD102" s="10">
        <v>5.2366648870506634</v>
      </c>
      <c r="CE102" s="10">
        <v>5.7057368760667231</v>
      </c>
      <c r="CF102" s="10">
        <v>6.0705224385748178</v>
      </c>
      <c r="CG102" s="10">
        <v>6.1332644192987225</v>
      </c>
      <c r="CH102" s="10">
        <v>5.9812739999645199</v>
      </c>
      <c r="CI102" s="10">
        <v>5.5187022487628843</v>
      </c>
      <c r="CJ102" s="10">
        <v>5.358319856116867</v>
      </c>
      <c r="CK102" s="10">
        <v>5.1029897687937877</v>
      </c>
      <c r="CL102" s="10">
        <v>5.2380498274122855</v>
      </c>
      <c r="CM102" s="10">
        <v>5.4464746753683864</v>
      </c>
      <c r="CN102" s="10">
        <v>5.7750854383930958</v>
      </c>
      <c r="CO102" s="10">
        <v>6.1197839048608724</v>
      </c>
      <c r="CP102" s="10">
        <v>5.7952053380266433</v>
      </c>
      <c r="CQ102" s="10">
        <v>5.6184141874847739</v>
      </c>
      <c r="CR102" s="10">
        <v>5.1859393272571435</v>
      </c>
      <c r="CS102" s="10">
        <v>5.3506643207032676</v>
      </c>
      <c r="CT102" s="10">
        <v>5.3666724723363615</v>
      </c>
      <c r="CU102" s="10">
        <v>5.8178861557292763</v>
      </c>
      <c r="CV102" s="10">
        <v>6.0400265837996177</v>
      </c>
      <c r="CW102" s="10">
        <v>6.6368625883958305</v>
      </c>
      <c r="CX102" s="10">
        <v>6.5727346468892982</v>
      </c>
      <c r="CY102" s="10">
        <v>6.3589379875847269</v>
      </c>
      <c r="CZ102" s="10">
        <v>6.048278202140791</v>
      </c>
      <c r="DA102" s="10">
        <v>6.1896487902423738</v>
      </c>
      <c r="DB102" s="10">
        <v>6.0191132894838297</v>
      </c>
      <c r="DC102" s="10">
        <v>6.0061038968555653</v>
      </c>
      <c r="DD102" s="10">
        <v>6.1686834551642074</v>
      </c>
      <c r="DE102" s="10">
        <v>6.527413993907488</v>
      </c>
      <c r="DF102" s="10">
        <v>6.7625174817693283</v>
      </c>
      <c r="DG102" s="10">
        <v>6.6124716043862675</v>
      </c>
      <c r="DH102" s="10">
        <v>6.7675941026327626</v>
      </c>
      <c r="DI102" s="10">
        <v>6.6361308344588075</v>
      </c>
      <c r="DJ102" s="10">
        <v>6.970675069134372</v>
      </c>
      <c r="DK102" s="10">
        <v>7.0443758390370173</v>
      </c>
      <c r="DL102" s="10">
        <v>7.2115304078291738</v>
      </c>
      <c r="DM102" s="10">
        <v>7.3484915863151477</v>
      </c>
      <c r="DN102" s="10">
        <v>7.416890244924244</v>
      </c>
      <c r="DO102" s="10">
        <v>7.372349692084569</v>
      </c>
      <c r="DP102" s="10">
        <v>6.86920529392461</v>
      </c>
      <c r="DQ102" s="10">
        <v>6.876288996571513</v>
      </c>
      <c r="DR102" s="10">
        <v>7.0795798503226912</v>
      </c>
      <c r="DS102" s="10">
        <v>7.2885450427858611</v>
      </c>
      <c r="DT102" s="10">
        <v>7.1080861922295364</v>
      </c>
      <c r="DU102" s="10">
        <v>6.9420986055798135</v>
      </c>
      <c r="DV102" s="10">
        <v>6.8701264742053754</v>
      </c>
      <c r="DW102" s="10">
        <v>6.708704877464597</v>
      </c>
      <c r="DX102" s="10">
        <v>6.5235717298292553</v>
      </c>
      <c r="DY102" s="10">
        <v>6.6252711426050563</v>
      </c>
      <c r="DZ102" s="10">
        <v>6.89106063942309</v>
      </c>
      <c r="EA102" s="10">
        <v>6.987514043243741</v>
      </c>
      <c r="EB102" s="10">
        <v>6.7470809160357401</v>
      </c>
      <c r="EC102" s="10">
        <v>6.6298079878292393</v>
      </c>
      <c r="ED102" s="10">
        <v>6.4180989905358174</v>
      </c>
      <c r="EE102" s="10">
        <v>6.6909827139140416</v>
      </c>
      <c r="EF102" s="10">
        <v>6.9339493768311753</v>
      </c>
      <c r="EG102" s="10">
        <v>7.1496326975938649</v>
      </c>
      <c r="EH102" s="10">
        <v>7.0315145634145715</v>
      </c>
      <c r="EI102" s="10">
        <v>6.7906285554039201</v>
      </c>
      <c r="EJ102" s="10">
        <v>6.7449802697856036</v>
      </c>
      <c r="EK102" s="10">
        <v>6.6907958656056294</v>
      </c>
      <c r="EL102" s="10">
        <v>6.447378118095684</v>
      </c>
      <c r="EM102" s="10">
        <v>6.133675344707755</v>
      </c>
      <c r="EN102" s="10">
        <v>5.9392687378108056</v>
      </c>
      <c r="EO102" s="10">
        <v>6.3946737271471568</v>
      </c>
      <c r="EP102" s="10">
        <v>6.6750002462256361</v>
      </c>
      <c r="EQ102" s="10">
        <v>6.9354929068540034</v>
      </c>
      <c r="ER102" s="10">
        <v>6.7092856753039483</v>
      </c>
      <c r="ES102" s="10">
        <v>6.7867418441035943</v>
      </c>
      <c r="ET102" s="10">
        <v>6.866785146530793</v>
      </c>
      <c r="EU102" s="10">
        <v>6.8328396665524833</v>
      </c>
      <c r="EV102" s="10">
        <v>6.4864719481170532</v>
      </c>
      <c r="EW102" s="10">
        <v>6.2589495924139742</v>
      </c>
      <c r="EX102" s="10">
        <v>6.1648876221514355</v>
      </c>
      <c r="EY102" s="10">
        <v>6.2675772155523681</v>
      </c>
      <c r="EZ102" s="10">
        <v>6.2067084150132619</v>
      </c>
      <c r="FA102" s="10">
        <v>6.010205936617826</v>
      </c>
      <c r="FB102" s="10">
        <v>6.1174188835658478</v>
      </c>
      <c r="FC102" s="10">
        <v>5.9382496623116756</v>
      </c>
      <c r="FD102" s="10">
        <v>6.0510283340583033</v>
      </c>
      <c r="FE102" s="10">
        <v>6.0923562221177798</v>
      </c>
      <c r="FF102" s="10">
        <v>6.3084272786153885</v>
      </c>
      <c r="FG102" s="10">
        <v>6.1302287087158751</v>
      </c>
      <c r="FH102" s="10">
        <v>6.1397956503964268</v>
      </c>
      <c r="FI102" s="10">
        <v>6.4327327309193256</v>
      </c>
      <c r="FJ102" s="10">
        <v>6.6570593882953943</v>
      </c>
      <c r="FK102" s="10">
        <v>6.4503923177457914</v>
      </c>
      <c r="FL102" s="10">
        <v>6.1895845535919296</v>
      </c>
      <c r="FM102" s="10">
        <v>6.1132155229856027</v>
      </c>
      <c r="FN102" s="10">
        <v>6.2432344209098734</v>
      </c>
      <c r="FO102" s="10">
        <v>6.1534047780436723</v>
      </c>
      <c r="FP102" s="10">
        <v>6.4281648696696196</v>
      </c>
      <c r="FQ102" s="10">
        <v>6.3971950482124855</v>
      </c>
      <c r="FR102" s="10">
        <v>6.4839171948745182</v>
      </c>
      <c r="FS102" s="10">
        <v>6.3311569057892241</v>
      </c>
      <c r="FT102" s="10">
        <v>6.2824061921177954</v>
      </c>
      <c r="FU102" s="10">
        <v>6.2705712382570447</v>
      </c>
      <c r="FV102" s="10">
        <v>6.1247958753320653</v>
      </c>
      <c r="FW102" s="10">
        <v>6.116231656249477</v>
      </c>
      <c r="FX102" s="10">
        <v>6.1448320764380204</v>
      </c>
      <c r="FY102" s="10">
        <v>6.4547516190271601</v>
      </c>
      <c r="FZ102" s="10">
        <v>6.5197422387230404</v>
      </c>
      <c r="GA102" s="10">
        <v>6.5387029703589032</v>
      </c>
      <c r="GB102" s="10">
        <v>6.6401649913812824</v>
      </c>
      <c r="GC102" s="10">
        <v>6.7681707463111724</v>
      </c>
      <c r="GD102" s="10">
        <v>6.7395361391516309</v>
      </c>
      <c r="GE102" s="10">
        <v>6.3635826812698317</v>
      </c>
      <c r="GF102" s="10">
        <v>6.2509063241511686</v>
      </c>
      <c r="GG102" s="10">
        <v>6.3244662151573285</v>
      </c>
      <c r="GH102" s="10">
        <v>6.4390040354444569</v>
      </c>
      <c r="GI102" s="10">
        <v>6.2121151632808491</v>
      </c>
      <c r="GJ102" s="10">
        <v>6.037426158099831</v>
      </c>
      <c r="GK102" s="10">
        <v>5.8873453541214404</v>
      </c>
      <c r="GL102" s="10">
        <v>5.8971518804086562</v>
      </c>
      <c r="GM102" s="10">
        <v>5.9317254887755571</v>
      </c>
      <c r="GN102" s="10">
        <v>5.8601143220617251</v>
      </c>
      <c r="GO102" s="10">
        <v>6.1112567283040518</v>
      </c>
      <c r="GP102" s="10">
        <v>6.0805970823866922</v>
      </c>
      <c r="GQ102" s="10">
        <v>6.1503372602291648</v>
      </c>
      <c r="GR102" s="10">
        <v>5.862917500162097</v>
      </c>
      <c r="GS102" s="10">
        <v>5.7942068972664202</v>
      </c>
      <c r="GT102" s="10">
        <v>5.6219163282114906</v>
      </c>
    </row>
    <row r="103" spans="1:202" x14ac:dyDescent="0.2">
      <c r="A103" s="13" t="s">
        <v>22</v>
      </c>
      <c r="B103" s="12">
        <v>7.8231967089819694</v>
      </c>
      <c r="C103" s="12">
        <v>7.5913769190833396</v>
      </c>
      <c r="D103" s="12">
        <v>7.4365846871939132</v>
      </c>
      <c r="E103" s="12">
        <v>7.3739943464743369</v>
      </c>
      <c r="F103" s="12">
        <v>8.7608972067359812</v>
      </c>
      <c r="G103" s="12">
        <v>9.267211959065822</v>
      </c>
      <c r="H103" s="12">
        <v>9.7633101371826125</v>
      </c>
      <c r="I103" s="12">
        <v>8.7329322455058165</v>
      </c>
      <c r="J103" s="12">
        <v>8.579278297825411</v>
      </c>
      <c r="K103" s="12">
        <v>7.8595978771854247</v>
      </c>
      <c r="L103" s="12">
        <v>8.0452951011770004</v>
      </c>
      <c r="M103" s="12">
        <v>8.7382655056886769</v>
      </c>
      <c r="N103" s="12">
        <v>9.8241313356407236</v>
      </c>
      <c r="O103" s="12">
        <v>10.094027526454335</v>
      </c>
      <c r="P103" s="12">
        <v>9.7166616644751755</v>
      </c>
      <c r="Q103" s="12">
        <v>9.4336902964918803</v>
      </c>
      <c r="R103" s="12">
        <v>9.3296250680034234</v>
      </c>
      <c r="S103" s="12">
        <v>9.969471656385041</v>
      </c>
      <c r="T103" s="12">
        <v>10.0462460892759</v>
      </c>
      <c r="U103" s="12">
        <v>9.7754860369663543</v>
      </c>
      <c r="V103" s="12">
        <v>8.7364267470217847</v>
      </c>
      <c r="W103" s="12">
        <v>8.1937179799513054</v>
      </c>
      <c r="X103" s="12">
        <v>8.2151531101067476</v>
      </c>
      <c r="Y103" s="12">
        <v>8.2819956097316165</v>
      </c>
      <c r="Z103" s="12">
        <v>8.5484360454696162</v>
      </c>
      <c r="AA103" s="12">
        <v>8.8896600502807654</v>
      </c>
      <c r="AB103" s="12">
        <v>9.2404865905719156</v>
      </c>
      <c r="AC103" s="12">
        <v>9.4089779339447244</v>
      </c>
      <c r="AD103" s="12">
        <v>9.4151374281070748</v>
      </c>
      <c r="AE103" s="12">
        <v>9.8559763213946212</v>
      </c>
      <c r="AF103" s="12">
        <v>10.304480195671447</v>
      </c>
      <c r="AG103" s="12">
        <v>9.5481634948479019</v>
      </c>
      <c r="AH103" s="12">
        <v>8.9320535239027041</v>
      </c>
      <c r="AI103" s="12">
        <v>7.5380185059459039</v>
      </c>
      <c r="AJ103" s="12">
        <v>7.9000888609605653</v>
      </c>
      <c r="AK103" s="12">
        <v>7.8866127900784706</v>
      </c>
      <c r="AL103" s="12">
        <v>8.6825589045790288</v>
      </c>
      <c r="AM103" s="12">
        <v>9.2566381257184585</v>
      </c>
      <c r="AN103" s="12">
        <v>9.7972677345003927</v>
      </c>
      <c r="AO103" s="12">
        <v>9.5351477079532927</v>
      </c>
      <c r="AP103" s="12">
        <v>9.7958932240459546</v>
      </c>
      <c r="AQ103" s="12">
        <v>9.6101225579577587</v>
      </c>
      <c r="AR103" s="12">
        <v>10.518322482651717</v>
      </c>
      <c r="AS103" s="12">
        <v>9.3041456820752408</v>
      </c>
      <c r="AT103" s="12">
        <v>8.4975223444010712</v>
      </c>
      <c r="AU103" s="12">
        <v>7.4357063467369269</v>
      </c>
      <c r="AV103" s="12">
        <v>8.0774158241850582</v>
      </c>
      <c r="AW103" s="12">
        <v>8.9563725637179186</v>
      </c>
      <c r="AX103" s="12">
        <v>9.7566035447489394</v>
      </c>
      <c r="AY103" s="12">
        <v>9.7748436924770647</v>
      </c>
      <c r="AZ103" s="12">
        <v>9.6896089186750025</v>
      </c>
      <c r="BA103" s="12">
        <v>9.6538653945685144</v>
      </c>
      <c r="BB103" s="12">
        <v>10.505021059769003</v>
      </c>
      <c r="BC103" s="12">
        <v>10.569014328490752</v>
      </c>
      <c r="BD103" s="12">
        <v>10.922481736273072</v>
      </c>
      <c r="BE103" s="12">
        <v>9.3269987962225276</v>
      </c>
      <c r="BF103" s="12">
        <v>8.5573630256239834</v>
      </c>
      <c r="BG103" s="12">
        <v>7.4870027198701585</v>
      </c>
      <c r="BH103" s="12">
        <v>7.8860908446290399</v>
      </c>
      <c r="BI103" s="12">
        <v>8.887856941029348</v>
      </c>
      <c r="BJ103" s="12">
        <v>10.091737603976252</v>
      </c>
      <c r="BK103" s="12">
        <v>10.622401304388253</v>
      </c>
      <c r="BL103" s="12">
        <v>10.632338184538447</v>
      </c>
      <c r="BM103" s="12">
        <v>10.510928761374021</v>
      </c>
      <c r="BN103" s="12">
        <v>9.7111881303350192</v>
      </c>
      <c r="BO103" s="12">
        <v>9.3911040566509971</v>
      </c>
      <c r="BP103" s="12">
        <v>8.0848142569478423</v>
      </c>
      <c r="BQ103" s="12">
        <v>8.1838676788665374</v>
      </c>
      <c r="BR103" s="12">
        <v>7.367621166477492</v>
      </c>
      <c r="BS103" s="12">
        <v>7.2668960377571672</v>
      </c>
      <c r="BT103" s="12">
        <v>6.7155348729613848</v>
      </c>
      <c r="BU103" s="12">
        <v>6.7198533867919075</v>
      </c>
      <c r="BV103" s="12">
        <v>7.0874103667285793</v>
      </c>
      <c r="BW103" s="12">
        <v>7.3417533287985819</v>
      </c>
      <c r="BX103" s="12">
        <v>7.6598369937471</v>
      </c>
      <c r="BY103" s="12">
        <v>7.6625073999379012</v>
      </c>
      <c r="BZ103" s="12">
        <v>8.0589609159999451</v>
      </c>
      <c r="CA103" s="12">
        <v>7.9686073758020033</v>
      </c>
      <c r="CB103" s="12">
        <v>7.7794224528774114</v>
      </c>
      <c r="CC103" s="12">
        <v>7.5495701136843936</v>
      </c>
      <c r="CD103" s="12">
        <v>7.4878531782373674</v>
      </c>
      <c r="CE103" s="12">
        <v>8.0250950192930564</v>
      </c>
      <c r="CF103" s="12">
        <v>8.3111889905949283</v>
      </c>
      <c r="CG103" s="12">
        <v>8.8267279781456143</v>
      </c>
      <c r="CH103" s="12">
        <v>8.7365013668221074</v>
      </c>
      <c r="CI103" s="12">
        <v>8.240720355684811</v>
      </c>
      <c r="CJ103" s="12">
        <v>7.7768034707924203</v>
      </c>
      <c r="CK103" s="12">
        <v>7.5431542633578141</v>
      </c>
      <c r="CL103" s="12">
        <v>7.6620182399154233</v>
      </c>
      <c r="CM103" s="12">
        <v>7.893437407088788</v>
      </c>
      <c r="CN103" s="12">
        <v>8.3043744598593872</v>
      </c>
      <c r="CO103" s="12">
        <v>8.8546788263531209</v>
      </c>
      <c r="CP103" s="12">
        <v>8.6431212570040827</v>
      </c>
      <c r="CQ103" s="12">
        <v>8.3230750928488231</v>
      </c>
      <c r="CR103" s="12">
        <v>7.9092274376287106</v>
      </c>
      <c r="CS103" s="12">
        <v>8.2154099043729563</v>
      </c>
      <c r="CT103" s="12">
        <v>8.2856573676856673</v>
      </c>
      <c r="CU103" s="12">
        <v>8.9405233833483759</v>
      </c>
      <c r="CV103" s="12">
        <v>9.2515628732111512</v>
      </c>
      <c r="CW103" s="12">
        <v>9.8801312367184568</v>
      </c>
      <c r="CX103" s="12">
        <v>9.6952600245466485</v>
      </c>
      <c r="CY103" s="12">
        <v>9.4081102617831931</v>
      </c>
      <c r="CZ103" s="12">
        <v>9.0974884234649256</v>
      </c>
      <c r="DA103" s="12">
        <v>9.1801304256268494</v>
      </c>
      <c r="DB103" s="12">
        <v>8.9859238166080644</v>
      </c>
      <c r="DC103" s="12">
        <v>8.8038051926404783</v>
      </c>
      <c r="DD103" s="12">
        <v>8.9430472898545545</v>
      </c>
      <c r="DE103" s="12">
        <v>9.3881603960780744</v>
      </c>
      <c r="DF103" s="12">
        <v>9.8605277250608765</v>
      </c>
      <c r="DG103" s="12">
        <v>10.042016581209182</v>
      </c>
      <c r="DH103" s="12">
        <v>10.240371847212277</v>
      </c>
      <c r="DI103" s="12">
        <v>10.214053571140068</v>
      </c>
      <c r="DJ103" s="12">
        <v>10.449056813511168</v>
      </c>
      <c r="DK103" s="12">
        <v>10.466501383765944</v>
      </c>
      <c r="DL103" s="12">
        <v>10.425314499013959</v>
      </c>
      <c r="DM103" s="12">
        <v>10.563456878211346</v>
      </c>
      <c r="DN103" s="12">
        <v>10.615974274644026</v>
      </c>
      <c r="DO103" s="12">
        <v>10.66843134826464</v>
      </c>
      <c r="DP103" s="12">
        <v>9.9338662065266501</v>
      </c>
      <c r="DQ103" s="12">
        <v>9.93643467305799</v>
      </c>
      <c r="DR103" s="12">
        <v>10.053805535363663</v>
      </c>
      <c r="DS103" s="12">
        <v>10.4432364881017</v>
      </c>
      <c r="DT103" s="12">
        <v>10.294044880303083</v>
      </c>
      <c r="DU103" s="12">
        <v>10.002908152853653</v>
      </c>
      <c r="DV103" s="12">
        <v>9.8732595644431758</v>
      </c>
      <c r="DW103" s="12">
        <v>9.5753815529471229</v>
      </c>
      <c r="DX103" s="12">
        <v>9.3196367488604146</v>
      </c>
      <c r="DY103" s="12">
        <v>9.3637525856703459</v>
      </c>
      <c r="DZ103" s="12">
        <v>9.6848004465129236</v>
      </c>
      <c r="EA103" s="12">
        <v>9.9291523809304021</v>
      </c>
      <c r="EB103" s="12">
        <v>9.6176490143563189</v>
      </c>
      <c r="EC103" s="12">
        <v>9.6170115670511382</v>
      </c>
      <c r="ED103" s="12">
        <v>9.5408115221141738</v>
      </c>
      <c r="EE103" s="12">
        <v>9.8927266405652592</v>
      </c>
      <c r="EF103" s="12">
        <v>10.009493090066091</v>
      </c>
      <c r="EG103" s="12">
        <v>10.208083963158535</v>
      </c>
      <c r="EH103" s="12">
        <v>10.24291015947105</v>
      </c>
      <c r="EI103" s="12">
        <v>9.9285844045985137</v>
      </c>
      <c r="EJ103" s="12">
        <v>10.013171390042871</v>
      </c>
      <c r="EK103" s="12">
        <v>9.8162321840083386</v>
      </c>
      <c r="EL103" s="12">
        <v>9.6410574365742736</v>
      </c>
      <c r="EM103" s="12">
        <v>9.0610842118528456</v>
      </c>
      <c r="EN103" s="12">
        <v>8.6991469665070618</v>
      </c>
      <c r="EO103" s="12">
        <v>9.235584131101561</v>
      </c>
      <c r="EP103" s="12">
        <v>9.5803735210289904</v>
      </c>
      <c r="EQ103" s="12">
        <v>9.7911893473481513</v>
      </c>
      <c r="ER103" s="12">
        <v>9.3993328724672587</v>
      </c>
      <c r="ES103" s="12">
        <v>9.3493182318592574</v>
      </c>
      <c r="ET103" s="12">
        <v>9.472689655049269</v>
      </c>
      <c r="EU103" s="12">
        <v>9.4486598800437349</v>
      </c>
      <c r="EV103" s="12">
        <v>9.1782345278211874</v>
      </c>
      <c r="EW103" s="12">
        <v>8.9205045068163784</v>
      </c>
      <c r="EX103" s="12">
        <v>8.8083506033060761</v>
      </c>
      <c r="EY103" s="12">
        <v>8.6694833244396978</v>
      </c>
      <c r="EZ103" s="12">
        <v>8.512612257022294</v>
      </c>
      <c r="FA103" s="12">
        <v>8.4628543164844618</v>
      </c>
      <c r="FB103" s="12">
        <v>8.751414780806984</v>
      </c>
      <c r="FC103" s="12">
        <v>8.6758726998061615</v>
      </c>
      <c r="FD103" s="12">
        <v>8.7177945466531384</v>
      </c>
      <c r="FE103" s="12">
        <v>8.9702869435532051</v>
      </c>
      <c r="FF103" s="12">
        <v>9.1301346299638002</v>
      </c>
      <c r="FG103" s="12">
        <v>8.7787560541956555</v>
      </c>
      <c r="FH103" s="12">
        <v>8.7034781249766873</v>
      </c>
      <c r="FI103" s="12">
        <v>9.1326239618122447</v>
      </c>
      <c r="FJ103" s="12">
        <v>9.4163788359110345</v>
      </c>
      <c r="FK103" s="12">
        <v>8.8684455063958811</v>
      </c>
      <c r="FL103" s="12">
        <v>8.3254999639062355</v>
      </c>
      <c r="FM103" s="12">
        <v>8.1803414077627625</v>
      </c>
      <c r="FN103" s="12">
        <v>8.4454635329650785</v>
      </c>
      <c r="FO103" s="12">
        <v>8.7511782001777672</v>
      </c>
      <c r="FP103" s="12">
        <v>9.2006449071981908</v>
      </c>
      <c r="FQ103" s="12">
        <v>9.4330328224129794</v>
      </c>
      <c r="FR103" s="12">
        <v>9.4537053673247726</v>
      </c>
      <c r="FS103" s="12">
        <v>9.2449548397778933</v>
      </c>
      <c r="FT103" s="12">
        <v>8.9429235753249383</v>
      </c>
      <c r="FU103" s="12">
        <v>8.8446824908697241</v>
      </c>
      <c r="FV103" s="12">
        <v>8.4545931201517739</v>
      </c>
      <c r="FW103" s="12">
        <v>8.4769875811868847</v>
      </c>
      <c r="FX103" s="12">
        <v>8.4433185960534267</v>
      </c>
      <c r="FY103" s="12">
        <v>8.918509457598212</v>
      </c>
      <c r="FZ103" s="12">
        <v>8.9069476379090258</v>
      </c>
      <c r="GA103" s="12">
        <v>8.8900686503408544</v>
      </c>
      <c r="GB103" s="12">
        <v>8.8161477031461786</v>
      </c>
      <c r="GC103" s="12">
        <v>8.9178967226376962</v>
      </c>
      <c r="GD103" s="12">
        <v>8.708138569760262</v>
      </c>
      <c r="GE103" s="12">
        <v>8.3574971266549483</v>
      </c>
      <c r="GF103" s="12">
        <v>8.1642252832723781</v>
      </c>
      <c r="GG103" s="12">
        <v>8.244972343122182</v>
      </c>
      <c r="GH103" s="12">
        <v>8.3151776168500628</v>
      </c>
      <c r="GI103" s="12">
        <v>8.2582623009569289</v>
      </c>
      <c r="GJ103" s="12">
        <v>8.1406777742509746</v>
      </c>
      <c r="GK103" s="12">
        <v>8.2768625362112012</v>
      </c>
      <c r="GL103" s="12">
        <v>8.1304347784470981</v>
      </c>
      <c r="GM103" s="12">
        <v>8.2660214840298334</v>
      </c>
      <c r="GN103" s="12">
        <v>8.2066754132914994</v>
      </c>
      <c r="GO103" s="12">
        <v>8.5694011661606524</v>
      </c>
      <c r="GP103" s="12">
        <v>8.5065298940743261</v>
      </c>
      <c r="GQ103" s="12">
        <v>8.388508167201719</v>
      </c>
      <c r="GR103" s="12">
        <v>8.1695115065108563</v>
      </c>
      <c r="GS103" s="12">
        <v>8.0755108553632251</v>
      </c>
      <c r="GT103" s="12">
        <v>7.9262573926640076</v>
      </c>
    </row>
    <row r="104" spans="1:202" x14ac:dyDescent="0.2">
      <c r="A104" s="14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</row>
    <row r="105" spans="1:202" x14ac:dyDescent="0.2">
      <c r="A105" s="13" t="s">
        <v>24</v>
      </c>
      <c r="B105" s="16">
        <v>20022.847666666665</v>
      </c>
      <c r="C105" s="16">
        <v>20044.187666666669</v>
      </c>
      <c r="D105" s="16">
        <v>20065.502666666667</v>
      </c>
      <c r="E105" s="16">
        <v>20086.789000000001</v>
      </c>
      <c r="F105" s="16">
        <v>20108.050666666666</v>
      </c>
      <c r="G105" s="16">
        <v>20129.288333333334</v>
      </c>
      <c r="H105" s="16">
        <v>20150.503666666667</v>
      </c>
      <c r="I105" s="16">
        <v>20171.691000000003</v>
      </c>
      <c r="J105" s="16">
        <v>20192.868333333332</v>
      </c>
      <c r="K105" s="16">
        <v>20214.025666666665</v>
      </c>
      <c r="L105" s="16">
        <v>20235.187666666665</v>
      </c>
      <c r="M105" s="16">
        <v>20256.333666666666</v>
      </c>
      <c r="N105" s="16">
        <v>20277.475666666665</v>
      </c>
      <c r="O105" s="16">
        <v>20298.607333333333</v>
      </c>
      <c r="P105" s="16">
        <v>20319.740999999998</v>
      </c>
      <c r="Q105" s="16">
        <v>20340.883666666665</v>
      </c>
      <c r="R105" s="16">
        <v>20362.027666666665</v>
      </c>
      <c r="S105" s="16">
        <v>20383.172333333332</v>
      </c>
      <c r="T105" s="16">
        <v>20404.314999999999</v>
      </c>
      <c r="U105" s="16">
        <v>20425.461666666666</v>
      </c>
      <c r="V105" s="16">
        <v>20446.609</v>
      </c>
      <c r="W105" s="16">
        <v>20467.747666666666</v>
      </c>
      <c r="X105" s="16">
        <v>20488.875</v>
      </c>
      <c r="Y105" s="16">
        <v>20509.98433333333</v>
      </c>
      <c r="Z105" s="16">
        <v>20531.079666666668</v>
      </c>
      <c r="AA105" s="16">
        <v>20552.141</v>
      </c>
      <c r="AB105" s="16">
        <v>20573.177666666666</v>
      </c>
      <c r="AC105" s="16">
        <v>20594.179</v>
      </c>
      <c r="AD105" s="16">
        <v>20615.152333333332</v>
      </c>
      <c r="AE105" s="16">
        <v>20636.076000000001</v>
      </c>
      <c r="AF105" s="16">
        <v>20656.971333333331</v>
      </c>
      <c r="AG105" s="16">
        <v>20677.828000000001</v>
      </c>
      <c r="AH105" s="16">
        <v>20698.673999999999</v>
      </c>
      <c r="AI105" s="16">
        <v>20719.496999999999</v>
      </c>
      <c r="AJ105" s="16">
        <v>20740.328666666668</v>
      </c>
      <c r="AK105" s="16">
        <v>20761.16</v>
      </c>
      <c r="AL105" s="16">
        <v>20782.013333333332</v>
      </c>
      <c r="AM105" s="16">
        <v>20802.885333333335</v>
      </c>
      <c r="AN105" s="16">
        <v>20823.796666666665</v>
      </c>
      <c r="AO105" s="16">
        <v>20844.748666666666</v>
      </c>
      <c r="AP105" s="16">
        <v>20865.756333333335</v>
      </c>
      <c r="AQ105" s="16">
        <v>20886.82</v>
      </c>
      <c r="AR105" s="16">
        <v>20907.942333333332</v>
      </c>
      <c r="AS105" s="16">
        <v>20929.120333333332</v>
      </c>
      <c r="AT105" s="16">
        <v>20950.344999999998</v>
      </c>
      <c r="AU105" s="16">
        <v>20971.599999999999</v>
      </c>
      <c r="AV105" s="16">
        <v>20992.877666666667</v>
      </c>
      <c r="AW105" s="16">
        <v>21014.165666666664</v>
      </c>
      <c r="AX105" s="16">
        <v>21035.472666666668</v>
      </c>
      <c r="AY105" s="16">
        <v>21056.780666666669</v>
      </c>
      <c r="AZ105" s="16">
        <v>21078.086666666666</v>
      </c>
      <c r="BA105" s="16">
        <v>21099.362000000001</v>
      </c>
      <c r="BB105" s="16">
        <v>21120.584666666666</v>
      </c>
      <c r="BC105" s="16">
        <v>21141.717666666667</v>
      </c>
      <c r="BD105" s="16">
        <v>21162.761000000002</v>
      </c>
      <c r="BE105" s="16">
        <v>21183.723000000002</v>
      </c>
      <c r="BF105" s="16">
        <v>21204.643333333333</v>
      </c>
      <c r="BG105" s="16">
        <v>21225.528666666669</v>
      </c>
      <c r="BH105" s="16">
        <v>21246.399999999998</v>
      </c>
      <c r="BI105" s="16">
        <v>21267.264666666666</v>
      </c>
      <c r="BJ105" s="16">
        <v>21288.128000000001</v>
      </c>
      <c r="BK105" s="16">
        <v>21308.998000000003</v>
      </c>
      <c r="BL105" s="16">
        <v>21329.898333333334</v>
      </c>
      <c r="BM105" s="16">
        <v>21350.838333333333</v>
      </c>
      <c r="BN105" s="16">
        <v>21371.835999999999</v>
      </c>
      <c r="BO105" s="16">
        <v>21392.885666666665</v>
      </c>
      <c r="BP105" s="16">
        <v>21414.002333333334</v>
      </c>
      <c r="BQ105" s="16">
        <v>21435.178</v>
      </c>
      <c r="BR105" s="16">
        <v>21456.402666666665</v>
      </c>
      <c r="BS105" s="16">
        <v>21477.673999999999</v>
      </c>
      <c r="BT105" s="16">
        <v>21499.052333333329</v>
      </c>
      <c r="BU105" s="16">
        <v>21520.463999999996</v>
      </c>
      <c r="BV105" s="16">
        <v>21541.894</v>
      </c>
      <c r="BW105" s="16">
        <v>21563.269666666663</v>
      </c>
      <c r="BX105" s="16">
        <v>21584.646000000004</v>
      </c>
      <c r="BY105" s="16">
        <v>21606.021333333334</v>
      </c>
      <c r="BZ105" s="16">
        <v>21627.383333333335</v>
      </c>
      <c r="CA105" s="16">
        <v>21648.731666666663</v>
      </c>
      <c r="CB105" s="16">
        <v>21670.066999999999</v>
      </c>
      <c r="CC105" s="16">
        <v>21691.381333333331</v>
      </c>
      <c r="CD105" s="16">
        <v>21712.687666666665</v>
      </c>
      <c r="CE105" s="16">
        <v>21733.978666666666</v>
      </c>
      <c r="CF105" s="16">
        <v>21755.259666666665</v>
      </c>
      <c r="CG105" s="16">
        <v>21776.534333333333</v>
      </c>
      <c r="CH105" s="16">
        <v>21797.809333333331</v>
      </c>
      <c r="CI105" s="16">
        <v>21819.096333333331</v>
      </c>
      <c r="CJ105" s="16">
        <v>21840.385999999999</v>
      </c>
      <c r="CK105" s="16">
        <v>21861.687999999998</v>
      </c>
      <c r="CL105" s="16">
        <v>21882.997999999996</v>
      </c>
      <c r="CM105" s="16">
        <v>21904.327666666664</v>
      </c>
      <c r="CN105" s="16">
        <v>21925.663666666664</v>
      </c>
      <c r="CO105" s="16">
        <v>21947.027666666665</v>
      </c>
      <c r="CP105" s="16">
        <v>21968.405333333332</v>
      </c>
      <c r="CQ105" s="16">
        <v>21989.803</v>
      </c>
      <c r="CR105" s="16">
        <v>22011.204333333331</v>
      </c>
      <c r="CS105" s="16">
        <v>22032.615999999998</v>
      </c>
      <c r="CT105" s="16">
        <v>22054.039000000001</v>
      </c>
      <c r="CU105" s="16">
        <v>22075.476666666666</v>
      </c>
      <c r="CV105" s="16">
        <v>22096.92466666667</v>
      </c>
      <c r="CW105" s="16">
        <v>22118.377666666667</v>
      </c>
      <c r="CX105" s="16">
        <v>22139.826333333334</v>
      </c>
      <c r="CY105" s="16">
        <v>22161.283333333336</v>
      </c>
      <c r="CZ105" s="16">
        <v>22182.739000000001</v>
      </c>
      <c r="DA105" s="16">
        <v>22204.21266666667</v>
      </c>
      <c r="DB105" s="16">
        <v>22225.686000000002</v>
      </c>
      <c r="DC105" s="16">
        <v>22247.179666666663</v>
      </c>
      <c r="DD105" s="16">
        <v>22268.674333333332</v>
      </c>
      <c r="DE105" s="16">
        <v>22290.188333333335</v>
      </c>
      <c r="DF105" s="16">
        <v>22311.719666666668</v>
      </c>
      <c r="DG105" s="16">
        <v>22333.265333333333</v>
      </c>
      <c r="DH105" s="16">
        <v>22354.829666666668</v>
      </c>
      <c r="DI105" s="16">
        <v>22376.41166666667</v>
      </c>
      <c r="DJ105" s="16">
        <v>22398.01566666667</v>
      </c>
      <c r="DK105" s="16">
        <v>22419.645999999997</v>
      </c>
      <c r="DL105" s="16">
        <v>22441.296333333332</v>
      </c>
      <c r="DM105" s="16">
        <v>22462.972333333335</v>
      </c>
      <c r="DN105" s="16">
        <v>22484.664333333334</v>
      </c>
      <c r="DO105" s="16">
        <v>22506.37433333333</v>
      </c>
      <c r="DP105" s="16">
        <v>22528.11</v>
      </c>
      <c r="DQ105" s="16">
        <v>22549.86</v>
      </c>
      <c r="DR105" s="16">
        <v>22571.621000000003</v>
      </c>
      <c r="DS105" s="16">
        <v>22593.384999999998</v>
      </c>
      <c r="DT105" s="16">
        <v>22615.155333333332</v>
      </c>
      <c r="DU105" s="16">
        <v>22636.934333333335</v>
      </c>
      <c r="DV105" s="16">
        <v>22658.723333333332</v>
      </c>
      <c r="DW105" s="16">
        <v>22680.513333333332</v>
      </c>
      <c r="DX105" s="16">
        <v>22702.307666666664</v>
      </c>
      <c r="DY105" s="16">
        <v>22724.101666666666</v>
      </c>
      <c r="DZ105" s="16">
        <v>22745.897333333331</v>
      </c>
      <c r="EA105" s="16">
        <v>22767.701666666664</v>
      </c>
      <c r="EB105" s="16">
        <v>22789.508000000002</v>
      </c>
      <c r="EC105" s="16">
        <v>22811.319000000003</v>
      </c>
      <c r="ED105" s="16">
        <v>22833.135666666669</v>
      </c>
      <c r="EE105" s="16">
        <v>22854.958333333332</v>
      </c>
      <c r="EF105" s="16">
        <v>22876.790333333334</v>
      </c>
      <c r="EG105" s="16">
        <v>22898.618666666665</v>
      </c>
      <c r="EH105" s="16">
        <v>22920.45</v>
      </c>
      <c r="EI105" s="16">
        <v>22942.292000000001</v>
      </c>
      <c r="EJ105" s="16">
        <v>22964.145666666667</v>
      </c>
      <c r="EK105" s="16">
        <v>22986.003999999997</v>
      </c>
      <c r="EL105" s="16">
        <v>23007.863666666668</v>
      </c>
      <c r="EM105" s="16">
        <v>23029.723333333332</v>
      </c>
      <c r="EN105" s="16">
        <v>23051.592666666664</v>
      </c>
      <c r="EO105" s="16">
        <v>23073.471000000001</v>
      </c>
      <c r="EP105" s="16">
        <v>23095.351666666666</v>
      </c>
      <c r="EQ105" s="16">
        <v>23117.242666666669</v>
      </c>
      <c r="ER105" s="16">
        <v>23139.136333333332</v>
      </c>
      <c r="ES105" s="16">
        <v>23161.038666666671</v>
      </c>
      <c r="ET105" s="16">
        <v>23182.944999999996</v>
      </c>
      <c r="EU105" s="16">
        <v>23204.853666666666</v>
      </c>
      <c r="EV105" s="16">
        <v>23226.771333333334</v>
      </c>
      <c r="EW105" s="16">
        <v>23248.687999999998</v>
      </c>
      <c r="EX105" s="16">
        <v>23270.611333333334</v>
      </c>
      <c r="EY105" s="16">
        <v>23292.53466666667</v>
      </c>
      <c r="EZ105" s="16">
        <v>23314.465</v>
      </c>
      <c r="FA105" s="16">
        <v>23336.402000000002</v>
      </c>
      <c r="FB105" s="16">
        <v>23358.334333333332</v>
      </c>
      <c r="FC105" s="16">
        <v>23380.273666666664</v>
      </c>
      <c r="FD105" s="16">
        <v>23402.202666666668</v>
      </c>
      <c r="FE105" s="16">
        <v>23424.146999999997</v>
      </c>
      <c r="FF105" s="16">
        <v>23446.085333333333</v>
      </c>
      <c r="FG105" s="16">
        <v>23468.034333333333</v>
      </c>
      <c r="FH105" s="16">
        <v>23489.973666666669</v>
      </c>
      <c r="FI105" s="16">
        <v>23511.912</v>
      </c>
      <c r="FJ105" s="16">
        <v>23533.852333333332</v>
      </c>
      <c r="FK105" s="16">
        <v>23555.797000000002</v>
      </c>
      <c r="FL105" s="16">
        <v>23577.746333333333</v>
      </c>
      <c r="FM105" s="16">
        <v>23599.702999999998</v>
      </c>
      <c r="FN105" s="16">
        <v>23621.669333333335</v>
      </c>
      <c r="FO105" s="16">
        <v>23643.649000000001</v>
      </c>
      <c r="FP105" s="16">
        <v>23665.632666666668</v>
      </c>
      <c r="FQ105" s="16">
        <v>23687.629666666664</v>
      </c>
      <c r="FR105" s="16">
        <v>23709.631666666664</v>
      </c>
      <c r="FS105" s="16">
        <v>23731.649999999998</v>
      </c>
      <c r="FT105" s="16">
        <v>23753.679333333333</v>
      </c>
      <c r="FU105" s="16">
        <v>23775.723333333332</v>
      </c>
      <c r="FV105" s="16">
        <v>23797.777666666665</v>
      </c>
      <c r="FW105" s="16">
        <v>23819.846999999998</v>
      </c>
      <c r="FX105" s="16">
        <v>23841.911666666667</v>
      </c>
      <c r="FY105" s="16">
        <v>23863.984</v>
      </c>
      <c r="FZ105" s="16">
        <v>23886.059666666668</v>
      </c>
      <c r="GA105" s="16">
        <v>23908.150000000005</v>
      </c>
      <c r="GB105" s="16">
        <v>23930.244333333332</v>
      </c>
      <c r="GC105" s="16">
        <v>23952.333000000002</v>
      </c>
      <c r="GD105" s="16">
        <v>23974.417000000001</v>
      </c>
      <c r="GE105" s="16">
        <v>23996.504000000001</v>
      </c>
      <c r="GF105" s="16">
        <v>24018.591</v>
      </c>
      <c r="GG105" s="16">
        <v>24040.683666666668</v>
      </c>
      <c r="GH105" s="16">
        <v>24062.768666666667</v>
      </c>
      <c r="GI105" s="16">
        <v>24084.847333333335</v>
      </c>
      <c r="GJ105" s="16">
        <v>24106.922000000002</v>
      </c>
      <c r="GK105" s="16">
        <v>24128.99666666667</v>
      </c>
      <c r="GL105" s="16">
        <v>24151.067999999999</v>
      </c>
      <c r="GM105" s="16">
        <v>24173.14</v>
      </c>
      <c r="GN105" s="16">
        <v>24195.207666666665</v>
      </c>
      <c r="GO105" s="16">
        <v>24217.278333333332</v>
      </c>
      <c r="GP105" s="16">
        <v>24239.345666666664</v>
      </c>
      <c r="GQ105" s="16">
        <v>24261.405666666669</v>
      </c>
      <c r="GR105" s="16">
        <v>24283.465666666667</v>
      </c>
      <c r="GS105" s="16">
        <v>24305.519666666663</v>
      </c>
      <c r="GT105" s="16">
        <v>24327.564666666669</v>
      </c>
    </row>
    <row r="106" spans="1:202" x14ac:dyDescent="0.2">
      <c r="A106" s="14" t="s">
        <v>25</v>
      </c>
      <c r="B106" s="15">
        <v>15146.154333333334</v>
      </c>
      <c r="C106" s="15">
        <v>15168.684666666668</v>
      </c>
      <c r="D106" s="15">
        <v>15191.238666666666</v>
      </c>
      <c r="E106" s="15">
        <v>15213.816666666666</v>
      </c>
      <c r="F106" s="15">
        <v>15236.418333333333</v>
      </c>
      <c r="G106" s="15">
        <v>15259.043666666665</v>
      </c>
      <c r="H106" s="15">
        <v>15281.692999999999</v>
      </c>
      <c r="I106" s="15">
        <v>15304.36</v>
      </c>
      <c r="J106" s="15">
        <v>15327.060666666666</v>
      </c>
      <c r="K106" s="15">
        <v>15349.786666666667</v>
      </c>
      <c r="L106" s="15">
        <v>15372.558333333334</v>
      </c>
      <c r="M106" s="15">
        <v>15395.358666666667</v>
      </c>
      <c r="N106" s="15">
        <v>15418.194000000001</v>
      </c>
      <c r="O106" s="15">
        <v>15441.060333333333</v>
      </c>
      <c r="P106" s="15">
        <v>15463.966666666665</v>
      </c>
      <c r="Q106" s="15">
        <v>15486.917666666666</v>
      </c>
      <c r="R106" s="15">
        <v>15509.907333333334</v>
      </c>
      <c r="S106" s="15">
        <v>15532.932000000001</v>
      </c>
      <c r="T106" s="15">
        <v>15555.990333333335</v>
      </c>
      <c r="U106" s="15">
        <v>15579.082</v>
      </c>
      <c r="V106" s="15">
        <v>15602.206333333334</v>
      </c>
      <c r="W106" s="15">
        <v>15625.353666666668</v>
      </c>
      <c r="X106" s="15">
        <v>15648.520999999999</v>
      </c>
      <c r="Y106" s="15">
        <v>15671.696000000002</v>
      </c>
      <c r="Z106" s="15">
        <v>15694.880333333334</v>
      </c>
      <c r="AA106" s="15">
        <v>15718.057333333332</v>
      </c>
      <c r="AB106" s="15">
        <v>15741.234666666665</v>
      </c>
      <c r="AC106" s="15">
        <v>15764.398333333333</v>
      </c>
      <c r="AD106" s="15">
        <v>15787.551666666666</v>
      </c>
      <c r="AE106" s="15">
        <v>15810.675333333333</v>
      </c>
      <c r="AF106" s="15">
        <v>15833.786333333332</v>
      </c>
      <c r="AG106" s="15">
        <v>15856.871666666666</v>
      </c>
      <c r="AH106" s="15">
        <v>15879.953666666666</v>
      </c>
      <c r="AI106" s="15">
        <v>15903.022999999999</v>
      </c>
      <c r="AJ106" s="15">
        <v>15926.105666666665</v>
      </c>
      <c r="AK106" s="15">
        <v>15949.190666666667</v>
      </c>
      <c r="AL106" s="15">
        <v>15972.290333333332</v>
      </c>
      <c r="AM106" s="15">
        <v>15995.404666666667</v>
      </c>
      <c r="AN106" s="15">
        <v>16018.547666666667</v>
      </c>
      <c r="AO106" s="15">
        <v>16041.722333333333</v>
      </c>
      <c r="AP106" s="15">
        <v>16064.933999999999</v>
      </c>
      <c r="AQ106" s="15">
        <v>16088.183333333332</v>
      </c>
      <c r="AR106" s="15">
        <v>16111.471666666666</v>
      </c>
      <c r="AS106" s="15">
        <v>16134.798999999999</v>
      </c>
      <c r="AT106" s="15">
        <v>16158.158666666664</v>
      </c>
      <c r="AU106" s="15">
        <v>16181.537666666665</v>
      </c>
      <c r="AV106" s="15">
        <v>16204.924666666666</v>
      </c>
      <c r="AW106" s="15">
        <v>16228.314666666667</v>
      </c>
      <c r="AX106" s="15">
        <v>16251.713333333333</v>
      </c>
      <c r="AY106" s="15">
        <v>16275.112999999999</v>
      </c>
      <c r="AZ106" s="15">
        <v>16298.502333333332</v>
      </c>
      <c r="BA106" s="15">
        <v>16321.859333333334</v>
      </c>
      <c r="BB106" s="15">
        <v>16345.131666666668</v>
      </c>
      <c r="BC106" s="15">
        <v>16368.248333333331</v>
      </c>
      <c r="BD106" s="15">
        <v>16391.198</v>
      </c>
      <c r="BE106" s="15">
        <v>16414.010666666669</v>
      </c>
      <c r="BF106" s="15">
        <v>16436.758333333335</v>
      </c>
      <c r="BG106" s="15">
        <v>16459.452333333335</v>
      </c>
      <c r="BH106" s="15">
        <v>16482.12166666667</v>
      </c>
      <c r="BI106" s="15">
        <v>16504.785</v>
      </c>
      <c r="BJ106" s="15">
        <v>16527.453333333335</v>
      </c>
      <c r="BK106" s="15">
        <v>16550.14433333333</v>
      </c>
      <c r="BL106" s="15">
        <v>16572.884000000002</v>
      </c>
      <c r="BM106" s="15">
        <v>16595.698666666667</v>
      </c>
      <c r="BN106" s="15">
        <v>16618.605</v>
      </c>
      <c r="BO106" s="15">
        <v>16641.612666666668</v>
      </c>
      <c r="BP106" s="15">
        <v>16664.724999999999</v>
      </c>
      <c r="BQ106" s="15">
        <v>16687.942666666666</v>
      </c>
      <c r="BR106" s="15">
        <v>16711.242999999999</v>
      </c>
      <c r="BS106" s="15">
        <v>16734.625</v>
      </c>
      <c r="BT106" s="15">
        <v>16758.129333333334</v>
      </c>
      <c r="BU106" s="15">
        <v>16781.694</v>
      </c>
      <c r="BV106" s="15">
        <v>16805.297666666665</v>
      </c>
      <c r="BW106" s="15">
        <v>16828.873666666666</v>
      </c>
      <c r="BX106" s="15">
        <v>16852.458000000002</v>
      </c>
      <c r="BY106" s="15">
        <v>16876.046000000002</v>
      </c>
      <c r="BZ106" s="15">
        <v>16899.619333333332</v>
      </c>
      <c r="CA106" s="15">
        <v>16923.17866666667</v>
      </c>
      <c r="CB106" s="15">
        <v>16946.718666666668</v>
      </c>
      <c r="CC106" s="15">
        <v>16970.235333333334</v>
      </c>
      <c r="CD106" s="15">
        <v>16993.732</v>
      </c>
      <c r="CE106" s="15">
        <v>17017.210999999999</v>
      </c>
      <c r="CF106" s="15">
        <v>17040.672999999999</v>
      </c>
      <c r="CG106" s="15">
        <v>17064.120999999999</v>
      </c>
      <c r="CH106" s="15">
        <v>17087.562000000002</v>
      </c>
      <c r="CI106" s="15">
        <v>17111.006333333335</v>
      </c>
      <c r="CJ106" s="15">
        <v>17134.449666666664</v>
      </c>
      <c r="CK106" s="15">
        <v>17157.897000000001</v>
      </c>
      <c r="CL106" s="15">
        <v>17181.342333333334</v>
      </c>
      <c r="CM106" s="15">
        <v>17204.801333333333</v>
      </c>
      <c r="CN106" s="15">
        <v>17228.257333333335</v>
      </c>
      <c r="CO106" s="15">
        <v>17251.732333333333</v>
      </c>
      <c r="CP106" s="15">
        <v>17275.207999999999</v>
      </c>
      <c r="CQ106" s="15">
        <v>17298.690333333336</v>
      </c>
      <c r="CR106" s="15">
        <v>17322.164666666667</v>
      </c>
      <c r="CS106" s="15">
        <v>17345.633999999998</v>
      </c>
      <c r="CT106" s="15">
        <v>17369.098333333332</v>
      </c>
      <c r="CU106" s="15">
        <v>17392.555666666663</v>
      </c>
      <c r="CV106" s="15">
        <v>17416.00333333333</v>
      </c>
      <c r="CW106" s="15">
        <v>17439.435333333331</v>
      </c>
      <c r="CX106" s="15">
        <v>17462.845666666664</v>
      </c>
      <c r="CY106" s="15">
        <v>17486.237999999998</v>
      </c>
      <c r="CZ106" s="15">
        <v>17509.602666666669</v>
      </c>
      <c r="DA106" s="15">
        <v>17532.952333333335</v>
      </c>
      <c r="DB106" s="15">
        <v>17556.269333333334</v>
      </c>
      <c r="DC106" s="15">
        <v>17579.57</v>
      </c>
      <c r="DD106" s="15">
        <v>17602.833666666669</v>
      </c>
      <c r="DE106" s="15">
        <v>17626.075333333334</v>
      </c>
      <c r="DF106" s="15">
        <v>17649.29</v>
      </c>
      <c r="DG106" s="15">
        <v>17672.471333333335</v>
      </c>
      <c r="DH106" s="15">
        <v>17695.617666666669</v>
      </c>
      <c r="DI106" s="15">
        <v>17718.728333333333</v>
      </c>
      <c r="DJ106" s="15">
        <v>17741.801333333333</v>
      </c>
      <c r="DK106" s="15">
        <v>17764.842333333334</v>
      </c>
      <c r="DL106" s="15">
        <v>17787.839666666667</v>
      </c>
      <c r="DM106" s="15">
        <v>17810.805333333334</v>
      </c>
      <c r="DN106" s="15">
        <v>17833.732666666667</v>
      </c>
      <c r="DO106" s="15">
        <v>17856.626999999997</v>
      </c>
      <c r="DP106" s="15">
        <v>17879.494333333336</v>
      </c>
      <c r="DQ106" s="15">
        <v>17902.328666666668</v>
      </c>
      <c r="DR106" s="15">
        <v>17925.129333333334</v>
      </c>
      <c r="DS106" s="15">
        <v>17947.894666666667</v>
      </c>
      <c r="DT106" s="15">
        <v>17970.631333333335</v>
      </c>
      <c r="DU106" s="15">
        <v>17993.34</v>
      </c>
      <c r="DV106" s="15">
        <v>18016.025999999998</v>
      </c>
      <c r="DW106" s="15">
        <v>18038.679666666667</v>
      </c>
      <c r="DX106" s="15">
        <v>18061.309666666664</v>
      </c>
      <c r="DY106" s="15">
        <v>18083.911</v>
      </c>
      <c r="DZ106" s="15">
        <v>18106.484666666667</v>
      </c>
      <c r="EA106" s="15">
        <v>18129.040333333334</v>
      </c>
      <c r="EB106" s="15">
        <v>18151.566999999999</v>
      </c>
      <c r="EC106" s="15">
        <v>18174.068333333333</v>
      </c>
      <c r="ED106" s="15">
        <v>18196.541666666668</v>
      </c>
      <c r="EE106" s="15">
        <v>18218.988333333331</v>
      </c>
      <c r="EF106" s="15">
        <v>18241.413666666671</v>
      </c>
      <c r="EG106" s="15">
        <v>18263.800666666666</v>
      </c>
      <c r="EH106" s="15">
        <v>18286.161333333333</v>
      </c>
      <c r="EI106" s="15">
        <v>18308.497666666666</v>
      </c>
      <c r="EJ106" s="15">
        <v>18330.810000000001</v>
      </c>
      <c r="EK106" s="15">
        <v>18353.092666666667</v>
      </c>
      <c r="EL106" s="15">
        <v>18375.346000000001</v>
      </c>
      <c r="EM106" s="15">
        <v>18397.567666666666</v>
      </c>
      <c r="EN106" s="15">
        <v>18419.76566666667</v>
      </c>
      <c r="EO106" s="15">
        <v>18441.934000000001</v>
      </c>
      <c r="EP106" s="15">
        <v>18464.079333333331</v>
      </c>
      <c r="EQ106" s="15">
        <v>18486.201333333334</v>
      </c>
      <c r="ER106" s="15">
        <v>18508.297333333332</v>
      </c>
      <c r="ES106" s="15">
        <v>18530.368333333332</v>
      </c>
      <c r="ET106" s="15">
        <v>18552.415333333334</v>
      </c>
      <c r="EU106" s="15">
        <v>18574.435666666668</v>
      </c>
      <c r="EV106" s="15">
        <v>18596.435999999998</v>
      </c>
      <c r="EW106" s="15">
        <v>18618.408666666666</v>
      </c>
      <c r="EX106" s="15">
        <v>18640.362333333334</v>
      </c>
      <c r="EY106" s="15">
        <v>18662.295999999998</v>
      </c>
      <c r="EZ106" s="15">
        <v>18684.216666666667</v>
      </c>
      <c r="FA106" s="15">
        <v>18706.126</v>
      </c>
      <c r="FB106" s="15">
        <v>18728.013333333336</v>
      </c>
      <c r="FC106" s="15">
        <v>18749.890333333333</v>
      </c>
      <c r="FD106" s="15">
        <v>18771.749333333333</v>
      </c>
      <c r="FE106" s="15">
        <v>18793.612999999998</v>
      </c>
      <c r="FF106" s="15">
        <v>18815.464666666667</v>
      </c>
      <c r="FG106" s="15">
        <v>18837.319</v>
      </c>
      <c r="FH106" s="15">
        <v>18859.155000000002</v>
      </c>
      <c r="FI106" s="15">
        <v>18880.981333333333</v>
      </c>
      <c r="FJ106" s="15">
        <v>18902.795333333332</v>
      </c>
      <c r="FK106" s="15">
        <v>18924.601999999999</v>
      </c>
      <c r="FL106" s="15">
        <v>18946.393666666667</v>
      </c>
      <c r="FM106" s="15">
        <v>18968.172000000002</v>
      </c>
      <c r="FN106" s="15">
        <v>18989.932000000001</v>
      </c>
      <c r="FO106" s="15">
        <v>19011.676666666666</v>
      </c>
      <c r="FP106" s="15">
        <v>19033.39333333333</v>
      </c>
      <c r="FQ106" s="15">
        <v>19055.088333333333</v>
      </c>
      <c r="FR106" s="15">
        <v>19076.754000000001</v>
      </c>
      <c r="FS106" s="15">
        <v>19098.394</v>
      </c>
      <c r="FT106" s="15">
        <v>19120.005666666664</v>
      </c>
      <c r="FU106" s="15">
        <v>19141.591666666664</v>
      </c>
      <c r="FV106" s="15">
        <v>19163.150999999998</v>
      </c>
      <c r="FW106" s="15">
        <v>19184.690666666665</v>
      </c>
      <c r="FX106" s="15">
        <v>19206.194666666666</v>
      </c>
      <c r="FY106" s="15">
        <v>19227.678</v>
      </c>
      <c r="FZ106" s="15">
        <v>19249.14</v>
      </c>
      <c r="GA106" s="15">
        <v>19270.592000000001</v>
      </c>
      <c r="GB106" s="15">
        <v>19292.024333333331</v>
      </c>
      <c r="GC106" s="15">
        <v>19313.43133333333</v>
      </c>
      <c r="GD106" s="15">
        <v>19334.814333333332</v>
      </c>
      <c r="GE106" s="15">
        <v>19356.187999999998</v>
      </c>
      <c r="GF106" s="15">
        <v>19377.544666666668</v>
      </c>
      <c r="GG106" s="15">
        <v>19398.894333333334</v>
      </c>
      <c r="GH106" s="15">
        <v>19420.226666666666</v>
      </c>
      <c r="GI106" s="15">
        <v>19441.545666666665</v>
      </c>
      <c r="GJ106" s="15">
        <v>19462.848333333332</v>
      </c>
      <c r="GK106" s="15">
        <v>19484.137999999999</v>
      </c>
      <c r="GL106" s="15">
        <v>19505.414000000001</v>
      </c>
      <c r="GM106" s="15">
        <v>19526.685000000001</v>
      </c>
      <c r="GN106" s="15">
        <v>19547.943333333333</v>
      </c>
      <c r="GO106" s="15">
        <v>19569.192999999999</v>
      </c>
      <c r="GP106" s="15">
        <v>19590.430666666667</v>
      </c>
      <c r="GQ106" s="15">
        <v>19611.653000000002</v>
      </c>
      <c r="GR106" s="15">
        <v>19632.870333333332</v>
      </c>
      <c r="GS106" s="15">
        <v>19654.076666666664</v>
      </c>
      <c r="GT106" s="15">
        <v>19675.273999999998</v>
      </c>
    </row>
    <row r="107" spans="1:202" x14ac:dyDescent="0.2">
      <c r="A107" s="13" t="s">
        <v>26</v>
      </c>
      <c r="B107" s="16">
        <v>7654.1260000000002</v>
      </c>
      <c r="C107" s="16">
        <v>7453.6236666666664</v>
      </c>
      <c r="D107" s="16">
        <v>7176.9863333333342</v>
      </c>
      <c r="E107" s="16">
        <v>7085.6080000000002</v>
      </c>
      <c r="F107" s="16">
        <v>7188.0423333333338</v>
      </c>
      <c r="G107" s="16">
        <v>7374.3106666666672</v>
      </c>
      <c r="H107" s="16">
        <v>7554.8933333333334</v>
      </c>
      <c r="I107" s="16">
        <v>7680.8336666666664</v>
      </c>
      <c r="J107" s="16">
        <v>7834.1826666666675</v>
      </c>
      <c r="K107" s="16">
        <v>7885.8826666666673</v>
      </c>
      <c r="L107" s="16">
        <v>7876.7900000000009</v>
      </c>
      <c r="M107" s="16">
        <v>7840.1333333333341</v>
      </c>
      <c r="N107" s="16">
        <v>7714.5446666666658</v>
      </c>
      <c r="O107" s="16">
        <v>7777.8996666666671</v>
      </c>
      <c r="P107" s="16">
        <v>7694.4053333333331</v>
      </c>
      <c r="Q107" s="16">
        <v>7647.5056666666669</v>
      </c>
      <c r="R107" s="16">
        <v>7533.3216666666667</v>
      </c>
      <c r="S107" s="16">
        <v>7587.5936666666676</v>
      </c>
      <c r="T107" s="16">
        <v>7674.0903333333335</v>
      </c>
      <c r="U107" s="16">
        <v>7816.6036666666669</v>
      </c>
      <c r="V107" s="16">
        <v>7860.2196666666669</v>
      </c>
      <c r="W107" s="16">
        <v>7887.961666666667</v>
      </c>
      <c r="X107" s="16">
        <v>7771.3463333333339</v>
      </c>
      <c r="Y107" s="16">
        <v>7777.9603333333334</v>
      </c>
      <c r="Z107" s="16">
        <v>7822.5420000000004</v>
      </c>
      <c r="AA107" s="16">
        <v>7952.4113333333335</v>
      </c>
      <c r="AB107" s="16">
        <v>8001.2236666666677</v>
      </c>
      <c r="AC107" s="16">
        <v>7889.3726666666671</v>
      </c>
      <c r="AD107" s="16">
        <v>7806.2269999999999</v>
      </c>
      <c r="AE107" s="16">
        <v>7841.0023333333338</v>
      </c>
      <c r="AF107" s="16">
        <v>8070.3990000000003</v>
      </c>
      <c r="AG107" s="16">
        <v>8292.7709999999988</v>
      </c>
      <c r="AH107" s="16">
        <v>8354.473</v>
      </c>
      <c r="AI107" s="16">
        <v>8327.9179999999997</v>
      </c>
      <c r="AJ107" s="16">
        <v>8164.8153333333321</v>
      </c>
      <c r="AK107" s="16">
        <v>8047.3626666666669</v>
      </c>
      <c r="AL107" s="16">
        <v>7979.9823333333334</v>
      </c>
      <c r="AM107" s="16">
        <v>7978.5950000000003</v>
      </c>
      <c r="AN107" s="16">
        <v>7972.7976666666664</v>
      </c>
      <c r="AO107" s="16">
        <v>7865.9610000000002</v>
      </c>
      <c r="AP107" s="16">
        <v>7851.5930000000008</v>
      </c>
      <c r="AQ107" s="16">
        <v>7802.3493333333327</v>
      </c>
      <c r="AR107" s="16">
        <v>7838.5756666666666</v>
      </c>
      <c r="AS107" s="16">
        <v>7848.6160000000009</v>
      </c>
      <c r="AT107" s="16">
        <v>7897.3176666666668</v>
      </c>
      <c r="AU107" s="16">
        <v>7924.4343333333336</v>
      </c>
      <c r="AV107" s="16">
        <v>7840.3953333333329</v>
      </c>
      <c r="AW107" s="16">
        <v>7815.1356666666661</v>
      </c>
      <c r="AX107" s="16">
        <v>7755.9606666666659</v>
      </c>
      <c r="AY107" s="16">
        <v>7748.7206666666652</v>
      </c>
      <c r="AZ107" s="16">
        <v>7728.9806666666664</v>
      </c>
      <c r="BA107" s="16">
        <v>7705.3453333333337</v>
      </c>
      <c r="BB107" s="16">
        <v>7821.3899999999994</v>
      </c>
      <c r="BC107" s="16">
        <v>7789.3293333333322</v>
      </c>
      <c r="BD107" s="16">
        <v>7903.9180000000006</v>
      </c>
      <c r="BE107" s="16">
        <v>7943.0516666666663</v>
      </c>
      <c r="BF107" s="16">
        <v>8016.9556666666658</v>
      </c>
      <c r="BG107" s="16">
        <v>8102.5926666666664</v>
      </c>
      <c r="BH107" s="16">
        <v>7969.0053333333335</v>
      </c>
      <c r="BI107" s="16">
        <v>8000.6913333333332</v>
      </c>
      <c r="BJ107" s="16">
        <v>7984.4756666666653</v>
      </c>
      <c r="BK107" s="16">
        <v>7980.4459999999999</v>
      </c>
      <c r="BL107" s="16">
        <v>7935.9433333333336</v>
      </c>
      <c r="BM107" s="16">
        <v>7940.5003333333334</v>
      </c>
      <c r="BN107" s="16">
        <v>8045.2256666666681</v>
      </c>
      <c r="BO107" s="16">
        <v>7992.4219999999996</v>
      </c>
      <c r="BP107" s="16">
        <v>7817.4749999999995</v>
      </c>
      <c r="BQ107" s="16">
        <v>7626.5569999999998</v>
      </c>
      <c r="BR107" s="16">
        <v>7508.0860000000002</v>
      </c>
      <c r="BS107" s="16">
        <v>7436.8570000000009</v>
      </c>
      <c r="BT107" s="16">
        <v>7400.6763333333338</v>
      </c>
      <c r="BU107" s="16">
        <v>7512.1926666666668</v>
      </c>
      <c r="BV107" s="16">
        <v>7610.6876666666658</v>
      </c>
      <c r="BW107" s="16">
        <v>7751.4953333333324</v>
      </c>
      <c r="BX107" s="16">
        <v>7724.202666666667</v>
      </c>
      <c r="BY107" s="16">
        <v>7697.1366666666663</v>
      </c>
      <c r="BZ107" s="16">
        <v>7636.2449999999999</v>
      </c>
      <c r="CA107" s="16">
        <v>7660.3556666666664</v>
      </c>
      <c r="CB107" s="16">
        <v>7764.6766666666663</v>
      </c>
      <c r="CC107" s="16">
        <v>8024.4083333333328</v>
      </c>
      <c r="CD107" s="16">
        <v>8134.0893333333324</v>
      </c>
      <c r="CE107" s="16">
        <v>8079.8503333333329</v>
      </c>
      <c r="CF107" s="16">
        <v>7834.7073333333328</v>
      </c>
      <c r="CG107" s="16">
        <v>7874.545000000001</v>
      </c>
      <c r="CH107" s="16">
        <v>8004.699333333333</v>
      </c>
      <c r="CI107" s="16">
        <v>8160.7833333333328</v>
      </c>
      <c r="CJ107" s="16">
        <v>8149.7623333333331</v>
      </c>
      <c r="CK107" s="16">
        <v>8007.3973333333333</v>
      </c>
      <c r="CL107" s="16">
        <v>8018.5313333333334</v>
      </c>
      <c r="CM107" s="16">
        <v>7913.0206666666672</v>
      </c>
      <c r="CN107" s="16">
        <v>8019.1310000000003</v>
      </c>
      <c r="CO107" s="16">
        <v>7990.7396666666673</v>
      </c>
      <c r="CP107" s="16">
        <v>7921.6290000000008</v>
      </c>
      <c r="CQ107" s="16">
        <v>7909.9010000000007</v>
      </c>
      <c r="CR107" s="16">
        <v>7910.8779999999997</v>
      </c>
      <c r="CS107" s="16">
        <v>8116.6369999999997</v>
      </c>
      <c r="CT107" s="16">
        <v>8252.4693333333325</v>
      </c>
      <c r="CU107" s="16">
        <v>8481.8263333333325</v>
      </c>
      <c r="CV107" s="16">
        <v>8620.2876666666689</v>
      </c>
      <c r="CW107" s="16">
        <v>8702.239333333333</v>
      </c>
      <c r="CX107" s="16">
        <v>8714.2926666666663</v>
      </c>
      <c r="CY107" s="16">
        <v>8674.0480000000007</v>
      </c>
      <c r="CZ107" s="16">
        <v>8683.2976666666673</v>
      </c>
      <c r="DA107" s="16">
        <v>8856.3883333333324</v>
      </c>
      <c r="DB107" s="16">
        <v>9044.8759999999984</v>
      </c>
      <c r="DC107" s="16">
        <v>9157.1010000000006</v>
      </c>
      <c r="DD107" s="16">
        <v>9009.6209999999992</v>
      </c>
      <c r="DE107" s="16">
        <v>9008.3249999999989</v>
      </c>
      <c r="DF107" s="16">
        <v>8973.1573333333345</v>
      </c>
      <c r="DG107" s="16">
        <v>9129.491</v>
      </c>
      <c r="DH107" s="16">
        <v>9114.7113333333327</v>
      </c>
      <c r="DI107" s="16">
        <v>9160.6039999999994</v>
      </c>
      <c r="DJ107" s="16">
        <v>9109.9163333333327</v>
      </c>
      <c r="DK107" s="16">
        <v>9122.8096666666661</v>
      </c>
      <c r="DL107" s="16">
        <v>9232.8853333333336</v>
      </c>
      <c r="DM107" s="16">
        <v>9347.1926666666677</v>
      </c>
      <c r="DN107" s="16">
        <v>9488.2263333333321</v>
      </c>
      <c r="DO107" s="16">
        <v>9422.6630000000005</v>
      </c>
      <c r="DP107" s="16">
        <v>9313.4936666666672</v>
      </c>
      <c r="DQ107" s="16">
        <v>9203.8646666666682</v>
      </c>
      <c r="DR107" s="16">
        <v>9206.116</v>
      </c>
      <c r="DS107" s="16">
        <v>9244.8766666666652</v>
      </c>
      <c r="DT107" s="16">
        <v>9330.1063333333313</v>
      </c>
      <c r="DU107" s="16">
        <v>9375.94</v>
      </c>
      <c r="DV107" s="16">
        <v>9415.4113333333335</v>
      </c>
      <c r="DW107" s="16">
        <v>9382.8393333333333</v>
      </c>
      <c r="DX107" s="16">
        <v>9502.223</v>
      </c>
      <c r="DY107" s="16">
        <v>9767.6153333333332</v>
      </c>
      <c r="DZ107" s="16">
        <v>9986.7209999999995</v>
      </c>
      <c r="EA107" s="16">
        <v>9965.9429999999993</v>
      </c>
      <c r="EB107" s="16">
        <v>9776.1833333333325</v>
      </c>
      <c r="EC107" s="16">
        <v>9717.717333333334</v>
      </c>
      <c r="ED107" s="16">
        <v>9777.0020000000004</v>
      </c>
      <c r="EE107" s="16">
        <v>9864.1763333333347</v>
      </c>
      <c r="EF107" s="16">
        <v>9932.487666666666</v>
      </c>
      <c r="EG107" s="16">
        <v>10069.813333333334</v>
      </c>
      <c r="EH107" s="16">
        <v>10031.267</v>
      </c>
      <c r="EI107" s="16">
        <v>9956.0886666666665</v>
      </c>
      <c r="EJ107" s="16">
        <v>9800.028666666667</v>
      </c>
      <c r="EK107" s="16">
        <v>9917.260666666667</v>
      </c>
      <c r="EL107" s="16">
        <v>9923.4446666666681</v>
      </c>
      <c r="EM107" s="16">
        <v>9982.514000000001</v>
      </c>
      <c r="EN107" s="16">
        <v>9836.5813333333335</v>
      </c>
      <c r="EO107" s="16">
        <v>9808.3346666666675</v>
      </c>
      <c r="EP107" s="16">
        <v>9713.3130000000001</v>
      </c>
      <c r="EQ107" s="16">
        <v>9787.7350000000006</v>
      </c>
      <c r="ER107" s="16">
        <v>9906.9513333333325</v>
      </c>
      <c r="ES107" s="16">
        <v>10035.694333333335</v>
      </c>
      <c r="ET107" s="16">
        <v>10080.850333333334</v>
      </c>
      <c r="EU107" s="16">
        <v>10111.296333333334</v>
      </c>
      <c r="EV107" s="16">
        <v>10088.247333333333</v>
      </c>
      <c r="EW107" s="16">
        <v>10225.325999999999</v>
      </c>
      <c r="EX107" s="16">
        <v>10183.056666666669</v>
      </c>
      <c r="EY107" s="16">
        <v>10198.927666666666</v>
      </c>
      <c r="EZ107" s="16">
        <v>9993.9553333333333</v>
      </c>
      <c r="FA107" s="16">
        <v>9930.9519999999993</v>
      </c>
      <c r="FB107" s="16">
        <v>9875.7936666666665</v>
      </c>
      <c r="FC107" s="16">
        <v>9964.0696666666645</v>
      </c>
      <c r="FD107" s="16">
        <v>10018.825999999999</v>
      </c>
      <c r="FE107" s="16">
        <v>10162.614333333333</v>
      </c>
      <c r="FF107" s="16">
        <v>10142.665333333334</v>
      </c>
      <c r="FG107" s="16">
        <v>10226.034999999998</v>
      </c>
      <c r="FH107" s="16">
        <v>10231.844333333333</v>
      </c>
      <c r="FI107" s="16">
        <v>10432.803</v>
      </c>
      <c r="FJ107" s="16">
        <v>10477.704333333333</v>
      </c>
      <c r="FK107" s="16">
        <v>10422.461666666668</v>
      </c>
      <c r="FL107" s="16">
        <v>10214.137333333334</v>
      </c>
      <c r="FM107" s="16">
        <v>10087.097333333333</v>
      </c>
      <c r="FN107" s="16">
        <v>10127.859333333334</v>
      </c>
      <c r="FO107" s="16">
        <v>10299.961666666666</v>
      </c>
      <c r="FP107" s="16">
        <v>10425.479333333335</v>
      </c>
      <c r="FQ107" s="16">
        <v>10512.836666666668</v>
      </c>
      <c r="FR107" s="16">
        <v>10398.631666666666</v>
      </c>
      <c r="FS107" s="16">
        <v>10436.470666666666</v>
      </c>
      <c r="FT107" s="16">
        <v>10467.199666666667</v>
      </c>
      <c r="FU107" s="16">
        <v>10706.594999999999</v>
      </c>
      <c r="FV107" s="16">
        <v>10749.762333333332</v>
      </c>
      <c r="FW107" s="16">
        <v>10698.875333333332</v>
      </c>
      <c r="FX107" s="16">
        <v>10532.698999999999</v>
      </c>
      <c r="FY107" s="16">
        <v>10458.698333333334</v>
      </c>
      <c r="FZ107" s="16">
        <v>10398.406999999999</v>
      </c>
      <c r="GA107" s="16">
        <v>10454.718666666668</v>
      </c>
      <c r="GB107" s="16">
        <v>10459.213</v>
      </c>
      <c r="GC107" s="16">
        <v>10569.099</v>
      </c>
      <c r="GD107" s="16">
        <v>10467.392</v>
      </c>
      <c r="GE107" s="16">
        <v>10471.245000000001</v>
      </c>
      <c r="GF107" s="16">
        <v>10465.810333333335</v>
      </c>
      <c r="GG107" s="16">
        <v>10703.064</v>
      </c>
      <c r="GH107" s="16">
        <v>10792.285</v>
      </c>
      <c r="GI107" s="16">
        <v>10770.910000000002</v>
      </c>
      <c r="GJ107" s="16">
        <v>10527.841666666667</v>
      </c>
      <c r="GK107" s="16">
        <v>10465.684666666666</v>
      </c>
      <c r="GL107" s="16">
        <v>10447.489666666666</v>
      </c>
      <c r="GM107" s="16">
        <v>10628.514999999999</v>
      </c>
      <c r="GN107" s="16">
        <v>10635.975666666667</v>
      </c>
      <c r="GO107" s="16">
        <v>10798.226333333334</v>
      </c>
      <c r="GP107" s="16">
        <v>10678.682666666666</v>
      </c>
      <c r="GQ107" s="16">
        <v>10706.421</v>
      </c>
      <c r="GR107" s="16">
        <v>10626.432999999999</v>
      </c>
      <c r="GS107" s="16">
        <v>10807.576333333333</v>
      </c>
      <c r="GT107" s="16">
        <v>10830.500333333335</v>
      </c>
    </row>
    <row r="108" spans="1:202" x14ac:dyDescent="0.2">
      <c r="A108" s="14" t="s">
        <v>27</v>
      </c>
      <c r="B108" s="15">
        <v>5997.961666666667</v>
      </c>
      <c r="C108" s="15">
        <v>5913.2153333333335</v>
      </c>
      <c r="D108" s="15">
        <v>5816.8490000000011</v>
      </c>
      <c r="E108" s="15">
        <v>5776.2266666666665</v>
      </c>
      <c r="F108" s="15">
        <v>5834.1386666666667</v>
      </c>
      <c r="G108" s="15">
        <v>5947.3183333333336</v>
      </c>
      <c r="H108" s="15">
        <v>6117.0413333333336</v>
      </c>
      <c r="I108" s="15">
        <v>6238.3003333333327</v>
      </c>
      <c r="J108" s="15">
        <v>6402.7763333333323</v>
      </c>
      <c r="K108" s="15">
        <v>6446.9283333333333</v>
      </c>
      <c r="L108" s="15">
        <v>6329.5853333333334</v>
      </c>
      <c r="M108" s="15">
        <v>6226.3263333333334</v>
      </c>
      <c r="N108" s="15">
        <v>6099.3736666666664</v>
      </c>
      <c r="O108" s="15">
        <v>6196.1399999999994</v>
      </c>
      <c r="P108" s="15">
        <v>6188.851999999999</v>
      </c>
      <c r="Q108" s="15">
        <v>6124.6216666666669</v>
      </c>
      <c r="R108" s="15">
        <v>6061.0676666666659</v>
      </c>
      <c r="S108" s="15">
        <v>6056.6973333333326</v>
      </c>
      <c r="T108" s="15">
        <v>6159.3386666666665</v>
      </c>
      <c r="U108" s="15">
        <v>6275.6423333333332</v>
      </c>
      <c r="V108" s="15">
        <v>6361.128333333334</v>
      </c>
      <c r="W108" s="15">
        <v>6380.1049999999996</v>
      </c>
      <c r="X108" s="15">
        <v>6282.5860000000002</v>
      </c>
      <c r="Y108" s="15">
        <v>6164.1750000000002</v>
      </c>
      <c r="Z108" s="15">
        <v>6277.5839999999998</v>
      </c>
      <c r="AA108" s="15">
        <v>6396.2920000000004</v>
      </c>
      <c r="AB108" s="15">
        <v>6598.3869999999997</v>
      </c>
      <c r="AC108" s="15">
        <v>6406.1976666666669</v>
      </c>
      <c r="AD108" s="15">
        <v>6363.1229999999996</v>
      </c>
      <c r="AE108" s="15">
        <v>6315.2370000000001</v>
      </c>
      <c r="AF108" s="15">
        <v>6537.1030000000001</v>
      </c>
      <c r="AG108" s="15">
        <v>6762.9210000000012</v>
      </c>
      <c r="AH108" s="15">
        <v>6887.0733333333337</v>
      </c>
      <c r="AI108" s="15">
        <v>6928.7006666666666</v>
      </c>
      <c r="AJ108" s="15">
        <v>6676.1706666666678</v>
      </c>
      <c r="AK108" s="15">
        <v>6463.1433333333334</v>
      </c>
      <c r="AL108" s="15">
        <v>6364.0720000000001</v>
      </c>
      <c r="AM108" s="15">
        <v>6440.3453333333337</v>
      </c>
      <c r="AN108" s="15">
        <v>6531.1463333333331</v>
      </c>
      <c r="AO108" s="15">
        <v>6438.0783333333338</v>
      </c>
      <c r="AP108" s="15">
        <v>6469.4730000000009</v>
      </c>
      <c r="AQ108" s="15">
        <v>6436.4370000000008</v>
      </c>
      <c r="AR108" s="15">
        <v>6507.9296666666669</v>
      </c>
      <c r="AS108" s="15">
        <v>6525.3526666666667</v>
      </c>
      <c r="AT108" s="15">
        <v>6605.7259999999997</v>
      </c>
      <c r="AU108" s="15">
        <v>6623.4279999999999</v>
      </c>
      <c r="AV108" s="15">
        <v>6544.8243333333339</v>
      </c>
      <c r="AW108" s="15">
        <v>6426.3876666666665</v>
      </c>
      <c r="AX108" s="15">
        <v>6366.7746666666671</v>
      </c>
      <c r="AY108" s="15">
        <v>6370.1399999999994</v>
      </c>
      <c r="AZ108" s="15">
        <v>6441.5646666666662</v>
      </c>
      <c r="BA108" s="15">
        <v>6460.665</v>
      </c>
      <c r="BB108" s="15">
        <v>6572.1516666666676</v>
      </c>
      <c r="BC108" s="15">
        <v>6566.1033333333335</v>
      </c>
      <c r="BD108" s="15">
        <v>6662.9276666666665</v>
      </c>
      <c r="BE108" s="15">
        <v>6784.5036666666674</v>
      </c>
      <c r="BF108" s="15">
        <v>6875.1483333333335</v>
      </c>
      <c r="BG108" s="15">
        <v>7004.2763333333323</v>
      </c>
      <c r="BH108" s="15">
        <v>6748.0680000000002</v>
      </c>
      <c r="BI108" s="15">
        <v>6688.7390000000005</v>
      </c>
      <c r="BJ108" s="15">
        <v>6613.6323333333339</v>
      </c>
      <c r="BK108" s="15">
        <v>6659.9623333333329</v>
      </c>
      <c r="BL108" s="15">
        <v>6655.7756666666655</v>
      </c>
      <c r="BM108" s="15">
        <v>6693.3530000000001</v>
      </c>
      <c r="BN108" s="15">
        <v>6757.915</v>
      </c>
      <c r="BO108" s="15">
        <v>6709.5423333333338</v>
      </c>
      <c r="BP108" s="15">
        <v>6487.3209999999999</v>
      </c>
      <c r="BQ108" s="15">
        <v>6387.6916666666666</v>
      </c>
      <c r="BR108" s="15">
        <v>6343.4520000000002</v>
      </c>
      <c r="BS108" s="15">
        <v>6337.0106666666661</v>
      </c>
      <c r="BT108" s="15">
        <v>6213.9389999999994</v>
      </c>
      <c r="BU108" s="15">
        <v>6229.5463333333328</v>
      </c>
      <c r="BV108" s="15">
        <v>6293.2550000000001</v>
      </c>
      <c r="BW108" s="15">
        <v>6498.418999999999</v>
      </c>
      <c r="BX108" s="15">
        <v>6529.2849999999999</v>
      </c>
      <c r="BY108" s="15">
        <v>6556.0616666666674</v>
      </c>
      <c r="BZ108" s="15">
        <v>6522.8189999999995</v>
      </c>
      <c r="CA108" s="15">
        <v>6577.7406666666675</v>
      </c>
      <c r="CB108" s="15">
        <v>6670.0713333333333</v>
      </c>
      <c r="CC108" s="15">
        <v>6927.7359999999999</v>
      </c>
      <c r="CD108" s="15">
        <v>7056.4086666666672</v>
      </c>
      <c r="CE108" s="15">
        <v>7027.0639999999994</v>
      </c>
      <c r="CF108" s="15">
        <v>6712.8573333333334</v>
      </c>
      <c r="CG108" s="15">
        <v>6636.0696666666663</v>
      </c>
      <c r="CH108" s="15">
        <v>6708.6193333333331</v>
      </c>
      <c r="CI108" s="15">
        <v>6899.7643333333335</v>
      </c>
      <c r="CJ108" s="15">
        <v>6984.1343333333343</v>
      </c>
      <c r="CK108" s="15">
        <v>6863.5509999999995</v>
      </c>
      <c r="CL108" s="15">
        <v>6850.38</v>
      </c>
      <c r="CM108" s="15">
        <v>6717.4536666666654</v>
      </c>
      <c r="CN108" s="15">
        <v>6807.6820000000007</v>
      </c>
      <c r="CO108" s="15">
        <v>6859.808</v>
      </c>
      <c r="CP108" s="15">
        <v>6832.6160000000009</v>
      </c>
      <c r="CQ108" s="15">
        <v>6847.5756666666666</v>
      </c>
      <c r="CR108" s="15">
        <v>6688.2860000000001</v>
      </c>
      <c r="CS108" s="15">
        <v>6771.2036666666672</v>
      </c>
      <c r="CT108" s="15">
        <v>6846.699333333333</v>
      </c>
      <c r="CU108" s="15">
        <v>7125.9279999999999</v>
      </c>
      <c r="CV108" s="15">
        <v>7307.4336666666668</v>
      </c>
      <c r="CW108" s="15">
        <v>7381.7089999999998</v>
      </c>
      <c r="CX108" s="15">
        <v>7369.583333333333</v>
      </c>
      <c r="CY108" s="15">
        <v>7295.2550000000001</v>
      </c>
      <c r="CZ108" s="15">
        <v>7288.1706666666678</v>
      </c>
      <c r="DA108" s="15">
        <v>7465.3833333333341</v>
      </c>
      <c r="DB108" s="15">
        <v>7674.2030000000004</v>
      </c>
      <c r="DC108" s="15">
        <v>7788.061333333334</v>
      </c>
      <c r="DD108" s="15">
        <v>7563.2983333333332</v>
      </c>
      <c r="DE108" s="15">
        <v>7499.0403333333334</v>
      </c>
      <c r="DF108" s="15">
        <v>7441.8450000000003</v>
      </c>
      <c r="DG108" s="15">
        <v>7663.7479999999996</v>
      </c>
      <c r="DH108" s="15">
        <v>7685.4073333333336</v>
      </c>
      <c r="DI108" s="15">
        <v>7735.3910000000005</v>
      </c>
      <c r="DJ108" s="15">
        <v>7666.5953333333337</v>
      </c>
      <c r="DK108" s="15">
        <v>7681.1860000000006</v>
      </c>
      <c r="DL108" s="15">
        <v>7816.7520000000004</v>
      </c>
      <c r="DM108" s="15">
        <v>7997.9553333333342</v>
      </c>
      <c r="DN108" s="15">
        <v>8146.8583333333336</v>
      </c>
      <c r="DO108" s="15">
        <v>8046.31</v>
      </c>
      <c r="DP108" s="15">
        <v>7817.168999999999</v>
      </c>
      <c r="DQ108" s="15">
        <v>7617.13</v>
      </c>
      <c r="DR108" s="15">
        <v>7651.5989999999993</v>
      </c>
      <c r="DS108" s="15">
        <v>7781.6260000000002</v>
      </c>
      <c r="DT108" s="15">
        <v>7968.2393333333339</v>
      </c>
      <c r="DU108" s="15">
        <v>8021.9003333333339</v>
      </c>
      <c r="DV108" s="15">
        <v>8047.7903333333334</v>
      </c>
      <c r="DW108" s="15">
        <v>8050.1456666666672</v>
      </c>
      <c r="DX108" s="15">
        <v>8182.2069999999994</v>
      </c>
      <c r="DY108" s="15">
        <v>8523.885666666667</v>
      </c>
      <c r="DZ108" s="15">
        <v>8748.9963333333344</v>
      </c>
      <c r="EA108" s="15">
        <v>8720.3613333333342</v>
      </c>
      <c r="EB108" s="15">
        <v>8376.6329999999998</v>
      </c>
      <c r="EC108" s="15">
        <v>8193.2923333333329</v>
      </c>
      <c r="ED108" s="15">
        <v>8250.3083333333325</v>
      </c>
      <c r="EE108" s="15">
        <v>8439.2569999999996</v>
      </c>
      <c r="EF108" s="15">
        <v>8566.7529999999988</v>
      </c>
      <c r="EG108" s="15">
        <v>8685.6956666666683</v>
      </c>
      <c r="EH108" s="15">
        <v>8640.0450000000001</v>
      </c>
      <c r="EI108" s="15">
        <v>8614.7203333333327</v>
      </c>
      <c r="EJ108" s="15">
        <v>8512.5146666666678</v>
      </c>
      <c r="EK108" s="15">
        <v>8696.2810000000009</v>
      </c>
      <c r="EL108" s="15">
        <v>8726.2846666666683</v>
      </c>
      <c r="EM108" s="15">
        <v>8740.3203333333349</v>
      </c>
      <c r="EN108" s="15">
        <v>8474.282666666666</v>
      </c>
      <c r="EO108" s="15">
        <v>8330.7029999999995</v>
      </c>
      <c r="EP108" s="15">
        <v>8268.6046666666662</v>
      </c>
      <c r="EQ108" s="15">
        <v>8424.8279999999995</v>
      </c>
      <c r="ER108" s="15">
        <v>8660.711666666668</v>
      </c>
      <c r="ES108" s="15">
        <v>8803.6496666666662</v>
      </c>
      <c r="ET108" s="15">
        <v>8840.6489999999994</v>
      </c>
      <c r="EU108" s="15">
        <v>8852.505666666666</v>
      </c>
      <c r="EV108" s="15">
        <v>8841.7900000000009</v>
      </c>
      <c r="EW108" s="15">
        <v>9067.737666666666</v>
      </c>
      <c r="EX108" s="15">
        <v>9060.273000000001</v>
      </c>
      <c r="EY108" s="15">
        <v>9055.1550000000007</v>
      </c>
      <c r="EZ108" s="15">
        <v>8704.9676666666655</v>
      </c>
      <c r="FA108" s="15">
        <v>8540.6333333333332</v>
      </c>
      <c r="FB108" s="15">
        <v>8481.9286666666667</v>
      </c>
      <c r="FC108" s="15">
        <v>8684.5330000000013</v>
      </c>
      <c r="FD108" s="15">
        <v>8840.2853333333333</v>
      </c>
      <c r="FE108" s="15">
        <v>8982.2610000000004</v>
      </c>
      <c r="FF108" s="15">
        <v>8960.2983333333341</v>
      </c>
      <c r="FG108" s="15">
        <v>9028.5570000000007</v>
      </c>
      <c r="FH108" s="15">
        <v>9075.7929999999997</v>
      </c>
      <c r="FI108" s="15">
        <v>9304.4783333333326</v>
      </c>
      <c r="FJ108" s="15">
        <v>9378.8033333333315</v>
      </c>
      <c r="FK108" s="15">
        <v>9307.7919999999995</v>
      </c>
      <c r="FL108" s="15">
        <v>8982.286666666665</v>
      </c>
      <c r="FM108" s="15">
        <v>8767.3296666666665</v>
      </c>
      <c r="FN108" s="15">
        <v>8801.2183333333323</v>
      </c>
      <c r="FO108" s="15">
        <v>9017.8413333333319</v>
      </c>
      <c r="FP108" s="15">
        <v>9205.1753333333327</v>
      </c>
      <c r="FQ108" s="15">
        <v>9287.3639999999996</v>
      </c>
      <c r="FR108" s="15">
        <v>9229.0113333333338</v>
      </c>
      <c r="FS108" s="15">
        <v>9222.9126666666671</v>
      </c>
      <c r="FT108" s="15">
        <v>9245.7060000000001</v>
      </c>
      <c r="FU108" s="15">
        <v>9469.4660000000003</v>
      </c>
      <c r="FV108" s="15">
        <v>9601.51</v>
      </c>
      <c r="FW108" s="15">
        <v>9543.864333333333</v>
      </c>
      <c r="FX108" s="15">
        <v>9197.6923333333343</v>
      </c>
      <c r="FY108" s="15">
        <v>9011.68</v>
      </c>
      <c r="FZ108" s="15">
        <v>8925.409999999998</v>
      </c>
      <c r="GA108" s="15">
        <v>9131.2579999999998</v>
      </c>
      <c r="GB108" s="15">
        <v>9203.4426666666677</v>
      </c>
      <c r="GC108" s="15">
        <v>9355.9266666666663</v>
      </c>
      <c r="GD108" s="15">
        <v>9239.364333333333</v>
      </c>
      <c r="GE108" s="15">
        <v>9228.773666666666</v>
      </c>
      <c r="GF108" s="15">
        <v>9234.1156666666666</v>
      </c>
      <c r="GG108" s="15">
        <v>9513.5290000000005</v>
      </c>
      <c r="GH108" s="15">
        <v>9665.867666666667</v>
      </c>
      <c r="GI108" s="15">
        <v>9617.4526666666661</v>
      </c>
      <c r="GJ108" s="15">
        <v>9260.65</v>
      </c>
      <c r="GK108" s="15">
        <v>9033.4940000000006</v>
      </c>
      <c r="GL108" s="15">
        <v>8972.4849999999988</v>
      </c>
      <c r="GM108" s="15">
        <v>9264.757333333333</v>
      </c>
      <c r="GN108" s="15">
        <v>9343.8816666666662</v>
      </c>
      <c r="GO108" s="15">
        <v>9538.4610000000011</v>
      </c>
      <c r="GP108" s="15">
        <v>9354.9396666666671</v>
      </c>
      <c r="GQ108" s="15">
        <v>9410.1196666666674</v>
      </c>
      <c r="GR108" s="15">
        <v>9318.4306666666671</v>
      </c>
      <c r="GS108" s="15">
        <v>9563.2996666666659</v>
      </c>
      <c r="GT108" s="15">
        <v>9602.9223333333339</v>
      </c>
    </row>
    <row r="109" spans="1:202" x14ac:dyDescent="0.2">
      <c r="A109" s="13" t="s">
        <v>28</v>
      </c>
      <c r="B109" s="16">
        <v>1656.164</v>
      </c>
      <c r="C109" s="16">
        <v>1540.4076666666667</v>
      </c>
      <c r="D109" s="16">
        <v>1360.1369999999999</v>
      </c>
      <c r="E109" s="16">
        <v>1309.3809999999999</v>
      </c>
      <c r="F109" s="16">
        <v>1353.9036666666666</v>
      </c>
      <c r="G109" s="16">
        <v>1426.9923333333334</v>
      </c>
      <c r="H109" s="16">
        <v>1437.8516666666667</v>
      </c>
      <c r="I109" s="16">
        <v>1442.5330000000001</v>
      </c>
      <c r="J109" s="16">
        <v>1431.4059999999999</v>
      </c>
      <c r="K109" s="16">
        <v>1438.954</v>
      </c>
      <c r="L109" s="16">
        <v>1547.2043333333334</v>
      </c>
      <c r="M109" s="16">
        <v>1613.8066666666666</v>
      </c>
      <c r="N109" s="16">
        <v>1615.171</v>
      </c>
      <c r="O109" s="16">
        <v>1581.7596666666666</v>
      </c>
      <c r="P109" s="16">
        <v>1505.5533333333333</v>
      </c>
      <c r="Q109" s="16">
        <v>1522.884</v>
      </c>
      <c r="R109" s="16">
        <v>1472.2543333333333</v>
      </c>
      <c r="S109" s="16">
        <v>1530.8966666666665</v>
      </c>
      <c r="T109" s="16">
        <v>1514.7520000000002</v>
      </c>
      <c r="U109" s="16">
        <v>1540.9613333333334</v>
      </c>
      <c r="V109" s="16">
        <v>1499.0913333333335</v>
      </c>
      <c r="W109" s="16">
        <v>1507.8566666666666</v>
      </c>
      <c r="X109" s="16">
        <v>1488.76</v>
      </c>
      <c r="Y109" s="16">
        <v>1613.7853333333333</v>
      </c>
      <c r="Z109" s="16">
        <v>1544.9579999999999</v>
      </c>
      <c r="AA109" s="16">
        <v>1556.1196666666667</v>
      </c>
      <c r="AB109" s="16">
        <v>1402.8370000000002</v>
      </c>
      <c r="AC109" s="16">
        <v>1483.1753333333334</v>
      </c>
      <c r="AD109" s="16">
        <v>1443.1043333333334</v>
      </c>
      <c r="AE109" s="16">
        <v>1525.7653333333335</v>
      </c>
      <c r="AF109" s="16">
        <v>1533.2956666666669</v>
      </c>
      <c r="AG109" s="16">
        <v>1529.8500000000001</v>
      </c>
      <c r="AH109" s="16">
        <v>1467.400333333333</v>
      </c>
      <c r="AI109" s="16">
        <v>1399.2183333333332</v>
      </c>
      <c r="AJ109" s="16">
        <v>1488.6453333333332</v>
      </c>
      <c r="AK109" s="16">
        <v>1584.2196666666666</v>
      </c>
      <c r="AL109" s="16">
        <v>1615.9110000000001</v>
      </c>
      <c r="AM109" s="16">
        <v>1538.25</v>
      </c>
      <c r="AN109" s="16">
        <v>1441.6513333333332</v>
      </c>
      <c r="AO109" s="16">
        <v>1427.8823333333332</v>
      </c>
      <c r="AP109" s="16">
        <v>1382.1196666666667</v>
      </c>
      <c r="AQ109" s="16">
        <v>1365.912</v>
      </c>
      <c r="AR109" s="16">
        <v>1330.6456666666666</v>
      </c>
      <c r="AS109" s="16">
        <v>1323.2629999999999</v>
      </c>
      <c r="AT109" s="16">
        <v>1291.5913333333333</v>
      </c>
      <c r="AU109" s="16">
        <v>1301.0060000000001</v>
      </c>
      <c r="AV109" s="16">
        <v>1295.5706666666665</v>
      </c>
      <c r="AW109" s="16">
        <v>1388.7476666666669</v>
      </c>
      <c r="AX109" s="16">
        <v>1389.1856666666665</v>
      </c>
      <c r="AY109" s="16">
        <v>1378.5803333333333</v>
      </c>
      <c r="AZ109" s="16">
        <v>1287.4156666666668</v>
      </c>
      <c r="BA109" s="16">
        <v>1244.6803333333335</v>
      </c>
      <c r="BB109" s="16">
        <v>1249.2386666666669</v>
      </c>
      <c r="BC109" s="16">
        <v>1223.2263333333333</v>
      </c>
      <c r="BD109" s="16">
        <v>1240.9903333333332</v>
      </c>
      <c r="BE109" s="16">
        <v>1158.548</v>
      </c>
      <c r="BF109" s="16">
        <v>1141.807</v>
      </c>
      <c r="BG109" s="16">
        <v>1098.316</v>
      </c>
      <c r="BH109" s="16">
        <v>1220.9366666666667</v>
      </c>
      <c r="BI109" s="16">
        <v>1311.9516666666668</v>
      </c>
      <c r="BJ109" s="16">
        <v>1370.8426666666667</v>
      </c>
      <c r="BK109" s="16">
        <v>1320.4836666666667</v>
      </c>
      <c r="BL109" s="16">
        <v>1280.1676666666665</v>
      </c>
      <c r="BM109" s="16">
        <v>1247.1469999999999</v>
      </c>
      <c r="BN109" s="16">
        <v>1287.3103333333333</v>
      </c>
      <c r="BO109" s="16">
        <v>1282.8793333333333</v>
      </c>
      <c r="BP109" s="16">
        <v>1330.1539999999998</v>
      </c>
      <c r="BQ109" s="16">
        <v>1238.8646666666666</v>
      </c>
      <c r="BR109" s="16">
        <v>1164.6336666666666</v>
      </c>
      <c r="BS109" s="16">
        <v>1099.8463333333334</v>
      </c>
      <c r="BT109" s="16">
        <v>1186.7376666666667</v>
      </c>
      <c r="BU109" s="16">
        <v>1282.6466666666668</v>
      </c>
      <c r="BV109" s="16">
        <v>1317.433</v>
      </c>
      <c r="BW109" s="16">
        <v>1253.0766666666666</v>
      </c>
      <c r="BX109" s="16">
        <v>1194.9179999999999</v>
      </c>
      <c r="BY109" s="16">
        <v>1141.075</v>
      </c>
      <c r="BZ109" s="16">
        <v>1113.4259999999999</v>
      </c>
      <c r="CA109" s="16">
        <v>1082.6153333333334</v>
      </c>
      <c r="CB109" s="16">
        <v>1094.606</v>
      </c>
      <c r="CC109" s="16">
        <v>1096.673</v>
      </c>
      <c r="CD109" s="16">
        <v>1077.6806666666666</v>
      </c>
      <c r="CE109" s="16">
        <v>1052.7860000000001</v>
      </c>
      <c r="CF109" s="16">
        <v>1121.8493333333333</v>
      </c>
      <c r="CG109" s="16">
        <v>1238.4746666666667</v>
      </c>
      <c r="CH109" s="16">
        <v>1296.079</v>
      </c>
      <c r="CI109" s="16">
        <v>1261.0186666666666</v>
      </c>
      <c r="CJ109" s="16">
        <v>1165.6276666666665</v>
      </c>
      <c r="CK109" s="16">
        <v>1143.8463333333332</v>
      </c>
      <c r="CL109" s="16">
        <v>1168.1506666666667</v>
      </c>
      <c r="CM109" s="16">
        <v>1195.5663333333334</v>
      </c>
      <c r="CN109" s="16">
        <v>1211.4489999999998</v>
      </c>
      <c r="CO109" s="16">
        <v>1130.9316666666666</v>
      </c>
      <c r="CP109" s="16">
        <v>1089.0133333333333</v>
      </c>
      <c r="CQ109" s="16">
        <v>1062.325</v>
      </c>
      <c r="CR109" s="16">
        <v>1222.5923333333333</v>
      </c>
      <c r="CS109" s="16">
        <v>1345.4333333333332</v>
      </c>
      <c r="CT109" s="16">
        <v>1405.7699999999998</v>
      </c>
      <c r="CU109" s="16">
        <v>1355.8976666666665</v>
      </c>
      <c r="CV109" s="16">
        <v>1312.8536666666666</v>
      </c>
      <c r="CW109" s="16">
        <v>1320.53</v>
      </c>
      <c r="CX109" s="16">
        <v>1344.7090000000001</v>
      </c>
      <c r="CY109" s="16">
        <v>1378.7926666666665</v>
      </c>
      <c r="CZ109" s="16">
        <v>1395.1263333333334</v>
      </c>
      <c r="DA109" s="16">
        <v>1391.0043333333333</v>
      </c>
      <c r="DB109" s="16">
        <v>1370.6719999999998</v>
      </c>
      <c r="DC109" s="16">
        <v>1369.039</v>
      </c>
      <c r="DD109" s="16">
        <v>1446.3223333333335</v>
      </c>
      <c r="DE109" s="16">
        <v>1509.2849999999999</v>
      </c>
      <c r="DF109" s="16">
        <v>1531.3130000000001</v>
      </c>
      <c r="DG109" s="16">
        <v>1465.7436666666665</v>
      </c>
      <c r="DH109" s="16">
        <v>1429.3040000000001</v>
      </c>
      <c r="DI109" s="16">
        <v>1425.2123333333336</v>
      </c>
      <c r="DJ109" s="16">
        <v>1443.3203333333333</v>
      </c>
      <c r="DK109" s="16">
        <v>1441.6233333333332</v>
      </c>
      <c r="DL109" s="16">
        <v>1416.1333333333332</v>
      </c>
      <c r="DM109" s="16">
        <v>1349.2373333333333</v>
      </c>
      <c r="DN109" s="16">
        <v>1341.3679999999999</v>
      </c>
      <c r="DO109" s="16">
        <v>1376.3530000000001</v>
      </c>
      <c r="DP109" s="16">
        <v>1496.3243333333332</v>
      </c>
      <c r="DQ109" s="16">
        <v>1586.7339999999997</v>
      </c>
      <c r="DR109" s="16">
        <v>1554.5163333333333</v>
      </c>
      <c r="DS109" s="16">
        <v>1463.2503333333334</v>
      </c>
      <c r="DT109" s="16">
        <v>1361.867</v>
      </c>
      <c r="DU109" s="16">
        <v>1354.0396666666666</v>
      </c>
      <c r="DV109" s="16">
        <v>1367.6210000000001</v>
      </c>
      <c r="DW109" s="16">
        <v>1332.6940000000002</v>
      </c>
      <c r="DX109" s="16">
        <v>1320.0163333333335</v>
      </c>
      <c r="DY109" s="16">
        <v>1243.7299999999998</v>
      </c>
      <c r="DZ109" s="16">
        <v>1237.7246666666667</v>
      </c>
      <c r="EA109" s="16">
        <v>1245.5816666666667</v>
      </c>
      <c r="EB109" s="16">
        <v>1399.55</v>
      </c>
      <c r="EC109" s="16">
        <v>1524.425</v>
      </c>
      <c r="ED109" s="16">
        <v>1526.6940000000002</v>
      </c>
      <c r="EE109" s="16">
        <v>1424.9196666666667</v>
      </c>
      <c r="EF109" s="16">
        <v>1365.734666666667</v>
      </c>
      <c r="EG109" s="16">
        <v>1384.1176666666668</v>
      </c>
      <c r="EH109" s="16">
        <v>1391.2223333333334</v>
      </c>
      <c r="EI109" s="16">
        <v>1341.3683333333333</v>
      </c>
      <c r="EJ109" s="16">
        <v>1287.5136666666667</v>
      </c>
      <c r="EK109" s="16">
        <v>1220.9793333333332</v>
      </c>
      <c r="EL109" s="16">
        <v>1197.1596666666665</v>
      </c>
      <c r="EM109" s="16">
        <v>1242.1936666666668</v>
      </c>
      <c r="EN109" s="16">
        <v>1362.2986666666666</v>
      </c>
      <c r="EO109" s="16">
        <v>1477.6319999999998</v>
      </c>
      <c r="EP109" s="16">
        <v>1444.7079999999999</v>
      </c>
      <c r="EQ109" s="16">
        <v>1362.9066666666665</v>
      </c>
      <c r="ER109" s="16">
        <v>1246.2389999999998</v>
      </c>
      <c r="ES109" s="16">
        <v>1232.0443333333333</v>
      </c>
      <c r="ET109" s="16">
        <v>1240.201</v>
      </c>
      <c r="EU109" s="16">
        <v>1258.7906666666665</v>
      </c>
      <c r="EV109" s="16">
        <v>1246.4573333333335</v>
      </c>
      <c r="EW109" s="16">
        <v>1157.5883333333334</v>
      </c>
      <c r="EX109" s="16">
        <v>1122.7833333333333</v>
      </c>
      <c r="EY109" s="16">
        <v>1143.7726666666667</v>
      </c>
      <c r="EZ109" s="16">
        <v>1288.9879999999998</v>
      </c>
      <c r="FA109" s="16">
        <v>1390.3193333333331</v>
      </c>
      <c r="FB109" s="16">
        <v>1393.8653333333332</v>
      </c>
      <c r="FC109" s="16">
        <v>1279.537</v>
      </c>
      <c r="FD109" s="16">
        <v>1178.5416666666667</v>
      </c>
      <c r="FE109" s="16">
        <v>1180.354</v>
      </c>
      <c r="FF109" s="16">
        <v>1182.3676666666668</v>
      </c>
      <c r="FG109" s="16">
        <v>1197.4776666666667</v>
      </c>
      <c r="FH109" s="16">
        <v>1156.0510000000002</v>
      </c>
      <c r="FI109" s="16">
        <v>1128.3243333333335</v>
      </c>
      <c r="FJ109" s="16">
        <v>1098.9006666666667</v>
      </c>
      <c r="FK109" s="16">
        <v>1114.67</v>
      </c>
      <c r="FL109" s="16">
        <v>1231.8506666666665</v>
      </c>
      <c r="FM109" s="16">
        <v>1319.768</v>
      </c>
      <c r="FN109" s="16">
        <v>1326.6413333333333</v>
      </c>
      <c r="FO109" s="16">
        <v>1282.1213333333333</v>
      </c>
      <c r="FP109" s="16">
        <v>1220.3050000000001</v>
      </c>
      <c r="FQ109" s="16">
        <v>1225.4733333333331</v>
      </c>
      <c r="FR109" s="16">
        <v>1169.6206666666665</v>
      </c>
      <c r="FS109" s="16">
        <v>1213.5583333333334</v>
      </c>
      <c r="FT109" s="16">
        <v>1221.4939999999999</v>
      </c>
      <c r="FU109" s="16">
        <v>1237.1290000000001</v>
      </c>
      <c r="FV109" s="16">
        <v>1148.2520000000002</v>
      </c>
      <c r="FW109" s="16">
        <v>1155.0106666666668</v>
      </c>
      <c r="FX109" s="16">
        <v>1335.0063333333335</v>
      </c>
      <c r="FY109" s="16">
        <v>1447.0183333333334</v>
      </c>
      <c r="FZ109" s="16">
        <v>1472.9970000000001</v>
      </c>
      <c r="GA109" s="16">
        <v>1323.4606666666666</v>
      </c>
      <c r="GB109" s="16">
        <v>1255.7703333333332</v>
      </c>
      <c r="GC109" s="16">
        <v>1213.1723333333332</v>
      </c>
      <c r="GD109" s="16">
        <v>1228.0276666666666</v>
      </c>
      <c r="GE109" s="16">
        <v>1242.4713333333332</v>
      </c>
      <c r="GF109" s="16">
        <v>1231.6946666666665</v>
      </c>
      <c r="GG109" s="16">
        <v>1189.5350000000001</v>
      </c>
      <c r="GH109" s="16">
        <v>1126.4173333333335</v>
      </c>
      <c r="GI109" s="16">
        <v>1153.4573333333331</v>
      </c>
      <c r="GJ109" s="16">
        <v>1267.1913333333332</v>
      </c>
      <c r="GK109" s="16">
        <v>1432.1899999999998</v>
      </c>
      <c r="GL109" s="16">
        <v>1475.0043333333333</v>
      </c>
      <c r="GM109" s="16">
        <v>1363.7576666666666</v>
      </c>
      <c r="GN109" s="16">
        <v>1292.0939999999998</v>
      </c>
      <c r="GO109" s="16">
        <v>1259.7650000000001</v>
      </c>
      <c r="GP109" s="16">
        <v>1323.7426666666668</v>
      </c>
      <c r="GQ109" s="16">
        <v>1296.3013333333331</v>
      </c>
      <c r="GR109" s="16">
        <v>1308.0023333333331</v>
      </c>
      <c r="GS109" s="16">
        <v>1244.2766666666666</v>
      </c>
      <c r="GT109" s="16">
        <v>1227.5780000000002</v>
      </c>
    </row>
    <row r="110" spans="1:202" x14ac:dyDescent="0.2">
      <c r="A110" s="14" t="s">
        <v>29</v>
      </c>
      <c r="B110" s="15">
        <v>1496.7216666666666</v>
      </c>
      <c r="C110" s="15">
        <v>1368.365</v>
      </c>
      <c r="D110" s="15">
        <v>1173.6170000000002</v>
      </c>
      <c r="E110" s="15">
        <v>1120.5203333333332</v>
      </c>
      <c r="F110" s="15">
        <v>1174.2586666666666</v>
      </c>
      <c r="G110" s="15">
        <v>1231.3720000000001</v>
      </c>
      <c r="H110" s="15">
        <v>1238.2916666666667</v>
      </c>
      <c r="I110" s="15">
        <v>1247.9933333333336</v>
      </c>
      <c r="J110" s="15">
        <v>1243.415</v>
      </c>
      <c r="K110" s="15">
        <v>1269.704</v>
      </c>
      <c r="L110" s="15">
        <v>1362.8626666666667</v>
      </c>
      <c r="M110" s="15">
        <v>1439.6816666666666</v>
      </c>
      <c r="N110" s="15">
        <v>1429.6176666666668</v>
      </c>
      <c r="O110" s="15">
        <v>1402.4173333333335</v>
      </c>
      <c r="P110" s="15">
        <v>1329.3006666666668</v>
      </c>
      <c r="Q110" s="15">
        <v>1332.999</v>
      </c>
      <c r="R110" s="15">
        <v>1282.1756666666668</v>
      </c>
      <c r="S110" s="15">
        <v>1356.0773333333334</v>
      </c>
      <c r="T110" s="15">
        <v>1340.2193333333335</v>
      </c>
      <c r="U110" s="15">
        <v>1391.4066666666665</v>
      </c>
      <c r="V110" s="15">
        <v>1333.3396666666665</v>
      </c>
      <c r="W110" s="15">
        <v>1351.5353333333335</v>
      </c>
      <c r="X110" s="15">
        <v>1319.2056666666667</v>
      </c>
      <c r="Y110" s="15">
        <v>1446.5450000000001</v>
      </c>
      <c r="Z110" s="15">
        <v>1400.2879999999998</v>
      </c>
      <c r="AA110" s="15">
        <v>1413.242</v>
      </c>
      <c r="AB110" s="15">
        <v>1264.9886666666666</v>
      </c>
      <c r="AC110" s="15">
        <v>1325.6133333333335</v>
      </c>
      <c r="AD110" s="15">
        <v>1296.085</v>
      </c>
      <c r="AE110" s="15">
        <v>1380.5176666666666</v>
      </c>
      <c r="AF110" s="15">
        <v>1379.8826666666666</v>
      </c>
      <c r="AG110" s="15">
        <v>1366.9860000000001</v>
      </c>
      <c r="AH110" s="15">
        <v>1305.7983333333334</v>
      </c>
      <c r="AI110" s="15">
        <v>1249.6616666666669</v>
      </c>
      <c r="AJ110" s="15">
        <v>1337.9753333333335</v>
      </c>
      <c r="AK110" s="15">
        <v>1433.2423333333334</v>
      </c>
      <c r="AL110" s="15">
        <v>1466.2209999999998</v>
      </c>
      <c r="AM110" s="15">
        <v>1373.3946666666668</v>
      </c>
      <c r="AN110" s="15">
        <v>1272.4076666666667</v>
      </c>
      <c r="AO110" s="15">
        <v>1247.1313333333335</v>
      </c>
      <c r="AP110" s="15">
        <v>1221.5883333333334</v>
      </c>
      <c r="AQ110" s="15">
        <v>1196.0840000000001</v>
      </c>
      <c r="AR110" s="15">
        <v>1181.52</v>
      </c>
      <c r="AS110" s="15">
        <v>1171.9433333333334</v>
      </c>
      <c r="AT110" s="15">
        <v>1162.8716666666667</v>
      </c>
      <c r="AU110" s="15">
        <v>1167.4696666666666</v>
      </c>
      <c r="AV110" s="15">
        <v>1173.0143333333333</v>
      </c>
      <c r="AW110" s="15">
        <v>1250.58</v>
      </c>
      <c r="AX110" s="15">
        <v>1254.0563333333332</v>
      </c>
      <c r="AY110" s="15">
        <v>1226.0820000000001</v>
      </c>
      <c r="AZ110" s="15">
        <v>1145.0803333333333</v>
      </c>
      <c r="BA110" s="15">
        <v>1096.4776666666667</v>
      </c>
      <c r="BB110" s="15">
        <v>1117.4693333333335</v>
      </c>
      <c r="BC110" s="15">
        <v>1091.6030000000001</v>
      </c>
      <c r="BD110" s="15">
        <v>1113.9059999999999</v>
      </c>
      <c r="BE110" s="15">
        <v>1040.7119999999998</v>
      </c>
      <c r="BF110" s="15">
        <v>1033.5623333333333</v>
      </c>
      <c r="BG110" s="15">
        <v>986.9946666666666</v>
      </c>
      <c r="BH110" s="15">
        <v>1106.9930000000002</v>
      </c>
      <c r="BI110" s="15">
        <v>1194.6986666666669</v>
      </c>
      <c r="BJ110" s="15">
        <v>1253.0176666666669</v>
      </c>
      <c r="BK110" s="15">
        <v>1189.7636666666667</v>
      </c>
      <c r="BL110" s="15">
        <v>1140.4486666666667</v>
      </c>
      <c r="BM110" s="15">
        <v>1115.8533333333332</v>
      </c>
      <c r="BN110" s="15">
        <v>1160.7913333333333</v>
      </c>
      <c r="BO110" s="15">
        <v>1128.5616666666665</v>
      </c>
      <c r="BP110" s="15">
        <v>1138.1463333333334</v>
      </c>
      <c r="BQ110" s="15">
        <v>1043.106</v>
      </c>
      <c r="BR110" s="15">
        <v>994.08800000000008</v>
      </c>
      <c r="BS110" s="15">
        <v>947.48400000000004</v>
      </c>
      <c r="BT110" s="15">
        <v>1032.1373333333333</v>
      </c>
      <c r="BU110" s="15">
        <v>1122.4269999999999</v>
      </c>
      <c r="BV110" s="15">
        <v>1167.3643333333332</v>
      </c>
      <c r="BW110" s="15">
        <v>1104.1919999999998</v>
      </c>
      <c r="BX110" s="15">
        <v>1048.3826666666666</v>
      </c>
      <c r="BY110" s="15">
        <v>991.49033333333318</v>
      </c>
      <c r="BZ110" s="15">
        <v>965.81833333333327</v>
      </c>
      <c r="CA110" s="15">
        <v>939.45166666666671</v>
      </c>
      <c r="CB110" s="15">
        <v>944.47933333333333</v>
      </c>
      <c r="CC110" s="15">
        <v>947.03366666666659</v>
      </c>
      <c r="CD110" s="15">
        <v>925.21366666666665</v>
      </c>
      <c r="CE110" s="15">
        <v>903.25099999999986</v>
      </c>
      <c r="CF110" s="15">
        <v>971.85666666666657</v>
      </c>
      <c r="CG110" s="15">
        <v>1103.2466666666667</v>
      </c>
      <c r="CH110" s="15">
        <v>1172.0723333333335</v>
      </c>
      <c r="CI110" s="15">
        <v>1139.6313333333335</v>
      </c>
      <c r="CJ110" s="15">
        <v>1050.3706666666667</v>
      </c>
      <c r="CK110" s="15">
        <v>1031.0216666666665</v>
      </c>
      <c r="CL110" s="15">
        <v>1048.2633333333333</v>
      </c>
      <c r="CM110" s="15">
        <v>1069.7206666666668</v>
      </c>
      <c r="CN110" s="15">
        <v>1079.2590000000002</v>
      </c>
      <c r="CO110" s="15">
        <v>1017.9263333333333</v>
      </c>
      <c r="CP110" s="15">
        <v>971.64133333333336</v>
      </c>
      <c r="CQ110" s="15">
        <v>945.11466666666672</v>
      </c>
      <c r="CR110" s="15">
        <v>1084.0436666666667</v>
      </c>
      <c r="CS110" s="15">
        <v>1212.0849999999998</v>
      </c>
      <c r="CT110" s="15">
        <v>1278.684</v>
      </c>
      <c r="CU110" s="15">
        <v>1241.9283333333331</v>
      </c>
      <c r="CV110" s="15">
        <v>1200.3123333333331</v>
      </c>
      <c r="CW110" s="15">
        <v>1205.3186666666666</v>
      </c>
      <c r="CX110" s="15">
        <v>1213.8</v>
      </c>
      <c r="CY110" s="15">
        <v>1228.6603333333333</v>
      </c>
      <c r="CZ110" s="15">
        <v>1248.0163333333333</v>
      </c>
      <c r="DA110" s="15">
        <v>1250.2196666666669</v>
      </c>
      <c r="DB110" s="15">
        <v>1242.4556666666667</v>
      </c>
      <c r="DC110" s="15">
        <v>1227.367</v>
      </c>
      <c r="DD110" s="15">
        <v>1299.3100000000002</v>
      </c>
      <c r="DE110" s="15">
        <v>1357.3503333333335</v>
      </c>
      <c r="DF110" s="15">
        <v>1388.8909999999998</v>
      </c>
      <c r="DG110" s="15">
        <v>1322.1416666666667</v>
      </c>
      <c r="DH110" s="15">
        <v>1281.7403333333334</v>
      </c>
      <c r="DI110" s="15">
        <v>1264.0083333333334</v>
      </c>
      <c r="DJ110" s="15">
        <v>1282.7783333333334</v>
      </c>
      <c r="DK110" s="15">
        <v>1274.8209999999999</v>
      </c>
      <c r="DL110" s="15">
        <v>1255.9560000000001</v>
      </c>
      <c r="DM110" s="15">
        <v>1196.9759999999999</v>
      </c>
      <c r="DN110" s="15">
        <v>1198.3123333333333</v>
      </c>
      <c r="DO110" s="15">
        <v>1231.2746666666665</v>
      </c>
      <c r="DP110" s="15">
        <v>1342.7623333333333</v>
      </c>
      <c r="DQ110" s="15">
        <v>1438.787</v>
      </c>
      <c r="DR110" s="15">
        <v>1414.3163333333334</v>
      </c>
      <c r="DS110" s="15">
        <v>1321.0326666666667</v>
      </c>
      <c r="DT110" s="15">
        <v>1210.7719999999999</v>
      </c>
      <c r="DU110" s="15">
        <v>1200.616</v>
      </c>
      <c r="DV110" s="15">
        <v>1219.155</v>
      </c>
      <c r="DW110" s="15">
        <v>1190.3030000000001</v>
      </c>
      <c r="DX110" s="15">
        <v>1173.5566666666666</v>
      </c>
      <c r="DY110" s="15">
        <v>1106.999</v>
      </c>
      <c r="DZ110" s="15">
        <v>1111.5813333333333</v>
      </c>
      <c r="EA110" s="15">
        <v>1118.6863333333333</v>
      </c>
      <c r="EB110" s="15">
        <v>1270.0013333333334</v>
      </c>
      <c r="EC110" s="15">
        <v>1384.8950000000002</v>
      </c>
      <c r="ED110" s="15">
        <v>1401.6413333333333</v>
      </c>
      <c r="EE110" s="15">
        <v>1310.7156666666667</v>
      </c>
      <c r="EF110" s="15">
        <v>1250.2153333333333</v>
      </c>
      <c r="EG110" s="15">
        <v>1264.1773333333333</v>
      </c>
      <c r="EH110" s="15">
        <v>1264.2619999999999</v>
      </c>
      <c r="EI110" s="15">
        <v>1217.6956666666665</v>
      </c>
      <c r="EJ110" s="15">
        <v>1172.0553333333332</v>
      </c>
      <c r="EK110" s="15">
        <v>1097.0179999999998</v>
      </c>
      <c r="EL110" s="15">
        <v>1080.3463333333332</v>
      </c>
      <c r="EM110" s="15">
        <v>1110.6143333333334</v>
      </c>
      <c r="EN110" s="15">
        <v>1236.9566666666667</v>
      </c>
      <c r="EO110" s="15">
        <v>1343.5736666666667</v>
      </c>
      <c r="EP110" s="15">
        <v>1328.625</v>
      </c>
      <c r="EQ110" s="15">
        <v>1253.1493333333335</v>
      </c>
      <c r="ER110" s="15">
        <v>1140.6626666666666</v>
      </c>
      <c r="ES110" s="15">
        <v>1120.0676666666668</v>
      </c>
      <c r="ET110" s="15">
        <v>1122.3413333333331</v>
      </c>
      <c r="EU110" s="15">
        <v>1146.4116666666666</v>
      </c>
      <c r="EV110" s="15">
        <v>1136.6446666666668</v>
      </c>
      <c r="EW110" s="15">
        <v>1050.0029999999999</v>
      </c>
      <c r="EX110" s="15">
        <v>1015.8449999999999</v>
      </c>
      <c r="EY110" s="15">
        <v>1029.6189999999999</v>
      </c>
      <c r="EZ110" s="15">
        <v>1166.3023333333333</v>
      </c>
      <c r="FA110" s="15">
        <v>1262.2266666666665</v>
      </c>
      <c r="FB110" s="15">
        <v>1270.7133333333334</v>
      </c>
      <c r="FC110" s="15">
        <v>1176.9623333333332</v>
      </c>
      <c r="FD110" s="15">
        <v>1078.3306666666667</v>
      </c>
      <c r="FE110" s="15">
        <v>1077.894</v>
      </c>
      <c r="FF110" s="15">
        <v>1082.4316666666666</v>
      </c>
      <c r="FG110" s="15">
        <v>1100.0330000000001</v>
      </c>
      <c r="FH110" s="15">
        <v>1060.5806666666665</v>
      </c>
      <c r="FI110" s="15">
        <v>1031.4876666666667</v>
      </c>
      <c r="FJ110" s="15">
        <v>1001.4050000000001</v>
      </c>
      <c r="FK110" s="15">
        <v>1012.2963333333333</v>
      </c>
      <c r="FL110" s="15">
        <v>1110.0123333333333</v>
      </c>
      <c r="FM110" s="15">
        <v>1198.9399999999998</v>
      </c>
      <c r="FN110" s="15">
        <v>1215.4456666666667</v>
      </c>
      <c r="FO110" s="15">
        <v>1174.2103333333334</v>
      </c>
      <c r="FP110" s="15">
        <v>1109.8623333333335</v>
      </c>
      <c r="FQ110" s="15">
        <v>1109.7306666666666</v>
      </c>
      <c r="FR110" s="15">
        <v>1057.9006666666667</v>
      </c>
      <c r="FS110" s="15">
        <v>1096.2636666666667</v>
      </c>
      <c r="FT110" s="15">
        <v>1100.8153333333332</v>
      </c>
      <c r="FU110" s="15">
        <v>1110.5526666666667</v>
      </c>
      <c r="FV110" s="15">
        <v>1035.971</v>
      </c>
      <c r="FW110" s="15">
        <v>1045.1386666666667</v>
      </c>
      <c r="FX110" s="15">
        <v>1226.2370000000001</v>
      </c>
      <c r="FY110" s="15">
        <v>1327.5706666666667</v>
      </c>
      <c r="FZ110" s="15">
        <v>1347.0083333333334</v>
      </c>
      <c r="GA110" s="15">
        <v>1200.0339999999999</v>
      </c>
      <c r="GB110" s="15">
        <v>1133.03</v>
      </c>
      <c r="GC110" s="15">
        <v>1103.4626666666666</v>
      </c>
      <c r="GD110" s="15">
        <v>1129.0843333333332</v>
      </c>
      <c r="GE110" s="15">
        <v>1147.7283333333332</v>
      </c>
      <c r="GF110" s="15">
        <v>1129.3776666666668</v>
      </c>
      <c r="GG110" s="15">
        <v>1080.1533333333334</v>
      </c>
      <c r="GH110" s="15">
        <v>1022.9213333333333</v>
      </c>
      <c r="GI110" s="15">
        <v>1043.5836666666667</v>
      </c>
      <c r="GJ110" s="15">
        <v>1148.9663333333335</v>
      </c>
      <c r="GK110" s="15">
        <v>1311.365</v>
      </c>
      <c r="GL110" s="15">
        <v>1362.1416666666667</v>
      </c>
      <c r="GM110" s="15">
        <v>1266.7493333333334</v>
      </c>
      <c r="GN110" s="15">
        <v>1191.8626666666667</v>
      </c>
      <c r="GO110" s="15">
        <v>1161.3103333333336</v>
      </c>
      <c r="GP110" s="15">
        <v>1205.0613333333333</v>
      </c>
      <c r="GQ110" s="15">
        <v>1176.9340000000002</v>
      </c>
      <c r="GR110" s="15">
        <v>1189.3286666666668</v>
      </c>
      <c r="GS110" s="15">
        <v>1147.8416666666665</v>
      </c>
      <c r="GT110" s="15">
        <v>1139.0856666666668</v>
      </c>
    </row>
    <row r="111" spans="1:202" x14ac:dyDescent="0.2">
      <c r="A111" s="13" t="s">
        <v>30</v>
      </c>
      <c r="B111" s="16">
        <v>159.44200000000001</v>
      </c>
      <c r="C111" s="16">
        <v>172.04300000000001</v>
      </c>
      <c r="D111" s="16">
        <v>186.51999999999998</v>
      </c>
      <c r="E111" s="16">
        <v>188.86066666666667</v>
      </c>
      <c r="F111" s="16">
        <v>179.64499999999998</v>
      </c>
      <c r="G111" s="16">
        <v>195.62033333333332</v>
      </c>
      <c r="H111" s="16">
        <v>199.56033333333335</v>
      </c>
      <c r="I111" s="16">
        <v>194.53966666666668</v>
      </c>
      <c r="J111" s="16">
        <v>187.99099999999999</v>
      </c>
      <c r="K111" s="16">
        <v>169.25033333333332</v>
      </c>
      <c r="L111" s="16">
        <v>184.34200000000001</v>
      </c>
      <c r="M111" s="16">
        <v>174.12566666666669</v>
      </c>
      <c r="N111" s="16">
        <v>185.55333333333331</v>
      </c>
      <c r="O111" s="16">
        <v>179.34200000000001</v>
      </c>
      <c r="P111" s="16">
        <v>176.25199999999998</v>
      </c>
      <c r="Q111" s="16">
        <v>189.88466666666667</v>
      </c>
      <c r="R111" s="16">
        <v>190.07900000000004</v>
      </c>
      <c r="S111" s="16">
        <v>174.81933333333336</v>
      </c>
      <c r="T111" s="16">
        <v>174.53266666666664</v>
      </c>
      <c r="U111" s="16">
        <v>149.55500000000001</v>
      </c>
      <c r="V111" s="16">
        <v>165.75199999999998</v>
      </c>
      <c r="W111" s="16">
        <v>156.32133333333331</v>
      </c>
      <c r="X111" s="16">
        <v>169.55366666666666</v>
      </c>
      <c r="Y111" s="16">
        <v>167.24</v>
      </c>
      <c r="Z111" s="16">
        <v>144.67000000000002</v>
      </c>
      <c r="AA111" s="16">
        <v>142.87800000000001</v>
      </c>
      <c r="AB111" s="16">
        <v>137.84899999999999</v>
      </c>
      <c r="AC111" s="16">
        <v>157.56299999999999</v>
      </c>
      <c r="AD111" s="16">
        <v>147.02033333333333</v>
      </c>
      <c r="AE111" s="16">
        <v>145.24799999999999</v>
      </c>
      <c r="AF111" s="16">
        <v>153.41299999999998</v>
      </c>
      <c r="AG111" s="16">
        <v>162.86366666666666</v>
      </c>
      <c r="AH111" s="16">
        <v>161.60199999999998</v>
      </c>
      <c r="AI111" s="16">
        <v>149.55666666666664</v>
      </c>
      <c r="AJ111" s="16">
        <v>150.66999999999999</v>
      </c>
      <c r="AK111" s="16">
        <v>150.97733333333335</v>
      </c>
      <c r="AL111" s="16">
        <v>149.69</v>
      </c>
      <c r="AM111" s="16">
        <v>164.85566666666668</v>
      </c>
      <c r="AN111" s="16">
        <v>169.244</v>
      </c>
      <c r="AO111" s="16">
        <v>180.75133333333335</v>
      </c>
      <c r="AP111" s="16">
        <v>160.53133333333332</v>
      </c>
      <c r="AQ111" s="16">
        <v>169.828</v>
      </c>
      <c r="AR111" s="16">
        <v>149.12566666666666</v>
      </c>
      <c r="AS111" s="16">
        <v>151.31966666666665</v>
      </c>
      <c r="AT111" s="16">
        <v>128.71966666666665</v>
      </c>
      <c r="AU111" s="16">
        <v>133.53633333333332</v>
      </c>
      <c r="AV111" s="16">
        <v>122.556</v>
      </c>
      <c r="AW111" s="16">
        <v>138.167</v>
      </c>
      <c r="AX111" s="16">
        <v>135.12866666666667</v>
      </c>
      <c r="AY111" s="16">
        <v>152.49800000000002</v>
      </c>
      <c r="AZ111" s="16">
        <v>142.33533333333335</v>
      </c>
      <c r="BA111" s="16">
        <v>148.20233333333334</v>
      </c>
      <c r="BB111" s="16">
        <v>131.76900000000001</v>
      </c>
      <c r="BC111" s="16">
        <v>131.62300000000002</v>
      </c>
      <c r="BD111" s="16">
        <v>127.08433333333335</v>
      </c>
      <c r="BE111" s="16">
        <v>117.83600000000001</v>
      </c>
      <c r="BF111" s="16">
        <v>108.24466666666666</v>
      </c>
      <c r="BG111" s="16">
        <v>111.32133333333331</v>
      </c>
      <c r="BH111" s="16">
        <v>113.94366666666666</v>
      </c>
      <c r="BI111" s="16">
        <v>117.253</v>
      </c>
      <c r="BJ111" s="16">
        <v>117.82499999999999</v>
      </c>
      <c r="BK111" s="16">
        <v>130.71966666666665</v>
      </c>
      <c r="BL111" s="16">
        <v>139.71866666666665</v>
      </c>
      <c r="BM111" s="16">
        <v>131.29366666666667</v>
      </c>
      <c r="BN111" s="16">
        <v>126.51933333333334</v>
      </c>
      <c r="BO111" s="16">
        <v>154.31800000000001</v>
      </c>
      <c r="BP111" s="16">
        <v>192.00766666666667</v>
      </c>
      <c r="BQ111" s="16">
        <v>195.7586666666667</v>
      </c>
      <c r="BR111" s="16">
        <v>170.54566666666668</v>
      </c>
      <c r="BS111" s="16">
        <v>152.36233333333334</v>
      </c>
      <c r="BT111" s="16">
        <v>154.60066666666668</v>
      </c>
      <c r="BU111" s="16">
        <v>160.22033333333331</v>
      </c>
      <c r="BV111" s="16">
        <v>150.06899999999999</v>
      </c>
      <c r="BW111" s="16">
        <v>148.88500000000002</v>
      </c>
      <c r="BX111" s="16">
        <v>146.53533333333334</v>
      </c>
      <c r="BY111" s="16">
        <v>149.58466666666666</v>
      </c>
      <c r="BZ111" s="16">
        <v>147.60733333333332</v>
      </c>
      <c r="CA111" s="16">
        <v>143.16333333333333</v>
      </c>
      <c r="CB111" s="16">
        <v>150.12633333333332</v>
      </c>
      <c r="CC111" s="16">
        <v>149.63933333333333</v>
      </c>
      <c r="CD111" s="16">
        <v>152.46666666666667</v>
      </c>
      <c r="CE111" s="16">
        <v>149.535</v>
      </c>
      <c r="CF111" s="16">
        <v>149.99233333333333</v>
      </c>
      <c r="CG111" s="16">
        <v>135.22833333333332</v>
      </c>
      <c r="CH111" s="16">
        <v>124.00733333333331</v>
      </c>
      <c r="CI111" s="16">
        <v>121.38799999999999</v>
      </c>
      <c r="CJ111" s="16">
        <v>115.25766666666665</v>
      </c>
      <c r="CK111" s="16">
        <v>112.82499999999999</v>
      </c>
      <c r="CL111" s="16">
        <v>119.88799999999999</v>
      </c>
      <c r="CM111" s="16">
        <v>125.846</v>
      </c>
      <c r="CN111" s="16">
        <v>132.19</v>
      </c>
      <c r="CO111" s="16">
        <v>113.005</v>
      </c>
      <c r="CP111" s="16">
        <v>117.372</v>
      </c>
      <c r="CQ111" s="16">
        <v>117.21066666666665</v>
      </c>
      <c r="CR111" s="16">
        <v>138.54866666666666</v>
      </c>
      <c r="CS111" s="16">
        <v>133.34866666666665</v>
      </c>
      <c r="CT111" s="16">
        <v>127.08633333333334</v>
      </c>
      <c r="CU111" s="16">
        <v>113.96966666666667</v>
      </c>
      <c r="CV111" s="16">
        <v>112.54066666666665</v>
      </c>
      <c r="CW111" s="16">
        <v>115.21033333333332</v>
      </c>
      <c r="CX111" s="16">
        <v>130.90866666666668</v>
      </c>
      <c r="CY111" s="16">
        <v>150.13200000000001</v>
      </c>
      <c r="CZ111" s="16">
        <v>147.11033333333333</v>
      </c>
      <c r="DA111" s="16">
        <v>140.78466666666668</v>
      </c>
      <c r="DB111" s="16">
        <v>128.21666666666667</v>
      </c>
      <c r="DC111" s="16">
        <v>141.67233333333334</v>
      </c>
      <c r="DD111" s="16">
        <v>147.01233333333334</v>
      </c>
      <c r="DE111" s="16">
        <v>151.93500000000003</v>
      </c>
      <c r="DF111" s="16">
        <v>142.42200000000003</v>
      </c>
      <c r="DG111" s="16">
        <v>143.60233333333335</v>
      </c>
      <c r="DH111" s="16">
        <v>147.56366666666668</v>
      </c>
      <c r="DI111" s="16">
        <v>161.20399999999998</v>
      </c>
      <c r="DJ111" s="16">
        <v>160.542</v>
      </c>
      <c r="DK111" s="16">
        <v>166.80266666666668</v>
      </c>
      <c r="DL111" s="16">
        <v>160.17766666666668</v>
      </c>
      <c r="DM111" s="16">
        <v>152.26133333333334</v>
      </c>
      <c r="DN111" s="16">
        <v>143.05533333333332</v>
      </c>
      <c r="DO111" s="16">
        <v>145.07833333333335</v>
      </c>
      <c r="DP111" s="16">
        <v>153.56266666666667</v>
      </c>
      <c r="DQ111" s="16">
        <v>147.94800000000001</v>
      </c>
      <c r="DR111" s="16">
        <v>140.20066666666668</v>
      </c>
      <c r="DS111" s="16">
        <v>142.21833333333333</v>
      </c>
      <c r="DT111" s="16">
        <v>151.09533333333334</v>
      </c>
      <c r="DU111" s="16">
        <v>153.42433333333332</v>
      </c>
      <c r="DV111" s="16">
        <v>148.46633333333332</v>
      </c>
      <c r="DW111" s="16">
        <v>142.39099999999999</v>
      </c>
      <c r="DX111" s="16">
        <v>146.459</v>
      </c>
      <c r="DY111" s="16">
        <v>136.73066666666668</v>
      </c>
      <c r="DZ111" s="16">
        <v>126.14366666666666</v>
      </c>
      <c r="EA111" s="16">
        <v>126.896</v>
      </c>
      <c r="EB111" s="16">
        <v>129.54933333333332</v>
      </c>
      <c r="EC111" s="16">
        <v>139.53</v>
      </c>
      <c r="ED111" s="16">
        <v>125.05266666666665</v>
      </c>
      <c r="EE111" s="16">
        <v>114.20366666666666</v>
      </c>
      <c r="EF111" s="16">
        <v>115.51900000000001</v>
      </c>
      <c r="EG111" s="16">
        <v>119.94000000000001</v>
      </c>
      <c r="EH111" s="16">
        <v>126.95966666666668</v>
      </c>
      <c r="EI111" s="16">
        <v>123.67266666666667</v>
      </c>
      <c r="EJ111" s="16">
        <v>115.45833333333333</v>
      </c>
      <c r="EK111" s="16">
        <v>123.96166666666666</v>
      </c>
      <c r="EL111" s="16">
        <v>116.81333333333332</v>
      </c>
      <c r="EM111" s="16">
        <v>131.57933333333332</v>
      </c>
      <c r="EN111" s="16">
        <v>125.34233333333333</v>
      </c>
      <c r="EO111" s="16">
        <v>134.05833333333334</v>
      </c>
      <c r="EP111" s="16">
        <v>116.08300000000001</v>
      </c>
      <c r="EQ111" s="16">
        <v>109.75700000000001</v>
      </c>
      <c r="ER111" s="16">
        <v>105.57633333333335</v>
      </c>
      <c r="ES111" s="16">
        <v>111.97633333333334</v>
      </c>
      <c r="ET111" s="16">
        <v>117.85933333333334</v>
      </c>
      <c r="EU111" s="16">
        <v>112.37866666666667</v>
      </c>
      <c r="EV111" s="16">
        <v>109.81266666666669</v>
      </c>
      <c r="EW111" s="16">
        <v>107.58499999999999</v>
      </c>
      <c r="EX111" s="16">
        <v>106.93833333333333</v>
      </c>
      <c r="EY111" s="16">
        <v>114.15333333333332</v>
      </c>
      <c r="EZ111" s="16">
        <v>122.68599999999999</v>
      </c>
      <c r="FA111" s="16">
        <v>128.09266666666667</v>
      </c>
      <c r="FB111" s="16">
        <v>123.15233333333333</v>
      </c>
      <c r="FC111" s="16">
        <v>102.57466666666669</v>
      </c>
      <c r="FD111" s="16">
        <v>100.211</v>
      </c>
      <c r="FE111" s="16">
        <v>102.45966666666665</v>
      </c>
      <c r="FF111" s="16">
        <v>99.935666666666677</v>
      </c>
      <c r="FG111" s="16">
        <v>97.444666666666663</v>
      </c>
      <c r="FH111" s="16">
        <v>95.471000000000004</v>
      </c>
      <c r="FI111" s="16">
        <v>96.836666666666659</v>
      </c>
      <c r="FJ111" s="16">
        <v>97.495333333333335</v>
      </c>
      <c r="FK111" s="16">
        <v>102.37233333333334</v>
      </c>
      <c r="FL111" s="16">
        <v>121.83766666666668</v>
      </c>
      <c r="FM111" s="16">
        <v>120.82733333333333</v>
      </c>
      <c r="FN111" s="16">
        <v>111.19566666666667</v>
      </c>
      <c r="FO111" s="16">
        <v>107.91066666666666</v>
      </c>
      <c r="FP111" s="16">
        <v>110.44233333333334</v>
      </c>
      <c r="FQ111" s="16">
        <v>115.742</v>
      </c>
      <c r="FR111" s="16">
        <v>111.71933333333334</v>
      </c>
      <c r="FS111" s="16">
        <v>117.294</v>
      </c>
      <c r="FT111" s="16">
        <v>120.67833333333333</v>
      </c>
      <c r="FU111" s="16">
        <v>126.57633333333335</v>
      </c>
      <c r="FV111" s="16">
        <v>112.28133333333334</v>
      </c>
      <c r="FW111" s="16">
        <v>109.87233333333334</v>
      </c>
      <c r="FX111" s="16">
        <v>108.76966666666665</v>
      </c>
      <c r="FY111" s="16">
        <v>119.44766666666665</v>
      </c>
      <c r="FZ111" s="16">
        <v>125.98866666666667</v>
      </c>
      <c r="GA111" s="16">
        <v>123.42666666666668</v>
      </c>
      <c r="GB111" s="16">
        <v>122.74033333333335</v>
      </c>
      <c r="GC111" s="16">
        <v>109.70966666666668</v>
      </c>
      <c r="GD111" s="16">
        <v>98.943333333333342</v>
      </c>
      <c r="GE111" s="16">
        <v>94.742999999999995</v>
      </c>
      <c r="GF111" s="16">
        <v>102.31700000000001</v>
      </c>
      <c r="GG111" s="16">
        <v>109.38166666666666</v>
      </c>
      <c r="GH111" s="16">
        <v>103.49633333333334</v>
      </c>
      <c r="GI111" s="16">
        <v>109.87399999999998</v>
      </c>
      <c r="GJ111" s="16">
        <v>118.22533333333331</v>
      </c>
      <c r="GK111" s="16">
        <v>120.82499999999999</v>
      </c>
      <c r="GL111" s="16">
        <v>112.86266666666667</v>
      </c>
      <c r="GM111" s="16">
        <v>97.008333333333326</v>
      </c>
      <c r="GN111" s="16">
        <v>100.23133333333332</v>
      </c>
      <c r="GO111" s="16">
        <v>98.454333333333338</v>
      </c>
      <c r="GP111" s="16">
        <v>118.681</v>
      </c>
      <c r="GQ111" s="16">
        <v>119.36700000000002</v>
      </c>
      <c r="GR111" s="16">
        <v>118.67399999999999</v>
      </c>
      <c r="GS111" s="16">
        <v>96.435333333333347</v>
      </c>
      <c r="GT111" s="16">
        <v>88.492333333333349</v>
      </c>
    </row>
    <row r="112" spans="1:202" x14ac:dyDescent="0.2">
      <c r="A112" s="14" t="s">
        <v>31</v>
      </c>
      <c r="B112" s="15">
        <v>7492.0283333333327</v>
      </c>
      <c r="C112" s="15">
        <v>7715.0609999999988</v>
      </c>
      <c r="D112" s="15">
        <v>8014.2523333333329</v>
      </c>
      <c r="E112" s="15">
        <v>8128.2086666666655</v>
      </c>
      <c r="F112" s="15">
        <v>8048.3759999999993</v>
      </c>
      <c r="G112" s="15">
        <v>7884.7330000000002</v>
      </c>
      <c r="H112" s="15">
        <v>7726.7996666666668</v>
      </c>
      <c r="I112" s="15">
        <v>7623.5263333333342</v>
      </c>
      <c r="J112" s="15">
        <v>7492.8780000000006</v>
      </c>
      <c r="K112" s="15">
        <v>7463.9039999999995</v>
      </c>
      <c r="L112" s="15">
        <v>7495.7683333333334</v>
      </c>
      <c r="M112" s="15">
        <v>7555.2253333333329</v>
      </c>
      <c r="N112" s="15">
        <v>7703.6493333333337</v>
      </c>
      <c r="O112" s="15">
        <v>7663.1606666666676</v>
      </c>
      <c r="P112" s="15">
        <v>7769.561333333334</v>
      </c>
      <c r="Q112" s="15">
        <v>7839.4120000000003</v>
      </c>
      <c r="R112" s="15">
        <v>7976.5856666666659</v>
      </c>
      <c r="S112" s="15">
        <v>7945.3383333333331</v>
      </c>
      <c r="T112" s="15">
        <v>7881.9000000000005</v>
      </c>
      <c r="U112" s="15">
        <v>7762.4783333333335</v>
      </c>
      <c r="V112" s="15">
        <v>7741.9866666666667</v>
      </c>
      <c r="W112" s="15">
        <v>7737.3919999999998</v>
      </c>
      <c r="X112" s="15">
        <v>7877.1746666666659</v>
      </c>
      <c r="Y112" s="15">
        <v>7893.7356666666665</v>
      </c>
      <c r="Z112" s="15">
        <v>7872.338333333334</v>
      </c>
      <c r="AA112" s="15">
        <v>7765.6460000000006</v>
      </c>
      <c r="AB112" s="15">
        <v>7740.0110000000013</v>
      </c>
      <c r="AC112" s="15">
        <v>7875.0256666666673</v>
      </c>
      <c r="AD112" s="15">
        <v>7981.3246666666673</v>
      </c>
      <c r="AE112" s="15">
        <v>7969.6729999999998</v>
      </c>
      <c r="AF112" s="15">
        <v>7763.3873333333331</v>
      </c>
      <c r="AG112" s="15">
        <v>7564.1006666666663</v>
      </c>
      <c r="AH112" s="15">
        <v>7525.4806666666673</v>
      </c>
      <c r="AI112" s="15">
        <v>7575.1049999999996</v>
      </c>
      <c r="AJ112" s="15">
        <v>7761.2903333333334</v>
      </c>
      <c r="AK112" s="15">
        <v>7901.8280000000004</v>
      </c>
      <c r="AL112" s="15">
        <v>7992.308</v>
      </c>
      <c r="AM112" s="15">
        <v>8016.809666666667</v>
      </c>
      <c r="AN112" s="15">
        <v>8045.75</v>
      </c>
      <c r="AO112" s="15">
        <v>8175.7613333333329</v>
      </c>
      <c r="AP112" s="15">
        <v>8213.3410000000003</v>
      </c>
      <c r="AQ112" s="15">
        <v>8285.8340000000007</v>
      </c>
      <c r="AR112" s="15">
        <v>8272.8959999999988</v>
      </c>
      <c r="AS112" s="15">
        <v>8286.1829999999991</v>
      </c>
      <c r="AT112" s="15">
        <v>8260.8410000000003</v>
      </c>
      <c r="AU112" s="15">
        <v>8257.1033333333326</v>
      </c>
      <c r="AV112" s="15">
        <v>8364.529333333332</v>
      </c>
      <c r="AW112" s="15">
        <v>8413.1789999999983</v>
      </c>
      <c r="AX112" s="15">
        <v>8495.7526666666654</v>
      </c>
      <c r="AY112" s="15">
        <v>8526.392333333335</v>
      </c>
      <c r="AZ112" s="15">
        <v>8569.5216666666656</v>
      </c>
      <c r="BA112" s="15">
        <v>8616.5139999999992</v>
      </c>
      <c r="BB112" s="15">
        <v>8523.7416666666668</v>
      </c>
      <c r="BC112" s="15">
        <v>8578.9189999999999</v>
      </c>
      <c r="BD112" s="15">
        <v>8487.2799999999988</v>
      </c>
      <c r="BE112" s="15">
        <v>8470.9590000000007</v>
      </c>
      <c r="BF112" s="15">
        <v>8419.8026666666683</v>
      </c>
      <c r="BG112" s="15">
        <v>8356.8596666666672</v>
      </c>
      <c r="BH112" s="15">
        <v>8513.1163333333334</v>
      </c>
      <c r="BI112" s="15">
        <v>8504.0936666666657</v>
      </c>
      <c r="BJ112" s="15">
        <v>8542.9776666666658</v>
      </c>
      <c r="BK112" s="15">
        <v>8569.6983333333319</v>
      </c>
      <c r="BL112" s="15">
        <v>8636.9406666666673</v>
      </c>
      <c r="BM112" s="15">
        <v>8655.1983333333337</v>
      </c>
      <c r="BN112" s="15">
        <v>8573.3793333333324</v>
      </c>
      <c r="BO112" s="15">
        <v>8649.1906666666673</v>
      </c>
      <c r="BP112" s="15">
        <v>8847.25</v>
      </c>
      <c r="BQ112" s="15">
        <v>9061.385666666667</v>
      </c>
      <c r="BR112" s="15">
        <v>9203.1569999999992</v>
      </c>
      <c r="BS112" s="15">
        <v>9297.7679999999982</v>
      </c>
      <c r="BT112" s="15">
        <v>9357.4529999999995</v>
      </c>
      <c r="BU112" s="15">
        <v>9269.5013333333336</v>
      </c>
      <c r="BV112" s="15">
        <v>9194.61</v>
      </c>
      <c r="BW112" s="15">
        <v>9077.378333333334</v>
      </c>
      <c r="BX112" s="15">
        <v>9128.2553333333326</v>
      </c>
      <c r="BY112" s="15">
        <v>9178.9093333333312</v>
      </c>
      <c r="BZ112" s="15">
        <v>9263.3743333333332</v>
      </c>
      <c r="CA112" s="15">
        <v>9262.8230000000003</v>
      </c>
      <c r="CB112" s="15">
        <v>9182.0419999999995</v>
      </c>
      <c r="CC112" s="15">
        <v>8945.8269999999993</v>
      </c>
      <c r="CD112" s="15">
        <v>8859.6426666666666</v>
      </c>
      <c r="CE112" s="15">
        <v>8937.3606666666674</v>
      </c>
      <c r="CF112" s="15">
        <v>9205.9656666666669</v>
      </c>
      <c r="CG112" s="15">
        <v>9189.5759999999991</v>
      </c>
      <c r="CH112" s="15">
        <v>9082.862666666666</v>
      </c>
      <c r="CI112" s="15">
        <v>8950.223</v>
      </c>
      <c r="CJ112" s="15">
        <v>8984.6873333333351</v>
      </c>
      <c r="CK112" s="15">
        <v>9150.4996666666684</v>
      </c>
      <c r="CL112" s="15">
        <v>9162.8109999999997</v>
      </c>
      <c r="CM112" s="15">
        <v>9291.7806666666675</v>
      </c>
      <c r="CN112" s="15">
        <v>9209.1263333333336</v>
      </c>
      <c r="CO112" s="15">
        <v>9260.992666666667</v>
      </c>
      <c r="CP112" s="15">
        <v>9353.5789999999997</v>
      </c>
      <c r="CQ112" s="15">
        <v>9388.7893333333323</v>
      </c>
      <c r="CR112" s="15">
        <v>9411.2866666666669</v>
      </c>
      <c r="CS112" s="15">
        <v>9228.9970000000012</v>
      </c>
      <c r="CT112" s="15">
        <v>9116.628999999999</v>
      </c>
      <c r="CU112" s="15">
        <v>8910.7293333333328</v>
      </c>
      <c r="CV112" s="15">
        <v>8795.7156666666651</v>
      </c>
      <c r="CW112" s="15">
        <v>8737.1959999999999</v>
      </c>
      <c r="CX112" s="15">
        <v>8748.5529999999999</v>
      </c>
      <c r="CY112" s="15">
        <v>8812.19</v>
      </c>
      <c r="CZ112" s="15">
        <v>8826.3050000000003</v>
      </c>
      <c r="DA112" s="15">
        <v>8676.5640000000003</v>
      </c>
      <c r="DB112" s="15">
        <v>8511.3933333333334</v>
      </c>
      <c r="DC112" s="15">
        <v>8422.469000000001</v>
      </c>
      <c r="DD112" s="15">
        <v>8593.2126666666663</v>
      </c>
      <c r="DE112" s="15">
        <v>8617.7503333333334</v>
      </c>
      <c r="DF112" s="15">
        <v>8676.1326666666664</v>
      </c>
      <c r="DG112" s="15">
        <v>8542.980333333333</v>
      </c>
      <c r="DH112" s="15">
        <v>8580.9063333333324</v>
      </c>
      <c r="DI112" s="15">
        <v>8558.1243333333332</v>
      </c>
      <c r="DJ112" s="15">
        <v>8631.8850000000002</v>
      </c>
      <c r="DK112" s="15">
        <v>8642.032666666666</v>
      </c>
      <c r="DL112" s="15">
        <v>8554.9543333333331</v>
      </c>
      <c r="DM112" s="15">
        <v>8463.612666666666</v>
      </c>
      <c r="DN112" s="15">
        <v>8345.5063333333328</v>
      </c>
      <c r="DO112" s="15">
        <v>8433.9639999999999</v>
      </c>
      <c r="DP112" s="15">
        <v>8566.0006666666668</v>
      </c>
      <c r="DQ112" s="15">
        <v>8698.4639999999999</v>
      </c>
      <c r="DR112" s="15">
        <v>8719.0133333333342</v>
      </c>
      <c r="DS112" s="15">
        <v>8703.018</v>
      </c>
      <c r="DT112" s="15">
        <v>8640.5249999999996</v>
      </c>
      <c r="DU112" s="15">
        <v>8617.4</v>
      </c>
      <c r="DV112" s="15">
        <v>8600.6146666666664</v>
      </c>
      <c r="DW112" s="15">
        <v>8655.8403333333335</v>
      </c>
      <c r="DX112" s="15">
        <v>8559.0866666666661</v>
      </c>
      <c r="DY112" s="15">
        <v>8316.2956666666669</v>
      </c>
      <c r="DZ112" s="15">
        <v>8119.7636666666667</v>
      </c>
      <c r="EA112" s="15">
        <v>8163.0973333333341</v>
      </c>
      <c r="EB112" s="15">
        <v>8375.3836666666666</v>
      </c>
      <c r="EC112" s="15">
        <v>8456.3510000000006</v>
      </c>
      <c r="ED112" s="15">
        <v>8419.5396666666657</v>
      </c>
      <c r="EE112" s="15">
        <v>8354.8119999999999</v>
      </c>
      <c r="EF112" s="15">
        <v>8308.9259999999995</v>
      </c>
      <c r="EG112" s="15">
        <v>8193.9873333333326</v>
      </c>
      <c r="EH112" s="15">
        <v>8254.8943333333336</v>
      </c>
      <c r="EI112" s="15">
        <v>8352.4090000000015</v>
      </c>
      <c r="EJ112" s="15">
        <v>8530.7813333333343</v>
      </c>
      <c r="EK112" s="15">
        <v>8435.8320000000003</v>
      </c>
      <c r="EL112" s="15">
        <v>8451.9013333333332</v>
      </c>
      <c r="EM112" s="15">
        <v>8415.0536666666667</v>
      </c>
      <c r="EN112" s="15">
        <v>8583.1843333333327</v>
      </c>
      <c r="EO112" s="15">
        <v>8633.5993333333336</v>
      </c>
      <c r="EP112" s="15">
        <v>8750.766333333333</v>
      </c>
      <c r="EQ112" s="15">
        <v>8698.4663333333319</v>
      </c>
      <c r="ER112" s="15">
        <v>8601.3459999999995</v>
      </c>
      <c r="ES112" s="15">
        <v>8494.6740000000009</v>
      </c>
      <c r="ET112" s="15">
        <v>8471.5650000000005</v>
      </c>
      <c r="EU112" s="15">
        <v>8463.1393333333344</v>
      </c>
      <c r="EV112" s="15">
        <v>8508.1886666666669</v>
      </c>
      <c r="EW112" s="15">
        <v>8393.0826666666671</v>
      </c>
      <c r="EX112" s="15">
        <v>8457.3056666666671</v>
      </c>
      <c r="EY112" s="15">
        <v>8463.3683333333338</v>
      </c>
      <c r="EZ112" s="15">
        <v>8690.2613333333338</v>
      </c>
      <c r="FA112" s="15">
        <v>8775.1740000000009</v>
      </c>
      <c r="FB112" s="15">
        <v>8852.2196666666659</v>
      </c>
      <c r="FC112" s="15">
        <v>8785.8206666666665</v>
      </c>
      <c r="FD112" s="15">
        <v>8752.9233333333323</v>
      </c>
      <c r="FE112" s="15">
        <v>8630.9986666666664</v>
      </c>
      <c r="FF112" s="15">
        <v>8672.7993333333343</v>
      </c>
      <c r="FG112" s="15">
        <v>8611.2840000000015</v>
      </c>
      <c r="FH112" s="15">
        <v>8627.3106666666663</v>
      </c>
      <c r="FI112" s="15">
        <v>8448.1783333333351</v>
      </c>
      <c r="FJ112" s="15">
        <v>8425.0910000000003</v>
      </c>
      <c r="FK112" s="15">
        <v>8502.1403333333346</v>
      </c>
      <c r="FL112" s="15">
        <v>8732.2563333333328</v>
      </c>
      <c r="FM112" s="15">
        <v>8881.0746666666655</v>
      </c>
      <c r="FN112" s="15">
        <v>8862.0726666666669</v>
      </c>
      <c r="FO112" s="15">
        <v>8711.7150000000001</v>
      </c>
      <c r="FP112" s="15">
        <v>8607.9139999999989</v>
      </c>
      <c r="FQ112" s="15">
        <v>8542.251666666667</v>
      </c>
      <c r="FR112" s="15">
        <v>8678.1223333333346</v>
      </c>
      <c r="FS112" s="15">
        <v>8661.9233333333341</v>
      </c>
      <c r="FT112" s="15">
        <v>8652.8060000000005</v>
      </c>
      <c r="FU112" s="15">
        <v>8434.9966666666678</v>
      </c>
      <c r="FV112" s="15">
        <v>8413.3886666666676</v>
      </c>
      <c r="FW112" s="15">
        <v>8485.8153333333339</v>
      </c>
      <c r="FX112" s="15">
        <v>8673.4956666666676</v>
      </c>
      <c r="FY112" s="15">
        <v>8768.9796666666662</v>
      </c>
      <c r="FZ112" s="15">
        <v>8850.7330000000002</v>
      </c>
      <c r="GA112" s="15">
        <v>8815.873333333333</v>
      </c>
      <c r="GB112" s="15">
        <v>8832.8113333333331</v>
      </c>
      <c r="GC112" s="15">
        <v>8744.3323333333337</v>
      </c>
      <c r="GD112" s="15">
        <v>8867.4223333333339</v>
      </c>
      <c r="GE112" s="15">
        <v>8884.9430000000011</v>
      </c>
      <c r="GF112" s="15">
        <v>8911.7343333333338</v>
      </c>
      <c r="GG112" s="15">
        <v>8695.8303333333333</v>
      </c>
      <c r="GH112" s="15">
        <v>8627.9416666666657</v>
      </c>
      <c r="GI112" s="15">
        <v>8670.635666666667</v>
      </c>
      <c r="GJ112" s="15">
        <v>8935.0066666666662</v>
      </c>
      <c r="GK112" s="15">
        <v>9018.4533333333329</v>
      </c>
      <c r="GL112" s="15">
        <v>9057.9243333333343</v>
      </c>
      <c r="GM112" s="15">
        <v>8898.17</v>
      </c>
      <c r="GN112" s="15">
        <v>8911.9676666666655</v>
      </c>
      <c r="GO112" s="15">
        <v>8770.9666666666672</v>
      </c>
      <c r="GP112" s="15">
        <v>8911.7480000000014</v>
      </c>
      <c r="GQ112" s="15">
        <v>8905.2319999999982</v>
      </c>
      <c r="GR112" s="15">
        <v>9006.4373333333333</v>
      </c>
      <c r="GS112" s="15">
        <v>8846.5003333333334</v>
      </c>
      <c r="GT112" s="15">
        <v>8844.773666666666</v>
      </c>
    </row>
    <row r="113" spans="1:202" x14ac:dyDescent="0.2">
      <c r="A113" s="13" t="s">
        <v>32</v>
      </c>
      <c r="B113" s="16">
        <v>2296.8646666666664</v>
      </c>
      <c r="C113" s="16">
        <v>2120.3150000000001</v>
      </c>
      <c r="D113" s="16">
        <v>1973.9306666666664</v>
      </c>
      <c r="E113" s="16">
        <v>1814.9386666666667</v>
      </c>
      <c r="F113" s="16">
        <v>2028.2573333333332</v>
      </c>
      <c r="G113" s="16">
        <v>2215.9733333333334</v>
      </c>
      <c r="H113" s="16">
        <v>2484.3543333333332</v>
      </c>
      <c r="I113" s="16">
        <v>2522.1260000000002</v>
      </c>
      <c r="J113" s="16">
        <v>2680.7329999999997</v>
      </c>
      <c r="K113" s="16">
        <v>2646.0666666666666</v>
      </c>
      <c r="L113" s="16">
        <v>2643.9816666666666</v>
      </c>
      <c r="M113" s="16">
        <v>2483.7056666666667</v>
      </c>
      <c r="N113" s="16">
        <v>2476.5830000000001</v>
      </c>
      <c r="O113" s="16">
        <v>2459.8943333333332</v>
      </c>
      <c r="P113" s="16">
        <v>2526.2253333333333</v>
      </c>
      <c r="Q113" s="16">
        <v>2606.7656666666667</v>
      </c>
      <c r="R113" s="16">
        <v>2611.853333333333</v>
      </c>
      <c r="S113" s="16">
        <v>2634.414666666667</v>
      </c>
      <c r="T113" s="16">
        <v>2617.14</v>
      </c>
      <c r="U113" s="16">
        <v>2667.0676666666668</v>
      </c>
      <c r="V113" s="16">
        <v>2654.3796666666667</v>
      </c>
      <c r="W113" s="16">
        <v>2588.0846666666666</v>
      </c>
      <c r="X113" s="16">
        <v>2442.0880000000002</v>
      </c>
      <c r="Y113" s="16">
        <v>2285.9216666666666</v>
      </c>
      <c r="Z113" s="16">
        <v>2277.866</v>
      </c>
      <c r="AA113" s="16">
        <v>2414.2999999999997</v>
      </c>
      <c r="AB113" s="16">
        <v>2571.5419999999999</v>
      </c>
      <c r="AC113" s="16">
        <v>2566.9356666666667</v>
      </c>
      <c r="AD113" s="16">
        <v>2522.5529999999999</v>
      </c>
      <c r="AE113" s="16">
        <v>2525.3543333333332</v>
      </c>
      <c r="AF113" s="16">
        <v>2648.2596666666668</v>
      </c>
      <c r="AG113" s="16">
        <v>2733.5970000000002</v>
      </c>
      <c r="AH113" s="16">
        <v>2827.240666666667</v>
      </c>
      <c r="AI113" s="16">
        <v>2801.0103333333332</v>
      </c>
      <c r="AJ113" s="16">
        <v>2668.1410000000001</v>
      </c>
      <c r="AK113" s="16">
        <v>2488.875</v>
      </c>
      <c r="AL113" s="16">
        <v>2407.1920000000005</v>
      </c>
      <c r="AM113" s="16">
        <v>2461.5033333333336</v>
      </c>
      <c r="AN113" s="16">
        <v>2555.4733333333334</v>
      </c>
      <c r="AO113" s="16">
        <v>2516.7533333333336</v>
      </c>
      <c r="AP113" s="16">
        <v>2496.1686666666669</v>
      </c>
      <c r="AQ113" s="16">
        <v>2404.4126666666666</v>
      </c>
      <c r="AR113" s="16">
        <v>2440.2100000000005</v>
      </c>
      <c r="AS113" s="16">
        <v>2456.7440000000001</v>
      </c>
      <c r="AT113" s="16">
        <v>2486.7413333333334</v>
      </c>
      <c r="AU113" s="16">
        <v>2499.5536666666667</v>
      </c>
      <c r="AV113" s="16">
        <v>2400.5349999999999</v>
      </c>
      <c r="AW113" s="16">
        <v>2377.9733333333329</v>
      </c>
      <c r="AX113" s="16">
        <v>2319.7406666666666</v>
      </c>
      <c r="AY113" s="16">
        <v>2378.134</v>
      </c>
      <c r="AZ113" s="16">
        <v>2440.5529999999999</v>
      </c>
      <c r="BA113" s="16">
        <v>2470.8169999999996</v>
      </c>
      <c r="BB113" s="16">
        <v>2579.6513333333332</v>
      </c>
      <c r="BC113" s="16">
        <v>2567.0609999999997</v>
      </c>
      <c r="BD113" s="16">
        <v>2682.37</v>
      </c>
      <c r="BE113" s="16">
        <v>2643.1186666666667</v>
      </c>
      <c r="BF113" s="16">
        <v>2629.2909999999997</v>
      </c>
      <c r="BG113" s="16">
        <v>2592.0866666666666</v>
      </c>
      <c r="BH113" s="16">
        <v>2437.6546666666668</v>
      </c>
      <c r="BI113" s="16">
        <v>2406.503666666667</v>
      </c>
      <c r="BJ113" s="16">
        <v>2364.144666666667</v>
      </c>
      <c r="BK113" s="16">
        <v>2439.0493333333338</v>
      </c>
      <c r="BL113" s="16">
        <v>2542.393</v>
      </c>
      <c r="BM113" s="16">
        <v>2646.0259999999998</v>
      </c>
      <c r="BN113" s="16">
        <v>2621.5153333333333</v>
      </c>
      <c r="BO113" s="16">
        <v>2754.2886666666668</v>
      </c>
      <c r="BP113" s="16">
        <v>2688.058</v>
      </c>
      <c r="BQ113" s="16">
        <v>2825.3566666666666</v>
      </c>
      <c r="BR113" s="16">
        <v>2624.9643333333333</v>
      </c>
      <c r="BS113" s="16">
        <v>2604.5906666666669</v>
      </c>
      <c r="BT113" s="16">
        <v>2421.2346666666667</v>
      </c>
      <c r="BU113" s="16">
        <v>2406.0686666666666</v>
      </c>
      <c r="BV113" s="16">
        <v>2423.5436666666669</v>
      </c>
      <c r="BW113" s="16">
        <v>2542.6070000000004</v>
      </c>
      <c r="BX113" s="16">
        <v>2591.6573333333336</v>
      </c>
      <c r="BY113" s="16">
        <v>2590.407666666667</v>
      </c>
      <c r="BZ113" s="16">
        <v>2649.878666666667</v>
      </c>
      <c r="CA113" s="16">
        <v>2659.2220000000002</v>
      </c>
      <c r="CB113" s="16">
        <v>2727.7256666666667</v>
      </c>
      <c r="CC113" s="16">
        <v>2793.0619999999999</v>
      </c>
      <c r="CD113" s="16">
        <v>2854.0293333333334</v>
      </c>
      <c r="CE113" s="16">
        <v>2855.4023333333334</v>
      </c>
      <c r="CF113" s="16">
        <v>2669.0463333333332</v>
      </c>
      <c r="CG113" s="16">
        <v>2565.3633333333332</v>
      </c>
      <c r="CH113" s="16">
        <v>2445.8826666666664</v>
      </c>
      <c r="CI113" s="16">
        <v>2398.3359999999998</v>
      </c>
      <c r="CJ113" s="16">
        <v>2361.8183333333332</v>
      </c>
      <c r="CK113" s="16">
        <v>2283.6936666666666</v>
      </c>
      <c r="CL113" s="16">
        <v>2307.0910000000003</v>
      </c>
      <c r="CM113" s="16">
        <v>2281.521666666667</v>
      </c>
      <c r="CN113" s="16">
        <v>2341.8070000000002</v>
      </c>
      <c r="CO113" s="16">
        <v>2382.496333333333</v>
      </c>
      <c r="CP113" s="16">
        <v>2278.4443333333334</v>
      </c>
      <c r="CQ113" s="16">
        <v>2223.8376666666663</v>
      </c>
      <c r="CR113" s="16">
        <v>2188.8423333333335</v>
      </c>
      <c r="CS113" s="16">
        <v>2283.0193333333336</v>
      </c>
      <c r="CT113" s="16">
        <v>2354.8543333333332</v>
      </c>
      <c r="CU113" s="16">
        <v>2431.1086666666665</v>
      </c>
      <c r="CV113" s="16">
        <v>2539.0116666666668</v>
      </c>
      <c r="CW113" s="16">
        <v>2551.4569999999999</v>
      </c>
      <c r="CX113" s="16">
        <v>2576.7959999999998</v>
      </c>
      <c r="CY113" s="16">
        <v>2488.4866666666662</v>
      </c>
      <c r="CZ113" s="16">
        <v>2478.6776666666669</v>
      </c>
      <c r="DA113" s="16">
        <v>2585.423666666667</v>
      </c>
      <c r="DB113" s="16">
        <v>2713.4043333333339</v>
      </c>
      <c r="DC113" s="16">
        <v>2793.5653333333335</v>
      </c>
      <c r="DD113" s="16">
        <v>2735.6890000000003</v>
      </c>
      <c r="DE113" s="16">
        <v>2735.3970000000004</v>
      </c>
      <c r="DF113" s="16">
        <v>2772.7980000000002</v>
      </c>
      <c r="DG113" s="16">
        <v>2876.1613333333335</v>
      </c>
      <c r="DH113" s="16">
        <v>2962.4153333333329</v>
      </c>
      <c r="DI113" s="16">
        <v>3030.637666666667</v>
      </c>
      <c r="DJ113" s="16">
        <v>3076.1370000000002</v>
      </c>
      <c r="DK113" s="16">
        <v>3080.5986666666663</v>
      </c>
      <c r="DL113" s="16">
        <v>3114.1093333333333</v>
      </c>
      <c r="DM113" s="16">
        <v>3142.4993333333332</v>
      </c>
      <c r="DN113" s="16">
        <v>3208.06</v>
      </c>
      <c r="DO113" s="16">
        <v>3119.6506666666664</v>
      </c>
      <c r="DP113" s="16">
        <v>2930.4136666666668</v>
      </c>
      <c r="DQ113" s="16">
        <v>2823.3846666666668</v>
      </c>
      <c r="DR113" s="16">
        <v>2850.2040000000002</v>
      </c>
      <c r="DS113" s="16">
        <v>2926.9483333333337</v>
      </c>
      <c r="DT113" s="16">
        <v>2950.2176666666669</v>
      </c>
      <c r="DU113" s="16">
        <v>2980.016333333333</v>
      </c>
      <c r="DV113" s="16">
        <v>2975.246333333334</v>
      </c>
      <c r="DW113" s="16">
        <v>2931.9393333333333</v>
      </c>
      <c r="DX113" s="16">
        <v>2959.7786666666666</v>
      </c>
      <c r="DY113" s="16">
        <v>3141.3319999999999</v>
      </c>
      <c r="DZ113" s="16">
        <v>3311.94</v>
      </c>
      <c r="EA113" s="16">
        <v>3302.923666666667</v>
      </c>
      <c r="EB113" s="16">
        <v>3098.030666666667</v>
      </c>
      <c r="EC113" s="16">
        <v>3029.1016666666669</v>
      </c>
      <c r="ED113" s="16">
        <v>3010.1833333333338</v>
      </c>
      <c r="EE113" s="16">
        <v>3118.5580000000004</v>
      </c>
      <c r="EF113" s="16">
        <v>3198.8196666666668</v>
      </c>
      <c r="EG113" s="16">
        <v>3300.3436666666662</v>
      </c>
      <c r="EH113" s="16">
        <v>3333.2456666666671</v>
      </c>
      <c r="EI113" s="16">
        <v>3274.2333333333336</v>
      </c>
      <c r="EJ113" s="16">
        <v>3245.8206666666665</v>
      </c>
      <c r="EK113" s="16">
        <v>3327.092333333334</v>
      </c>
      <c r="EL113" s="16">
        <v>3333.550333333334</v>
      </c>
      <c r="EM113" s="16">
        <v>3278.0130000000004</v>
      </c>
      <c r="EN113" s="16">
        <v>3078.9493333333335</v>
      </c>
      <c r="EO113" s="16">
        <v>2986.7796666666668</v>
      </c>
      <c r="EP113" s="16">
        <v>2982.9583333333335</v>
      </c>
      <c r="EQ113" s="16">
        <v>3077.0419999999999</v>
      </c>
      <c r="ER113" s="16">
        <v>3230.8069999999993</v>
      </c>
      <c r="ES113" s="16">
        <v>3330.2903333333329</v>
      </c>
      <c r="ET113" s="16">
        <v>3296.0263333333332</v>
      </c>
      <c r="EU113" s="16">
        <v>3228.3380000000002</v>
      </c>
      <c r="EV113" s="16">
        <v>3097.7973333333334</v>
      </c>
      <c r="EW113" s="16">
        <v>3227.0786666666668</v>
      </c>
      <c r="EX113" s="16">
        <v>3223.5843333333337</v>
      </c>
      <c r="EY113" s="16">
        <v>3231.9923333333336</v>
      </c>
      <c r="EZ113" s="16">
        <v>3034.373</v>
      </c>
      <c r="FA113" s="16">
        <v>2918.9116666666669</v>
      </c>
      <c r="FB113" s="16">
        <v>2844.8440000000005</v>
      </c>
      <c r="FC113" s="16">
        <v>2797.3380000000002</v>
      </c>
      <c r="FD113" s="16">
        <v>2859.8773333333334</v>
      </c>
      <c r="FE113" s="16">
        <v>2962.6463333333336</v>
      </c>
      <c r="FF113" s="16">
        <v>2991.5056666666665</v>
      </c>
      <c r="FG113" s="16">
        <v>2945.6200000000003</v>
      </c>
      <c r="FH113" s="16">
        <v>2972.4126666666671</v>
      </c>
      <c r="FI113" s="16">
        <v>3235.485666666666</v>
      </c>
      <c r="FJ113" s="16">
        <v>3395.0146666666665</v>
      </c>
      <c r="FK113" s="16">
        <v>3387.9403333333335</v>
      </c>
      <c r="FL113" s="16">
        <v>3098.2753333333335</v>
      </c>
      <c r="FM113" s="16">
        <v>2901.4566666666669</v>
      </c>
      <c r="FN113" s="16">
        <v>2831.0573333333336</v>
      </c>
      <c r="FO113" s="16">
        <v>2925.4330000000004</v>
      </c>
      <c r="FP113" s="16">
        <v>3002.9406666666669</v>
      </c>
      <c r="FQ113" s="16">
        <v>3083.8170000000005</v>
      </c>
      <c r="FR113" s="16">
        <v>3135.7366666666662</v>
      </c>
      <c r="FS113" s="16">
        <v>3154.3746666666666</v>
      </c>
      <c r="FT113" s="16">
        <v>3106.5623333333333</v>
      </c>
      <c r="FU113" s="16">
        <v>3127.2729999999997</v>
      </c>
      <c r="FV113" s="16">
        <v>3219.8816666666667</v>
      </c>
      <c r="FW113" s="16">
        <v>3244.3036666666667</v>
      </c>
      <c r="FX113" s="16">
        <v>3076.0840000000003</v>
      </c>
      <c r="FY113" s="16">
        <v>2861.3379999999997</v>
      </c>
      <c r="FZ113" s="16">
        <v>2870.5813333333331</v>
      </c>
      <c r="GA113" s="16">
        <v>3029.1156666666666</v>
      </c>
      <c r="GB113" s="16">
        <v>3184.9443333333329</v>
      </c>
      <c r="GC113" s="16">
        <v>3194.3683333333333</v>
      </c>
      <c r="GD113" s="16">
        <v>3082.4663333333338</v>
      </c>
      <c r="GE113" s="16">
        <v>3045.3886666666672</v>
      </c>
      <c r="GF113" s="16">
        <v>2989.0096666666668</v>
      </c>
      <c r="GG113" s="16">
        <v>3066.8999999999996</v>
      </c>
      <c r="GH113" s="16">
        <v>3061.4563333333331</v>
      </c>
      <c r="GI113" s="16">
        <v>3016.1330000000003</v>
      </c>
      <c r="GJ113" s="16">
        <v>2883.248333333333</v>
      </c>
      <c r="GK113" s="16">
        <v>2766.4760000000001</v>
      </c>
      <c r="GL113" s="16">
        <v>2688.512666666667</v>
      </c>
      <c r="GM113" s="16">
        <v>2797.9079999999999</v>
      </c>
      <c r="GN113" s="16">
        <v>2845.3266666666664</v>
      </c>
      <c r="GO113" s="16">
        <v>3040.942333333333</v>
      </c>
      <c r="GP113" s="16">
        <v>2999.9240000000004</v>
      </c>
      <c r="GQ113" s="16">
        <v>3034.2123333333329</v>
      </c>
      <c r="GR113" s="16">
        <v>2925.4243333333329</v>
      </c>
      <c r="GS113" s="16">
        <v>2914.5210000000002</v>
      </c>
      <c r="GT113" s="16">
        <v>2893.0616666666665</v>
      </c>
    </row>
    <row r="114" spans="1:202" x14ac:dyDescent="0.2">
      <c r="A114" s="14" t="s">
        <v>20</v>
      </c>
      <c r="B114" s="15">
        <v>1243.0616666666667</v>
      </c>
      <c r="C114" s="15">
        <v>1125.3286666666665</v>
      </c>
      <c r="D114" s="15">
        <v>1070.6963333333333</v>
      </c>
      <c r="E114" s="15">
        <v>953.27300000000002</v>
      </c>
      <c r="F114" s="15">
        <v>1120.663</v>
      </c>
      <c r="G114" s="15">
        <v>1174.8043333333333</v>
      </c>
      <c r="H114" s="15">
        <v>1347.412</v>
      </c>
      <c r="I114" s="15">
        <v>1349.8853333333334</v>
      </c>
      <c r="J114" s="15">
        <v>1450.5056666666667</v>
      </c>
      <c r="K114" s="15">
        <v>1412.3203333333333</v>
      </c>
      <c r="L114" s="15">
        <v>1391.1166666666668</v>
      </c>
      <c r="M114" s="15">
        <v>1273.9296666666667</v>
      </c>
      <c r="N114" s="15">
        <v>1270.0656666666666</v>
      </c>
      <c r="O114" s="15">
        <v>1248.4333333333334</v>
      </c>
      <c r="P114" s="15">
        <v>1344.4866666666667</v>
      </c>
      <c r="Q114" s="15">
        <v>1428.1753333333334</v>
      </c>
      <c r="R114" s="15">
        <v>1383.6406666666664</v>
      </c>
      <c r="S114" s="15">
        <v>1338.6836666666666</v>
      </c>
      <c r="T114" s="15">
        <v>1278.8783333333333</v>
      </c>
      <c r="U114" s="15">
        <v>1299.7936666666667</v>
      </c>
      <c r="V114" s="15">
        <v>1303.7133333333334</v>
      </c>
      <c r="W114" s="15">
        <v>1264.9483333333335</v>
      </c>
      <c r="X114" s="15">
        <v>1193.2616666666668</v>
      </c>
      <c r="Y114" s="15">
        <v>1079.8800000000001</v>
      </c>
      <c r="Z114" s="15">
        <v>1045.8176666666666</v>
      </c>
      <c r="AA114" s="15">
        <v>1109.0066666666667</v>
      </c>
      <c r="AB114" s="15">
        <v>1149.8156666666666</v>
      </c>
      <c r="AC114" s="15">
        <v>1158.5910000000001</v>
      </c>
      <c r="AD114" s="15">
        <v>1163.9153333333334</v>
      </c>
      <c r="AE114" s="15">
        <v>1219.604</v>
      </c>
      <c r="AF114" s="15">
        <v>1312.2070000000001</v>
      </c>
      <c r="AG114" s="15">
        <v>1345.3126666666667</v>
      </c>
      <c r="AH114" s="15">
        <v>1406.9803333333336</v>
      </c>
      <c r="AI114" s="15">
        <v>1422.4973333333335</v>
      </c>
      <c r="AJ114" s="15">
        <v>1330.5809999999999</v>
      </c>
      <c r="AK114" s="15">
        <v>1238.6326666666666</v>
      </c>
      <c r="AL114" s="15">
        <v>1150.326</v>
      </c>
      <c r="AM114" s="15">
        <v>1226.5333333333333</v>
      </c>
      <c r="AN114" s="15">
        <v>1273.0463333333335</v>
      </c>
      <c r="AO114" s="15">
        <v>1237.8876666666665</v>
      </c>
      <c r="AP114" s="15">
        <v>1225.4866666666667</v>
      </c>
      <c r="AQ114" s="15">
        <v>1169.3923333333335</v>
      </c>
      <c r="AR114" s="15">
        <v>1246.9976666666666</v>
      </c>
      <c r="AS114" s="15">
        <v>1221.55</v>
      </c>
      <c r="AT114" s="15">
        <v>1244.8963333333334</v>
      </c>
      <c r="AU114" s="15">
        <v>1191.6016666666667</v>
      </c>
      <c r="AV114" s="15">
        <v>1104.2573333333332</v>
      </c>
      <c r="AW114" s="15">
        <v>1057.5186666666666</v>
      </c>
      <c r="AX114" s="15">
        <v>1025.8190000000002</v>
      </c>
      <c r="AY114" s="15">
        <v>1043.8803333333333</v>
      </c>
      <c r="AZ114" s="15">
        <v>1047.0893333333333</v>
      </c>
      <c r="BA114" s="15">
        <v>1069.7363333333333</v>
      </c>
      <c r="BB114" s="15">
        <v>1177.2773333333332</v>
      </c>
      <c r="BC114" s="15">
        <v>1209.9206666666666</v>
      </c>
      <c r="BD114" s="15">
        <v>1272.5873333333334</v>
      </c>
      <c r="BE114" s="15">
        <v>1183.8320000000001</v>
      </c>
      <c r="BF114" s="15">
        <v>1129.4559999999999</v>
      </c>
      <c r="BG114" s="15">
        <v>1057.0219999999999</v>
      </c>
      <c r="BH114" s="15">
        <v>994.3126666666667</v>
      </c>
      <c r="BI114" s="15">
        <v>977.51666666666677</v>
      </c>
      <c r="BJ114" s="15">
        <v>972.55900000000008</v>
      </c>
      <c r="BK114" s="15">
        <v>1024.6973333333333</v>
      </c>
      <c r="BL114" s="15">
        <v>1058.3463333333332</v>
      </c>
      <c r="BM114" s="15">
        <v>1118.875</v>
      </c>
      <c r="BN114" s="15">
        <v>1136.4573333333335</v>
      </c>
      <c r="BO114" s="15">
        <v>1223.5646666666669</v>
      </c>
      <c r="BP114" s="15">
        <v>1203.5396666666668</v>
      </c>
      <c r="BQ114" s="15">
        <v>1213.6673333333333</v>
      </c>
      <c r="BR114" s="15">
        <v>1105.143</v>
      </c>
      <c r="BS114" s="15">
        <v>1048.1589999999999</v>
      </c>
      <c r="BT114" s="15">
        <v>958.98633333333328</v>
      </c>
      <c r="BU114" s="15">
        <v>936.72699999999998</v>
      </c>
      <c r="BV114" s="15">
        <v>927.89733333333334</v>
      </c>
      <c r="BW114" s="15">
        <v>948.71466666666674</v>
      </c>
      <c r="BX114" s="15">
        <v>961.2890000000001</v>
      </c>
      <c r="BY114" s="15">
        <v>947.52966666666669</v>
      </c>
      <c r="BZ114" s="15">
        <v>953.94966666666653</v>
      </c>
      <c r="CA114" s="15">
        <v>943.48833333333334</v>
      </c>
      <c r="CB114" s="15">
        <v>967.74133333333327</v>
      </c>
      <c r="CC114" s="15">
        <v>1012.747</v>
      </c>
      <c r="CD114" s="15">
        <v>1056.4323333333334</v>
      </c>
      <c r="CE114" s="15">
        <v>1011.7550000000001</v>
      </c>
      <c r="CF114" s="15">
        <v>947.35866666666664</v>
      </c>
      <c r="CG114" s="15">
        <v>920.96399999999994</v>
      </c>
      <c r="CH114" s="15">
        <v>946.30533333333335</v>
      </c>
      <c r="CI114" s="15">
        <v>931.3123333333333</v>
      </c>
      <c r="CJ114" s="15">
        <v>880.61566666666658</v>
      </c>
      <c r="CK114" s="15">
        <v>809.59</v>
      </c>
      <c r="CL114" s="15">
        <v>808.15</v>
      </c>
      <c r="CM114" s="15">
        <v>811.01400000000012</v>
      </c>
      <c r="CN114" s="15">
        <v>847.56866666666667</v>
      </c>
      <c r="CO114" s="15">
        <v>841.73166666666668</v>
      </c>
      <c r="CP114" s="15">
        <v>781.69466666666665</v>
      </c>
      <c r="CQ114" s="15">
        <v>765.20400000000006</v>
      </c>
      <c r="CR114" s="15">
        <v>774.0626666666667</v>
      </c>
      <c r="CS114" s="15">
        <v>835.97833333333335</v>
      </c>
      <c r="CT114" s="15">
        <v>871.43666666666684</v>
      </c>
      <c r="CU114" s="15">
        <v>901.30366666666669</v>
      </c>
      <c r="CV114" s="15">
        <v>948.55266666666682</v>
      </c>
      <c r="CW114" s="15">
        <v>950.053</v>
      </c>
      <c r="CX114" s="15">
        <v>983.29266666666672</v>
      </c>
      <c r="CY114" s="15">
        <v>961.10233333333338</v>
      </c>
      <c r="CZ114" s="15">
        <v>981.52566666666678</v>
      </c>
      <c r="DA114" s="15">
        <v>1029.6790000000001</v>
      </c>
      <c r="DB114" s="15">
        <v>1068.5440000000001</v>
      </c>
      <c r="DC114" s="15">
        <v>1087.5386666666666</v>
      </c>
      <c r="DD114" s="15">
        <v>1085.9110000000001</v>
      </c>
      <c r="DE114" s="15">
        <v>1078.6510000000001</v>
      </c>
      <c r="DF114" s="15">
        <v>1085.2573333333332</v>
      </c>
      <c r="DG114" s="15">
        <v>1079.5649999999998</v>
      </c>
      <c r="DH114" s="15">
        <v>1133.0923333333333</v>
      </c>
      <c r="DI114" s="15">
        <v>1189.1196666666667</v>
      </c>
      <c r="DJ114" s="15">
        <v>1230.6536666666668</v>
      </c>
      <c r="DK114" s="15">
        <v>1249.0676666666668</v>
      </c>
      <c r="DL114" s="15">
        <v>1241.1533333333334</v>
      </c>
      <c r="DM114" s="15">
        <v>1200.7340000000002</v>
      </c>
      <c r="DN114" s="15">
        <v>1208.2366666666667</v>
      </c>
      <c r="DO114" s="15">
        <v>1176.2439999999999</v>
      </c>
      <c r="DP114" s="15">
        <v>1121.2013333333332</v>
      </c>
      <c r="DQ114" s="15">
        <v>1079.4953333333333</v>
      </c>
      <c r="DR114" s="15">
        <v>1109.932</v>
      </c>
      <c r="DS114" s="15">
        <v>1172.4086666666665</v>
      </c>
      <c r="DT114" s="15">
        <v>1187.627</v>
      </c>
      <c r="DU114" s="15">
        <v>1208.6243333333334</v>
      </c>
      <c r="DV114" s="15">
        <v>1208.0396666666666</v>
      </c>
      <c r="DW114" s="15">
        <v>1160.7470000000001</v>
      </c>
      <c r="DX114" s="15">
        <v>1139.5656666666666</v>
      </c>
      <c r="DY114" s="15">
        <v>1214.481</v>
      </c>
      <c r="DZ114" s="15">
        <v>1310.8053333333335</v>
      </c>
      <c r="EA114" s="15">
        <v>1293.1613333333332</v>
      </c>
      <c r="EB114" s="15">
        <v>1191</v>
      </c>
      <c r="EC114" s="15">
        <v>1170.4036666666668</v>
      </c>
      <c r="ED114" s="15">
        <v>1205.7666666666667</v>
      </c>
      <c r="EE114" s="15">
        <v>1289.1449999999998</v>
      </c>
      <c r="EF114" s="15">
        <v>1325.9889999999998</v>
      </c>
      <c r="EG114" s="15">
        <v>1357.1116666666667</v>
      </c>
      <c r="EH114" s="15">
        <v>1359.7529999999999</v>
      </c>
      <c r="EI114" s="15">
        <v>1336.1719999999998</v>
      </c>
      <c r="EJ114" s="15">
        <v>1334.9523333333334</v>
      </c>
      <c r="EK114" s="15">
        <v>1372.3146666666669</v>
      </c>
      <c r="EL114" s="15">
        <v>1384.9740000000002</v>
      </c>
      <c r="EM114" s="15">
        <v>1346.4796666666668</v>
      </c>
      <c r="EN114" s="15">
        <v>1245.952</v>
      </c>
      <c r="EO114" s="15">
        <v>1200.9280000000001</v>
      </c>
      <c r="EP114" s="15">
        <v>1211.2640000000001</v>
      </c>
      <c r="EQ114" s="15">
        <v>1268.1536666666668</v>
      </c>
      <c r="ER114" s="15">
        <v>1353.0273333333334</v>
      </c>
      <c r="ES114" s="15">
        <v>1401.2706666666666</v>
      </c>
      <c r="ET114" s="15">
        <v>1392.8526666666669</v>
      </c>
      <c r="EU114" s="15">
        <v>1340.1336666666668</v>
      </c>
      <c r="EV114" s="15">
        <v>1286.7946666666667</v>
      </c>
      <c r="EW114" s="15">
        <v>1319.2</v>
      </c>
      <c r="EX114" s="15">
        <v>1308.8619999999999</v>
      </c>
      <c r="EY114" s="15">
        <v>1290.2993333333334</v>
      </c>
      <c r="EZ114" s="15">
        <v>1190.6236666666666</v>
      </c>
      <c r="FA114" s="15">
        <v>1121.8709999999999</v>
      </c>
      <c r="FB114" s="15">
        <v>1092.0506666666668</v>
      </c>
      <c r="FC114" s="15">
        <v>1080.2913333333333</v>
      </c>
      <c r="FD114" s="15">
        <v>1077.4773333333335</v>
      </c>
      <c r="FE114" s="15">
        <v>1105.289</v>
      </c>
      <c r="FF114" s="15">
        <v>1125.6720000000003</v>
      </c>
      <c r="FG114" s="15">
        <v>1155.0473333333332</v>
      </c>
      <c r="FH114" s="15">
        <v>1180.4166666666667</v>
      </c>
      <c r="FI114" s="15">
        <v>1292.3303333333333</v>
      </c>
      <c r="FJ114" s="15">
        <v>1324.0113333333334</v>
      </c>
      <c r="FK114" s="15">
        <v>1291.1980000000001</v>
      </c>
      <c r="FL114" s="15">
        <v>1148.0843333333332</v>
      </c>
      <c r="FM114" s="15">
        <v>1071.8573333333334</v>
      </c>
      <c r="FN114" s="15">
        <v>1066.9693333333332</v>
      </c>
      <c r="FO114" s="15">
        <v>1137.5633333333333</v>
      </c>
      <c r="FP114" s="15">
        <v>1185.2099999999998</v>
      </c>
      <c r="FQ114" s="15">
        <v>1232.6949999999999</v>
      </c>
      <c r="FR114" s="15">
        <v>1253.135</v>
      </c>
      <c r="FS114" s="15">
        <v>1285.8710000000001</v>
      </c>
      <c r="FT114" s="15">
        <v>1258.5003333333334</v>
      </c>
      <c r="FU114" s="15">
        <v>1224.9369999999999</v>
      </c>
      <c r="FV114" s="15">
        <v>1238.7043333333331</v>
      </c>
      <c r="FW114" s="15">
        <v>1240.8716666666667</v>
      </c>
      <c r="FX114" s="15">
        <v>1201.819</v>
      </c>
      <c r="FY114" s="15">
        <v>1113.6360000000002</v>
      </c>
      <c r="FZ114" s="15">
        <v>1091.0036666666667</v>
      </c>
      <c r="GA114" s="15">
        <v>1157.6503333333333</v>
      </c>
      <c r="GB114" s="15">
        <v>1210.5930000000001</v>
      </c>
      <c r="GC114" s="15">
        <v>1252.53</v>
      </c>
      <c r="GD114" s="15">
        <v>1234.6916666666666</v>
      </c>
      <c r="GE114" s="15">
        <v>1249.789</v>
      </c>
      <c r="GF114" s="15">
        <v>1231.8103333333331</v>
      </c>
      <c r="GG114" s="15">
        <v>1219.7783333333334</v>
      </c>
      <c r="GH114" s="15">
        <v>1206.2723333333333</v>
      </c>
      <c r="GI114" s="15">
        <v>1165.0319999999999</v>
      </c>
      <c r="GJ114" s="15">
        <v>1130.1623333333334</v>
      </c>
      <c r="GK114" s="15">
        <v>1075.0443333333333</v>
      </c>
      <c r="GL114" s="15">
        <v>1023.5563333333333</v>
      </c>
      <c r="GM114" s="15">
        <v>1071.0273333333334</v>
      </c>
      <c r="GN114" s="15">
        <v>1117.462</v>
      </c>
      <c r="GO114" s="15">
        <v>1250.0416666666667</v>
      </c>
      <c r="GP114" s="15">
        <v>1235.3499999999999</v>
      </c>
      <c r="GQ114" s="15">
        <v>1218.8426666666667</v>
      </c>
      <c r="GR114" s="15">
        <v>1132.6016666666667</v>
      </c>
      <c r="GS114" s="15">
        <v>1100.2286666666666</v>
      </c>
      <c r="GT114" s="15">
        <v>1075.4759999999999</v>
      </c>
    </row>
    <row r="115" spans="1:202" x14ac:dyDescent="0.2">
      <c r="A115" s="13" t="s">
        <v>21</v>
      </c>
      <c r="B115" s="16">
        <v>213.67066666666665</v>
      </c>
      <c r="C115" s="16">
        <v>218.71733333333336</v>
      </c>
      <c r="D115" s="16">
        <v>231.25433333333334</v>
      </c>
      <c r="E115" s="16">
        <v>231.21299999999999</v>
      </c>
      <c r="F115" s="16">
        <v>229.465</v>
      </c>
      <c r="G115" s="16">
        <v>262.15866666666665</v>
      </c>
      <c r="H115" s="16">
        <v>294.53933333333333</v>
      </c>
      <c r="I115" s="16">
        <v>294.99</v>
      </c>
      <c r="J115" s="16">
        <v>264.16366666666664</v>
      </c>
      <c r="K115" s="16">
        <v>241.33599999999998</v>
      </c>
      <c r="L115" s="16">
        <v>248.61533333333333</v>
      </c>
      <c r="M115" s="16">
        <v>264.09233333333333</v>
      </c>
      <c r="N115" s="16">
        <v>283.28666666666669</v>
      </c>
      <c r="O115" s="16">
        <v>254.47000000000003</v>
      </c>
      <c r="P115" s="16">
        <v>237.32333333333335</v>
      </c>
      <c r="Q115" s="16">
        <v>214.07799999999997</v>
      </c>
      <c r="R115" s="16">
        <v>228.68166666666664</v>
      </c>
      <c r="S115" s="16">
        <v>239.8133333333333</v>
      </c>
      <c r="T115" s="16">
        <v>238.99599999999998</v>
      </c>
      <c r="U115" s="16">
        <v>249.85433333333333</v>
      </c>
      <c r="V115" s="16">
        <v>259.10899999999998</v>
      </c>
      <c r="W115" s="16">
        <v>268.80033333333336</v>
      </c>
      <c r="X115" s="16">
        <v>247.90533333333335</v>
      </c>
      <c r="Y115" s="16">
        <v>226.47133333333332</v>
      </c>
      <c r="Z115" s="16">
        <v>249.72733333333335</v>
      </c>
      <c r="AA115" s="16">
        <v>279.15033333333332</v>
      </c>
      <c r="AB115" s="16">
        <v>299.03299999999996</v>
      </c>
      <c r="AC115" s="16">
        <v>267.65666666666669</v>
      </c>
      <c r="AD115" s="16">
        <v>251.654</v>
      </c>
      <c r="AE115" s="16">
        <v>257.36100000000005</v>
      </c>
      <c r="AF115" s="16">
        <v>274.36266666666666</v>
      </c>
      <c r="AG115" s="16">
        <v>280.21899999999999</v>
      </c>
      <c r="AH115" s="16">
        <v>275.49666666666667</v>
      </c>
      <c r="AI115" s="16">
        <v>276.27499999999998</v>
      </c>
      <c r="AJ115" s="16">
        <v>284.31433333333331</v>
      </c>
      <c r="AK115" s="16">
        <v>264.971</v>
      </c>
      <c r="AL115" s="16">
        <v>265.16300000000001</v>
      </c>
      <c r="AM115" s="16">
        <v>272.48700000000002</v>
      </c>
      <c r="AN115" s="16">
        <v>285.36033333333336</v>
      </c>
      <c r="AO115" s="16">
        <v>281.06799999999998</v>
      </c>
      <c r="AP115" s="16">
        <v>263.62533333333334</v>
      </c>
      <c r="AQ115" s="16">
        <v>266.791</v>
      </c>
      <c r="AR115" s="16">
        <v>255.78200000000004</v>
      </c>
      <c r="AS115" s="16">
        <v>258.14166666666671</v>
      </c>
      <c r="AT115" s="16">
        <v>243.02633333333335</v>
      </c>
      <c r="AU115" s="16">
        <v>288.15933333333334</v>
      </c>
      <c r="AV115" s="16">
        <v>297.78966666666673</v>
      </c>
      <c r="AW115" s="16">
        <v>302.65366666666665</v>
      </c>
      <c r="AX115" s="16">
        <v>259.19133333333332</v>
      </c>
      <c r="AY115" s="16">
        <v>237.85999999999999</v>
      </c>
      <c r="AZ115" s="16">
        <v>241.89733333333334</v>
      </c>
      <c r="BA115" s="16">
        <v>260.37899999999996</v>
      </c>
      <c r="BB115" s="16">
        <v>276.65366666666665</v>
      </c>
      <c r="BC115" s="16">
        <v>281.85233333333332</v>
      </c>
      <c r="BD115" s="16">
        <v>292.70366666666666</v>
      </c>
      <c r="BE115" s="16">
        <v>280.315</v>
      </c>
      <c r="BF115" s="16">
        <v>282.39300000000003</v>
      </c>
      <c r="BG115" s="16">
        <v>265.69033333333329</v>
      </c>
      <c r="BH115" s="16">
        <v>249.37466666666663</v>
      </c>
      <c r="BI115" s="16">
        <v>240.31700000000001</v>
      </c>
      <c r="BJ115" s="16">
        <v>240.05066666666667</v>
      </c>
      <c r="BK115" s="16">
        <v>341.15366666666665</v>
      </c>
      <c r="BL115" s="16">
        <v>462.85133333333334</v>
      </c>
      <c r="BM115" s="16">
        <v>584.61433333333343</v>
      </c>
      <c r="BN115" s="16">
        <v>696.56066666666663</v>
      </c>
      <c r="BO115" s="16">
        <v>925.23166666666668</v>
      </c>
      <c r="BP115" s="16">
        <v>1119.258</v>
      </c>
      <c r="BQ115" s="16">
        <v>1281.9686666666666</v>
      </c>
      <c r="BR115" s="16">
        <v>1259.8093333333334</v>
      </c>
      <c r="BS115" s="16">
        <v>1297.0186666666666</v>
      </c>
      <c r="BT115" s="16">
        <v>1259.0826666666667</v>
      </c>
      <c r="BU115" s="16">
        <v>1283.3193333333334</v>
      </c>
      <c r="BV115" s="16">
        <v>1299.8316666666667</v>
      </c>
      <c r="BW115" s="16">
        <v>1323.6233333333332</v>
      </c>
      <c r="BX115" s="16">
        <v>1381.6336666666666</v>
      </c>
      <c r="BY115" s="16">
        <v>1387.49</v>
      </c>
      <c r="BZ115" s="16">
        <v>1440.9676666666667</v>
      </c>
      <c r="CA115" s="16">
        <v>1441.7596666666666</v>
      </c>
      <c r="CB115" s="16">
        <v>1483.5159999999998</v>
      </c>
      <c r="CC115" s="16">
        <v>1526.0379999999998</v>
      </c>
      <c r="CD115" s="16">
        <v>1606.8370000000002</v>
      </c>
      <c r="CE115" s="16">
        <v>1626.7973333333332</v>
      </c>
      <c r="CF115" s="16">
        <v>1546.2839999999999</v>
      </c>
      <c r="CG115" s="16">
        <v>1421.4756666666665</v>
      </c>
      <c r="CH115" s="16">
        <v>1328.3183333333334</v>
      </c>
      <c r="CI115" s="16">
        <v>1285.3436666666666</v>
      </c>
      <c r="CJ115" s="16">
        <v>1299.5793333333331</v>
      </c>
      <c r="CK115" s="16">
        <v>1248.7443333333333</v>
      </c>
      <c r="CL115" s="16">
        <v>1285.9110000000001</v>
      </c>
      <c r="CM115" s="16">
        <v>1275.085</v>
      </c>
      <c r="CN115" s="16">
        <v>1308.0683333333334</v>
      </c>
      <c r="CO115" s="16">
        <v>1297.6053333333332</v>
      </c>
      <c r="CP115" s="16">
        <v>1212.8106666666667</v>
      </c>
      <c r="CQ115" s="16">
        <v>1191.0790000000002</v>
      </c>
      <c r="CR115" s="16">
        <v>1157.0393333333334</v>
      </c>
      <c r="CS115" s="16">
        <v>1189.3896666666667</v>
      </c>
      <c r="CT115" s="16">
        <v>1204.8516666666667</v>
      </c>
      <c r="CU115" s="16">
        <v>1229.472</v>
      </c>
      <c r="CV115" s="16">
        <v>1261.5346666666667</v>
      </c>
      <c r="CW115" s="16">
        <v>1271.6546666666666</v>
      </c>
      <c r="CX115" s="16">
        <v>1304.8573333333334</v>
      </c>
      <c r="CY115" s="16">
        <v>1281.4043333333332</v>
      </c>
      <c r="CZ115" s="16">
        <v>1294.7036666666665</v>
      </c>
      <c r="DA115" s="16">
        <v>1371.3499999999997</v>
      </c>
      <c r="DB115" s="16">
        <v>1430.097</v>
      </c>
      <c r="DC115" s="16">
        <v>1474.8770000000002</v>
      </c>
      <c r="DD115" s="16">
        <v>1453.0396666666666</v>
      </c>
      <c r="DE115" s="16">
        <v>1495.799</v>
      </c>
      <c r="DF115" s="16">
        <v>1504.5493333333334</v>
      </c>
      <c r="DG115" s="16">
        <v>1520.836</v>
      </c>
      <c r="DH115" s="16">
        <v>1510.3230000000001</v>
      </c>
      <c r="DI115" s="16">
        <v>1529.8896666666667</v>
      </c>
      <c r="DJ115" s="16">
        <v>1543.0023333333336</v>
      </c>
      <c r="DK115" s="16">
        <v>1583.4880000000001</v>
      </c>
      <c r="DL115" s="16">
        <v>1626.3423333333333</v>
      </c>
      <c r="DM115" s="16">
        <v>1702.4226666666666</v>
      </c>
      <c r="DN115" s="16">
        <v>1744.5423333333331</v>
      </c>
      <c r="DO115" s="16">
        <v>1696.3946666666664</v>
      </c>
      <c r="DP115" s="16">
        <v>1545.027</v>
      </c>
      <c r="DQ115" s="16">
        <v>1493.0913333333335</v>
      </c>
      <c r="DR115" s="16">
        <v>1543.3866666666665</v>
      </c>
      <c r="DS115" s="16">
        <v>1588.8166666666666</v>
      </c>
      <c r="DT115" s="16">
        <v>1581.171</v>
      </c>
      <c r="DU115" s="16">
        <v>1564.6299999999999</v>
      </c>
      <c r="DV115" s="16">
        <v>1555.9696666666666</v>
      </c>
      <c r="DW115" s="16">
        <v>1556.4309999999998</v>
      </c>
      <c r="DX115" s="16">
        <v>1583.1056666666666</v>
      </c>
      <c r="DY115" s="16">
        <v>1703.8526666666664</v>
      </c>
      <c r="DZ115" s="16">
        <v>1779.7026666666663</v>
      </c>
      <c r="EA115" s="16">
        <v>1802.3059999999998</v>
      </c>
      <c r="EB115" s="16">
        <v>1685.3196666666665</v>
      </c>
      <c r="EC115" s="16">
        <v>1661.0696666666665</v>
      </c>
      <c r="ED115" s="16">
        <v>1577.3253333333334</v>
      </c>
      <c r="EE115" s="16">
        <v>1641.8496666666667</v>
      </c>
      <c r="EF115" s="16">
        <v>1673.7726666666667</v>
      </c>
      <c r="EG115" s="16">
        <v>1747.646</v>
      </c>
      <c r="EH115" s="16">
        <v>1761.7103333333332</v>
      </c>
      <c r="EI115" s="16">
        <v>1726.229</v>
      </c>
      <c r="EJ115" s="16">
        <v>1722.854</v>
      </c>
      <c r="EK115" s="16">
        <v>1761.3166666666666</v>
      </c>
      <c r="EL115" s="16">
        <v>1777.1623333333334</v>
      </c>
      <c r="EM115" s="16">
        <v>1775.4493333333332</v>
      </c>
      <c r="EN115" s="16">
        <v>1679.6000000000001</v>
      </c>
      <c r="EO115" s="16">
        <v>1627.3919999999998</v>
      </c>
      <c r="EP115" s="16">
        <v>1578.9853333333333</v>
      </c>
      <c r="EQ115" s="16">
        <v>1647.6436666666666</v>
      </c>
      <c r="ER115" s="16">
        <v>1749.9099999999999</v>
      </c>
      <c r="ES115" s="16">
        <v>1836.1583333333331</v>
      </c>
      <c r="ET115" s="16">
        <v>1829.6963333333333</v>
      </c>
      <c r="EU115" s="16">
        <v>1795.9523333333334</v>
      </c>
      <c r="EV115" s="16">
        <v>1701.8689999999999</v>
      </c>
      <c r="EW115" s="16">
        <v>1755.076</v>
      </c>
      <c r="EX115" s="16">
        <v>1738.7673333333332</v>
      </c>
      <c r="EY115" s="16">
        <v>1798.604</v>
      </c>
      <c r="EZ115" s="16">
        <v>1663.3619999999999</v>
      </c>
      <c r="FA115" s="16">
        <v>1583.0450000000001</v>
      </c>
      <c r="FB115" s="16">
        <v>1519.5223333333333</v>
      </c>
      <c r="FC115" s="16">
        <v>1522.4463333333333</v>
      </c>
      <c r="FD115" s="16">
        <v>1564.096666666667</v>
      </c>
      <c r="FE115" s="16">
        <v>1600.5406666666668</v>
      </c>
      <c r="FF115" s="16">
        <v>1625.8119999999999</v>
      </c>
      <c r="FG115" s="16">
        <v>1598.5793333333334</v>
      </c>
      <c r="FH115" s="16">
        <v>1631.2223333333332</v>
      </c>
      <c r="FI115" s="16">
        <v>1756.248333333333</v>
      </c>
      <c r="FJ115" s="16">
        <v>1863.6386666666665</v>
      </c>
      <c r="FK115" s="16">
        <v>1900.1503333333333</v>
      </c>
      <c r="FL115" s="16">
        <v>1794.3513333333333</v>
      </c>
      <c r="FM115" s="16">
        <v>1711.7879999999998</v>
      </c>
      <c r="FN115" s="16">
        <v>1643.1220000000001</v>
      </c>
      <c r="FO115" s="16">
        <v>1647.6753333333334</v>
      </c>
      <c r="FP115" s="16">
        <v>1643.3459999999998</v>
      </c>
      <c r="FQ115" s="16">
        <v>1663.1456666666666</v>
      </c>
      <c r="FR115" s="16">
        <v>1694.4546666666665</v>
      </c>
      <c r="FS115" s="16">
        <v>1712.5453333333335</v>
      </c>
      <c r="FT115" s="16">
        <v>1707.1403333333335</v>
      </c>
      <c r="FU115" s="16">
        <v>1745.8793333333335</v>
      </c>
      <c r="FV115" s="16">
        <v>1828.0290000000002</v>
      </c>
      <c r="FW115" s="16">
        <v>1837.9683333333335</v>
      </c>
      <c r="FX115" s="16">
        <v>1733.124</v>
      </c>
      <c r="FY115" s="16">
        <v>1600.3436666666666</v>
      </c>
      <c r="FZ115" s="16">
        <v>1651.0896666666667</v>
      </c>
      <c r="GA115" s="16">
        <v>1768.9906666666666</v>
      </c>
      <c r="GB115" s="16">
        <v>1929.5316666666668</v>
      </c>
      <c r="GC115" s="16">
        <v>1944.1746666666666</v>
      </c>
      <c r="GD115" s="16">
        <v>1890.1926666666666</v>
      </c>
      <c r="GE115" s="16">
        <v>1823.5716666666667</v>
      </c>
      <c r="GF115" s="16">
        <v>1774.1773333333331</v>
      </c>
      <c r="GG115" s="16">
        <v>1817.6883333333335</v>
      </c>
      <c r="GH115" s="16">
        <v>1823.1126666666667</v>
      </c>
      <c r="GI115" s="16">
        <v>1791.7123333333336</v>
      </c>
      <c r="GJ115" s="16">
        <v>1686.5873333333332</v>
      </c>
      <c r="GK115" s="16">
        <v>1583.5523333333333</v>
      </c>
      <c r="GL115" s="16">
        <v>1531.8400000000001</v>
      </c>
      <c r="GM115" s="16">
        <v>1590.2996666666668</v>
      </c>
      <c r="GN115" s="16">
        <v>1627.1413333333333</v>
      </c>
      <c r="GO115" s="16">
        <v>1733.845</v>
      </c>
      <c r="GP115" s="16">
        <v>1701.5013333333334</v>
      </c>
      <c r="GQ115" s="16">
        <v>1687.0996666666667</v>
      </c>
      <c r="GR115" s="16">
        <v>1610.0490000000002</v>
      </c>
      <c r="GS115" s="16">
        <v>1604.78</v>
      </c>
      <c r="GT115" s="16">
        <v>1596.1316666666669</v>
      </c>
    </row>
    <row r="116" spans="1:202" s="17" customFormat="1" x14ac:dyDescent="0.2">
      <c r="A116" s="14" t="s">
        <v>22</v>
      </c>
      <c r="B116" s="15">
        <v>1729.4336666666666</v>
      </c>
      <c r="C116" s="15">
        <v>1629.0713333333333</v>
      </c>
      <c r="D116" s="15">
        <v>1500.2913333333333</v>
      </c>
      <c r="E116" s="15">
        <v>1397.6556666666668</v>
      </c>
      <c r="F116" s="15">
        <v>1553.1933333333334</v>
      </c>
      <c r="G116" s="15">
        <v>1738.9766666666665</v>
      </c>
      <c r="H116" s="15">
        <v>1947.2693333333334</v>
      </c>
      <c r="I116" s="15">
        <v>1943.0013333333334</v>
      </c>
      <c r="J116" s="15">
        <v>2047.1053333333332</v>
      </c>
      <c r="K116" s="15">
        <v>2036.8406666666667</v>
      </c>
      <c r="L116" s="15">
        <v>2013.7503333333334</v>
      </c>
      <c r="M116" s="15">
        <v>1891.124</v>
      </c>
      <c r="N116" s="15">
        <v>1859.55</v>
      </c>
      <c r="O116" s="15">
        <v>1921.8779999999999</v>
      </c>
      <c r="P116" s="15">
        <v>1973.9576666666669</v>
      </c>
      <c r="Q116" s="15">
        <v>2034.86</v>
      </c>
      <c r="R116" s="15">
        <v>2031.807</v>
      </c>
      <c r="S116" s="15">
        <v>2083.3979999999997</v>
      </c>
      <c r="T116" s="15">
        <v>2087.2383333333332</v>
      </c>
      <c r="U116" s="15">
        <v>2123.9233333333336</v>
      </c>
      <c r="V116" s="15">
        <v>2071.3463333333334</v>
      </c>
      <c r="W116" s="15">
        <v>2009.5953333333334</v>
      </c>
      <c r="X116" s="15">
        <v>1909.4896666666666</v>
      </c>
      <c r="Y116" s="15">
        <v>1843.3473333333332</v>
      </c>
      <c r="Z116" s="15">
        <v>1843.8683333333331</v>
      </c>
      <c r="AA116" s="15">
        <v>1952.0289999999998</v>
      </c>
      <c r="AB116" s="15">
        <v>2034.3766666666668</v>
      </c>
      <c r="AC116" s="15">
        <v>2043.1679999999999</v>
      </c>
      <c r="AD116" s="15">
        <v>1998.1783333333333</v>
      </c>
      <c r="AE116" s="15">
        <v>1972.2386666666664</v>
      </c>
      <c r="AF116" s="15">
        <v>2055.7046666666665</v>
      </c>
      <c r="AG116" s="15">
        <v>2130.9060000000004</v>
      </c>
      <c r="AH116" s="15">
        <v>2219.5866666666666</v>
      </c>
      <c r="AI116" s="15">
        <v>2188.7150000000001</v>
      </c>
      <c r="AJ116" s="15">
        <v>2070.4156666666663</v>
      </c>
      <c r="AK116" s="15">
        <v>1937.809</v>
      </c>
      <c r="AL116" s="15">
        <v>1891.6056666666666</v>
      </c>
      <c r="AM116" s="15">
        <v>1934.5789999999997</v>
      </c>
      <c r="AN116" s="15">
        <v>2018.539</v>
      </c>
      <c r="AO116" s="15">
        <v>1988.6293333333333</v>
      </c>
      <c r="AP116" s="15">
        <v>1973.5716666666667</v>
      </c>
      <c r="AQ116" s="15">
        <v>1881.577</v>
      </c>
      <c r="AR116" s="15">
        <v>1874.644</v>
      </c>
      <c r="AS116" s="15">
        <v>1863.0930000000001</v>
      </c>
      <c r="AT116" s="15">
        <v>1883.1736666666666</v>
      </c>
      <c r="AU116" s="15">
        <v>1910.84</v>
      </c>
      <c r="AV116" s="15">
        <v>1868.3713333333333</v>
      </c>
      <c r="AW116" s="15">
        <v>1884.8476666666666</v>
      </c>
      <c r="AX116" s="15">
        <v>1865.7583333333332</v>
      </c>
      <c r="AY116" s="15">
        <v>1922.0640000000001</v>
      </c>
      <c r="AZ116" s="15">
        <v>1983.9173333333335</v>
      </c>
      <c r="BA116" s="15">
        <v>2012.3853333333336</v>
      </c>
      <c r="BB116" s="15">
        <v>2089.2900000000004</v>
      </c>
      <c r="BC116" s="15">
        <v>2043.8456666666664</v>
      </c>
      <c r="BD116" s="15">
        <v>2106.5766666666664</v>
      </c>
      <c r="BE116" s="15">
        <v>2093.3560000000002</v>
      </c>
      <c r="BF116" s="15">
        <v>2098.2883333333334</v>
      </c>
      <c r="BG116" s="15">
        <v>2098.2243333333331</v>
      </c>
      <c r="BH116" s="15">
        <v>1963.1200000000001</v>
      </c>
      <c r="BI116" s="15">
        <v>1976.3093333333334</v>
      </c>
      <c r="BJ116" s="15">
        <v>1943.098</v>
      </c>
      <c r="BK116" s="15">
        <v>2032.982</v>
      </c>
      <c r="BL116" s="15">
        <v>2121.0346666666669</v>
      </c>
      <c r="BM116" s="15">
        <v>2219.7646666666665</v>
      </c>
      <c r="BN116" s="15">
        <v>2172.8053333333332</v>
      </c>
      <c r="BO116" s="15">
        <v>2295.2706666666668</v>
      </c>
      <c r="BP116" s="15">
        <v>2256.5026666666668</v>
      </c>
      <c r="BQ116" s="15">
        <v>2410.0563333333334</v>
      </c>
      <c r="BR116" s="15">
        <v>2223.9189999999999</v>
      </c>
      <c r="BS116" s="15">
        <v>2225.8576666666668</v>
      </c>
      <c r="BT116" s="15">
        <v>2066.6929999999998</v>
      </c>
      <c r="BU116" s="15">
        <v>2077.3633333333332</v>
      </c>
      <c r="BV116" s="15">
        <v>2093.4173333333333</v>
      </c>
      <c r="BW116" s="15">
        <v>2206.152</v>
      </c>
      <c r="BX116" s="15">
        <v>2262.7223333333332</v>
      </c>
      <c r="BY116" s="15">
        <v>2259.8799999999997</v>
      </c>
      <c r="BZ116" s="15">
        <v>2311.4990000000003</v>
      </c>
      <c r="CA116" s="15">
        <v>2314.6779999999999</v>
      </c>
      <c r="CB116" s="15">
        <v>2370.4556666666667</v>
      </c>
      <c r="CC116" s="15">
        <v>2429.8666666666668</v>
      </c>
      <c r="CD116" s="15">
        <v>2478.2666666666669</v>
      </c>
      <c r="CE116" s="15">
        <v>2502.0013333333336</v>
      </c>
      <c r="CF116" s="15">
        <v>2335.1986666666667</v>
      </c>
      <c r="CG116" s="15">
        <v>2250.011</v>
      </c>
      <c r="CH116" s="15">
        <v>2108.049</v>
      </c>
      <c r="CI116" s="15">
        <v>2068.5430000000001</v>
      </c>
      <c r="CJ116" s="15">
        <v>2042.0546666666667</v>
      </c>
      <c r="CK116" s="15">
        <v>1986.8429999999998</v>
      </c>
      <c r="CL116" s="15">
        <v>1997.3216666666667</v>
      </c>
      <c r="CM116" s="15">
        <v>1962.3983333333333</v>
      </c>
      <c r="CN116" s="15">
        <v>2014.7056666666667</v>
      </c>
      <c r="CO116" s="15">
        <v>2062.5466666666666</v>
      </c>
      <c r="CP116" s="15">
        <v>1978.097</v>
      </c>
      <c r="CQ116" s="15">
        <v>1920.3556666666666</v>
      </c>
      <c r="CR116" s="15">
        <v>1895.8023333333333</v>
      </c>
      <c r="CS116" s="15">
        <v>1976.1843333333334</v>
      </c>
      <c r="CT116" s="15">
        <v>2023.4773333333333</v>
      </c>
      <c r="CU116" s="15">
        <v>2082.1273333333334</v>
      </c>
      <c r="CV116" s="15">
        <v>2168.6000000000004</v>
      </c>
      <c r="CW116" s="15">
        <v>2184.7826666666665</v>
      </c>
      <c r="CX116" s="15">
        <v>2205.3253333333337</v>
      </c>
      <c r="CY116" s="15">
        <v>2115.271666666667</v>
      </c>
      <c r="CZ116" s="15">
        <v>2121.2953333333335</v>
      </c>
      <c r="DA116" s="15">
        <v>2204.1216666666664</v>
      </c>
      <c r="DB116" s="15">
        <v>2325.4026666666664</v>
      </c>
      <c r="DC116" s="15">
        <v>2377.3273333333332</v>
      </c>
      <c r="DD116" s="15">
        <v>2309.73</v>
      </c>
      <c r="DE116" s="15">
        <v>2301.1420000000003</v>
      </c>
      <c r="DF116" s="15">
        <v>2333.0303333333336</v>
      </c>
      <c r="DG116" s="15">
        <v>2444.752</v>
      </c>
      <c r="DH116" s="15">
        <v>2514.8319999999999</v>
      </c>
      <c r="DI116" s="15">
        <v>2570.0303333333336</v>
      </c>
      <c r="DJ116" s="15">
        <v>2589.9136666666668</v>
      </c>
      <c r="DK116" s="15">
        <v>2585.0003333333334</v>
      </c>
      <c r="DL116" s="15">
        <v>2633.1340000000005</v>
      </c>
      <c r="DM116" s="15">
        <v>2690.386</v>
      </c>
      <c r="DN116" s="15">
        <v>2762.0323333333331</v>
      </c>
      <c r="DO116" s="15">
        <v>2695.7846666666669</v>
      </c>
      <c r="DP116" s="15">
        <v>2512.4229999999998</v>
      </c>
      <c r="DQ116" s="15">
        <v>2421.6329999999998</v>
      </c>
      <c r="DR116" s="15">
        <v>2439.0336666666667</v>
      </c>
      <c r="DS116" s="15">
        <v>2496.6616666666664</v>
      </c>
      <c r="DT116" s="15">
        <v>2525.8246666666669</v>
      </c>
      <c r="DU116" s="15">
        <v>2535.2076666666667</v>
      </c>
      <c r="DV116" s="15">
        <v>2526.0346666666669</v>
      </c>
      <c r="DW116" s="15">
        <v>2472.5300000000002</v>
      </c>
      <c r="DX116" s="15">
        <v>2499.3436666666662</v>
      </c>
      <c r="DY116" s="15">
        <v>2645.5816666666669</v>
      </c>
      <c r="DZ116" s="15">
        <v>2799.9509999999996</v>
      </c>
      <c r="EA116" s="15">
        <v>2801.1053333333334</v>
      </c>
      <c r="EB116" s="15">
        <v>2652.9553333333333</v>
      </c>
      <c r="EC116" s="15">
        <v>2592.127</v>
      </c>
      <c r="ED116" s="15">
        <v>2563.4836666666665</v>
      </c>
      <c r="EE116" s="15">
        <v>2634.0429999999997</v>
      </c>
      <c r="EF116" s="15">
        <v>2679.4389999999999</v>
      </c>
      <c r="EG116" s="15">
        <v>2763.5636666666664</v>
      </c>
      <c r="EH116" s="15">
        <v>2798.951333333333</v>
      </c>
      <c r="EI116" s="15">
        <v>2762.4169999999999</v>
      </c>
      <c r="EJ116" s="15">
        <v>2744.8016666666663</v>
      </c>
      <c r="EK116" s="15">
        <v>2810.2973333333334</v>
      </c>
      <c r="EL116" s="15">
        <v>2817.2943333333328</v>
      </c>
      <c r="EM116" s="15">
        <v>2780.8230000000003</v>
      </c>
      <c r="EN116" s="15">
        <v>2604.5129999999999</v>
      </c>
      <c r="EO116" s="15">
        <v>2529.1423333333332</v>
      </c>
      <c r="EP116" s="15">
        <v>2491.945666666667</v>
      </c>
      <c r="EQ116" s="15">
        <v>2599.0403333333338</v>
      </c>
      <c r="ER116" s="15">
        <v>2710.3273333333332</v>
      </c>
      <c r="ES116" s="15">
        <v>2777.741</v>
      </c>
      <c r="ET116" s="15">
        <v>2731.2296666666662</v>
      </c>
      <c r="EU116" s="15">
        <v>2685.096</v>
      </c>
      <c r="EV116" s="15">
        <v>2585.6086666666665</v>
      </c>
      <c r="EW116" s="15">
        <v>2686.5683333333332</v>
      </c>
      <c r="EX116" s="15">
        <v>2687.0416666666665</v>
      </c>
      <c r="EY116" s="15">
        <v>2720.6936666666666</v>
      </c>
      <c r="EZ116" s="15">
        <v>2553.9003333333335</v>
      </c>
      <c r="FA116" s="15">
        <v>2451.9453333333336</v>
      </c>
      <c r="FB116" s="15">
        <v>2394.8693333333335</v>
      </c>
      <c r="FC116" s="15">
        <v>2343.5656666666664</v>
      </c>
      <c r="FD116" s="15">
        <v>2423.4763333333331</v>
      </c>
      <c r="FE116" s="15">
        <v>2491.2893333333332</v>
      </c>
      <c r="FF116" s="15">
        <v>2531.5046666666663</v>
      </c>
      <c r="FG116" s="15">
        <v>2441.5856666666668</v>
      </c>
      <c r="FH116" s="15">
        <v>2481.9490000000001</v>
      </c>
      <c r="FI116" s="15">
        <v>2720.1853333333333</v>
      </c>
      <c r="FJ116" s="15">
        <v>2889.9009999999998</v>
      </c>
      <c r="FK116" s="15">
        <v>2879.453</v>
      </c>
      <c r="FL116" s="15">
        <v>2636.5233333333331</v>
      </c>
      <c r="FM116" s="15">
        <v>2479.4316666666668</v>
      </c>
      <c r="FN116" s="15">
        <v>2416.4490000000001</v>
      </c>
      <c r="FO116" s="15">
        <v>2478.4743333333331</v>
      </c>
      <c r="FP116" s="15">
        <v>2511.5076666666669</v>
      </c>
      <c r="FQ116" s="15">
        <v>2567.1456666666668</v>
      </c>
      <c r="FR116" s="15">
        <v>2613.9006666666664</v>
      </c>
      <c r="FS116" s="15">
        <v>2632.4163333333331</v>
      </c>
      <c r="FT116" s="15">
        <v>2600.2466666666664</v>
      </c>
      <c r="FU116" s="15">
        <v>2642.6946666666668</v>
      </c>
      <c r="FV116" s="15">
        <v>2741.3853333333332</v>
      </c>
      <c r="FW116" s="15">
        <v>2766.7093333333337</v>
      </c>
      <c r="FX116" s="15">
        <v>2586.1173333333331</v>
      </c>
      <c r="FY116" s="15">
        <v>2399.914666666667</v>
      </c>
      <c r="FZ116" s="15">
        <v>2432.6523333333334</v>
      </c>
      <c r="GA116" s="15">
        <v>2578.8866666666668</v>
      </c>
      <c r="GB116" s="15">
        <v>2724.0853333333334</v>
      </c>
      <c r="GC116" s="15">
        <v>2714.8273333333332</v>
      </c>
      <c r="GD116" s="15">
        <v>2620.1946666666663</v>
      </c>
      <c r="GE116" s="15">
        <v>2574.5696666666668</v>
      </c>
      <c r="GF116" s="15">
        <v>2508.5723333333335</v>
      </c>
      <c r="GG116" s="15">
        <v>2583.6799999999998</v>
      </c>
      <c r="GH116" s="15">
        <v>2581.0010000000002</v>
      </c>
      <c r="GI116" s="15">
        <v>2564.1396666666665</v>
      </c>
      <c r="GJ116" s="15">
        <v>2444.4033333333332</v>
      </c>
      <c r="GK116" s="15">
        <v>2360.7526666666668</v>
      </c>
      <c r="GL116" s="15">
        <v>2297.2126666666668</v>
      </c>
      <c r="GM116" s="15">
        <v>2387.009</v>
      </c>
      <c r="GN116" s="15">
        <v>2408.3416666666667</v>
      </c>
      <c r="GO116" s="15">
        <v>2550.2723333333333</v>
      </c>
      <c r="GP116" s="15">
        <v>2538.4009999999998</v>
      </c>
      <c r="GQ116" s="15">
        <v>2583.1796666666669</v>
      </c>
      <c r="GR116" s="15">
        <v>2523.2466666666669</v>
      </c>
      <c r="GS116" s="15">
        <v>2504.103333333333</v>
      </c>
      <c r="GT116" s="15">
        <v>2497.4739999999997</v>
      </c>
    </row>
    <row r="117" spans="1:202" x14ac:dyDescent="0.2">
      <c r="A117" s="13" t="s">
        <v>33</v>
      </c>
      <c r="B117" s="18">
        <v>838.8366666666667</v>
      </c>
      <c r="C117" s="18">
        <v>783.96266666666668</v>
      </c>
      <c r="D117" s="18">
        <v>732.70799999999997</v>
      </c>
      <c r="E117" s="18">
        <v>685.50799999999992</v>
      </c>
      <c r="F117" s="18">
        <v>806.72066666666672</v>
      </c>
      <c r="G117" s="18">
        <v>863.14100000000008</v>
      </c>
      <c r="H117" s="18">
        <v>940.11400000000015</v>
      </c>
      <c r="I117" s="18">
        <v>889.3366666666667</v>
      </c>
      <c r="J117" s="18">
        <v>913.1873333333333</v>
      </c>
      <c r="K117" s="18">
        <v>843.70266666666669</v>
      </c>
      <c r="L117" s="18">
        <v>859.18</v>
      </c>
      <c r="M117" s="18">
        <v>891.41700000000003</v>
      </c>
      <c r="N117" s="18">
        <v>991.35066666666671</v>
      </c>
      <c r="O117" s="18">
        <v>998.6973333333334</v>
      </c>
      <c r="P117" s="18">
        <v>958.07999999999993</v>
      </c>
      <c r="Q117" s="18">
        <v>927.20866666666677</v>
      </c>
      <c r="R117" s="18">
        <v>917.81366666666679</v>
      </c>
      <c r="S117" s="18">
        <v>969.54800000000012</v>
      </c>
      <c r="T117" s="18">
        <v>993.43966666666665</v>
      </c>
      <c r="U117" s="18">
        <v>980.26533333333327</v>
      </c>
      <c r="V117" s="18">
        <v>905.21999999999991</v>
      </c>
      <c r="W117" s="18">
        <v>856.47466666666662</v>
      </c>
      <c r="X117" s="18">
        <v>846.31833333333327</v>
      </c>
      <c r="Y117" s="18">
        <v>860.44400000000007</v>
      </c>
      <c r="Z117" s="18">
        <v>880.81000000000006</v>
      </c>
      <c r="AA117" s="18">
        <v>923.56966666666665</v>
      </c>
      <c r="AB117" s="18">
        <v>964.56966666666665</v>
      </c>
      <c r="AC117" s="18">
        <v>978.08100000000002</v>
      </c>
      <c r="AD117" s="18">
        <v>968.44166666666672</v>
      </c>
      <c r="AE117" s="18">
        <v>996.78166666666675</v>
      </c>
      <c r="AF117" s="18">
        <v>1070.394</v>
      </c>
      <c r="AG117" s="18">
        <v>1037.9323333333334</v>
      </c>
      <c r="AH117" s="18">
        <v>1015.417</v>
      </c>
      <c r="AI117" s="18">
        <v>887.56499999999994</v>
      </c>
      <c r="AJ117" s="18">
        <v>892.20233333333329</v>
      </c>
      <c r="AK117" s="18">
        <v>863.3653333333333</v>
      </c>
      <c r="AL117" s="18">
        <v>899.7399999999999</v>
      </c>
      <c r="AM117" s="18">
        <v>954.95633333333319</v>
      </c>
      <c r="AN117" s="18">
        <v>998.1926666666667</v>
      </c>
      <c r="AO117" s="18">
        <v>970.36466666666672</v>
      </c>
      <c r="AP117" s="18">
        <v>989.36433333333332</v>
      </c>
      <c r="AQ117" s="18">
        <v>971.43966666666665</v>
      </c>
      <c r="AR117" s="18">
        <v>1069.9869999999999</v>
      </c>
      <c r="AS117" s="18">
        <v>984.99066666666658</v>
      </c>
      <c r="AT117" s="18">
        <v>914.44066666666674</v>
      </c>
      <c r="AU117" s="18">
        <v>804.19100000000014</v>
      </c>
      <c r="AV117" s="18">
        <v>813.82533333333333</v>
      </c>
      <c r="AW117" s="18">
        <v>860.22066666666672</v>
      </c>
      <c r="AX117" s="18">
        <v>912.04800000000012</v>
      </c>
      <c r="AY117" s="18">
        <v>918.77</v>
      </c>
      <c r="AZ117" s="18">
        <v>924.87866666666662</v>
      </c>
      <c r="BA117" s="18">
        <v>934.31666666666661</v>
      </c>
      <c r="BB117" s="18">
        <v>1025.3816666666667</v>
      </c>
      <c r="BC117" s="18">
        <v>1041.2873333333334</v>
      </c>
      <c r="BD117" s="18">
        <v>1095.306</v>
      </c>
      <c r="BE117" s="18">
        <v>969.35199999999998</v>
      </c>
      <c r="BF117" s="18">
        <v>894.81799999999987</v>
      </c>
      <c r="BG117" s="18">
        <v>792.13900000000012</v>
      </c>
      <c r="BH117" s="18">
        <v>800.87266666666665</v>
      </c>
      <c r="BI117" s="18">
        <v>874.6006666666666</v>
      </c>
      <c r="BJ117" s="18">
        <v>982.33166666666659</v>
      </c>
      <c r="BK117" s="18">
        <v>1024.4473333333333</v>
      </c>
      <c r="BL117" s="18">
        <v>1035.5863333333334</v>
      </c>
      <c r="BM117" s="18">
        <v>1039.5496666666666</v>
      </c>
      <c r="BN117" s="18">
        <v>990.82366666666655</v>
      </c>
      <c r="BO117" s="18">
        <v>946.40333333333331</v>
      </c>
      <c r="BP117" s="18">
        <v>785.10866666666664</v>
      </c>
      <c r="BQ117" s="18">
        <v>762.22400000000016</v>
      </c>
      <c r="BR117" s="18">
        <v>679.36933333333343</v>
      </c>
      <c r="BS117" s="18">
        <v>663.29266666666672</v>
      </c>
      <c r="BT117" s="18">
        <v>615.05366666666669</v>
      </c>
      <c r="BU117" s="18">
        <v>624.19033333333334</v>
      </c>
      <c r="BV117" s="18">
        <v>658.28200000000004</v>
      </c>
      <c r="BW117" s="18">
        <v>695.9413333333332</v>
      </c>
      <c r="BX117" s="18">
        <v>709.51366666666672</v>
      </c>
      <c r="BY117" s="18">
        <v>707.39166666666677</v>
      </c>
      <c r="BZ117" s="18">
        <v>727.01766666666663</v>
      </c>
      <c r="CA117" s="18">
        <v>731.3983333333332</v>
      </c>
      <c r="CB117" s="18">
        <v>730.99266666666665</v>
      </c>
      <c r="CC117" s="18">
        <v>741.65966666666679</v>
      </c>
      <c r="CD117" s="18">
        <v>758.3986666666666</v>
      </c>
      <c r="CE117" s="18">
        <v>795.22466666666662</v>
      </c>
      <c r="CF117" s="18">
        <v>793.08533333333332</v>
      </c>
      <c r="CG117" s="18">
        <v>826.15566666666655</v>
      </c>
      <c r="CH117" s="18">
        <v>842.60133333333317</v>
      </c>
      <c r="CI117" s="18">
        <v>808.01433333333341</v>
      </c>
      <c r="CJ117" s="18">
        <v>766.31333333333339</v>
      </c>
      <c r="CK117" s="18">
        <v>718.31100000000004</v>
      </c>
      <c r="CL117" s="18">
        <v>746.66633333333323</v>
      </c>
      <c r="CM117" s="18">
        <v>749.851</v>
      </c>
      <c r="CN117" s="18">
        <v>793.89800000000002</v>
      </c>
      <c r="CO117" s="18">
        <v>821.37466666666671</v>
      </c>
      <c r="CP117" s="18">
        <v>802.75433333333331</v>
      </c>
      <c r="CQ117" s="18">
        <v>774.5390000000001</v>
      </c>
      <c r="CR117" s="18">
        <v>743.38666666666666</v>
      </c>
      <c r="CS117" s="18">
        <v>788.92600000000004</v>
      </c>
      <c r="CT117" s="18">
        <v>824.5100000000001</v>
      </c>
      <c r="CU117" s="18">
        <v>909.48</v>
      </c>
      <c r="CV117" s="18">
        <v>963.43700000000001</v>
      </c>
      <c r="CW117" s="18">
        <v>1034.6806666666666</v>
      </c>
      <c r="CX117" s="18">
        <v>1015.341</v>
      </c>
      <c r="CY117" s="18">
        <v>989.87599999999986</v>
      </c>
      <c r="CZ117" s="18">
        <v>955.49566666666669</v>
      </c>
      <c r="DA117" s="18">
        <v>993.21833333333336</v>
      </c>
      <c r="DB117" s="18">
        <v>983.35833333333323</v>
      </c>
      <c r="DC117" s="18">
        <v>982.30633333333333</v>
      </c>
      <c r="DD117" s="18">
        <v>985.80200000000002</v>
      </c>
      <c r="DE117" s="18">
        <v>1041.5150000000001</v>
      </c>
      <c r="DF117" s="18">
        <v>1083.3573333333331</v>
      </c>
      <c r="DG117" s="18">
        <v>1111.9626666666666</v>
      </c>
      <c r="DH117" s="18">
        <v>1131.2369999999999</v>
      </c>
      <c r="DI117" s="18">
        <v>1141.1659999999999</v>
      </c>
      <c r="DJ117" s="18">
        <v>1169.2446666666667</v>
      </c>
      <c r="DK117" s="18">
        <v>1189.1696666666667</v>
      </c>
      <c r="DL117" s="18">
        <v>1197.308</v>
      </c>
      <c r="DM117" s="18">
        <v>1220.9260000000002</v>
      </c>
      <c r="DN117" s="18">
        <v>1236.4570000000001</v>
      </c>
      <c r="DO117" s="18">
        <v>1214.0573333333332</v>
      </c>
      <c r="DP117" s="18">
        <v>1120.4296666666667</v>
      </c>
      <c r="DQ117" s="18">
        <v>1099.7756666666667</v>
      </c>
      <c r="DR117" s="18">
        <v>1119.143</v>
      </c>
      <c r="DS117" s="18">
        <v>1164.4966666666667</v>
      </c>
      <c r="DT117" s="18">
        <v>1155.1516666666666</v>
      </c>
      <c r="DU117" s="18">
        <v>1142.1850000000002</v>
      </c>
      <c r="DV117" s="18">
        <v>1130.279</v>
      </c>
      <c r="DW117" s="18">
        <v>1086.7503333333334</v>
      </c>
      <c r="DX117" s="18">
        <v>1086.229</v>
      </c>
      <c r="DY117" s="18">
        <v>1130.7633333333335</v>
      </c>
      <c r="DZ117" s="18">
        <v>1203.8050000000001</v>
      </c>
      <c r="EA117" s="18">
        <v>1205.7793333333332</v>
      </c>
      <c r="EB117" s="18">
        <v>1138.2133333333334</v>
      </c>
      <c r="EC117" s="18">
        <v>1121.1353333333334</v>
      </c>
      <c r="ED117" s="18">
        <v>1121.9516666666668</v>
      </c>
      <c r="EE117" s="18">
        <v>1180.2303333333332</v>
      </c>
      <c r="EF117" s="18">
        <v>1204.7479999999998</v>
      </c>
      <c r="EG117" s="18">
        <v>1251.5856666666666</v>
      </c>
      <c r="EH117" s="18">
        <v>1258.8209999999999</v>
      </c>
      <c r="EI117" s="18">
        <v>1216.1956666666667</v>
      </c>
      <c r="EJ117" s="18">
        <v>1211.1893333333335</v>
      </c>
      <c r="EK117" s="18">
        <v>1195.0690000000002</v>
      </c>
      <c r="EL117" s="18">
        <v>1184.867</v>
      </c>
      <c r="EM117" s="18">
        <v>1118.3043333333333</v>
      </c>
      <c r="EN117" s="18">
        <v>1071.3919999999998</v>
      </c>
      <c r="EO117" s="18">
        <v>1120.4799999999998</v>
      </c>
      <c r="EP117" s="18">
        <v>1154.6786666666665</v>
      </c>
      <c r="EQ117" s="18">
        <v>1178.5779999999997</v>
      </c>
      <c r="ER117" s="18">
        <v>1154.3039999999999</v>
      </c>
      <c r="ES117" s="18">
        <v>1162.2003333333334</v>
      </c>
      <c r="ET117" s="18">
        <v>1176.7743333333335</v>
      </c>
      <c r="EU117" s="18">
        <v>1185.114</v>
      </c>
      <c r="EV117" s="18">
        <v>1151.9590000000001</v>
      </c>
      <c r="EW117" s="18">
        <v>1138.3533333333335</v>
      </c>
      <c r="EX117" s="18">
        <v>1102.7576666666666</v>
      </c>
      <c r="EY117" s="18">
        <v>1073.9176666666667</v>
      </c>
      <c r="EZ117" s="18">
        <v>1041.8843333333332</v>
      </c>
      <c r="FA117" s="18">
        <v>1032.2936666666667</v>
      </c>
      <c r="FB117" s="18">
        <v>1063.5640000000001</v>
      </c>
      <c r="FC117" s="18">
        <v>1054.6733333333334</v>
      </c>
      <c r="FD117" s="18">
        <v>1062.1666666666667</v>
      </c>
      <c r="FE117" s="18">
        <v>1109.6020000000001</v>
      </c>
      <c r="FF117" s="18">
        <v>1130.4333333333334</v>
      </c>
      <c r="FG117" s="18">
        <v>1101.1400000000001</v>
      </c>
      <c r="FH117" s="18">
        <v>1102.1509999999998</v>
      </c>
      <c r="FI117" s="18">
        <v>1184.7383333333332</v>
      </c>
      <c r="FJ117" s="18">
        <v>1215.7656666666667</v>
      </c>
      <c r="FK117" s="18">
        <v>1141.0276666666666</v>
      </c>
      <c r="FL117" s="18">
        <v>1034.1890000000001</v>
      </c>
      <c r="FM117" s="18">
        <v>1002.5569999999999</v>
      </c>
      <c r="FN117" s="18">
        <v>1024.0796666666668</v>
      </c>
      <c r="FO117" s="18">
        <v>1086.2623333333333</v>
      </c>
      <c r="FP117" s="18">
        <v>1168.29</v>
      </c>
      <c r="FQ117" s="18">
        <v>1216.9170000000001</v>
      </c>
      <c r="FR117" s="18">
        <v>1201.4116666666666</v>
      </c>
      <c r="FS117" s="18">
        <v>1173.8363333333334</v>
      </c>
      <c r="FT117" s="18">
        <v>1137.9256666666668</v>
      </c>
      <c r="FU117" s="18">
        <v>1149.5513333333336</v>
      </c>
      <c r="FV117" s="18">
        <v>1114.9086666666667</v>
      </c>
      <c r="FW117" s="18">
        <v>1104.3990000000001</v>
      </c>
      <c r="FX117" s="18">
        <v>1094.6346666666666</v>
      </c>
      <c r="FY117" s="18">
        <v>1140.2740000000001</v>
      </c>
      <c r="FZ117" s="18">
        <v>1144.0840000000001</v>
      </c>
      <c r="GA117" s="18">
        <v>1143.9186666666667</v>
      </c>
      <c r="GB117" s="18">
        <v>1137.6623333333334</v>
      </c>
      <c r="GC117" s="18">
        <v>1158.5853333333332</v>
      </c>
      <c r="GD117" s="18">
        <v>1125.6416666666667</v>
      </c>
      <c r="GE117" s="18">
        <v>1089.0229999999999</v>
      </c>
      <c r="GF117" s="18">
        <v>1070.4566666666667</v>
      </c>
      <c r="GG117" s="18">
        <v>1097.3483333333336</v>
      </c>
      <c r="GH117" s="18">
        <v>1102.0906666666667</v>
      </c>
      <c r="GI117" s="18">
        <v>1078.9763333333333</v>
      </c>
      <c r="GJ117" s="18">
        <v>1034.2303333333332</v>
      </c>
      <c r="GK117" s="18">
        <v>1030.5616666666667</v>
      </c>
      <c r="GL117" s="18">
        <v>1001.0709999999999</v>
      </c>
      <c r="GM117" s="18">
        <v>1041.3419999999999</v>
      </c>
      <c r="GN117" s="18">
        <v>1045.0076666666666</v>
      </c>
      <c r="GO117" s="18">
        <v>1128.78</v>
      </c>
      <c r="GP117" s="18">
        <v>1104.1573333333333</v>
      </c>
      <c r="GQ117" s="18">
        <v>1092.1233333333334</v>
      </c>
      <c r="GR117" s="18">
        <v>1036.9563333333333</v>
      </c>
      <c r="GS117" s="18">
        <v>1044.1786666666667</v>
      </c>
      <c r="GT117" s="18">
        <v>1017.3703333333333</v>
      </c>
    </row>
    <row r="118" spans="1:202" x14ac:dyDescent="0.2">
      <c r="A118" s="14" t="s">
        <v>20</v>
      </c>
      <c r="B118" s="19">
        <v>443.48933333333326</v>
      </c>
      <c r="C118" s="19">
        <v>416.68299999999999</v>
      </c>
      <c r="D118" s="19">
        <v>392.03066666666672</v>
      </c>
      <c r="E118" s="19">
        <v>334.90266666666668</v>
      </c>
      <c r="F118" s="19">
        <v>421.11599999999999</v>
      </c>
      <c r="G118" s="19">
        <v>441.68066666666664</v>
      </c>
      <c r="H118" s="19">
        <v>502.36933333333337</v>
      </c>
      <c r="I118" s="19">
        <v>481.14499999999998</v>
      </c>
      <c r="J118" s="19">
        <v>494.47966666666667</v>
      </c>
      <c r="K118" s="19">
        <v>449.90533333333332</v>
      </c>
      <c r="L118" s="19">
        <v>433.36266666666671</v>
      </c>
      <c r="M118" s="19">
        <v>443.8126666666667</v>
      </c>
      <c r="N118" s="19">
        <v>496.94133333333338</v>
      </c>
      <c r="O118" s="19">
        <v>501.64433333333335</v>
      </c>
      <c r="P118" s="19">
        <v>499.87166666666667</v>
      </c>
      <c r="Q118" s="19">
        <v>488.33199999999994</v>
      </c>
      <c r="R118" s="19">
        <v>486.4493333333333</v>
      </c>
      <c r="S118" s="19">
        <v>477.69699999999995</v>
      </c>
      <c r="T118" s="19">
        <v>492.39033333333333</v>
      </c>
      <c r="U118" s="19">
        <v>470.49500000000006</v>
      </c>
      <c r="V118" s="19">
        <v>452.92200000000003</v>
      </c>
      <c r="W118" s="19">
        <v>413.28433333333334</v>
      </c>
      <c r="X118" s="19">
        <v>406.11400000000003</v>
      </c>
      <c r="Y118" s="19">
        <v>406.96766666666667</v>
      </c>
      <c r="Z118" s="19">
        <v>419.541</v>
      </c>
      <c r="AA118" s="19">
        <v>446.01800000000003</v>
      </c>
      <c r="AB118" s="19">
        <v>446.95000000000005</v>
      </c>
      <c r="AC118" s="19">
        <v>463.483</v>
      </c>
      <c r="AD118" s="19">
        <v>459.16466666666662</v>
      </c>
      <c r="AE118" s="19">
        <v>485.17166666666668</v>
      </c>
      <c r="AF118" s="19">
        <v>507.45766666666668</v>
      </c>
      <c r="AG118" s="19">
        <v>503.54166666666669</v>
      </c>
      <c r="AH118" s="19">
        <v>509.53766666666661</v>
      </c>
      <c r="AI118" s="19">
        <v>464.94266666666664</v>
      </c>
      <c r="AJ118" s="19">
        <v>450.07566666666662</v>
      </c>
      <c r="AK118" s="19">
        <v>436.24866666666668</v>
      </c>
      <c r="AL118" s="19">
        <v>443.98866666666663</v>
      </c>
      <c r="AM118" s="19">
        <v>499.48199999999997</v>
      </c>
      <c r="AN118" s="19">
        <v>528.98733333333337</v>
      </c>
      <c r="AO118" s="19">
        <v>522.15133333333335</v>
      </c>
      <c r="AP118" s="19">
        <v>502.67699999999996</v>
      </c>
      <c r="AQ118" s="19">
        <v>477.09633333333335</v>
      </c>
      <c r="AR118" s="19">
        <v>541.16566666666665</v>
      </c>
      <c r="AS118" s="19">
        <v>521.87766666666664</v>
      </c>
      <c r="AT118" s="19">
        <v>492.00933333333336</v>
      </c>
      <c r="AU118" s="19">
        <v>401.58366666666666</v>
      </c>
      <c r="AV118" s="19">
        <v>365.24933333333337</v>
      </c>
      <c r="AW118" s="19">
        <v>355.41933333333333</v>
      </c>
      <c r="AX118" s="19">
        <v>380.55266666666665</v>
      </c>
      <c r="AY118" s="19">
        <v>384.44100000000003</v>
      </c>
      <c r="AZ118" s="19">
        <v>400.15933333333328</v>
      </c>
      <c r="BA118" s="19">
        <v>413.08766666666662</v>
      </c>
      <c r="BB118" s="19">
        <v>462.52933333333334</v>
      </c>
      <c r="BC118" s="19">
        <v>473.50033333333334</v>
      </c>
      <c r="BD118" s="19">
        <v>499.71133333333336</v>
      </c>
      <c r="BE118" s="19">
        <v>461.72366666666659</v>
      </c>
      <c r="BF118" s="19">
        <v>428.03866666666664</v>
      </c>
      <c r="BG118" s="19">
        <v>370.23600000000005</v>
      </c>
      <c r="BH118" s="19">
        <v>348.51766666666663</v>
      </c>
      <c r="BI118" s="19">
        <v>358.1873333333333</v>
      </c>
      <c r="BJ118" s="19">
        <v>405.16333333333336</v>
      </c>
      <c r="BK118" s="19">
        <v>431.60000000000008</v>
      </c>
      <c r="BL118" s="19">
        <v>449.54400000000004</v>
      </c>
      <c r="BM118" s="19">
        <v>465.47933333333339</v>
      </c>
      <c r="BN118" s="19">
        <v>459.27299999999997</v>
      </c>
      <c r="BO118" s="19">
        <v>449.07300000000004</v>
      </c>
      <c r="BP118" s="19">
        <v>370.20166666666665</v>
      </c>
      <c r="BQ118" s="19">
        <v>344.57633333333337</v>
      </c>
      <c r="BR118" s="19">
        <v>296.50333333333333</v>
      </c>
      <c r="BS118" s="19">
        <v>300.40033333333332</v>
      </c>
      <c r="BT118" s="19">
        <v>280.52233333333334</v>
      </c>
      <c r="BU118" s="19">
        <v>284.40633333333329</v>
      </c>
      <c r="BV118" s="19">
        <v>280.39366666666666</v>
      </c>
      <c r="BW118" s="19">
        <v>296.79866666666663</v>
      </c>
      <c r="BX118" s="19">
        <v>296.43833333333333</v>
      </c>
      <c r="BY118" s="19">
        <v>294.33933333333334</v>
      </c>
      <c r="BZ118" s="19">
        <v>283.26499999999993</v>
      </c>
      <c r="CA118" s="19">
        <v>290.17566666666664</v>
      </c>
      <c r="CB118" s="19">
        <v>288.4016666666667</v>
      </c>
      <c r="CC118" s="19">
        <v>314.89699999999999</v>
      </c>
      <c r="CD118" s="19">
        <v>327.91799999999995</v>
      </c>
      <c r="CE118" s="19">
        <v>331.52033333333333</v>
      </c>
      <c r="CF118" s="19">
        <v>322.47266666666667</v>
      </c>
      <c r="CG118" s="19">
        <v>336.02066666666661</v>
      </c>
      <c r="CH118" s="19">
        <v>361.68133333333327</v>
      </c>
      <c r="CI118" s="19">
        <v>350.17966666666661</v>
      </c>
      <c r="CJ118" s="19">
        <v>322.4013333333333</v>
      </c>
      <c r="CK118" s="19">
        <v>285.04000000000002</v>
      </c>
      <c r="CL118" s="19">
        <v>295.63166666666666</v>
      </c>
      <c r="CM118" s="19">
        <v>285.51066666666662</v>
      </c>
      <c r="CN118" s="19">
        <v>303.07133333333331</v>
      </c>
      <c r="CO118" s="19">
        <v>288.84033333333332</v>
      </c>
      <c r="CP118" s="19">
        <v>292.69133333333338</v>
      </c>
      <c r="CQ118" s="19">
        <v>280.66666666666669</v>
      </c>
      <c r="CR118" s="19">
        <v>297.91766666666666</v>
      </c>
      <c r="CS118" s="19">
        <v>314.31333333333333</v>
      </c>
      <c r="CT118" s="19">
        <v>343.05633333333338</v>
      </c>
      <c r="CU118" s="19">
        <v>365.27799999999996</v>
      </c>
      <c r="CV118" s="19">
        <v>412.59333333333331</v>
      </c>
      <c r="CW118" s="19">
        <v>437.25900000000001</v>
      </c>
      <c r="CX118" s="19">
        <v>441.38533333333334</v>
      </c>
      <c r="CY118" s="19">
        <v>417.47833333333341</v>
      </c>
      <c r="CZ118" s="19">
        <v>408.75600000000003</v>
      </c>
      <c r="DA118" s="19">
        <v>436.5913333333333</v>
      </c>
      <c r="DB118" s="19">
        <v>434.97433333333333</v>
      </c>
      <c r="DC118" s="19">
        <v>424.71266666666673</v>
      </c>
      <c r="DD118" s="19">
        <v>427.73</v>
      </c>
      <c r="DE118" s="19">
        <v>457.67866666666669</v>
      </c>
      <c r="DF118" s="19">
        <v>472.68366666666662</v>
      </c>
      <c r="DG118" s="19">
        <v>470.4853333333333</v>
      </c>
      <c r="DH118" s="19">
        <v>479.71499999999997</v>
      </c>
      <c r="DI118" s="19">
        <v>511.1133333333334</v>
      </c>
      <c r="DJ118" s="19">
        <v>527.95999999999992</v>
      </c>
      <c r="DK118" s="19">
        <v>548.56500000000005</v>
      </c>
      <c r="DL118" s="19">
        <v>538.41166666666675</v>
      </c>
      <c r="DM118" s="19">
        <v>529.97500000000002</v>
      </c>
      <c r="DN118" s="19">
        <v>531.30133333333333</v>
      </c>
      <c r="DO118" s="19">
        <v>513.23533333333341</v>
      </c>
      <c r="DP118" s="19">
        <v>469.06933333333336</v>
      </c>
      <c r="DQ118" s="19">
        <v>453.95400000000001</v>
      </c>
      <c r="DR118" s="19">
        <v>465.2356666666667</v>
      </c>
      <c r="DS118" s="19">
        <v>504.1466666666667</v>
      </c>
      <c r="DT118" s="19">
        <v>497.798</v>
      </c>
      <c r="DU118" s="19">
        <v>502.37866666666667</v>
      </c>
      <c r="DV118" s="19">
        <v>487.51299999999998</v>
      </c>
      <c r="DW118" s="19">
        <v>449.39766666666668</v>
      </c>
      <c r="DX118" s="19">
        <v>449.35566666666665</v>
      </c>
      <c r="DY118" s="19">
        <v>473.75400000000008</v>
      </c>
      <c r="DZ118" s="19">
        <v>523.31333333333339</v>
      </c>
      <c r="EA118" s="19">
        <v>509.97266666666661</v>
      </c>
      <c r="EB118" s="19">
        <v>469.67966666666666</v>
      </c>
      <c r="EC118" s="19">
        <v>446.57766666666674</v>
      </c>
      <c r="ED118" s="19">
        <v>467.36300000000006</v>
      </c>
      <c r="EE118" s="19">
        <v>508.84100000000007</v>
      </c>
      <c r="EF118" s="19">
        <v>544.08766666666668</v>
      </c>
      <c r="EG118" s="19">
        <v>566.875</v>
      </c>
      <c r="EH118" s="19">
        <v>576.39766666666662</v>
      </c>
      <c r="EI118" s="19">
        <v>548.48033333333331</v>
      </c>
      <c r="EJ118" s="19">
        <v>552.428</v>
      </c>
      <c r="EK118" s="19">
        <v>547.69066666666674</v>
      </c>
      <c r="EL118" s="19">
        <v>554.95399999999995</v>
      </c>
      <c r="EM118" s="19">
        <v>505.81099999999998</v>
      </c>
      <c r="EN118" s="19">
        <v>479.08233333333328</v>
      </c>
      <c r="EO118" s="19">
        <v>487.83866666666671</v>
      </c>
      <c r="EP118" s="19">
        <v>510.32199999999995</v>
      </c>
      <c r="EQ118" s="19">
        <v>538.625</v>
      </c>
      <c r="ER118" s="19">
        <v>543.85266666666666</v>
      </c>
      <c r="ES118" s="19">
        <v>553.83066666666662</v>
      </c>
      <c r="ET118" s="19">
        <v>545.86433333333332</v>
      </c>
      <c r="EU118" s="19">
        <v>547.8359999999999</v>
      </c>
      <c r="EV118" s="19">
        <v>523.29999999999995</v>
      </c>
      <c r="EW118" s="19">
        <v>518.17600000000004</v>
      </c>
      <c r="EX118" s="19">
        <v>478.86433333333338</v>
      </c>
      <c r="EY118" s="19">
        <v>453.59699999999998</v>
      </c>
      <c r="EZ118" s="19">
        <v>427.44200000000001</v>
      </c>
      <c r="FA118" s="19">
        <v>429.30733333333336</v>
      </c>
      <c r="FB118" s="19">
        <v>450.85500000000002</v>
      </c>
      <c r="FC118" s="19">
        <v>434.59066666666666</v>
      </c>
      <c r="FD118" s="19">
        <v>440.52466666666669</v>
      </c>
      <c r="FE118" s="19">
        <v>462.74633333333333</v>
      </c>
      <c r="FF118" s="19">
        <v>495.38899999999995</v>
      </c>
      <c r="FG118" s="19">
        <v>473.6463333333333</v>
      </c>
      <c r="FH118" s="19">
        <v>476.47466666666668</v>
      </c>
      <c r="FI118" s="19">
        <v>507.69166666666666</v>
      </c>
      <c r="FJ118" s="19">
        <v>513.36433333333332</v>
      </c>
      <c r="FK118" s="19">
        <v>478.78066666666672</v>
      </c>
      <c r="FL118" s="19">
        <v>419.85866666666669</v>
      </c>
      <c r="FM118" s="19">
        <v>409.58466666666664</v>
      </c>
      <c r="FN118" s="19">
        <v>421.68900000000002</v>
      </c>
      <c r="FO118" s="19">
        <v>460.10533333333336</v>
      </c>
      <c r="FP118" s="19">
        <v>489.80799999999999</v>
      </c>
      <c r="FQ118" s="19">
        <v>502.7936666666667</v>
      </c>
      <c r="FR118" s="19">
        <v>498.8533333333333</v>
      </c>
      <c r="FS118" s="19">
        <v>507.50100000000003</v>
      </c>
      <c r="FT118" s="19">
        <v>499.2953333333333</v>
      </c>
      <c r="FU118" s="19">
        <v>503.00533333333334</v>
      </c>
      <c r="FV118" s="19">
        <v>495.55666666666667</v>
      </c>
      <c r="FW118" s="19">
        <v>486.23933333333326</v>
      </c>
      <c r="FX118" s="19">
        <v>478.6423333333334</v>
      </c>
      <c r="FY118" s="19">
        <v>492.26233333333334</v>
      </c>
      <c r="FZ118" s="19">
        <v>490.17</v>
      </c>
      <c r="GA118" s="19">
        <v>501.09366666666665</v>
      </c>
      <c r="GB118" s="19">
        <v>491.17599999999999</v>
      </c>
      <c r="GC118" s="19">
        <v>510.19600000000008</v>
      </c>
      <c r="GD118" s="19">
        <v>493.52566666666667</v>
      </c>
      <c r="GE118" s="19">
        <v>492.40333333333336</v>
      </c>
      <c r="GF118" s="19">
        <v>488.65799999999996</v>
      </c>
      <c r="GG118" s="19">
        <v>501.71733333333333</v>
      </c>
      <c r="GH118" s="19">
        <v>492.38566666666662</v>
      </c>
      <c r="GI118" s="19">
        <v>473.11733333333336</v>
      </c>
      <c r="GJ118" s="19">
        <v>435.77033333333333</v>
      </c>
      <c r="GK118" s="19">
        <v>425.32900000000001</v>
      </c>
      <c r="GL118" s="19">
        <v>403.95800000000003</v>
      </c>
      <c r="GM118" s="19">
        <v>436.82566666666668</v>
      </c>
      <c r="GN118" s="19">
        <v>458.08</v>
      </c>
      <c r="GO118" s="19">
        <v>516.20333333333338</v>
      </c>
      <c r="GP118" s="19">
        <v>498.79333333333335</v>
      </c>
      <c r="GQ118" s="19">
        <v>486.58933333333334</v>
      </c>
      <c r="GR118" s="19">
        <v>454.62200000000001</v>
      </c>
      <c r="GS118" s="19">
        <v>454.84399999999999</v>
      </c>
      <c r="GT118" s="19">
        <v>428.91933333333327</v>
      </c>
    </row>
    <row r="119" spans="1:202" s="2" customFormat="1" x14ac:dyDescent="0.2">
      <c r="A119" s="13" t="s">
        <v>21</v>
      </c>
      <c r="B119" s="16">
        <v>105.572</v>
      </c>
      <c r="C119" s="16">
        <v>103.93333333333334</v>
      </c>
      <c r="D119" s="16">
        <v>102.07533333333333</v>
      </c>
      <c r="E119" s="16">
        <v>97.885666666666665</v>
      </c>
      <c r="F119" s="16">
        <v>102.55666666666667</v>
      </c>
      <c r="G119" s="16">
        <v>127.26133333333333</v>
      </c>
      <c r="H119" s="16">
        <v>131.26666666666668</v>
      </c>
      <c r="I119" s="16">
        <v>124.31266666666666</v>
      </c>
      <c r="J119" s="16">
        <v>104.03466666666667</v>
      </c>
      <c r="K119" s="16">
        <v>94.380999999999986</v>
      </c>
      <c r="L119" s="16">
        <v>103.253</v>
      </c>
      <c r="M119" s="16">
        <v>120.07866666666666</v>
      </c>
      <c r="N119" s="16">
        <v>142.64099999999999</v>
      </c>
      <c r="O119" s="16">
        <v>139.31766666666667</v>
      </c>
      <c r="P119" s="16">
        <v>118.05499999999999</v>
      </c>
      <c r="Q119" s="16">
        <v>99.313333333333333</v>
      </c>
      <c r="R119" s="16">
        <v>106.49633333333334</v>
      </c>
      <c r="S119" s="16">
        <v>129.82966666666667</v>
      </c>
      <c r="T119" s="16">
        <v>135.62366666666665</v>
      </c>
      <c r="U119" s="16">
        <v>130.83600000000001</v>
      </c>
      <c r="V119" s="16">
        <v>110.59733333333334</v>
      </c>
      <c r="W119" s="16">
        <v>108.42899999999999</v>
      </c>
      <c r="X119" s="16">
        <v>104.96766666666667</v>
      </c>
      <c r="Y119" s="16">
        <v>106.258</v>
      </c>
      <c r="Z119" s="16">
        <v>111.76466666666666</v>
      </c>
      <c r="AA119" s="16">
        <v>112.589</v>
      </c>
      <c r="AB119" s="16">
        <v>122.05400000000002</v>
      </c>
      <c r="AC119" s="16">
        <v>115.19333333333333</v>
      </c>
      <c r="AD119" s="16">
        <v>121.27066666666667</v>
      </c>
      <c r="AE119" s="16">
        <v>128.03966666666665</v>
      </c>
      <c r="AF119" s="16">
        <v>151.14166666666665</v>
      </c>
      <c r="AG119" s="16">
        <v>132.93466666666666</v>
      </c>
      <c r="AH119" s="16">
        <v>130.44966666666667</v>
      </c>
      <c r="AI119" s="16">
        <v>108.33499999999999</v>
      </c>
      <c r="AJ119" s="16">
        <v>122.89933333333333</v>
      </c>
      <c r="AK119" s="16">
        <v>117.01700000000001</v>
      </c>
      <c r="AL119" s="16">
        <v>130.41433333333336</v>
      </c>
      <c r="AM119" s="16">
        <v>144.92166666666665</v>
      </c>
      <c r="AN119" s="16">
        <v>146.60866666666666</v>
      </c>
      <c r="AO119" s="16">
        <v>141.06933333333333</v>
      </c>
      <c r="AP119" s="16">
        <v>136.60566666666668</v>
      </c>
      <c r="AQ119" s="16">
        <v>138.80966666666666</v>
      </c>
      <c r="AR119" s="16">
        <v>139.25433333333334</v>
      </c>
      <c r="AS119" s="16">
        <v>126.723</v>
      </c>
      <c r="AT119" s="16">
        <v>118.17700000000001</v>
      </c>
      <c r="AU119" s="16">
        <v>129.52866666666668</v>
      </c>
      <c r="AV119" s="16">
        <v>142.761</v>
      </c>
      <c r="AW119" s="16">
        <v>147.98133333333334</v>
      </c>
      <c r="AX119" s="16">
        <v>138.56399999999999</v>
      </c>
      <c r="AY119" s="16">
        <v>124.30833333333332</v>
      </c>
      <c r="AZ119" s="16">
        <v>112.45733333333334</v>
      </c>
      <c r="BA119" s="16">
        <v>119.36266666666666</v>
      </c>
      <c r="BB119" s="16">
        <v>132.57166666666666</v>
      </c>
      <c r="BC119" s="16">
        <v>143.69799999999998</v>
      </c>
      <c r="BD119" s="16">
        <v>144.4023333333333</v>
      </c>
      <c r="BE119" s="16">
        <v>129.9023333333333</v>
      </c>
      <c r="BF119" s="16">
        <v>123.53266666666666</v>
      </c>
      <c r="BG119" s="16">
        <v>106.20166666666667</v>
      </c>
      <c r="BH119" s="16">
        <v>107.226</v>
      </c>
      <c r="BI119" s="16">
        <v>111.557</v>
      </c>
      <c r="BJ119" s="16">
        <v>127.74833333333333</v>
      </c>
      <c r="BK119" s="16">
        <v>169.80699999999999</v>
      </c>
      <c r="BL119" s="16">
        <v>228.20500000000001</v>
      </c>
      <c r="BM119" s="16">
        <v>273.00700000000001</v>
      </c>
      <c r="BN119" s="16">
        <v>297.12200000000001</v>
      </c>
      <c r="BO119" s="16">
        <v>331.92166666666668</v>
      </c>
      <c r="BP119" s="16">
        <v>345.19299999999998</v>
      </c>
      <c r="BQ119" s="16">
        <v>367.52100000000002</v>
      </c>
      <c r="BR119" s="16">
        <v>348.0913333333333</v>
      </c>
      <c r="BS119" s="16">
        <v>347.12533333333334</v>
      </c>
      <c r="BT119" s="16">
        <v>327.93666666666667</v>
      </c>
      <c r="BU119" s="16">
        <v>335.81400000000002</v>
      </c>
      <c r="BV119" s="16">
        <v>364.79433333333333</v>
      </c>
      <c r="BW119" s="16">
        <v>372.95166666666665</v>
      </c>
      <c r="BX119" s="16">
        <v>399.60166666666669</v>
      </c>
      <c r="BY119" s="16">
        <v>397.72966666666667</v>
      </c>
      <c r="BZ119" s="16">
        <v>427.49133333333333</v>
      </c>
      <c r="CA119" s="16">
        <v>429.79700000000003</v>
      </c>
      <c r="CB119" s="16">
        <v>420.75133333333338</v>
      </c>
      <c r="CC119" s="16">
        <v>416.79300000000006</v>
      </c>
      <c r="CD119" s="16">
        <v>425.95499999999998</v>
      </c>
      <c r="CE119" s="16">
        <v>461.01500000000004</v>
      </c>
      <c r="CF119" s="16">
        <v>475.60766666666672</v>
      </c>
      <c r="CG119" s="16">
        <v>482.96666666666664</v>
      </c>
      <c r="CH119" s="16">
        <v>478.78299999999996</v>
      </c>
      <c r="CI119" s="16">
        <v>450.36933333333332</v>
      </c>
      <c r="CJ119" s="16">
        <v>436.69033333333329</v>
      </c>
      <c r="CK119" s="16">
        <v>408.61666666666662</v>
      </c>
      <c r="CL119" s="16">
        <v>420.0146666666667</v>
      </c>
      <c r="CM119" s="16">
        <v>430.98066666666665</v>
      </c>
      <c r="CN119" s="16">
        <v>463.11166666666668</v>
      </c>
      <c r="CO119" s="16">
        <v>489.01600000000002</v>
      </c>
      <c r="CP119" s="16">
        <v>459.07466666666664</v>
      </c>
      <c r="CQ119" s="16">
        <v>444.411</v>
      </c>
      <c r="CR119" s="16">
        <v>410.25333333333333</v>
      </c>
      <c r="CS119" s="16">
        <v>434.29400000000004</v>
      </c>
      <c r="CT119" s="16">
        <v>442.88300000000004</v>
      </c>
      <c r="CU119" s="16">
        <v>493.46300000000002</v>
      </c>
      <c r="CV119" s="16">
        <v>520.66766666666661</v>
      </c>
      <c r="CW119" s="16">
        <v>577.55566666666675</v>
      </c>
      <c r="CX119" s="16">
        <v>572.76733333333334</v>
      </c>
      <c r="CY119" s="16">
        <v>551.57733333333329</v>
      </c>
      <c r="CZ119" s="16">
        <v>525.18999999999994</v>
      </c>
      <c r="DA119" s="16">
        <v>548.17933333333337</v>
      </c>
      <c r="DB119" s="16">
        <v>544.42133333333334</v>
      </c>
      <c r="DC119" s="16">
        <v>549.98500000000001</v>
      </c>
      <c r="DD119" s="16">
        <v>555.77499999999998</v>
      </c>
      <c r="DE119" s="16">
        <v>588.01066666666668</v>
      </c>
      <c r="DF119" s="16">
        <v>606.81133333333321</v>
      </c>
      <c r="DG119" s="16">
        <v>603.68499999999995</v>
      </c>
      <c r="DH119" s="16">
        <v>616.84666666666669</v>
      </c>
      <c r="DI119" s="16">
        <v>607.90966666666679</v>
      </c>
      <c r="DJ119" s="16">
        <v>635.02266666666674</v>
      </c>
      <c r="DK119" s="16">
        <v>642.6450000000001</v>
      </c>
      <c r="DL119" s="16">
        <v>665.83233333333339</v>
      </c>
      <c r="DM119" s="16">
        <v>686.87766666666664</v>
      </c>
      <c r="DN119" s="16">
        <v>703.73133333333328</v>
      </c>
      <c r="DO119" s="16">
        <v>694.67166666666662</v>
      </c>
      <c r="DP119" s="16">
        <v>639.76300000000003</v>
      </c>
      <c r="DQ119" s="16">
        <v>632.88433333333342</v>
      </c>
      <c r="DR119" s="16">
        <v>651.75433333333331</v>
      </c>
      <c r="DS119" s="16">
        <v>673.81700000000001</v>
      </c>
      <c r="DT119" s="16">
        <v>663.19200000000001</v>
      </c>
      <c r="DU119" s="16">
        <v>650.88699999999994</v>
      </c>
      <c r="DV119" s="16">
        <v>646.8506666666666</v>
      </c>
      <c r="DW119" s="16">
        <v>629.46699999999998</v>
      </c>
      <c r="DX119" s="16">
        <v>619.88433333333342</v>
      </c>
      <c r="DY119" s="16">
        <v>647.13099999999997</v>
      </c>
      <c r="DZ119" s="16">
        <v>688.19099999999992</v>
      </c>
      <c r="EA119" s="16">
        <v>696.37166666666656</v>
      </c>
      <c r="EB119" s="16">
        <v>659.60699999999997</v>
      </c>
      <c r="EC119" s="16">
        <v>644.26599999999996</v>
      </c>
      <c r="ED119" s="16">
        <v>627.49766666666665</v>
      </c>
      <c r="EE119" s="16">
        <v>660.01033333333328</v>
      </c>
      <c r="EF119" s="16">
        <v>688.71366666666665</v>
      </c>
      <c r="EG119" s="16">
        <v>719.95466666666664</v>
      </c>
      <c r="EH119" s="16">
        <v>705.35</v>
      </c>
      <c r="EI119" s="16">
        <v>676.08100000000002</v>
      </c>
      <c r="EJ119" s="16">
        <v>661.00999999999988</v>
      </c>
      <c r="EK119" s="16">
        <v>663.5436666666667</v>
      </c>
      <c r="EL119" s="16">
        <v>639.80200000000002</v>
      </c>
      <c r="EM119" s="16">
        <v>612.29499999999996</v>
      </c>
      <c r="EN119" s="16">
        <v>584.221</v>
      </c>
      <c r="EO119" s="16">
        <v>627.21100000000001</v>
      </c>
      <c r="EP119" s="16">
        <v>648.36366666666675</v>
      </c>
      <c r="EQ119" s="16">
        <v>678.82766666666669</v>
      </c>
      <c r="ER119" s="16">
        <v>664.68566666666675</v>
      </c>
      <c r="ES119" s="16">
        <v>681.09666666666669</v>
      </c>
      <c r="ET119" s="16">
        <v>692.23033333333331</v>
      </c>
      <c r="EU119" s="16">
        <v>690.88866666666672</v>
      </c>
      <c r="EV119" s="16">
        <v>654.37133333333338</v>
      </c>
      <c r="EW119" s="16">
        <v>639.99800000000005</v>
      </c>
      <c r="EX119" s="16">
        <v>627.774</v>
      </c>
      <c r="EY119" s="16">
        <v>639.22566666666671</v>
      </c>
      <c r="EZ119" s="16">
        <v>620.29566666666676</v>
      </c>
      <c r="FA119" s="16">
        <v>596.87066666666669</v>
      </c>
      <c r="FB119" s="16">
        <v>604.14366666666672</v>
      </c>
      <c r="FC119" s="16">
        <v>591.69133333333332</v>
      </c>
      <c r="FD119" s="16">
        <v>606.24200000000008</v>
      </c>
      <c r="FE119" s="16">
        <v>619.14266666666663</v>
      </c>
      <c r="FF119" s="16">
        <v>639.84266666666656</v>
      </c>
      <c r="FG119" s="16">
        <v>626.87933333333331</v>
      </c>
      <c r="FH119" s="16">
        <v>628.21433333333323</v>
      </c>
      <c r="FI119" s="16">
        <v>671.11433333333332</v>
      </c>
      <c r="FJ119" s="16">
        <v>697.50699999999995</v>
      </c>
      <c r="FK119" s="16">
        <v>672.28966666666668</v>
      </c>
      <c r="FL119" s="16">
        <v>632.21266666666668</v>
      </c>
      <c r="FM119" s="16">
        <v>616.64600000000007</v>
      </c>
      <c r="FN119" s="16">
        <v>632.30599999999993</v>
      </c>
      <c r="FO119" s="16">
        <v>633.79833333333329</v>
      </c>
      <c r="FP119" s="16">
        <v>670.16699999999992</v>
      </c>
      <c r="FQ119" s="16">
        <v>672.52666666666664</v>
      </c>
      <c r="FR119" s="16">
        <v>674.23866666666663</v>
      </c>
      <c r="FS119" s="16">
        <v>660.74933333333331</v>
      </c>
      <c r="FT119" s="16">
        <v>657.59199999999998</v>
      </c>
      <c r="FU119" s="16">
        <v>671.36466666666672</v>
      </c>
      <c r="FV119" s="16">
        <v>658.40099999999995</v>
      </c>
      <c r="FW119" s="16">
        <v>654.36799999999994</v>
      </c>
      <c r="FX119" s="16">
        <v>647.21666666666658</v>
      </c>
      <c r="FY119" s="16">
        <v>675.08299999999997</v>
      </c>
      <c r="FZ119" s="16">
        <v>677.94933333333336</v>
      </c>
      <c r="GA119" s="16">
        <v>683.60300000000007</v>
      </c>
      <c r="GB119" s="16">
        <v>694.50900000000001</v>
      </c>
      <c r="GC119" s="16">
        <v>715.33466666666664</v>
      </c>
      <c r="GD119" s="16">
        <v>705.45366666666666</v>
      </c>
      <c r="GE119" s="16">
        <v>666.34633333333329</v>
      </c>
      <c r="GF119" s="16">
        <v>654.20799999999997</v>
      </c>
      <c r="GG119" s="16">
        <v>676.91166666666663</v>
      </c>
      <c r="GH119" s="16">
        <v>694.91566666666677</v>
      </c>
      <c r="GI119" s="16">
        <v>669.1013333333334</v>
      </c>
      <c r="GJ119" s="16">
        <v>635.61066666666659</v>
      </c>
      <c r="GK119" s="16">
        <v>616.15099999999995</v>
      </c>
      <c r="GL119" s="16">
        <v>616.10433333333333</v>
      </c>
      <c r="GM119" s="16">
        <v>630.45433333333335</v>
      </c>
      <c r="GN119" s="16">
        <v>623.28033333333337</v>
      </c>
      <c r="GO119" s="16">
        <v>659.90733333333333</v>
      </c>
      <c r="GP119" s="16">
        <v>649.32766666666669</v>
      </c>
      <c r="GQ119" s="16">
        <v>658.48099999999999</v>
      </c>
      <c r="GR119" s="16">
        <v>623.01900000000001</v>
      </c>
      <c r="GS119" s="16">
        <v>626.21333333333325</v>
      </c>
      <c r="GT119" s="16">
        <v>608.88166666666666</v>
      </c>
    </row>
    <row r="120" spans="1:202" s="2" customFormat="1" x14ac:dyDescent="0.2">
      <c r="A120" s="14" t="s">
        <v>22</v>
      </c>
      <c r="B120" s="15">
        <v>598.79733333333331</v>
      </c>
      <c r="C120" s="15">
        <v>565.83266666666668</v>
      </c>
      <c r="D120" s="15">
        <v>533.72266666666667</v>
      </c>
      <c r="E120" s="15">
        <v>522.49233333333336</v>
      </c>
      <c r="F120" s="15">
        <v>629.73699999999997</v>
      </c>
      <c r="G120" s="15">
        <v>683.39300000000003</v>
      </c>
      <c r="H120" s="15">
        <v>737.60766666666677</v>
      </c>
      <c r="I120" s="15">
        <v>670.76200000000006</v>
      </c>
      <c r="J120" s="15">
        <v>672.11633333333339</v>
      </c>
      <c r="K120" s="15">
        <v>619.79866666666669</v>
      </c>
      <c r="L120" s="15">
        <v>633.71100000000001</v>
      </c>
      <c r="M120" s="15">
        <v>685.0916666666667</v>
      </c>
      <c r="N120" s="15">
        <v>757.88700000000006</v>
      </c>
      <c r="O120" s="15">
        <v>785.10333333333335</v>
      </c>
      <c r="P120" s="15">
        <v>747.63933333333341</v>
      </c>
      <c r="Q120" s="15">
        <v>721.44200000000001</v>
      </c>
      <c r="R120" s="15">
        <v>702.83066666666662</v>
      </c>
      <c r="S120" s="15">
        <v>756.44299999999987</v>
      </c>
      <c r="T120" s="15">
        <v>770.95799999999997</v>
      </c>
      <c r="U120" s="15">
        <v>764.11099999999999</v>
      </c>
      <c r="V120" s="15">
        <v>686.70233333333329</v>
      </c>
      <c r="W120" s="15">
        <v>646.31733333333329</v>
      </c>
      <c r="X120" s="15">
        <v>638.428</v>
      </c>
      <c r="Y120" s="15">
        <v>644.17033333333336</v>
      </c>
      <c r="Z120" s="15">
        <v>668.70499999999993</v>
      </c>
      <c r="AA120" s="15">
        <v>706.94233333333341</v>
      </c>
      <c r="AB120" s="15">
        <v>739.35199999999998</v>
      </c>
      <c r="AC120" s="15">
        <v>742.30933333333326</v>
      </c>
      <c r="AD120" s="15">
        <v>734.96699999999998</v>
      </c>
      <c r="AE120" s="15">
        <v>772.80733333333319</v>
      </c>
      <c r="AF120" s="15">
        <v>831.61266666666654</v>
      </c>
      <c r="AG120" s="15">
        <v>791.8073333333333</v>
      </c>
      <c r="AH120" s="15">
        <v>746.226</v>
      </c>
      <c r="AI120" s="15">
        <v>627.76</v>
      </c>
      <c r="AJ120" s="15">
        <v>645.02766666666673</v>
      </c>
      <c r="AK120" s="15">
        <v>634.66433333333327</v>
      </c>
      <c r="AL120" s="15">
        <v>692.86666666666679</v>
      </c>
      <c r="AM120" s="15">
        <v>738.54966666666667</v>
      </c>
      <c r="AN120" s="15">
        <v>781.11633333333339</v>
      </c>
      <c r="AO120" s="15">
        <v>750.03099999999995</v>
      </c>
      <c r="AP120" s="15">
        <v>769.13366666666661</v>
      </c>
      <c r="AQ120" s="15">
        <v>749.81533333333334</v>
      </c>
      <c r="AR120" s="15">
        <v>824.48666666666668</v>
      </c>
      <c r="AS120" s="15">
        <v>730.24666666666656</v>
      </c>
      <c r="AT120" s="15">
        <v>671.07633333333331</v>
      </c>
      <c r="AU120" s="15">
        <v>589.23766666666677</v>
      </c>
      <c r="AV120" s="15">
        <v>633.30133333333345</v>
      </c>
      <c r="AW120" s="15">
        <v>699.95266666666669</v>
      </c>
      <c r="AX120" s="15">
        <v>756.71833333333336</v>
      </c>
      <c r="AY120" s="15">
        <v>757.42533333333324</v>
      </c>
      <c r="AZ120" s="15">
        <v>748.9079999999999</v>
      </c>
      <c r="BA120" s="15">
        <v>743.86366666666663</v>
      </c>
      <c r="BB120" s="15">
        <v>821.63866666666672</v>
      </c>
      <c r="BC120" s="15">
        <v>823.25533333333317</v>
      </c>
      <c r="BD120" s="15">
        <v>863.30399999999997</v>
      </c>
      <c r="BE120" s="15">
        <v>740.84833333333336</v>
      </c>
      <c r="BF120" s="15">
        <v>686.04</v>
      </c>
      <c r="BG120" s="15">
        <v>606.64133333333336</v>
      </c>
      <c r="BH120" s="15">
        <v>628.44299999999998</v>
      </c>
      <c r="BI120" s="15">
        <v>711.09000000000015</v>
      </c>
      <c r="BJ120" s="15">
        <v>805.77233333333334</v>
      </c>
      <c r="BK120" s="15">
        <v>847.71500000000015</v>
      </c>
      <c r="BL120" s="15">
        <v>843.77633333333335</v>
      </c>
      <c r="BM120" s="15">
        <v>834.62033333333329</v>
      </c>
      <c r="BN120" s="15">
        <v>781.28699999999992</v>
      </c>
      <c r="BO120" s="15">
        <v>750.57666666666671</v>
      </c>
      <c r="BP120" s="15">
        <v>632.02833333333331</v>
      </c>
      <c r="BQ120" s="15">
        <v>624.14733333333334</v>
      </c>
      <c r="BR120" s="15">
        <v>553.16733333333332</v>
      </c>
      <c r="BS120" s="15">
        <v>540.42866666666657</v>
      </c>
      <c r="BT120" s="15">
        <v>496.99499999999995</v>
      </c>
      <c r="BU120" s="15">
        <v>504.80833333333334</v>
      </c>
      <c r="BV120" s="15">
        <v>539.40066666666667</v>
      </c>
      <c r="BW120" s="15">
        <v>569.09566666666672</v>
      </c>
      <c r="BX120" s="15">
        <v>591.66133333333335</v>
      </c>
      <c r="BY120" s="15">
        <v>589.79366666666681</v>
      </c>
      <c r="BZ120" s="15">
        <v>615.40200000000004</v>
      </c>
      <c r="CA120" s="15">
        <v>610.42366666666669</v>
      </c>
      <c r="CB120" s="15">
        <v>604.04700000000003</v>
      </c>
      <c r="CC120" s="15">
        <v>605.80833333333328</v>
      </c>
      <c r="CD120" s="15">
        <v>609.06866666666667</v>
      </c>
      <c r="CE120" s="15">
        <v>648.41566666666665</v>
      </c>
      <c r="CF120" s="15">
        <v>651.15733333333344</v>
      </c>
      <c r="CG120" s="15">
        <v>695.06466666666665</v>
      </c>
      <c r="CH120" s="15">
        <v>699.33066666666673</v>
      </c>
      <c r="CI120" s="15">
        <v>672.50733333333335</v>
      </c>
      <c r="CJ120" s="15">
        <v>633.79100000000005</v>
      </c>
      <c r="CK120" s="15">
        <v>604.01033333333328</v>
      </c>
      <c r="CL120" s="15">
        <v>614.38133333333337</v>
      </c>
      <c r="CM120" s="15">
        <v>624.60933333333332</v>
      </c>
      <c r="CN120" s="15">
        <v>665.93866666666668</v>
      </c>
      <c r="CO120" s="15">
        <v>707.55433333333337</v>
      </c>
      <c r="CP120" s="15">
        <v>684.67600000000004</v>
      </c>
      <c r="CQ120" s="15">
        <v>658.34700000000009</v>
      </c>
      <c r="CR120" s="15">
        <v>625.68933333333337</v>
      </c>
      <c r="CS120" s="15">
        <v>666.81500000000005</v>
      </c>
      <c r="CT120" s="15">
        <v>683.77133333333347</v>
      </c>
      <c r="CU120" s="15">
        <v>758.31966666666676</v>
      </c>
      <c r="CV120" s="15">
        <v>797.51133333333337</v>
      </c>
      <c r="CW120" s="15">
        <v>859.79266666666661</v>
      </c>
      <c r="CX120" s="15">
        <v>844.87333333333333</v>
      </c>
      <c r="CY120" s="15">
        <v>816.06399999999996</v>
      </c>
      <c r="CZ120" s="15">
        <v>789.9620000000001</v>
      </c>
      <c r="DA120" s="15">
        <v>813.02799999999991</v>
      </c>
      <c r="DB120" s="15">
        <v>812.76566666666668</v>
      </c>
      <c r="DC120" s="15">
        <v>806.17333333333329</v>
      </c>
      <c r="DD120" s="15">
        <v>805.73466666666673</v>
      </c>
      <c r="DE120" s="15">
        <v>845.71600000000001</v>
      </c>
      <c r="DF120" s="15">
        <v>884.80066666666664</v>
      </c>
      <c r="DG120" s="15">
        <v>916.78499999999997</v>
      </c>
      <c r="DH120" s="15">
        <v>933.3803333333334</v>
      </c>
      <c r="DI120" s="15">
        <v>935.66899999999987</v>
      </c>
      <c r="DJ120" s="15">
        <v>951.90033333333338</v>
      </c>
      <c r="DK120" s="15">
        <v>954.83899999999994</v>
      </c>
      <c r="DL120" s="15">
        <v>962.5573333333333</v>
      </c>
      <c r="DM120" s="15">
        <v>987.38666666666666</v>
      </c>
      <c r="DN120" s="15">
        <v>1007.2676666666666</v>
      </c>
      <c r="DO120" s="15">
        <v>1005.2503333333334</v>
      </c>
      <c r="DP120" s="15">
        <v>925.18999999999994</v>
      </c>
      <c r="DQ120" s="15">
        <v>914.53599999999994</v>
      </c>
      <c r="DR120" s="15">
        <v>925.56499999999994</v>
      </c>
      <c r="DS120" s="15">
        <v>965.46433333333334</v>
      </c>
      <c r="DT120" s="15">
        <v>960.44533333333345</v>
      </c>
      <c r="DU120" s="15">
        <v>937.86666666666679</v>
      </c>
      <c r="DV120" s="15">
        <v>929.60800000000006</v>
      </c>
      <c r="DW120" s="15">
        <v>898.4426666666667</v>
      </c>
      <c r="DX120" s="15">
        <v>885.57266666666658</v>
      </c>
      <c r="DY120" s="15">
        <v>914.61533333333318</v>
      </c>
      <c r="DZ120" s="15">
        <v>967.19399999999996</v>
      </c>
      <c r="EA120" s="15">
        <v>989.5336666666667</v>
      </c>
      <c r="EB120" s="15">
        <v>940.23900000000003</v>
      </c>
      <c r="EC120" s="15">
        <v>934.55400000000009</v>
      </c>
      <c r="ED120" s="15">
        <v>932.80533333333335</v>
      </c>
      <c r="EE120" s="15">
        <v>975.83600000000013</v>
      </c>
      <c r="EF120" s="15">
        <v>994.19166666666661</v>
      </c>
      <c r="EG120" s="15">
        <v>1027.9349999999999</v>
      </c>
      <c r="EH120" s="15">
        <v>1027.4936666666667</v>
      </c>
      <c r="EI120" s="15">
        <v>988.49866666666674</v>
      </c>
      <c r="EJ120" s="15">
        <v>981.29366666666658</v>
      </c>
      <c r="EK120" s="15">
        <v>973.50133333333326</v>
      </c>
      <c r="EL120" s="15">
        <v>956.72500000000002</v>
      </c>
      <c r="EM120" s="15">
        <v>904.524</v>
      </c>
      <c r="EN120" s="15">
        <v>855.69866666666667</v>
      </c>
      <c r="EO120" s="15">
        <v>905.85699999999997</v>
      </c>
      <c r="EP120" s="15">
        <v>930.57166666666672</v>
      </c>
      <c r="EQ120" s="15">
        <v>958.33566666666673</v>
      </c>
      <c r="ER120" s="15">
        <v>931.1873333333333</v>
      </c>
      <c r="ES120" s="15">
        <v>938.26899999999989</v>
      </c>
      <c r="ET120" s="15">
        <v>954.9276666666666</v>
      </c>
      <c r="EU120" s="15">
        <v>955.38199999999995</v>
      </c>
      <c r="EV120" s="15">
        <v>925.92300000000012</v>
      </c>
      <c r="EW120" s="15">
        <v>912.15066666666678</v>
      </c>
      <c r="EX120" s="15">
        <v>896.95933333333323</v>
      </c>
      <c r="EY120" s="15">
        <v>884.19433333333336</v>
      </c>
      <c r="EZ120" s="15">
        <v>850.74666666666656</v>
      </c>
      <c r="FA120" s="15">
        <v>840.44200000000001</v>
      </c>
      <c r="FB120" s="15">
        <v>864.27166666666653</v>
      </c>
      <c r="FC120" s="15">
        <v>864.46999999999991</v>
      </c>
      <c r="FD120" s="15">
        <v>873.42066666666653</v>
      </c>
      <c r="FE120" s="15">
        <v>911.61566666666658</v>
      </c>
      <c r="FF120" s="15">
        <v>926.0390000000001</v>
      </c>
      <c r="FG120" s="15">
        <v>897.71866666666665</v>
      </c>
      <c r="FH120" s="15">
        <v>890.52633333333335</v>
      </c>
      <c r="FI120" s="15">
        <v>952.7886666666667</v>
      </c>
      <c r="FJ120" s="15">
        <v>986.62033333333341</v>
      </c>
      <c r="FK120" s="15">
        <v>924.31033333333335</v>
      </c>
      <c r="FL120" s="15">
        <v>850.37800000000004</v>
      </c>
      <c r="FM120" s="15">
        <v>825.15899999999999</v>
      </c>
      <c r="FN120" s="15">
        <v>855.34466666666674</v>
      </c>
      <c r="FO120" s="15">
        <v>901.36799999999994</v>
      </c>
      <c r="FP120" s="15">
        <v>959.2113333333333</v>
      </c>
      <c r="FQ120" s="15">
        <v>991.67933333333337</v>
      </c>
      <c r="FR120" s="15">
        <v>983.05600000000004</v>
      </c>
      <c r="FS120" s="15">
        <v>964.84700000000009</v>
      </c>
      <c r="FT120" s="15">
        <v>936.07366666666667</v>
      </c>
      <c r="FU120" s="15">
        <v>946.96433333333334</v>
      </c>
      <c r="FV120" s="15">
        <v>908.84866666666665</v>
      </c>
      <c r="FW120" s="15">
        <v>906.94233333333341</v>
      </c>
      <c r="FX120" s="15">
        <v>889.30933333333326</v>
      </c>
      <c r="FY120" s="15">
        <v>932.75999999999988</v>
      </c>
      <c r="FZ120" s="15">
        <v>926.18066666666664</v>
      </c>
      <c r="GA120" s="15">
        <v>929.43166666666673</v>
      </c>
      <c r="GB120" s="15">
        <v>922.09966666666662</v>
      </c>
      <c r="GC120" s="15">
        <v>942.54133333333345</v>
      </c>
      <c r="GD120" s="15">
        <v>911.51499999999999</v>
      </c>
      <c r="GE120" s="15">
        <v>875.13400000000001</v>
      </c>
      <c r="GF120" s="15">
        <v>854.45233333333329</v>
      </c>
      <c r="GG120" s="15">
        <v>882.46466666666663</v>
      </c>
      <c r="GH120" s="15">
        <v>897.39766666666674</v>
      </c>
      <c r="GI120" s="15">
        <v>889.49000000000012</v>
      </c>
      <c r="GJ120" s="15">
        <v>857.03766666666672</v>
      </c>
      <c r="GK120" s="15">
        <v>866.23033333333342</v>
      </c>
      <c r="GL120" s="15">
        <v>849.42633333333333</v>
      </c>
      <c r="GM120" s="15">
        <v>878.55533333333335</v>
      </c>
      <c r="GN120" s="15">
        <v>872.86</v>
      </c>
      <c r="GO120" s="15">
        <v>925.34333333333336</v>
      </c>
      <c r="GP120" s="15">
        <v>908.38533333333328</v>
      </c>
      <c r="GQ120" s="15">
        <v>898.10900000000004</v>
      </c>
      <c r="GR120" s="15">
        <v>868.12766666666664</v>
      </c>
      <c r="GS120" s="15">
        <v>872.76699999999994</v>
      </c>
      <c r="GT120" s="15">
        <v>858.45333333333338</v>
      </c>
    </row>
    <row r="121" spans="1:202" s="2" customFormat="1" x14ac:dyDescent="0.2">
      <c r="A121" s="20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  <c r="FE121" s="21"/>
      <c r="FF121" s="21"/>
      <c r="FG121" s="21"/>
      <c r="FH121" s="21"/>
      <c r="FI121" s="21"/>
      <c r="FJ121" s="21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21"/>
      <c r="GC121" s="21"/>
      <c r="GD121" s="21"/>
      <c r="GE121" s="21"/>
      <c r="GF121" s="21"/>
      <c r="GG121" s="21"/>
      <c r="GH121" s="21"/>
      <c r="GI121" s="21"/>
      <c r="GJ121" s="21"/>
      <c r="GK121" s="21"/>
      <c r="GL121" s="21"/>
      <c r="GM121" s="21"/>
      <c r="GN121" s="21"/>
      <c r="GO121" s="21"/>
      <c r="GP121" s="21"/>
      <c r="GQ121" s="21"/>
      <c r="GR121" s="21"/>
      <c r="GS121" s="21"/>
      <c r="GT121" s="21"/>
    </row>
    <row r="122" spans="1:202" s="2" customFormat="1" ht="6" customHeight="1" x14ac:dyDescent="0.2">
      <c r="CQ122" s="1"/>
      <c r="CU122" s="1"/>
    </row>
    <row r="123" spans="1:202" x14ac:dyDescent="0.2">
      <c r="A123" s="52" t="s">
        <v>254</v>
      </c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</row>
    <row r="124" spans="1:202" x14ac:dyDescent="0.2">
      <c r="A124" s="52" t="s">
        <v>251</v>
      </c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</row>
    <row r="125" spans="1:202" x14ac:dyDescent="0.2">
      <c r="A125" s="52" t="s">
        <v>255</v>
      </c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EA125" s="100"/>
      <c r="EB125" s="100"/>
      <c r="EC125" s="100"/>
      <c r="ED125" s="100"/>
      <c r="EE125" s="100"/>
      <c r="EF125" s="100"/>
      <c r="EG125" s="100"/>
      <c r="EH125" s="100"/>
      <c r="EI125" s="100"/>
      <c r="EJ125" s="100"/>
      <c r="EK125" s="100"/>
      <c r="EL125" s="100"/>
      <c r="EM125" s="100"/>
    </row>
    <row r="126" spans="1:202" x14ac:dyDescent="0.2">
      <c r="A126" s="55" t="s">
        <v>252</v>
      </c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EA126" s="101"/>
      <c r="EB126" s="101"/>
      <c r="EC126" s="101"/>
      <c r="ED126" s="101"/>
      <c r="EE126" s="101"/>
      <c r="EF126" s="101"/>
      <c r="EG126" s="101"/>
    </row>
    <row r="127" spans="1:202" x14ac:dyDescent="0.2">
      <c r="A127" s="203" t="s">
        <v>244</v>
      </c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EA127" s="101"/>
      <c r="EB127" s="101"/>
      <c r="EC127" s="101"/>
      <c r="ED127" s="101"/>
      <c r="EE127" s="101"/>
      <c r="EF127" s="101"/>
      <c r="EG127" s="101"/>
    </row>
    <row r="128" spans="1:202" x14ac:dyDescent="0.2"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EA128" s="101"/>
      <c r="EB128" s="101"/>
      <c r="EC128" s="101"/>
      <c r="ED128" s="101"/>
      <c r="EE128" s="101"/>
    </row>
    <row r="129" spans="2:135" x14ac:dyDescent="0.2"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EA129" s="101"/>
      <c r="EB129" s="101"/>
      <c r="EC129" s="101"/>
      <c r="ED129" s="101"/>
      <c r="EE129" s="101"/>
    </row>
    <row r="130" spans="2:135" x14ac:dyDescent="0.2"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EA130" s="101"/>
      <c r="EB130" s="101"/>
      <c r="EC130" s="101"/>
      <c r="ED130" s="101"/>
      <c r="EE130" s="101"/>
    </row>
    <row r="131" spans="2:135" x14ac:dyDescent="0.2"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EA131" s="101"/>
      <c r="EB131" s="101"/>
      <c r="EC131" s="101"/>
      <c r="ED131" s="101"/>
      <c r="EE131" s="101"/>
    </row>
    <row r="132" spans="2:135" x14ac:dyDescent="0.2"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EA132" s="101"/>
      <c r="EB132" s="101"/>
      <c r="EC132" s="101"/>
      <c r="ED132" s="101"/>
      <c r="EE132" s="101"/>
    </row>
    <row r="133" spans="2:135" x14ac:dyDescent="0.2"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EA133" s="101"/>
      <c r="EB133" s="101"/>
      <c r="EC133" s="101"/>
      <c r="ED133" s="101"/>
      <c r="EE133" s="101"/>
    </row>
    <row r="134" spans="2:135" x14ac:dyDescent="0.2"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EA134" s="101"/>
      <c r="EB134" s="101"/>
      <c r="EC134" s="101"/>
      <c r="ED134" s="101"/>
      <c r="EE134" s="101"/>
    </row>
    <row r="135" spans="2:135" x14ac:dyDescent="0.2"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EA135" s="101"/>
      <c r="EB135" s="101"/>
      <c r="EC135" s="101"/>
      <c r="ED135" s="101"/>
      <c r="EE135" s="101"/>
    </row>
    <row r="136" spans="2:135" x14ac:dyDescent="0.2"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EA136" s="101"/>
      <c r="EB136" s="101"/>
      <c r="EC136" s="101"/>
      <c r="ED136" s="101"/>
      <c r="EE136" s="101"/>
    </row>
    <row r="137" spans="2:135" x14ac:dyDescent="0.2"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EA137" s="101"/>
      <c r="EB137" s="101"/>
      <c r="EC137" s="101"/>
      <c r="ED137" s="101"/>
      <c r="EE137" s="101"/>
    </row>
    <row r="138" spans="2:135" x14ac:dyDescent="0.2"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EA138" s="101"/>
      <c r="EB138" s="101"/>
      <c r="EC138" s="101"/>
      <c r="ED138" s="101"/>
      <c r="EE138" s="101"/>
    </row>
    <row r="139" spans="2:135" x14ac:dyDescent="0.2">
      <c r="B139" s="19"/>
      <c r="DC139" s="1"/>
      <c r="EA139" s="101"/>
      <c r="EB139" s="101"/>
      <c r="EC139" s="101"/>
      <c r="ED139" s="101"/>
      <c r="EE139" s="101"/>
    </row>
    <row r="140" spans="2:135" x14ac:dyDescent="0.2">
      <c r="B140" s="19"/>
      <c r="DC140" s="1"/>
      <c r="EA140" s="101"/>
      <c r="EB140" s="101"/>
      <c r="EC140" s="101"/>
      <c r="ED140" s="101"/>
      <c r="EE140" s="101"/>
    </row>
    <row r="141" spans="2:135" x14ac:dyDescent="0.2">
      <c r="B141" s="19"/>
      <c r="DC141" s="1"/>
      <c r="EA141" s="101"/>
      <c r="EB141" s="101"/>
      <c r="EC141" s="101"/>
      <c r="ED141" s="101"/>
      <c r="EE141" s="101"/>
    </row>
    <row r="142" spans="2:135" x14ac:dyDescent="0.2">
      <c r="B142" s="19"/>
      <c r="DC142" s="1"/>
      <c r="EA142" s="101"/>
      <c r="EB142" s="101"/>
      <c r="EC142" s="101"/>
      <c r="ED142" s="101"/>
      <c r="EE142" s="101"/>
    </row>
    <row r="143" spans="2:135" x14ac:dyDescent="0.2">
      <c r="B143" s="19"/>
      <c r="DC143" s="1"/>
      <c r="EA143" s="100"/>
      <c r="EB143" s="100"/>
      <c r="EC143" s="100"/>
      <c r="ED143" s="100"/>
      <c r="EE143" s="100"/>
    </row>
    <row r="144" spans="2:135" x14ac:dyDescent="0.2">
      <c r="DC144" s="1"/>
      <c r="EA144" s="102"/>
      <c r="EB144" s="102"/>
      <c r="EC144" s="102"/>
      <c r="ED144" s="102"/>
      <c r="EE144" s="102"/>
    </row>
    <row r="145" spans="107:135" x14ac:dyDescent="0.2">
      <c r="DC145" s="1"/>
      <c r="EA145" s="102"/>
      <c r="EB145" s="102"/>
      <c r="EC145" s="102"/>
      <c r="ED145" s="102"/>
      <c r="EE145" s="102"/>
    </row>
    <row r="146" spans="107:135" x14ac:dyDescent="0.2">
      <c r="DC146" s="1"/>
      <c r="EA146" s="102"/>
      <c r="EB146" s="102"/>
      <c r="EC146" s="102"/>
      <c r="ED146" s="102"/>
      <c r="EE146" s="102"/>
    </row>
    <row r="147" spans="107:135" x14ac:dyDescent="0.2">
      <c r="DC147" s="1"/>
      <c r="EA147" s="102"/>
      <c r="EB147" s="102"/>
      <c r="EC147" s="102"/>
      <c r="ED147" s="102"/>
      <c r="EE147" s="102"/>
    </row>
    <row r="148" spans="107:135" x14ac:dyDescent="0.2">
      <c r="DC148" s="1"/>
      <c r="EA148" s="102"/>
      <c r="EB148" s="102"/>
      <c r="EC148" s="102"/>
      <c r="ED148" s="102"/>
      <c r="EE148" s="102"/>
    </row>
    <row r="149" spans="107:135" x14ac:dyDescent="0.2">
      <c r="DC149" s="1"/>
      <c r="EA149" s="102"/>
      <c r="EB149" s="102"/>
      <c r="EC149" s="102"/>
      <c r="ED149" s="102"/>
      <c r="EE149" s="102"/>
    </row>
    <row r="150" spans="107:135" x14ac:dyDescent="0.2">
      <c r="DC150" s="1"/>
      <c r="EA150" s="102"/>
      <c r="EB150" s="102"/>
      <c r="EC150" s="102"/>
      <c r="ED150" s="102"/>
      <c r="EE150" s="102"/>
    </row>
    <row r="151" spans="107:135" x14ac:dyDescent="0.2">
      <c r="DC151" s="1"/>
      <c r="EA151" s="102"/>
      <c r="EB151" s="102"/>
      <c r="EC151" s="102"/>
      <c r="ED151" s="102"/>
      <c r="EE151" s="102"/>
    </row>
    <row r="152" spans="107:135" x14ac:dyDescent="0.2">
      <c r="DC152" s="1"/>
      <c r="EA152" s="102"/>
      <c r="EB152" s="102"/>
      <c r="EC152" s="102"/>
      <c r="ED152" s="102"/>
      <c r="EE152" s="102"/>
    </row>
    <row r="153" spans="107:135" x14ac:dyDescent="0.2">
      <c r="DC153" s="1"/>
      <c r="EA153" s="102"/>
      <c r="EB153" s="102"/>
      <c r="EC153" s="102"/>
      <c r="ED153" s="102"/>
      <c r="EE153" s="102"/>
    </row>
    <row r="154" spans="107:135" x14ac:dyDescent="0.2">
      <c r="DC154" s="1"/>
      <c r="EA154" s="102"/>
      <c r="EB154" s="102"/>
      <c r="EC154" s="102"/>
      <c r="ED154" s="102"/>
      <c r="EE154" s="102"/>
    </row>
    <row r="155" spans="107:135" x14ac:dyDescent="0.2">
      <c r="DC155" s="1"/>
      <c r="EA155" s="102"/>
      <c r="EB155" s="102"/>
      <c r="EC155" s="102"/>
      <c r="ED155" s="102"/>
      <c r="EE155" s="102"/>
    </row>
    <row r="156" spans="107:135" x14ac:dyDescent="0.2">
      <c r="DC156" s="1"/>
      <c r="EA156" s="102"/>
      <c r="EB156" s="102"/>
      <c r="EC156" s="102"/>
      <c r="ED156" s="102"/>
      <c r="EE156" s="102"/>
    </row>
    <row r="157" spans="107:135" x14ac:dyDescent="0.2">
      <c r="DC157" s="1"/>
      <c r="EA157" s="102"/>
      <c r="EB157" s="102"/>
      <c r="EC157" s="102"/>
      <c r="ED157" s="102"/>
      <c r="EE157" s="102"/>
    </row>
    <row r="158" spans="107:135" x14ac:dyDescent="0.2">
      <c r="DC158" s="1"/>
      <c r="EA158" s="102"/>
      <c r="EB158" s="102"/>
      <c r="EC158" s="102"/>
      <c r="ED158" s="102"/>
      <c r="EE158" s="102"/>
    </row>
    <row r="159" spans="107:135" x14ac:dyDescent="0.2">
      <c r="DC159" s="1"/>
      <c r="EA159" s="102"/>
      <c r="EB159" s="102"/>
      <c r="EC159" s="102"/>
      <c r="ED159" s="102"/>
      <c r="EE159" s="102"/>
    </row>
    <row r="160" spans="107:135" x14ac:dyDescent="0.2">
      <c r="DC160" s="1"/>
      <c r="EA160" s="99"/>
      <c r="EB160" s="99"/>
    </row>
    <row r="161" spans="107:107" x14ac:dyDescent="0.2">
      <c r="DC161" s="1"/>
    </row>
    <row r="162" spans="107:107" x14ac:dyDescent="0.2">
      <c r="DC162" s="1"/>
    </row>
    <row r="163" spans="107:107" x14ac:dyDescent="0.2">
      <c r="DC163" s="1"/>
    </row>
    <row r="164" spans="107:107" x14ac:dyDescent="0.2">
      <c r="DC164" s="1"/>
    </row>
    <row r="165" spans="107:107" x14ac:dyDescent="0.2">
      <c r="DC165" s="1"/>
    </row>
    <row r="166" spans="107:107" x14ac:dyDescent="0.2">
      <c r="DC166" s="1"/>
    </row>
    <row r="167" spans="107:107" x14ac:dyDescent="0.2">
      <c r="DC167" s="1"/>
    </row>
    <row r="168" spans="107:107" x14ac:dyDescent="0.2">
      <c r="DC168" s="1"/>
    </row>
    <row r="169" spans="107:107" x14ac:dyDescent="0.2">
      <c r="DC169" s="1"/>
    </row>
    <row r="170" spans="107:107" x14ac:dyDescent="0.2">
      <c r="DC170" s="1"/>
    </row>
    <row r="171" spans="107:107" x14ac:dyDescent="0.2">
      <c r="DC171" s="1"/>
    </row>
    <row r="172" spans="107:107" x14ac:dyDescent="0.2">
      <c r="DC172" s="1"/>
    </row>
    <row r="173" spans="107:107" x14ac:dyDescent="0.2">
      <c r="DC173" s="1"/>
    </row>
    <row r="174" spans="107:107" x14ac:dyDescent="0.2">
      <c r="DC174" s="1"/>
    </row>
    <row r="175" spans="107:107" x14ac:dyDescent="0.2">
      <c r="DC175" s="1"/>
    </row>
    <row r="176" spans="107:107" x14ac:dyDescent="0.2">
      <c r="DC176" s="1"/>
    </row>
    <row r="177" spans="107:107" x14ac:dyDescent="0.2">
      <c r="DC177" s="1"/>
    </row>
    <row r="178" spans="107:107" x14ac:dyDescent="0.2">
      <c r="DC178" s="1"/>
    </row>
    <row r="179" spans="107:107" x14ac:dyDescent="0.2">
      <c r="DC179" s="1"/>
    </row>
    <row r="180" spans="107:107" x14ac:dyDescent="0.2">
      <c r="DC180" s="1"/>
    </row>
    <row r="181" spans="107:107" x14ac:dyDescent="0.2">
      <c r="DC181" s="1"/>
    </row>
    <row r="182" spans="107:107" x14ac:dyDescent="0.2">
      <c r="DC182" s="1"/>
    </row>
    <row r="183" spans="107:107" x14ac:dyDescent="0.2">
      <c r="DC183" s="1"/>
    </row>
    <row r="184" spans="107:107" x14ac:dyDescent="0.2">
      <c r="DC184" s="1"/>
    </row>
    <row r="185" spans="107:107" x14ac:dyDescent="0.2">
      <c r="DC185" s="1"/>
    </row>
    <row r="186" spans="107:107" x14ac:dyDescent="0.2">
      <c r="DC186" s="1"/>
    </row>
    <row r="187" spans="107:107" x14ac:dyDescent="0.2">
      <c r="DC187" s="1"/>
    </row>
    <row r="188" spans="107:107" x14ac:dyDescent="0.2">
      <c r="DC188" s="1"/>
    </row>
    <row r="189" spans="107:107" x14ac:dyDescent="0.2">
      <c r="DC189" s="1"/>
    </row>
    <row r="190" spans="107:107" x14ac:dyDescent="0.2">
      <c r="DC190" s="1"/>
    </row>
    <row r="191" spans="107:107" x14ac:dyDescent="0.2">
      <c r="DC191" s="1"/>
    </row>
    <row r="192" spans="107:107" x14ac:dyDescent="0.2">
      <c r="DC192" s="1"/>
    </row>
    <row r="193" spans="107:107" x14ac:dyDescent="0.2">
      <c r="DC193" s="1"/>
    </row>
    <row r="194" spans="107:107" x14ac:dyDescent="0.2">
      <c r="DC194" s="1"/>
    </row>
    <row r="195" spans="107:107" x14ac:dyDescent="0.2">
      <c r="DC195" s="1"/>
    </row>
    <row r="196" spans="107:107" x14ac:dyDescent="0.2">
      <c r="DC196" s="1"/>
    </row>
    <row r="197" spans="107:107" x14ac:dyDescent="0.2">
      <c r="DC197" s="1"/>
    </row>
    <row r="198" spans="107:107" x14ac:dyDescent="0.2">
      <c r="DC198" s="1"/>
    </row>
    <row r="199" spans="107:107" x14ac:dyDescent="0.2">
      <c r="DC199" s="1"/>
    </row>
    <row r="200" spans="107:107" x14ac:dyDescent="0.2">
      <c r="DC200" s="1"/>
    </row>
    <row r="201" spans="107:107" x14ac:dyDescent="0.2">
      <c r="DC201" s="1"/>
    </row>
    <row r="202" spans="107:107" x14ac:dyDescent="0.2">
      <c r="DC202" s="1"/>
    </row>
    <row r="203" spans="107:107" x14ac:dyDescent="0.2">
      <c r="DC203" s="1"/>
    </row>
    <row r="204" spans="107:107" x14ac:dyDescent="0.2">
      <c r="DC204" s="1"/>
    </row>
    <row r="205" spans="107:107" x14ac:dyDescent="0.2">
      <c r="DC205" s="1"/>
    </row>
    <row r="206" spans="107:107" x14ac:dyDescent="0.2">
      <c r="DC206" s="1"/>
    </row>
    <row r="207" spans="107:107" x14ac:dyDescent="0.2">
      <c r="DC207" s="1"/>
    </row>
    <row r="208" spans="107:107" x14ac:dyDescent="0.2">
      <c r="DC208" s="1"/>
    </row>
    <row r="209" spans="107:107" x14ac:dyDescent="0.2">
      <c r="DC209" s="1"/>
    </row>
    <row r="210" spans="107:107" x14ac:dyDescent="0.2">
      <c r="DC210" s="1"/>
    </row>
    <row r="211" spans="107:107" x14ac:dyDescent="0.2">
      <c r="DC211" s="1"/>
    </row>
    <row r="212" spans="107:107" x14ac:dyDescent="0.2">
      <c r="DC212" s="1"/>
    </row>
    <row r="213" spans="107:107" x14ac:dyDescent="0.2">
      <c r="DC213" s="1"/>
    </row>
    <row r="214" spans="107:107" x14ac:dyDescent="0.2">
      <c r="DC214" s="1"/>
    </row>
    <row r="215" spans="107:107" x14ac:dyDescent="0.2">
      <c r="DC215" s="1"/>
    </row>
    <row r="216" spans="107:107" x14ac:dyDescent="0.2">
      <c r="DC216" s="1"/>
    </row>
    <row r="217" spans="107:107" x14ac:dyDescent="0.2">
      <c r="DC217" s="1"/>
    </row>
    <row r="218" spans="107:107" x14ac:dyDescent="0.2">
      <c r="DC218" s="1"/>
    </row>
    <row r="219" spans="107:107" x14ac:dyDescent="0.2">
      <c r="DC219" s="1"/>
    </row>
    <row r="220" spans="107:107" x14ac:dyDescent="0.2">
      <c r="DC220" s="1"/>
    </row>
    <row r="221" spans="107:107" x14ac:dyDescent="0.2">
      <c r="DC221" s="1"/>
    </row>
    <row r="222" spans="107:107" x14ac:dyDescent="0.2">
      <c r="DC222" s="1"/>
    </row>
    <row r="223" spans="107:107" x14ac:dyDescent="0.2">
      <c r="DC223" s="1"/>
    </row>
    <row r="224" spans="107:107" x14ac:dyDescent="0.2">
      <c r="DC224" s="1"/>
    </row>
    <row r="225" spans="107:107" x14ac:dyDescent="0.2">
      <c r="DC225" s="1"/>
    </row>
    <row r="226" spans="107:107" x14ac:dyDescent="0.2">
      <c r="DC226" s="1"/>
    </row>
  </sheetData>
  <mergeCells count="48">
    <mergeCell ref="A6:C6"/>
    <mergeCell ref="A9:C9"/>
    <mergeCell ref="A10:C10"/>
    <mergeCell ref="AL50:AW50"/>
    <mergeCell ref="ED12:EO12"/>
    <mergeCell ref="ED50:EO50"/>
    <mergeCell ref="AL12:AW12"/>
    <mergeCell ref="A12:A13"/>
    <mergeCell ref="B12:M12"/>
    <mergeCell ref="N12:Y12"/>
    <mergeCell ref="Z12:AK12"/>
    <mergeCell ref="ED88:EO88"/>
    <mergeCell ref="DR12:EC12"/>
    <mergeCell ref="DR50:EC50"/>
    <mergeCell ref="DR88:EC88"/>
    <mergeCell ref="A50:A51"/>
    <mergeCell ref="B50:M50"/>
    <mergeCell ref="A88:A89"/>
    <mergeCell ref="B88:M88"/>
    <mergeCell ref="N88:Y88"/>
    <mergeCell ref="N50:Y50"/>
    <mergeCell ref="Z88:AK88"/>
    <mergeCell ref="Z50:AK50"/>
    <mergeCell ref="AL88:AW88"/>
    <mergeCell ref="DF50:DQ50"/>
    <mergeCell ref="BV12:CG12"/>
    <mergeCell ref="CH12:CS12"/>
    <mergeCell ref="CT12:DE12"/>
    <mergeCell ref="BJ50:BU50"/>
    <mergeCell ref="BV50:CG50"/>
    <mergeCell ref="CH50:CS50"/>
    <mergeCell ref="CT50:DE50"/>
    <mergeCell ref="FB12:FM12"/>
    <mergeCell ref="FB50:FM50"/>
    <mergeCell ref="AX88:BI88"/>
    <mergeCell ref="DF12:DQ12"/>
    <mergeCell ref="EP12:FA12"/>
    <mergeCell ref="EP50:FA50"/>
    <mergeCell ref="EP88:FA88"/>
    <mergeCell ref="FB88:FM88"/>
    <mergeCell ref="BV88:CG88"/>
    <mergeCell ref="AX50:BI50"/>
    <mergeCell ref="BJ12:BU12"/>
    <mergeCell ref="AX12:BI12"/>
    <mergeCell ref="DF88:DQ88"/>
    <mergeCell ref="BJ88:BU88"/>
    <mergeCell ref="CT88:DE88"/>
    <mergeCell ref="CH88:CS88"/>
  </mergeCells>
  <phoneticPr fontId="0" type="noConversion"/>
  <pageMargins left="0.75" right="0.75" top="1" bottom="1" header="0" footer="0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7:GT161"/>
  <sheetViews>
    <sheetView showGridLines="0" topLeftCell="A49" zoomScale="90" workbookViewId="0">
      <pane xSplit="1" topLeftCell="GA1" activePane="topRight" state="frozen"/>
      <selection activeCell="DZ47" sqref="DZ47"/>
      <selection pane="topRight" activeCell="GL90" sqref="GL90"/>
    </sheetView>
  </sheetViews>
  <sheetFormatPr baseColWidth="10" defaultRowHeight="12" x14ac:dyDescent="0.2"/>
  <cols>
    <col min="1" max="1" width="34.42578125" style="3" customWidth="1"/>
    <col min="2" max="9" width="9.85546875" style="1" customWidth="1"/>
    <col min="10" max="10" width="9.85546875" style="1" bestFit="1" customWidth="1"/>
    <col min="11" max="21" width="9.85546875" style="1" customWidth="1"/>
    <col min="22" max="22" width="9.85546875" style="1" bestFit="1" customWidth="1"/>
    <col min="23" max="33" width="9.85546875" style="1" customWidth="1"/>
    <col min="34" max="34" width="9.85546875" style="1" bestFit="1" customWidth="1"/>
    <col min="35" max="45" width="9.85546875" style="1" customWidth="1"/>
    <col min="46" max="46" width="9.85546875" style="1" bestFit="1" customWidth="1"/>
    <col min="47" max="57" width="9.85546875" style="1" customWidth="1"/>
    <col min="58" max="58" width="9.85546875" style="1" bestFit="1" customWidth="1"/>
    <col min="59" max="68" width="9.85546875" style="1" customWidth="1"/>
    <col min="69" max="70" width="11.42578125" style="2"/>
    <col min="71" max="72" width="9.85546875" style="1" customWidth="1"/>
    <col min="73" max="107" width="11.42578125" style="1"/>
    <col min="108" max="108" width="13.5703125" style="3" bestFit="1" customWidth="1"/>
    <col min="109" max="183" width="11.42578125" style="3"/>
    <col min="184" max="202" width="11.42578125" style="3" customWidth="1"/>
    <col min="203" max="16384" width="11.42578125" style="3"/>
  </cols>
  <sheetData>
    <row r="7" spans="1:202" ht="15" x14ac:dyDescent="0.2">
      <c r="A7" s="240" t="s">
        <v>64</v>
      </c>
      <c r="B7" s="240"/>
      <c r="C7" s="240"/>
      <c r="BP7" s="77"/>
    </row>
    <row r="8" spans="1:202" ht="12.75" x14ac:dyDescent="0.2">
      <c r="A8" s="202" t="s">
        <v>0</v>
      </c>
      <c r="B8" s="197"/>
      <c r="C8" s="197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CK8" s="80"/>
      <c r="CL8" s="80"/>
      <c r="CM8" s="80"/>
      <c r="DC8" s="3"/>
    </row>
    <row r="9" spans="1:202" ht="12.75" x14ac:dyDescent="0.2">
      <c r="A9" s="202" t="s">
        <v>69</v>
      </c>
      <c r="B9" s="197"/>
      <c r="C9" s="197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CK9" s="80"/>
      <c r="CL9" s="80"/>
      <c r="CM9" s="80"/>
      <c r="DC9" s="3"/>
    </row>
    <row r="10" spans="1:202" ht="15" x14ac:dyDescent="0.25">
      <c r="A10" s="241" t="s">
        <v>197</v>
      </c>
      <c r="B10" s="241"/>
      <c r="C10" s="241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CK10" s="80"/>
      <c r="CL10" s="80"/>
      <c r="CM10" s="83"/>
      <c r="DC10" s="3"/>
    </row>
    <row r="11" spans="1:202" ht="12.75" x14ac:dyDescent="0.2">
      <c r="A11" s="241" t="str">
        <f>+'P y T N'!A10</f>
        <v>Serie trimestre móvil 01 - 17</v>
      </c>
      <c r="B11" s="241"/>
      <c r="C11" s="241"/>
      <c r="D11" s="198"/>
      <c r="E11" s="198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  <c r="AX11" s="198"/>
      <c r="AY11" s="198"/>
      <c r="AZ11" s="198"/>
      <c r="BA11" s="198"/>
      <c r="BB11" s="198"/>
      <c r="BC11" s="198"/>
      <c r="BD11" s="198"/>
      <c r="BE11" s="198"/>
      <c r="BF11" s="198"/>
      <c r="BG11" s="198"/>
      <c r="BH11" s="198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CF11" s="2"/>
      <c r="CG11" s="2"/>
      <c r="CH11" s="2"/>
      <c r="CI11" s="2"/>
      <c r="CK11" s="80"/>
      <c r="CL11" s="80"/>
      <c r="CM11" s="80"/>
      <c r="DC11" s="3"/>
    </row>
    <row r="12" spans="1:202" ht="12.75" x14ac:dyDescent="0.2">
      <c r="A12" s="86"/>
      <c r="CE12" s="5"/>
      <c r="CF12" s="5"/>
      <c r="CG12" s="5"/>
      <c r="CH12" s="5"/>
      <c r="CI12" s="5"/>
      <c r="CJ12" s="5"/>
      <c r="CK12" s="5"/>
      <c r="CL12" s="5"/>
      <c r="CM12" s="5"/>
      <c r="CN12" s="5"/>
      <c r="CQ12" s="2"/>
      <c r="CU12" s="2"/>
      <c r="EK12" s="111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11"/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11"/>
      <c r="FZ12" s="111"/>
      <c r="GA12" s="111"/>
      <c r="GB12" s="111"/>
      <c r="GC12" s="111"/>
      <c r="GD12" s="111"/>
      <c r="GE12" s="111"/>
      <c r="GF12" s="111"/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11"/>
      <c r="GT12" s="111"/>
    </row>
    <row r="13" spans="1:202" x14ac:dyDescent="0.2">
      <c r="A13" s="238" t="s">
        <v>1</v>
      </c>
      <c r="B13" s="237">
        <v>2001</v>
      </c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>
        <v>2002</v>
      </c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>
        <v>2003</v>
      </c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>
        <v>2004</v>
      </c>
      <c r="AM13" s="237"/>
      <c r="AN13" s="237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>
        <v>2005</v>
      </c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>
        <v>2006</v>
      </c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>
        <v>2007</v>
      </c>
      <c r="BW13" s="237"/>
      <c r="BX13" s="237"/>
      <c r="BY13" s="237"/>
      <c r="BZ13" s="237"/>
      <c r="CA13" s="237"/>
      <c r="CB13" s="237"/>
      <c r="CC13" s="237"/>
      <c r="CD13" s="237"/>
      <c r="CE13" s="237"/>
      <c r="CF13" s="237"/>
      <c r="CG13" s="237"/>
      <c r="CH13" s="237">
        <v>2008</v>
      </c>
      <c r="CI13" s="237"/>
      <c r="CJ13" s="237"/>
      <c r="CK13" s="237"/>
      <c r="CL13" s="237"/>
      <c r="CM13" s="237"/>
      <c r="CN13" s="237"/>
      <c r="CO13" s="237"/>
      <c r="CP13" s="237"/>
      <c r="CQ13" s="237"/>
      <c r="CR13" s="237"/>
      <c r="CS13" s="237"/>
      <c r="CT13" s="237">
        <v>2009</v>
      </c>
      <c r="CU13" s="237"/>
      <c r="CV13" s="237"/>
      <c r="CW13" s="237"/>
      <c r="CX13" s="237"/>
      <c r="CY13" s="237"/>
      <c r="CZ13" s="237"/>
      <c r="DA13" s="237"/>
      <c r="DB13" s="237"/>
      <c r="DC13" s="237"/>
      <c r="DD13" s="237"/>
      <c r="DE13" s="237"/>
      <c r="DF13" s="237">
        <v>2010</v>
      </c>
      <c r="DG13" s="237"/>
      <c r="DH13" s="237"/>
      <c r="DI13" s="237"/>
      <c r="DJ13" s="237"/>
      <c r="DK13" s="237"/>
      <c r="DL13" s="237"/>
      <c r="DM13" s="237"/>
      <c r="DN13" s="237"/>
      <c r="DO13" s="237"/>
      <c r="DP13" s="237"/>
      <c r="DQ13" s="237"/>
      <c r="DR13" s="237">
        <v>2011</v>
      </c>
      <c r="DS13" s="237"/>
      <c r="DT13" s="237"/>
      <c r="DU13" s="237"/>
      <c r="DV13" s="237"/>
      <c r="DW13" s="237"/>
      <c r="DX13" s="237"/>
      <c r="DY13" s="237"/>
      <c r="DZ13" s="237"/>
      <c r="EA13" s="237"/>
      <c r="EB13" s="237"/>
      <c r="EC13" s="237"/>
      <c r="ED13" s="236">
        <v>2012</v>
      </c>
      <c r="EE13" s="236"/>
      <c r="EF13" s="236"/>
      <c r="EG13" s="236"/>
      <c r="EH13" s="236"/>
      <c r="EI13" s="236"/>
      <c r="EJ13" s="236"/>
      <c r="EK13" s="236"/>
      <c r="EL13" s="236"/>
      <c r="EM13" s="236"/>
      <c r="EN13" s="236"/>
      <c r="EO13" s="236"/>
      <c r="EP13" s="236">
        <v>2013</v>
      </c>
      <c r="EQ13" s="236"/>
      <c r="ER13" s="236"/>
      <c r="ES13" s="236"/>
      <c r="ET13" s="236"/>
      <c r="EU13" s="236"/>
      <c r="EV13" s="236"/>
      <c r="EW13" s="236"/>
      <c r="EX13" s="236"/>
      <c r="EY13" s="236"/>
      <c r="EZ13" s="236"/>
      <c r="FA13" s="236"/>
      <c r="FB13" s="8">
        <v>2014</v>
      </c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11"/>
      <c r="FN13" s="7">
        <v>2015</v>
      </c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>
        <v>2016</v>
      </c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201">
        <v>2017</v>
      </c>
      <c r="GM13" s="7"/>
      <c r="GN13" s="7"/>
      <c r="GO13" s="7"/>
      <c r="GP13" s="7"/>
      <c r="GQ13" s="7"/>
      <c r="GR13" s="7"/>
      <c r="GS13" s="7"/>
      <c r="GT13" s="7"/>
    </row>
    <row r="14" spans="1:202" x14ac:dyDescent="0.2">
      <c r="A14" s="239"/>
      <c r="B14" s="6" t="s">
        <v>2</v>
      </c>
      <c r="C14" s="6" t="s">
        <v>3</v>
      </c>
      <c r="D14" s="6" t="s">
        <v>37</v>
      </c>
      <c r="E14" s="6" t="s">
        <v>4</v>
      </c>
      <c r="F14" s="6" t="s">
        <v>5</v>
      </c>
      <c r="G14" s="6" t="s">
        <v>12</v>
      </c>
      <c r="H14" s="7" t="s">
        <v>6</v>
      </c>
      <c r="I14" s="7" t="s">
        <v>7</v>
      </c>
      <c r="J14" s="7" t="s">
        <v>8</v>
      </c>
      <c r="K14" s="7" t="s">
        <v>9</v>
      </c>
      <c r="L14" s="7" t="s">
        <v>10</v>
      </c>
      <c r="M14" s="7" t="s">
        <v>11</v>
      </c>
      <c r="N14" s="6" t="s">
        <v>2</v>
      </c>
      <c r="O14" s="6" t="s">
        <v>3</v>
      </c>
      <c r="P14" s="6" t="s">
        <v>37</v>
      </c>
      <c r="Q14" s="6" t="s">
        <v>4</v>
      </c>
      <c r="R14" s="6" t="s">
        <v>5</v>
      </c>
      <c r="S14" s="6" t="s">
        <v>12</v>
      </c>
      <c r="T14" s="7" t="s">
        <v>6</v>
      </c>
      <c r="U14" s="7" t="s">
        <v>7</v>
      </c>
      <c r="V14" s="7" t="s">
        <v>8</v>
      </c>
      <c r="W14" s="7" t="s">
        <v>9</v>
      </c>
      <c r="X14" s="7" t="s">
        <v>10</v>
      </c>
      <c r="Y14" s="7" t="s">
        <v>11</v>
      </c>
      <c r="Z14" s="6" t="s">
        <v>2</v>
      </c>
      <c r="AA14" s="6" t="s">
        <v>3</v>
      </c>
      <c r="AB14" s="6" t="s">
        <v>37</v>
      </c>
      <c r="AC14" s="6" t="s">
        <v>4</v>
      </c>
      <c r="AD14" s="6" t="s">
        <v>5</v>
      </c>
      <c r="AE14" s="6" t="s">
        <v>12</v>
      </c>
      <c r="AF14" s="7" t="s">
        <v>6</v>
      </c>
      <c r="AG14" s="7" t="s">
        <v>7</v>
      </c>
      <c r="AH14" s="7" t="s">
        <v>8</v>
      </c>
      <c r="AI14" s="7" t="s">
        <v>9</v>
      </c>
      <c r="AJ14" s="7" t="s">
        <v>10</v>
      </c>
      <c r="AK14" s="7" t="s">
        <v>11</v>
      </c>
      <c r="AL14" s="6" t="s">
        <v>2</v>
      </c>
      <c r="AM14" s="6" t="s">
        <v>3</v>
      </c>
      <c r="AN14" s="6" t="s">
        <v>37</v>
      </c>
      <c r="AO14" s="6" t="s">
        <v>4</v>
      </c>
      <c r="AP14" s="6" t="s">
        <v>5</v>
      </c>
      <c r="AQ14" s="6" t="s">
        <v>12</v>
      </c>
      <c r="AR14" s="7" t="s">
        <v>6</v>
      </c>
      <c r="AS14" s="7" t="s">
        <v>7</v>
      </c>
      <c r="AT14" s="7" t="s">
        <v>8</v>
      </c>
      <c r="AU14" s="7" t="s">
        <v>9</v>
      </c>
      <c r="AV14" s="7" t="s">
        <v>10</v>
      </c>
      <c r="AW14" s="7" t="s">
        <v>11</v>
      </c>
      <c r="AX14" s="6" t="s">
        <v>2</v>
      </c>
      <c r="AY14" s="6" t="s">
        <v>3</v>
      </c>
      <c r="AZ14" s="6" t="s">
        <v>37</v>
      </c>
      <c r="BA14" s="6" t="s">
        <v>4</v>
      </c>
      <c r="BB14" s="6" t="s">
        <v>5</v>
      </c>
      <c r="BC14" s="6" t="s">
        <v>12</v>
      </c>
      <c r="BD14" s="7" t="s">
        <v>6</v>
      </c>
      <c r="BE14" s="7" t="s">
        <v>7</v>
      </c>
      <c r="BF14" s="7" t="s">
        <v>8</v>
      </c>
      <c r="BG14" s="7" t="s">
        <v>9</v>
      </c>
      <c r="BH14" s="7" t="s">
        <v>10</v>
      </c>
      <c r="BI14" s="7" t="s">
        <v>11</v>
      </c>
      <c r="BJ14" s="6" t="s">
        <v>2</v>
      </c>
      <c r="BK14" s="6" t="s">
        <v>3</v>
      </c>
      <c r="BL14" s="6" t="s">
        <v>37</v>
      </c>
      <c r="BM14" s="6" t="s">
        <v>4</v>
      </c>
      <c r="BN14" s="6" t="s">
        <v>5</v>
      </c>
      <c r="BO14" s="6" t="s">
        <v>12</v>
      </c>
      <c r="BP14" s="7" t="s">
        <v>6</v>
      </c>
      <c r="BQ14" s="7" t="s">
        <v>7</v>
      </c>
      <c r="BR14" s="7" t="s">
        <v>8</v>
      </c>
      <c r="BS14" s="7" t="s">
        <v>9</v>
      </c>
      <c r="BT14" s="7" t="s">
        <v>10</v>
      </c>
      <c r="BU14" s="7" t="s">
        <v>11</v>
      </c>
      <c r="BV14" s="6" t="s">
        <v>2</v>
      </c>
      <c r="BW14" s="6" t="s">
        <v>3</v>
      </c>
      <c r="BX14" s="6" t="s">
        <v>37</v>
      </c>
      <c r="BY14" s="6" t="s">
        <v>4</v>
      </c>
      <c r="BZ14" s="6" t="s">
        <v>5</v>
      </c>
      <c r="CA14" s="6" t="s">
        <v>12</v>
      </c>
      <c r="CB14" s="7" t="s">
        <v>6</v>
      </c>
      <c r="CC14" s="7" t="s">
        <v>7</v>
      </c>
      <c r="CD14" s="7" t="s">
        <v>8</v>
      </c>
      <c r="CE14" s="7" t="s">
        <v>9</v>
      </c>
      <c r="CF14" s="7" t="s">
        <v>10</v>
      </c>
      <c r="CG14" s="7" t="s">
        <v>11</v>
      </c>
      <c r="CH14" s="6" t="s">
        <v>2</v>
      </c>
      <c r="CI14" s="6" t="s">
        <v>3</v>
      </c>
      <c r="CJ14" s="6" t="s">
        <v>37</v>
      </c>
      <c r="CK14" s="6" t="s">
        <v>4</v>
      </c>
      <c r="CL14" s="6" t="s">
        <v>5</v>
      </c>
      <c r="CM14" s="6" t="s">
        <v>12</v>
      </c>
      <c r="CN14" s="7" t="s">
        <v>6</v>
      </c>
      <c r="CO14" s="7" t="s">
        <v>7</v>
      </c>
      <c r="CP14" s="7" t="s">
        <v>8</v>
      </c>
      <c r="CQ14" s="7" t="s">
        <v>9</v>
      </c>
      <c r="CR14" s="7" t="s">
        <v>10</v>
      </c>
      <c r="CS14" s="7" t="s">
        <v>11</v>
      </c>
      <c r="CT14" s="6" t="s">
        <v>2</v>
      </c>
      <c r="CU14" s="6" t="s">
        <v>3</v>
      </c>
      <c r="CV14" s="6" t="s">
        <v>37</v>
      </c>
      <c r="CW14" s="6" t="s">
        <v>4</v>
      </c>
      <c r="CX14" s="6" t="s">
        <v>5</v>
      </c>
      <c r="CY14" s="6" t="s">
        <v>12</v>
      </c>
      <c r="CZ14" s="7" t="s">
        <v>6</v>
      </c>
      <c r="DA14" s="7" t="s">
        <v>7</v>
      </c>
      <c r="DB14" s="7" t="s">
        <v>8</v>
      </c>
      <c r="DC14" s="7" t="s">
        <v>9</v>
      </c>
      <c r="DD14" s="7" t="s">
        <v>10</v>
      </c>
      <c r="DE14" s="7" t="s">
        <v>11</v>
      </c>
      <c r="DF14" s="6" t="s">
        <v>2</v>
      </c>
      <c r="DG14" s="6" t="s">
        <v>3</v>
      </c>
      <c r="DH14" s="6" t="s">
        <v>37</v>
      </c>
      <c r="DI14" s="6" t="s">
        <v>4</v>
      </c>
      <c r="DJ14" s="6" t="s">
        <v>5</v>
      </c>
      <c r="DK14" s="6" t="s">
        <v>12</v>
      </c>
      <c r="DL14" s="7" t="s">
        <v>6</v>
      </c>
      <c r="DM14" s="7" t="s">
        <v>7</v>
      </c>
      <c r="DN14" s="7" t="s">
        <v>8</v>
      </c>
      <c r="DO14" s="7" t="s">
        <v>9</v>
      </c>
      <c r="DP14" s="7" t="s">
        <v>10</v>
      </c>
      <c r="DQ14" s="7" t="s">
        <v>11</v>
      </c>
      <c r="DR14" s="6" t="s">
        <v>2</v>
      </c>
      <c r="DS14" s="6" t="s">
        <v>3</v>
      </c>
      <c r="DT14" s="6" t="s">
        <v>37</v>
      </c>
      <c r="DU14" s="6" t="s">
        <v>4</v>
      </c>
      <c r="DV14" s="6" t="s">
        <v>5</v>
      </c>
      <c r="DW14" s="6" t="s">
        <v>12</v>
      </c>
      <c r="DX14" s="7" t="s">
        <v>6</v>
      </c>
      <c r="DY14" s="7" t="s">
        <v>7</v>
      </c>
      <c r="DZ14" s="7" t="s">
        <v>8</v>
      </c>
      <c r="EA14" s="7" t="s">
        <v>9</v>
      </c>
      <c r="EB14" s="7" t="s">
        <v>10</v>
      </c>
      <c r="EC14" s="7" t="s">
        <v>11</v>
      </c>
      <c r="ED14" s="6" t="s">
        <v>2</v>
      </c>
      <c r="EE14" s="6" t="s">
        <v>3</v>
      </c>
      <c r="EF14" s="6" t="s">
        <v>37</v>
      </c>
      <c r="EG14" s="6" t="s">
        <v>4</v>
      </c>
      <c r="EH14" s="6" t="s">
        <v>5</v>
      </c>
      <c r="EI14" s="6" t="s">
        <v>12</v>
      </c>
      <c r="EJ14" s="7" t="s">
        <v>6</v>
      </c>
      <c r="EK14" s="7" t="s">
        <v>7</v>
      </c>
      <c r="EL14" s="7" t="s">
        <v>8</v>
      </c>
      <c r="EM14" s="7" t="s">
        <v>9</v>
      </c>
      <c r="EN14" s="7" t="s">
        <v>10</v>
      </c>
      <c r="EO14" s="7" t="s">
        <v>11</v>
      </c>
      <c r="EP14" s="6" t="s">
        <v>146</v>
      </c>
      <c r="EQ14" s="6" t="s">
        <v>3</v>
      </c>
      <c r="ER14" s="6" t="s">
        <v>37</v>
      </c>
      <c r="ES14" s="6" t="s">
        <v>4</v>
      </c>
      <c r="ET14" s="6" t="s">
        <v>5</v>
      </c>
      <c r="EU14" s="6" t="str">
        <f>+'P y T N'!EU13</f>
        <v>Jun - Ago</v>
      </c>
      <c r="EV14" s="6" t="str">
        <f>+'P y T N'!EV13</f>
        <v>Jul - Sep</v>
      </c>
      <c r="EW14" s="6" t="str">
        <f>+'P y T N'!EW13</f>
        <v>Ago - Oct</v>
      </c>
      <c r="EX14" s="6" t="str">
        <f>+'P y T N'!EX13</f>
        <v>Sep - Nov</v>
      </c>
      <c r="EY14" s="6" t="str">
        <f>+'P y T N'!EY13</f>
        <v>Oct - Dic</v>
      </c>
      <c r="EZ14" s="6" t="str">
        <f>+'P y T N'!EZ13</f>
        <v>Nov - Ene</v>
      </c>
      <c r="FA14" s="6" t="str">
        <f>+'P y T N'!FA13</f>
        <v>Dic -Feb</v>
      </c>
      <c r="FB14" s="6" t="str">
        <f>+'P y T N'!FB13</f>
        <v>Ene -Mar</v>
      </c>
      <c r="FC14" s="6" t="str">
        <f>+'P y T N'!FC13</f>
        <v>Feb -Abr</v>
      </c>
      <c r="FD14" s="6" t="str">
        <f>+'P y T N'!FD13</f>
        <v>Mar - May</v>
      </c>
      <c r="FE14" s="6" t="str">
        <f>+'P y T N'!FE13</f>
        <v>Abr - Jun</v>
      </c>
      <c r="FF14" s="6" t="str">
        <f>+'P y T N'!FF13</f>
        <v>May - Jul</v>
      </c>
      <c r="FG14" s="6" t="str">
        <f>+'P y T N'!FG13</f>
        <v>Jun - Ago</v>
      </c>
      <c r="FH14" s="6" t="str">
        <f>+'P y T N'!FH13</f>
        <v>Jul - Sep</v>
      </c>
      <c r="FI14" s="6" t="str">
        <f>+'P y T N'!FI13</f>
        <v>Ago - Oct</v>
      </c>
      <c r="FJ14" s="6" t="str">
        <f>+'P y T N'!FJ13</f>
        <v>Sep - Nov</v>
      </c>
      <c r="FK14" s="6" t="str">
        <f>+'P y T N'!FK13</f>
        <v>Oct - Dic</v>
      </c>
      <c r="FL14" s="6" t="str">
        <f>+'P y T N'!FL13</f>
        <v>Nov - Ene</v>
      </c>
      <c r="FM14" s="6" t="str">
        <f>+'P y T N'!FM13</f>
        <v>Dic -Feb</v>
      </c>
      <c r="FN14" s="6" t="str">
        <f>+'P y T N'!FN13</f>
        <v>Ene -Mar</v>
      </c>
      <c r="FO14" s="6" t="str">
        <f>+'P y T N'!FO13</f>
        <v>Feb -Abr</v>
      </c>
      <c r="FP14" s="6" t="str">
        <f>+'P y T N'!FP13</f>
        <v>Mar - May</v>
      </c>
      <c r="FQ14" s="6" t="str">
        <f>+'P y T N'!FQ13</f>
        <v>Abr - Jun</v>
      </c>
      <c r="FR14" s="6" t="str">
        <f>+'P y T N'!FR13</f>
        <v>May - Jul</v>
      </c>
      <c r="FS14" s="6" t="str">
        <f>+'P y T N'!FS13</f>
        <v>Jun - Ago</v>
      </c>
      <c r="FT14" s="6" t="str">
        <f>+'P y T N'!FT13</f>
        <v>Jul - Sep</v>
      </c>
      <c r="FU14" s="6" t="str">
        <f>+'P y T N'!FU13</f>
        <v>Ago - Oct</v>
      </c>
      <c r="FV14" s="6" t="str">
        <f>+'P y T N'!FV13</f>
        <v>Sep - Nov</v>
      </c>
      <c r="FW14" s="6" t="str">
        <f>+'P y T N'!FW13</f>
        <v>Oct - Dic</v>
      </c>
      <c r="FX14" s="6" t="str">
        <f>+'P y T N'!FX13</f>
        <v>Nov 15 - Ene 16</v>
      </c>
      <c r="FY14" s="6" t="str">
        <f>+'P y T N'!FY13</f>
        <v>Dic 15 - Feb 16</v>
      </c>
      <c r="FZ14" s="6" t="str">
        <f>+'P y T N'!FZ13</f>
        <v>Ene - Mar 16</v>
      </c>
      <c r="GA14" s="6" t="str">
        <f>+'P y T N'!GA13</f>
        <v>Feb - Abr 16</v>
      </c>
      <c r="GB14" s="6" t="str">
        <f>+'P y T N'!GB13</f>
        <v>Mar - May 16</v>
      </c>
      <c r="GC14" s="6" t="str">
        <f>+'P y T N'!GC13</f>
        <v>Abr - Jun 16</v>
      </c>
      <c r="GD14" s="6" t="str">
        <f>+'P y T N'!GD13</f>
        <v>May - Jul 16</v>
      </c>
      <c r="GE14" s="6" t="str">
        <f>+'P y T N'!GE13</f>
        <v>Jun - ago 16</v>
      </c>
      <c r="GF14" s="6" t="str">
        <f>+'P y T N'!GF13</f>
        <v>Jul - sep 16</v>
      </c>
      <c r="GG14" s="6" t="str">
        <f>+'P y T N'!GG13</f>
        <v>Ago - oct 16</v>
      </c>
      <c r="GH14" s="6" t="str">
        <f>+'P y T N'!GH13</f>
        <v>Sep - nov 16</v>
      </c>
      <c r="GI14" s="6" t="str">
        <f>+'P y T N'!GI13</f>
        <v>Oct - dic 16</v>
      </c>
      <c r="GJ14" s="6" t="str">
        <f>+'P y T N'!GJ13</f>
        <v>Nov 16 - ene 17</v>
      </c>
      <c r="GK14" s="6" t="str">
        <f>+'P y T N'!GK13</f>
        <v>Dic 16 - feb 17</v>
      </c>
      <c r="GL14" s="6" t="str">
        <f>+'P y T N'!GL13</f>
        <v>Ene - mar 17</v>
      </c>
      <c r="GM14" s="6" t="str">
        <f>+'P y T N'!GM13</f>
        <v>Feb - abr 17</v>
      </c>
      <c r="GN14" s="6" t="str">
        <f>+'P y T N'!GN13</f>
        <v>Mar - may 17</v>
      </c>
      <c r="GO14" s="6" t="str">
        <f>+'P y T N'!GO13</f>
        <v>Abr - jun 17</v>
      </c>
      <c r="GP14" s="6" t="str">
        <f>+'P y T N'!GP13</f>
        <v>May - jul 17</v>
      </c>
      <c r="GQ14" s="6" t="str">
        <f>+'P y T N'!GQ13</f>
        <v>Jun - ago 17</v>
      </c>
      <c r="GR14" s="6" t="str">
        <f>+'P y T N'!GR13</f>
        <v>Jul - sep 17</v>
      </c>
      <c r="GS14" s="6" t="str">
        <f>+'P y T N'!GS13</f>
        <v>Ago - oct 17</v>
      </c>
      <c r="GT14" s="6" t="str">
        <f>+'P y T N'!GT13</f>
        <v>Sep - nov 17</v>
      </c>
    </row>
    <row r="15" spans="1:202" x14ac:dyDescent="0.2">
      <c r="A15" s="9" t="s">
        <v>13</v>
      </c>
      <c r="B15" s="10">
        <v>74.790532393040692</v>
      </c>
      <c r="C15" s="10">
        <v>74.826183863619931</v>
      </c>
      <c r="D15" s="10">
        <v>74.862138403250484</v>
      </c>
      <c r="E15" s="10">
        <v>74.898349935833707</v>
      </c>
      <c r="F15" s="10">
        <v>74.934775180668751</v>
      </c>
      <c r="G15" s="10">
        <v>74.971375283300333</v>
      </c>
      <c r="H15" s="10">
        <v>75.008144562173541</v>
      </c>
      <c r="I15" s="10">
        <v>75.045068842799978</v>
      </c>
      <c r="J15" s="10">
        <v>75.082181646319029</v>
      </c>
      <c r="K15" s="10">
        <v>75.119472825989092</v>
      </c>
      <c r="L15" s="10">
        <v>75.156956235109007</v>
      </c>
      <c r="M15" s="10">
        <v>75.194623504596478</v>
      </c>
      <c r="N15" s="10">
        <v>75.232491904010999</v>
      </c>
      <c r="O15" s="10">
        <v>75.270580207813779</v>
      </c>
      <c r="P15" s="10">
        <v>75.308895183433094</v>
      </c>
      <c r="Q15" s="10">
        <v>75.347446318817717</v>
      </c>
      <c r="R15" s="10">
        <v>75.386243498653386</v>
      </c>
      <c r="S15" s="10">
        <v>75.425299227739828</v>
      </c>
      <c r="T15" s="10">
        <v>75.464583846273513</v>
      </c>
      <c r="U15" s="10">
        <v>75.504066326797442</v>
      </c>
      <c r="V15" s="10">
        <v>75.543715217768067</v>
      </c>
      <c r="W15" s="10">
        <v>75.5835339567261</v>
      </c>
      <c r="X15" s="10">
        <v>75.62349543182016</v>
      </c>
      <c r="Y15" s="10">
        <v>75.66356301241845</v>
      </c>
      <c r="Z15" s="10">
        <v>75.703689971601136</v>
      </c>
      <c r="AA15" s="10">
        <v>75.743854461395841</v>
      </c>
      <c r="AB15" s="10">
        <v>75.784055807510782</v>
      </c>
      <c r="AC15" s="10">
        <v>75.824244630260111</v>
      </c>
      <c r="AD15" s="10">
        <v>75.864388373745356</v>
      </c>
      <c r="AE15" s="10">
        <v>75.90445516297865</v>
      </c>
      <c r="AF15" s="10">
        <v>75.944468617447228</v>
      </c>
      <c r="AG15" s="10">
        <v>75.984413240446543</v>
      </c>
      <c r="AH15" s="10">
        <v>76.024277915009904</v>
      </c>
      <c r="AI15" s="10">
        <v>76.064079737320242</v>
      </c>
      <c r="AJ15" s="10">
        <v>76.103825993247966</v>
      </c>
      <c r="AK15" s="10">
        <v>76.143520686467653</v>
      </c>
      <c r="AL15" s="10">
        <v>76.183145877044439</v>
      </c>
      <c r="AM15" s="10">
        <v>76.222722655389632</v>
      </c>
      <c r="AN15" s="10">
        <v>76.262264129357177</v>
      </c>
      <c r="AO15" s="10">
        <v>76.301769294057252</v>
      </c>
      <c r="AP15" s="10">
        <v>76.341228684704276</v>
      </c>
      <c r="AQ15" s="10">
        <v>76.380642594265353</v>
      </c>
      <c r="AR15" s="10">
        <v>76.419993160479507</v>
      </c>
      <c r="AS15" s="10">
        <v>76.459267418373756</v>
      </c>
      <c r="AT15" s="10">
        <v>76.498417817032561</v>
      </c>
      <c r="AU15" s="10">
        <v>76.53742084903412</v>
      </c>
      <c r="AV15" s="10">
        <v>76.576227165513984</v>
      </c>
      <c r="AW15" s="10">
        <v>76.61481987269768</v>
      </c>
      <c r="AX15" s="10">
        <v>76.653155964775365</v>
      </c>
      <c r="AY15" s="10">
        <v>76.691215883863634</v>
      </c>
      <c r="AZ15" s="10">
        <v>76.728937849196981</v>
      </c>
      <c r="BA15" s="10">
        <v>76.766288444066888</v>
      </c>
      <c r="BB15" s="10">
        <v>76.80291062979569</v>
      </c>
      <c r="BC15" s="10">
        <v>76.838385932860348</v>
      </c>
      <c r="BD15" s="10">
        <v>76.872602491319626</v>
      </c>
      <c r="BE15" s="10">
        <v>76.905798027986876</v>
      </c>
      <c r="BF15" s="10">
        <v>76.938348556125163</v>
      </c>
      <c r="BG15" s="10">
        <v>76.970358140270321</v>
      </c>
      <c r="BH15" s="10">
        <v>77.001958371836693</v>
      </c>
      <c r="BI15" s="10">
        <v>77.033259946249586</v>
      </c>
      <c r="BJ15" s="10">
        <v>77.0643673337199</v>
      </c>
      <c r="BK15" s="10">
        <v>77.09537507888156</v>
      </c>
      <c r="BL15" s="10">
        <v>77.126404689458681</v>
      </c>
      <c r="BM15" s="10">
        <v>77.157579990342114</v>
      </c>
      <c r="BN15" s="10">
        <v>77.188992123742167</v>
      </c>
      <c r="BO15" s="10">
        <v>77.220724867091832</v>
      </c>
      <c r="BP15" s="10">
        <v>77.252785388671924</v>
      </c>
      <c r="BQ15" s="10">
        <v>77.285180814182226</v>
      </c>
      <c r="BR15" s="10">
        <v>77.317840638025714</v>
      </c>
      <c r="BS15" s="10">
        <v>77.350722589398771</v>
      </c>
      <c r="BT15" s="10">
        <v>77.383792068188725</v>
      </c>
      <c r="BU15" s="10">
        <v>77.416983241958548</v>
      </c>
      <c r="BV15" s="10">
        <v>77.450251577617252</v>
      </c>
      <c r="BW15" s="10">
        <v>77.48352040942666</v>
      </c>
      <c r="BX15" s="10">
        <v>77.516762650110721</v>
      </c>
      <c r="BY15" s="10">
        <v>77.549910085444949</v>
      </c>
      <c r="BZ15" s="10">
        <v>77.582921060929593</v>
      </c>
      <c r="CA15" s="10">
        <v>77.61574819897163</v>
      </c>
      <c r="CB15" s="10">
        <v>77.648396738424751</v>
      </c>
      <c r="CC15" s="10">
        <v>77.680862303398015</v>
      </c>
      <c r="CD15" s="10">
        <v>77.713163020784322</v>
      </c>
      <c r="CE15" s="10">
        <v>77.745306020299026</v>
      </c>
      <c r="CF15" s="10">
        <v>77.777306494263641</v>
      </c>
      <c r="CG15" s="10">
        <v>77.809171640726149</v>
      </c>
      <c r="CH15" s="10">
        <v>77.840932832753069</v>
      </c>
      <c r="CI15" s="10">
        <v>77.872594725222598</v>
      </c>
      <c r="CJ15" s="10">
        <v>77.904180199277363</v>
      </c>
      <c r="CK15" s="10">
        <v>77.935693842183809</v>
      </c>
      <c r="CL15" s="10">
        <v>77.967157264656336</v>
      </c>
      <c r="CM15" s="10">
        <v>77.998584653277504</v>
      </c>
      <c r="CN15" s="10">
        <v>78.029966130700117</v>
      </c>
      <c r="CO15" s="10">
        <v>78.061300082751913</v>
      </c>
      <c r="CP15" s="10">
        <v>78.092577687281036</v>
      </c>
      <c r="CQ15" s="10">
        <v>78.123781645238694</v>
      </c>
      <c r="CR15" s="10">
        <v>78.15490966484964</v>
      </c>
      <c r="CS15" s="10">
        <v>78.185953979423331</v>
      </c>
      <c r="CT15" s="10">
        <v>78.21690364204612</v>
      </c>
      <c r="CU15" s="10">
        <v>78.247733575090678</v>
      </c>
      <c r="CV15" s="10">
        <v>78.278438542268489</v>
      </c>
      <c r="CW15" s="10">
        <v>78.309016533885767</v>
      </c>
      <c r="CX15" s="10">
        <v>78.339469551972144</v>
      </c>
      <c r="CY15" s="10">
        <v>78.36976346598567</v>
      </c>
      <c r="CZ15" s="10">
        <v>78.399888258891053</v>
      </c>
      <c r="DA15" s="10">
        <v>78.429834515456406</v>
      </c>
      <c r="DB15" s="10">
        <v>78.459593291746927</v>
      </c>
      <c r="DC15" s="10">
        <v>78.489160910138722</v>
      </c>
      <c r="DD15" s="10">
        <v>78.518518444588864</v>
      </c>
      <c r="DE15" s="10">
        <v>78.547659579121515</v>
      </c>
      <c r="DF15" s="10">
        <v>78.57658285448062</v>
      </c>
      <c r="DG15" s="10">
        <v>78.605270334630532</v>
      </c>
      <c r="DH15" s="10">
        <v>78.633704101992336</v>
      </c>
      <c r="DI15" s="10">
        <v>78.661879811309646</v>
      </c>
      <c r="DJ15" s="10">
        <v>78.689785021968177</v>
      </c>
      <c r="DK15" s="10">
        <v>78.717423866610119</v>
      </c>
      <c r="DL15" s="10">
        <v>78.744776381730745</v>
      </c>
      <c r="DM15" s="10">
        <v>78.771853866867247</v>
      </c>
      <c r="DN15" s="10">
        <v>78.7986754281483</v>
      </c>
      <c r="DO15" s="10">
        <v>78.825249931968273</v>
      </c>
      <c r="DP15" s="10">
        <v>78.851578608488339</v>
      </c>
      <c r="DQ15" s="10">
        <v>78.877675387740339</v>
      </c>
      <c r="DR15" s="10">
        <v>78.903542858702195</v>
      </c>
      <c r="DS15" s="10">
        <v>78.929202637122273</v>
      </c>
      <c r="DT15" s="10">
        <v>78.954661306939727</v>
      </c>
      <c r="DU15" s="10">
        <v>78.97992192436034</v>
      </c>
      <c r="DV15" s="10">
        <v>79.005003975507876</v>
      </c>
      <c r="DW15" s="10">
        <v>79.029884494928467</v>
      </c>
      <c r="DX15" s="10">
        <v>79.054597433661826</v>
      </c>
      <c r="DY15" s="10">
        <v>79.079132569656906</v>
      </c>
      <c r="DZ15" s="10">
        <v>79.103496684481243</v>
      </c>
      <c r="EA15" s="10">
        <v>79.127690604681561</v>
      </c>
      <c r="EB15" s="10">
        <v>79.151705288579848</v>
      </c>
      <c r="EC15" s="10">
        <v>79.17554008937104</v>
      </c>
      <c r="ED15" s="10">
        <v>79.19918879552371</v>
      </c>
      <c r="EE15" s="10">
        <v>79.22265397208939</v>
      </c>
      <c r="EF15" s="10">
        <v>79.245951313639011</v>
      </c>
      <c r="EG15" s="10">
        <v>79.269058015060608</v>
      </c>
      <c r="EH15" s="10">
        <v>79.291992083528953</v>
      </c>
      <c r="EI15" s="10">
        <v>79.314738833786052</v>
      </c>
      <c r="EJ15" s="10">
        <v>79.337300246345848</v>
      </c>
      <c r="EK15" s="10">
        <v>79.359670490628986</v>
      </c>
      <c r="EL15" s="10">
        <v>79.381877073246343</v>
      </c>
      <c r="EM15" s="10">
        <v>79.403907961085693</v>
      </c>
      <c r="EN15" s="10">
        <v>79.425769687478891</v>
      </c>
      <c r="EO15" s="10">
        <v>79.447439346658967</v>
      </c>
      <c r="EP15" s="10">
        <v>79.468964990168516</v>
      </c>
      <c r="EQ15" s="10">
        <v>79.490329649569674</v>
      </c>
      <c r="ER15" s="10">
        <v>79.511545617077758</v>
      </c>
      <c r="ES15" s="10">
        <v>79.532588447448262</v>
      </c>
      <c r="ET15" s="10">
        <v>79.553477335209408</v>
      </c>
      <c r="EU15" s="10">
        <v>79.574210856832821</v>
      </c>
      <c r="EV15" s="10">
        <v>79.594814872974808</v>
      </c>
      <c r="EW15" s="10">
        <v>79.615279036111005</v>
      </c>
      <c r="EX15" s="10">
        <v>79.635616487088285</v>
      </c>
      <c r="EY15" s="10">
        <v>79.65582673598432</v>
      </c>
      <c r="EZ15" s="10">
        <v>79.675920041170073</v>
      </c>
      <c r="FA15" s="10">
        <v>79.695907126893744</v>
      </c>
      <c r="FB15" s="10">
        <v>79.715795352323752</v>
      </c>
      <c r="FC15" s="10">
        <v>79.735598971953593</v>
      </c>
      <c r="FD15" s="10">
        <v>79.755311497555255</v>
      </c>
      <c r="FE15" s="10">
        <v>79.774953673791273</v>
      </c>
      <c r="FF15" s="10">
        <v>79.794525429197435</v>
      </c>
      <c r="FG15" s="10">
        <v>79.814037640108893</v>
      </c>
      <c r="FH15" s="10">
        <v>79.83347415469872</v>
      </c>
      <c r="FI15" s="10">
        <v>79.852830429948312</v>
      </c>
      <c r="FJ15" s="10">
        <v>79.872086943953391</v>
      </c>
      <c r="FK15" s="10">
        <v>79.891246899973495</v>
      </c>
      <c r="FL15" s="10">
        <v>79.910287541417006</v>
      </c>
      <c r="FM15" s="10">
        <v>79.929211694270762</v>
      </c>
      <c r="FN15" s="10">
        <v>79.947981287071642</v>
      </c>
      <c r="FO15" s="10">
        <v>79.966588487354244</v>
      </c>
      <c r="FP15" s="10">
        <v>79.985029582471</v>
      </c>
      <c r="FQ15" s="10">
        <v>80.003286974455833</v>
      </c>
      <c r="FR15" s="10">
        <v>80.02136053524049</v>
      </c>
      <c r="FS15" s="10">
        <v>80.039220181088282</v>
      </c>
      <c r="FT15" s="10">
        <v>80.056874570408709</v>
      </c>
      <c r="FU15" s="10">
        <v>80.074340428215123</v>
      </c>
      <c r="FV15" s="10">
        <v>80.091617648142829</v>
      </c>
      <c r="FW15" s="10">
        <v>80.108723226218245</v>
      </c>
      <c r="FX15" s="10">
        <v>80.125654649161532</v>
      </c>
      <c r="FY15" s="10">
        <v>80.142437819505247</v>
      </c>
      <c r="FZ15" s="10">
        <v>80.15908889222402</v>
      </c>
      <c r="GA15" s="10">
        <v>80.175610088337862</v>
      </c>
      <c r="GB15" s="10">
        <v>80.192010839470427</v>
      </c>
      <c r="GC15" s="10">
        <v>80.208297793118774</v>
      </c>
      <c r="GD15" s="10">
        <v>80.224489098689304</v>
      </c>
      <c r="GE15" s="10">
        <v>80.240596947552618</v>
      </c>
      <c r="GF15" s="10">
        <v>80.256622682185792</v>
      </c>
      <c r="GG15" s="10">
        <v>80.272574304437441</v>
      </c>
      <c r="GH15" s="10">
        <v>80.288465137443239</v>
      </c>
      <c r="GI15" s="10">
        <v>80.304298539543638</v>
      </c>
      <c r="GJ15" s="10">
        <v>80.320059832411175</v>
      </c>
      <c r="GK15" s="10">
        <v>80.335760263691483</v>
      </c>
      <c r="GL15" s="10">
        <v>80.351394527021839</v>
      </c>
      <c r="GM15" s="10">
        <v>80.366991749563283</v>
      </c>
      <c r="GN15" s="10">
        <v>80.382536969849482</v>
      </c>
      <c r="GO15" s="10">
        <v>80.398037925648723</v>
      </c>
      <c r="GP15" s="10">
        <v>80.41349305467827</v>
      </c>
      <c r="GQ15" s="10">
        <v>80.428909744593284</v>
      </c>
      <c r="GR15" s="10">
        <v>80.444283475518617</v>
      </c>
      <c r="GS15" s="10">
        <v>80.459608517064282</v>
      </c>
      <c r="GT15" s="10">
        <v>80.474881228678029</v>
      </c>
    </row>
    <row r="16" spans="1:202" x14ac:dyDescent="0.2">
      <c r="A16" s="11" t="s">
        <v>14</v>
      </c>
      <c r="B16" s="12">
        <v>64.102429493425788</v>
      </c>
      <c r="C16" s="12">
        <v>63.096427450642167</v>
      </c>
      <c r="D16" s="12">
        <v>61.990267137507836</v>
      </c>
      <c r="E16" s="12">
        <v>61.888128857676307</v>
      </c>
      <c r="F16" s="12">
        <v>62.352562066056819</v>
      </c>
      <c r="G16" s="12">
        <v>62.738866960426286</v>
      </c>
      <c r="H16" s="12">
        <v>63.071722495631974</v>
      </c>
      <c r="I16" s="12">
        <v>63.5528903154026</v>
      </c>
      <c r="J16" s="12">
        <v>64.203188319093258</v>
      </c>
      <c r="K16" s="12">
        <v>64.473776291915911</v>
      </c>
      <c r="L16" s="12">
        <v>64.503236575598905</v>
      </c>
      <c r="M16" s="12">
        <v>64.098054893900567</v>
      </c>
      <c r="N16" s="12">
        <v>63.317758969202231</v>
      </c>
      <c r="O16" s="12">
        <v>63.163216872567851</v>
      </c>
      <c r="P16" s="12">
        <v>63.022100615824883</v>
      </c>
      <c r="Q16" s="12">
        <v>63.239306468879441</v>
      </c>
      <c r="R16" s="12">
        <v>63.160511743260074</v>
      </c>
      <c r="S16" s="12">
        <v>63.276232461026837</v>
      </c>
      <c r="T16" s="12">
        <v>63.288207462601434</v>
      </c>
      <c r="U16" s="12">
        <v>63.317156832078958</v>
      </c>
      <c r="V16" s="12">
        <v>63.454890609927105</v>
      </c>
      <c r="W16" s="12">
        <v>63.426827733371049</v>
      </c>
      <c r="X16" s="12">
        <v>62.923534181380717</v>
      </c>
      <c r="Y16" s="12">
        <v>62.965178020051027</v>
      </c>
      <c r="Z16" s="12">
        <v>63.0556101262843</v>
      </c>
      <c r="AA16" s="12">
        <v>63.680336881842983</v>
      </c>
      <c r="AB16" s="12">
        <v>63.435806644710077</v>
      </c>
      <c r="AC16" s="12">
        <v>63.341956995460457</v>
      </c>
      <c r="AD16" s="12">
        <v>62.820828188386166</v>
      </c>
      <c r="AE16" s="12">
        <v>63.455897485693377</v>
      </c>
      <c r="AF16" s="12">
        <v>63.889695470525567</v>
      </c>
      <c r="AG16" s="12">
        <v>64.819239225360931</v>
      </c>
      <c r="AH16" s="12">
        <v>64.781521503782741</v>
      </c>
      <c r="AI16" s="12">
        <v>64.681810671109801</v>
      </c>
      <c r="AJ16" s="12">
        <v>64.14655214002461</v>
      </c>
      <c r="AK16" s="12">
        <v>63.680479232768242</v>
      </c>
      <c r="AL16" s="12">
        <v>63.386867889593233</v>
      </c>
      <c r="AM16" s="12">
        <v>62.986272035935286</v>
      </c>
      <c r="AN16" s="12">
        <v>62.591291380158879</v>
      </c>
      <c r="AO16" s="12">
        <v>61.812610609143128</v>
      </c>
      <c r="AP16" s="12">
        <v>61.940155497775194</v>
      </c>
      <c r="AQ16" s="12">
        <v>61.897032516017717</v>
      </c>
      <c r="AR16" s="12">
        <v>62.274519098763079</v>
      </c>
      <c r="AS16" s="12">
        <v>62.184531874329771</v>
      </c>
      <c r="AT16" s="12">
        <v>62.377191780310902</v>
      </c>
      <c r="AU16" s="12">
        <v>62.45485871455503</v>
      </c>
      <c r="AV16" s="12">
        <v>62.098662641026081</v>
      </c>
      <c r="AW16" s="12">
        <v>61.756177098651236</v>
      </c>
      <c r="AX16" s="12">
        <v>61.309688142233952</v>
      </c>
      <c r="AY16" s="12">
        <v>61.186844001312181</v>
      </c>
      <c r="AZ16" s="12">
        <v>61.081370637884127</v>
      </c>
      <c r="BA16" s="12">
        <v>60.834125583206614</v>
      </c>
      <c r="BB16" s="12">
        <v>61.174793931152948</v>
      </c>
      <c r="BC16" s="12">
        <v>61.289685213798961</v>
      </c>
      <c r="BD16" s="12">
        <v>61.815914475935088</v>
      </c>
      <c r="BE16" s="12">
        <v>61.931572488266362</v>
      </c>
      <c r="BF16" s="12">
        <v>62.126987499150601</v>
      </c>
      <c r="BG16" s="12">
        <v>62.659530483809078</v>
      </c>
      <c r="BH16" s="12">
        <v>62.30041112785549</v>
      </c>
      <c r="BI16" s="12">
        <v>62.252267528157226</v>
      </c>
      <c r="BJ16" s="12">
        <v>61.898488572132926</v>
      </c>
      <c r="BK16" s="12">
        <v>61.505500322201854</v>
      </c>
      <c r="BL16" s="12">
        <v>60.906840754345005</v>
      </c>
      <c r="BM16" s="12">
        <v>60.69448563720934</v>
      </c>
      <c r="BN16" s="12">
        <v>61.204469494560001</v>
      </c>
      <c r="BO16" s="12">
        <v>61.012531990772899</v>
      </c>
      <c r="BP16" s="12">
        <v>60.266726418186465</v>
      </c>
      <c r="BQ16" s="12">
        <v>59.695286657437272</v>
      </c>
      <c r="BR16" s="12">
        <v>59.524846828207366</v>
      </c>
      <c r="BS16" s="12">
        <v>59.561219974802647</v>
      </c>
      <c r="BT16" s="12">
        <v>59.10617685788182</v>
      </c>
      <c r="BU16" s="12">
        <v>59.523306419279557</v>
      </c>
      <c r="BV16" s="12">
        <v>59.688425808206546</v>
      </c>
      <c r="BW16" s="12">
        <v>60.110109740111973</v>
      </c>
      <c r="BX16" s="12">
        <v>60.008653784078369</v>
      </c>
      <c r="BY16" s="12">
        <v>60.078528094892981</v>
      </c>
      <c r="BZ16" s="12">
        <v>60.111770925666178</v>
      </c>
      <c r="CA16" s="12">
        <v>59.97252698342168</v>
      </c>
      <c r="CB16" s="12">
        <v>60.022699615232014</v>
      </c>
      <c r="CC16" s="12">
        <v>60.803162770975142</v>
      </c>
      <c r="CD16" s="12">
        <v>61.278879307835986</v>
      </c>
      <c r="CE16" s="12">
        <v>61.164906876763048</v>
      </c>
      <c r="CF16" s="12">
        <v>60.360589630842355</v>
      </c>
      <c r="CG16" s="12">
        <v>60.221812443927462</v>
      </c>
      <c r="CH16" s="12">
        <v>60.636696319477011</v>
      </c>
      <c r="CI16" s="12">
        <v>61.181257472042496</v>
      </c>
      <c r="CJ16" s="12">
        <v>61.373609180403975</v>
      </c>
      <c r="CK16" s="12">
        <v>60.894289226604172</v>
      </c>
      <c r="CL16" s="12">
        <v>60.70503835119225</v>
      </c>
      <c r="CM16" s="12">
        <v>60.408796822015063</v>
      </c>
      <c r="CN16" s="12">
        <v>60.678553804837101</v>
      </c>
      <c r="CO16" s="12">
        <v>60.565314998434403</v>
      </c>
      <c r="CP16" s="12">
        <v>60.239976746498748</v>
      </c>
      <c r="CQ16" s="12">
        <v>60.031436893624438</v>
      </c>
      <c r="CR16" s="12">
        <v>60.054754560614946</v>
      </c>
      <c r="CS16" s="12">
        <v>60.776998243677937</v>
      </c>
      <c r="CT16" s="12">
        <v>61.58184864270212</v>
      </c>
      <c r="CU16" s="12">
        <v>62.439684414672072</v>
      </c>
      <c r="CV16" s="12">
        <v>62.961178720149192</v>
      </c>
      <c r="CW16" s="12">
        <v>63.192522293622169</v>
      </c>
      <c r="CX16" s="12">
        <v>63.235433100117156</v>
      </c>
      <c r="CY16" s="12">
        <v>62.791530762799383</v>
      </c>
      <c r="CZ16" s="12">
        <v>62.495075622752239</v>
      </c>
      <c r="DA16" s="12">
        <v>62.957430287189062</v>
      </c>
      <c r="DB16" s="12">
        <v>63.695504815949846</v>
      </c>
      <c r="DC16" s="12">
        <v>64.35170214473537</v>
      </c>
      <c r="DD16" s="12">
        <v>63.93463314816097</v>
      </c>
      <c r="DE16" s="12">
        <v>63.765757031993374</v>
      </c>
      <c r="DF16" s="12">
        <v>63.16908528914211</v>
      </c>
      <c r="DG16" s="12">
        <v>63.438611312636326</v>
      </c>
      <c r="DH16" s="12">
        <v>63.502286753855444</v>
      </c>
      <c r="DI16" s="12">
        <v>64.034443206304488</v>
      </c>
      <c r="DJ16" s="12">
        <v>63.953719905377106</v>
      </c>
      <c r="DK16" s="12">
        <v>64.158528328405509</v>
      </c>
      <c r="DL16" s="12">
        <v>64.32594206191942</v>
      </c>
      <c r="DM16" s="12">
        <v>64.665686309435856</v>
      </c>
      <c r="DN16" s="12">
        <v>64.994567202121488</v>
      </c>
      <c r="DO16" s="12">
        <v>65.036490894581505</v>
      </c>
      <c r="DP16" s="12">
        <v>64.646732974494341</v>
      </c>
      <c r="DQ16" s="12">
        <v>64.30860574703901</v>
      </c>
      <c r="DR16" s="12">
        <v>64.186872852723596</v>
      </c>
      <c r="DS16" s="12">
        <v>64.303226081734493</v>
      </c>
      <c r="DT16" s="12">
        <v>64.477517194572158</v>
      </c>
      <c r="DU16" s="12">
        <v>64.770014344473026</v>
      </c>
      <c r="DV16" s="12">
        <v>64.964686679967699</v>
      </c>
      <c r="DW16" s="12">
        <v>64.678731150314462</v>
      </c>
      <c r="DX16" s="12">
        <v>64.942221747446709</v>
      </c>
      <c r="DY16" s="12">
        <v>65.900148246607415</v>
      </c>
      <c r="DZ16" s="12">
        <v>66.704241043343089</v>
      </c>
      <c r="EA16" s="12">
        <v>66.831145981126213</v>
      </c>
      <c r="EB16" s="12">
        <v>66.041876957891759</v>
      </c>
      <c r="EC16" s="12">
        <v>65.760544140086807</v>
      </c>
      <c r="ED16" s="12">
        <v>65.535329107216484</v>
      </c>
      <c r="EE16" s="12">
        <v>65.708492583737609</v>
      </c>
      <c r="EF16" s="12">
        <v>66.065538416141564</v>
      </c>
      <c r="EG16" s="12">
        <v>66.502427453094199</v>
      </c>
      <c r="EH16" s="12">
        <v>66.673918123754689</v>
      </c>
      <c r="EI16" s="12">
        <v>66.485369382584068</v>
      </c>
      <c r="EJ16" s="12">
        <v>65.978964787530657</v>
      </c>
      <c r="EK16" s="12">
        <v>65.984235986186491</v>
      </c>
      <c r="EL16" s="12">
        <v>66.014187603246967</v>
      </c>
      <c r="EM16" s="12">
        <v>66.182716780896556</v>
      </c>
      <c r="EN16" s="12">
        <v>65.82900002995062</v>
      </c>
      <c r="EO16" s="12">
        <v>65.613117899598436</v>
      </c>
      <c r="EP16" s="12">
        <v>65.206959214372588</v>
      </c>
      <c r="EQ16" s="12">
        <v>65.129884130426831</v>
      </c>
      <c r="ER16" s="12">
        <v>65.482708486793626</v>
      </c>
      <c r="ES16" s="12">
        <v>65.755776594327415</v>
      </c>
      <c r="ET16" s="12">
        <v>66.021916916698729</v>
      </c>
      <c r="EU16" s="12">
        <v>65.910233029490755</v>
      </c>
      <c r="EV16" s="12">
        <v>65.858512514144579</v>
      </c>
      <c r="EW16" s="12">
        <v>66.130836956832496</v>
      </c>
      <c r="EX16" s="12">
        <v>65.994809763298335</v>
      </c>
      <c r="EY16" s="12">
        <v>66.243660281757982</v>
      </c>
      <c r="EZ16" s="12">
        <v>65.808041093006281</v>
      </c>
      <c r="FA16" s="12">
        <v>65.517598008448758</v>
      </c>
      <c r="FB16" s="12">
        <v>65.069791106811081</v>
      </c>
      <c r="FC16" s="12">
        <v>65.18011270982646</v>
      </c>
      <c r="FD16" s="12">
        <v>65.42039424712685</v>
      </c>
      <c r="FE16" s="12">
        <v>65.850179559358963</v>
      </c>
      <c r="FF16" s="12">
        <v>65.824284925618286</v>
      </c>
      <c r="FG16" s="12">
        <v>66.075193661305491</v>
      </c>
      <c r="FH16" s="12">
        <v>66.218018527082933</v>
      </c>
      <c r="FI16" s="12">
        <v>66.873016771444</v>
      </c>
      <c r="FJ16" s="12">
        <v>67.068410062126915</v>
      </c>
      <c r="FK16" s="12">
        <v>67.02946394368368</v>
      </c>
      <c r="FL16" s="12">
        <v>66.380179339400698</v>
      </c>
      <c r="FM16" s="12">
        <v>65.821118290575001</v>
      </c>
      <c r="FN16" s="12">
        <v>65.547140567282639</v>
      </c>
      <c r="FO16" s="12">
        <v>65.867977046250729</v>
      </c>
      <c r="FP16" s="12">
        <v>66.161432828460875</v>
      </c>
      <c r="FQ16" s="12">
        <v>66.317443839443456</v>
      </c>
      <c r="FR16" s="12">
        <v>66.05833370359511</v>
      </c>
      <c r="FS16" s="12">
        <v>66.147993446733508</v>
      </c>
      <c r="FT16" s="12">
        <v>66.201809744554254</v>
      </c>
      <c r="FU16" s="12">
        <v>66.987847947379379</v>
      </c>
      <c r="FV16" s="12">
        <v>67.151819825358899</v>
      </c>
      <c r="FW16" s="12">
        <v>67.18612092961051</v>
      </c>
      <c r="FX16" s="12">
        <v>66.580397935806374</v>
      </c>
      <c r="FY16" s="12">
        <v>66.307967399814331</v>
      </c>
      <c r="FZ16" s="12">
        <v>65.929267723000876</v>
      </c>
      <c r="GA16" s="12">
        <v>65.748867250083634</v>
      </c>
      <c r="GB16" s="12">
        <v>65.265702461809624</v>
      </c>
      <c r="GC16" s="12">
        <v>65.499504964266677</v>
      </c>
      <c r="GD16" s="12">
        <v>65.364546857754149</v>
      </c>
      <c r="GE16" s="12">
        <v>65.792722991277913</v>
      </c>
      <c r="GF16" s="12">
        <v>65.769872770153299</v>
      </c>
      <c r="GG16" s="12">
        <v>66.200988309106108</v>
      </c>
      <c r="GH16" s="12">
        <v>66.332568889214556</v>
      </c>
      <c r="GI16" s="12">
        <v>66.476025728074646</v>
      </c>
      <c r="GJ16" s="12">
        <v>66.02750748134207</v>
      </c>
      <c r="GK16" s="12">
        <v>65.762347352861227</v>
      </c>
      <c r="GL16" s="12">
        <v>65.430327846446815</v>
      </c>
      <c r="GM16" s="12">
        <v>65.603575601155455</v>
      </c>
      <c r="GN16" s="12">
        <v>65.425618768577991</v>
      </c>
      <c r="GO16" s="12">
        <v>65.880311373620714</v>
      </c>
      <c r="GP16" s="12">
        <v>65.54182890284666</v>
      </c>
      <c r="GQ16" s="12">
        <v>65.821052032208527</v>
      </c>
      <c r="GR16" s="12">
        <v>65.453283282055153</v>
      </c>
      <c r="GS16" s="12">
        <v>65.813636611453703</v>
      </c>
      <c r="GT16" s="12">
        <v>65.731884483448709</v>
      </c>
    </row>
    <row r="17" spans="1:202" x14ac:dyDescent="0.2">
      <c r="A17" s="9" t="s">
        <v>15</v>
      </c>
      <c r="B17" s="10">
        <v>51.740780276321786</v>
      </c>
      <c r="C17" s="10">
        <v>51.604787511535655</v>
      </c>
      <c r="D17" s="10">
        <v>51.294095924165283</v>
      </c>
      <c r="E17" s="10">
        <v>51.195116377573456</v>
      </c>
      <c r="F17" s="10">
        <v>51.473786408919054</v>
      </c>
      <c r="G17" s="10">
        <v>51.833444307156718</v>
      </c>
      <c r="H17" s="10">
        <v>52.486262384683002</v>
      </c>
      <c r="I17" s="10">
        <v>53.146118079804403</v>
      </c>
      <c r="J17" s="10">
        <v>53.822759161121972</v>
      </c>
      <c r="K17" s="10">
        <v>54.244812382109011</v>
      </c>
      <c r="L17" s="10">
        <v>53.472668693281875</v>
      </c>
      <c r="M17" s="10">
        <v>52.860647278928866</v>
      </c>
      <c r="N17" s="10">
        <v>51.890315066840955</v>
      </c>
      <c r="O17" s="10">
        <v>52.14623005352518</v>
      </c>
      <c r="P17" s="10">
        <v>52.356122953927709</v>
      </c>
      <c r="Q17" s="10">
        <v>52.286920360822094</v>
      </c>
      <c r="R17" s="10">
        <v>52.407427325195101</v>
      </c>
      <c r="S17" s="10">
        <v>52.197909192958669</v>
      </c>
      <c r="T17" s="10">
        <v>52.610236702928979</v>
      </c>
      <c r="U17" s="10">
        <v>52.812536803989964</v>
      </c>
      <c r="V17" s="10">
        <v>53.229795989423522</v>
      </c>
      <c r="W17" s="10">
        <v>53.214830866165329</v>
      </c>
      <c r="X17" s="10">
        <v>52.357124416437848</v>
      </c>
      <c r="Y17" s="10">
        <v>51.982536906452857</v>
      </c>
      <c r="Z17" s="10">
        <v>52.218350384286907</v>
      </c>
      <c r="AA17" s="10">
        <v>53.13213212037293</v>
      </c>
      <c r="AB17" s="10">
        <v>53.575642730696202</v>
      </c>
      <c r="AC17" s="10">
        <v>53.561045233730887</v>
      </c>
      <c r="AD17" s="10">
        <v>53.078952044779705</v>
      </c>
      <c r="AE17" s="10">
        <v>53.381364944768947</v>
      </c>
      <c r="AF17" s="10">
        <v>53.535348271963436</v>
      </c>
      <c r="AG17" s="10">
        <v>54.622836796452248</v>
      </c>
      <c r="AH17" s="10">
        <v>54.91136348609821</v>
      </c>
      <c r="AI17" s="10">
        <v>55.372849490533206</v>
      </c>
      <c r="AJ17" s="10">
        <v>54.161782400816747</v>
      </c>
      <c r="AK17" s="10">
        <v>53.140855244234018</v>
      </c>
      <c r="AL17" s="10">
        <v>52.57088892201606</v>
      </c>
      <c r="AM17" s="10">
        <v>52.755752801583121</v>
      </c>
      <c r="AN17" s="10">
        <v>52.985422641243375</v>
      </c>
      <c r="AO17" s="10">
        <v>52.32356188310979</v>
      </c>
      <c r="AP17" s="10">
        <v>52.783488943254376</v>
      </c>
      <c r="AQ17" s="10">
        <v>52.882366635497625</v>
      </c>
      <c r="AR17" s="10">
        <v>53.46338338725112</v>
      </c>
      <c r="AS17" s="10">
        <v>53.512257802273474</v>
      </c>
      <c r="AT17" s="10">
        <v>53.723192588982386</v>
      </c>
      <c r="AU17" s="10">
        <v>53.908871689026682</v>
      </c>
      <c r="AV17" s="10">
        <v>53.412724028991008</v>
      </c>
      <c r="AW17" s="10">
        <v>52.61232490810287</v>
      </c>
      <c r="AX17" s="10">
        <v>52.099602980039741</v>
      </c>
      <c r="AY17" s="10">
        <v>52.128619795644035</v>
      </c>
      <c r="AZ17" s="10">
        <v>52.587386293018469</v>
      </c>
      <c r="BA17" s="10">
        <v>52.612452631947924</v>
      </c>
      <c r="BB17" s="10">
        <v>53.04243360212341</v>
      </c>
      <c r="BC17" s="10">
        <v>53.143326937974642</v>
      </c>
      <c r="BD17" s="10">
        <v>53.692091661092256</v>
      </c>
      <c r="BE17" s="10">
        <v>54.212349407171033</v>
      </c>
      <c r="BF17" s="10">
        <v>54.841691057469099</v>
      </c>
      <c r="BG17" s="10">
        <v>55.570381408340175</v>
      </c>
      <c r="BH17" s="10">
        <v>54.472930060491656</v>
      </c>
      <c r="BI17" s="10">
        <v>53.811661342607884</v>
      </c>
      <c r="BJ17" s="10">
        <v>53.306336139812181</v>
      </c>
      <c r="BK17" s="10">
        <v>53.328644479167195</v>
      </c>
      <c r="BL17" s="10">
        <v>53.017667749862582</v>
      </c>
      <c r="BM17" s="10">
        <v>52.791906577756521</v>
      </c>
      <c r="BN17" s="10">
        <v>53.253061485369258</v>
      </c>
      <c r="BO17" s="10">
        <v>53.062571720807497</v>
      </c>
      <c r="BP17" s="10">
        <v>52.152348563010605</v>
      </c>
      <c r="BQ17" s="10">
        <v>51.815084933112345</v>
      </c>
      <c r="BR17" s="10">
        <v>51.971052646747808</v>
      </c>
      <c r="BS17" s="10">
        <v>52.227097483792647</v>
      </c>
      <c r="BT17" s="10">
        <v>51.271136088490223</v>
      </c>
      <c r="BU17" s="10">
        <v>51.236508812581647</v>
      </c>
      <c r="BV17" s="10">
        <v>51.240926374006222</v>
      </c>
      <c r="BW17" s="10">
        <v>52.283920187209198</v>
      </c>
      <c r="BX17" s="10">
        <v>52.497107592212146</v>
      </c>
      <c r="BY17" s="10">
        <v>52.768808840848237</v>
      </c>
      <c r="BZ17" s="10">
        <v>52.914021411992948</v>
      </c>
      <c r="CA17" s="10">
        <v>52.900052866654079</v>
      </c>
      <c r="CB17" s="10">
        <v>53.005409500699599</v>
      </c>
      <c r="CC17" s="10">
        <v>53.81194443574541</v>
      </c>
      <c r="CD17" s="10">
        <v>54.540764501013008</v>
      </c>
      <c r="CE17" s="10">
        <v>54.666095688126802</v>
      </c>
      <c r="CF17" s="10">
        <v>53.328717474135459</v>
      </c>
      <c r="CG17" s="10">
        <v>52.630443950466088</v>
      </c>
      <c r="CH17" s="10">
        <v>52.676191332113333</v>
      </c>
      <c r="CI17" s="10">
        <v>53.548880963355195</v>
      </c>
      <c r="CJ17" s="10">
        <v>53.896549958431137</v>
      </c>
      <c r="CK17" s="10">
        <v>53.595683592466173</v>
      </c>
      <c r="CL17" s="10">
        <v>53.351020273969475</v>
      </c>
      <c r="CM17" s="10">
        <v>53.150462428197912</v>
      </c>
      <c r="CN17" s="10">
        <v>53.409931137947645</v>
      </c>
      <c r="CO17" s="10">
        <v>53.525637841855321</v>
      </c>
      <c r="CP17" s="10">
        <v>53.331996904299004</v>
      </c>
      <c r="CQ17" s="10">
        <v>53.203189590632228</v>
      </c>
      <c r="CR17" s="10">
        <v>52.378028504667725</v>
      </c>
      <c r="CS17" s="10">
        <v>52.544218393482133</v>
      </c>
      <c r="CT17" s="10">
        <v>52.845090736782375</v>
      </c>
      <c r="CU17" s="10">
        <v>54.083519704355851</v>
      </c>
      <c r="CV17" s="10">
        <v>54.764019853946756</v>
      </c>
      <c r="CW17" s="10">
        <v>55.04898549143968</v>
      </c>
      <c r="CX17" s="10">
        <v>55.002257479146785</v>
      </c>
      <c r="CY17" s="10">
        <v>54.526786264845725</v>
      </c>
      <c r="CZ17" s="10">
        <v>54.1993288136809</v>
      </c>
      <c r="DA17" s="10">
        <v>54.784757345611546</v>
      </c>
      <c r="DB17" s="10">
        <v>55.618583504558892</v>
      </c>
      <c r="DC17" s="10">
        <v>56.410688121692864</v>
      </c>
      <c r="DD17" s="10">
        <v>55.329348497946995</v>
      </c>
      <c r="DE17" s="10">
        <v>54.87378459749678</v>
      </c>
      <c r="DF17" s="10">
        <v>54.209110165424356</v>
      </c>
      <c r="DG17" s="10">
        <v>55.05009105071472</v>
      </c>
      <c r="DH17" s="10">
        <v>55.221828892755376</v>
      </c>
      <c r="DI17" s="10">
        <v>55.705504855046826</v>
      </c>
      <c r="DJ17" s="10">
        <v>55.500839630298216</v>
      </c>
      <c r="DK17" s="10">
        <v>55.917716408811927</v>
      </c>
      <c r="DL17" s="10">
        <v>56.340928142232762</v>
      </c>
      <c r="DM17" s="10">
        <v>57.281913908282746</v>
      </c>
      <c r="DN17" s="10">
        <v>57.716292678853357</v>
      </c>
      <c r="DO17" s="10">
        <v>57.701153559334507</v>
      </c>
      <c r="DP17" s="10">
        <v>56.513012431298314</v>
      </c>
      <c r="DQ17" s="10">
        <v>55.633538225664772</v>
      </c>
      <c r="DR17" s="10">
        <v>55.410736256662844</v>
      </c>
      <c r="DS17" s="10">
        <v>56.107973677481503</v>
      </c>
      <c r="DT17" s="10">
        <v>56.667734583180163</v>
      </c>
      <c r="DU17" s="10">
        <v>57.060563538247877</v>
      </c>
      <c r="DV17" s="10">
        <v>57.170000987077799</v>
      </c>
      <c r="DW17" s="10">
        <v>57.180820239906538</v>
      </c>
      <c r="DX17" s="10">
        <v>57.668525652001449</v>
      </c>
      <c r="DY17" s="10">
        <v>58.953269354592265</v>
      </c>
      <c r="DZ17" s="10">
        <v>59.757325027287358</v>
      </c>
      <c r="EA17" s="10">
        <v>59.85530874506415</v>
      </c>
      <c r="EB17" s="10">
        <v>58.41110967699391</v>
      </c>
      <c r="EC17" s="10">
        <v>57.620238991492187</v>
      </c>
      <c r="ED17" s="10">
        <v>57.200984528191455</v>
      </c>
      <c r="EE17" s="10">
        <v>57.754008495858066</v>
      </c>
      <c r="EF17" s="10">
        <v>58.301977796769222</v>
      </c>
      <c r="EG17" s="10">
        <v>58.744296734046884</v>
      </c>
      <c r="EH17" s="10">
        <v>58.927014333509653</v>
      </c>
      <c r="EI17" s="10">
        <v>58.996317899057452</v>
      </c>
      <c r="EJ17" s="10">
        <v>58.653121823522845</v>
      </c>
      <c r="EK17" s="10">
        <v>58.993389953105748</v>
      </c>
      <c r="EL17" s="10">
        <v>59.108631043480933</v>
      </c>
      <c r="EM17" s="10">
        <v>59.363718889026408</v>
      </c>
      <c r="EN17" s="10">
        <v>58.32627598051382</v>
      </c>
      <c r="EO17" s="10">
        <v>57.548532244662489</v>
      </c>
      <c r="EP17" s="10">
        <v>56.942294761549775</v>
      </c>
      <c r="EQ17" s="10">
        <v>57.413542185883195</v>
      </c>
      <c r="ER17" s="10">
        <v>58.300790345061138</v>
      </c>
      <c r="ES17" s="10">
        <v>58.760218170110598</v>
      </c>
      <c r="ET17" s="10">
        <v>59.058151544262074</v>
      </c>
      <c r="EU17" s="10">
        <v>59.038339449614064</v>
      </c>
      <c r="EV17" s="10">
        <v>59.167913335341737</v>
      </c>
      <c r="EW17" s="10">
        <v>59.825498123043239</v>
      </c>
      <c r="EX17" s="10">
        <v>59.827757782981884</v>
      </c>
      <c r="EY17" s="10">
        <v>60.162016692641174</v>
      </c>
      <c r="EZ17" s="10">
        <v>59.038314508082848</v>
      </c>
      <c r="FA17" s="10">
        <v>58.342227455015106</v>
      </c>
      <c r="FB17" s="10">
        <v>57.625285466160804</v>
      </c>
      <c r="FC17" s="10">
        <v>58.225190740613996</v>
      </c>
      <c r="FD17" s="10">
        <v>58.791677699020418</v>
      </c>
      <c r="FE17" s="10">
        <v>59.260724058374649</v>
      </c>
      <c r="FF17" s="10">
        <v>59.145519896805808</v>
      </c>
      <c r="FG17" s="10">
        <v>59.450268586512308</v>
      </c>
      <c r="FH17" s="10">
        <v>59.829633101230193</v>
      </c>
      <c r="FI17" s="10">
        <v>60.739276117100246</v>
      </c>
      <c r="FJ17" s="10">
        <v>61.150804266794232</v>
      </c>
      <c r="FK17" s="10">
        <v>61.055470647121957</v>
      </c>
      <c r="FL17" s="10">
        <v>59.813594081844087</v>
      </c>
      <c r="FM17" s="10">
        <v>58.829410156738895</v>
      </c>
      <c r="FN17" s="10">
        <v>58.434650579608075</v>
      </c>
      <c r="FO17" s="10">
        <v>58.96145711690717</v>
      </c>
      <c r="FP17" s="10">
        <v>59.433916277110121</v>
      </c>
      <c r="FQ17" s="10">
        <v>59.735578030961776</v>
      </c>
      <c r="FR17" s="10">
        <v>59.806854728500355</v>
      </c>
      <c r="FS17" s="10">
        <v>59.944468259469105</v>
      </c>
      <c r="FT17" s="10">
        <v>59.941652941057797</v>
      </c>
      <c r="FU17" s="10">
        <v>60.719383342262333</v>
      </c>
      <c r="FV17" s="10">
        <v>61.18203386823393</v>
      </c>
      <c r="FW17" s="10">
        <v>61.23139828484927</v>
      </c>
      <c r="FX17" s="10">
        <v>59.725063113757216</v>
      </c>
      <c r="FY17" s="10">
        <v>58.822495809943852</v>
      </c>
      <c r="FZ17" s="10">
        <v>58.073174274633956</v>
      </c>
      <c r="GA17" s="10">
        <v>58.664807320211374</v>
      </c>
      <c r="GB17" s="10">
        <v>58.525430687347665</v>
      </c>
      <c r="GC17" s="10">
        <v>58.999602557677008</v>
      </c>
      <c r="GD17" s="10">
        <v>58.695384861755009</v>
      </c>
      <c r="GE17" s="10">
        <v>59.059108265287087</v>
      </c>
      <c r="GF17" s="10">
        <v>59.173912735833611</v>
      </c>
      <c r="GG17" s="10">
        <v>59.833616166928941</v>
      </c>
      <c r="GH17" s="10">
        <v>60.245813018103689</v>
      </c>
      <c r="GI17" s="10">
        <v>60.358524447508152</v>
      </c>
      <c r="GJ17" s="10">
        <v>59.185508037866043</v>
      </c>
      <c r="GK17" s="10">
        <v>58.311524153868476</v>
      </c>
      <c r="GL17" s="10">
        <v>57.762387607282491</v>
      </c>
      <c r="GM17" s="10">
        <v>58.526270932782211</v>
      </c>
      <c r="GN17" s="10">
        <v>58.582671545140229</v>
      </c>
      <c r="GO17" s="10">
        <v>59.128344681509958</v>
      </c>
      <c r="GP17" s="10">
        <v>58.715893080960143</v>
      </c>
      <c r="GQ17" s="10">
        <v>59.037256459291939</v>
      </c>
      <c r="GR17" s="10">
        <v>58.659004413547478</v>
      </c>
      <c r="GS17" s="10">
        <v>59.16058995334236</v>
      </c>
      <c r="GT17" s="10">
        <v>59.207969642361547</v>
      </c>
    </row>
    <row r="18" spans="1:202" x14ac:dyDescent="0.2">
      <c r="A18" s="11" t="s">
        <v>16</v>
      </c>
      <c r="B18" s="12">
        <v>19.284210881817746</v>
      </c>
      <c r="C18" s="12">
        <v>18.212817021423145</v>
      </c>
      <c r="D18" s="12">
        <v>17.254597709050238</v>
      </c>
      <c r="E18" s="12">
        <v>17.277970230273894</v>
      </c>
      <c r="F18" s="12">
        <v>17.447199115270852</v>
      </c>
      <c r="G18" s="12">
        <v>17.382241126216496</v>
      </c>
      <c r="H18" s="12">
        <v>16.783203543354716</v>
      </c>
      <c r="I18" s="12">
        <v>16.374973913896497</v>
      </c>
      <c r="J18" s="12">
        <v>16.168082771516151</v>
      </c>
      <c r="K18" s="12">
        <v>15.865304446076239</v>
      </c>
      <c r="L18" s="12">
        <v>17.100792860225024</v>
      </c>
      <c r="M18" s="12">
        <v>17.531586774023516</v>
      </c>
      <c r="N18" s="12">
        <v>18.047770622961544</v>
      </c>
      <c r="O18" s="12">
        <v>17.442092668062642</v>
      </c>
      <c r="P18" s="12">
        <v>16.924186210351323</v>
      </c>
      <c r="Q18" s="12">
        <v>17.318953542678557</v>
      </c>
      <c r="R18" s="12">
        <v>17.025013901370915</v>
      </c>
      <c r="S18" s="12">
        <v>17.507876687261181</v>
      </c>
      <c r="T18" s="12">
        <v>16.871977685095889</v>
      </c>
      <c r="U18" s="12">
        <v>16.590479664063114</v>
      </c>
      <c r="V18" s="12">
        <v>16.113958313094834</v>
      </c>
      <c r="W18" s="12">
        <v>16.100437673052394</v>
      </c>
      <c r="X18" s="12">
        <v>16.792460726195991</v>
      </c>
      <c r="Y18" s="12">
        <v>17.442406939235845</v>
      </c>
      <c r="Z18" s="12">
        <v>17.186831091139222</v>
      </c>
      <c r="AA18" s="12">
        <v>16.564306564784275</v>
      </c>
      <c r="AB18" s="12">
        <v>15.543530437373446</v>
      </c>
      <c r="AC18" s="12">
        <v>15.44144003446679</v>
      </c>
      <c r="AD18" s="12">
        <v>15.507396148159142</v>
      </c>
      <c r="AE18" s="12">
        <v>15.876432199537957</v>
      </c>
      <c r="AF18" s="12">
        <v>16.20659970642517</v>
      </c>
      <c r="AG18" s="12">
        <v>15.730520745825471</v>
      </c>
      <c r="AH18" s="12">
        <v>15.236072309805138</v>
      </c>
      <c r="AI18" s="12">
        <v>14.391932636587123</v>
      </c>
      <c r="AJ18" s="12">
        <v>15.565557258257359</v>
      </c>
      <c r="AK18" s="12">
        <v>16.550790260270361</v>
      </c>
      <c r="AL18" s="12">
        <v>17.063440360767956</v>
      </c>
      <c r="AM18" s="12">
        <v>16.2424632558916</v>
      </c>
      <c r="AN18" s="12">
        <v>15.346975518685738</v>
      </c>
      <c r="AO18" s="12">
        <v>15.351317564351492</v>
      </c>
      <c r="AP18" s="12">
        <v>14.783086159429693</v>
      </c>
      <c r="AQ18" s="12">
        <v>14.563971024276928</v>
      </c>
      <c r="AR18" s="12">
        <v>14.148859635504332</v>
      </c>
      <c r="AS18" s="12">
        <v>13.946030967286676</v>
      </c>
      <c r="AT18" s="12">
        <v>13.873659496899817</v>
      </c>
      <c r="AU18" s="12">
        <v>13.683464520143627</v>
      </c>
      <c r="AV18" s="12">
        <v>13.987322186738929</v>
      </c>
      <c r="AW18" s="12">
        <v>14.806378928886677</v>
      </c>
      <c r="AX18" s="12">
        <v>15.022234562386775</v>
      </c>
      <c r="AY18" s="12">
        <v>14.804200079119296</v>
      </c>
      <c r="AZ18" s="12">
        <v>13.90601235868184</v>
      </c>
      <c r="BA18" s="12">
        <v>13.51490052633938</v>
      </c>
      <c r="BB18" s="12">
        <v>13.293645644612747</v>
      </c>
      <c r="BC18" s="12">
        <v>13.29156488144309</v>
      </c>
      <c r="BD18" s="12">
        <v>13.141962339368787</v>
      </c>
      <c r="BE18" s="12">
        <v>12.464118306550878</v>
      </c>
      <c r="BF18" s="12">
        <v>11.726462388635102</v>
      </c>
      <c r="BG18" s="12">
        <v>11.313758086704528</v>
      </c>
      <c r="BH18" s="12">
        <v>12.564087738367119</v>
      </c>
      <c r="BI18" s="12">
        <v>13.558706212269762</v>
      </c>
      <c r="BJ18" s="12">
        <v>13.881033104080617</v>
      </c>
      <c r="BK18" s="12">
        <v>13.294511548072109</v>
      </c>
      <c r="BL18" s="12">
        <v>12.952856592680186</v>
      </c>
      <c r="BM18" s="12">
        <v>13.020263217470617</v>
      </c>
      <c r="BN18" s="12">
        <v>12.991552413246305</v>
      </c>
      <c r="BO18" s="12">
        <v>13.030044829425711</v>
      </c>
      <c r="BP18" s="12">
        <v>13.46410919828427</v>
      </c>
      <c r="BQ18" s="12">
        <v>13.200705541117003</v>
      </c>
      <c r="BR18" s="12">
        <v>12.690150804034042</v>
      </c>
      <c r="BS18" s="12">
        <v>12.313586750091238</v>
      </c>
      <c r="BT18" s="12">
        <v>13.255879305577645</v>
      </c>
      <c r="BU18" s="12">
        <v>13.921942173006119</v>
      </c>
      <c r="BV18" s="12">
        <v>14.152661364007876</v>
      </c>
      <c r="BW18" s="12">
        <v>13.019755889216563</v>
      </c>
      <c r="BX18" s="12">
        <v>12.517438266310849</v>
      </c>
      <c r="BY18" s="12">
        <v>12.166941311376949</v>
      </c>
      <c r="BZ18" s="12">
        <v>11.973941322942503</v>
      </c>
      <c r="CA18" s="12">
        <v>11.792854395028323</v>
      </c>
      <c r="CB18" s="12">
        <v>11.691060481311029</v>
      </c>
      <c r="CC18" s="12">
        <v>11.49811842791723</v>
      </c>
      <c r="CD18" s="12">
        <v>10.995819249522979</v>
      </c>
      <c r="CE18" s="12">
        <v>10.625062959877612</v>
      </c>
      <c r="CF18" s="12">
        <v>11.649773800608845</v>
      </c>
      <c r="CG18" s="12">
        <v>12.605681404438615</v>
      </c>
      <c r="CH18" s="12">
        <v>13.128201410276089</v>
      </c>
      <c r="CI18" s="12">
        <v>12.475026076378043</v>
      </c>
      <c r="CJ18" s="12">
        <v>12.182859431680749</v>
      </c>
      <c r="CK18" s="12">
        <v>11.98569804629447</v>
      </c>
      <c r="CL18" s="12">
        <v>12.11434549250777</v>
      </c>
      <c r="CM18" s="12">
        <v>12.015359973486451</v>
      </c>
      <c r="CN18" s="12">
        <v>11.978898986729032</v>
      </c>
      <c r="CO18" s="12">
        <v>11.623281669980681</v>
      </c>
      <c r="CP18" s="12">
        <v>11.467436601187938</v>
      </c>
      <c r="CQ18" s="12">
        <v>11.374454709062338</v>
      </c>
      <c r="CR18" s="12">
        <v>12.782880236032673</v>
      </c>
      <c r="CS18" s="12">
        <v>13.545883116312632</v>
      </c>
      <c r="CT18" s="12">
        <v>14.1872332210325</v>
      </c>
      <c r="CU18" s="12">
        <v>13.382782708402802</v>
      </c>
      <c r="CV18" s="12">
        <v>13.019388010404596</v>
      </c>
      <c r="CW18" s="12">
        <v>12.886867791641206</v>
      </c>
      <c r="CX18" s="12">
        <v>13.019877017265374</v>
      </c>
      <c r="CY18" s="12">
        <v>13.162196234989823</v>
      </c>
      <c r="CZ18" s="12">
        <v>13.274240772421994</v>
      </c>
      <c r="DA18" s="12">
        <v>12.981268301925178</v>
      </c>
      <c r="DB18" s="12">
        <v>12.680520132039891</v>
      </c>
      <c r="DC18" s="12">
        <v>12.340021721853013</v>
      </c>
      <c r="DD18" s="12">
        <v>13.45950422562407</v>
      </c>
      <c r="DE18" s="12">
        <v>13.944745343547327</v>
      </c>
      <c r="DF18" s="12">
        <v>14.184114084770272</v>
      </c>
      <c r="DG18" s="12">
        <v>13.223051527060623</v>
      </c>
      <c r="DH18" s="12">
        <v>13.039619549459431</v>
      </c>
      <c r="DI18" s="12">
        <v>13.006966148551818</v>
      </c>
      <c r="DJ18" s="12">
        <v>13.21718312489932</v>
      </c>
      <c r="DK18" s="12">
        <v>12.844454808505477</v>
      </c>
      <c r="DL18" s="12">
        <v>12.413362957945901</v>
      </c>
      <c r="DM18" s="12">
        <v>11.418373971649029</v>
      </c>
      <c r="DN18" s="12">
        <v>11.198277538250638</v>
      </c>
      <c r="DO18" s="12">
        <v>11.278800538981008</v>
      </c>
      <c r="DP18" s="12">
        <v>12.58179674200257</v>
      </c>
      <c r="DQ18" s="12">
        <v>13.489745922183488</v>
      </c>
      <c r="DR18" s="12">
        <v>13.672790410272132</v>
      </c>
      <c r="DS18" s="12">
        <v>12.744698677848888</v>
      </c>
      <c r="DT18" s="12">
        <v>12.112412126268172</v>
      </c>
      <c r="DU18" s="12">
        <v>11.902808551536221</v>
      </c>
      <c r="DV18" s="12">
        <v>11.998342624645408</v>
      </c>
      <c r="DW18" s="12">
        <v>11.592544839790765</v>
      </c>
      <c r="DX18" s="12">
        <v>11.200255653036059</v>
      </c>
      <c r="DY18" s="12">
        <v>10.541518668086479</v>
      </c>
      <c r="DZ18" s="12">
        <v>10.414500560558281</v>
      </c>
      <c r="EA18" s="12">
        <v>10.438001482864205</v>
      </c>
      <c r="EB18" s="12">
        <v>11.554437324310472</v>
      </c>
      <c r="EC18" s="12">
        <v>12.378707103234547</v>
      </c>
      <c r="ED18" s="12">
        <v>12.717330778014333</v>
      </c>
      <c r="EE18" s="12">
        <v>12.10571689457416</v>
      </c>
      <c r="EF18" s="12">
        <v>11.751301518910324</v>
      </c>
      <c r="EG18" s="12">
        <v>11.665936141232294</v>
      </c>
      <c r="EH18" s="12">
        <v>11.619091855177716</v>
      </c>
      <c r="EI18" s="12">
        <v>11.264211609944271</v>
      </c>
      <c r="EJ18" s="12">
        <v>11.103302695401931</v>
      </c>
      <c r="EK18" s="12">
        <v>10.594723328250414</v>
      </c>
      <c r="EL18" s="12">
        <v>10.460715810469777</v>
      </c>
      <c r="EM18" s="12">
        <v>10.303290985235636</v>
      </c>
      <c r="EN18" s="12">
        <v>11.397293056287108</v>
      </c>
      <c r="EO18" s="12">
        <v>12.291117863468131</v>
      </c>
      <c r="EP18" s="12">
        <v>12.674512893098033</v>
      </c>
      <c r="EQ18" s="12">
        <v>11.84762117661864</v>
      </c>
      <c r="ER18" s="12">
        <v>10.967655901375739</v>
      </c>
      <c r="ES18" s="12">
        <v>10.638696081465431</v>
      </c>
      <c r="ET18" s="12">
        <v>10.547653428296384</v>
      </c>
      <c r="EU18" s="12">
        <v>10.426137001784554</v>
      </c>
      <c r="EV18" s="12">
        <v>10.159048135206653</v>
      </c>
      <c r="EW18" s="12">
        <v>9.5346424209104015</v>
      </c>
      <c r="EX18" s="12">
        <v>9.3447530229053353</v>
      </c>
      <c r="EY18" s="12">
        <v>9.1807179181364837</v>
      </c>
      <c r="EZ18" s="12">
        <v>10.287079341179155</v>
      </c>
      <c r="FA18" s="12">
        <v>10.951821757122937</v>
      </c>
      <c r="FB18" s="12">
        <v>11.44080150561763</v>
      </c>
      <c r="FC18" s="12">
        <v>10.670314701871405</v>
      </c>
      <c r="FD18" s="12">
        <v>10.132492511534421</v>
      </c>
      <c r="FE18" s="12">
        <v>10.006738850338907</v>
      </c>
      <c r="FF18" s="12">
        <v>10.146354094631661</v>
      </c>
      <c r="FG18" s="12">
        <v>10.026342274154882</v>
      </c>
      <c r="FH18" s="12">
        <v>9.6475031539035001</v>
      </c>
      <c r="FI18" s="12">
        <v>9.1722206511296154</v>
      </c>
      <c r="FJ18" s="12">
        <v>8.8232402686856695</v>
      </c>
      <c r="FK18" s="12">
        <v>8.9124885462024661</v>
      </c>
      <c r="FL18" s="12">
        <v>9.8923885456557379</v>
      </c>
      <c r="FM18" s="12">
        <v>10.622285295760266</v>
      </c>
      <c r="FN18" s="12">
        <v>10.85095387246337</v>
      </c>
      <c r="FO18" s="12">
        <v>10.485398579182105</v>
      </c>
      <c r="FP18" s="12">
        <v>10.168335635646573</v>
      </c>
      <c r="FQ18" s="12">
        <v>9.924788151389798</v>
      </c>
      <c r="FR18" s="12">
        <v>9.4635735184378724</v>
      </c>
      <c r="FS18" s="12">
        <v>9.3782514994349242</v>
      </c>
      <c r="FT18" s="12">
        <v>9.4561734506784312</v>
      </c>
      <c r="FU18" s="12">
        <v>9.3576162679132775</v>
      </c>
      <c r="FV18" s="12">
        <v>8.8899873056569536</v>
      </c>
      <c r="FW18" s="12">
        <v>8.8630266360235055</v>
      </c>
      <c r="FX18" s="12">
        <v>10.296329444544423</v>
      </c>
      <c r="FY18" s="12">
        <v>11.288949170633458</v>
      </c>
      <c r="FZ18" s="12">
        <v>11.915943956596617</v>
      </c>
      <c r="GA18" s="12">
        <v>10.774421257977282</v>
      </c>
      <c r="GB18" s="12">
        <v>10.327433123708502</v>
      </c>
      <c r="GC18" s="12">
        <v>9.9235901250485501</v>
      </c>
      <c r="GD18" s="12">
        <v>10.203028178516629</v>
      </c>
      <c r="GE18" s="12">
        <v>10.234590631084064</v>
      </c>
      <c r="GF18" s="12">
        <v>10.028848912537015</v>
      </c>
      <c r="GG18" s="12">
        <v>9.6182433296110084</v>
      </c>
      <c r="GH18" s="12">
        <v>9.1761179163448681</v>
      </c>
      <c r="GI18" s="12">
        <v>9.202566010975481</v>
      </c>
      <c r="GJ18" s="12">
        <v>10.362343581304792</v>
      </c>
      <c r="GK18" s="12">
        <v>11.329922818925327</v>
      </c>
      <c r="GL18" s="12">
        <v>11.719244716547331</v>
      </c>
      <c r="GM18" s="12">
        <v>10.787987894444242</v>
      </c>
      <c r="GN18" s="12">
        <v>10.459123242296739</v>
      </c>
      <c r="GO18" s="12">
        <v>10.248836759168814</v>
      </c>
      <c r="GP18" s="12">
        <v>10.41462347717604</v>
      </c>
      <c r="GQ18" s="12">
        <v>10.306420580134052</v>
      </c>
      <c r="GR18" s="12">
        <v>10.38034672822808</v>
      </c>
      <c r="GS18" s="12">
        <v>10.108916454428508</v>
      </c>
      <c r="GT18" s="12">
        <v>9.9250384989797169</v>
      </c>
    </row>
    <row r="19" spans="1:202" x14ac:dyDescent="0.2">
      <c r="A19" s="9" t="s">
        <v>17</v>
      </c>
      <c r="B19" s="10">
        <v>18.166492836196209</v>
      </c>
      <c r="C19" s="10">
        <v>16.770341580204214</v>
      </c>
      <c r="D19" s="10">
        <v>15.683640385997801</v>
      </c>
      <c r="E19" s="10">
        <v>15.660570444797198</v>
      </c>
      <c r="F19" s="10">
        <v>16.107564556698648</v>
      </c>
      <c r="G19" s="10">
        <v>15.919018436621862</v>
      </c>
      <c r="H19" s="10">
        <v>15.262948293801278</v>
      </c>
      <c r="I19" s="10">
        <v>14.885267908596433</v>
      </c>
      <c r="J19" s="10">
        <v>14.779833859393054</v>
      </c>
      <c r="K19" s="10">
        <v>14.582822358847661</v>
      </c>
      <c r="L19" s="10">
        <v>15.660657408898935</v>
      </c>
      <c r="M19" s="10">
        <v>16.146330683877327</v>
      </c>
      <c r="N19" s="10">
        <v>16.549512691745676</v>
      </c>
      <c r="O19" s="10">
        <v>16.02184251568816</v>
      </c>
      <c r="P19" s="10">
        <v>15.47183962574846</v>
      </c>
      <c r="Q19" s="10">
        <v>15.864200885954588</v>
      </c>
      <c r="R19" s="10">
        <v>15.555878804332426</v>
      </c>
      <c r="S19" s="10">
        <v>16.079789713047138</v>
      </c>
      <c r="T19" s="10">
        <v>15.424041341587639</v>
      </c>
      <c r="U19" s="10">
        <v>15.248000451508503</v>
      </c>
      <c r="V19" s="10">
        <v>14.794839316711508</v>
      </c>
      <c r="W19" s="10">
        <v>14.911245020890181</v>
      </c>
      <c r="X19" s="10">
        <v>15.63570931516384</v>
      </c>
      <c r="Y19" s="10">
        <v>16.299422840665237</v>
      </c>
      <c r="Z19" s="10">
        <v>16.133921532028229</v>
      </c>
      <c r="AA19" s="10">
        <v>15.432428772443755</v>
      </c>
      <c r="AB19" s="10">
        <v>14.406956759232184</v>
      </c>
      <c r="AC19" s="10">
        <v>14.12846232265578</v>
      </c>
      <c r="AD19" s="10">
        <v>14.312540354326659</v>
      </c>
      <c r="AE19" s="10">
        <v>14.750527164882799</v>
      </c>
      <c r="AF19" s="10">
        <v>15.00098867186842</v>
      </c>
      <c r="AG19" s="10">
        <v>14.477247876113083</v>
      </c>
      <c r="AH19" s="10">
        <v>14.02157090441036</v>
      </c>
      <c r="AI19" s="10">
        <v>13.313579163187574</v>
      </c>
      <c r="AJ19" s="10">
        <v>14.422810254693886</v>
      </c>
      <c r="AK19" s="10">
        <v>15.323795386746076</v>
      </c>
      <c r="AL19" s="10">
        <v>15.849371115124963</v>
      </c>
      <c r="AM19" s="10">
        <v>14.911727493652375</v>
      </c>
      <c r="AN19" s="10">
        <v>13.963981389994476</v>
      </c>
      <c r="AO19" s="10">
        <v>13.889874851316941</v>
      </c>
      <c r="AP19" s="10">
        <v>13.506665795644658</v>
      </c>
      <c r="AQ19" s="10">
        <v>13.307359099668654</v>
      </c>
      <c r="AR19" s="10">
        <v>13.016273581099341</v>
      </c>
      <c r="AS19" s="10">
        <v>12.808647431348993</v>
      </c>
      <c r="AT19" s="10">
        <v>12.855480719168813</v>
      </c>
      <c r="AU19" s="10">
        <v>12.628026775426415</v>
      </c>
      <c r="AV19" s="10">
        <v>12.971791441203177</v>
      </c>
      <c r="AW19" s="10">
        <v>13.673607803047352</v>
      </c>
      <c r="AX19" s="10">
        <v>13.970306583080678</v>
      </c>
      <c r="AY19" s="10">
        <v>13.678560364185389</v>
      </c>
      <c r="AZ19" s="10">
        <v>12.826064915752527</v>
      </c>
      <c r="BA19" s="10">
        <v>12.398732859036816</v>
      </c>
      <c r="BB19" s="10">
        <v>12.342049632873007</v>
      </c>
      <c r="BC19" s="10">
        <v>12.413899833151103</v>
      </c>
      <c r="BD19" s="10">
        <v>12.346475135811662</v>
      </c>
      <c r="BE19" s="10">
        <v>11.699587494925725</v>
      </c>
      <c r="BF19" s="10">
        <v>11.00721417104455</v>
      </c>
      <c r="BG19" s="10">
        <v>10.577310758345336</v>
      </c>
      <c r="BH19" s="10">
        <v>11.71972484218772</v>
      </c>
      <c r="BI19" s="10">
        <v>12.686449030042263</v>
      </c>
      <c r="BJ19" s="10">
        <v>12.984146932591337</v>
      </c>
      <c r="BK19" s="10">
        <v>12.400540711021771</v>
      </c>
      <c r="BL19" s="10">
        <v>12.032080221378232</v>
      </c>
      <c r="BM19" s="10">
        <v>12.085223181356392</v>
      </c>
      <c r="BN19" s="10">
        <v>12.087503563609005</v>
      </c>
      <c r="BO19" s="10">
        <v>11.902391622657236</v>
      </c>
      <c r="BP19" s="10">
        <v>12.113843369028642</v>
      </c>
      <c r="BQ19" s="10">
        <v>11.827933283379528</v>
      </c>
      <c r="BR19" s="10">
        <v>11.493120739745235</v>
      </c>
      <c r="BS19" s="10">
        <v>11.287414076250005</v>
      </c>
      <c r="BT19" s="10">
        <v>12.188224658508233</v>
      </c>
      <c r="BU19" s="10">
        <v>12.780200026294308</v>
      </c>
      <c r="BV19" s="10">
        <v>13.017323329642217</v>
      </c>
      <c r="BW19" s="10">
        <v>11.915596766274597</v>
      </c>
      <c r="BX19" s="10">
        <v>11.474274886961377</v>
      </c>
      <c r="BY19" s="10">
        <v>11.06169600877854</v>
      </c>
      <c r="BZ19" s="10">
        <v>10.905786670984732</v>
      </c>
      <c r="CA19" s="10">
        <v>10.714163424555082</v>
      </c>
      <c r="CB19" s="10">
        <v>10.651545843914045</v>
      </c>
      <c r="CC19" s="10">
        <v>10.441074308472977</v>
      </c>
      <c r="CD19" s="10">
        <v>9.9826611808402888</v>
      </c>
      <c r="CE19" s="10">
        <v>9.6526865351719984</v>
      </c>
      <c r="CF19" s="10">
        <v>10.688821263765123</v>
      </c>
      <c r="CG19" s="10">
        <v>11.711008145248211</v>
      </c>
      <c r="CH19" s="10">
        <v>12.264995523724261</v>
      </c>
      <c r="CI19" s="10">
        <v>11.640771094014735</v>
      </c>
      <c r="CJ19" s="10">
        <v>11.3520939466763</v>
      </c>
      <c r="CK19" s="10">
        <v>11.188856035017777</v>
      </c>
      <c r="CL19" s="10">
        <v>11.29253656459213</v>
      </c>
      <c r="CM19" s="10">
        <v>11.184993136907533</v>
      </c>
      <c r="CN19" s="10">
        <v>11.115182607096386</v>
      </c>
      <c r="CO19" s="10">
        <v>10.861044962531315</v>
      </c>
      <c r="CP19" s="10">
        <v>10.680224238092702</v>
      </c>
      <c r="CQ19" s="10">
        <v>10.595629933774461</v>
      </c>
      <c r="CR19" s="10">
        <v>11.863469108741819</v>
      </c>
      <c r="CS19" s="10">
        <v>12.670082505210848</v>
      </c>
      <c r="CT19" s="10">
        <v>13.2676690844134</v>
      </c>
      <c r="CU19" s="10">
        <v>12.549892584794989</v>
      </c>
      <c r="CV19" s="10">
        <v>12.172502400706676</v>
      </c>
      <c r="CW19" s="10">
        <v>12.096088454398361</v>
      </c>
      <c r="CX19" s="10">
        <v>12.170958278099668</v>
      </c>
      <c r="CY19" s="10">
        <v>12.236327967988297</v>
      </c>
      <c r="CZ19" s="10">
        <v>12.389569614391577</v>
      </c>
      <c r="DA19" s="10">
        <v>12.132668551659517</v>
      </c>
      <c r="DB19" s="10">
        <v>11.896256257246174</v>
      </c>
      <c r="DC19" s="10">
        <v>11.518610121107866</v>
      </c>
      <c r="DD19" s="10">
        <v>12.559149253559825</v>
      </c>
      <c r="DE19" s="10">
        <v>13.087581452084518</v>
      </c>
      <c r="DF19" s="10">
        <v>13.368844893526399</v>
      </c>
      <c r="DG19" s="10">
        <v>12.462457821076047</v>
      </c>
      <c r="DH19" s="10">
        <v>12.190298711727303</v>
      </c>
      <c r="DI19" s="10">
        <v>12.06091086213376</v>
      </c>
      <c r="DJ19" s="10">
        <v>12.28892818216622</v>
      </c>
      <c r="DK19" s="10">
        <v>11.901555417227264</v>
      </c>
      <c r="DL19" s="10">
        <v>11.515941652909428</v>
      </c>
      <c r="DM19" s="10">
        <v>10.595375290484606</v>
      </c>
      <c r="DN19" s="10">
        <v>10.442052697049418</v>
      </c>
      <c r="DO19" s="10">
        <v>10.543447023502674</v>
      </c>
      <c r="DP19" s="10">
        <v>11.799505451340361</v>
      </c>
      <c r="DQ19" s="10">
        <v>12.682868017137839</v>
      </c>
      <c r="DR19" s="10">
        <v>12.874713702070215</v>
      </c>
      <c r="DS19" s="10">
        <v>11.908134054255544</v>
      </c>
      <c r="DT19" s="10">
        <v>11.250382661889399</v>
      </c>
      <c r="DU19" s="10">
        <v>11.022614367192418</v>
      </c>
      <c r="DV19" s="10">
        <v>11.126615878153864</v>
      </c>
      <c r="DW19" s="10">
        <v>10.765287844552402</v>
      </c>
      <c r="DX19" s="10">
        <v>10.362421251599088</v>
      </c>
      <c r="DY19" s="10">
        <v>9.7695979538201261</v>
      </c>
      <c r="DZ19" s="10">
        <v>9.6866280900738424</v>
      </c>
      <c r="EA19" s="10">
        <v>9.7303237721543869</v>
      </c>
      <c r="EB19" s="10">
        <v>10.793422893789536</v>
      </c>
      <c r="EC19" s="10">
        <v>11.588582802688251</v>
      </c>
      <c r="ED19" s="10">
        <v>11.936938503625944</v>
      </c>
      <c r="EE19" s="10">
        <v>11.407920771446703</v>
      </c>
      <c r="EF19" s="10">
        <v>11.032755504363063</v>
      </c>
      <c r="EG19" s="10">
        <v>10.94011944557456</v>
      </c>
      <c r="EH19" s="10">
        <v>10.860466523833399</v>
      </c>
      <c r="EI19" s="10">
        <v>10.525545432922117</v>
      </c>
      <c r="EJ19" s="10">
        <v>10.416806692936147</v>
      </c>
      <c r="EK19" s="10">
        <v>9.8360038912111882</v>
      </c>
      <c r="EL19" s="10">
        <v>9.7001345400791372</v>
      </c>
      <c r="EM19" s="10">
        <v>9.4672922675004116</v>
      </c>
      <c r="EN19" s="10">
        <v>10.573637880667393</v>
      </c>
      <c r="EO19" s="10">
        <v>11.48014192601477</v>
      </c>
      <c r="EP19" s="10">
        <v>11.90697674247218</v>
      </c>
      <c r="EQ19" s="10">
        <v>11.146154930949365</v>
      </c>
      <c r="ER19" s="10">
        <v>10.239070644857073</v>
      </c>
      <c r="ES19" s="10">
        <v>9.8916694275561685</v>
      </c>
      <c r="ET19" s="10">
        <v>9.7704583125239743</v>
      </c>
      <c r="EU19" s="10">
        <v>9.699726447786885</v>
      </c>
      <c r="EV19" s="10">
        <v>9.4830655215654396</v>
      </c>
      <c r="EW19" s="10">
        <v>8.8952602507109066</v>
      </c>
      <c r="EX19" s="10">
        <v>8.6819761350417402</v>
      </c>
      <c r="EY19" s="10">
        <v>8.4487596046670728</v>
      </c>
      <c r="EZ19" s="10">
        <v>9.4816833453624287</v>
      </c>
      <c r="FA19" s="10">
        <v>10.130745606152454</v>
      </c>
      <c r="FB19" s="10">
        <v>10.66548883218103</v>
      </c>
      <c r="FC19" s="10">
        <v>9.9707919550584645</v>
      </c>
      <c r="FD19" s="10">
        <v>9.4373155644680775</v>
      </c>
      <c r="FE19" s="10">
        <v>9.3140257795425576</v>
      </c>
      <c r="FF19" s="10">
        <v>9.484379042310314</v>
      </c>
      <c r="FG19" s="10">
        <v>9.4482523169066841</v>
      </c>
      <c r="FH19" s="10">
        <v>9.0898986434113223</v>
      </c>
      <c r="FI19" s="10">
        <v>8.6351817608294876</v>
      </c>
      <c r="FJ19" s="10">
        <v>8.2907266748270469</v>
      </c>
      <c r="FK19" s="10">
        <v>8.3553504789776216</v>
      </c>
      <c r="FL19" s="10">
        <v>9.2634650065035675</v>
      </c>
      <c r="FM19" s="10">
        <v>9.9587196667619331</v>
      </c>
      <c r="FN19" s="10">
        <v>10.219517458648733</v>
      </c>
      <c r="FO19" s="10">
        <v>9.8421698505293023</v>
      </c>
      <c r="FP19" s="10">
        <v>9.472836135907011</v>
      </c>
      <c r="FQ19" s="10">
        <v>9.1885262913546519</v>
      </c>
      <c r="FR19" s="10">
        <v>8.7475813351948819</v>
      </c>
      <c r="FS19" s="10">
        <v>8.669610572247139</v>
      </c>
      <c r="FT19" s="10">
        <v>8.7609558467599769</v>
      </c>
      <c r="FU19" s="10">
        <v>8.6602356912309819</v>
      </c>
      <c r="FV19" s="10">
        <v>8.258048936111674</v>
      </c>
      <c r="FW19" s="10">
        <v>8.240459224011456</v>
      </c>
      <c r="FX19" s="10">
        <v>9.630899108213189</v>
      </c>
      <c r="FY19" s="10">
        <v>10.592745140432443</v>
      </c>
      <c r="FZ19" s="10">
        <v>11.171250080352875</v>
      </c>
      <c r="GA19" s="10">
        <v>10.029982884308064</v>
      </c>
      <c r="GB19" s="10">
        <v>9.5580737277246666</v>
      </c>
      <c r="GC19" s="10">
        <v>9.1955034559865343</v>
      </c>
      <c r="GD19" s="10">
        <v>9.5528105961894774</v>
      </c>
      <c r="GE19" s="10">
        <v>9.6234699144632181</v>
      </c>
      <c r="GF19" s="10">
        <v>9.4257153367428153</v>
      </c>
      <c r="GG19" s="10">
        <v>8.986433216331271</v>
      </c>
      <c r="GH19" s="10">
        <v>8.5762341220542506</v>
      </c>
      <c r="GI19" s="10">
        <v>8.5462518685306073</v>
      </c>
      <c r="GJ19" s="10">
        <v>9.6042374871162348</v>
      </c>
      <c r="GK19" s="10">
        <v>10.562884874784384</v>
      </c>
      <c r="GL19" s="10">
        <v>11.010024931700503</v>
      </c>
      <c r="GM19" s="10">
        <v>10.176554570585894</v>
      </c>
      <c r="GN19" s="10">
        <v>9.836275945869696</v>
      </c>
      <c r="GO19" s="10">
        <v>9.6099200261008484</v>
      </c>
      <c r="GP19" s="10">
        <v>9.7664323602129812</v>
      </c>
      <c r="GQ19" s="10">
        <v>9.6578231871857572</v>
      </c>
      <c r="GR19" s="10">
        <v>9.7584895152756701</v>
      </c>
      <c r="GS19" s="10">
        <v>9.5509073264077156</v>
      </c>
      <c r="GT19" s="10">
        <v>9.3699346407892126</v>
      </c>
    </row>
    <row r="20" spans="1:202" x14ac:dyDescent="0.2">
      <c r="A20" s="11" t="s">
        <v>18</v>
      </c>
      <c r="B20" s="12">
        <v>1.1177108701216825</v>
      </c>
      <c r="C20" s="12">
        <v>1.4424705907603859</v>
      </c>
      <c r="D20" s="12">
        <v>1.5709523956641547</v>
      </c>
      <c r="E20" s="12">
        <v>1.6173923966144235</v>
      </c>
      <c r="F20" s="12">
        <v>1.3396272390180641</v>
      </c>
      <c r="G20" s="12">
        <v>1.4632178493666852</v>
      </c>
      <c r="H20" s="12">
        <v>1.5202552495534345</v>
      </c>
      <c r="I20" s="12">
        <v>1.4897060053000633</v>
      </c>
      <c r="J20" s="12">
        <v>1.3882512632980692</v>
      </c>
      <c r="K20" s="12">
        <v>1.2824867607757042</v>
      </c>
      <c r="L20" s="12">
        <v>1.4401401137013456</v>
      </c>
      <c r="M20" s="12">
        <v>1.3852607729288706</v>
      </c>
      <c r="N20" s="12">
        <v>1.4982626625591986</v>
      </c>
      <c r="O20" s="12">
        <v>1.4202548861550617</v>
      </c>
      <c r="P20" s="12">
        <v>1.4523489522285584</v>
      </c>
      <c r="Q20" s="12">
        <v>1.454752656723965</v>
      </c>
      <c r="R20" s="12">
        <v>1.4691374504109129</v>
      </c>
      <c r="S20" s="12">
        <v>1.428084629647874</v>
      </c>
      <c r="T20" s="12">
        <v>1.4479340038704163</v>
      </c>
      <c r="U20" s="12">
        <v>1.3424768784535797</v>
      </c>
      <c r="V20" s="12">
        <v>1.3191189963833263</v>
      </c>
      <c r="W20" s="12">
        <v>1.1891903309665259</v>
      </c>
      <c r="X20" s="12">
        <v>1.1567467404028258</v>
      </c>
      <c r="Y20" s="12">
        <v>1.1429817692300919</v>
      </c>
      <c r="Z20" s="12">
        <v>1.0529095591109972</v>
      </c>
      <c r="AA20" s="12">
        <v>1.1318754978711685</v>
      </c>
      <c r="AB20" s="12">
        <v>1.1365736781412596</v>
      </c>
      <c r="AC20" s="12">
        <v>1.3129777118110109</v>
      </c>
      <c r="AD20" s="12">
        <v>1.1948604193015457</v>
      </c>
      <c r="AE20" s="12">
        <v>1.1259050346551593</v>
      </c>
      <c r="AF20" s="12">
        <v>1.205611034556755</v>
      </c>
      <c r="AG20" s="12">
        <v>1.2532728697123874</v>
      </c>
      <c r="AH20" s="12">
        <v>1.214503631374851</v>
      </c>
      <c r="AI20" s="12">
        <v>1.0783556986532117</v>
      </c>
      <c r="AJ20" s="12">
        <v>1.142747003563475</v>
      </c>
      <c r="AK20" s="12">
        <v>1.2269948735242864</v>
      </c>
      <c r="AL20" s="12">
        <v>1.2140692456429902</v>
      </c>
      <c r="AM20" s="12">
        <v>1.330735762239228</v>
      </c>
      <c r="AN20" s="12">
        <v>1.3829941286912573</v>
      </c>
      <c r="AO20" s="12">
        <v>1.4614427130345491</v>
      </c>
      <c r="AP20" s="12">
        <v>1.2764203637850335</v>
      </c>
      <c r="AQ20" s="12">
        <v>1.2566119246082794</v>
      </c>
      <c r="AR20" s="12">
        <v>1.1325860544049915</v>
      </c>
      <c r="AS20" s="12">
        <v>1.1373812637563536</v>
      </c>
      <c r="AT20" s="12">
        <v>1.018176516714306</v>
      </c>
      <c r="AU20" s="12">
        <v>1.0554332365535792</v>
      </c>
      <c r="AV20" s="12">
        <v>1.0155262197657349</v>
      </c>
      <c r="AW20" s="12">
        <v>1.1327665832256677</v>
      </c>
      <c r="AX20" s="12">
        <v>1.051925695594119</v>
      </c>
      <c r="AY20" s="12">
        <v>1.125639714933905</v>
      </c>
      <c r="AZ20" s="12">
        <v>1.079947442929311</v>
      </c>
      <c r="BA20" s="12">
        <v>1.1161676673025629</v>
      </c>
      <c r="BB20" s="12">
        <v>0.95159601173973718</v>
      </c>
      <c r="BC20" s="12">
        <v>0.87766504829198932</v>
      </c>
      <c r="BD20" s="12">
        <v>0.7954849625145286</v>
      </c>
      <c r="BE20" s="12">
        <v>0.76452857859691115</v>
      </c>
      <c r="BF20" s="12">
        <v>0.71924599537040423</v>
      </c>
      <c r="BG20" s="12">
        <v>0.73644732835919202</v>
      </c>
      <c r="BH20" s="12">
        <v>0.84436068760918359</v>
      </c>
      <c r="BI20" s="12">
        <v>0.87225497565176047</v>
      </c>
      <c r="BJ20" s="12">
        <v>0.89688395600916093</v>
      </c>
      <c r="BK20" s="12">
        <v>0.89396861113264681</v>
      </c>
      <c r="BL20" s="12">
        <v>0.92077188320186276</v>
      </c>
      <c r="BM20" s="12">
        <v>0.93503553982152887</v>
      </c>
      <c r="BN20" s="12">
        <v>0.90404662394661128</v>
      </c>
      <c r="BO20" s="12">
        <v>1.1276532067684737</v>
      </c>
      <c r="BP20" s="12">
        <v>1.3502613237513874</v>
      </c>
      <c r="BQ20" s="12">
        <v>1.3727654462677434</v>
      </c>
      <c r="BR20" s="12">
        <v>1.1970232448351616</v>
      </c>
      <c r="BS20" s="12">
        <v>1.0261681379907326</v>
      </c>
      <c r="BT20" s="12">
        <v>1.0676500840429619</v>
      </c>
      <c r="BU20" s="12">
        <v>1.1417353616667616</v>
      </c>
      <c r="BV20" s="12">
        <v>1.1353335311735724</v>
      </c>
      <c r="BW20" s="12">
        <v>1.1041568909331807</v>
      </c>
      <c r="BX20" s="12">
        <v>1.0431633793494723</v>
      </c>
      <c r="BY20" s="12">
        <v>1.1052475282142993</v>
      </c>
      <c r="BZ20" s="12">
        <v>1.0681590931922893</v>
      </c>
      <c r="CA20" s="12">
        <v>1.0786954144868133</v>
      </c>
      <c r="CB20" s="12">
        <v>1.039516853794122</v>
      </c>
      <c r="CC20" s="12">
        <v>1.0570419351889964</v>
      </c>
      <c r="CD20" s="12">
        <v>1.0131559050355363</v>
      </c>
      <c r="CE20" s="12">
        <v>0.97237642470561281</v>
      </c>
      <c r="CF20" s="12">
        <v>0.96095253684372361</v>
      </c>
      <c r="CG20" s="12">
        <v>0.89467544975665758</v>
      </c>
      <c r="CH20" s="12">
        <v>0.86320371460406609</v>
      </c>
      <c r="CI20" s="12">
        <v>0.83425498236330808</v>
      </c>
      <c r="CJ20" s="12">
        <v>0.83076334625962178</v>
      </c>
      <c r="CK20" s="12">
        <v>0.79684201127669263</v>
      </c>
      <c r="CL20" s="12">
        <v>0.82180892791564142</v>
      </c>
      <c r="CM20" s="12">
        <v>0.83036899876169634</v>
      </c>
      <c r="CN20" s="12">
        <v>0.86371852868336929</v>
      </c>
      <c r="CO20" s="12">
        <v>0.76223885701100924</v>
      </c>
      <c r="CP20" s="12">
        <v>0.78721020543276954</v>
      </c>
      <c r="CQ20" s="12">
        <v>0.7788226136330596</v>
      </c>
      <c r="CR20" s="12">
        <v>0.91940896996031574</v>
      </c>
      <c r="CS20" s="12">
        <v>0.87580061110178464</v>
      </c>
      <c r="CT20" s="12">
        <v>0.91956413661909986</v>
      </c>
      <c r="CU20" s="12">
        <v>0.8328880586455879</v>
      </c>
      <c r="CV20" s="12">
        <v>0.84688356510773544</v>
      </c>
      <c r="CW20" s="12">
        <v>0.79077730338199348</v>
      </c>
      <c r="CX20" s="12">
        <v>0.84891873916570404</v>
      </c>
      <c r="CY20" s="12">
        <v>0.9258662266464015</v>
      </c>
      <c r="CZ20" s="12">
        <v>0.88466911124181447</v>
      </c>
      <c r="DA20" s="12">
        <v>0.84859975026566359</v>
      </c>
      <c r="DB20" s="12">
        <v>0.78426787855044378</v>
      </c>
      <c r="DC20" s="12">
        <v>0.8214155574388976</v>
      </c>
      <c r="DD20" s="12">
        <v>0.9003569601909045</v>
      </c>
      <c r="DE20" s="12">
        <v>0.85716389146280669</v>
      </c>
      <c r="DF20" s="12">
        <v>0.81527119717649743</v>
      </c>
      <c r="DG20" s="12">
        <v>0.76059570028351353</v>
      </c>
      <c r="DH20" s="12">
        <v>0.84932481614177646</v>
      </c>
      <c r="DI20" s="12">
        <v>0.94605725603707924</v>
      </c>
      <c r="DJ20" s="12">
        <v>0.92825691179453407</v>
      </c>
      <c r="DK20" s="12">
        <v>0.94289939127821154</v>
      </c>
      <c r="DL20" s="12">
        <v>0.8974213050364731</v>
      </c>
      <c r="DM20" s="12">
        <v>0.82299868116442432</v>
      </c>
      <c r="DN20" s="12">
        <v>0.7562248412012178</v>
      </c>
      <c r="DO20" s="12">
        <v>0.73535351547833339</v>
      </c>
      <c r="DP20" s="12">
        <v>0.78229322084923925</v>
      </c>
      <c r="DQ20" s="12">
        <v>0.8068798424531235</v>
      </c>
      <c r="DR20" s="12">
        <v>0.79807864636328907</v>
      </c>
      <c r="DS20" s="12">
        <v>0.83656462359334383</v>
      </c>
      <c r="DT20" s="12">
        <v>0.86202946437877082</v>
      </c>
      <c r="DU20" s="12">
        <v>0.88019418434380337</v>
      </c>
      <c r="DV20" s="12">
        <v>0.87172484295022712</v>
      </c>
      <c r="DW20" s="12">
        <v>0.82725508611620502</v>
      </c>
      <c r="DX20" s="12">
        <v>0.83783250287295452</v>
      </c>
      <c r="DY20" s="12">
        <v>0.77192071426635156</v>
      </c>
      <c r="DZ20" s="12">
        <v>0.72787247048443915</v>
      </c>
      <c r="EA20" s="12">
        <v>0.70767771070982022</v>
      </c>
      <c r="EB20" s="12">
        <v>0.76101443052093498</v>
      </c>
      <c r="EC20" s="12">
        <v>0.79012430054629601</v>
      </c>
      <c r="ED20" s="12">
        <v>0.78039227438838676</v>
      </c>
      <c r="EE20" s="12">
        <v>0.69779612312745609</v>
      </c>
      <c r="EF20" s="12">
        <v>0.71854601454726219</v>
      </c>
      <c r="EG20" s="12">
        <v>0.72581669565773632</v>
      </c>
      <c r="EH20" s="12">
        <v>0.75862533134431809</v>
      </c>
      <c r="EI20" s="12">
        <v>0.7386661770221512</v>
      </c>
      <c r="EJ20" s="12">
        <v>0.68649600246578468</v>
      </c>
      <c r="EK20" s="12">
        <v>0.75871943703922495</v>
      </c>
      <c r="EL20" s="12">
        <v>0.76058127039063883</v>
      </c>
      <c r="EM20" s="12">
        <v>0.83599689478273742</v>
      </c>
      <c r="EN20" s="12">
        <v>0.82365334546603242</v>
      </c>
      <c r="EO20" s="12">
        <v>0.81097410386920532</v>
      </c>
      <c r="EP20" s="12">
        <v>0.76753615062585134</v>
      </c>
      <c r="EQ20" s="12">
        <v>0.70146624566927696</v>
      </c>
      <c r="ER20" s="12">
        <v>0.72858525651866646</v>
      </c>
      <c r="ES20" s="12">
        <v>0.74702665390926482</v>
      </c>
      <c r="ET20" s="12">
        <v>0.77719511577240707</v>
      </c>
      <c r="EU20" s="12">
        <v>0.72641055399766907</v>
      </c>
      <c r="EV20" s="12">
        <v>0.67598261364121504</v>
      </c>
      <c r="EW20" s="12">
        <v>0.63938037117030533</v>
      </c>
      <c r="EX20" s="12">
        <v>0.66277688786359379</v>
      </c>
      <c r="EY20" s="12">
        <v>0.73196010449106907</v>
      </c>
      <c r="EZ20" s="12">
        <v>0.80539959662325</v>
      </c>
      <c r="FA20" s="12">
        <v>0.82107795687895102</v>
      </c>
      <c r="FB20" s="12">
        <v>0.77531267343660004</v>
      </c>
      <c r="FC20" s="12">
        <v>0.69952093650540004</v>
      </c>
      <c r="FD20" s="12">
        <v>0.69517514586114659</v>
      </c>
      <c r="FE20" s="12">
        <v>0.69271307079634947</v>
      </c>
      <c r="FF20" s="12">
        <v>0.66197683762160375</v>
      </c>
      <c r="FG20" s="12">
        <v>0.57809173336334252</v>
      </c>
      <c r="FH20" s="12">
        <v>0.55760451049217707</v>
      </c>
      <c r="FI20" s="12">
        <v>0.53704064049612588</v>
      </c>
      <c r="FJ20" s="12">
        <v>0.53251359385862518</v>
      </c>
      <c r="FK20" s="12">
        <v>0.55713806722484494</v>
      </c>
      <c r="FL20" s="12">
        <v>0.62892178304472646</v>
      </c>
      <c r="FM20" s="12">
        <v>0.66356562899833105</v>
      </c>
      <c r="FN20" s="12">
        <v>0.63143641381463722</v>
      </c>
      <c r="FO20" s="12">
        <v>0.64322872865280345</v>
      </c>
      <c r="FP20" s="12">
        <v>0.69549949973956038</v>
      </c>
      <c r="FQ20" s="12">
        <v>0.73626186003514549</v>
      </c>
      <c r="FR20" s="12">
        <v>0.71599218324299141</v>
      </c>
      <c r="FS20" s="12">
        <v>0.70864267319365559</v>
      </c>
      <c r="FT20" s="12">
        <v>0.69521934622239834</v>
      </c>
      <c r="FU20" s="12">
        <v>0.6973840159088992</v>
      </c>
      <c r="FV20" s="12">
        <v>0.63194008272823432</v>
      </c>
      <c r="FW20" s="12">
        <v>0.62256912209899362</v>
      </c>
      <c r="FX20" s="12">
        <v>0.66543033633123261</v>
      </c>
      <c r="FY20" s="12">
        <v>0.69620403020101584</v>
      </c>
      <c r="FZ20" s="12">
        <v>0.74469387624374217</v>
      </c>
      <c r="GA20" s="12">
        <v>0.74443837366921906</v>
      </c>
      <c r="GB20" s="12">
        <v>0.76935764687527008</v>
      </c>
      <c r="GC20" s="12">
        <v>0.7280849284230092</v>
      </c>
      <c r="GD20" s="12">
        <v>0.65021409830631649</v>
      </c>
      <c r="GE20" s="12">
        <v>0.61111898814763455</v>
      </c>
      <c r="GF20" s="12">
        <v>0.60313184891416016</v>
      </c>
      <c r="GG20" s="12">
        <v>0.63181011327973757</v>
      </c>
      <c r="GH20" s="12">
        <v>0.59988379429061744</v>
      </c>
      <c r="GI20" s="12">
        <v>0.65631414244487274</v>
      </c>
      <c r="GJ20" s="12">
        <v>0.75810780566284741</v>
      </c>
      <c r="GK20" s="12">
        <v>0.76703794414094462</v>
      </c>
      <c r="GL20" s="12">
        <v>0.70921978484682735</v>
      </c>
      <c r="GM20" s="12">
        <v>0.61143160779031747</v>
      </c>
      <c r="GN20" s="12">
        <v>0.62284901501523637</v>
      </c>
      <c r="GO20" s="12">
        <v>0.63891843766867551</v>
      </c>
      <c r="GP20" s="12">
        <v>0.64819282823675528</v>
      </c>
      <c r="GQ20" s="12">
        <v>0.64859909484802969</v>
      </c>
      <c r="GR20" s="12">
        <v>0.62185892229524065</v>
      </c>
      <c r="GS20" s="12">
        <v>0.55801082590342732</v>
      </c>
      <c r="GT20" s="12">
        <v>0.55510385819050378</v>
      </c>
    </row>
    <row r="21" spans="1:202" x14ac:dyDescent="0.2">
      <c r="A21" s="9" t="s">
        <v>19</v>
      </c>
      <c r="B21" s="10">
        <v>30.227276304150685</v>
      </c>
      <c r="C21" s="10">
        <v>29.1090035060327</v>
      </c>
      <c r="D21" s="10">
        <v>27.930114556357427</v>
      </c>
      <c r="E21" s="10">
        <v>26.320740659554474</v>
      </c>
      <c r="F21" s="10">
        <v>28.771037344048061</v>
      </c>
      <c r="G21" s="10">
        <v>30.543346080557654</v>
      </c>
      <c r="H21" s="10">
        <v>33.225865316913357</v>
      </c>
      <c r="I21" s="10">
        <v>33.185024409738915</v>
      </c>
      <c r="J21" s="10">
        <v>34.278626366461744</v>
      </c>
      <c r="K21" s="10">
        <v>33.564300811178235</v>
      </c>
      <c r="L21" s="10">
        <v>33.533567586607695</v>
      </c>
      <c r="M21" s="10">
        <v>32.362212397536027</v>
      </c>
      <c r="N21" s="10">
        <v>33.120829779207369</v>
      </c>
      <c r="O21" s="10">
        <v>32.601705453331789</v>
      </c>
      <c r="P21" s="10">
        <v>33.132722040791059</v>
      </c>
      <c r="Q21" s="10">
        <v>33.459968138340493</v>
      </c>
      <c r="R21" s="10">
        <v>34.725269185798091</v>
      </c>
      <c r="S21" s="10">
        <v>35.252978923710018</v>
      </c>
      <c r="T21" s="10">
        <v>35.216883725006646</v>
      </c>
      <c r="U21" s="10">
        <v>35.043158811743716</v>
      </c>
      <c r="V21" s="10">
        <v>34.905847068606242</v>
      </c>
      <c r="W21" s="10">
        <v>33.833291029541968</v>
      </c>
      <c r="X21" s="10">
        <v>31.633815094736011</v>
      </c>
      <c r="Y21" s="10">
        <v>29.589917738407884</v>
      </c>
      <c r="Z21" s="10">
        <v>29.129790490199625</v>
      </c>
      <c r="AA21" s="10">
        <v>30.34912966876902</v>
      </c>
      <c r="AB21" s="10">
        <v>31.441227886258265</v>
      </c>
      <c r="AC21" s="10">
        <v>32.550349744231447</v>
      </c>
      <c r="AD21" s="10">
        <v>32.814976288226674</v>
      </c>
      <c r="AE21" s="10">
        <v>32.905690144764179</v>
      </c>
      <c r="AF21" s="10">
        <v>32.620124991323074</v>
      </c>
      <c r="AG21" s="10">
        <v>32.347352206528171</v>
      </c>
      <c r="AH21" s="10">
        <v>33.185894801250257</v>
      </c>
      <c r="AI21" s="10">
        <v>32.754220710938732</v>
      </c>
      <c r="AJ21" s="10">
        <v>31.753115171252251</v>
      </c>
      <c r="AK21" s="10">
        <v>30.156482069900282</v>
      </c>
      <c r="AL21" s="10">
        <v>29.17503979290753</v>
      </c>
      <c r="AM21" s="10">
        <v>30.0348149831675</v>
      </c>
      <c r="AN21" s="10">
        <v>30.766064261969035</v>
      </c>
      <c r="AO21" s="10">
        <v>31.451665680857747</v>
      </c>
      <c r="AP21" s="10">
        <v>31.306925707633511</v>
      </c>
      <c r="AQ21" s="10">
        <v>30.925944267801114</v>
      </c>
      <c r="AR21" s="10">
        <v>31.475453471532877</v>
      </c>
      <c r="AS21" s="10">
        <v>31.402770679735763</v>
      </c>
      <c r="AT21" s="10">
        <v>31.78290594955115</v>
      </c>
      <c r="AU21" s="10">
        <v>31.402326059155854</v>
      </c>
      <c r="AV21" s="10">
        <v>30.548592344094288</v>
      </c>
      <c r="AW21" s="10">
        <v>29.956729106481291</v>
      </c>
      <c r="AX21" s="10">
        <v>29.559239705694377</v>
      </c>
      <c r="AY21" s="10">
        <v>30.207672040548882</v>
      </c>
      <c r="AZ21" s="10">
        <v>30.894546202374318</v>
      </c>
      <c r="BA21" s="10">
        <v>31.665530532523452</v>
      </c>
      <c r="BB21" s="10">
        <v>32.841189359009732</v>
      </c>
      <c r="BC21" s="10">
        <v>32.907441089478688</v>
      </c>
      <c r="BD21" s="10">
        <v>33.318342252384063</v>
      </c>
      <c r="BE21" s="10">
        <v>32.641868694500452</v>
      </c>
      <c r="BF21" s="10">
        <v>32.426114180071202</v>
      </c>
      <c r="BG21" s="10">
        <v>31.785563188156523</v>
      </c>
      <c r="BH21" s="10">
        <v>30.569027956567673</v>
      </c>
      <c r="BI21" s="10">
        <v>30.012159556255853</v>
      </c>
      <c r="BJ21" s="10">
        <v>29.75014723527023</v>
      </c>
      <c r="BK21" s="10">
        <v>30.764063386923851</v>
      </c>
      <c r="BL21" s="10">
        <v>32.136060075553573</v>
      </c>
      <c r="BM21" s="10">
        <v>33.319170011346394</v>
      </c>
      <c r="BN21" s="10">
        <v>32.286570229121274</v>
      </c>
      <c r="BO21" s="10">
        <v>34.692520799332939</v>
      </c>
      <c r="BP21" s="10">
        <v>34.943215327869595</v>
      </c>
      <c r="BQ21" s="10">
        <v>37.471559275748227</v>
      </c>
      <c r="BR21" s="10">
        <v>34.806182262082793</v>
      </c>
      <c r="BS21" s="10">
        <v>34.540902984417258</v>
      </c>
      <c r="BT21" s="10">
        <v>32.869491808215358</v>
      </c>
      <c r="BU21" s="10">
        <v>32.808580965049174</v>
      </c>
      <c r="BV21" s="10">
        <v>32.477404107901883</v>
      </c>
      <c r="BW21" s="10">
        <v>33.480160823375542</v>
      </c>
      <c r="BX21" s="10">
        <v>33.556785387530212</v>
      </c>
      <c r="BY21" s="10">
        <v>34.305614407640199</v>
      </c>
      <c r="BZ21" s="10">
        <v>34.827639241362526</v>
      </c>
      <c r="CA21" s="10">
        <v>35.486643817178347</v>
      </c>
      <c r="CB21" s="10">
        <v>35.606714779033624</v>
      </c>
      <c r="CC21" s="10">
        <v>35.263730801897985</v>
      </c>
      <c r="CD21" s="10">
        <v>35.073609547845997</v>
      </c>
      <c r="CE21" s="10">
        <v>34.454875932117275</v>
      </c>
      <c r="CF21" s="10">
        <v>33.335010984381931</v>
      </c>
      <c r="CG21" s="10">
        <v>32.000302210520118</v>
      </c>
      <c r="CH21" s="10">
        <v>31.032090245819528</v>
      </c>
      <c r="CI21" s="10">
        <v>30.201117772734325</v>
      </c>
      <c r="CJ21" s="10">
        <v>29.741252940025575</v>
      </c>
      <c r="CK21" s="10">
        <v>29.018215674479354</v>
      </c>
      <c r="CL21" s="10">
        <v>28.879167880745026</v>
      </c>
      <c r="CM21" s="10">
        <v>28.77248840361915</v>
      </c>
      <c r="CN21" s="10">
        <v>28.901637583097607</v>
      </c>
      <c r="CO21" s="10">
        <v>28.532601960748451</v>
      </c>
      <c r="CP21" s="10">
        <v>27.589050398075777</v>
      </c>
      <c r="CQ21" s="10">
        <v>26.648000777331067</v>
      </c>
      <c r="CR21" s="10">
        <v>27.026926915228973</v>
      </c>
      <c r="CS21" s="10">
        <v>27.803509459546433</v>
      </c>
      <c r="CT21" s="10">
        <v>28.781939947164865</v>
      </c>
      <c r="CU21" s="10">
        <v>29.230554188780005</v>
      </c>
      <c r="CV21" s="10">
        <v>29.493628412950052</v>
      </c>
      <c r="CW21" s="10">
        <v>29.23898906376748</v>
      </c>
      <c r="CX21" s="10">
        <v>29.187622991612592</v>
      </c>
      <c r="CY21" s="10">
        <v>28.86211679988417</v>
      </c>
      <c r="CZ21" s="10">
        <v>28.883429330447957</v>
      </c>
      <c r="DA21" s="10">
        <v>29.339467792618063</v>
      </c>
      <c r="DB21" s="10">
        <v>29.849113423124919</v>
      </c>
      <c r="DC21" s="10">
        <v>30.19942745454436</v>
      </c>
      <c r="DD21" s="10">
        <v>30.583400263617644</v>
      </c>
      <c r="DE21" s="10">
        <v>30.870201956965687</v>
      </c>
      <c r="DF21" s="10">
        <v>31.184758169677146</v>
      </c>
      <c r="DG21" s="10">
        <v>31.31710840853469</v>
      </c>
      <c r="DH21" s="10">
        <v>31.737188088705171</v>
      </c>
      <c r="DI21" s="10">
        <v>32.616079496975061</v>
      </c>
      <c r="DJ21" s="10">
        <v>33.110896339016612</v>
      </c>
      <c r="DK21" s="10">
        <v>33.54483673948409</v>
      </c>
      <c r="DL21" s="10">
        <v>33.671711859657968</v>
      </c>
      <c r="DM21" s="10">
        <v>33.781340566239408</v>
      </c>
      <c r="DN21" s="10">
        <v>33.479606936317793</v>
      </c>
      <c r="DO21" s="10">
        <v>32.506452299942573</v>
      </c>
      <c r="DP21" s="10">
        <v>31.110262300642798</v>
      </c>
      <c r="DQ21" s="10">
        <v>30.992221153978793</v>
      </c>
      <c r="DR21" s="10">
        <v>31.361753536771403</v>
      </c>
      <c r="DS21" s="10">
        <v>32.002744324497442</v>
      </c>
      <c r="DT21" s="10">
        <v>31.524299130968451</v>
      </c>
      <c r="DU21" s="10">
        <v>31.31848949869276</v>
      </c>
      <c r="DV21" s="10">
        <v>31.058587499246197</v>
      </c>
      <c r="DW21" s="10">
        <v>31.00813200128789</v>
      </c>
      <c r="DX21" s="10">
        <v>31.094888387883156</v>
      </c>
      <c r="DY21" s="10">
        <v>32.047551696977422</v>
      </c>
      <c r="DZ21" s="10">
        <v>32.851794921772481</v>
      </c>
      <c r="EA21" s="10">
        <v>32.657670589537894</v>
      </c>
      <c r="EB21" s="10">
        <v>31.368027133916922</v>
      </c>
      <c r="EC21" s="10">
        <v>30.810682295611887</v>
      </c>
      <c r="ED21" s="10">
        <v>30.644761207837668</v>
      </c>
      <c r="EE21" s="10">
        <v>31.479795781719851</v>
      </c>
      <c r="EF21" s="10">
        <v>32.158514485468856</v>
      </c>
      <c r="EG21" s="10">
        <v>33.212659095136807</v>
      </c>
      <c r="EH21" s="10">
        <v>33.372521691574583</v>
      </c>
      <c r="EI21" s="10">
        <v>32.936089692255976</v>
      </c>
      <c r="EJ21" s="10">
        <v>32.523628905006689</v>
      </c>
      <c r="EK21" s="10">
        <v>33.081272775110818</v>
      </c>
      <c r="EL21" s="10">
        <v>33.426942134478693</v>
      </c>
      <c r="EM21" s="10">
        <v>32.748429913811719</v>
      </c>
      <c r="EN21" s="10">
        <v>31.308927745898536</v>
      </c>
      <c r="EO21" s="10">
        <v>30.231756053069279</v>
      </c>
      <c r="EP21" s="10">
        <v>30.14031116651109</v>
      </c>
      <c r="EQ21" s="10">
        <v>30.84856862704935</v>
      </c>
      <c r="ER21" s="10">
        <v>32.05058693190928</v>
      </c>
      <c r="ES21" s="10">
        <v>33.037073060504682</v>
      </c>
      <c r="ET21" s="10">
        <v>32.182000448758316</v>
      </c>
      <c r="EU21" s="10">
        <v>31.401864182065591</v>
      </c>
      <c r="EV21" s="10">
        <v>30.048093238581973</v>
      </c>
      <c r="EW21" s="10">
        <v>30.862079496041545</v>
      </c>
      <c r="EX21" s="10">
        <v>30.848278553879084</v>
      </c>
      <c r="EY21" s="10">
        <v>31.154311309725063</v>
      </c>
      <c r="EZ21" s="10">
        <v>29.889407349015663</v>
      </c>
      <c r="FA21" s="10">
        <v>29.018704371916591</v>
      </c>
      <c r="FB21" s="10">
        <v>28.179851679725189</v>
      </c>
      <c r="FC21" s="10">
        <v>27.641330573869482</v>
      </c>
      <c r="FD21" s="10">
        <v>27.569174700206961</v>
      </c>
      <c r="FE21" s="10">
        <v>28.172315137305642</v>
      </c>
      <c r="FF21" s="10">
        <v>28.327994720224442</v>
      </c>
      <c r="FG21" s="10">
        <v>28.361019060983555</v>
      </c>
      <c r="FH21" s="10">
        <v>28.938918350611349</v>
      </c>
      <c r="FI21" s="10">
        <v>30.8995877903387</v>
      </c>
      <c r="FJ21" s="10">
        <v>31.810923176402049</v>
      </c>
      <c r="FK21" s="10">
        <v>31.654543609899843</v>
      </c>
      <c r="FL21" s="10">
        <v>29.952535576805083</v>
      </c>
      <c r="FM21" s="10">
        <v>28.782625199551209</v>
      </c>
      <c r="FN21" s="10">
        <v>28.206265775733812</v>
      </c>
      <c r="FO21" s="10">
        <v>28.406328069108472</v>
      </c>
      <c r="FP21" s="10">
        <v>28.733365172735535</v>
      </c>
      <c r="FQ21" s="10">
        <v>29.173937706456115</v>
      </c>
      <c r="FR21" s="10">
        <v>29.604341670186248</v>
      </c>
      <c r="FS21" s="10">
        <v>29.886867898732223</v>
      </c>
      <c r="FT21" s="10">
        <v>29.401182156709886</v>
      </c>
      <c r="FU21" s="10">
        <v>29.416929513858957</v>
      </c>
      <c r="FV21" s="10">
        <v>29.682415968975761</v>
      </c>
      <c r="FW21" s="10">
        <v>29.990618976058432</v>
      </c>
      <c r="FX21" s="10">
        <v>28.845298304303192</v>
      </c>
      <c r="FY21" s="10">
        <v>27.582053944902697</v>
      </c>
      <c r="FZ21" s="10">
        <v>27.577688580323034</v>
      </c>
      <c r="GA21" s="10">
        <v>28.361071143435733</v>
      </c>
      <c r="GB21" s="10">
        <v>29.156884193970544</v>
      </c>
      <c r="GC21" s="10">
        <v>29.039956124756895</v>
      </c>
      <c r="GD21" s="10">
        <v>28.489467230153622</v>
      </c>
      <c r="GE21" s="10">
        <v>28.17392492034374</v>
      </c>
      <c r="GF21" s="10">
        <v>27.289840339924588</v>
      </c>
      <c r="GG21" s="10">
        <v>27.222257862239129</v>
      </c>
      <c r="GH21" s="10">
        <v>26.938912072721138</v>
      </c>
      <c r="GI21" s="10">
        <v>26.850298052588741</v>
      </c>
      <c r="GJ21" s="10">
        <v>26.18303221455</v>
      </c>
      <c r="GK21" s="10">
        <v>25.576300895048938</v>
      </c>
      <c r="GL21" s="10">
        <v>25.165040573470286</v>
      </c>
      <c r="GM21" s="10">
        <v>25.990607135946291</v>
      </c>
      <c r="GN21" s="10">
        <v>26.489428207834237</v>
      </c>
      <c r="GO21" s="10">
        <v>27.970786212132616</v>
      </c>
      <c r="GP21" s="10">
        <v>28.021826132333544</v>
      </c>
      <c r="GQ21" s="10">
        <v>27.979306533041669</v>
      </c>
      <c r="GR21" s="10">
        <v>26.896632534793891</v>
      </c>
      <c r="GS21" s="10">
        <v>26.256405134899662</v>
      </c>
      <c r="GT21" s="10">
        <v>25.941636195346931</v>
      </c>
    </row>
    <row r="22" spans="1:202" x14ac:dyDescent="0.2">
      <c r="A22" s="13" t="s">
        <v>20</v>
      </c>
      <c r="B22" s="12">
        <v>13.827905777267603</v>
      </c>
      <c r="C22" s="12">
        <v>13.350399671720966</v>
      </c>
      <c r="D22" s="12">
        <v>12.956705453589008</v>
      </c>
      <c r="E22" s="12">
        <v>11.913451793215302</v>
      </c>
      <c r="F22" s="12">
        <v>12.951870540119417</v>
      </c>
      <c r="G22" s="12">
        <v>13.463783768818322</v>
      </c>
      <c r="H22" s="12">
        <v>15.00256664723311</v>
      </c>
      <c r="I22" s="12">
        <v>14.887098011330405</v>
      </c>
      <c r="J22" s="12">
        <v>15.730042415666755</v>
      </c>
      <c r="K22" s="12">
        <v>14.923435146869027</v>
      </c>
      <c r="L22" s="12">
        <v>14.790702477749399</v>
      </c>
      <c r="M22" s="12">
        <v>13.493700533425141</v>
      </c>
      <c r="N22" s="12">
        <v>13.991100295891115</v>
      </c>
      <c r="O22" s="12">
        <v>13.665669503676597</v>
      </c>
      <c r="P22" s="12">
        <v>14.603891723173607</v>
      </c>
      <c r="Q22" s="12">
        <v>14.879008305847815</v>
      </c>
      <c r="R22" s="12">
        <v>15.051407537927183</v>
      </c>
      <c r="S22" s="12">
        <v>14.630125696412351</v>
      </c>
      <c r="T22" s="12">
        <v>14.43359543983998</v>
      </c>
      <c r="U22" s="12">
        <v>14.245849507389147</v>
      </c>
      <c r="V22" s="12">
        <v>14.434675956303856</v>
      </c>
      <c r="W22" s="12">
        <v>13.788782102281399</v>
      </c>
      <c r="X22" s="12">
        <v>12.97437305091719</v>
      </c>
      <c r="Y22" s="12">
        <v>11.507170432208667</v>
      </c>
      <c r="Z22" s="12">
        <v>11.156408477713175</v>
      </c>
      <c r="AA22" s="12">
        <v>11.670487952406832</v>
      </c>
      <c r="AB22" s="12">
        <v>12.010518223433625</v>
      </c>
      <c r="AC22" s="12">
        <v>12.752143982488636</v>
      </c>
      <c r="AD22" s="12">
        <v>13.075319889345829</v>
      </c>
      <c r="AE22" s="12">
        <v>13.660933096068478</v>
      </c>
      <c r="AF22" s="12">
        <v>13.761974846230263</v>
      </c>
      <c r="AG22" s="12">
        <v>13.534556197273377</v>
      </c>
      <c r="AH22" s="12">
        <v>13.97190706301696</v>
      </c>
      <c r="AI22" s="12">
        <v>13.882710039412135</v>
      </c>
      <c r="AJ22" s="12">
        <v>13.472090328964065</v>
      </c>
      <c r="AK22" s="12">
        <v>12.584182013138101</v>
      </c>
      <c r="AL22" s="12">
        <v>11.969137548991736</v>
      </c>
      <c r="AM22" s="12">
        <v>12.614798261813936</v>
      </c>
      <c r="AN22" s="12">
        <v>13.126529774568935</v>
      </c>
      <c r="AO22" s="12">
        <v>13.121192598046536</v>
      </c>
      <c r="AP22" s="12">
        <v>12.76419905030464</v>
      </c>
      <c r="AQ22" s="12">
        <v>12.673305804329807</v>
      </c>
      <c r="AR22" s="12">
        <v>13.273885008634251</v>
      </c>
      <c r="AS22" s="12">
        <v>13.039269291932854</v>
      </c>
      <c r="AT22" s="12">
        <v>13.024973313785186</v>
      </c>
      <c r="AU22" s="12">
        <v>12.54615626981197</v>
      </c>
      <c r="AV22" s="12">
        <v>11.756214872245998</v>
      </c>
      <c r="AW22" s="12">
        <v>11.023817218672585</v>
      </c>
      <c r="AX22" s="12">
        <v>10.649716286467825</v>
      </c>
      <c r="AY22" s="12">
        <v>10.577832376693721</v>
      </c>
      <c r="AZ22" s="12">
        <v>10.597103623660056</v>
      </c>
      <c r="BA22" s="12">
        <v>10.971141277078873</v>
      </c>
      <c r="BB22" s="12">
        <v>12.069617077803052</v>
      </c>
      <c r="BC22" s="12">
        <v>12.860096667754236</v>
      </c>
      <c r="BD22" s="12">
        <v>13.101276211010116</v>
      </c>
      <c r="BE22" s="12">
        <v>12.307194479811271</v>
      </c>
      <c r="BF22" s="12">
        <v>11.697244638127225</v>
      </c>
      <c r="BG22" s="12">
        <v>11.089644130670436</v>
      </c>
      <c r="BH22" s="12">
        <v>10.739590092018311</v>
      </c>
      <c r="BI22" s="12">
        <v>10.377717662809099</v>
      </c>
      <c r="BJ22" s="12">
        <v>10.43277565341543</v>
      </c>
      <c r="BK22" s="12">
        <v>10.74672170737859</v>
      </c>
      <c r="BL22" s="12">
        <v>11.004554389332721</v>
      </c>
      <c r="BM22" s="12">
        <v>11.17001404417023</v>
      </c>
      <c r="BN22" s="12">
        <v>11.027226807429438</v>
      </c>
      <c r="BO22" s="12">
        <v>12.077719049005353</v>
      </c>
      <c r="BP22" s="12">
        <v>12.187134406490378</v>
      </c>
      <c r="BQ22" s="12">
        <v>12.353447255315999</v>
      </c>
      <c r="BR22" s="12">
        <v>11.142255303341345</v>
      </c>
      <c r="BS22" s="12">
        <v>10.665040957369264</v>
      </c>
      <c r="BT22" s="12">
        <v>10.104452466599843</v>
      </c>
      <c r="BU22" s="12">
        <v>10.15030525804578</v>
      </c>
      <c r="BV22" s="12">
        <v>9.9214238012615237</v>
      </c>
      <c r="BW22" s="12">
        <v>10.296979705973467</v>
      </c>
      <c r="BX22" s="12">
        <v>10.091435964547859</v>
      </c>
      <c r="BY22" s="12">
        <v>10.251059932875869</v>
      </c>
      <c r="BZ22" s="12">
        <v>10.185369578662746</v>
      </c>
      <c r="CA22" s="12">
        <v>10.330322862252265</v>
      </c>
      <c r="CB22" s="12">
        <v>10.194369606563798</v>
      </c>
      <c r="CC22" s="12">
        <v>10.330542255564636</v>
      </c>
      <c r="CD22" s="12">
        <v>10.296465745127517</v>
      </c>
      <c r="CE22" s="12">
        <v>9.8826952659690335</v>
      </c>
      <c r="CF22" s="12">
        <v>9.2739988073718074</v>
      </c>
      <c r="CG22" s="12">
        <v>9.0488808867990507</v>
      </c>
      <c r="CH22" s="12">
        <v>9.4696205648528089</v>
      </c>
      <c r="CI22" s="12">
        <v>9.3262013486649451</v>
      </c>
      <c r="CJ22" s="12">
        <v>9.0557236276294688</v>
      </c>
      <c r="CK22" s="12">
        <v>8.3173522835267235</v>
      </c>
      <c r="CL22" s="12">
        <v>8.3208929812189965</v>
      </c>
      <c r="CM22" s="12">
        <v>8.1479025562168061</v>
      </c>
      <c r="CN22" s="12">
        <v>8.2301400366580761</v>
      </c>
      <c r="CO22" s="12">
        <v>7.8640358411029423</v>
      </c>
      <c r="CP22" s="12">
        <v>7.6321246769871394</v>
      </c>
      <c r="CQ22" s="12">
        <v>7.5915566195220556</v>
      </c>
      <c r="CR22" s="12">
        <v>8.0211555598625459</v>
      </c>
      <c r="CS22" s="12">
        <v>8.2518342247646395</v>
      </c>
      <c r="CT22" s="12">
        <v>8.5798227709922141</v>
      </c>
      <c r="CU22" s="12">
        <v>8.7229393927805141</v>
      </c>
      <c r="CV22" s="12">
        <v>8.9278072995018132</v>
      </c>
      <c r="CW22" s="12">
        <v>8.8163657949186494</v>
      </c>
      <c r="CX22" s="12">
        <v>8.7592481829328879</v>
      </c>
      <c r="CY22" s="12">
        <v>8.7196514518473336</v>
      </c>
      <c r="CZ22" s="12">
        <v>8.9722554529723304</v>
      </c>
      <c r="DA22" s="12">
        <v>9.4835168947986741</v>
      </c>
      <c r="DB22" s="12">
        <v>9.8274871311751788</v>
      </c>
      <c r="DC22" s="12">
        <v>9.733161958375856</v>
      </c>
      <c r="DD22" s="12">
        <v>9.874651396899548</v>
      </c>
      <c r="DE22" s="12">
        <v>9.5992874193365605</v>
      </c>
      <c r="DF22" s="12">
        <v>9.6317823816650705</v>
      </c>
      <c r="DG22" s="12">
        <v>9.4902404394605231</v>
      </c>
      <c r="DH22" s="12">
        <v>10.140661845046356</v>
      </c>
      <c r="DI22" s="12">
        <v>10.920278882296355</v>
      </c>
      <c r="DJ22" s="12">
        <v>11.309513085171337</v>
      </c>
      <c r="DK22" s="12">
        <v>11.519306958139358</v>
      </c>
      <c r="DL22" s="12">
        <v>11.283514755591094</v>
      </c>
      <c r="DM22" s="12">
        <v>10.871313856891957</v>
      </c>
      <c r="DN22" s="12">
        <v>10.616876602668812</v>
      </c>
      <c r="DO22" s="12">
        <v>10.189603348132433</v>
      </c>
      <c r="DP22" s="12">
        <v>9.8321217903233595</v>
      </c>
      <c r="DQ22" s="12">
        <v>9.6658189088180091</v>
      </c>
      <c r="DR22" s="12">
        <v>9.9456479468252237</v>
      </c>
      <c r="DS22" s="12">
        <v>10.398587518218598</v>
      </c>
      <c r="DT22" s="12">
        <v>10.299305558841789</v>
      </c>
      <c r="DU22" s="12">
        <v>10.440942051972355</v>
      </c>
      <c r="DV22" s="12">
        <v>10.296753715864934</v>
      </c>
      <c r="DW22" s="12">
        <v>10.06746360425654</v>
      </c>
      <c r="DX22" s="12">
        <v>9.7457410794973001</v>
      </c>
      <c r="DY22" s="12">
        <v>10.08617123473481</v>
      </c>
      <c r="DZ22" s="12">
        <v>10.660994343698599</v>
      </c>
      <c r="EA22" s="12">
        <v>10.568127721019632</v>
      </c>
      <c r="EB22" s="12">
        <v>10.07901091806669</v>
      </c>
      <c r="EC22" s="12">
        <v>9.8009674731623164</v>
      </c>
      <c r="ED22" s="12">
        <v>9.9587637590663096</v>
      </c>
      <c r="EE22" s="12">
        <v>10.362149661375552</v>
      </c>
      <c r="EF22" s="12">
        <v>10.7089925532732</v>
      </c>
      <c r="EG22" s="12">
        <v>11.261430478467748</v>
      </c>
      <c r="EH22" s="12">
        <v>11.388820459515998</v>
      </c>
      <c r="EI22" s="12">
        <v>11.317743513814678</v>
      </c>
      <c r="EJ22" s="12">
        <v>10.951198356750867</v>
      </c>
      <c r="EK22" s="12">
        <v>11.336107501227671</v>
      </c>
      <c r="EL22" s="12">
        <v>11.774827445224437</v>
      </c>
      <c r="EM22" s="12">
        <v>11.453532075259135</v>
      </c>
      <c r="EN22" s="12">
        <v>10.717885103683697</v>
      </c>
      <c r="EO22" s="12">
        <v>9.9719254428742907</v>
      </c>
      <c r="EP22" s="12">
        <v>10.329857004076439</v>
      </c>
      <c r="EQ22" s="12">
        <v>10.778029656767863</v>
      </c>
      <c r="ER22" s="12">
        <v>11.694869026591027</v>
      </c>
      <c r="ES22" s="12">
        <v>12.247968085390896</v>
      </c>
      <c r="ET22" s="12">
        <v>11.852559370001227</v>
      </c>
      <c r="EU22" s="12">
        <v>11.260569990434027</v>
      </c>
      <c r="EV22" s="12">
        <v>10.425928887274486</v>
      </c>
      <c r="EW22" s="12">
        <v>10.668993291150294</v>
      </c>
      <c r="EX22" s="12">
        <v>10.509011490517455</v>
      </c>
      <c r="EY22" s="12">
        <v>10.437089164258071</v>
      </c>
      <c r="EZ22" s="12">
        <v>9.9263055336186419</v>
      </c>
      <c r="FA22" s="12">
        <v>9.3624435184066872</v>
      </c>
      <c r="FB22" s="12">
        <v>8.9324574823613556</v>
      </c>
      <c r="FC22" s="12">
        <v>8.8670709819595075</v>
      </c>
      <c r="FD22" s="12">
        <v>8.7136273403351794</v>
      </c>
      <c r="FE22" s="12">
        <v>9.2731923851527256</v>
      </c>
      <c r="FF22" s="12">
        <v>9.2218702780481951</v>
      </c>
      <c r="FG22" s="12">
        <v>9.4967011858197239</v>
      </c>
      <c r="FH22" s="12">
        <v>9.3981129658066216</v>
      </c>
      <c r="FI22" s="12">
        <v>10.042370844899065</v>
      </c>
      <c r="FJ22" s="12">
        <v>10.299940361279834</v>
      </c>
      <c r="FK22" s="12">
        <v>10.252939414761579</v>
      </c>
      <c r="FL22" s="12">
        <v>9.5676368645165226</v>
      </c>
      <c r="FM22" s="12">
        <v>8.9646871058487303</v>
      </c>
      <c r="FN22" s="12">
        <v>8.759422960463418</v>
      </c>
      <c r="FO22" s="12">
        <v>8.969792980506277</v>
      </c>
      <c r="FP22" s="12">
        <v>9.355537072243763</v>
      </c>
      <c r="FQ22" s="12">
        <v>9.8582675009499834</v>
      </c>
      <c r="FR22" s="12">
        <v>10.047878293180906</v>
      </c>
      <c r="FS22" s="12">
        <v>10.326956011966146</v>
      </c>
      <c r="FT22" s="12">
        <v>9.8050297422608033</v>
      </c>
      <c r="FU22" s="12">
        <v>9.6000129590058467</v>
      </c>
      <c r="FV22" s="12">
        <v>9.7114311207427022</v>
      </c>
      <c r="FW22" s="12">
        <v>9.9954171380022565</v>
      </c>
      <c r="FX22" s="12">
        <v>9.757407943133444</v>
      </c>
      <c r="FY22" s="12">
        <v>8.9313297948917114</v>
      </c>
      <c r="FZ22" s="12">
        <v>8.8006896451038923</v>
      </c>
      <c r="GA22" s="12">
        <v>9.0525845960441504</v>
      </c>
      <c r="GB22" s="12">
        <v>9.4293096023611582</v>
      </c>
      <c r="GC22" s="12">
        <v>9.7382207738094273</v>
      </c>
      <c r="GD22" s="12">
        <v>9.6323176936450992</v>
      </c>
      <c r="GE22" s="12">
        <v>9.731824443055249</v>
      </c>
      <c r="GF22" s="12">
        <v>9.2550305137975819</v>
      </c>
      <c r="GG22" s="12">
        <v>9.0217973658052255</v>
      </c>
      <c r="GH22" s="12">
        <v>9.0155733412762196</v>
      </c>
      <c r="GI22" s="12">
        <v>8.7273995963510931</v>
      </c>
      <c r="GJ22" s="12">
        <v>8.5841081020559642</v>
      </c>
      <c r="GK22" s="12">
        <v>8.073994469521443</v>
      </c>
      <c r="GL22" s="12">
        <v>7.9631250848354691</v>
      </c>
      <c r="GM22" s="12">
        <v>8.2976951764828382</v>
      </c>
      <c r="GN22" s="12">
        <v>8.6662198566504962</v>
      </c>
      <c r="GO22" s="12">
        <v>9.4698291214496457</v>
      </c>
      <c r="GP22" s="12">
        <v>9.407535484201297</v>
      </c>
      <c r="GQ22" s="12">
        <v>9.3186600984229049</v>
      </c>
      <c r="GR22" s="12">
        <v>8.6818223269745509</v>
      </c>
      <c r="GS22" s="12">
        <v>8.3833871963960895</v>
      </c>
      <c r="GT22" s="12">
        <v>8.0847806467380359</v>
      </c>
    </row>
    <row r="23" spans="1:202" x14ac:dyDescent="0.2">
      <c r="A23" s="14" t="s">
        <v>21</v>
      </c>
      <c r="B23" s="10">
        <v>3.1956901843036705</v>
      </c>
      <c r="C23" s="10">
        <v>3.1311844104322208</v>
      </c>
      <c r="D23" s="10">
        <v>3.3924600217583616</v>
      </c>
      <c r="E23" s="10">
        <v>3.3357338925881095</v>
      </c>
      <c r="F23" s="10">
        <v>3.4109122304211268</v>
      </c>
      <c r="G23" s="10">
        <v>3.8463936235998677</v>
      </c>
      <c r="H23" s="10">
        <v>4.1964928534521926</v>
      </c>
      <c r="I23" s="10">
        <v>4.224755273736128</v>
      </c>
      <c r="J23" s="10">
        <v>3.8113181143031234</v>
      </c>
      <c r="K23" s="10">
        <v>3.48388635728034</v>
      </c>
      <c r="L23" s="10">
        <v>3.3739255264812424</v>
      </c>
      <c r="M23" s="10">
        <v>3.3856752928518632</v>
      </c>
      <c r="N23" s="10">
        <v>3.5897387856103675</v>
      </c>
      <c r="O23" s="10">
        <v>3.1974013248763073</v>
      </c>
      <c r="P23" s="10">
        <v>3.1676700901113604</v>
      </c>
      <c r="Q23" s="10">
        <v>2.9168786915167009</v>
      </c>
      <c r="R23" s="10">
        <v>3.1808911242370717</v>
      </c>
      <c r="S23" s="10">
        <v>3.2139617789761536</v>
      </c>
      <c r="T23" s="10">
        <v>3.2675147978583325</v>
      </c>
      <c r="U23" s="10">
        <v>3.3113261061940813</v>
      </c>
      <c r="V23" s="10">
        <v>3.2783127405650112</v>
      </c>
      <c r="W23" s="10">
        <v>3.3438379044059654</v>
      </c>
      <c r="X23" s="10">
        <v>3.1785874438257573</v>
      </c>
      <c r="Y23" s="10">
        <v>3.0928820338571512</v>
      </c>
      <c r="Z23" s="10">
        <v>3.3649348514691502</v>
      </c>
      <c r="AA23" s="10">
        <v>3.4217490271794118</v>
      </c>
      <c r="AB23" s="10">
        <v>3.5296902099046754</v>
      </c>
      <c r="AC23" s="10">
        <v>3.2357655249114146</v>
      </c>
      <c r="AD23" s="10">
        <v>3.4784013028281184</v>
      </c>
      <c r="AE23" s="10">
        <v>3.5870064925762022</v>
      </c>
      <c r="AF23" s="10">
        <v>3.5631426027317072</v>
      </c>
      <c r="AG23" s="10">
        <v>3.4819413194433846</v>
      </c>
      <c r="AH23" s="10">
        <v>3.5500175051072889</v>
      </c>
      <c r="AI23" s="10">
        <v>3.5603435497918423</v>
      </c>
      <c r="AJ23" s="10">
        <v>3.4600126006851557</v>
      </c>
      <c r="AK23" s="10">
        <v>3.2110657492572692</v>
      </c>
      <c r="AL23" s="10">
        <v>3.1832767949260177</v>
      </c>
      <c r="AM23" s="10">
        <v>3.4549782318461495</v>
      </c>
      <c r="AN23" s="10">
        <v>3.5655082073106206</v>
      </c>
      <c r="AO23" s="10">
        <v>3.5367604481582644</v>
      </c>
      <c r="AP23" s="10">
        <v>3.2937935828309817</v>
      </c>
      <c r="AQ23" s="10">
        <v>3.3995732653908526</v>
      </c>
      <c r="AR23" s="10">
        <v>3.4298379824787313</v>
      </c>
      <c r="AS23" s="10">
        <v>3.4488099813835631</v>
      </c>
      <c r="AT23" s="10">
        <v>3.3898812855444542</v>
      </c>
      <c r="AU23" s="10">
        <v>3.7410545072597436</v>
      </c>
      <c r="AV23" s="10">
        <v>3.8611335356729679</v>
      </c>
      <c r="AW23" s="10">
        <v>3.9173319721845776</v>
      </c>
      <c r="AX23" s="10">
        <v>3.5662149385410862</v>
      </c>
      <c r="AY23" s="10">
        <v>3.4787500010564321</v>
      </c>
      <c r="AZ23" s="10">
        <v>3.5009512133626171</v>
      </c>
      <c r="BA23" s="10">
        <v>3.7456806643063096</v>
      </c>
      <c r="BB23" s="10">
        <v>3.7941242865648888</v>
      </c>
      <c r="BC23" s="10">
        <v>3.6887780135313117</v>
      </c>
      <c r="BD23" s="10">
        <v>3.6330303503502575</v>
      </c>
      <c r="BE23" s="10">
        <v>3.5196008631726015</v>
      </c>
      <c r="BF23" s="10">
        <v>3.7166409755795335</v>
      </c>
      <c r="BG23" s="10">
        <v>3.6338847948508701</v>
      </c>
      <c r="BH23" s="10">
        <v>3.5906492847479097</v>
      </c>
      <c r="BI23" s="10">
        <v>3.3384299348654141</v>
      </c>
      <c r="BJ23" s="10">
        <v>3.4168530199309246</v>
      </c>
      <c r="BK23" s="10">
        <v>4.444861581419695</v>
      </c>
      <c r="BL23" s="10">
        <v>5.9104440916698033</v>
      </c>
      <c r="BM23" s="10">
        <v>7.3610021696860404</v>
      </c>
      <c r="BN23" s="10">
        <v>8.8578616725669335</v>
      </c>
      <c r="BO23" s="10">
        <v>12.198793693633473</v>
      </c>
      <c r="BP23" s="10">
        <v>15.054293128286034</v>
      </c>
      <c r="BQ23" s="10">
        <v>17.446612494896506</v>
      </c>
      <c r="BR23" s="10">
        <v>17.622677538451832</v>
      </c>
      <c r="BS23" s="10">
        <v>18.219964890702784</v>
      </c>
      <c r="BT23" s="10">
        <v>17.901729247851939</v>
      </c>
      <c r="BU23" s="10">
        <v>17.690595929827886</v>
      </c>
      <c r="BV23" s="10">
        <v>17.585064172738846</v>
      </c>
      <c r="BW23" s="10">
        <v>18.020247935553694</v>
      </c>
      <c r="BX23" s="10">
        <v>18.666593427603555</v>
      </c>
      <c r="BY23" s="10">
        <v>19.062052908542789</v>
      </c>
      <c r="BZ23" s="10">
        <v>19.53858060454262</v>
      </c>
      <c r="CA23" s="10">
        <v>19.740170525244409</v>
      </c>
      <c r="CB23" s="10">
        <v>19.937837596070839</v>
      </c>
      <c r="CC23" s="10">
        <v>19.867531471568807</v>
      </c>
      <c r="CD23" s="10">
        <v>20.327811150472421</v>
      </c>
      <c r="CE23" s="10">
        <v>20.326267147673825</v>
      </c>
      <c r="CF23" s="10">
        <v>19.84665058062744</v>
      </c>
      <c r="CG23" s="10">
        <v>18.45999819015416</v>
      </c>
      <c r="CH23" s="10">
        <v>17.61779770448144</v>
      </c>
      <c r="CI23" s="10">
        <v>16.9878856376966</v>
      </c>
      <c r="CJ23" s="10">
        <v>16.867482686219017</v>
      </c>
      <c r="CK23" s="10">
        <v>16.469283404726824</v>
      </c>
      <c r="CL23" s="10">
        <v>16.585372266599542</v>
      </c>
      <c r="CM23" s="10">
        <v>16.669125428850034</v>
      </c>
      <c r="CN23" s="10">
        <v>16.680458916027842</v>
      </c>
      <c r="CO23" s="10">
        <v>16.227062323293943</v>
      </c>
      <c r="CP23" s="10">
        <v>15.270461264219321</v>
      </c>
      <c r="CQ23" s="10">
        <v>14.671944563065251</v>
      </c>
      <c r="CR23" s="10">
        <v>14.563245305114817</v>
      </c>
      <c r="CS23" s="10">
        <v>14.687112549175712</v>
      </c>
      <c r="CT23" s="10">
        <v>14.79819916863703</v>
      </c>
      <c r="CU23" s="10">
        <v>14.988509724196211</v>
      </c>
      <c r="CV23" s="10">
        <v>15.053444462807139</v>
      </c>
      <c r="CW23" s="10">
        <v>15.034797732131253</v>
      </c>
      <c r="CX23" s="10">
        <v>15.276346902425006</v>
      </c>
      <c r="CY23" s="10">
        <v>15.277956762263292</v>
      </c>
      <c r="CZ23" s="10">
        <v>15.530092459172298</v>
      </c>
      <c r="DA23" s="10">
        <v>15.8797567002124</v>
      </c>
      <c r="DB23" s="10">
        <v>16.313589040596788</v>
      </c>
      <c r="DC23" s="10">
        <v>16.482569290164985</v>
      </c>
      <c r="DD23" s="10">
        <v>16.668776069062432</v>
      </c>
      <c r="DE23" s="10">
        <v>17.188019118621682</v>
      </c>
      <c r="DF23" s="10">
        <v>17.41972754099158</v>
      </c>
      <c r="DG23" s="10">
        <v>17.410941689211885</v>
      </c>
      <c r="DH23" s="10">
        <v>17.024675131024942</v>
      </c>
      <c r="DI23" s="10">
        <v>17.083388154396072</v>
      </c>
      <c r="DJ23" s="10">
        <v>17.124653619941252</v>
      </c>
      <c r="DK23" s="10">
        <v>17.645463236260021</v>
      </c>
      <c r="DL23" s="10">
        <v>18.270722962173974</v>
      </c>
      <c r="DM23" s="10">
        <v>18.706262542177502</v>
      </c>
      <c r="DN23" s="10">
        <v>18.407074898250798</v>
      </c>
      <c r="DO23" s="10">
        <v>17.735362431369733</v>
      </c>
      <c r="DP23" s="10">
        <v>16.652831407756238</v>
      </c>
      <c r="DQ23" s="10">
        <v>16.632075547732221</v>
      </c>
      <c r="DR23" s="10">
        <v>17.058335808203893</v>
      </c>
      <c r="DS23" s="10">
        <v>17.482008094312317</v>
      </c>
      <c r="DT23" s="10">
        <v>17.261672481280684</v>
      </c>
      <c r="DU23" s="10">
        <v>16.855990053681627</v>
      </c>
      <c r="DV23" s="10">
        <v>16.793553558343081</v>
      </c>
      <c r="DW23" s="10">
        <v>17.146454201734461</v>
      </c>
      <c r="DX23" s="10">
        <v>17.513918894902087</v>
      </c>
      <c r="DY23" s="10">
        <v>18.34184522693381</v>
      </c>
      <c r="DZ23" s="10">
        <v>18.403974685530049</v>
      </c>
      <c r="EA23" s="10">
        <v>18.328364676592081</v>
      </c>
      <c r="EB23" s="10">
        <v>17.370297103502182</v>
      </c>
      <c r="EC23" s="10">
        <v>17.051279889395477</v>
      </c>
      <c r="ED23" s="10">
        <v>16.47644594876876</v>
      </c>
      <c r="EE23" s="10">
        <v>17.03407729618851</v>
      </c>
      <c r="EF23" s="10">
        <v>17.408063983104213</v>
      </c>
      <c r="EG23" s="10">
        <v>18.215261649178636</v>
      </c>
      <c r="EH23" s="10">
        <v>18.061649931090802</v>
      </c>
      <c r="EI23" s="10">
        <v>17.958725500489631</v>
      </c>
      <c r="EJ23" s="10">
        <v>17.749167977679832</v>
      </c>
      <c r="EK23" s="10">
        <v>18.16672779727929</v>
      </c>
      <c r="EL23" s="10">
        <v>18.400491211939983</v>
      </c>
      <c r="EM23" s="10">
        <v>18.34298541100241</v>
      </c>
      <c r="EN23" s="10">
        <v>17.74403543763184</v>
      </c>
      <c r="EO23" s="10">
        <v>17.121975867355442</v>
      </c>
      <c r="EP23" s="10">
        <v>16.675515752662758</v>
      </c>
      <c r="EQ23" s="10">
        <v>17.162209128149613</v>
      </c>
      <c r="ER23" s="10">
        <v>18.123874989544358</v>
      </c>
      <c r="ES23" s="10">
        <v>18.914054373967616</v>
      </c>
      <c r="ET23" s="10">
        <v>18.45951403817341</v>
      </c>
      <c r="EU23" s="10">
        <v>17.89391204643551</v>
      </c>
      <c r="EV23" s="10">
        <v>17.01906761418029</v>
      </c>
      <c r="EW23" s="10">
        <v>17.218342865639411</v>
      </c>
      <c r="EX23" s="10">
        <v>17.271287939146756</v>
      </c>
      <c r="EY23" s="10">
        <v>17.746716009552159</v>
      </c>
      <c r="EZ23" s="10">
        <v>17.049512818079045</v>
      </c>
      <c r="FA23" s="10">
        <v>16.392110188155439</v>
      </c>
      <c r="FB23" s="10">
        <v>15.619907668991031</v>
      </c>
      <c r="FC23" s="10">
        <v>15.391066345906721</v>
      </c>
      <c r="FD23" s="10">
        <v>15.246591385775771</v>
      </c>
      <c r="FE23" s="10">
        <v>15.614781152663278</v>
      </c>
      <c r="FF23" s="10">
        <v>15.874065062804096</v>
      </c>
      <c r="FG23" s="10">
        <v>16.093127116418806</v>
      </c>
      <c r="FH23" s="10">
        <v>16.560328303659823</v>
      </c>
      <c r="FI23" s="10">
        <v>17.471609808224372</v>
      </c>
      <c r="FJ23" s="10">
        <v>17.71463957263396</v>
      </c>
      <c r="FK23" s="10">
        <v>17.885220001202974</v>
      </c>
      <c r="FL23" s="10">
        <v>17.520190494106121</v>
      </c>
      <c r="FM23" s="10">
        <v>17.280177171563089</v>
      </c>
      <c r="FN23" s="10">
        <v>16.890222576005939</v>
      </c>
      <c r="FO23" s="10">
        <v>16.477732292542914</v>
      </c>
      <c r="FP23" s="10">
        <v>16.301932241380058</v>
      </c>
      <c r="FQ23" s="10">
        <v>16.10717333089061</v>
      </c>
      <c r="FR23" s="10">
        <v>16.385568323314377</v>
      </c>
      <c r="FS23" s="10">
        <v>16.642381470994582</v>
      </c>
      <c r="FT23" s="10">
        <v>16.688365610355991</v>
      </c>
      <c r="FU23" s="10">
        <v>16.680077071004671</v>
      </c>
      <c r="FV23" s="10">
        <v>17.036355558238782</v>
      </c>
      <c r="FW23" s="10">
        <v>17.201041189855239</v>
      </c>
      <c r="FX23" s="10">
        <v>16.707535101694965</v>
      </c>
      <c r="FY23" s="10">
        <v>15.975301767337008</v>
      </c>
      <c r="FZ23" s="10">
        <v>16.227208404729417</v>
      </c>
      <c r="GA23" s="10">
        <v>16.959555494082874</v>
      </c>
      <c r="GB23" s="10">
        <v>17.999642482208944</v>
      </c>
      <c r="GC23" s="10">
        <v>18.022685957078</v>
      </c>
      <c r="GD23" s="10">
        <v>17.936895951355268</v>
      </c>
      <c r="GE23" s="10">
        <v>17.582814219533766</v>
      </c>
      <c r="GF23" s="10">
        <v>17.221556394842278</v>
      </c>
      <c r="GG23" s="10">
        <v>16.966906393757348</v>
      </c>
      <c r="GH23" s="10">
        <v>16.758079319790117</v>
      </c>
      <c r="GI23" s="10">
        <v>16.514425165229984</v>
      </c>
      <c r="GJ23" s="10">
        <v>15.96095935459072</v>
      </c>
      <c r="GK23" s="10">
        <v>15.352894261124511</v>
      </c>
      <c r="GL23" s="10">
        <v>15.058754683619927</v>
      </c>
      <c r="GM23" s="10">
        <v>15.512789958009188</v>
      </c>
      <c r="GN23" s="10">
        <v>15.777828892409781</v>
      </c>
      <c r="GO23" s="10">
        <v>16.475891448640422</v>
      </c>
      <c r="GP23" s="10">
        <v>16.487565902433506</v>
      </c>
      <c r="GQ23" s="10">
        <v>16.243176147916056</v>
      </c>
      <c r="GR23" s="10">
        <v>15.599753273455624</v>
      </c>
      <c r="GS23" s="10">
        <v>15.142668153966582</v>
      </c>
      <c r="GT23" s="10">
        <v>14.90690444296682</v>
      </c>
    </row>
    <row r="24" spans="1:202" x14ac:dyDescent="0.2">
      <c r="A24" s="13" t="s">
        <v>22</v>
      </c>
      <c r="B24" s="12">
        <v>23.283085859113271</v>
      </c>
      <c r="C24" s="12">
        <v>22.800793001467387</v>
      </c>
      <c r="D24" s="12">
        <v>21.71259066456031</v>
      </c>
      <c r="E24" s="12">
        <v>20.863664407727274</v>
      </c>
      <c r="F24" s="12">
        <v>22.876973690326206</v>
      </c>
      <c r="G24" s="12">
        <v>24.703891794961745</v>
      </c>
      <c r="H24" s="12">
        <v>26.858811817124973</v>
      </c>
      <c r="I24" s="12">
        <v>26.470777293179999</v>
      </c>
      <c r="J24" s="12">
        <v>26.982170993149939</v>
      </c>
      <c r="K24" s="12">
        <v>26.509345411773154</v>
      </c>
      <c r="L24" s="12">
        <v>26.357365468910231</v>
      </c>
      <c r="M24" s="12">
        <v>25.69672313852832</v>
      </c>
      <c r="N24" s="12">
        <v>25.983719021795721</v>
      </c>
      <c r="O24" s="12">
        <v>26.166343771548313</v>
      </c>
      <c r="P24" s="12">
        <v>26.476469138969822</v>
      </c>
      <c r="Q24" s="12">
        <v>26.816625147161417</v>
      </c>
      <c r="R24" s="12">
        <v>28.118446740310908</v>
      </c>
      <c r="S24" s="12">
        <v>28.991789188614586</v>
      </c>
      <c r="T24" s="12">
        <v>29.244810765179025</v>
      </c>
      <c r="U24" s="12">
        <v>28.745532501458172</v>
      </c>
      <c r="V24" s="12">
        <v>28.193250600553156</v>
      </c>
      <c r="W24" s="12">
        <v>26.954422974544951</v>
      </c>
      <c r="X24" s="12">
        <v>25.087078045421961</v>
      </c>
      <c r="Y24" s="12">
        <v>23.809766393700571</v>
      </c>
      <c r="Z24" s="12">
        <v>23.651396159342973</v>
      </c>
      <c r="AA24" s="12">
        <v>24.900776820132556</v>
      </c>
      <c r="AB24" s="12">
        <v>25.674327736733598</v>
      </c>
      <c r="AC24" s="12">
        <v>26.643736760181667</v>
      </c>
      <c r="AD24" s="12">
        <v>26.838854069642636</v>
      </c>
      <c r="AE24" s="12">
        <v>26.604740042484902</v>
      </c>
      <c r="AF24" s="12">
        <v>26.317577443999578</v>
      </c>
      <c r="AG24" s="12">
        <v>25.928198031092752</v>
      </c>
      <c r="AH24" s="12">
        <v>26.689703631232387</v>
      </c>
      <c r="AI24" s="12">
        <v>26.020571980536062</v>
      </c>
      <c r="AJ24" s="12">
        <v>25.084454176245153</v>
      </c>
      <c r="AK24" s="12">
        <v>23.944999121894249</v>
      </c>
      <c r="AL24" s="12">
        <v>23.382646656819965</v>
      </c>
      <c r="AM24" s="12">
        <v>24.351485029489194</v>
      </c>
      <c r="AN24" s="12">
        <v>24.885145587058879</v>
      </c>
      <c r="AO24" s="12">
        <v>25.618470167340657</v>
      </c>
      <c r="AP24" s="12">
        <v>25.524911565881652</v>
      </c>
      <c r="AQ24" s="12">
        <v>24.933458897152207</v>
      </c>
      <c r="AR24" s="12">
        <v>25.040527679271818</v>
      </c>
      <c r="AS24" s="12">
        <v>24.601513927153682</v>
      </c>
      <c r="AT24" s="12">
        <v>24.989823729103424</v>
      </c>
      <c r="AU24" s="12">
        <v>24.844634029755948</v>
      </c>
      <c r="AV24" s="12">
        <v>24.541044491147876</v>
      </c>
      <c r="AW24" s="12">
        <v>24.399509061571653</v>
      </c>
      <c r="AX24" s="12">
        <v>24.247855463138041</v>
      </c>
      <c r="AY24" s="12">
        <v>24.954267938565991</v>
      </c>
      <c r="AZ24" s="12">
        <v>25.578248716307918</v>
      </c>
      <c r="BA24" s="12">
        <v>26.213565473718948</v>
      </c>
      <c r="BB24" s="12">
        <v>27.003041465895571</v>
      </c>
      <c r="BC24" s="12">
        <v>26.511691989101955</v>
      </c>
      <c r="BD24" s="12">
        <v>26.752177083241826</v>
      </c>
      <c r="BE24" s="12">
        <v>26.422099012159666</v>
      </c>
      <c r="BF24" s="12">
        <v>26.595026289086576</v>
      </c>
      <c r="BG24" s="12">
        <v>26.230747190667952</v>
      </c>
      <c r="BH24" s="12">
        <v>25.06123592207652</v>
      </c>
      <c r="BI24" s="12">
        <v>24.971422637631186</v>
      </c>
      <c r="BJ24" s="12">
        <v>24.810732087017946</v>
      </c>
      <c r="BK24" s="12">
        <v>26.035869194481119</v>
      </c>
      <c r="BL24" s="12">
        <v>27.385852691668468</v>
      </c>
      <c r="BM24" s="12">
        <v>28.628489095028925</v>
      </c>
      <c r="BN24" s="12">
        <v>27.669330380702391</v>
      </c>
      <c r="BO24" s="12">
        <v>29.796220622837531</v>
      </c>
      <c r="BP24" s="12">
        <v>30.21509637679063</v>
      </c>
      <c r="BQ24" s="12">
        <v>32.776154352263504</v>
      </c>
      <c r="BR24" s="12">
        <v>30.565971008138469</v>
      </c>
      <c r="BS24" s="12">
        <v>30.498378388087549</v>
      </c>
      <c r="BT24" s="12">
        <v>28.938465055852923</v>
      </c>
      <c r="BU24" s="12">
        <v>28.869710783157714</v>
      </c>
      <c r="BV24" s="12">
        <v>28.639666727759973</v>
      </c>
      <c r="BW24" s="12">
        <v>29.638034465385125</v>
      </c>
      <c r="BX24" s="12">
        <v>29.823325193783134</v>
      </c>
      <c r="BY24" s="12">
        <v>30.452425646457399</v>
      </c>
      <c r="BZ24" s="12">
        <v>30.91376579291892</v>
      </c>
      <c r="CA24" s="12">
        <v>31.470539867434628</v>
      </c>
      <c r="CB24" s="12">
        <v>31.584151235592639</v>
      </c>
      <c r="CC24" s="12">
        <v>31.246909415330563</v>
      </c>
      <c r="CD24" s="12">
        <v>31.048005553303319</v>
      </c>
      <c r="CE24" s="12">
        <v>30.598661739448733</v>
      </c>
      <c r="CF24" s="12">
        <v>29.581712993515374</v>
      </c>
      <c r="CG24" s="12">
        <v>28.494062152541961</v>
      </c>
      <c r="CH24" s="12">
        <v>27.271215004736039</v>
      </c>
      <c r="CI24" s="12">
        <v>26.611085628344007</v>
      </c>
      <c r="CJ24" s="12">
        <v>26.101819310453273</v>
      </c>
      <c r="CK24" s="12">
        <v>25.677484212434358</v>
      </c>
      <c r="CL24" s="12">
        <v>25.420559619724791</v>
      </c>
      <c r="CM24" s="12">
        <v>25.403293034642772</v>
      </c>
      <c r="CN24" s="12">
        <v>25.501072129169639</v>
      </c>
      <c r="CO24" s="12">
        <v>25.323037735576108</v>
      </c>
      <c r="CP24" s="12">
        <v>24.43174290882072</v>
      </c>
      <c r="CQ24" s="12">
        <v>23.512974414329346</v>
      </c>
      <c r="CR24" s="12">
        <v>23.85240640405295</v>
      </c>
      <c r="CS24" s="12">
        <v>24.596665926597634</v>
      </c>
      <c r="CT24" s="12">
        <v>25.283724175930157</v>
      </c>
      <c r="CU24" s="12">
        <v>25.637181263788271</v>
      </c>
      <c r="CV24" s="12">
        <v>25.785735495416567</v>
      </c>
      <c r="CW24" s="12">
        <v>25.679649180154762</v>
      </c>
      <c r="CX24" s="12">
        <v>25.691609708137953</v>
      </c>
      <c r="CY24" s="12">
        <v>25.366078475812287</v>
      </c>
      <c r="CZ24" s="12">
        <v>25.479233037198501</v>
      </c>
      <c r="DA24" s="12">
        <v>25.614375171729126</v>
      </c>
      <c r="DB24" s="12">
        <v>26.033281027588185</v>
      </c>
      <c r="DC24" s="12">
        <v>26.211841818585079</v>
      </c>
      <c r="DD24" s="12">
        <v>26.433995009722533</v>
      </c>
      <c r="DE24" s="12">
        <v>26.778408036857108</v>
      </c>
      <c r="DF24" s="12">
        <v>27.138906401237911</v>
      </c>
      <c r="DG24" s="12">
        <v>27.484857587312305</v>
      </c>
      <c r="DH24" s="12">
        <v>27.680143184554606</v>
      </c>
      <c r="DI24" s="12">
        <v>28.167882052910269</v>
      </c>
      <c r="DJ24" s="12">
        <v>28.412463709951574</v>
      </c>
      <c r="DK24" s="12">
        <v>28.692621845726084</v>
      </c>
      <c r="DL24" s="12">
        <v>29.031443089759346</v>
      </c>
      <c r="DM24" s="12">
        <v>29.357567579952615</v>
      </c>
      <c r="DN24" s="12">
        <v>29.127802119481572</v>
      </c>
      <c r="DO24" s="12">
        <v>28.338620866859838</v>
      </c>
      <c r="DP24" s="12">
        <v>27.113227145123481</v>
      </c>
      <c r="DQ24" s="12">
        <v>27.110117668830728</v>
      </c>
      <c r="DR24" s="12">
        <v>27.481381973405284</v>
      </c>
      <c r="DS24" s="12">
        <v>27.916267349332458</v>
      </c>
      <c r="DT24" s="12">
        <v>27.594362969570906</v>
      </c>
      <c r="DU24" s="12">
        <v>27.220814975678209</v>
      </c>
      <c r="DV24" s="12">
        <v>27.033579839395934</v>
      </c>
      <c r="DW24" s="12">
        <v>26.951501328892206</v>
      </c>
      <c r="DX24" s="12">
        <v>27.097144793244194</v>
      </c>
      <c r="DY24" s="12">
        <v>27.946304891120981</v>
      </c>
      <c r="DZ24" s="12">
        <v>28.552226648958413</v>
      </c>
      <c r="EA24" s="12">
        <v>28.458137152118262</v>
      </c>
      <c r="EB24" s="12">
        <v>27.405474727731345</v>
      </c>
      <c r="EC24" s="12">
        <v>26.951607096798426</v>
      </c>
      <c r="ED24" s="12">
        <v>26.684523389808962</v>
      </c>
      <c r="EE24" s="12">
        <v>27.339273067778691</v>
      </c>
      <c r="EF24" s="12">
        <v>27.8789486145821</v>
      </c>
      <c r="EG24" s="12">
        <v>28.70635955296893</v>
      </c>
      <c r="EH24" s="12">
        <v>28.71801416864362</v>
      </c>
      <c r="EI24" s="12">
        <v>28.269316577426444</v>
      </c>
      <c r="EJ24" s="12">
        <v>28.11364983787805</v>
      </c>
      <c r="EK24" s="12">
        <v>28.468508266788429</v>
      </c>
      <c r="EL24" s="12">
        <v>28.747836905527301</v>
      </c>
      <c r="EM24" s="12">
        <v>28.179934160425102</v>
      </c>
      <c r="EN24" s="12">
        <v>26.981199929282862</v>
      </c>
      <c r="EO24" s="12">
        <v>26.116148058473648</v>
      </c>
      <c r="EP24" s="12">
        <v>25.757174447598157</v>
      </c>
      <c r="EQ24" s="12">
        <v>26.536101626455345</v>
      </c>
      <c r="ER24" s="12">
        <v>27.370982518461755</v>
      </c>
      <c r="ES24" s="12">
        <v>27.910687999109236</v>
      </c>
      <c r="ET24" s="12">
        <v>27.078281183274338</v>
      </c>
      <c r="EU24" s="12">
        <v>26.473344899964175</v>
      </c>
      <c r="EV24" s="12">
        <v>25.625537715909442</v>
      </c>
      <c r="EW24" s="12">
        <v>26.209926737234785</v>
      </c>
      <c r="EX24" s="12">
        <v>26.247230696054707</v>
      </c>
      <c r="EY24" s="12">
        <v>26.627824660555721</v>
      </c>
      <c r="EZ24" s="12">
        <v>25.595231322292488</v>
      </c>
      <c r="FA24" s="12">
        <v>24.947926629261726</v>
      </c>
      <c r="FB24" s="12">
        <v>24.275589300387672</v>
      </c>
      <c r="FC24" s="12">
        <v>23.696176230397697</v>
      </c>
      <c r="FD24" s="12">
        <v>23.677696088519003</v>
      </c>
      <c r="FE24" s="12">
        <v>23.925086357714832</v>
      </c>
      <c r="FF24" s="12">
        <v>24.201424930257698</v>
      </c>
      <c r="FG24" s="12">
        <v>24.036198221270418</v>
      </c>
      <c r="FH24" s="12">
        <v>24.800314134611511</v>
      </c>
      <c r="FI24" s="12">
        <v>26.592593471579917</v>
      </c>
      <c r="FJ24" s="12">
        <v>27.400458486712225</v>
      </c>
      <c r="FK24" s="12">
        <v>27.208892434278475</v>
      </c>
      <c r="FL24" s="12">
        <v>25.73578618928267</v>
      </c>
      <c r="FM24" s="12">
        <v>24.883272459909318</v>
      </c>
      <c r="FN24" s="12">
        <v>24.41868135284918</v>
      </c>
      <c r="FO24" s="12">
        <v>24.483075263313772</v>
      </c>
      <c r="FP24" s="12">
        <v>24.641988553693437</v>
      </c>
      <c r="FQ24" s="12">
        <v>24.758021879524769</v>
      </c>
      <c r="FR24" s="12">
        <v>25.136931113187604</v>
      </c>
      <c r="FS24" s="12">
        <v>25.371850362547644</v>
      </c>
      <c r="FT24" s="12">
        <v>25.313911336974876</v>
      </c>
      <c r="FU24" s="12">
        <v>25.403168067661419</v>
      </c>
      <c r="FV24" s="12">
        <v>25.598256336095798</v>
      </c>
      <c r="FW24" s="12">
        <v>25.666448670483504</v>
      </c>
      <c r="FX24" s="12">
        <v>24.48399040913921</v>
      </c>
      <c r="FY24" s="12">
        <v>23.550496244229553</v>
      </c>
      <c r="FZ24" s="12">
        <v>23.715542677415282</v>
      </c>
      <c r="GA24" s="12">
        <v>24.583508659129865</v>
      </c>
      <c r="GB24" s="12">
        <v>25.296893688131849</v>
      </c>
      <c r="GC24" s="12">
        <v>24.92194365461015</v>
      </c>
      <c r="GD24" s="12">
        <v>24.466738384074208</v>
      </c>
      <c r="GE24" s="12">
        <v>24.109143611181892</v>
      </c>
      <c r="GF24" s="12">
        <v>23.493646860146995</v>
      </c>
      <c r="GG24" s="12">
        <v>23.482679397280705</v>
      </c>
      <c r="GH24" s="12">
        <v>23.223603422227399</v>
      </c>
      <c r="GI24" s="12">
        <v>23.237348253800448</v>
      </c>
      <c r="GJ24" s="12">
        <v>22.576372272494019</v>
      </c>
      <c r="GK24" s="12">
        <v>22.208241718749882</v>
      </c>
      <c r="GL24" s="12">
        <v>21.934826341116224</v>
      </c>
      <c r="GM24" s="12">
        <v>22.615679631240315</v>
      </c>
      <c r="GN24" s="12">
        <v>22.923110226672161</v>
      </c>
      <c r="GO24" s="12">
        <v>23.970436087147036</v>
      </c>
      <c r="GP24" s="12">
        <v>24.194069663145694</v>
      </c>
      <c r="GQ24" s="12">
        <v>24.267383220916049</v>
      </c>
      <c r="GR24" s="12">
        <v>23.62356407723734</v>
      </c>
      <c r="GS24" s="12">
        <v>23.110712508637555</v>
      </c>
      <c r="GT24" s="12">
        <v>22.883539198326773</v>
      </c>
    </row>
    <row r="25" spans="1:202" ht="12.75" customHeight="1" x14ac:dyDescent="0.2">
      <c r="A25" s="9" t="s">
        <v>23</v>
      </c>
      <c r="B25" s="10">
        <v>12.6723034842266</v>
      </c>
      <c r="C25" s="10">
        <v>12.490585563119444</v>
      </c>
      <c r="D25" s="10">
        <v>12.100337688701106</v>
      </c>
      <c r="E25" s="10">
        <v>11.485296779810675</v>
      </c>
      <c r="F25" s="10">
        <v>12.912515737346389</v>
      </c>
      <c r="G25" s="10">
        <v>13.638409512712954</v>
      </c>
      <c r="H25" s="10">
        <v>14.655460795769962</v>
      </c>
      <c r="I25" s="10">
        <v>13.801152174613026</v>
      </c>
      <c r="J25" s="10">
        <v>13.701676712218486</v>
      </c>
      <c r="K25" s="10">
        <v>12.212132864832045</v>
      </c>
      <c r="L25" s="10">
        <v>12.455810590072545</v>
      </c>
      <c r="M25" s="10">
        <v>12.889626250256145</v>
      </c>
      <c r="N25" s="10">
        <v>14.488371576426587</v>
      </c>
      <c r="O25" s="10">
        <v>14.400946339543804</v>
      </c>
      <c r="P25" s="10">
        <v>14.140298774474322</v>
      </c>
      <c r="Q25" s="10">
        <v>13.785508785223364</v>
      </c>
      <c r="R25" s="10">
        <v>14.230169989738355</v>
      </c>
      <c r="S25" s="10">
        <v>14.483918550334106</v>
      </c>
      <c r="T25" s="10">
        <v>14.901136965720891</v>
      </c>
      <c r="U25" s="10">
        <v>14.06234248465101</v>
      </c>
      <c r="V25" s="10">
        <v>13.112260685038912</v>
      </c>
      <c r="W25" s="10">
        <v>11.604311806680609</v>
      </c>
      <c r="X25" s="10">
        <v>11.240128683310829</v>
      </c>
      <c r="Y25" s="10">
        <v>11.440600209556791</v>
      </c>
      <c r="Z25" s="10">
        <v>11.923850370572609</v>
      </c>
      <c r="AA25" s="10">
        <v>12.612257486635519</v>
      </c>
      <c r="AB25" s="10">
        <v>12.652508722272188</v>
      </c>
      <c r="AC25" s="10">
        <v>13.222583099903176</v>
      </c>
      <c r="AD25" s="10">
        <v>13.613902568842128</v>
      </c>
      <c r="AE25" s="10">
        <v>14.166562552683065</v>
      </c>
      <c r="AF25" s="10">
        <v>14.769803931234836</v>
      </c>
      <c r="AG25" s="10">
        <v>13.757880179173604</v>
      </c>
      <c r="AH25" s="10">
        <v>13.163313123808656</v>
      </c>
      <c r="AI25" s="10">
        <v>11.483721924558694</v>
      </c>
      <c r="AJ25" s="10">
        <v>11.374072443032581</v>
      </c>
      <c r="AK25" s="10">
        <v>11.429597367740937</v>
      </c>
      <c r="AL25" s="10">
        <v>11.973005629604073</v>
      </c>
      <c r="AM25" s="10">
        <v>12.85051672430226</v>
      </c>
      <c r="AN25" s="10">
        <v>12.94752029112855</v>
      </c>
      <c r="AO25" s="10">
        <v>12.845014121177261</v>
      </c>
      <c r="AP25" s="10">
        <v>12.925703596470672</v>
      </c>
      <c r="AQ25" s="10">
        <v>13.153110166350523</v>
      </c>
      <c r="AR25" s="10">
        <v>14.245640083658023</v>
      </c>
      <c r="AS25" s="10">
        <v>13.131274458327876</v>
      </c>
      <c r="AT25" s="10">
        <v>12.120772387722488</v>
      </c>
      <c r="AU25" s="10">
        <v>10.54271257377779</v>
      </c>
      <c r="AV25" s="10">
        <v>10.909269059856136</v>
      </c>
      <c r="AW25" s="10">
        <v>11.608054117610129</v>
      </c>
      <c r="AX25" s="10">
        <v>12.451457703633057</v>
      </c>
      <c r="AY25" s="10">
        <v>12.673698746542359</v>
      </c>
      <c r="AZ25" s="10">
        <v>12.682487005481939</v>
      </c>
      <c r="BA25" s="10">
        <v>12.994812974189497</v>
      </c>
      <c r="BB25" s="10">
        <v>13.850943219834386</v>
      </c>
      <c r="BC25" s="10">
        <v>14.220896709234379</v>
      </c>
      <c r="BD25" s="10">
        <v>14.386534310093243</v>
      </c>
      <c r="BE25" s="10">
        <v>12.913881457060755</v>
      </c>
      <c r="BF25" s="10">
        <v>11.828617848845562</v>
      </c>
      <c r="BG25" s="10">
        <v>10.41283925203903</v>
      </c>
      <c r="BH25" s="10">
        <v>10.770317929424788</v>
      </c>
      <c r="BI25" s="10">
        <v>11.64036222441193</v>
      </c>
      <c r="BJ25" s="10">
        <v>13.129883430519431</v>
      </c>
      <c r="BK25" s="10">
        <v>13.548522145354605</v>
      </c>
      <c r="BL25" s="10">
        <v>13.902493691638712</v>
      </c>
      <c r="BM25" s="10">
        <v>14.08709858503917</v>
      </c>
      <c r="BN25" s="10">
        <v>12.990864674823364</v>
      </c>
      <c r="BO25" s="10">
        <v>12.4816548587367</v>
      </c>
      <c r="BP25" s="10">
        <v>10.884424174481239</v>
      </c>
      <c r="BQ25" s="10">
        <v>10.961235062957734</v>
      </c>
      <c r="BR25" s="10">
        <v>9.9386058227132086</v>
      </c>
      <c r="BS25" s="10">
        <v>9.3244113758767657</v>
      </c>
      <c r="BT25" s="10">
        <v>8.8639138734233356</v>
      </c>
      <c r="BU25" s="10">
        <v>8.9961532639447874</v>
      </c>
      <c r="BV25" s="10">
        <v>9.4184622769850392</v>
      </c>
      <c r="BW25" s="10">
        <v>9.9337604520228489</v>
      </c>
      <c r="BX25" s="10">
        <v>9.7950141741469423</v>
      </c>
      <c r="BY25" s="10">
        <v>9.9629027666475345</v>
      </c>
      <c r="BZ25" s="10">
        <v>9.9712021471414758</v>
      </c>
      <c r="CA25" s="10">
        <v>10.295441799720619</v>
      </c>
      <c r="CB25" s="10">
        <v>10.22937981573229</v>
      </c>
      <c r="CC25" s="10">
        <v>10.028156142360585</v>
      </c>
      <c r="CD25" s="10">
        <v>10.122802770342467</v>
      </c>
      <c r="CE25" s="10">
        <v>10.2006828177936</v>
      </c>
      <c r="CF25" s="10">
        <v>10.644227416188031</v>
      </c>
      <c r="CG25" s="10">
        <v>10.901615820812731</v>
      </c>
      <c r="CH25" s="10">
        <v>11.292846909414985</v>
      </c>
      <c r="CI25" s="10">
        <v>10.818995551843553</v>
      </c>
      <c r="CJ25" s="10">
        <v>10.361908561130331</v>
      </c>
      <c r="CK25" s="10">
        <v>9.8851410981096119</v>
      </c>
      <c r="CL25" s="10">
        <v>10.083256321971859</v>
      </c>
      <c r="CM25" s="10">
        <v>10.180347881803586</v>
      </c>
      <c r="CN25" s="10">
        <v>10.441560509112694</v>
      </c>
      <c r="CO25" s="10">
        <v>10.420941562597612</v>
      </c>
      <c r="CP25" s="10">
        <v>10.236119045315487</v>
      </c>
      <c r="CQ25" s="10">
        <v>9.9230267144867916</v>
      </c>
      <c r="CR25" s="10">
        <v>9.9214854653199094</v>
      </c>
      <c r="CS25" s="10">
        <v>10.317060980439361</v>
      </c>
      <c r="CT25" s="10">
        <v>10.954522702159695</v>
      </c>
      <c r="CU25" s="10">
        <v>11.579023750286927</v>
      </c>
      <c r="CV25" s="10">
        <v>11.951173469021606</v>
      </c>
      <c r="CW25" s="10">
        <v>12.421900760118888</v>
      </c>
      <c r="CX25" s="10">
        <v>12.31045302513075</v>
      </c>
      <c r="CY25" s="10">
        <v>12.113825046403797</v>
      </c>
      <c r="CZ25" s="10">
        <v>11.891432437636809</v>
      </c>
      <c r="DA25" s="10">
        <v>12.00886637022167</v>
      </c>
      <c r="DB25" s="10">
        <v>11.872493961083682</v>
      </c>
      <c r="DC25" s="10">
        <v>11.498856327563436</v>
      </c>
      <c r="DD25" s="10">
        <v>11.78153525765704</v>
      </c>
      <c r="DE25" s="10">
        <v>12.395170193735158</v>
      </c>
      <c r="DF25" s="10">
        <v>13.100242491177355</v>
      </c>
      <c r="DG25" s="10">
        <v>13.045636699280502</v>
      </c>
      <c r="DH25" s="10">
        <v>13.067844376708926</v>
      </c>
      <c r="DI25" s="10">
        <v>13.070194858348941</v>
      </c>
      <c r="DJ25" s="10">
        <v>13.377488354626074</v>
      </c>
      <c r="DK25" s="10">
        <v>13.582010960170917</v>
      </c>
      <c r="DL25" s="10">
        <v>13.736544389025154</v>
      </c>
      <c r="DM25" s="10">
        <v>14.04255747254998</v>
      </c>
      <c r="DN25" s="10">
        <v>13.777614248052988</v>
      </c>
      <c r="DO25" s="10">
        <v>13.317962900207272</v>
      </c>
      <c r="DP25" s="10">
        <v>12.606676852778326</v>
      </c>
      <c r="DQ25" s="10">
        <v>12.757961931027983</v>
      </c>
      <c r="DR25" s="10">
        <v>12.995594888688583</v>
      </c>
      <c r="DS25" s="10">
        <v>13.145989296972193</v>
      </c>
      <c r="DT25" s="10">
        <v>12.716984247661042</v>
      </c>
      <c r="DU25" s="10">
        <v>12.343071040908256</v>
      </c>
      <c r="DV25" s="10">
        <v>12.426612771574431</v>
      </c>
      <c r="DW25" s="10">
        <v>12.436880841854142</v>
      </c>
      <c r="DX25" s="10">
        <v>12.471412609658445</v>
      </c>
      <c r="DY25" s="10">
        <v>12.574520208479198</v>
      </c>
      <c r="DZ25" s="10">
        <v>12.780155661815574</v>
      </c>
      <c r="EA25" s="10">
        <v>12.898545469867489</v>
      </c>
      <c r="EB25" s="10">
        <v>12.420715135446864</v>
      </c>
      <c r="EC25" s="10">
        <v>12.558382498571227</v>
      </c>
      <c r="ED25" s="10">
        <v>12.576621759047551</v>
      </c>
      <c r="EE25" s="10">
        <v>13.166559937324532</v>
      </c>
      <c r="EF25" s="10">
        <v>13.219596504235936</v>
      </c>
      <c r="EG25" s="10">
        <v>13.405762639825289</v>
      </c>
      <c r="EH25" s="10">
        <v>13.195188842318439</v>
      </c>
      <c r="EI25" s="10">
        <v>12.859954009502554</v>
      </c>
      <c r="EJ25" s="10">
        <v>12.693613634154937</v>
      </c>
      <c r="EK25" s="10">
        <v>12.535834662434423</v>
      </c>
      <c r="EL25" s="10">
        <v>12.340814173651193</v>
      </c>
      <c r="EM25" s="10">
        <v>11.856143892202258</v>
      </c>
      <c r="EN25" s="10">
        <v>11.587691264786269</v>
      </c>
      <c r="EO25" s="10">
        <v>11.998914224804713</v>
      </c>
      <c r="EP25" s="10">
        <v>12.329708063807457</v>
      </c>
      <c r="EQ25" s="10">
        <v>12.59387561970361</v>
      </c>
      <c r="ER25" s="10">
        <v>12.55092711070202</v>
      </c>
      <c r="ES25" s="10">
        <v>12.625177456513942</v>
      </c>
      <c r="ET25" s="10">
        <v>12.442282080790971</v>
      </c>
      <c r="EU25" s="10">
        <v>12.243977969642689</v>
      </c>
      <c r="EV25" s="10">
        <v>11.923901395293646</v>
      </c>
      <c r="EW25" s="10">
        <v>11.84575627454157</v>
      </c>
      <c r="EX25" s="10">
        <v>11.449846180235065</v>
      </c>
      <c r="EY25" s="10">
        <v>11.302227848259056</v>
      </c>
      <c r="EZ25" s="10">
        <v>11.092655377322036</v>
      </c>
      <c r="FA25" s="10">
        <v>11.219294860644544</v>
      </c>
      <c r="FB25" s="10">
        <v>11.094186156391812</v>
      </c>
      <c r="FC25" s="10">
        <v>10.8437439745045</v>
      </c>
      <c r="FD25" s="10">
        <v>10.731688637257319</v>
      </c>
      <c r="FE25" s="10">
        <v>11.251649865705486</v>
      </c>
      <c r="FF25" s="10">
        <v>11.45140144016958</v>
      </c>
      <c r="FG25" s="10">
        <v>11.222172183138216</v>
      </c>
      <c r="FH25" s="10">
        <v>11.205620596829213</v>
      </c>
      <c r="FI25" s="10">
        <v>11.801988145642488</v>
      </c>
      <c r="FJ25" s="10">
        <v>12.044041367567562</v>
      </c>
      <c r="FK25" s="10">
        <v>11.567181814296854</v>
      </c>
      <c r="FL25" s="10">
        <v>10.918299489513613</v>
      </c>
      <c r="FM25" s="10">
        <v>10.628367715393843</v>
      </c>
      <c r="FN25" s="10">
        <v>10.71230824239651</v>
      </c>
      <c r="FO25" s="10">
        <v>11.082410942055544</v>
      </c>
      <c r="FP25" s="10">
        <v>11.748637763193608</v>
      </c>
      <c r="FQ25" s="10">
        <v>12.125078798578661</v>
      </c>
      <c r="FR25" s="10">
        <v>11.91968085222784</v>
      </c>
      <c r="FS25" s="10">
        <v>11.572394222424665</v>
      </c>
      <c r="FT25" s="10">
        <v>11.252825080507073</v>
      </c>
      <c r="FU25" s="10">
        <v>11.251790955759182</v>
      </c>
      <c r="FV25" s="10">
        <v>10.824815016500864</v>
      </c>
      <c r="FW25" s="10">
        <v>10.667375281093406</v>
      </c>
      <c r="FX25" s="10">
        <v>10.645203330474422</v>
      </c>
      <c r="FY25" s="10">
        <v>11.312107868374952</v>
      </c>
      <c r="FZ25" s="10">
        <v>11.406580934827833</v>
      </c>
      <c r="GA25" s="10">
        <v>11.208286976740728</v>
      </c>
      <c r="GB25" s="10">
        <v>10.900080773833617</v>
      </c>
      <c r="GC25" s="10">
        <v>10.964960484187287</v>
      </c>
      <c r="GD25" s="10">
        <v>10.95808168976683</v>
      </c>
      <c r="GE25" s="10">
        <v>10.762013489454333</v>
      </c>
      <c r="GF25" s="10">
        <v>10.56847302117766</v>
      </c>
      <c r="GG25" s="10">
        <v>10.500751833010618</v>
      </c>
      <c r="GH25" s="10">
        <v>10.28507631080689</v>
      </c>
      <c r="GI25" s="10">
        <v>9.9596391941945583</v>
      </c>
      <c r="GJ25" s="10">
        <v>9.7043758478322708</v>
      </c>
      <c r="GK25" s="10">
        <v>10.040627688241154</v>
      </c>
      <c r="GL25" s="10">
        <v>10.094707178065686</v>
      </c>
      <c r="GM25" s="10">
        <v>10.299648130546375</v>
      </c>
      <c r="GN25" s="10">
        <v>10.162250880329617</v>
      </c>
      <c r="GO25" s="10">
        <v>10.75041210852886</v>
      </c>
      <c r="GP25" s="10">
        <v>10.793607283837979</v>
      </c>
      <c r="GQ25" s="10">
        <v>10.600924117941107</v>
      </c>
      <c r="GR25" s="10">
        <v>10.123818812052884</v>
      </c>
      <c r="GS25" s="10">
        <v>9.9033724805077146</v>
      </c>
      <c r="GT25" s="10">
        <v>9.7538140129053126</v>
      </c>
    </row>
    <row r="26" spans="1:202" x14ac:dyDescent="0.2">
      <c r="A26" s="13" t="s">
        <v>20</v>
      </c>
      <c r="B26" s="12">
        <v>5.9816258410223995</v>
      </c>
      <c r="C26" s="12">
        <v>5.9228342975438624</v>
      </c>
      <c r="D26" s="12">
        <v>5.8514361883261596</v>
      </c>
      <c r="E26" s="12">
        <v>5.3053287243252427</v>
      </c>
      <c r="F26" s="12">
        <v>5.8609573103351655</v>
      </c>
      <c r="G26" s="12">
        <v>5.9807042376776502</v>
      </c>
      <c r="H26" s="12">
        <v>6.5827215446639258</v>
      </c>
      <c r="I26" s="12">
        <v>6.3785720053444699</v>
      </c>
      <c r="J26" s="12">
        <v>6.5329065982104817</v>
      </c>
      <c r="K26" s="12">
        <v>5.8007786503394128</v>
      </c>
      <c r="L26" s="12">
        <v>5.7449578159942316</v>
      </c>
      <c r="M26" s="12">
        <v>5.7979780119002609</v>
      </c>
      <c r="N26" s="12">
        <v>6.4705070649246519</v>
      </c>
      <c r="O26" s="12">
        <v>6.4080335664807047</v>
      </c>
      <c r="P26" s="12">
        <v>6.2093185674936446</v>
      </c>
      <c r="Q26" s="12">
        <v>6.1551834447480358</v>
      </c>
      <c r="R26" s="12">
        <v>6.4893538608910273</v>
      </c>
      <c r="S26" s="12">
        <v>6.7087838280453918</v>
      </c>
      <c r="T26" s="12">
        <v>6.9625328994022659</v>
      </c>
      <c r="U26" s="12">
        <v>6.2909251062371929</v>
      </c>
      <c r="V26" s="12">
        <v>5.9332529442092454</v>
      </c>
      <c r="W26" s="12">
        <v>5.1201653991197329</v>
      </c>
      <c r="X26" s="12">
        <v>4.8108462848716771</v>
      </c>
      <c r="Y26" s="12">
        <v>4.5342895928373341</v>
      </c>
      <c r="Z26" s="12">
        <v>4.6197440304890103</v>
      </c>
      <c r="AA26" s="12">
        <v>5.0502417659410899</v>
      </c>
      <c r="AB26" s="12">
        <v>5.0890940791542754</v>
      </c>
      <c r="AC26" s="12">
        <v>5.3362922474039962</v>
      </c>
      <c r="AD26" s="12">
        <v>5.5893497464711031</v>
      </c>
      <c r="AE26" s="12">
        <v>5.8722823422234374</v>
      </c>
      <c r="AF26" s="12">
        <v>6.090943675064608</v>
      </c>
      <c r="AG26" s="12">
        <v>5.7474793891090465</v>
      </c>
      <c r="AH26" s="12">
        <v>5.6659495746063042</v>
      </c>
      <c r="AI26" s="12">
        <v>5.1399020314273898</v>
      </c>
      <c r="AJ26" s="12">
        <v>4.9028315886469134</v>
      </c>
      <c r="AK26" s="12">
        <v>4.8560182422613032</v>
      </c>
      <c r="AL26" s="12">
        <v>4.9977204743851997</v>
      </c>
      <c r="AM26" s="12">
        <v>5.7260587733349304</v>
      </c>
      <c r="AN26" s="12">
        <v>5.9075931862708364</v>
      </c>
      <c r="AO26" s="12">
        <v>5.9060178003791517</v>
      </c>
      <c r="AP26" s="12">
        <v>5.5987233410838391</v>
      </c>
      <c r="AQ26" s="12">
        <v>5.6424559489318815</v>
      </c>
      <c r="AR26" s="12">
        <v>6.1831606975502451</v>
      </c>
      <c r="AS26" s="12">
        <v>5.8463407383116941</v>
      </c>
      <c r="AT26" s="12">
        <v>5.4397597208512609</v>
      </c>
      <c r="AU26" s="12">
        <v>4.5501166013982255</v>
      </c>
      <c r="AV26" s="12">
        <v>4.3216261091672301</v>
      </c>
      <c r="AW26" s="12">
        <v>4.2845068914515432</v>
      </c>
      <c r="AX26" s="12">
        <v>4.6023030915591061</v>
      </c>
      <c r="AY26" s="12">
        <v>4.6500389760394727</v>
      </c>
      <c r="AZ26" s="12">
        <v>4.5997623571115778</v>
      </c>
      <c r="BA26" s="12">
        <v>4.6786796083860303</v>
      </c>
      <c r="BB26" s="12">
        <v>5.0452720341980735</v>
      </c>
      <c r="BC26" s="12">
        <v>5.4138810402912112</v>
      </c>
      <c r="BD26" s="12">
        <v>5.6633835691418106</v>
      </c>
      <c r="BE26" s="12">
        <v>5.308783480378616</v>
      </c>
      <c r="BF26" s="12">
        <v>4.8652776812963854</v>
      </c>
      <c r="BG26" s="12">
        <v>4.2053459079516511</v>
      </c>
      <c r="BH26" s="12">
        <v>4.1520832934870455</v>
      </c>
      <c r="BI26" s="12">
        <v>4.2716570112796619</v>
      </c>
      <c r="BJ26" s="12">
        <v>4.8072706208747897</v>
      </c>
      <c r="BK26" s="12">
        <v>4.9578643797766384</v>
      </c>
      <c r="BL26" s="12">
        <v>5.0470637884241398</v>
      </c>
      <c r="BM26" s="12">
        <v>5.0350879441128811</v>
      </c>
      <c r="BN26" s="12">
        <v>4.8204120229763383</v>
      </c>
      <c r="BO26" s="12">
        <v>4.9116420785734078</v>
      </c>
      <c r="BP26" s="12">
        <v>4.5225125178677033</v>
      </c>
      <c r="BQ26" s="12">
        <v>4.4567287535160238</v>
      </c>
      <c r="BR26" s="12">
        <v>3.940364423419513</v>
      </c>
      <c r="BS26" s="12">
        <v>3.6015696219940128</v>
      </c>
      <c r="BT26" s="12">
        <v>3.353171927376057</v>
      </c>
      <c r="BU26" s="12">
        <v>3.3332415844464327</v>
      </c>
      <c r="BV26" s="12">
        <v>3.3179766977822234</v>
      </c>
      <c r="BW26" s="12">
        <v>3.5171257905021824</v>
      </c>
      <c r="BX26" s="12">
        <v>3.3841000419413425</v>
      </c>
      <c r="BY26" s="12">
        <v>3.4566530035365264</v>
      </c>
      <c r="BZ26" s="12">
        <v>3.3148219717819947</v>
      </c>
      <c r="CA26" s="12">
        <v>3.5054867902474252</v>
      </c>
      <c r="CB26" s="12">
        <v>3.4778418355952843</v>
      </c>
      <c r="CC26" s="12">
        <v>3.553377027903533</v>
      </c>
      <c r="CD26" s="12">
        <v>3.5355270970084396</v>
      </c>
      <c r="CE26" s="12">
        <v>3.390513976578871</v>
      </c>
      <c r="CF26" s="12">
        <v>3.4612093838327742</v>
      </c>
      <c r="CG26" s="12">
        <v>3.6455272131088208</v>
      </c>
      <c r="CH26" s="12">
        <v>4.0360154115331683</v>
      </c>
      <c r="CI26" s="12">
        <v>3.9125226271785398</v>
      </c>
      <c r="CJ26" s="12">
        <v>3.6714570558432262</v>
      </c>
      <c r="CK26" s="12">
        <v>3.3108055281932702</v>
      </c>
      <c r="CL26" s="12">
        <v>3.3025395645869571</v>
      </c>
      <c r="CM26" s="12">
        <v>3.2000542967339429</v>
      </c>
      <c r="CN26" s="12">
        <v>3.2844715848537742</v>
      </c>
      <c r="CO26" s="12">
        <v>3.1898419971164493</v>
      </c>
      <c r="CP26" s="12">
        <v>3.1687215237101642</v>
      </c>
      <c r="CQ26" s="12">
        <v>3.1108439305758613</v>
      </c>
      <c r="CR26" s="12">
        <v>3.2853339514229134</v>
      </c>
      <c r="CS26" s="12">
        <v>3.4428746165290334</v>
      </c>
      <c r="CT26" s="12">
        <v>3.8106369406141414</v>
      </c>
      <c r="CU26" s="12">
        <v>3.958278594626357</v>
      </c>
      <c r="CV26" s="12">
        <v>4.2371780222830484</v>
      </c>
      <c r="CW26" s="12">
        <v>4.2376812912380544</v>
      </c>
      <c r="CX26" s="12">
        <v>4.2342120495887983</v>
      </c>
      <c r="CY26" s="12">
        <v>4.0471300813718116</v>
      </c>
      <c r="CZ26" s="12">
        <v>4.1874511226881106</v>
      </c>
      <c r="DA26" s="12">
        <v>4.4177985870566374</v>
      </c>
      <c r="DB26" s="12">
        <v>4.5202633631136093</v>
      </c>
      <c r="DC26" s="12">
        <v>4.2279211493451481</v>
      </c>
      <c r="DD26" s="12">
        <v>4.279400904271581</v>
      </c>
      <c r="DE26" s="12">
        <v>4.4520528519616427</v>
      </c>
      <c r="DF26" s="12">
        <v>4.672579340302117</v>
      </c>
      <c r="DG26" s="12">
        <v>4.6380373354299538</v>
      </c>
      <c r="DH26" s="12">
        <v>4.7555084264307723</v>
      </c>
      <c r="DI26" s="12">
        <v>5.0327508250734079</v>
      </c>
      <c r="DJ26" s="12">
        <v>5.1693317027141763</v>
      </c>
      <c r="DK26" s="12">
        <v>5.2985689332140424</v>
      </c>
      <c r="DL26" s="12">
        <v>5.186514524748941</v>
      </c>
      <c r="DM26" s="12">
        <v>5.165182818338212</v>
      </c>
      <c r="DN26" s="12">
        <v>4.9493276419135004</v>
      </c>
      <c r="DO26" s="12">
        <v>4.6786082477990609</v>
      </c>
      <c r="DP26" s="12">
        <v>4.3709760787868372</v>
      </c>
      <c r="DQ26" s="12">
        <v>4.3899677320909545</v>
      </c>
      <c r="DR26" s="12">
        <v>4.5327993207752231</v>
      </c>
      <c r="DS26" s="12">
        <v>4.6973472579443456</v>
      </c>
      <c r="DT26" s="12">
        <v>4.6130431793425322</v>
      </c>
      <c r="DU26" s="12">
        <v>4.6154691010687046</v>
      </c>
      <c r="DV26" s="12">
        <v>4.5870015843555105</v>
      </c>
      <c r="DW26" s="12">
        <v>4.4069755887231592</v>
      </c>
      <c r="DX26" s="12">
        <v>4.3508651101213642</v>
      </c>
      <c r="DY26" s="12">
        <v>4.4011706259795593</v>
      </c>
      <c r="DZ26" s="12">
        <v>4.5984393125626983</v>
      </c>
      <c r="EA26" s="12">
        <v>4.5639071087663599</v>
      </c>
      <c r="EB26" s="12">
        <v>4.3744001388589453</v>
      </c>
      <c r="EC26" s="12">
        <v>4.3101230527798142</v>
      </c>
      <c r="ED26" s="12">
        <v>4.4303265261966036</v>
      </c>
      <c r="EE26" s="12">
        <v>4.7132487265795575</v>
      </c>
      <c r="EF26" s="12">
        <v>5.0100758470156457</v>
      </c>
      <c r="EG26" s="12">
        <v>5.194028519073739</v>
      </c>
      <c r="EH26" s="12">
        <v>5.1105177858728243</v>
      </c>
      <c r="EI26" s="12">
        <v>4.8588451917091691</v>
      </c>
      <c r="EJ26" s="12">
        <v>4.7622998524187397</v>
      </c>
      <c r="EK26" s="12">
        <v>4.9029220628421477</v>
      </c>
      <c r="EL26" s="12">
        <v>4.9503065929214278</v>
      </c>
      <c r="EM26" s="12">
        <v>4.6127606856233667</v>
      </c>
      <c r="EN26" s="12">
        <v>4.3651855720932309</v>
      </c>
      <c r="EO26" s="12">
        <v>4.4578373098548019</v>
      </c>
      <c r="EP26" s="12">
        <v>4.804558088105134</v>
      </c>
      <c r="EQ26" s="12">
        <v>5.0613960257331643</v>
      </c>
      <c r="ER26" s="12">
        <v>5.1829552312707188</v>
      </c>
      <c r="ES26" s="12">
        <v>5.2311442163140089</v>
      </c>
      <c r="ET26" s="12">
        <v>4.9849177397057014</v>
      </c>
      <c r="EU26" s="12">
        <v>4.7771550153522764</v>
      </c>
      <c r="EV26" s="12">
        <v>4.5626908914090638</v>
      </c>
      <c r="EW26" s="12">
        <v>4.5823252398308298</v>
      </c>
      <c r="EX26" s="12">
        <v>4.3126332107140213</v>
      </c>
      <c r="EY26" s="12">
        <v>4.095627732852785</v>
      </c>
      <c r="EZ26" s="12">
        <v>4.0695559154121579</v>
      </c>
      <c r="FA26" s="12">
        <v>4.106399287229598</v>
      </c>
      <c r="FB26" s="12">
        <v>4.1031363474884834</v>
      </c>
      <c r="FC26" s="12">
        <v>3.8439635829121666</v>
      </c>
      <c r="FD26" s="12">
        <v>3.7752306294655593</v>
      </c>
      <c r="FE26" s="12">
        <v>4.0213602434635298</v>
      </c>
      <c r="FF26" s="12">
        <v>4.2556934162429148</v>
      </c>
      <c r="FG26" s="12">
        <v>4.2400095654457228</v>
      </c>
      <c r="FH26" s="12">
        <v>4.238091621615685</v>
      </c>
      <c r="FI26" s="12">
        <v>4.3787786075223627</v>
      </c>
      <c r="FJ26" s="12">
        <v>4.4213865172017393</v>
      </c>
      <c r="FK26" s="12">
        <v>4.2387627401457646</v>
      </c>
      <c r="FL26" s="12">
        <v>3.8816138430718508</v>
      </c>
      <c r="FM26" s="12">
        <v>3.7188999596551113</v>
      </c>
      <c r="FN26" s="12">
        <v>3.7360818494498385</v>
      </c>
      <c r="FO26" s="12">
        <v>3.94553516133141</v>
      </c>
      <c r="FP26" s="12">
        <v>4.2478998025895143</v>
      </c>
      <c r="FQ26" s="12">
        <v>4.4077561513878409</v>
      </c>
      <c r="FR26" s="12">
        <v>4.3679688029989032</v>
      </c>
      <c r="FS26" s="12">
        <v>4.3025949697989878</v>
      </c>
      <c r="FT26" s="12">
        <v>4.1831602595384734</v>
      </c>
      <c r="FU26" s="12">
        <v>4.1990858913999878</v>
      </c>
      <c r="FV26" s="12">
        <v>4.0956362454828081</v>
      </c>
      <c r="FW26" s="12">
        <v>4.0312118912468851</v>
      </c>
      <c r="FX26" s="12">
        <v>3.9922614632194589</v>
      </c>
      <c r="FY26" s="12">
        <v>4.1357631992047246</v>
      </c>
      <c r="FZ26" s="12">
        <v>4.1663923139269121</v>
      </c>
      <c r="GA26" s="12">
        <v>4.2237088319904963</v>
      </c>
      <c r="GB26" s="12">
        <v>4.127721306835971</v>
      </c>
      <c r="GC26" s="12">
        <v>4.2742905216322606</v>
      </c>
      <c r="GD26" s="12">
        <v>4.2593217329143362</v>
      </c>
      <c r="GE26" s="12">
        <v>4.3680592185983986</v>
      </c>
      <c r="GF26" s="12">
        <v>4.2445053526546337</v>
      </c>
      <c r="GG26" s="12">
        <v>4.1849707282372632</v>
      </c>
      <c r="GH26" s="12">
        <v>4.0790765847545067</v>
      </c>
      <c r="GI26" s="12">
        <v>3.8539592696411202</v>
      </c>
      <c r="GJ26" s="12">
        <v>3.5835704424077179</v>
      </c>
      <c r="GK26" s="12">
        <v>3.5398920828318263</v>
      </c>
      <c r="GL26" s="12">
        <v>3.51668269097669</v>
      </c>
      <c r="GM26" s="12">
        <v>3.6800461169258738</v>
      </c>
      <c r="GN26" s="12">
        <v>3.7574868576123563</v>
      </c>
      <c r="GO26" s="12">
        <v>4.119711380417189</v>
      </c>
      <c r="GP26" s="12">
        <v>4.1329415976855088</v>
      </c>
      <c r="GQ26" s="12">
        <v>4.0979448063023654</v>
      </c>
      <c r="GR26" s="12">
        <v>3.8016946937639675</v>
      </c>
      <c r="GS26" s="12">
        <v>3.7762505813974618</v>
      </c>
      <c r="GT26" s="12">
        <v>3.5014537229682396</v>
      </c>
    </row>
    <row r="27" spans="1:202" x14ac:dyDescent="0.2">
      <c r="A27" s="14" t="s">
        <v>21</v>
      </c>
      <c r="B27" s="10">
        <v>1.6319215409797341</v>
      </c>
      <c r="C27" s="10">
        <v>1.5932980244203616</v>
      </c>
      <c r="D27" s="10">
        <v>1.6272576615590839</v>
      </c>
      <c r="E27" s="10">
        <v>1.5689140712261698</v>
      </c>
      <c r="F27" s="10">
        <v>1.7388723197226148</v>
      </c>
      <c r="G27" s="10">
        <v>2.0727235536721258</v>
      </c>
      <c r="H27" s="10">
        <v>2.2238541659033202</v>
      </c>
      <c r="I27" s="10">
        <v>2.0415759835689613</v>
      </c>
      <c r="J27" s="10">
        <v>1.6982583859475349</v>
      </c>
      <c r="K27" s="10">
        <v>1.477212438514814</v>
      </c>
      <c r="L27" s="10">
        <v>1.5462884112699871</v>
      </c>
      <c r="M27" s="10">
        <v>1.6870801651186638</v>
      </c>
      <c r="N27" s="10">
        <v>1.9775359130840879</v>
      </c>
      <c r="O27" s="10">
        <v>1.8311754433996175</v>
      </c>
      <c r="P27" s="10">
        <v>1.7145232480244645</v>
      </c>
      <c r="Q27" s="10">
        <v>1.4367772511669767</v>
      </c>
      <c r="R27" s="10">
        <v>1.5584761744105013</v>
      </c>
      <c r="S27" s="10">
        <v>1.7525327293230717</v>
      </c>
      <c r="T27" s="10">
        <v>1.8507494491673673</v>
      </c>
      <c r="U27" s="10">
        <v>1.7814699313986702</v>
      </c>
      <c r="V27" s="10">
        <v>1.4876288455852593</v>
      </c>
      <c r="W27" s="10">
        <v>1.409070234622978</v>
      </c>
      <c r="X27" s="10">
        <v>1.3216036082666587</v>
      </c>
      <c r="Y27" s="10">
        <v>1.4058990921302159</v>
      </c>
      <c r="Z27" s="10">
        <v>1.5555947130836603</v>
      </c>
      <c r="AA27" s="10">
        <v>1.632129472683677</v>
      </c>
      <c r="AB27" s="10">
        <v>1.7159909549531658</v>
      </c>
      <c r="AC27" s="10">
        <v>1.6291592005554616</v>
      </c>
      <c r="AD27" s="10">
        <v>1.8698921234228714</v>
      </c>
      <c r="AE27" s="10">
        <v>1.9601979801193974</v>
      </c>
      <c r="AF27" s="10">
        <v>2.0473799470521357</v>
      </c>
      <c r="AG27" s="10">
        <v>1.7076861433818109</v>
      </c>
      <c r="AH27" s="10">
        <v>1.6858170700261275</v>
      </c>
      <c r="AI27" s="10">
        <v>1.5343880575798625</v>
      </c>
      <c r="AJ27" s="10">
        <v>1.6488662373284022</v>
      </c>
      <c r="AK27" s="10">
        <v>1.5624427539567058</v>
      </c>
      <c r="AL27" s="10">
        <v>1.6509500958891088</v>
      </c>
      <c r="AM27" s="10">
        <v>1.8882495519121818</v>
      </c>
      <c r="AN27" s="10">
        <v>1.9145705713521761</v>
      </c>
      <c r="AO27" s="10">
        <v>1.8745935927348671</v>
      </c>
      <c r="AP27" s="10">
        <v>1.7232037327207794</v>
      </c>
      <c r="AQ27" s="10">
        <v>1.7970239010468028</v>
      </c>
      <c r="AR27" s="10">
        <v>1.9477653347468786</v>
      </c>
      <c r="AS27" s="10">
        <v>1.824629773046349</v>
      </c>
      <c r="AT27" s="10">
        <v>1.7104342596846862</v>
      </c>
      <c r="AU27" s="10">
        <v>1.6637197552373706</v>
      </c>
      <c r="AV27" s="10">
        <v>1.8617592233778653</v>
      </c>
      <c r="AW27" s="10">
        <v>2.0281679750416086</v>
      </c>
      <c r="AX27" s="10">
        <v>2.0112217495978784</v>
      </c>
      <c r="AY27" s="10">
        <v>1.9131642575499048</v>
      </c>
      <c r="AZ27" s="10">
        <v>1.7964254714457724</v>
      </c>
      <c r="BA27" s="10">
        <v>1.9008075915279328</v>
      </c>
      <c r="BB27" s="10">
        <v>2.0027653656383206</v>
      </c>
      <c r="BC27" s="10">
        <v>2.017784838056492</v>
      </c>
      <c r="BD27" s="10">
        <v>1.981276626947623</v>
      </c>
      <c r="BE27" s="10">
        <v>1.7811481815881598</v>
      </c>
      <c r="BF27" s="10">
        <v>1.7162050648752727</v>
      </c>
      <c r="BG27" s="10">
        <v>1.5150501997400678</v>
      </c>
      <c r="BH27" s="10">
        <v>1.6081240223487872</v>
      </c>
      <c r="BI27" s="10">
        <v>1.6715252522292592</v>
      </c>
      <c r="BJ27" s="10">
        <v>1.9803645098428575</v>
      </c>
      <c r="BK27" s="10">
        <v>2.3992788382828723</v>
      </c>
      <c r="BL27" s="10">
        <v>3.1155560556296416</v>
      </c>
      <c r="BM27" s="10">
        <v>3.6414417902079297</v>
      </c>
      <c r="BN27" s="10">
        <v>4.0482108640725514</v>
      </c>
      <c r="BO27" s="10">
        <v>4.6113816852817529</v>
      </c>
      <c r="BP27" s="10">
        <v>4.9606750578979817</v>
      </c>
      <c r="BQ27" s="10">
        <v>5.3101014686482353</v>
      </c>
      <c r="BR27" s="10">
        <v>5.1084345412237573</v>
      </c>
      <c r="BS27" s="10">
        <v>4.9573149252795741</v>
      </c>
      <c r="BT27" s="10">
        <v>4.7791496339346251</v>
      </c>
      <c r="BU27" s="10">
        <v>4.9463001002354696</v>
      </c>
      <c r="BV27" s="10">
        <v>5.2996986914174107</v>
      </c>
      <c r="BW27" s="10">
        <v>5.5499813616106239</v>
      </c>
      <c r="BX27" s="10">
        <v>5.6342549365334484</v>
      </c>
      <c r="BY27" s="10">
        <v>5.7174224973221941</v>
      </c>
      <c r="BZ27" s="10">
        <v>5.9014369258982686</v>
      </c>
      <c r="CA27" s="10">
        <v>6.1029416192381181</v>
      </c>
      <c r="CB27" s="10">
        <v>5.9747727904803432</v>
      </c>
      <c r="CC27" s="10">
        <v>5.758579290486181</v>
      </c>
      <c r="CD27" s="10">
        <v>5.8986040949142682</v>
      </c>
      <c r="CE27" s="10">
        <v>6.1443928189978845</v>
      </c>
      <c r="CF27" s="10">
        <v>6.5319763172299039</v>
      </c>
      <c r="CG27" s="10">
        <v>6.5039927341546093</v>
      </c>
      <c r="CH27" s="10">
        <v>6.6057380296954351</v>
      </c>
      <c r="CI27" s="10">
        <v>6.2462510102608642</v>
      </c>
      <c r="CJ27" s="10">
        <v>6.0560185177659971</v>
      </c>
      <c r="CK27" s="10">
        <v>5.8071160582419008</v>
      </c>
      <c r="CL27" s="10">
        <v>5.9327764090061912</v>
      </c>
      <c r="CM27" s="10">
        <v>6.1171804903047828</v>
      </c>
      <c r="CN27" s="10">
        <v>6.2814302697619562</v>
      </c>
      <c r="CO27" s="10">
        <v>6.2271575488746382</v>
      </c>
      <c r="CP27" s="10">
        <v>5.8956961797205096</v>
      </c>
      <c r="CQ27" s="10">
        <v>5.5906662339033719</v>
      </c>
      <c r="CR27" s="10">
        <v>5.500334246006398</v>
      </c>
      <c r="CS27" s="10">
        <v>5.6988025183686384</v>
      </c>
      <c r="CT27" s="10">
        <v>5.9166964819290566</v>
      </c>
      <c r="CU27" s="10">
        <v>6.2951054861172997</v>
      </c>
      <c r="CV27" s="10">
        <v>6.4640086599026034</v>
      </c>
      <c r="CW27" s="10">
        <v>6.8995902421213726</v>
      </c>
      <c r="CX27" s="10">
        <v>6.9332452638558513</v>
      </c>
      <c r="CY27" s="10">
        <v>6.7421494684181171</v>
      </c>
      <c r="CZ27" s="10">
        <v>6.5603647901272071</v>
      </c>
      <c r="DA27" s="10">
        <v>6.5941670976482358</v>
      </c>
      <c r="DB27" s="10">
        <v>6.6685430939850852</v>
      </c>
      <c r="DC27" s="10">
        <v>6.5489078110733345</v>
      </c>
      <c r="DD27" s="10">
        <v>6.7829573646633463</v>
      </c>
      <c r="DE27" s="10">
        <v>7.0691376516519231</v>
      </c>
      <c r="DF27" s="10">
        <v>7.4116743232780671</v>
      </c>
      <c r="DG27" s="10">
        <v>7.2548945779678551</v>
      </c>
      <c r="DH27" s="10">
        <v>7.2063798413664868</v>
      </c>
      <c r="DI27" s="10">
        <v>7.0668177495763347</v>
      </c>
      <c r="DJ27" s="10">
        <v>7.3043594212904805</v>
      </c>
      <c r="DK27" s="10">
        <v>7.4739040353317368</v>
      </c>
      <c r="DL27" s="10">
        <v>7.8852540422943127</v>
      </c>
      <c r="DM27" s="10">
        <v>8.01260263737651</v>
      </c>
      <c r="DN27" s="10">
        <v>7.8753543007634015</v>
      </c>
      <c r="DO27" s="10">
        <v>7.5432572533658826</v>
      </c>
      <c r="DP27" s="10">
        <v>7.1788635410080097</v>
      </c>
      <c r="DQ27" s="10">
        <v>7.3442002777157382</v>
      </c>
      <c r="DR27" s="10">
        <v>7.5228531999170229</v>
      </c>
      <c r="DS27" s="10">
        <v>7.5978732412385925</v>
      </c>
      <c r="DT27" s="10">
        <v>7.3495840128142724</v>
      </c>
      <c r="DU27" s="10">
        <v>7.093662197271021</v>
      </c>
      <c r="DV27" s="10">
        <v>7.2353586454582715</v>
      </c>
      <c r="DW27" s="10">
        <v>7.3470905312409229</v>
      </c>
      <c r="DX27" s="10">
        <v>7.4398686330397936</v>
      </c>
      <c r="DY27" s="10">
        <v>7.5240000613519165</v>
      </c>
      <c r="DZ27" s="10">
        <v>7.4995845941717283</v>
      </c>
      <c r="EA27" s="10">
        <v>7.5508741334973806</v>
      </c>
      <c r="EB27" s="10">
        <v>7.1620933193880463</v>
      </c>
      <c r="EC27" s="10">
        <v>7.1875872101106602</v>
      </c>
      <c r="ED27" s="10">
        <v>7.0540104923711642</v>
      </c>
      <c r="EE27" s="10">
        <v>7.5087142794499018</v>
      </c>
      <c r="EF27" s="10">
        <v>7.6258154622195189</v>
      </c>
      <c r="EG27" s="10">
        <v>7.7793273513077574</v>
      </c>
      <c r="EH27" s="10">
        <v>7.5252765001780482</v>
      </c>
      <c r="EI27" s="10">
        <v>7.3697929788852869</v>
      </c>
      <c r="EJ27" s="10">
        <v>7.2344971545560188</v>
      </c>
      <c r="EK27" s="10">
        <v>7.1258203697347424</v>
      </c>
      <c r="EL27" s="10">
        <v>6.9393258486190854</v>
      </c>
      <c r="EM27" s="10">
        <v>6.7480377967322296</v>
      </c>
      <c r="EN27" s="10">
        <v>6.6841586655397789</v>
      </c>
      <c r="EO27" s="10">
        <v>6.9718847189701307</v>
      </c>
      <c r="EP27" s="10">
        <v>7.0621638802823865</v>
      </c>
      <c r="EQ27" s="10">
        <v>7.307945483323504</v>
      </c>
      <c r="ER27" s="10">
        <v>7.422425367583001</v>
      </c>
      <c r="ES27" s="10">
        <v>7.5793539682305751</v>
      </c>
      <c r="ET27" s="10">
        <v>7.5393875896611879</v>
      </c>
      <c r="EU27" s="10">
        <v>7.3225161025902343</v>
      </c>
      <c r="EV27" s="10">
        <v>7.0431630756228465</v>
      </c>
      <c r="EW27" s="10">
        <v>6.8618049641871739</v>
      </c>
      <c r="EX27" s="10">
        <v>6.6732702281672589</v>
      </c>
      <c r="EY27" s="10">
        <v>6.731268340285661</v>
      </c>
      <c r="EZ27" s="10">
        <v>6.5478956238534156</v>
      </c>
      <c r="FA27" s="10">
        <v>6.559855969408777</v>
      </c>
      <c r="FB27" s="10">
        <v>6.3658028075837843</v>
      </c>
      <c r="FC27" s="10">
        <v>6.2154990457597412</v>
      </c>
      <c r="FD27" s="10">
        <v>6.1230061401464093</v>
      </c>
      <c r="FE27" s="10">
        <v>6.4284200424953228</v>
      </c>
      <c r="FF27" s="10">
        <v>6.6603553922235932</v>
      </c>
      <c r="FG27" s="10">
        <v>6.5442347870764745</v>
      </c>
      <c r="FH27" s="10">
        <v>6.6255468811766471</v>
      </c>
      <c r="FI27" s="10">
        <v>6.9129118924382755</v>
      </c>
      <c r="FJ27" s="10">
        <v>7.026724249752621</v>
      </c>
      <c r="FK27" s="10">
        <v>6.8205076516017131</v>
      </c>
      <c r="FL27" s="10">
        <v>6.703833041667302</v>
      </c>
      <c r="FM27" s="10">
        <v>6.6744482963291176</v>
      </c>
      <c r="FN27" s="10">
        <v>6.7342705417039515</v>
      </c>
      <c r="FO27" s="10">
        <v>6.6706561384284768</v>
      </c>
      <c r="FP27" s="10">
        <v>6.9218364991958632</v>
      </c>
      <c r="FQ27" s="10">
        <v>6.8933438385299901</v>
      </c>
      <c r="FR27" s="10">
        <v>6.7987438917908722</v>
      </c>
      <c r="FS27" s="10">
        <v>6.7017484642481557</v>
      </c>
      <c r="FT27" s="10">
        <v>6.6690969483598703</v>
      </c>
      <c r="FU27" s="10">
        <v>6.6647138738005722</v>
      </c>
      <c r="FV27" s="10">
        <v>6.4599332249254013</v>
      </c>
      <c r="FW27" s="10">
        <v>6.4659037136572977</v>
      </c>
      <c r="FX27" s="10">
        <v>6.5189465274319218</v>
      </c>
      <c r="FY27" s="10">
        <v>6.8539963357409732</v>
      </c>
      <c r="FZ27" s="10">
        <v>6.8303303650233032</v>
      </c>
      <c r="GA27" s="10">
        <v>6.7461472308329187</v>
      </c>
      <c r="GB27" s="10">
        <v>6.7818011550413342</v>
      </c>
      <c r="GC27" s="10">
        <v>6.906032264554292</v>
      </c>
      <c r="GD27" s="10">
        <v>7.041882006736075</v>
      </c>
      <c r="GE27" s="10">
        <v>6.8048002535739336</v>
      </c>
      <c r="GF27" s="10">
        <v>6.7638696356155323</v>
      </c>
      <c r="GG27" s="10">
        <v>6.6631427599944377</v>
      </c>
      <c r="GH27" s="10">
        <v>6.5562274065802768</v>
      </c>
      <c r="GI27" s="10">
        <v>6.2936937960018007</v>
      </c>
      <c r="GJ27" s="10">
        <v>6.1242078163133495</v>
      </c>
      <c r="GK27" s="10">
        <v>6.265158925573318</v>
      </c>
      <c r="GL27" s="10">
        <v>6.3350455389993705</v>
      </c>
      <c r="GM27" s="10">
        <v>6.4182574674528814</v>
      </c>
      <c r="GN27" s="10">
        <v>6.2427131860535345</v>
      </c>
      <c r="GO27" s="10">
        <v>6.4771332502567782</v>
      </c>
      <c r="GP27" s="10">
        <v>6.5460822219780042</v>
      </c>
      <c r="GQ27" s="10">
        <v>6.4617269639531516</v>
      </c>
      <c r="GR27" s="10">
        <v>6.1898705540313435</v>
      </c>
      <c r="GS27" s="10">
        <v>5.9899873144396807</v>
      </c>
      <c r="GT27" s="10">
        <v>5.9378281505517672</v>
      </c>
    </row>
    <row r="28" spans="1:202" x14ac:dyDescent="0.2">
      <c r="A28" s="13" t="s">
        <v>22</v>
      </c>
      <c r="B28" s="12">
        <v>9.4666489224527925</v>
      </c>
      <c r="C28" s="12">
        <v>9.4892552036022408</v>
      </c>
      <c r="D28" s="12">
        <v>9.135133968542668</v>
      </c>
      <c r="E28" s="12">
        <v>8.9412893318375009</v>
      </c>
      <c r="F28" s="12">
        <v>10.256083629126685</v>
      </c>
      <c r="G28" s="12">
        <v>10.989301934581027</v>
      </c>
      <c r="H28" s="12">
        <v>11.873782224096836</v>
      </c>
      <c r="I28" s="12">
        <v>10.89273577488394</v>
      </c>
      <c r="J28" s="12">
        <v>10.606975569364058</v>
      </c>
      <c r="K28" s="12">
        <v>9.3084673831276739</v>
      </c>
      <c r="L28" s="12">
        <v>9.4774409807399618</v>
      </c>
      <c r="M28" s="12">
        <v>10.106589967681305</v>
      </c>
      <c r="N28" s="12">
        <v>11.425588519376497</v>
      </c>
      <c r="O28" s="12">
        <v>11.590323290941301</v>
      </c>
      <c r="P28" s="12">
        <v>11.40442915526477</v>
      </c>
      <c r="Q28" s="12">
        <v>11.057285896034756</v>
      </c>
      <c r="R28" s="12">
        <v>11.36566625432444</v>
      </c>
      <c r="S28" s="12">
        <v>11.534393355461974</v>
      </c>
      <c r="T28" s="12">
        <v>11.802901983821032</v>
      </c>
      <c r="U28" s="12">
        <v>11.147005954081651</v>
      </c>
      <c r="V28" s="12">
        <v>10.184878015861964</v>
      </c>
      <c r="W28" s="12">
        <v>8.8878072116996609</v>
      </c>
      <c r="X28" s="12">
        <v>8.690014115108875</v>
      </c>
      <c r="Y28" s="12">
        <v>9.0142356713995611</v>
      </c>
      <c r="Z28" s="12">
        <v>9.6634340811647341</v>
      </c>
      <c r="AA28" s="12">
        <v>10.199836349267979</v>
      </c>
      <c r="AB28" s="12">
        <v>10.149002801058629</v>
      </c>
      <c r="AC28" s="12">
        <v>10.587311458621402</v>
      </c>
      <c r="AD28" s="12">
        <v>10.944565187174927</v>
      </c>
      <c r="AE28" s="12">
        <v>11.445968750356361</v>
      </c>
      <c r="AF28" s="12">
        <v>11.882462954709768</v>
      </c>
      <c r="AG28" s="12">
        <v>10.8223122137336</v>
      </c>
      <c r="AH28" s="12">
        <v>10.25826221475401</v>
      </c>
      <c r="AI28" s="12">
        <v>8.6255237885513232</v>
      </c>
      <c r="AJ28" s="12">
        <v>8.689359650613742</v>
      </c>
      <c r="AK28" s="12">
        <v>8.7524320736957595</v>
      </c>
      <c r="AL28" s="12">
        <v>9.542516483375044</v>
      </c>
      <c r="AM28" s="12">
        <v>10.317215781219732</v>
      </c>
      <c r="AN28" s="12">
        <v>10.523292945188663</v>
      </c>
      <c r="AO28" s="12">
        <v>10.284324238238671</v>
      </c>
      <c r="AP28" s="12">
        <v>10.405228003773532</v>
      </c>
      <c r="AQ28" s="12">
        <v>10.479240511648047</v>
      </c>
      <c r="AR28" s="12">
        <v>11.398239599176147</v>
      </c>
      <c r="AS28" s="12">
        <v>10.20880619320285</v>
      </c>
      <c r="AT28" s="12">
        <v>9.3937963263950337</v>
      </c>
      <c r="AU28" s="12">
        <v>8.0965401602318554</v>
      </c>
      <c r="AV28" s="12">
        <v>8.7276736693528996</v>
      </c>
      <c r="AW28" s="12">
        <v>9.4911870683054875</v>
      </c>
      <c r="AX28" s="12">
        <v>10.332858100482824</v>
      </c>
      <c r="AY28" s="12">
        <v>10.503272299309488</v>
      </c>
      <c r="AZ28" s="12">
        <v>10.455145081821616</v>
      </c>
      <c r="BA28" s="12">
        <v>10.598075847060915</v>
      </c>
      <c r="BB28" s="12">
        <v>11.368654199175863</v>
      </c>
      <c r="BC28" s="12">
        <v>11.483442697966364</v>
      </c>
      <c r="BD28" s="12">
        <v>11.594372275900671</v>
      </c>
      <c r="BE28" s="12">
        <v>10.188173493878836</v>
      </c>
      <c r="BF28" s="12">
        <v>9.4100201062034561</v>
      </c>
      <c r="BG28" s="12">
        <v>8.2853931802295637</v>
      </c>
      <c r="BH28" s="12">
        <v>8.6785899127265811</v>
      </c>
      <c r="BI28" s="12">
        <v>9.5242428532542398</v>
      </c>
      <c r="BJ28" s="12">
        <v>10.788276024807441</v>
      </c>
      <c r="BK28" s="12">
        <v>11.273594198866736</v>
      </c>
      <c r="BL28" s="12">
        <v>11.673923101700844</v>
      </c>
      <c r="BM28" s="12">
        <v>11.881143200402688</v>
      </c>
      <c r="BN28" s="12">
        <v>10.877909670476924</v>
      </c>
      <c r="BO28" s="12">
        <v>10.368252680837459</v>
      </c>
      <c r="BP28" s="12">
        <v>9.0260816431610014</v>
      </c>
      <c r="BQ28" s="12">
        <v>9.1442164786799403</v>
      </c>
      <c r="BR28" s="12">
        <v>8.2772868958242523</v>
      </c>
      <c r="BS28" s="12">
        <v>7.8113083470263103</v>
      </c>
      <c r="BT28" s="12">
        <v>7.3748135404798285</v>
      </c>
      <c r="BU28" s="12">
        <v>7.5139805287752965</v>
      </c>
      <c r="BV28" s="12">
        <v>7.9324674295374278</v>
      </c>
      <c r="BW28" s="12">
        <v>8.4408903027722157</v>
      </c>
      <c r="BX28" s="12">
        <v>8.4318881958234595</v>
      </c>
      <c r="BY28" s="12">
        <v>8.5753892774678224</v>
      </c>
      <c r="BZ28" s="12">
        <v>8.6106721444261041</v>
      </c>
      <c r="CA28" s="12">
        <v>8.7643146954440834</v>
      </c>
      <c r="CB28" s="12">
        <v>8.6784182407001964</v>
      </c>
      <c r="CC28" s="12">
        <v>8.4762078358191442</v>
      </c>
      <c r="CD28" s="12">
        <v>8.5208881849438853</v>
      </c>
      <c r="CE28" s="12">
        <v>8.6818011302102782</v>
      </c>
      <c r="CF28" s="12">
        <v>9.0646266429915734</v>
      </c>
      <c r="CG28" s="12">
        <v>9.3929224600663588</v>
      </c>
      <c r="CH28" s="12">
        <v>9.5369509454521175</v>
      </c>
      <c r="CI28" s="12">
        <v>9.1426588054431424</v>
      </c>
      <c r="CJ28" s="12">
        <v>8.722539265002375</v>
      </c>
      <c r="CK28" s="12">
        <v>8.4957823822932816</v>
      </c>
      <c r="CL28" s="12">
        <v>8.5963019891345009</v>
      </c>
      <c r="CM28" s="12">
        <v>8.7647538433825929</v>
      </c>
      <c r="CN28" s="12">
        <v>8.9692673497109165</v>
      </c>
      <c r="CO28" s="12">
        <v>9.0641296565712022</v>
      </c>
      <c r="CP28" s="12">
        <v>8.8647066230657732</v>
      </c>
      <c r="CQ28" s="12">
        <v>8.615835137504483</v>
      </c>
      <c r="CR28" s="12">
        <v>8.5835435849694743</v>
      </c>
      <c r="CS28" s="12">
        <v>8.9446380126013771</v>
      </c>
      <c r="CT28" s="12">
        <v>9.2932982776728998</v>
      </c>
      <c r="CU28" s="12">
        <v>9.8717563470124432</v>
      </c>
      <c r="CV28" s="12">
        <v>10.118783124533309</v>
      </c>
      <c r="CW28" s="12">
        <v>10.679937581623923</v>
      </c>
      <c r="CX28" s="12">
        <v>10.531551042502146</v>
      </c>
      <c r="CY28" s="12">
        <v>10.376927860143287</v>
      </c>
      <c r="CZ28" s="12">
        <v>10.126492763865436</v>
      </c>
      <c r="DA28" s="12">
        <v>10.209691846572522</v>
      </c>
      <c r="DB28" s="12">
        <v>10.10776411506917</v>
      </c>
      <c r="DC28" s="12">
        <v>9.793570780196502</v>
      </c>
      <c r="DD28" s="12">
        <v>9.9956965010123735</v>
      </c>
      <c r="DE28" s="12">
        <v>10.444690800173879</v>
      </c>
      <c r="DF28" s="12">
        <v>11.102598378809263</v>
      </c>
      <c r="DG28" s="12">
        <v>11.101113468948588</v>
      </c>
      <c r="DH28" s="12">
        <v>11.132636517535717</v>
      </c>
      <c r="DI28" s="12">
        <v>10.94935636789647</v>
      </c>
      <c r="DJ28" s="12">
        <v>11.152620238915279</v>
      </c>
      <c r="DK28" s="12">
        <v>11.181862442017923</v>
      </c>
      <c r="DL28" s="12">
        <v>11.407437254769249</v>
      </c>
      <c r="DM28" s="12">
        <v>11.688592207960575</v>
      </c>
      <c r="DN28" s="12">
        <v>11.536592654830944</v>
      </c>
      <c r="DO28" s="12">
        <v>11.261149379842108</v>
      </c>
      <c r="DP28" s="12">
        <v>10.709719925809015</v>
      </c>
      <c r="DQ28" s="12">
        <v>10.918441964803971</v>
      </c>
      <c r="DR28" s="12">
        <v>11.103767202320848</v>
      </c>
      <c r="DS28" s="12">
        <v>11.274839991513426</v>
      </c>
      <c r="DT28" s="12">
        <v>10.935377433603618</v>
      </c>
      <c r="DU28" s="12">
        <v>10.477128664833876</v>
      </c>
      <c r="DV28" s="12">
        <v>10.501822222032715</v>
      </c>
      <c r="DW28" s="12">
        <v>10.548367657599703</v>
      </c>
      <c r="DX28" s="12">
        <v>10.591158345611822</v>
      </c>
      <c r="DY28" s="12">
        <v>10.649691589849573</v>
      </c>
      <c r="DZ28" s="12">
        <v>10.742591917109324</v>
      </c>
      <c r="EA28" s="12">
        <v>10.97713315834757</v>
      </c>
      <c r="EB28" s="12">
        <v>10.580585405081477</v>
      </c>
      <c r="EC28" s="12">
        <v>10.70430648063183</v>
      </c>
      <c r="ED28" s="12">
        <v>10.650009799148323</v>
      </c>
      <c r="EE28" s="12">
        <v>11.150325376374388</v>
      </c>
      <c r="EF28" s="12">
        <v>11.174260800196084</v>
      </c>
      <c r="EG28" s="12">
        <v>11.251044415934205</v>
      </c>
      <c r="EH28" s="12">
        <v>11.033262106238418</v>
      </c>
      <c r="EI28" s="12">
        <v>10.800954047591016</v>
      </c>
      <c r="EJ28" s="12">
        <v>10.722366968065636</v>
      </c>
      <c r="EK28" s="12">
        <v>10.49789962574056</v>
      </c>
      <c r="EL28" s="12">
        <v>10.245676066780241</v>
      </c>
      <c r="EM28" s="12">
        <v>9.8595150782324623</v>
      </c>
      <c r="EN28" s="12">
        <v>9.6361196935151447</v>
      </c>
      <c r="EO28" s="12">
        <v>10.048871802084831</v>
      </c>
      <c r="EP28" s="12">
        <v>10.234492119578476</v>
      </c>
      <c r="EQ28" s="12">
        <v>10.511037477010015</v>
      </c>
      <c r="ER28" s="12">
        <v>10.387118123966466</v>
      </c>
      <c r="ES28" s="12">
        <v>10.408229579378709</v>
      </c>
      <c r="ET28" s="12">
        <v>10.353663170694634</v>
      </c>
      <c r="EU28" s="12">
        <v>10.165562902519506</v>
      </c>
      <c r="EV28" s="12">
        <v>9.9483268126046056</v>
      </c>
      <c r="EW28" s="12">
        <v>9.7663321941580641</v>
      </c>
      <c r="EX28" s="12">
        <v>9.492350219503729</v>
      </c>
      <c r="EY28" s="12">
        <v>9.3717841086731752</v>
      </c>
      <c r="EZ28" s="12">
        <v>9.1215378785401882</v>
      </c>
      <c r="FA28" s="12">
        <v>9.2826783471863372</v>
      </c>
      <c r="FB28" s="12">
        <v>9.2137729642678767</v>
      </c>
      <c r="FC28" s="12">
        <v>9.1022100180138281</v>
      </c>
      <c r="FD28" s="12">
        <v>9.00060255717462</v>
      </c>
      <c r="FE28" s="12">
        <v>9.4410757142269954</v>
      </c>
      <c r="FF28" s="12">
        <v>9.6066721098091072</v>
      </c>
      <c r="FG28" s="12">
        <v>9.412293089690122</v>
      </c>
      <c r="FH28" s="12">
        <v>9.3742760588162763</v>
      </c>
      <c r="FI28" s="12">
        <v>9.8212895871144124</v>
      </c>
      <c r="FJ28" s="12">
        <v>9.9885924674733193</v>
      </c>
      <c r="FK28" s="12">
        <v>9.5594824800825204</v>
      </c>
      <c r="FL28" s="12">
        <v>9.122342456264672</v>
      </c>
      <c r="FM28" s="12">
        <v>8.9106775541329597</v>
      </c>
      <c r="FN28" s="12">
        <v>9.0449937953739283</v>
      </c>
      <c r="FO28" s="12">
        <v>9.3208075036806157</v>
      </c>
      <c r="FP28" s="12">
        <v>9.8719105791715336</v>
      </c>
      <c r="FQ28" s="12">
        <v>10.064256964718735</v>
      </c>
      <c r="FR28" s="12">
        <v>9.8910809752126525</v>
      </c>
      <c r="FS28" s="12">
        <v>9.6079787300167894</v>
      </c>
      <c r="FT28" s="12">
        <v>9.461616408196166</v>
      </c>
      <c r="FU28" s="12">
        <v>9.4250010347773046</v>
      </c>
      <c r="FV28" s="12">
        <v>9.0072957951877441</v>
      </c>
      <c r="FW28" s="12">
        <v>8.8719054074300097</v>
      </c>
      <c r="FX28" s="12">
        <v>8.8650868739612783</v>
      </c>
      <c r="FY28" s="12">
        <v>9.4614289296723939</v>
      </c>
      <c r="FZ28" s="12">
        <v>9.4855088025696812</v>
      </c>
      <c r="GA28" s="12">
        <v>9.2912449894373381</v>
      </c>
      <c r="GB28" s="12">
        <v>9.0500276534064419</v>
      </c>
      <c r="GC28" s="12">
        <v>9.0807796795574109</v>
      </c>
      <c r="GD28" s="12">
        <v>9.1398304445516505</v>
      </c>
      <c r="GE28" s="12">
        <v>8.8997685522517518</v>
      </c>
      <c r="GF28" s="12">
        <v>8.789822846629809</v>
      </c>
      <c r="GG28" s="12">
        <v>8.7387522334125034</v>
      </c>
      <c r="GH28" s="12">
        <v>8.5966538084354678</v>
      </c>
      <c r="GI28" s="12">
        <v>8.4001548337514969</v>
      </c>
      <c r="GJ28" s="12">
        <v>8.2030089874478254</v>
      </c>
      <c r="GK28" s="12">
        <v>8.6012870400200789</v>
      </c>
      <c r="GL28" s="12">
        <v>8.6742829816831541</v>
      </c>
      <c r="GM28" s="12">
        <v>8.8114876614365265</v>
      </c>
      <c r="GN28" s="12">
        <v>8.6235696534171318</v>
      </c>
      <c r="GO28" s="12">
        <v>8.9879163412654943</v>
      </c>
      <c r="GP28" s="12">
        <v>9.1274205153582901</v>
      </c>
      <c r="GQ28" s="12">
        <v>8.9268657603437891</v>
      </c>
      <c r="GR28" s="12">
        <v>8.695426986574736</v>
      </c>
      <c r="GS28" s="12">
        <v>8.4133701058490615</v>
      </c>
      <c r="GT28" s="12">
        <v>8.4243958277493718</v>
      </c>
    </row>
    <row r="29" spans="1:202" x14ac:dyDescent="0.2">
      <c r="A29" s="14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</row>
    <row r="30" spans="1:202" x14ac:dyDescent="0.2">
      <c r="A30" s="13" t="s">
        <v>24</v>
      </c>
      <c r="B30" s="16">
        <v>29068.774666666664</v>
      </c>
      <c r="C30" s="16">
        <v>29111.700666666668</v>
      </c>
      <c r="D30" s="16">
        <v>29154.541666666668</v>
      </c>
      <c r="E30" s="16">
        <v>29197.308999999997</v>
      </c>
      <c r="F30" s="16">
        <v>29240.019666666671</v>
      </c>
      <c r="G30" s="16">
        <v>29282.677</v>
      </c>
      <c r="H30" s="16">
        <v>29325.292333333335</v>
      </c>
      <c r="I30" s="16">
        <v>29367.849666666665</v>
      </c>
      <c r="J30" s="16">
        <v>29410.358333333337</v>
      </c>
      <c r="K30" s="16">
        <v>29452.792333333335</v>
      </c>
      <c r="L30" s="16">
        <v>29495.164666666667</v>
      </c>
      <c r="M30" s="16">
        <v>29537.456666666665</v>
      </c>
      <c r="N30" s="16">
        <v>29579.668000000001</v>
      </c>
      <c r="O30" s="16">
        <v>29621.777333333332</v>
      </c>
      <c r="P30" s="16">
        <v>29663.784</v>
      </c>
      <c r="Q30" s="16">
        <v>29705.691999999999</v>
      </c>
      <c r="R30" s="16">
        <v>29747.490999999998</v>
      </c>
      <c r="S30" s="16">
        <v>29789.183333333331</v>
      </c>
      <c r="T30" s="16">
        <v>29830.747333333333</v>
      </c>
      <c r="U30" s="16">
        <v>29872.209666666666</v>
      </c>
      <c r="V30" s="16">
        <v>29913.560999999998</v>
      </c>
      <c r="W30" s="16">
        <v>29954.826333333331</v>
      </c>
      <c r="X30" s="16">
        <v>29996.009666666669</v>
      </c>
      <c r="Y30" s="16">
        <v>30037.137333333332</v>
      </c>
      <c r="Z30" s="16">
        <v>30078.208000000002</v>
      </c>
      <c r="AA30" s="16">
        <v>30119.220666666672</v>
      </c>
      <c r="AB30" s="16">
        <v>30160.19366666667</v>
      </c>
      <c r="AC30" s="16">
        <v>30201.136999999999</v>
      </c>
      <c r="AD30" s="16">
        <v>30242.058000000001</v>
      </c>
      <c r="AE30" s="16">
        <v>30282.955000000002</v>
      </c>
      <c r="AF30" s="16">
        <v>30323.850333333336</v>
      </c>
      <c r="AG30" s="16">
        <v>30364.746333333333</v>
      </c>
      <c r="AH30" s="16">
        <v>30405.631333333335</v>
      </c>
      <c r="AI30" s="16">
        <v>30446.504333333334</v>
      </c>
      <c r="AJ30" s="16">
        <v>30487.368666666665</v>
      </c>
      <c r="AK30" s="16">
        <v>30528.226333333336</v>
      </c>
      <c r="AL30" s="16">
        <v>30569.081999999999</v>
      </c>
      <c r="AM30" s="16">
        <v>30609.925999999996</v>
      </c>
      <c r="AN30" s="16">
        <v>30650.76933333333</v>
      </c>
      <c r="AO30" s="16">
        <v>30691.600666666665</v>
      </c>
      <c r="AP30" s="16">
        <v>30732.430000000004</v>
      </c>
      <c r="AQ30" s="16">
        <v>30773.249</v>
      </c>
      <c r="AR30" s="16">
        <v>30814.050999999996</v>
      </c>
      <c r="AS30" s="16">
        <v>30854.837</v>
      </c>
      <c r="AT30" s="16">
        <v>30895.605</v>
      </c>
      <c r="AU30" s="16">
        <v>30936.346000000001</v>
      </c>
      <c r="AV30" s="16">
        <v>30977.049333333332</v>
      </c>
      <c r="AW30" s="16">
        <v>31017.711333333336</v>
      </c>
      <c r="AX30" s="16">
        <v>31058.342000000001</v>
      </c>
      <c r="AY30" s="16">
        <v>31098.93233333333</v>
      </c>
      <c r="AZ30" s="16">
        <v>31139.47966666667</v>
      </c>
      <c r="BA30" s="16">
        <v>31179.963</v>
      </c>
      <c r="BB30" s="16">
        <v>31220.368000000002</v>
      </c>
      <c r="BC30" s="16">
        <v>31260.673999999999</v>
      </c>
      <c r="BD30" s="16">
        <v>31300.894666666671</v>
      </c>
      <c r="BE30" s="16">
        <v>31341.035333333333</v>
      </c>
      <c r="BF30" s="16">
        <v>31381.125</v>
      </c>
      <c r="BG30" s="16">
        <v>31421.161666666667</v>
      </c>
      <c r="BH30" s="16">
        <v>31461.168666666665</v>
      </c>
      <c r="BI30" s="16">
        <v>31501.153333333332</v>
      </c>
      <c r="BJ30" s="16">
        <v>31541.12833333333</v>
      </c>
      <c r="BK30" s="16">
        <v>31581.107999999997</v>
      </c>
      <c r="BL30" s="16">
        <v>31621.105333333329</v>
      </c>
      <c r="BM30" s="16">
        <v>31661.12433333333</v>
      </c>
      <c r="BN30" s="16">
        <v>31701.180000000004</v>
      </c>
      <c r="BO30" s="16">
        <v>31741.276333333331</v>
      </c>
      <c r="BP30" s="16">
        <v>31781.441333333332</v>
      </c>
      <c r="BQ30" s="16">
        <v>31821.664999999997</v>
      </c>
      <c r="BR30" s="16">
        <v>31861.954666666668</v>
      </c>
      <c r="BS30" s="16">
        <v>31902.304</v>
      </c>
      <c r="BT30" s="16">
        <v>31942.792333333335</v>
      </c>
      <c r="BU30" s="16">
        <v>31983.351666666666</v>
      </c>
      <c r="BV30" s="16">
        <v>32023.980333333329</v>
      </c>
      <c r="BW30" s="16">
        <v>32064.611333333334</v>
      </c>
      <c r="BX30" s="16">
        <v>32105.305333333334</v>
      </c>
      <c r="BY30" s="16">
        <v>32146.074666666667</v>
      </c>
      <c r="BZ30" s="16">
        <v>32186.917333333335</v>
      </c>
      <c r="CA30" s="16">
        <v>32227.83766666667</v>
      </c>
      <c r="CB30" s="16">
        <v>32268.824666666667</v>
      </c>
      <c r="CC30" s="16">
        <v>32309.865333333335</v>
      </c>
      <c r="CD30" s="16">
        <v>32350.940333333332</v>
      </c>
      <c r="CE30" s="16">
        <v>32392.023333333331</v>
      </c>
      <c r="CF30" s="16">
        <v>32433.099666666665</v>
      </c>
      <c r="CG30" s="16">
        <v>32474.145999999997</v>
      </c>
      <c r="CH30" s="16">
        <v>32515.153333333332</v>
      </c>
      <c r="CI30" s="16">
        <v>32556.103666666666</v>
      </c>
      <c r="CJ30" s="16">
        <v>32596.978666666666</v>
      </c>
      <c r="CK30" s="16">
        <v>32637.755666666664</v>
      </c>
      <c r="CL30" s="16">
        <v>32678.418999999998</v>
      </c>
      <c r="CM30" s="16">
        <v>32718.955666666665</v>
      </c>
      <c r="CN30" s="16">
        <v>32759.362333333334</v>
      </c>
      <c r="CO30" s="16">
        <v>32799.640333333336</v>
      </c>
      <c r="CP30" s="16">
        <v>32839.813666666661</v>
      </c>
      <c r="CQ30" s="16">
        <v>32879.89366666667</v>
      </c>
      <c r="CR30" s="16">
        <v>32919.891333333333</v>
      </c>
      <c r="CS30" s="16">
        <v>32959.82166666667</v>
      </c>
      <c r="CT30" s="16">
        <v>32999.701000000001</v>
      </c>
      <c r="CU30" s="16">
        <v>33039.553333333337</v>
      </c>
      <c r="CV30" s="16">
        <v>33079.388333333336</v>
      </c>
      <c r="CW30" s="16">
        <v>33119.215999999993</v>
      </c>
      <c r="CX30" s="16">
        <v>33159.038666666667</v>
      </c>
      <c r="CY30" s="16">
        <v>33198.87566666666</v>
      </c>
      <c r="CZ30" s="16">
        <v>33238.736999999994</v>
      </c>
      <c r="DA30" s="16">
        <v>33278.636666666665</v>
      </c>
      <c r="DB30" s="16">
        <v>33318.559999999998</v>
      </c>
      <c r="DC30" s="16">
        <v>33358.504999999997</v>
      </c>
      <c r="DD30" s="16">
        <v>33398.458333333336</v>
      </c>
      <c r="DE30" s="16">
        <v>33438.422999999995</v>
      </c>
      <c r="DF30" s="16">
        <v>33478.398666666668</v>
      </c>
      <c r="DG30" s="16">
        <v>33518.390333333329</v>
      </c>
      <c r="DH30" s="16">
        <v>33558.392</v>
      </c>
      <c r="DI30" s="16">
        <v>33598.396999999997</v>
      </c>
      <c r="DJ30" s="16">
        <v>33638.398333333338</v>
      </c>
      <c r="DK30" s="16">
        <v>33678.400999999998</v>
      </c>
      <c r="DL30" s="16">
        <v>33718.406333333332</v>
      </c>
      <c r="DM30" s="16">
        <v>33758.404000000002</v>
      </c>
      <c r="DN30" s="16">
        <v>33798.393000000004</v>
      </c>
      <c r="DO30" s="16">
        <v>33838.375</v>
      </c>
      <c r="DP30" s="16">
        <v>33878.36</v>
      </c>
      <c r="DQ30" s="16">
        <v>33918.339</v>
      </c>
      <c r="DR30" s="16">
        <v>33958.311666666668</v>
      </c>
      <c r="DS30" s="16">
        <v>33998.271999999997</v>
      </c>
      <c r="DT30" s="16">
        <v>34038.218333333331</v>
      </c>
      <c r="DU30" s="16">
        <v>34078.149666666664</v>
      </c>
      <c r="DV30" s="16">
        <v>34118.072666666667</v>
      </c>
      <c r="DW30" s="16">
        <v>34157.98066666667</v>
      </c>
      <c r="DX30" s="16">
        <v>34197.883333333331</v>
      </c>
      <c r="DY30" s="16">
        <v>34237.76933333333</v>
      </c>
      <c r="DZ30" s="16">
        <v>34277.64233333333</v>
      </c>
      <c r="EA30" s="16">
        <v>34317.50266666666</v>
      </c>
      <c r="EB30" s="16">
        <v>34357.351999999999</v>
      </c>
      <c r="EC30" s="16">
        <v>34397.192999999999</v>
      </c>
      <c r="ED30" s="16">
        <v>34437.022333333334</v>
      </c>
      <c r="EE30" s="16">
        <v>34476.838333333326</v>
      </c>
      <c r="EF30" s="16">
        <v>34516.648333333338</v>
      </c>
      <c r="EG30" s="16">
        <v>34556.440666666669</v>
      </c>
      <c r="EH30" s="16">
        <v>34596.223333333335</v>
      </c>
      <c r="EI30" s="16">
        <v>34636.001333333341</v>
      </c>
      <c r="EJ30" s="16">
        <v>34675.773666666668</v>
      </c>
      <c r="EK30" s="16">
        <v>34715.532666666666</v>
      </c>
      <c r="EL30" s="16">
        <v>34755.276666666665</v>
      </c>
      <c r="EM30" s="16">
        <v>34795.007000000005</v>
      </c>
      <c r="EN30" s="16">
        <v>34834.733666666667</v>
      </c>
      <c r="EO30" s="16">
        <v>34874.446000000004</v>
      </c>
      <c r="EP30" s="16">
        <v>34914.144999999997</v>
      </c>
      <c r="EQ30" s="16">
        <v>34953.834999999999</v>
      </c>
      <c r="ER30" s="16">
        <v>34993.51</v>
      </c>
      <c r="ES30" s="16">
        <v>35033.166333333334</v>
      </c>
      <c r="ET30" s="16">
        <v>35072.814666666665</v>
      </c>
      <c r="EU30" s="16">
        <v>35112.450000000004</v>
      </c>
      <c r="EV30" s="16">
        <v>35152.079999999994</v>
      </c>
      <c r="EW30" s="16">
        <v>35191.687666666672</v>
      </c>
      <c r="EX30" s="16">
        <v>35231.28666666666</v>
      </c>
      <c r="EY30" s="16">
        <v>35270.859000000004</v>
      </c>
      <c r="EZ30" s="16">
        <v>35310.421666666669</v>
      </c>
      <c r="FA30" s="16">
        <v>35349.968000000001</v>
      </c>
      <c r="FB30" s="16">
        <v>35389.498666666659</v>
      </c>
      <c r="FC30" s="16">
        <v>35429.01</v>
      </c>
      <c r="FD30" s="16">
        <v>35468.496666666666</v>
      </c>
      <c r="FE30" s="16">
        <v>35507.978000000003</v>
      </c>
      <c r="FF30" s="16">
        <v>35547.432000000001</v>
      </c>
      <c r="FG30" s="16">
        <v>35586.878999999994</v>
      </c>
      <c r="FH30" s="16">
        <v>35626.301666666666</v>
      </c>
      <c r="FI30" s="16">
        <v>35665.706333333335</v>
      </c>
      <c r="FJ30" s="16">
        <v>35705.086000000003</v>
      </c>
      <c r="FK30" s="16">
        <v>35744.452333333327</v>
      </c>
      <c r="FL30" s="16">
        <v>35783.80733333333</v>
      </c>
      <c r="FM30" s="16">
        <v>35823.148666666668</v>
      </c>
      <c r="FN30" s="16">
        <v>35862.478999999999</v>
      </c>
      <c r="FO30" s="16">
        <v>35901.796666666669</v>
      </c>
      <c r="FP30" s="16">
        <v>35941.103999999999</v>
      </c>
      <c r="FQ30" s="16">
        <v>35980.403333333328</v>
      </c>
      <c r="FR30" s="16">
        <v>36019.696666666663</v>
      </c>
      <c r="FS30" s="16">
        <v>36058.987000000001</v>
      </c>
      <c r="FT30" s="16">
        <v>36098.265333333336</v>
      </c>
      <c r="FU30" s="16">
        <v>36137.537333333334</v>
      </c>
      <c r="FV30" s="16">
        <v>36176.799999999996</v>
      </c>
      <c r="FW30" s="16">
        <v>36216.057999999997</v>
      </c>
      <c r="FX30" s="16">
        <v>36255.297333333328</v>
      </c>
      <c r="FY30" s="16">
        <v>36294.527333333332</v>
      </c>
      <c r="FZ30" s="16">
        <v>36333.733</v>
      </c>
      <c r="GA30" s="16">
        <v>36372.929333333333</v>
      </c>
      <c r="GB30" s="16">
        <v>36412.110999999997</v>
      </c>
      <c r="GC30" s="16">
        <v>36451.274333333327</v>
      </c>
      <c r="GD30" s="16">
        <v>36490.41333333333</v>
      </c>
      <c r="GE30" s="16">
        <v>36529.529666666669</v>
      </c>
      <c r="GF30" s="16">
        <v>36568.630333333327</v>
      </c>
      <c r="GG30" s="16">
        <v>36607.705999999998</v>
      </c>
      <c r="GH30" s="16">
        <v>36646.762333333325</v>
      </c>
      <c r="GI30" s="16">
        <v>36685.793333333335</v>
      </c>
      <c r="GJ30" s="16">
        <v>36724.799999999996</v>
      </c>
      <c r="GK30" s="16">
        <v>36763.770666666671</v>
      </c>
      <c r="GL30" s="16">
        <v>36802.716999999997</v>
      </c>
      <c r="GM30" s="16">
        <v>36841.645666666664</v>
      </c>
      <c r="GN30" s="16">
        <v>36880.548666666669</v>
      </c>
      <c r="GO30" s="16">
        <v>36919.43</v>
      </c>
      <c r="GP30" s="16">
        <v>36958.282999999996</v>
      </c>
      <c r="GQ30" s="16">
        <v>36997.10766666667</v>
      </c>
      <c r="GR30" s="16">
        <v>37035.903666666673</v>
      </c>
      <c r="GS30" s="16">
        <v>37074.668333333335</v>
      </c>
      <c r="GT30" s="16">
        <v>37113.406333333332</v>
      </c>
    </row>
    <row r="31" spans="1:202" x14ac:dyDescent="0.2">
      <c r="A31" s="14" t="s">
        <v>25</v>
      </c>
      <c r="B31" s="15">
        <v>21740.691333333336</v>
      </c>
      <c r="C31" s="15">
        <v>21783.17466666667</v>
      </c>
      <c r="D31" s="15">
        <v>21825.713333333333</v>
      </c>
      <c r="E31" s="15">
        <v>21868.302666666666</v>
      </c>
      <c r="F31" s="15">
        <v>21910.942999999999</v>
      </c>
      <c r="G31" s="15">
        <v>21953.62566666667</v>
      </c>
      <c r="H31" s="15">
        <v>21996.357666666663</v>
      </c>
      <c r="I31" s="15">
        <v>22039.123000000003</v>
      </c>
      <c r="J31" s="15">
        <v>22081.938666666665</v>
      </c>
      <c r="K31" s="15">
        <v>22124.782333333333</v>
      </c>
      <c r="L31" s="15">
        <v>22167.668000000001</v>
      </c>
      <c r="M31" s="15">
        <v>22210.579333333331</v>
      </c>
      <c r="N31" s="15">
        <v>22253.521333333334</v>
      </c>
      <c r="O31" s="15">
        <v>22296.483666666667</v>
      </c>
      <c r="P31" s="15">
        <v>22339.467999999997</v>
      </c>
      <c r="Q31" s="15">
        <v>22382.480333333329</v>
      </c>
      <c r="R31" s="15">
        <v>22425.516</v>
      </c>
      <c r="S31" s="15">
        <v>22468.580666666665</v>
      </c>
      <c r="T31" s="15">
        <v>22511.649333333335</v>
      </c>
      <c r="U31" s="15">
        <v>22554.732999999997</v>
      </c>
      <c r="V31" s="15">
        <v>22597.815333333332</v>
      </c>
      <c r="W31" s="15">
        <v>22640.916333333331</v>
      </c>
      <c r="X31" s="15">
        <v>22684.031000000003</v>
      </c>
      <c r="Y31" s="15">
        <v>22727.168333333335</v>
      </c>
      <c r="Z31" s="15">
        <v>22770.313333333335</v>
      </c>
      <c r="AA31" s="15">
        <v>22813.458666666662</v>
      </c>
      <c r="AB31" s="15">
        <v>22856.617999999999</v>
      </c>
      <c r="AC31" s="15">
        <v>22899.783999999996</v>
      </c>
      <c r="AD31" s="15">
        <v>22942.952333333331</v>
      </c>
      <c r="AE31" s="15">
        <v>22986.112000000005</v>
      </c>
      <c r="AF31" s="15">
        <v>23029.287</v>
      </c>
      <c r="AG31" s="15">
        <v>23072.474333333335</v>
      </c>
      <c r="AH31" s="15">
        <v>23115.661666666667</v>
      </c>
      <c r="AI31" s="15">
        <v>23158.853333333333</v>
      </c>
      <c r="AJ31" s="15">
        <v>23202.054</v>
      </c>
      <c r="AK31" s="15">
        <v>23245.266333333333</v>
      </c>
      <c r="AL31" s="15">
        <v>23288.488333333331</v>
      </c>
      <c r="AM31" s="15">
        <v>23331.718999999997</v>
      </c>
      <c r="AN31" s="15">
        <v>23374.970666666672</v>
      </c>
      <c r="AO31" s="15">
        <v>23418.234333333337</v>
      </c>
      <c r="AP31" s="15">
        <v>23461.514666666666</v>
      </c>
      <c r="AQ31" s="15">
        <v>23504.805333333334</v>
      </c>
      <c r="AR31" s="15">
        <v>23548.095666666664</v>
      </c>
      <c r="AS31" s="15">
        <v>23591.382333333331</v>
      </c>
      <c r="AT31" s="15">
        <v>23634.649000000001</v>
      </c>
      <c r="AU31" s="15">
        <v>23677.881333333335</v>
      </c>
      <c r="AV31" s="15">
        <v>23721.055666666667</v>
      </c>
      <c r="AW31" s="15">
        <v>23764.163666666671</v>
      </c>
      <c r="AX31" s="15">
        <v>23807.199333333334</v>
      </c>
      <c r="AY31" s="15">
        <v>23850.149333333335</v>
      </c>
      <c r="AZ31" s="15">
        <v>23892.991999999998</v>
      </c>
      <c r="BA31" s="15">
        <v>23935.70033333333</v>
      </c>
      <c r="BB31" s="15">
        <v>23978.151333333331</v>
      </c>
      <c r="BC31" s="15">
        <v>24020.197333333334</v>
      </c>
      <c r="BD31" s="15">
        <v>24061.812333333331</v>
      </c>
      <c r="BE31" s="15">
        <v>24103.073333333334</v>
      </c>
      <c r="BF31" s="15">
        <v>24144.119333333332</v>
      </c>
      <c r="BG31" s="15">
        <v>24184.980666666666</v>
      </c>
      <c r="BH31" s="15">
        <v>24225.715999999997</v>
      </c>
      <c r="BI31" s="15">
        <v>24266.365333333331</v>
      </c>
      <c r="BJ31" s="15">
        <v>24306.971000000001</v>
      </c>
      <c r="BK31" s="15">
        <v>24347.573666666667</v>
      </c>
      <c r="BL31" s="15">
        <v>24388.221666666668</v>
      </c>
      <c r="BM31" s="15">
        <v>24428.957333333336</v>
      </c>
      <c r="BN31" s="15">
        <v>24469.82133333333</v>
      </c>
      <c r="BO31" s="15">
        <v>24510.843666666668</v>
      </c>
      <c r="BP31" s="15">
        <v>24552.048666666669</v>
      </c>
      <c r="BQ31" s="15">
        <v>24593.431333333338</v>
      </c>
      <c r="BR31" s="15">
        <v>24634.975333333332</v>
      </c>
      <c r="BS31" s="15">
        <v>24676.662666666667</v>
      </c>
      <c r="BT31" s="15">
        <v>24718.543999999998</v>
      </c>
      <c r="BU31" s="15">
        <v>24760.546000000002</v>
      </c>
      <c r="BV31" s="15">
        <v>24802.653333333332</v>
      </c>
      <c r="BW31" s="15">
        <v>24844.789666666667</v>
      </c>
      <c r="BX31" s="15">
        <v>24886.993333333336</v>
      </c>
      <c r="BY31" s="15">
        <v>24929.251999999997</v>
      </c>
      <c r="BZ31" s="15">
        <v>24971.550666666666</v>
      </c>
      <c r="CA31" s="15">
        <v>25013.877333333334</v>
      </c>
      <c r="CB31" s="15">
        <v>25056.225000000002</v>
      </c>
      <c r="CC31" s="15">
        <v>25098.581999999999</v>
      </c>
      <c r="CD31" s="15">
        <v>25140.938999999998</v>
      </c>
      <c r="CE31" s="15">
        <v>25183.277666666665</v>
      </c>
      <c r="CF31" s="15">
        <v>25225.591333333334</v>
      </c>
      <c r="CG31" s="15">
        <v>25267.864000000001</v>
      </c>
      <c r="CH31" s="15">
        <v>25310.098666666669</v>
      </c>
      <c r="CI31" s="15">
        <v>25352.282666666666</v>
      </c>
      <c r="CJ31" s="15">
        <v>25394.409</v>
      </c>
      <c r="CK31" s="15">
        <v>25436.461333333329</v>
      </c>
      <c r="CL31" s="15">
        <v>25478.434333333335</v>
      </c>
      <c r="CM31" s="15">
        <v>25520.322333333334</v>
      </c>
      <c r="CN31" s="15">
        <v>25562.119333333336</v>
      </c>
      <c r="CO31" s="15">
        <v>25603.825666666668</v>
      </c>
      <c r="CP31" s="15">
        <v>25645.456999999999</v>
      </c>
      <c r="CQ31" s="15">
        <v>25687.016333333333</v>
      </c>
      <c r="CR31" s="15">
        <v>25728.511333333332</v>
      </c>
      <c r="CS31" s="15">
        <v>25769.951000000001</v>
      </c>
      <c r="CT31" s="15">
        <v>25811.344333333331</v>
      </c>
      <c r="CU31" s="15">
        <v>25852.701666666664</v>
      </c>
      <c r="CV31" s="15">
        <v>25894.028666666669</v>
      </c>
      <c r="CW31" s="15">
        <v>25935.332333333336</v>
      </c>
      <c r="CX31" s="15">
        <v>25976.615000000002</v>
      </c>
      <c r="CY31" s="15">
        <v>26017.880333333334</v>
      </c>
      <c r="CZ31" s="15">
        <v>26059.132666666668</v>
      </c>
      <c r="DA31" s="15">
        <v>26100.379666666664</v>
      </c>
      <c r="DB31" s="15">
        <v>26141.60666666667</v>
      </c>
      <c r="DC31" s="15">
        <v>26182.810666666668</v>
      </c>
      <c r="DD31" s="15">
        <v>26223.974666666665</v>
      </c>
      <c r="DE31" s="15">
        <v>26265.098666666669</v>
      </c>
      <c r="DF31" s="15">
        <v>26306.181666666667</v>
      </c>
      <c r="DG31" s="15">
        <v>26347.221333333331</v>
      </c>
      <c r="DH31" s="15">
        <v>26388.206666666665</v>
      </c>
      <c r="DI31" s="15">
        <v>26429.130666666664</v>
      </c>
      <c r="DJ31" s="15">
        <v>26469.983333333334</v>
      </c>
      <c r="DK31" s="15">
        <v>26510.769666666663</v>
      </c>
      <c r="DL31" s="15">
        <v>26551.483666666667</v>
      </c>
      <c r="DM31" s="15">
        <v>26592.120666666669</v>
      </c>
      <c r="DN31" s="15">
        <v>26632.685999999998</v>
      </c>
      <c r="DO31" s="15">
        <v>26673.183666666668</v>
      </c>
      <c r="DP31" s="15">
        <v>26713.62166666667</v>
      </c>
      <c r="DQ31" s="15">
        <v>26753.997333333333</v>
      </c>
      <c r="DR31" s="15">
        <v>26794.311000000002</v>
      </c>
      <c r="DS31" s="15">
        <v>26834.565000000002</v>
      </c>
      <c r="DT31" s="15">
        <v>26874.76</v>
      </c>
      <c r="DU31" s="15">
        <v>26914.895999999997</v>
      </c>
      <c r="DV31" s="15">
        <v>26954.984666666667</v>
      </c>
      <c r="DW31" s="15">
        <v>26995.012666666666</v>
      </c>
      <c r="DX31" s="15">
        <v>27034.999</v>
      </c>
      <c r="DY31" s="15">
        <v>27074.931</v>
      </c>
      <c r="DZ31" s="15">
        <v>27114.813666666669</v>
      </c>
      <c r="EA31" s="15">
        <v>27154.647333333338</v>
      </c>
      <c r="EB31" s="15">
        <v>27194.429999999997</v>
      </c>
      <c r="EC31" s="15">
        <v>27234.16333333333</v>
      </c>
      <c r="ED31" s="15">
        <v>27273.842333333334</v>
      </c>
      <c r="EE31" s="15">
        <v>27313.466333333334</v>
      </c>
      <c r="EF31" s="15">
        <v>27353.046333333332</v>
      </c>
      <c r="EG31" s="15">
        <v>27392.564999999999</v>
      </c>
      <c r="EH31" s="15">
        <v>27432.034666666663</v>
      </c>
      <c r="EI31" s="15">
        <v>27471.453999999998</v>
      </c>
      <c r="EJ31" s="15">
        <v>27510.822666666663</v>
      </c>
      <c r="EK31" s="15">
        <v>27550.132333333331</v>
      </c>
      <c r="EL31" s="15">
        <v>27589.391</v>
      </c>
      <c r="EM31" s="15">
        <v>27628.595333333331</v>
      </c>
      <c r="EN31" s="15">
        <v>27667.755333333334</v>
      </c>
      <c r="EO31" s="15">
        <v>27706.854333333336</v>
      </c>
      <c r="EP31" s="15">
        <v>27745.90966666667</v>
      </c>
      <c r="EQ31" s="15">
        <v>27784.918666666665</v>
      </c>
      <c r="ER31" s="15">
        <v>27823.880666666668</v>
      </c>
      <c r="ES31" s="15">
        <v>27862.784</v>
      </c>
      <c r="ET31" s="15">
        <v>27901.643666666667</v>
      </c>
      <c r="EU31" s="15">
        <v>27940.454999999998</v>
      </c>
      <c r="EV31" s="15">
        <v>27979.232999999997</v>
      </c>
      <c r="EW31" s="15">
        <v>28017.960333333333</v>
      </c>
      <c r="EX31" s="15">
        <v>28056.652333333332</v>
      </c>
      <c r="EY31" s="15">
        <v>28095.294333333335</v>
      </c>
      <c r="EZ31" s="15">
        <v>28133.903333333332</v>
      </c>
      <c r="FA31" s="15">
        <v>28172.477666666662</v>
      </c>
      <c r="FB31" s="15">
        <v>28211.020333333334</v>
      </c>
      <c r="FC31" s="15">
        <v>28249.533333333336</v>
      </c>
      <c r="FD31" s="15">
        <v>28288.01</v>
      </c>
      <c r="FE31" s="15">
        <v>28326.472999999998</v>
      </c>
      <c r="FF31" s="15">
        <v>28364.904666666669</v>
      </c>
      <c r="FG31" s="15">
        <v>28403.325000000001</v>
      </c>
      <c r="FH31" s="15">
        <v>28441.714333333333</v>
      </c>
      <c r="FI31" s="15">
        <v>28480.076000000001</v>
      </c>
      <c r="FJ31" s="15">
        <v>28518.397333333331</v>
      </c>
      <c r="FK31" s="15">
        <v>28556.688666666665</v>
      </c>
      <c r="FL31" s="15">
        <v>28594.943333333329</v>
      </c>
      <c r="FM31" s="15">
        <v>28633.160333333333</v>
      </c>
      <c r="FN31" s="15">
        <v>28671.327999999998</v>
      </c>
      <c r="FO31" s="15">
        <v>28709.441999999999</v>
      </c>
      <c r="FP31" s="15">
        <v>28747.502666666667</v>
      </c>
      <c r="FQ31" s="15">
        <v>28785.505333333334</v>
      </c>
      <c r="FR31" s="15">
        <v>28823.451333333334</v>
      </c>
      <c r="FS31" s="15">
        <v>28861.331999999999</v>
      </c>
      <c r="FT31" s="15">
        <v>28899.143</v>
      </c>
      <c r="FU31" s="15">
        <v>28936.894666666671</v>
      </c>
      <c r="FV31" s="15">
        <v>28974.584333333332</v>
      </c>
      <c r="FW31" s="15">
        <v>29012.221666666668</v>
      </c>
      <c r="FX31" s="15">
        <v>29049.794333333335</v>
      </c>
      <c r="FY31" s="15">
        <v>29087.319</v>
      </c>
      <c r="FZ31" s="15">
        <v>29124.789333333334</v>
      </c>
      <c r="GA31" s="15">
        <v>29162.218000000004</v>
      </c>
      <c r="GB31" s="15">
        <v>29199.604000000003</v>
      </c>
      <c r="GC31" s="15">
        <v>29236.946666666667</v>
      </c>
      <c r="GD31" s="15">
        <v>29274.247666666666</v>
      </c>
      <c r="GE31" s="15">
        <v>29311.512666666666</v>
      </c>
      <c r="GF31" s="15">
        <v>29348.747666666666</v>
      </c>
      <c r="GG31" s="15">
        <v>29385.948</v>
      </c>
      <c r="GH31" s="15">
        <v>29423.123000000003</v>
      </c>
      <c r="GI31" s="15">
        <v>29460.269</v>
      </c>
      <c r="GJ31" s="15">
        <v>29497.381333333335</v>
      </c>
      <c r="GK31" s="15">
        <v>29534.454666666668</v>
      </c>
      <c r="GL31" s="15">
        <v>29571.496333333333</v>
      </c>
      <c r="GM31" s="15">
        <v>29608.522333333338</v>
      </c>
      <c r="GN31" s="15">
        <v>29645.520666666667</v>
      </c>
      <c r="GO31" s="15">
        <v>29682.497333333333</v>
      </c>
      <c r="GP31" s="15">
        <v>29719.446333333337</v>
      </c>
      <c r="GQ31" s="15">
        <v>29756.370333333336</v>
      </c>
      <c r="GR31" s="15">
        <v>29793.267333333333</v>
      </c>
      <c r="GS31" s="15">
        <v>29830.133000000002</v>
      </c>
      <c r="GT31" s="15">
        <v>29866.969666666668</v>
      </c>
    </row>
    <row r="32" spans="1:202" x14ac:dyDescent="0.2">
      <c r="A32" s="13" t="s">
        <v>26</v>
      </c>
      <c r="B32" s="16">
        <v>13936.311333333333</v>
      </c>
      <c r="C32" s="16">
        <v>13744.404999999999</v>
      </c>
      <c r="D32" s="16">
        <v>13529.817999999999</v>
      </c>
      <c r="E32" s="16">
        <v>13533.883333333331</v>
      </c>
      <c r="F32" s="16">
        <v>13662.034333333331</v>
      </c>
      <c r="G32" s="16">
        <v>13773.456</v>
      </c>
      <c r="H32" s="16">
        <v>13873.481666666667</v>
      </c>
      <c r="I32" s="16">
        <v>14006.499666666668</v>
      </c>
      <c r="J32" s="16">
        <v>14177.30866666667</v>
      </c>
      <c r="K32" s="16">
        <v>14264.682666666666</v>
      </c>
      <c r="L32" s="16">
        <v>14298.863333333333</v>
      </c>
      <c r="M32" s="16">
        <v>14236.549333333334</v>
      </c>
      <c r="N32" s="16">
        <v>14090.430999999999</v>
      </c>
      <c r="O32" s="16">
        <v>14083.176333333335</v>
      </c>
      <c r="P32" s="16">
        <v>14078.802000000001</v>
      </c>
      <c r="Q32" s="16">
        <v>14154.525333333333</v>
      </c>
      <c r="R32" s="16">
        <v>14164.070666666667</v>
      </c>
      <c r="S32" s="16">
        <v>14217.271333333332</v>
      </c>
      <c r="T32" s="16">
        <v>14247.219333333333</v>
      </c>
      <c r="U32" s="16">
        <v>14281.015666666666</v>
      </c>
      <c r="V32" s="16">
        <v>14339.419</v>
      </c>
      <c r="W32" s="16">
        <v>14360.415000000001</v>
      </c>
      <c r="X32" s="16">
        <v>14273.593999999999</v>
      </c>
      <c r="Y32" s="16">
        <v>14310.201999999999</v>
      </c>
      <c r="Z32" s="16">
        <v>14357.96</v>
      </c>
      <c r="AA32" s="16">
        <v>14527.687333333333</v>
      </c>
      <c r="AB32" s="16">
        <v>14499.279999999999</v>
      </c>
      <c r="AC32" s="16">
        <v>14505.171333333332</v>
      </c>
      <c r="AD32" s="16">
        <v>14412.952666666666</v>
      </c>
      <c r="AE32" s="16">
        <v>14586.043666666666</v>
      </c>
      <c r="AF32" s="16">
        <v>14713.341333333332</v>
      </c>
      <c r="AG32" s="16">
        <v>14955.402333333333</v>
      </c>
      <c r="AH32" s="16">
        <v>14974.677333333333</v>
      </c>
      <c r="AI32" s="16">
        <v>14979.565666666667</v>
      </c>
      <c r="AJ32" s="16">
        <v>14883.317666666668</v>
      </c>
      <c r="AK32" s="16">
        <v>14802.697</v>
      </c>
      <c r="AL32" s="16">
        <v>14761.843333333332</v>
      </c>
      <c r="AM32" s="16">
        <v>14695.779999999999</v>
      </c>
      <c r="AN32" s="16">
        <v>14630.696000000002</v>
      </c>
      <c r="AO32" s="16">
        <v>14475.422</v>
      </c>
      <c r="AP32" s="16">
        <v>14532.098666666667</v>
      </c>
      <c r="AQ32" s="16">
        <v>14548.777</v>
      </c>
      <c r="AR32" s="16">
        <v>14664.463333333333</v>
      </c>
      <c r="AS32" s="16">
        <v>14670.190666666667</v>
      </c>
      <c r="AT32" s="16">
        <v>14742.630333333334</v>
      </c>
      <c r="AU32" s="16">
        <v>14787.987333333333</v>
      </c>
      <c r="AV32" s="16">
        <v>14730.458333333334</v>
      </c>
      <c r="AW32" s="16">
        <v>14675.839</v>
      </c>
      <c r="AX32" s="16">
        <v>14596.119666666667</v>
      </c>
      <c r="AY32" s="16">
        <v>14593.153666666665</v>
      </c>
      <c r="AZ32" s="16">
        <v>14594.167000000001</v>
      </c>
      <c r="BA32" s="16">
        <v>14561.074000000001</v>
      </c>
      <c r="BB32" s="16">
        <v>14668.584666666668</v>
      </c>
      <c r="BC32" s="16">
        <v>14721.903333333334</v>
      </c>
      <c r="BD32" s="16">
        <v>14874.029333333334</v>
      </c>
      <c r="BE32" s="16">
        <v>14927.412333333332</v>
      </c>
      <c r="BF32" s="16">
        <v>15000.014000000001</v>
      </c>
      <c r="BG32" s="16">
        <v>15154.195333333331</v>
      </c>
      <c r="BH32" s="16">
        <v>15092.720666666666</v>
      </c>
      <c r="BI32" s="16">
        <v>15106.362666666668</v>
      </c>
      <c r="BJ32" s="16">
        <v>15045.647666666666</v>
      </c>
      <c r="BK32" s="16">
        <v>14975.097000000002</v>
      </c>
      <c r="BL32" s="16">
        <v>14854.095333333333</v>
      </c>
      <c r="BM32" s="16">
        <v>14827.029999999999</v>
      </c>
      <c r="BN32" s="16">
        <v>14976.624333333333</v>
      </c>
      <c r="BO32" s="16">
        <v>14954.686333333333</v>
      </c>
      <c r="BP32" s="16">
        <v>14796.716</v>
      </c>
      <c r="BQ32" s="16">
        <v>14681.119333333334</v>
      </c>
      <c r="BR32" s="16">
        <v>14663.931333333334</v>
      </c>
      <c r="BS32" s="16">
        <v>14697.721333333335</v>
      </c>
      <c r="BT32" s="16">
        <v>14610.186333333333</v>
      </c>
      <c r="BU32" s="16">
        <v>14738.295666666667</v>
      </c>
      <c r="BV32" s="16">
        <v>14804.313333333334</v>
      </c>
      <c r="BW32" s="16">
        <v>14934.230333333333</v>
      </c>
      <c r="BX32" s="16">
        <v>14934.349666666667</v>
      </c>
      <c r="BY32" s="16">
        <v>14977.127666666667</v>
      </c>
      <c r="BZ32" s="16">
        <v>15010.841333333332</v>
      </c>
      <c r="CA32" s="16">
        <v>15001.454333333333</v>
      </c>
      <c r="CB32" s="16">
        <v>15039.422666666667</v>
      </c>
      <c r="CC32" s="16">
        <v>15260.731666666667</v>
      </c>
      <c r="CD32" s="16">
        <v>15406.085666666666</v>
      </c>
      <c r="CE32" s="16">
        <v>15403.328333333333</v>
      </c>
      <c r="CF32" s="16">
        <v>15226.315666666667</v>
      </c>
      <c r="CG32" s="16">
        <v>15216.765666666668</v>
      </c>
      <c r="CH32" s="16">
        <v>15347.207666666667</v>
      </c>
      <c r="CI32" s="16">
        <v>15510.845333333333</v>
      </c>
      <c r="CJ32" s="16">
        <v>15585.465333333334</v>
      </c>
      <c r="CK32" s="16">
        <v>15489.352333333334</v>
      </c>
      <c r="CL32" s="16">
        <v>15466.693333333335</v>
      </c>
      <c r="CM32" s="16">
        <v>15416.519666666667</v>
      </c>
      <c r="CN32" s="16">
        <v>15510.724333333334</v>
      </c>
      <c r="CO32" s="16">
        <v>15507.037666666665</v>
      </c>
      <c r="CP32" s="16">
        <v>15448.817333333334</v>
      </c>
      <c r="CQ32" s="16">
        <v>15420.285000000002</v>
      </c>
      <c r="CR32" s="16">
        <v>15451.194333333333</v>
      </c>
      <c r="CS32" s="16">
        <v>15662.202666666666</v>
      </c>
      <c r="CT32" s="16">
        <v>15895.103000000001</v>
      </c>
      <c r="CU32" s="16">
        <v>16142.345333333333</v>
      </c>
      <c r="CV32" s="16">
        <v>16303.185666666666</v>
      </c>
      <c r="CW32" s="16">
        <v>16389.190666666665</v>
      </c>
      <c r="CX32" s="16">
        <v>16426.424999999999</v>
      </c>
      <c r="CY32" s="16">
        <v>16337.025333333333</v>
      </c>
      <c r="CZ32" s="16">
        <v>16285.674666666668</v>
      </c>
      <c r="DA32" s="16">
        <v>16432.128333333334</v>
      </c>
      <c r="DB32" s="16">
        <v>16651.028333333335</v>
      </c>
      <c r="DC32" s="16">
        <v>16849.084333333336</v>
      </c>
      <c r="DD32" s="16">
        <v>16766.202000000001</v>
      </c>
      <c r="DE32" s="16">
        <v>16748.138999999999</v>
      </c>
      <c r="DF32" s="16">
        <v>16617.374333333333</v>
      </c>
      <c r="DG32" s="16">
        <v>16714.311333333331</v>
      </c>
      <c r="DH32" s="16">
        <v>16757.114666666665</v>
      </c>
      <c r="DI32" s="16">
        <v>16923.746666666666</v>
      </c>
      <c r="DJ32" s="16">
        <v>16928.539000000001</v>
      </c>
      <c r="DK32" s="16">
        <v>17008.919666666665</v>
      </c>
      <c r="DL32" s="16">
        <v>17079.491999999998</v>
      </c>
      <c r="DM32" s="16">
        <v>17195.977333333332</v>
      </c>
      <c r="DN32" s="16">
        <v>17309.798999999999</v>
      </c>
      <c r="DO32" s="16">
        <v>17347.302666666666</v>
      </c>
      <c r="DP32" s="16">
        <v>17269.483666666667</v>
      </c>
      <c r="DQ32" s="16">
        <v>17205.122666666666</v>
      </c>
      <c r="DR32" s="16">
        <v>17198.430333333334</v>
      </c>
      <c r="DS32" s="16">
        <v>17255.490999999998</v>
      </c>
      <c r="DT32" s="16">
        <v>17328.178</v>
      </c>
      <c r="DU32" s="16">
        <v>17432.781999999996</v>
      </c>
      <c r="DV32" s="16">
        <v>17511.221333333335</v>
      </c>
      <c r="DW32" s="16">
        <v>17460.031666666666</v>
      </c>
      <c r="DX32" s="16">
        <v>17557.129000000001</v>
      </c>
      <c r="DY32" s="16">
        <v>17842.419666666668</v>
      </c>
      <c r="DZ32" s="16">
        <v>18086.730666666666</v>
      </c>
      <c r="EA32" s="16">
        <v>18147.761999999999</v>
      </c>
      <c r="EB32" s="16">
        <v>17959.712</v>
      </c>
      <c r="EC32" s="16">
        <v>17909.334000000003</v>
      </c>
      <c r="ED32" s="16">
        <v>17874.002333333334</v>
      </c>
      <c r="EE32" s="16">
        <v>17947.267000000003</v>
      </c>
      <c r="EF32" s="16">
        <v>18070.937333333335</v>
      </c>
      <c r="EG32" s="16">
        <v>18216.720666666672</v>
      </c>
      <c r="EH32" s="16">
        <v>18290.012333333336</v>
      </c>
      <c r="EI32" s="16">
        <v>18264.497666666666</v>
      </c>
      <c r="EJ32" s="16">
        <v>18151.356</v>
      </c>
      <c r="EK32" s="16">
        <v>18178.744333333332</v>
      </c>
      <c r="EL32" s="16">
        <v>18212.912333333334</v>
      </c>
      <c r="EM32" s="16">
        <v>18285.355</v>
      </c>
      <c r="EN32" s="16">
        <v>18213.406666666666</v>
      </c>
      <c r="EO32" s="16">
        <v>18179.331000000002</v>
      </c>
      <c r="EP32" s="16">
        <v>18092.263999999999</v>
      </c>
      <c r="EQ32" s="16">
        <v>18096.285333333333</v>
      </c>
      <c r="ER32" s="16">
        <v>18219.830666666665</v>
      </c>
      <c r="ES32" s="16">
        <v>18321.390000000003</v>
      </c>
      <c r="ET32" s="16">
        <v>18421.2</v>
      </c>
      <c r="EU32" s="16">
        <v>18415.618999999999</v>
      </c>
      <c r="EV32" s="16">
        <v>18426.706666666665</v>
      </c>
      <c r="EW32" s="16">
        <v>18528.511666666669</v>
      </c>
      <c r="EX32" s="16">
        <v>18515.934333333335</v>
      </c>
      <c r="EY32" s="16">
        <v>18611.351333333336</v>
      </c>
      <c r="EZ32" s="16">
        <v>18514.370666666666</v>
      </c>
      <c r="FA32" s="16">
        <v>18457.930666666667</v>
      </c>
      <c r="FB32" s="16">
        <v>18356.851999999999</v>
      </c>
      <c r="FC32" s="16">
        <v>18413.077666666664</v>
      </c>
      <c r="FD32" s="16">
        <v>18506.127666666667</v>
      </c>
      <c r="FE32" s="16">
        <v>18653.033333333336</v>
      </c>
      <c r="FF32" s="16">
        <v>18670.995666666666</v>
      </c>
      <c r="FG32" s="16">
        <v>18767.552</v>
      </c>
      <c r="FH32" s="16">
        <v>18833.539666666667</v>
      </c>
      <c r="FI32" s="16">
        <v>19045.486000000001</v>
      </c>
      <c r="FJ32" s="16">
        <v>19126.835666666666</v>
      </c>
      <c r="FK32" s="16">
        <v>19141.395333333334</v>
      </c>
      <c r="FL32" s="16">
        <v>18981.374666666667</v>
      </c>
      <c r="FM32" s="16">
        <v>18846.666333333331</v>
      </c>
      <c r="FN32" s="16">
        <v>18793.235666666664</v>
      </c>
      <c r="FO32" s="16">
        <v>18910.328666666668</v>
      </c>
      <c r="FP32" s="16">
        <v>19019.759666666665</v>
      </c>
      <c r="FQ32" s="16">
        <v>19089.811333333335</v>
      </c>
      <c r="FR32" s="16">
        <v>19040.291666666668</v>
      </c>
      <c r="FS32" s="16">
        <v>19091.191999999999</v>
      </c>
      <c r="FT32" s="16">
        <v>19131.755666666668</v>
      </c>
      <c r="FU32" s="16">
        <v>19384.203000000001</v>
      </c>
      <c r="FV32" s="16">
        <v>19456.960666666666</v>
      </c>
      <c r="FW32" s="16">
        <v>19492.186333333331</v>
      </c>
      <c r="FX32" s="16">
        <v>19341.468666666668</v>
      </c>
      <c r="FY32" s="16">
        <v>19287.21</v>
      </c>
      <c r="FZ32" s="16">
        <v>19201.760333333335</v>
      </c>
      <c r="GA32" s="16">
        <v>19173.827999999998</v>
      </c>
      <c r="GB32" s="16">
        <v>19057.326666666664</v>
      </c>
      <c r="GC32" s="16">
        <v>19150.055333333334</v>
      </c>
      <c r="GD32" s="16">
        <v>19134.979333333333</v>
      </c>
      <c r="GE32" s="16">
        <v>19284.842333333334</v>
      </c>
      <c r="GF32" s="16">
        <v>19302.634000000002</v>
      </c>
      <c r="GG32" s="16">
        <v>19453.788</v>
      </c>
      <c r="GH32" s="16">
        <v>19517.113333333335</v>
      </c>
      <c r="GI32" s="16">
        <v>19584.016</v>
      </c>
      <c r="GJ32" s="16">
        <v>19476.385666666669</v>
      </c>
      <c r="GK32" s="16">
        <v>19422.550666666666</v>
      </c>
      <c r="GL32" s="16">
        <v>19348.726999999999</v>
      </c>
      <c r="GM32" s="16">
        <v>19424.249333333333</v>
      </c>
      <c r="GN32" s="16">
        <v>19395.765333333333</v>
      </c>
      <c r="GO32" s="16">
        <v>19554.921666666665</v>
      </c>
      <c r="GP32" s="16">
        <v>19478.668666666668</v>
      </c>
      <c r="GQ32" s="16">
        <v>19585.955999999998</v>
      </c>
      <c r="GR32" s="16">
        <v>19500.671666666665</v>
      </c>
      <c r="GS32" s="16">
        <v>19632.295333333332</v>
      </c>
      <c r="GT32" s="16">
        <v>19632.121999999999</v>
      </c>
    </row>
    <row r="33" spans="1:202" x14ac:dyDescent="0.2">
      <c r="A33" s="14" t="s">
        <v>27</v>
      </c>
      <c r="B33" s="15">
        <v>11248.803333333335</v>
      </c>
      <c r="C33" s="15">
        <v>11241.161</v>
      </c>
      <c r="D33" s="15">
        <v>11195.302333333333</v>
      </c>
      <c r="E33" s="15">
        <v>11195.502999999999</v>
      </c>
      <c r="F33" s="15">
        <v>11278.392</v>
      </c>
      <c r="G33" s="15">
        <v>11379.320333333331</v>
      </c>
      <c r="H33" s="15">
        <v>11545.066000000001</v>
      </c>
      <c r="I33" s="15">
        <v>11712.938333333334</v>
      </c>
      <c r="J33" s="15">
        <v>11885.108666666667</v>
      </c>
      <c r="K33" s="15">
        <v>12001.546666666667</v>
      </c>
      <c r="L33" s="15">
        <v>11853.643666666665</v>
      </c>
      <c r="M33" s="15">
        <v>11740.656000000001</v>
      </c>
      <c r="N33" s="15">
        <v>11547.422333333334</v>
      </c>
      <c r="O33" s="15">
        <v>11626.775666666666</v>
      </c>
      <c r="P33" s="15">
        <v>11696.079333333333</v>
      </c>
      <c r="Q33" s="15">
        <v>11703.109666666665</v>
      </c>
      <c r="R33" s="15">
        <v>11752.635999999999</v>
      </c>
      <c r="S33" s="15">
        <v>11728.129333333332</v>
      </c>
      <c r="T33" s="15">
        <v>11843.432000000001</v>
      </c>
      <c r="U33" s="15">
        <v>11911.726666666667</v>
      </c>
      <c r="V33" s="15">
        <v>12028.770999999999</v>
      </c>
      <c r="W33" s="15">
        <v>12048.325333333334</v>
      </c>
      <c r="X33" s="15">
        <v>11876.706333333334</v>
      </c>
      <c r="Y33" s="15">
        <v>11814.158666666668</v>
      </c>
      <c r="Z33" s="15">
        <v>11890.282000000001</v>
      </c>
      <c r="AA33" s="15">
        <v>12121.277</v>
      </c>
      <c r="AB33" s="15">
        <v>12245.58</v>
      </c>
      <c r="AC33" s="15">
        <v>12265.363666666666</v>
      </c>
      <c r="AD33" s="15">
        <v>12177.878666666666</v>
      </c>
      <c r="AE33" s="15">
        <v>12270.300333333333</v>
      </c>
      <c r="AF33" s="15">
        <v>12328.808999999999</v>
      </c>
      <c r="AG33" s="15">
        <v>12602.840000000002</v>
      </c>
      <c r="AH33" s="15">
        <v>12693.125</v>
      </c>
      <c r="AI33" s="15">
        <v>12823.716999999999</v>
      </c>
      <c r="AJ33" s="15">
        <v>12566.645999999999</v>
      </c>
      <c r="AK33" s="15">
        <v>12352.733333333332</v>
      </c>
      <c r="AL33" s="15">
        <v>12242.965333333334</v>
      </c>
      <c r="AM33" s="15">
        <v>12308.824000000001</v>
      </c>
      <c r="AN33" s="15">
        <v>12385.326999999999</v>
      </c>
      <c r="AO33" s="15">
        <v>12253.254333333332</v>
      </c>
      <c r="AP33" s="15">
        <v>12383.806000000002</v>
      </c>
      <c r="AQ33" s="15">
        <v>12429.897333333334</v>
      </c>
      <c r="AR33" s="15">
        <v>12589.608666666667</v>
      </c>
      <c r="AS33" s="15">
        <v>12624.281333333332</v>
      </c>
      <c r="AT33" s="15">
        <v>12697.288</v>
      </c>
      <c r="AU33" s="15">
        <v>12764.478666666668</v>
      </c>
      <c r="AV33" s="15">
        <v>12670.062</v>
      </c>
      <c r="AW33" s="15">
        <v>12502.879000000001</v>
      </c>
      <c r="AX33" s="15">
        <v>12403.456333333334</v>
      </c>
      <c r="AY33" s="15">
        <v>12432.753666666666</v>
      </c>
      <c r="AZ33" s="15">
        <v>12564.699999999999</v>
      </c>
      <c r="BA33" s="15">
        <v>12593.159</v>
      </c>
      <c r="BB33" s="15">
        <v>12718.595000000001</v>
      </c>
      <c r="BC33" s="15">
        <v>12765.132</v>
      </c>
      <c r="BD33" s="15">
        <v>12919.290333333332</v>
      </c>
      <c r="BE33" s="15">
        <v>13066.842333333334</v>
      </c>
      <c r="BF33" s="15">
        <v>13241.043333333333</v>
      </c>
      <c r="BG33" s="15">
        <v>13439.686</v>
      </c>
      <c r="BH33" s="15">
        <v>13196.457333333334</v>
      </c>
      <c r="BI33" s="15">
        <v>13058.134333333333</v>
      </c>
      <c r="BJ33" s="15">
        <v>12957.155666666667</v>
      </c>
      <c r="BK33" s="15">
        <v>12984.231</v>
      </c>
      <c r="BL33" s="15">
        <v>12930.066333333334</v>
      </c>
      <c r="BM33" s="15">
        <v>12896.512333333334</v>
      </c>
      <c r="BN33" s="15">
        <v>13030.929000000002</v>
      </c>
      <c r="BO33" s="15">
        <v>13006.084000000001</v>
      </c>
      <c r="BP33" s="15">
        <v>12804.470000000001</v>
      </c>
      <c r="BQ33" s="15">
        <v>12743.107333333333</v>
      </c>
      <c r="BR33" s="15">
        <v>12803.056000000002</v>
      </c>
      <c r="BS33" s="15">
        <v>12887.904666666667</v>
      </c>
      <c r="BT33" s="15">
        <v>12673.478333333334</v>
      </c>
      <c r="BU33" s="15">
        <v>12686.439333333334</v>
      </c>
      <c r="BV33" s="15">
        <v>12709.109333333334</v>
      </c>
      <c r="BW33" s="15">
        <v>12989.83</v>
      </c>
      <c r="BX33" s="15">
        <v>13064.951666666666</v>
      </c>
      <c r="BY33" s="15">
        <v>13154.869333333334</v>
      </c>
      <c r="BZ33" s="15">
        <v>13213.451666666668</v>
      </c>
      <c r="CA33" s="15">
        <v>13232.354333333335</v>
      </c>
      <c r="CB33" s="15">
        <v>13281.154666666667</v>
      </c>
      <c r="CC33" s="15">
        <v>13506.034999999998</v>
      </c>
      <c r="CD33" s="15">
        <v>13712.060333333333</v>
      </c>
      <c r="CE33" s="15">
        <v>13766.714666666667</v>
      </c>
      <c r="CF33" s="15">
        <v>13452.484333333334</v>
      </c>
      <c r="CG33" s="15">
        <v>13298.589</v>
      </c>
      <c r="CH33" s="15">
        <v>13332.396000000001</v>
      </c>
      <c r="CI33" s="15">
        <v>13575.863666666666</v>
      </c>
      <c r="CJ33" s="15">
        <v>13686.710333333334</v>
      </c>
      <c r="CK33" s="15">
        <v>13632.845333333333</v>
      </c>
      <c r="CL33" s="15">
        <v>13593.004666666668</v>
      </c>
      <c r="CM33" s="15">
        <v>13564.169333333333</v>
      </c>
      <c r="CN33" s="15">
        <v>13652.710333333334</v>
      </c>
      <c r="CO33" s="15">
        <v>13704.610999999999</v>
      </c>
      <c r="CP33" s="15">
        <v>13677.234333333332</v>
      </c>
      <c r="CQ33" s="15">
        <v>13666.312</v>
      </c>
      <c r="CR33" s="15">
        <v>13476.087</v>
      </c>
      <c r="CS33" s="15">
        <v>13540.619333333334</v>
      </c>
      <c r="CT33" s="15">
        <v>13640.028333333334</v>
      </c>
      <c r="CU33" s="15">
        <v>13982.050999999999</v>
      </c>
      <c r="CV33" s="15">
        <v>14180.610999999999</v>
      </c>
      <c r="CW33" s="15">
        <v>14277.137333333332</v>
      </c>
      <c r="CX33" s="15">
        <v>14287.724666666667</v>
      </c>
      <c r="CY33" s="15">
        <v>14186.714</v>
      </c>
      <c r="CZ33" s="15">
        <v>14123.875</v>
      </c>
      <c r="DA33" s="15">
        <v>14299.029666666667</v>
      </c>
      <c r="DB33" s="15">
        <v>14539.591333333336</v>
      </c>
      <c r="DC33" s="15">
        <v>14769.903666666667</v>
      </c>
      <c r="DD33" s="15">
        <v>14509.554333333333</v>
      </c>
      <c r="DE33" s="15">
        <v>14412.653666666665</v>
      </c>
      <c r="DF33" s="15">
        <v>14260.347</v>
      </c>
      <c r="DG33" s="15">
        <v>14504.169333333333</v>
      </c>
      <c r="DH33" s="15">
        <v>14572.050333333333</v>
      </c>
      <c r="DI33" s="15">
        <v>14722.480666666668</v>
      </c>
      <c r="DJ33" s="15">
        <v>14691.063</v>
      </c>
      <c r="DK33" s="15">
        <v>14824.216999999999</v>
      </c>
      <c r="DL33" s="15">
        <v>14959.352333333334</v>
      </c>
      <c r="DM33" s="15">
        <v>15232.475666666665</v>
      </c>
      <c r="DN33" s="15">
        <v>15371.398999999999</v>
      </c>
      <c r="DO33" s="15">
        <v>15390.734666666665</v>
      </c>
      <c r="DP33" s="15">
        <v>15096.672333333334</v>
      </c>
      <c r="DQ33" s="15">
        <v>14884.195333333331</v>
      </c>
      <c r="DR33" s="15">
        <v>14846.925000000001</v>
      </c>
      <c r="DS33" s="15">
        <v>15056.330666666667</v>
      </c>
      <c r="DT33" s="15">
        <v>15229.317666666668</v>
      </c>
      <c r="DU33" s="15">
        <v>15357.791333333334</v>
      </c>
      <c r="DV33" s="15">
        <v>15410.165000000001</v>
      </c>
      <c r="DW33" s="15">
        <v>15435.969666666666</v>
      </c>
      <c r="DX33" s="15">
        <v>15590.685333333333</v>
      </c>
      <c r="DY33" s="15">
        <v>15961.557000000001</v>
      </c>
      <c r="DZ33" s="15">
        <v>16203.087333333335</v>
      </c>
      <c r="EA33" s="15">
        <v>16253.498</v>
      </c>
      <c r="EB33" s="15">
        <v>15884.568333333335</v>
      </c>
      <c r="EC33" s="15">
        <v>15692.39</v>
      </c>
      <c r="ED33" s="15">
        <v>15600.906333333332</v>
      </c>
      <c r="EE33" s="15">
        <v>15774.621666666668</v>
      </c>
      <c r="EF33" s="15">
        <v>15947.366999999998</v>
      </c>
      <c r="EG33" s="15">
        <v>16091.569666666668</v>
      </c>
      <c r="EH33" s="15">
        <v>16164.879000000001</v>
      </c>
      <c r="EI33" s="15">
        <v>16207.146333333332</v>
      </c>
      <c r="EJ33" s="15">
        <v>16135.956333333334</v>
      </c>
      <c r="EK33" s="15">
        <v>16252.757000000003</v>
      </c>
      <c r="EL33" s="15">
        <v>16307.711333333333</v>
      </c>
      <c r="EM33" s="15">
        <v>16401.361666666668</v>
      </c>
      <c r="EN33" s="15">
        <v>16137.571333333333</v>
      </c>
      <c r="EO33" s="15">
        <v>15944.888000000001</v>
      </c>
      <c r="EP33" s="15">
        <v>15799.157666666666</v>
      </c>
      <c r="EQ33" s="15">
        <v>15952.305999999999</v>
      </c>
      <c r="ER33" s="15">
        <v>16221.542333333333</v>
      </c>
      <c r="ES33" s="15">
        <v>16372.232666666669</v>
      </c>
      <c r="ET33" s="15">
        <v>16478.195</v>
      </c>
      <c r="EU33" s="15">
        <v>16495.580666666665</v>
      </c>
      <c r="EV33" s="15">
        <v>16554.728333333333</v>
      </c>
      <c r="EW33" s="15">
        <v>16761.884333333332</v>
      </c>
      <c r="EX33" s="15">
        <v>16785.666000000001</v>
      </c>
      <c r="EY33" s="15">
        <v>16902.69566666667</v>
      </c>
      <c r="EZ33" s="15">
        <v>16609.782333333336</v>
      </c>
      <c r="FA33" s="15">
        <v>16436.450999999997</v>
      </c>
      <c r="FB33" s="15">
        <v>16256.681000000002</v>
      </c>
      <c r="FC33" s="15">
        <v>16448.344666666668</v>
      </c>
      <c r="FD33" s="15">
        <v>16630.995666666666</v>
      </c>
      <c r="FE33" s="15">
        <v>16786.472999999998</v>
      </c>
      <c r="FF33" s="15">
        <v>16776.570333333333</v>
      </c>
      <c r="FG33" s="15">
        <v>16885.852999999999</v>
      </c>
      <c r="FH33" s="15">
        <v>17016.573333333334</v>
      </c>
      <c r="FI33" s="15">
        <v>17298.592000000001</v>
      </c>
      <c r="FJ33" s="15">
        <v>17439.229333333333</v>
      </c>
      <c r="FK33" s="15">
        <v>17435.420666666669</v>
      </c>
      <c r="FL33" s="15">
        <v>17103.663333333334</v>
      </c>
      <c r="FM33" s="15">
        <v>16844.719333333331</v>
      </c>
      <c r="FN33" s="15">
        <v>16753.990333333331</v>
      </c>
      <c r="FO33" s="15">
        <v>16927.505333333334</v>
      </c>
      <c r="FP33" s="15">
        <v>17085.766666666666</v>
      </c>
      <c r="FQ33" s="15">
        <v>17195.187999999998</v>
      </c>
      <c r="FR33" s="15">
        <v>17238.399666666668</v>
      </c>
      <c r="FS33" s="15">
        <v>17300.772000000001</v>
      </c>
      <c r="FT33" s="15">
        <v>17322.624</v>
      </c>
      <c r="FU33" s="15">
        <v>17570.304</v>
      </c>
      <c r="FV33" s="15">
        <v>17727.240000000002</v>
      </c>
      <c r="FW33" s="15">
        <v>17764.589000000004</v>
      </c>
      <c r="FX33" s="15">
        <v>17350.008000000002</v>
      </c>
      <c r="FY33" s="15">
        <v>17109.887000000002</v>
      </c>
      <c r="FZ33" s="15">
        <v>16913.689666666669</v>
      </c>
      <c r="GA33" s="15">
        <v>17107.959000000003</v>
      </c>
      <c r="GB33" s="15">
        <v>17089.194</v>
      </c>
      <c r="GC33" s="15">
        <v>17249.68233333333</v>
      </c>
      <c r="GD33" s="15">
        <v>17182.632333333335</v>
      </c>
      <c r="GE33" s="15">
        <v>17311.118000000002</v>
      </c>
      <c r="GF33" s="15">
        <v>17366.802333333337</v>
      </c>
      <c r="GG33" s="15">
        <v>17582.675333333333</v>
      </c>
      <c r="GH33" s="15">
        <v>17726.199666666664</v>
      </c>
      <c r="GI33" s="15">
        <v>17781.783666666666</v>
      </c>
      <c r="GJ33" s="15">
        <v>17458.174999999999</v>
      </c>
      <c r="GK33" s="15">
        <v>17221.990666666668</v>
      </c>
      <c r="GL33" s="15">
        <v>17081.202333333331</v>
      </c>
      <c r="GM33" s="15">
        <v>17328.763999999999</v>
      </c>
      <c r="GN33" s="15">
        <v>17367.137999999999</v>
      </c>
      <c r="GO33" s="15">
        <v>17550.769333333334</v>
      </c>
      <c r="GP33" s="15">
        <v>17450.038333333334</v>
      </c>
      <c r="GQ33" s="15">
        <v>17567.344666666668</v>
      </c>
      <c r="GR33" s="15">
        <v>17476.433999999997</v>
      </c>
      <c r="GS33" s="15">
        <v>17647.682666666664</v>
      </c>
      <c r="GT33" s="15">
        <v>17683.626333333334</v>
      </c>
    </row>
    <row r="34" spans="1:202" x14ac:dyDescent="0.2">
      <c r="A34" s="13" t="s">
        <v>28</v>
      </c>
      <c r="B34" s="16">
        <v>2687.5076666666664</v>
      </c>
      <c r="C34" s="16">
        <v>2503.2433333333333</v>
      </c>
      <c r="D34" s="16">
        <v>2334.5156666666667</v>
      </c>
      <c r="E34" s="16">
        <v>2338.3803333333331</v>
      </c>
      <c r="F34" s="16">
        <v>2383.6423333333332</v>
      </c>
      <c r="G34" s="16">
        <v>2394.1353333333332</v>
      </c>
      <c r="H34" s="16">
        <v>2328.414666666667</v>
      </c>
      <c r="I34" s="16">
        <v>2293.5606666666667</v>
      </c>
      <c r="J34" s="16">
        <v>2292.1990000000001</v>
      </c>
      <c r="K34" s="16">
        <v>2263.1353333333332</v>
      </c>
      <c r="L34" s="16">
        <v>2445.2190000000001</v>
      </c>
      <c r="M34" s="16">
        <v>2495.893</v>
      </c>
      <c r="N34" s="16">
        <v>2543.0086666666666</v>
      </c>
      <c r="O34" s="16">
        <v>2456.4006666666669</v>
      </c>
      <c r="P34" s="16">
        <v>2382.7226666666666</v>
      </c>
      <c r="Q34" s="16">
        <v>2451.4156666666668</v>
      </c>
      <c r="R34" s="16">
        <v>2411.4349999999999</v>
      </c>
      <c r="S34" s="16">
        <v>2489.1423333333332</v>
      </c>
      <c r="T34" s="16">
        <v>2403.7876666666671</v>
      </c>
      <c r="U34" s="16">
        <v>2369.2890000000002</v>
      </c>
      <c r="V34" s="16">
        <v>2310.6480000000001</v>
      </c>
      <c r="W34" s="16">
        <v>2312.0896666666667</v>
      </c>
      <c r="X34" s="16">
        <v>2396.887666666667</v>
      </c>
      <c r="Y34" s="16">
        <v>2496.0436666666665</v>
      </c>
      <c r="Z34" s="16">
        <v>2467.6783333333333</v>
      </c>
      <c r="AA34" s="16">
        <v>2406.4106666666667</v>
      </c>
      <c r="AB34" s="16">
        <v>2253.7000000000003</v>
      </c>
      <c r="AC34" s="16">
        <v>2239.8073333333336</v>
      </c>
      <c r="AD34" s="16">
        <v>2235.0736666666667</v>
      </c>
      <c r="AE34" s="16">
        <v>2315.7433333333333</v>
      </c>
      <c r="AF34" s="16">
        <v>2384.5323333333331</v>
      </c>
      <c r="AG34" s="16">
        <v>2352.5626666666667</v>
      </c>
      <c r="AH34" s="16">
        <v>2281.5526666666665</v>
      </c>
      <c r="AI34" s="16">
        <v>2155.8489999999997</v>
      </c>
      <c r="AJ34" s="16">
        <v>2316.6713333333332</v>
      </c>
      <c r="AK34" s="16">
        <v>2449.9633333333331</v>
      </c>
      <c r="AL34" s="16">
        <v>2518.8783333333336</v>
      </c>
      <c r="AM34" s="16">
        <v>2386.9566666666665</v>
      </c>
      <c r="AN34" s="16">
        <v>2245.3693333333335</v>
      </c>
      <c r="AO34" s="16">
        <v>2222.1680000000001</v>
      </c>
      <c r="AP34" s="16">
        <v>2148.2926666666667</v>
      </c>
      <c r="AQ34" s="16">
        <v>2118.8796666666663</v>
      </c>
      <c r="AR34" s="16">
        <v>2074.8543333333332</v>
      </c>
      <c r="AS34" s="16">
        <v>2045.9093333333331</v>
      </c>
      <c r="AT34" s="16">
        <v>2045.3423333333333</v>
      </c>
      <c r="AU34" s="16">
        <v>2023.509</v>
      </c>
      <c r="AV34" s="16">
        <v>2060.396666666667</v>
      </c>
      <c r="AW34" s="16">
        <v>2172.960333333333</v>
      </c>
      <c r="AX34" s="16">
        <v>2192.6633333333334</v>
      </c>
      <c r="AY34" s="16">
        <v>2160.3996666666667</v>
      </c>
      <c r="AZ34" s="16">
        <v>2029.4666666666669</v>
      </c>
      <c r="BA34" s="16">
        <v>1967.9146666666668</v>
      </c>
      <c r="BB34" s="16">
        <v>1949.9896666666666</v>
      </c>
      <c r="BC34" s="16">
        <v>1956.7713333333334</v>
      </c>
      <c r="BD34" s="16">
        <v>1954.7393333333332</v>
      </c>
      <c r="BE34" s="16">
        <v>1860.5703333333333</v>
      </c>
      <c r="BF34" s="16">
        <v>1758.9709999999998</v>
      </c>
      <c r="BG34" s="16">
        <v>1714.509</v>
      </c>
      <c r="BH34" s="16">
        <v>1896.2626666666667</v>
      </c>
      <c r="BI34" s="16">
        <v>2048.2273333333333</v>
      </c>
      <c r="BJ34" s="16">
        <v>2088.4913333333329</v>
      </c>
      <c r="BK34" s="16">
        <v>1990.866</v>
      </c>
      <c r="BL34" s="16">
        <v>1924.0296666666666</v>
      </c>
      <c r="BM34" s="16">
        <v>1930.5183333333334</v>
      </c>
      <c r="BN34" s="16">
        <v>1945.6959999999999</v>
      </c>
      <c r="BO34" s="16">
        <v>1948.6023333333335</v>
      </c>
      <c r="BP34" s="16">
        <v>1992.2460000000001</v>
      </c>
      <c r="BQ34" s="16">
        <v>1938.0113333333331</v>
      </c>
      <c r="BR34" s="16">
        <v>1860.875</v>
      </c>
      <c r="BS34" s="16">
        <v>1809.8166666666666</v>
      </c>
      <c r="BT34" s="16">
        <v>1936.7086666666667</v>
      </c>
      <c r="BU34" s="16">
        <v>2051.857</v>
      </c>
      <c r="BV34" s="16">
        <v>2095.2043333333331</v>
      </c>
      <c r="BW34" s="16">
        <v>1944.4003333333333</v>
      </c>
      <c r="BX34" s="16">
        <v>1869.3979999999999</v>
      </c>
      <c r="BY34" s="16">
        <v>1822.2583333333332</v>
      </c>
      <c r="BZ34" s="16">
        <v>1797.3893333333333</v>
      </c>
      <c r="CA34" s="16">
        <v>1769.0996666666667</v>
      </c>
      <c r="CB34" s="16">
        <v>1758.268</v>
      </c>
      <c r="CC34" s="16">
        <v>1754.6970000000001</v>
      </c>
      <c r="CD34" s="16">
        <v>1694.0253333333337</v>
      </c>
      <c r="CE34" s="16">
        <v>1636.6133333333335</v>
      </c>
      <c r="CF34" s="16">
        <v>1773.8313333333333</v>
      </c>
      <c r="CG34" s="16">
        <v>1918.1769999999999</v>
      </c>
      <c r="CH34" s="16">
        <v>2014.8123333333333</v>
      </c>
      <c r="CI34" s="16">
        <v>1934.982</v>
      </c>
      <c r="CJ34" s="16">
        <v>1898.7553333333333</v>
      </c>
      <c r="CK34" s="16">
        <v>1856.5070000000003</v>
      </c>
      <c r="CL34" s="16">
        <v>1873.6886666666667</v>
      </c>
      <c r="CM34" s="16">
        <v>1852.3503333333335</v>
      </c>
      <c r="CN34" s="16">
        <v>1858.0140000000001</v>
      </c>
      <c r="CO34" s="16">
        <v>1802.4266666666665</v>
      </c>
      <c r="CP34" s="16">
        <v>1771.5833333333333</v>
      </c>
      <c r="CQ34" s="16">
        <v>1753.9733333333334</v>
      </c>
      <c r="CR34" s="16">
        <v>1975.1076666666668</v>
      </c>
      <c r="CS34" s="16">
        <v>2121.5836666666669</v>
      </c>
      <c r="CT34" s="16">
        <v>2255.0753333333337</v>
      </c>
      <c r="CU34" s="16">
        <v>2160.2950000000001</v>
      </c>
      <c r="CV34" s="16">
        <v>2122.5750000000003</v>
      </c>
      <c r="CW34" s="16">
        <v>2112.0533333333333</v>
      </c>
      <c r="CX34" s="16">
        <v>2138.7003333333337</v>
      </c>
      <c r="CY34" s="16">
        <v>2150.3113333333336</v>
      </c>
      <c r="CZ34" s="16">
        <v>2161.7996666666663</v>
      </c>
      <c r="DA34" s="16">
        <v>2133.0986666666663</v>
      </c>
      <c r="DB34" s="16">
        <v>2111.4369999999999</v>
      </c>
      <c r="DC34" s="16">
        <v>2079.1806666666666</v>
      </c>
      <c r="DD34" s="16">
        <v>2256.6476666666672</v>
      </c>
      <c r="DE34" s="16">
        <v>2335.4853333333335</v>
      </c>
      <c r="DF34" s="16">
        <v>2357.0273333333334</v>
      </c>
      <c r="DG34" s="16">
        <v>2210.1419999999998</v>
      </c>
      <c r="DH34" s="16">
        <v>2185.0639999999999</v>
      </c>
      <c r="DI34" s="16">
        <v>2201.2660000000001</v>
      </c>
      <c r="DJ34" s="16">
        <v>2237.4760000000001</v>
      </c>
      <c r="DK34" s="16">
        <v>2184.703</v>
      </c>
      <c r="DL34" s="16">
        <v>2120.1393333333335</v>
      </c>
      <c r="DM34" s="16">
        <v>1963.501</v>
      </c>
      <c r="DN34" s="16">
        <v>1938.3993333333335</v>
      </c>
      <c r="DO34" s="16">
        <v>1956.5676666666666</v>
      </c>
      <c r="DP34" s="16">
        <v>2172.8113333333331</v>
      </c>
      <c r="DQ34" s="16">
        <v>2320.9273333333335</v>
      </c>
      <c r="DR34" s="16">
        <v>2351.5053333333335</v>
      </c>
      <c r="DS34" s="16">
        <v>2199.1603333333333</v>
      </c>
      <c r="DT34" s="16">
        <v>2098.8603333333335</v>
      </c>
      <c r="DU34" s="16">
        <v>2074.9906666666666</v>
      </c>
      <c r="DV34" s="16">
        <v>2101.0563333333334</v>
      </c>
      <c r="DW34" s="16">
        <v>2024.0620000000001</v>
      </c>
      <c r="DX34" s="16">
        <v>1966.4433333333334</v>
      </c>
      <c r="DY34" s="16">
        <v>1880.8620000000001</v>
      </c>
      <c r="DZ34" s="16">
        <v>1883.6426666666666</v>
      </c>
      <c r="EA34" s="16">
        <v>1894.2636666666667</v>
      </c>
      <c r="EB34" s="16">
        <v>2075.1436666666668</v>
      </c>
      <c r="EC34" s="16">
        <v>2216.944</v>
      </c>
      <c r="ED34" s="16">
        <v>2273.096</v>
      </c>
      <c r="EE34" s="16">
        <v>2172.6453333333334</v>
      </c>
      <c r="EF34" s="16">
        <v>2123.5703333333331</v>
      </c>
      <c r="EG34" s="16">
        <v>2125.1509999999998</v>
      </c>
      <c r="EH34" s="16">
        <v>2125.1333333333332</v>
      </c>
      <c r="EI34" s="16">
        <v>2057.3516666666669</v>
      </c>
      <c r="EJ34" s="16">
        <v>2015.3999999999999</v>
      </c>
      <c r="EK34" s="16">
        <v>1925.9876666666667</v>
      </c>
      <c r="EL34" s="16">
        <v>1905.201</v>
      </c>
      <c r="EM34" s="16">
        <v>1883.9933333333336</v>
      </c>
      <c r="EN34" s="16">
        <v>2075.835333333333</v>
      </c>
      <c r="EO34" s="16">
        <v>2234.4429999999998</v>
      </c>
      <c r="EP34" s="16">
        <v>2293.1063333333336</v>
      </c>
      <c r="EQ34" s="16">
        <v>2143.9793333333332</v>
      </c>
      <c r="ER34" s="16">
        <v>1998.2883333333332</v>
      </c>
      <c r="ES34" s="16">
        <v>1949.1569999999999</v>
      </c>
      <c r="ET34" s="16">
        <v>1943.0043333333333</v>
      </c>
      <c r="EU34" s="16">
        <v>1920.0376666666664</v>
      </c>
      <c r="EV34" s="16">
        <v>1871.9779999999998</v>
      </c>
      <c r="EW34" s="16">
        <v>1766.6273333333331</v>
      </c>
      <c r="EX34" s="16">
        <v>1730.2683333333334</v>
      </c>
      <c r="EY34" s="16">
        <v>1708.6556666666668</v>
      </c>
      <c r="EZ34" s="16">
        <v>1904.588</v>
      </c>
      <c r="FA34" s="16">
        <v>2021.4796666666668</v>
      </c>
      <c r="FB34" s="16">
        <v>2100.1709999999998</v>
      </c>
      <c r="FC34" s="16">
        <v>1964.7333333333333</v>
      </c>
      <c r="FD34" s="16">
        <v>1875.1319999999998</v>
      </c>
      <c r="FE34" s="16">
        <v>1866.5603333333336</v>
      </c>
      <c r="FF34" s="16">
        <v>1894.4253333333334</v>
      </c>
      <c r="FG34" s="16">
        <v>1881.6989999999998</v>
      </c>
      <c r="FH34" s="16">
        <v>1816.9663333333335</v>
      </c>
      <c r="FI34" s="16">
        <v>1746.894</v>
      </c>
      <c r="FJ34" s="16">
        <v>1687.6066666666666</v>
      </c>
      <c r="FK34" s="16">
        <v>1705.9746666666667</v>
      </c>
      <c r="FL34" s="16">
        <v>1877.7113333333334</v>
      </c>
      <c r="FM34" s="16">
        <v>2001.9466666666667</v>
      </c>
      <c r="FN34" s="16">
        <v>2039.2453333333333</v>
      </c>
      <c r="FO34" s="16">
        <v>1982.823333333333</v>
      </c>
      <c r="FP34" s="16">
        <v>1933.9930000000002</v>
      </c>
      <c r="FQ34" s="16">
        <v>1894.6233333333337</v>
      </c>
      <c r="FR34" s="16">
        <v>1801.8920000000001</v>
      </c>
      <c r="FS34" s="16">
        <v>1790.42</v>
      </c>
      <c r="FT34" s="16">
        <v>1809.1319999999998</v>
      </c>
      <c r="FU34" s="16">
        <v>1813.8993333333335</v>
      </c>
      <c r="FV34" s="16">
        <v>1729.7213333333332</v>
      </c>
      <c r="FW34" s="16">
        <v>1727.5976666666666</v>
      </c>
      <c r="FX34" s="16">
        <v>1991.4613333333334</v>
      </c>
      <c r="FY34" s="16">
        <v>2177.3233333333333</v>
      </c>
      <c r="FZ34" s="16">
        <v>2288.0709999999999</v>
      </c>
      <c r="GA34" s="16">
        <v>2065.8690000000001</v>
      </c>
      <c r="GB34" s="16">
        <v>1968.1326666666666</v>
      </c>
      <c r="GC34" s="16">
        <v>1900.3729999999998</v>
      </c>
      <c r="GD34" s="16">
        <v>1952.3473333333334</v>
      </c>
      <c r="GE34" s="16">
        <v>1973.7246666666667</v>
      </c>
      <c r="GF34" s="16">
        <v>1935.8320000000001</v>
      </c>
      <c r="GG34" s="16">
        <v>1871.1126666666667</v>
      </c>
      <c r="GH34" s="16">
        <v>1790.9133333333332</v>
      </c>
      <c r="GI34" s="16">
        <v>1802.232</v>
      </c>
      <c r="GJ34" s="16">
        <v>2018.21</v>
      </c>
      <c r="GK34" s="16">
        <v>2200.56</v>
      </c>
      <c r="GL34" s="16">
        <v>2267.5246666666667</v>
      </c>
      <c r="GM34" s="16">
        <v>2095.4856666666665</v>
      </c>
      <c r="GN34" s="16">
        <v>2028.6270000000002</v>
      </c>
      <c r="GO34" s="16">
        <v>2004.152</v>
      </c>
      <c r="GP34" s="16">
        <v>2028.6299999999999</v>
      </c>
      <c r="GQ34" s="16">
        <v>2018.6110000000001</v>
      </c>
      <c r="GR34" s="16">
        <v>2024.2373333333335</v>
      </c>
      <c r="GS34" s="16">
        <v>1984.6123333333335</v>
      </c>
      <c r="GT34" s="16">
        <v>1948.4956666666667</v>
      </c>
    </row>
    <row r="35" spans="1:202" x14ac:dyDescent="0.2">
      <c r="A35" s="14" t="s">
        <v>29</v>
      </c>
      <c r="B35" s="15">
        <v>2531.739</v>
      </c>
      <c r="C35" s="15">
        <v>2304.9836666666665</v>
      </c>
      <c r="D35" s="15">
        <v>2121.9679999999998</v>
      </c>
      <c r="E35" s="15">
        <v>2119.4833333333336</v>
      </c>
      <c r="F35" s="15">
        <v>2200.6210000000001</v>
      </c>
      <c r="G35" s="15">
        <v>2192.5990000000002</v>
      </c>
      <c r="H35" s="15">
        <v>2117.5023333333334</v>
      </c>
      <c r="I35" s="15">
        <v>2084.9050000000002</v>
      </c>
      <c r="J35" s="15">
        <v>2095.3826666666664</v>
      </c>
      <c r="K35" s="15">
        <v>2080.1933333333332</v>
      </c>
      <c r="L35" s="15">
        <v>2239.2959999999998</v>
      </c>
      <c r="M35" s="15">
        <v>2298.6803333333332</v>
      </c>
      <c r="N35" s="15">
        <v>2331.8976666666667</v>
      </c>
      <c r="O35" s="15">
        <v>2256.3843333333334</v>
      </c>
      <c r="P35" s="15">
        <v>2178.2496666666671</v>
      </c>
      <c r="Q35" s="15">
        <v>2245.5023333333334</v>
      </c>
      <c r="R35" s="15">
        <v>2203.3456666666666</v>
      </c>
      <c r="S35" s="15">
        <v>2286.1073333333329</v>
      </c>
      <c r="T35" s="15">
        <v>2197.4969999999998</v>
      </c>
      <c r="U35" s="15">
        <v>2177.5693333333334</v>
      </c>
      <c r="V35" s="15">
        <v>2121.4940000000001</v>
      </c>
      <c r="W35" s="15">
        <v>2141.3166666666671</v>
      </c>
      <c r="X35" s="15">
        <v>2231.7776666666668</v>
      </c>
      <c r="Y35" s="15">
        <v>2332.4803333333334</v>
      </c>
      <c r="Z35" s="15">
        <v>2316.502</v>
      </c>
      <c r="AA35" s="15">
        <v>2241.9749999999999</v>
      </c>
      <c r="AB35" s="15">
        <v>2088.9050000000002</v>
      </c>
      <c r="AC35" s="15">
        <v>2049.3576666666668</v>
      </c>
      <c r="AD35" s="15">
        <v>2062.8596666666667</v>
      </c>
      <c r="AE35" s="15">
        <v>2151.5183333333334</v>
      </c>
      <c r="AF35" s="15">
        <v>2207.146666666667</v>
      </c>
      <c r="AG35" s="15">
        <v>2165.1306666666665</v>
      </c>
      <c r="AH35" s="15">
        <v>2099.6849999999999</v>
      </c>
      <c r="AI35" s="15">
        <v>1994.3163333333334</v>
      </c>
      <c r="AJ35" s="15">
        <v>2146.5926666666669</v>
      </c>
      <c r="AK35" s="15">
        <v>2268.3349999999996</v>
      </c>
      <c r="AL35" s="15">
        <v>2339.6593333333331</v>
      </c>
      <c r="AM35" s="15">
        <v>2191.3946666666666</v>
      </c>
      <c r="AN35" s="15">
        <v>2043.0276666666666</v>
      </c>
      <c r="AO35" s="15">
        <v>2010.6179999999997</v>
      </c>
      <c r="AP35" s="15">
        <v>1962.8019999999999</v>
      </c>
      <c r="AQ35" s="15">
        <v>1936.058</v>
      </c>
      <c r="AR35" s="15">
        <v>1908.7666666666664</v>
      </c>
      <c r="AS35" s="15">
        <v>1879.0529999999999</v>
      </c>
      <c r="AT35" s="15">
        <v>1895.2359999999999</v>
      </c>
      <c r="AU35" s="15">
        <v>1867.4309999999998</v>
      </c>
      <c r="AV35" s="15">
        <v>1910.8043333333335</v>
      </c>
      <c r="AW35" s="15">
        <v>2006.7166666666665</v>
      </c>
      <c r="AX35" s="15">
        <v>2039.1226666666669</v>
      </c>
      <c r="AY35" s="15">
        <v>1996.1333333333332</v>
      </c>
      <c r="AZ35" s="15">
        <v>1871.8573333333334</v>
      </c>
      <c r="BA35" s="15">
        <v>1805.3886666666665</v>
      </c>
      <c r="BB35" s="15">
        <v>1810.4039999999998</v>
      </c>
      <c r="BC35" s="15">
        <v>1827.5623333333333</v>
      </c>
      <c r="BD35" s="15">
        <v>1836.4183333333333</v>
      </c>
      <c r="BE35" s="15">
        <v>1746.4456666666667</v>
      </c>
      <c r="BF35" s="15">
        <v>1651.0836666666667</v>
      </c>
      <c r="BG35" s="15">
        <v>1602.9063333333334</v>
      </c>
      <c r="BH35" s="15">
        <v>1768.8253333333334</v>
      </c>
      <c r="BI35" s="15">
        <v>1916.461</v>
      </c>
      <c r="BJ35" s="15">
        <v>1953.549</v>
      </c>
      <c r="BK35" s="15">
        <v>1856.9930000000002</v>
      </c>
      <c r="BL35" s="15">
        <v>1787.2566666666669</v>
      </c>
      <c r="BM35" s="15">
        <v>1791.8796666666665</v>
      </c>
      <c r="BN35" s="15">
        <v>1810.3</v>
      </c>
      <c r="BO35" s="15">
        <v>1779.9653333333333</v>
      </c>
      <c r="BP35" s="15">
        <v>1792.451</v>
      </c>
      <c r="BQ35" s="15">
        <v>1736.473</v>
      </c>
      <c r="BR35" s="15">
        <v>1685.3433333333332</v>
      </c>
      <c r="BS35" s="15">
        <v>1658.9926666666668</v>
      </c>
      <c r="BT35" s="15">
        <v>1780.7223333333332</v>
      </c>
      <c r="BU35" s="15">
        <v>1883.5836666666664</v>
      </c>
      <c r="BV35" s="15">
        <v>1927.1253333333334</v>
      </c>
      <c r="BW35" s="15">
        <v>1779.5026666666665</v>
      </c>
      <c r="BX35" s="15">
        <v>1713.6083333333333</v>
      </c>
      <c r="BY35" s="15">
        <v>1656.7243333333333</v>
      </c>
      <c r="BZ35" s="15">
        <v>1637.0503333333334</v>
      </c>
      <c r="CA35" s="15">
        <v>1607.2803333333334</v>
      </c>
      <c r="CB35" s="15">
        <v>1601.9310000000003</v>
      </c>
      <c r="CC35" s="15">
        <v>1593.3843333333334</v>
      </c>
      <c r="CD35" s="15">
        <v>1537.9373333333333</v>
      </c>
      <c r="CE35" s="15">
        <v>1486.835</v>
      </c>
      <c r="CF35" s="15">
        <v>1627.5136666666667</v>
      </c>
      <c r="CG35" s="15">
        <v>1782.0366666666669</v>
      </c>
      <c r="CH35" s="15">
        <v>1882.3343333333335</v>
      </c>
      <c r="CI35" s="15">
        <v>1805.5820000000001</v>
      </c>
      <c r="CJ35" s="15">
        <v>1769.2766666666666</v>
      </c>
      <c r="CK35" s="15">
        <v>1733.0813333333335</v>
      </c>
      <c r="CL35" s="15">
        <v>1746.5820000000001</v>
      </c>
      <c r="CM35" s="15">
        <v>1724.3366666666668</v>
      </c>
      <c r="CN35" s="15">
        <v>1724.0453333333335</v>
      </c>
      <c r="CO35" s="15">
        <v>1684.2263333333333</v>
      </c>
      <c r="CP35" s="15">
        <v>1649.9683333333332</v>
      </c>
      <c r="CQ35" s="15">
        <v>1633.8763333333334</v>
      </c>
      <c r="CR35" s="15">
        <v>1833.0476666666666</v>
      </c>
      <c r="CS35" s="15">
        <v>1984.414</v>
      </c>
      <c r="CT35" s="15">
        <v>2108.9096666666669</v>
      </c>
      <c r="CU35" s="15">
        <v>2025.847</v>
      </c>
      <c r="CV35" s="15">
        <v>1984.5056666666667</v>
      </c>
      <c r="CW35" s="15">
        <v>1982.451</v>
      </c>
      <c r="CX35" s="15">
        <v>1999.2533333333333</v>
      </c>
      <c r="CY35" s="15">
        <v>1999.0519999999999</v>
      </c>
      <c r="CZ35" s="15">
        <v>2017.7250000000001</v>
      </c>
      <c r="DA35" s="15">
        <v>1993.6556666666665</v>
      </c>
      <c r="DB35" s="15">
        <v>1980.8490000000002</v>
      </c>
      <c r="DC35" s="15">
        <v>1940.7803333333334</v>
      </c>
      <c r="DD35" s="15">
        <v>2105.692333333333</v>
      </c>
      <c r="DE35" s="15">
        <v>2191.9263333333333</v>
      </c>
      <c r="DF35" s="15">
        <v>2221.5509999999999</v>
      </c>
      <c r="DG35" s="15">
        <v>2083.0139999999997</v>
      </c>
      <c r="DH35" s="15">
        <v>2042.7423333333334</v>
      </c>
      <c r="DI35" s="15">
        <v>2041.1580000000001</v>
      </c>
      <c r="DJ35" s="15">
        <v>2080.3359999999998</v>
      </c>
      <c r="DK35" s="15">
        <v>2024.326</v>
      </c>
      <c r="DL35" s="15">
        <v>1966.8643333333332</v>
      </c>
      <c r="DM35" s="15">
        <v>1821.9783333333335</v>
      </c>
      <c r="DN35" s="15">
        <v>1807.4983333333332</v>
      </c>
      <c r="DO35" s="15">
        <v>1829.0036666666665</v>
      </c>
      <c r="DP35" s="15">
        <v>2037.7136666666665</v>
      </c>
      <c r="DQ35" s="15">
        <v>2182.1029999999996</v>
      </c>
      <c r="DR35" s="15">
        <v>2214.2486666666668</v>
      </c>
      <c r="DS35" s="15">
        <v>2054.8070000000002</v>
      </c>
      <c r="DT35" s="15">
        <v>1949.4863333333333</v>
      </c>
      <c r="DU35" s="15">
        <v>1921.5483333333334</v>
      </c>
      <c r="DV35" s="15">
        <v>1948.4063333333334</v>
      </c>
      <c r="DW35" s="15">
        <v>1879.6226666666669</v>
      </c>
      <c r="DX35" s="15">
        <v>1819.3436666666666</v>
      </c>
      <c r="DY35" s="15">
        <v>1743.1326666666666</v>
      </c>
      <c r="DZ35" s="15">
        <v>1751.9943333333333</v>
      </c>
      <c r="EA35" s="15">
        <v>1765.8360000000002</v>
      </c>
      <c r="EB35" s="15">
        <v>1938.4676666666667</v>
      </c>
      <c r="EC35" s="15">
        <v>2075.4380000000001</v>
      </c>
      <c r="ED35" s="15">
        <v>2133.6086666666665</v>
      </c>
      <c r="EE35" s="15">
        <v>2047.4099999999999</v>
      </c>
      <c r="EF35" s="15">
        <v>1993.7223333333334</v>
      </c>
      <c r="EG35" s="15">
        <v>1992.9310000000003</v>
      </c>
      <c r="EH35" s="15">
        <v>1986.3806666666667</v>
      </c>
      <c r="EI35" s="15">
        <v>1922.4380000000001</v>
      </c>
      <c r="EJ35" s="15">
        <v>1890.7916666666667</v>
      </c>
      <c r="EK35" s="15">
        <v>1788.0619999999999</v>
      </c>
      <c r="EL35" s="15">
        <v>1766.6769999999999</v>
      </c>
      <c r="EM35" s="15">
        <v>1731.1279999999999</v>
      </c>
      <c r="EN35" s="15">
        <v>1925.819666666667</v>
      </c>
      <c r="EO35" s="15">
        <v>2087.0130000000004</v>
      </c>
      <c r="EP35" s="15">
        <v>2154.2416666666668</v>
      </c>
      <c r="EQ35" s="15">
        <v>2017.04</v>
      </c>
      <c r="ER35" s="15">
        <v>1865.5413333333333</v>
      </c>
      <c r="ES35" s="15">
        <v>1812.2913333333333</v>
      </c>
      <c r="ET35" s="15">
        <v>1799.8356666666666</v>
      </c>
      <c r="EU35" s="15">
        <v>1786.2646666666667</v>
      </c>
      <c r="EV35" s="15">
        <v>1747.4166666666667</v>
      </c>
      <c r="EW35" s="15">
        <v>1648.1593333333333</v>
      </c>
      <c r="EX35" s="15">
        <v>1607.549</v>
      </c>
      <c r="EY35" s="15">
        <v>1572.4283333333333</v>
      </c>
      <c r="EZ35" s="15">
        <v>1755.4739999999999</v>
      </c>
      <c r="FA35" s="15">
        <v>1869.9259999999997</v>
      </c>
      <c r="FB35" s="15">
        <v>1957.848</v>
      </c>
      <c r="FC35" s="15">
        <v>1835.9296666666667</v>
      </c>
      <c r="FD35" s="15">
        <v>1746.4816666666666</v>
      </c>
      <c r="FE35" s="15">
        <v>1737.3483333333334</v>
      </c>
      <c r="FF35" s="15">
        <v>1770.8280000000002</v>
      </c>
      <c r="FG35" s="15">
        <v>1773.2056666666667</v>
      </c>
      <c r="FH35" s="15">
        <v>1711.9496666666666</v>
      </c>
      <c r="FI35" s="15">
        <v>1644.6123333333335</v>
      </c>
      <c r="FJ35" s="15">
        <v>1585.7536666666667</v>
      </c>
      <c r="FK35" s="15">
        <v>1599.3306666666667</v>
      </c>
      <c r="FL35" s="15">
        <v>1758.3329999999999</v>
      </c>
      <c r="FM35" s="15">
        <v>1876.8866666666665</v>
      </c>
      <c r="FN35" s="15">
        <v>1920.5780000000002</v>
      </c>
      <c r="FO35" s="15">
        <v>1861.1866666666665</v>
      </c>
      <c r="FP35" s="15">
        <v>1801.7106666666666</v>
      </c>
      <c r="FQ35" s="15">
        <v>1754.0723333333333</v>
      </c>
      <c r="FR35" s="15">
        <v>1665.5649999999998</v>
      </c>
      <c r="FS35" s="15">
        <v>1655.1319999999998</v>
      </c>
      <c r="FT35" s="15">
        <v>1676.1246666666666</v>
      </c>
      <c r="FU35" s="15">
        <v>1678.7176666666667</v>
      </c>
      <c r="FV35" s="15">
        <v>1606.7653333333335</v>
      </c>
      <c r="FW35" s="15">
        <v>1606.2456666666667</v>
      </c>
      <c r="FX35" s="15">
        <v>1862.7573333333332</v>
      </c>
      <c r="FY35" s="15">
        <v>2043.0450000000001</v>
      </c>
      <c r="FZ35" s="15">
        <v>2145.0766666666668</v>
      </c>
      <c r="GA35" s="15">
        <v>1923.1316666666669</v>
      </c>
      <c r="GB35" s="15">
        <v>1821.5133333333333</v>
      </c>
      <c r="GC35" s="15">
        <v>1760.9440000000002</v>
      </c>
      <c r="GD35" s="15">
        <v>1827.9283333333333</v>
      </c>
      <c r="GE35" s="15">
        <v>1855.8710000000001</v>
      </c>
      <c r="GF35" s="15">
        <v>1819.4113333333332</v>
      </c>
      <c r="GG35" s="15">
        <v>1748.2016666666666</v>
      </c>
      <c r="GH35" s="15">
        <v>1673.8333333333333</v>
      </c>
      <c r="GI35" s="15">
        <v>1673.6993333333332</v>
      </c>
      <c r="GJ35" s="15">
        <v>1870.5583333333334</v>
      </c>
      <c r="GK35" s="15">
        <v>2051.5816666666669</v>
      </c>
      <c r="GL35" s="15">
        <v>2130.2996666666668</v>
      </c>
      <c r="GM35" s="15">
        <v>1976.7193333333335</v>
      </c>
      <c r="GN35" s="15">
        <v>1907.8209999999999</v>
      </c>
      <c r="GO35" s="15">
        <v>1879.2123333333336</v>
      </c>
      <c r="GP35" s="15">
        <v>1902.3710000000001</v>
      </c>
      <c r="GQ35" s="15">
        <v>1891.577</v>
      </c>
      <c r="GR35" s="15">
        <v>1902.9709999999998</v>
      </c>
      <c r="GS35" s="15">
        <v>1875.0623333333333</v>
      </c>
      <c r="GT35" s="15">
        <v>1839.5169999999998</v>
      </c>
    </row>
    <row r="36" spans="1:202" x14ac:dyDescent="0.2">
      <c r="A36" s="13" t="s">
        <v>30</v>
      </c>
      <c r="B36" s="16">
        <v>155.76766666666666</v>
      </c>
      <c r="C36" s="16">
        <v>198.25900000000001</v>
      </c>
      <c r="D36" s="16">
        <v>212.54700000000003</v>
      </c>
      <c r="E36" s="16">
        <v>218.89599999999999</v>
      </c>
      <c r="F36" s="16">
        <v>183.0203333333333</v>
      </c>
      <c r="G36" s="16">
        <v>201.53566666666666</v>
      </c>
      <c r="H36" s="16">
        <v>210.91233333333332</v>
      </c>
      <c r="I36" s="16">
        <v>208.65566666666669</v>
      </c>
      <c r="J36" s="16">
        <v>196.81666666666669</v>
      </c>
      <c r="K36" s="16">
        <v>182.94266666666667</v>
      </c>
      <c r="L36" s="16">
        <v>205.92366666666666</v>
      </c>
      <c r="M36" s="16">
        <v>197.21333333333334</v>
      </c>
      <c r="N36" s="16">
        <v>211.11166666666668</v>
      </c>
      <c r="O36" s="16">
        <v>200.01699999999997</v>
      </c>
      <c r="P36" s="16">
        <v>204.47333333333336</v>
      </c>
      <c r="Q36" s="16">
        <v>205.91333333333333</v>
      </c>
      <c r="R36" s="16">
        <v>208.08966666666666</v>
      </c>
      <c r="S36" s="16">
        <v>203.03466666666668</v>
      </c>
      <c r="T36" s="16">
        <v>206.29033333333334</v>
      </c>
      <c r="U36" s="16">
        <v>191.71933333333334</v>
      </c>
      <c r="V36" s="16">
        <v>189.154</v>
      </c>
      <c r="W36" s="16">
        <v>170.77266666666665</v>
      </c>
      <c r="X36" s="16">
        <v>165.10933333333332</v>
      </c>
      <c r="Y36" s="16">
        <v>163.56299999999999</v>
      </c>
      <c r="Z36" s="16">
        <v>151.17633333333333</v>
      </c>
      <c r="AA36" s="16">
        <v>164.43533333333335</v>
      </c>
      <c r="AB36" s="16">
        <v>164.79500000000002</v>
      </c>
      <c r="AC36" s="16">
        <v>190.44966666666667</v>
      </c>
      <c r="AD36" s="16">
        <v>172.21466666666666</v>
      </c>
      <c r="AE36" s="16">
        <v>164.22499999999999</v>
      </c>
      <c r="AF36" s="16">
        <v>177.38566666666665</v>
      </c>
      <c r="AG36" s="16">
        <v>187.43200000000002</v>
      </c>
      <c r="AH36" s="16">
        <v>181.86800000000002</v>
      </c>
      <c r="AI36" s="16">
        <v>161.53299999999999</v>
      </c>
      <c r="AJ36" s="16">
        <v>170.07866666666666</v>
      </c>
      <c r="AK36" s="16">
        <v>181.62833333333333</v>
      </c>
      <c r="AL36" s="16">
        <v>179.21900000000002</v>
      </c>
      <c r="AM36" s="16">
        <v>195.56199999999998</v>
      </c>
      <c r="AN36" s="16">
        <v>202.34166666666667</v>
      </c>
      <c r="AO36" s="16">
        <v>211.54999999999998</v>
      </c>
      <c r="AP36" s="16">
        <v>185.49066666666667</v>
      </c>
      <c r="AQ36" s="16">
        <v>182.82166666666669</v>
      </c>
      <c r="AR36" s="16">
        <v>166.08766666666668</v>
      </c>
      <c r="AS36" s="16">
        <v>166.85599999999999</v>
      </c>
      <c r="AT36" s="16">
        <v>150.10599999999999</v>
      </c>
      <c r="AU36" s="16">
        <v>156.07733333333331</v>
      </c>
      <c r="AV36" s="16">
        <v>149.59166666666667</v>
      </c>
      <c r="AW36" s="16">
        <v>166.24299999999999</v>
      </c>
      <c r="AX36" s="16">
        <v>153.54033333333334</v>
      </c>
      <c r="AY36" s="16">
        <v>164.26633333333334</v>
      </c>
      <c r="AZ36" s="16">
        <v>157.60933333333335</v>
      </c>
      <c r="BA36" s="16">
        <v>162.52599999999998</v>
      </c>
      <c r="BB36" s="16">
        <v>139.58566666666664</v>
      </c>
      <c r="BC36" s="16">
        <v>129.209</v>
      </c>
      <c r="BD36" s="16">
        <v>118.32066666666667</v>
      </c>
      <c r="BE36" s="16">
        <v>114.12433333333333</v>
      </c>
      <c r="BF36" s="16">
        <v>107.887</v>
      </c>
      <c r="BG36" s="16">
        <v>111.60266666666666</v>
      </c>
      <c r="BH36" s="16">
        <v>127.43700000000001</v>
      </c>
      <c r="BI36" s="16">
        <v>131.76599999999999</v>
      </c>
      <c r="BJ36" s="16">
        <v>134.94200000000001</v>
      </c>
      <c r="BK36" s="16">
        <v>133.87266666666667</v>
      </c>
      <c r="BL36" s="16">
        <v>136.77233333333334</v>
      </c>
      <c r="BM36" s="16">
        <v>138.63800000000001</v>
      </c>
      <c r="BN36" s="16">
        <v>135.39566666666667</v>
      </c>
      <c r="BO36" s="16">
        <v>168.637</v>
      </c>
      <c r="BP36" s="16">
        <v>199.79433333333336</v>
      </c>
      <c r="BQ36" s="16">
        <v>201.53733333333332</v>
      </c>
      <c r="BR36" s="16">
        <v>175.53066666666666</v>
      </c>
      <c r="BS36" s="16">
        <v>150.82333333333335</v>
      </c>
      <c r="BT36" s="16">
        <v>155.98566666666667</v>
      </c>
      <c r="BU36" s="16">
        <v>168.27233333333334</v>
      </c>
      <c r="BV36" s="16">
        <v>168.07833333333335</v>
      </c>
      <c r="BW36" s="16">
        <v>164.89733333333334</v>
      </c>
      <c r="BX36" s="16">
        <v>155.78966666666668</v>
      </c>
      <c r="BY36" s="16">
        <v>165.53433333333331</v>
      </c>
      <c r="BZ36" s="16">
        <v>160.33966666666666</v>
      </c>
      <c r="CA36" s="16">
        <v>161.82000000000002</v>
      </c>
      <c r="CB36" s="16">
        <v>156.33733333333336</v>
      </c>
      <c r="CC36" s="16">
        <v>161.31233333333333</v>
      </c>
      <c r="CD36" s="16">
        <v>156.08766666666668</v>
      </c>
      <c r="CE36" s="16">
        <v>149.77833333333334</v>
      </c>
      <c r="CF36" s="16">
        <v>146.31766666666667</v>
      </c>
      <c r="CG36" s="16">
        <v>136.14066666666668</v>
      </c>
      <c r="CH36" s="16">
        <v>132.47766666666669</v>
      </c>
      <c r="CI36" s="16">
        <v>129.4</v>
      </c>
      <c r="CJ36" s="16">
        <v>129.47833333333332</v>
      </c>
      <c r="CK36" s="16">
        <v>123.42566666666666</v>
      </c>
      <c r="CL36" s="16">
        <v>127.10666666666667</v>
      </c>
      <c r="CM36" s="16">
        <v>128.01400000000001</v>
      </c>
      <c r="CN36" s="16">
        <v>133.96899999999999</v>
      </c>
      <c r="CO36" s="16">
        <v>118.20066666666666</v>
      </c>
      <c r="CP36" s="16">
        <v>121.61466666666666</v>
      </c>
      <c r="CQ36" s="16">
        <v>120.09666666666665</v>
      </c>
      <c r="CR36" s="16">
        <v>142.05966666666666</v>
      </c>
      <c r="CS36" s="16">
        <v>137.16966666666667</v>
      </c>
      <c r="CT36" s="16">
        <v>146.16566666666665</v>
      </c>
      <c r="CU36" s="16">
        <v>134.44766666666666</v>
      </c>
      <c r="CV36" s="16">
        <v>138.06899999999999</v>
      </c>
      <c r="CW36" s="16">
        <v>129.602</v>
      </c>
      <c r="CX36" s="16">
        <v>139.447</v>
      </c>
      <c r="CY36" s="16">
        <v>151.25900000000001</v>
      </c>
      <c r="CZ36" s="16">
        <v>144.07433333333333</v>
      </c>
      <c r="DA36" s="16">
        <v>139.44300000000001</v>
      </c>
      <c r="DB36" s="16">
        <v>130.58866666666668</v>
      </c>
      <c r="DC36" s="16">
        <v>138.40099999999998</v>
      </c>
      <c r="DD36" s="16">
        <v>150.95566666666664</v>
      </c>
      <c r="DE36" s="16">
        <v>143.559</v>
      </c>
      <c r="DF36" s="16">
        <v>135.47666666666666</v>
      </c>
      <c r="DG36" s="16">
        <v>127.12833333333333</v>
      </c>
      <c r="DH36" s="16">
        <v>142.32233333333332</v>
      </c>
      <c r="DI36" s="16">
        <v>160.10833333333332</v>
      </c>
      <c r="DJ36" s="16">
        <v>157.1403333333333</v>
      </c>
      <c r="DK36" s="16">
        <v>160.37699999999998</v>
      </c>
      <c r="DL36" s="16">
        <v>153.27500000000001</v>
      </c>
      <c r="DM36" s="16">
        <v>141.52266666666665</v>
      </c>
      <c r="DN36" s="16">
        <v>130.90099999999998</v>
      </c>
      <c r="DO36" s="16">
        <v>127.56400000000001</v>
      </c>
      <c r="DP36" s="16">
        <v>135.09799999999998</v>
      </c>
      <c r="DQ36" s="16">
        <v>138.82466666666664</v>
      </c>
      <c r="DR36" s="16">
        <v>137.25699999999998</v>
      </c>
      <c r="DS36" s="16">
        <v>144.35333333333332</v>
      </c>
      <c r="DT36" s="16">
        <v>149.374</v>
      </c>
      <c r="DU36" s="16">
        <v>153.44233333333332</v>
      </c>
      <c r="DV36" s="16">
        <v>152.64966666666666</v>
      </c>
      <c r="DW36" s="16">
        <v>144.43899999999999</v>
      </c>
      <c r="DX36" s="16">
        <v>147.09933333333333</v>
      </c>
      <c r="DY36" s="16">
        <v>137.72933333333333</v>
      </c>
      <c r="DZ36" s="16">
        <v>131.64833333333334</v>
      </c>
      <c r="EA36" s="16">
        <v>128.42766666666668</v>
      </c>
      <c r="EB36" s="16">
        <v>136.67600000000002</v>
      </c>
      <c r="EC36" s="16">
        <v>141.506</v>
      </c>
      <c r="ED36" s="16">
        <v>139.48733333333334</v>
      </c>
      <c r="EE36" s="16">
        <v>125.23533333333332</v>
      </c>
      <c r="EF36" s="16">
        <v>129.84799999999998</v>
      </c>
      <c r="EG36" s="16">
        <v>132.22</v>
      </c>
      <c r="EH36" s="16">
        <v>138.75266666666667</v>
      </c>
      <c r="EI36" s="16">
        <v>134.91366666666667</v>
      </c>
      <c r="EJ36" s="16">
        <v>124.60833333333335</v>
      </c>
      <c r="EK36" s="16">
        <v>137.92566666666667</v>
      </c>
      <c r="EL36" s="16">
        <v>138.524</v>
      </c>
      <c r="EM36" s="16">
        <v>152.86500000000001</v>
      </c>
      <c r="EN36" s="16">
        <v>150.01533333333336</v>
      </c>
      <c r="EO36" s="16">
        <v>147.42966666666666</v>
      </c>
      <c r="EP36" s="16">
        <v>138.86466666666666</v>
      </c>
      <c r="EQ36" s="16">
        <v>126.93933333333332</v>
      </c>
      <c r="ER36" s="16">
        <v>132.74699999999999</v>
      </c>
      <c r="ES36" s="16">
        <v>136.86566666666667</v>
      </c>
      <c r="ET36" s="16">
        <v>143.16866666666667</v>
      </c>
      <c r="EU36" s="16">
        <v>133.773</v>
      </c>
      <c r="EV36" s="16">
        <v>124.56133333333332</v>
      </c>
      <c r="EW36" s="16">
        <v>118.46766666666667</v>
      </c>
      <c r="EX36" s="16">
        <v>122.71933333333334</v>
      </c>
      <c r="EY36" s="16">
        <v>136.22766666666666</v>
      </c>
      <c r="EZ36" s="16">
        <v>149.11466666666664</v>
      </c>
      <c r="FA36" s="16">
        <v>151.554</v>
      </c>
      <c r="FB36" s="16">
        <v>142.32299999999998</v>
      </c>
      <c r="FC36" s="16">
        <v>128.80333333333331</v>
      </c>
      <c r="FD36" s="16">
        <v>128.65</v>
      </c>
      <c r="FE36" s="16">
        <v>129.21200000000002</v>
      </c>
      <c r="FF36" s="16">
        <v>123.59766666666667</v>
      </c>
      <c r="FG36" s="16">
        <v>108.49366666666667</v>
      </c>
      <c r="FH36" s="16">
        <v>105.01666666666667</v>
      </c>
      <c r="FI36" s="16">
        <v>102.282</v>
      </c>
      <c r="FJ36" s="16">
        <v>101.85299999999999</v>
      </c>
      <c r="FK36" s="16">
        <v>106.64400000000001</v>
      </c>
      <c r="FL36" s="16">
        <v>119.378</v>
      </c>
      <c r="FM36" s="16">
        <v>125.06</v>
      </c>
      <c r="FN36" s="16">
        <v>118.66733333333332</v>
      </c>
      <c r="FO36" s="16">
        <v>121.63666666666666</v>
      </c>
      <c r="FP36" s="16">
        <v>132.28233333333333</v>
      </c>
      <c r="FQ36" s="16">
        <v>140.55100000000002</v>
      </c>
      <c r="FR36" s="16">
        <v>136.32700000000003</v>
      </c>
      <c r="FS36" s="16">
        <v>135.28833333333333</v>
      </c>
      <c r="FT36" s="16">
        <v>133.00766666666667</v>
      </c>
      <c r="FU36" s="16">
        <v>135.18233333333333</v>
      </c>
      <c r="FV36" s="16">
        <v>122.95633333333335</v>
      </c>
      <c r="FW36" s="16">
        <v>121.35233333333333</v>
      </c>
      <c r="FX36" s="16">
        <v>128.70399999999998</v>
      </c>
      <c r="FY36" s="16">
        <v>134.27833333333334</v>
      </c>
      <c r="FZ36" s="16">
        <v>142.99433333333332</v>
      </c>
      <c r="GA36" s="16">
        <v>142.73733333333334</v>
      </c>
      <c r="GB36" s="16">
        <v>146.619</v>
      </c>
      <c r="GC36" s="16">
        <v>139.42866666666666</v>
      </c>
      <c r="GD36" s="16">
        <v>124.41833333333334</v>
      </c>
      <c r="GE36" s="16">
        <v>117.85333333333334</v>
      </c>
      <c r="GF36" s="16">
        <v>116.42033333333332</v>
      </c>
      <c r="GG36" s="16">
        <v>122.911</v>
      </c>
      <c r="GH36" s="16">
        <v>117.08</v>
      </c>
      <c r="GI36" s="16">
        <v>128.53266666666667</v>
      </c>
      <c r="GJ36" s="16">
        <v>147.65200000000002</v>
      </c>
      <c r="GK36" s="16">
        <v>148.97833333333332</v>
      </c>
      <c r="GL36" s="16">
        <v>137.22499999999999</v>
      </c>
      <c r="GM36" s="16">
        <v>118.76600000000001</v>
      </c>
      <c r="GN36" s="16">
        <v>120.80633333333334</v>
      </c>
      <c r="GO36" s="16">
        <v>124.94</v>
      </c>
      <c r="GP36" s="16">
        <v>126.25933333333334</v>
      </c>
      <c r="GQ36" s="16">
        <v>127.03433333333334</v>
      </c>
      <c r="GR36" s="16">
        <v>121.26666666666667</v>
      </c>
      <c r="GS36" s="16">
        <v>109.55033333333334</v>
      </c>
      <c r="GT36" s="16">
        <v>108.97866666666668</v>
      </c>
    </row>
    <row r="37" spans="1:202" x14ac:dyDescent="0.2">
      <c r="A37" s="14" t="s">
        <v>31</v>
      </c>
      <c r="B37" s="15">
        <v>7804.38</v>
      </c>
      <c r="C37" s="15">
        <v>8038.769666666667</v>
      </c>
      <c r="D37" s="15">
        <v>8295.8953333333338</v>
      </c>
      <c r="E37" s="15">
        <v>8334.4193333333333</v>
      </c>
      <c r="F37" s="15">
        <v>8248.9086666666662</v>
      </c>
      <c r="G37" s="15">
        <v>8180.1696666666658</v>
      </c>
      <c r="H37" s="15">
        <v>8122.8759999999993</v>
      </c>
      <c r="I37" s="15">
        <v>8032.623333333333</v>
      </c>
      <c r="J37" s="15">
        <v>7904.63</v>
      </c>
      <c r="K37" s="15">
        <v>7860.0996666666661</v>
      </c>
      <c r="L37" s="15">
        <v>7868.8046666666669</v>
      </c>
      <c r="M37" s="15">
        <v>7974.03</v>
      </c>
      <c r="N37" s="15">
        <v>8163.0903333333335</v>
      </c>
      <c r="O37" s="15">
        <v>8213.3073333333323</v>
      </c>
      <c r="P37" s="15">
        <v>8260.6659999999993</v>
      </c>
      <c r="Q37" s="15">
        <v>8227.9549999999999</v>
      </c>
      <c r="R37" s="15">
        <v>8261.4453333333331</v>
      </c>
      <c r="S37" s="15">
        <v>8251.3093333333327</v>
      </c>
      <c r="T37" s="15">
        <v>8264.43</v>
      </c>
      <c r="U37" s="15">
        <v>8273.7173333333321</v>
      </c>
      <c r="V37" s="15">
        <v>8258.3963333333322</v>
      </c>
      <c r="W37" s="15">
        <v>8280.5013333333336</v>
      </c>
      <c r="X37" s="15">
        <v>8410.4369999999999</v>
      </c>
      <c r="Y37" s="15">
        <v>8416.9663333333319</v>
      </c>
      <c r="Z37" s="15">
        <v>8412.3533333333326</v>
      </c>
      <c r="AA37" s="15">
        <v>8285.7713333333322</v>
      </c>
      <c r="AB37" s="15">
        <v>8357.3379999999997</v>
      </c>
      <c r="AC37" s="15">
        <v>8394.6126666666678</v>
      </c>
      <c r="AD37" s="15">
        <v>8529.9996666666684</v>
      </c>
      <c r="AE37" s="15">
        <v>8400.0683333333345</v>
      </c>
      <c r="AF37" s="15">
        <v>8315.9456666666665</v>
      </c>
      <c r="AG37" s="15">
        <v>8117.0720000000001</v>
      </c>
      <c r="AH37" s="15">
        <v>8140.9843333333338</v>
      </c>
      <c r="AI37" s="15">
        <v>8179.2876666666662</v>
      </c>
      <c r="AJ37" s="15">
        <v>8318.7363333333342</v>
      </c>
      <c r="AK37" s="15">
        <v>8442.5693333333329</v>
      </c>
      <c r="AL37" s="15">
        <v>8526.6449999999986</v>
      </c>
      <c r="AM37" s="15">
        <v>8635.9390000000003</v>
      </c>
      <c r="AN37" s="15">
        <v>8744.2746666666662</v>
      </c>
      <c r="AO37" s="15">
        <v>8942.8123333333333</v>
      </c>
      <c r="AP37" s="15">
        <v>8929.4160000000011</v>
      </c>
      <c r="AQ37" s="15">
        <v>8956.0283333333336</v>
      </c>
      <c r="AR37" s="15">
        <v>8883.632333333333</v>
      </c>
      <c r="AS37" s="15">
        <v>8921.1916666666675</v>
      </c>
      <c r="AT37" s="15">
        <v>8892.0186666666668</v>
      </c>
      <c r="AU37" s="15">
        <v>8889.8940000000002</v>
      </c>
      <c r="AV37" s="15">
        <v>8990.5973333333332</v>
      </c>
      <c r="AW37" s="15">
        <v>9088.3246666666655</v>
      </c>
      <c r="AX37" s="15">
        <v>9211.0796666666665</v>
      </c>
      <c r="AY37" s="15">
        <v>9256.9956666666676</v>
      </c>
      <c r="AZ37" s="15">
        <v>9298.8249999999989</v>
      </c>
      <c r="BA37" s="15">
        <v>9374.6263333333336</v>
      </c>
      <c r="BB37" s="15">
        <v>9309.5666666666675</v>
      </c>
      <c r="BC37" s="15">
        <v>9298.2940000000017</v>
      </c>
      <c r="BD37" s="15">
        <v>9187.7830000000013</v>
      </c>
      <c r="BE37" s="15">
        <v>9175.6610000000001</v>
      </c>
      <c r="BF37" s="15">
        <v>9144.105333333333</v>
      </c>
      <c r="BG37" s="15">
        <v>9030.7853333333333</v>
      </c>
      <c r="BH37" s="15">
        <v>9132.9953333333342</v>
      </c>
      <c r="BI37" s="15">
        <v>9160.0026666666672</v>
      </c>
      <c r="BJ37" s="15">
        <v>9261.3233333333337</v>
      </c>
      <c r="BK37" s="15">
        <v>9372.4766666666674</v>
      </c>
      <c r="BL37" s="15">
        <v>9534.1263333333336</v>
      </c>
      <c r="BM37" s="15">
        <v>9601.9273333333331</v>
      </c>
      <c r="BN37" s="15">
        <v>9493.1970000000001</v>
      </c>
      <c r="BO37" s="15">
        <v>9556.1573333333345</v>
      </c>
      <c r="BP37" s="15">
        <v>9755.3326666666671</v>
      </c>
      <c r="BQ37" s="15">
        <v>9912.3119999999999</v>
      </c>
      <c r="BR37" s="15">
        <v>9971.0439999999999</v>
      </c>
      <c r="BS37" s="15">
        <v>9978.9413333333341</v>
      </c>
      <c r="BT37" s="15">
        <v>10108.357666666669</v>
      </c>
      <c r="BU37" s="15">
        <v>10022.250333333333</v>
      </c>
      <c r="BV37" s="15">
        <v>9998.3399999999983</v>
      </c>
      <c r="BW37" s="15">
        <v>9910.5593333333327</v>
      </c>
      <c r="BX37" s="15">
        <v>9952.6436666666668</v>
      </c>
      <c r="BY37" s="15">
        <v>9952.1243333333332</v>
      </c>
      <c r="BZ37" s="15">
        <v>9960.7093333333341</v>
      </c>
      <c r="CA37" s="15">
        <v>10012.423000000001</v>
      </c>
      <c r="CB37" s="15">
        <v>10016.802333333333</v>
      </c>
      <c r="CC37" s="15">
        <v>9837.8503333333338</v>
      </c>
      <c r="CD37" s="15">
        <v>9734.8533333333344</v>
      </c>
      <c r="CE37" s="15">
        <v>9779.9493333333321</v>
      </c>
      <c r="CF37" s="15">
        <v>9999.2756666666664</v>
      </c>
      <c r="CG37" s="15">
        <v>10051.098333333333</v>
      </c>
      <c r="CH37" s="15">
        <v>9962.8910000000014</v>
      </c>
      <c r="CI37" s="15">
        <v>9841.4373333333333</v>
      </c>
      <c r="CJ37" s="15">
        <v>9808.9436666666679</v>
      </c>
      <c r="CK37" s="15">
        <v>9947.1089999999986</v>
      </c>
      <c r="CL37" s="15">
        <v>10011.741</v>
      </c>
      <c r="CM37" s="15">
        <v>10103.802666666666</v>
      </c>
      <c r="CN37" s="15">
        <v>10051.394999999999</v>
      </c>
      <c r="CO37" s="15">
        <v>10096.788</v>
      </c>
      <c r="CP37" s="15">
        <v>10196.639666666668</v>
      </c>
      <c r="CQ37" s="15">
        <v>10266.731333333335</v>
      </c>
      <c r="CR37" s="15">
        <v>10277.317000000001</v>
      </c>
      <c r="CS37" s="15">
        <v>10107.748333333335</v>
      </c>
      <c r="CT37" s="15">
        <v>9916.2413333333334</v>
      </c>
      <c r="CU37" s="15">
        <v>9710.356333333335</v>
      </c>
      <c r="CV37" s="15">
        <v>9590.8430000000008</v>
      </c>
      <c r="CW37" s="15">
        <v>9546.1416666666682</v>
      </c>
      <c r="CX37" s="15">
        <v>9550.19</v>
      </c>
      <c r="CY37" s="15">
        <v>9680.8549999999996</v>
      </c>
      <c r="CZ37" s="15">
        <v>9773.4580000000005</v>
      </c>
      <c r="DA37" s="15">
        <v>9668.2513333333336</v>
      </c>
      <c r="DB37" s="15">
        <v>9490.5783333333329</v>
      </c>
      <c r="DC37" s="15">
        <v>9333.7263333333321</v>
      </c>
      <c r="DD37" s="15">
        <v>9457.7726666666658</v>
      </c>
      <c r="DE37" s="15">
        <v>9516.9596666666675</v>
      </c>
      <c r="DF37" s="15">
        <v>9688.8073333333323</v>
      </c>
      <c r="DG37" s="15">
        <v>9632.9100000000017</v>
      </c>
      <c r="DH37" s="15">
        <v>9631.0919999999987</v>
      </c>
      <c r="DI37" s="15">
        <v>9505.384</v>
      </c>
      <c r="DJ37" s="15">
        <v>9541.4443333333329</v>
      </c>
      <c r="DK37" s="15">
        <v>9501.85</v>
      </c>
      <c r="DL37" s="15">
        <v>9471.9916666666686</v>
      </c>
      <c r="DM37" s="15">
        <v>9396.1433333333334</v>
      </c>
      <c r="DN37" s="15">
        <v>9322.8870000000006</v>
      </c>
      <c r="DO37" s="15">
        <v>9325.8810000000012</v>
      </c>
      <c r="DP37" s="15">
        <v>9444.1380000000008</v>
      </c>
      <c r="DQ37" s="15">
        <v>9548.8746666666666</v>
      </c>
      <c r="DR37" s="15">
        <v>9595.880666666666</v>
      </c>
      <c r="DS37" s="15">
        <v>9579.0739999999987</v>
      </c>
      <c r="DT37" s="15">
        <v>9546.5820000000003</v>
      </c>
      <c r="DU37" s="15">
        <v>9482.1139999999996</v>
      </c>
      <c r="DV37" s="15">
        <v>9443.7633333333342</v>
      </c>
      <c r="DW37" s="15">
        <v>9534.9809999999998</v>
      </c>
      <c r="DX37" s="15">
        <v>9477.8700000000008</v>
      </c>
      <c r="DY37" s="15">
        <v>9232.5113333333338</v>
      </c>
      <c r="DZ37" s="15">
        <v>9028.0830000000005</v>
      </c>
      <c r="EA37" s="15">
        <v>9006.8853333333336</v>
      </c>
      <c r="EB37" s="15">
        <v>9234.7180000000008</v>
      </c>
      <c r="EC37" s="15">
        <v>9324.8293333333331</v>
      </c>
      <c r="ED37" s="15">
        <v>9399.84</v>
      </c>
      <c r="EE37" s="15">
        <v>9366.1993333333321</v>
      </c>
      <c r="EF37" s="15">
        <v>9282.1089999999986</v>
      </c>
      <c r="EG37" s="15">
        <v>9175.8443333333325</v>
      </c>
      <c r="EH37" s="15">
        <v>9142.0223333333324</v>
      </c>
      <c r="EI37" s="15">
        <v>9206.9563333333335</v>
      </c>
      <c r="EJ37" s="15">
        <v>9359.4666666666672</v>
      </c>
      <c r="EK37" s="15">
        <v>9371.3880000000008</v>
      </c>
      <c r="EL37" s="15">
        <v>9376.4786666666678</v>
      </c>
      <c r="EM37" s="15">
        <v>9343.2403333333332</v>
      </c>
      <c r="EN37" s="15">
        <v>9454.3486666666668</v>
      </c>
      <c r="EO37" s="15">
        <v>9527.5233333333326</v>
      </c>
      <c r="EP37" s="15">
        <v>9653.6456666666654</v>
      </c>
      <c r="EQ37" s="15">
        <v>9688.6333333333332</v>
      </c>
      <c r="ER37" s="15">
        <v>9604.0499999999993</v>
      </c>
      <c r="ES37" s="15">
        <v>9541.3940000000002</v>
      </c>
      <c r="ET37" s="15">
        <v>9480.4436666666661</v>
      </c>
      <c r="EU37" s="15">
        <v>9524.8360000000011</v>
      </c>
      <c r="EV37" s="15">
        <v>9552.5263333333332</v>
      </c>
      <c r="EW37" s="15">
        <v>9489.4486666666653</v>
      </c>
      <c r="EX37" s="15">
        <v>9540.7179999999989</v>
      </c>
      <c r="EY37" s="15">
        <v>9483.9429999999993</v>
      </c>
      <c r="EZ37" s="15">
        <v>9619.532666666666</v>
      </c>
      <c r="FA37" s="15">
        <v>9714.5470000000005</v>
      </c>
      <c r="FB37" s="15">
        <v>9854.1683333333349</v>
      </c>
      <c r="FC37" s="15">
        <v>9836.4556666666667</v>
      </c>
      <c r="FD37" s="15">
        <v>9781.882333333333</v>
      </c>
      <c r="FE37" s="15">
        <v>9673.4396666666671</v>
      </c>
      <c r="FF37" s="15">
        <v>9693.9090000000015</v>
      </c>
      <c r="FG37" s="15">
        <v>9635.7729999999992</v>
      </c>
      <c r="FH37" s="15">
        <v>9608.1746666666677</v>
      </c>
      <c r="FI37" s="15">
        <v>9434.59</v>
      </c>
      <c r="FJ37" s="15">
        <v>9391.5616666666665</v>
      </c>
      <c r="FK37" s="15">
        <v>9415.2933333333349</v>
      </c>
      <c r="FL37" s="15">
        <v>9613.5686666666661</v>
      </c>
      <c r="FM37" s="15">
        <v>9786.4940000000006</v>
      </c>
      <c r="FN37" s="15">
        <v>9878.092333333334</v>
      </c>
      <c r="FO37" s="15">
        <v>9799.1133333333328</v>
      </c>
      <c r="FP37" s="15">
        <v>9727.7430000000004</v>
      </c>
      <c r="FQ37" s="15">
        <v>9695.6939999999995</v>
      </c>
      <c r="FR37" s="15">
        <v>9783.1596666666665</v>
      </c>
      <c r="FS37" s="15">
        <v>9770.14</v>
      </c>
      <c r="FT37" s="15">
        <v>9767.387333333334</v>
      </c>
      <c r="FU37" s="15">
        <v>9552.6916666666675</v>
      </c>
      <c r="FV37" s="15">
        <v>9517.6236666666664</v>
      </c>
      <c r="FW37" s="15">
        <v>9520.0353333333333</v>
      </c>
      <c r="FX37" s="15">
        <v>9708.3256666666675</v>
      </c>
      <c r="FY37" s="15">
        <v>9800.1089999999986</v>
      </c>
      <c r="FZ37" s="15">
        <v>9923.0290000000005</v>
      </c>
      <c r="GA37" s="15">
        <v>9988.39</v>
      </c>
      <c r="GB37" s="15">
        <v>10142.277333333333</v>
      </c>
      <c r="GC37" s="15">
        <v>10086.891333333333</v>
      </c>
      <c r="GD37" s="15">
        <v>10139.268333333333</v>
      </c>
      <c r="GE37" s="15">
        <v>10026.670333333333</v>
      </c>
      <c r="GF37" s="15">
        <v>10046.113666666666</v>
      </c>
      <c r="GG37" s="15">
        <v>9932.159999999998</v>
      </c>
      <c r="GH37" s="15">
        <v>9906.0096666666668</v>
      </c>
      <c r="GI37" s="15">
        <v>9876.2529999999988</v>
      </c>
      <c r="GJ37" s="15">
        <v>10020.995666666668</v>
      </c>
      <c r="GK37" s="15">
        <v>10111.904</v>
      </c>
      <c r="GL37" s="15">
        <v>10222.769333333334</v>
      </c>
      <c r="GM37" s="15">
        <v>10184.273000000001</v>
      </c>
      <c r="GN37" s="15">
        <v>10249.755333333334</v>
      </c>
      <c r="GO37" s="15">
        <v>10127.575666666666</v>
      </c>
      <c r="GP37" s="15">
        <v>10240.777666666667</v>
      </c>
      <c r="GQ37" s="15">
        <v>10170.414333333334</v>
      </c>
      <c r="GR37" s="15">
        <v>10292.595666666668</v>
      </c>
      <c r="GS37" s="15">
        <v>10197.837666666666</v>
      </c>
      <c r="GT37" s="15">
        <v>10234.847666666667</v>
      </c>
    </row>
    <row r="38" spans="1:202" x14ac:dyDescent="0.2">
      <c r="A38" s="13" t="s">
        <v>32</v>
      </c>
      <c r="B38" s="16">
        <v>4212.5673333333334</v>
      </c>
      <c r="C38" s="16">
        <v>4000.8593333333333</v>
      </c>
      <c r="D38" s="16">
        <v>3778.8936666666668</v>
      </c>
      <c r="E38" s="16">
        <v>3562.2183333333328</v>
      </c>
      <c r="F38" s="16">
        <v>3930.7090000000003</v>
      </c>
      <c r="G38" s="16">
        <v>4206.8743333333332</v>
      </c>
      <c r="H38" s="16">
        <v>4609.5843333333332</v>
      </c>
      <c r="I38" s="16">
        <v>4648.0603333333338</v>
      </c>
      <c r="J38" s="16">
        <v>4859.7866666666669</v>
      </c>
      <c r="K38" s="16">
        <v>4787.8410000000003</v>
      </c>
      <c r="L38" s="16">
        <v>4794.9189999999999</v>
      </c>
      <c r="M38" s="16">
        <v>4607.2623333333331</v>
      </c>
      <c r="N38" s="16">
        <v>4666.8676666666661</v>
      </c>
      <c r="O38" s="16">
        <v>4591.3556666666664</v>
      </c>
      <c r="P38" s="16">
        <v>4664.690333333333</v>
      </c>
      <c r="Q38" s="16">
        <v>4736.0996666666661</v>
      </c>
      <c r="R38" s="16">
        <v>4918.5116666666663</v>
      </c>
      <c r="S38" s="16">
        <v>5012.0116666666663</v>
      </c>
      <c r="T38" s="16">
        <v>5017.4266666666672</v>
      </c>
      <c r="U38" s="16">
        <v>5004.5190000000002</v>
      </c>
      <c r="V38" s="16">
        <v>5005.2956666666669</v>
      </c>
      <c r="W38" s="16">
        <v>4858.6009999999997</v>
      </c>
      <c r="X38" s="16">
        <v>4515.2823333333336</v>
      </c>
      <c r="Y38" s="16">
        <v>4234.3769999999995</v>
      </c>
      <c r="Z38" s="16">
        <v>4182.4436666666661</v>
      </c>
      <c r="AA38" s="16">
        <v>4409.0266666666657</v>
      </c>
      <c r="AB38" s="16">
        <v>4558.751666666667</v>
      </c>
      <c r="AC38" s="16">
        <v>4721.4839999999995</v>
      </c>
      <c r="AD38" s="16">
        <v>4729.607</v>
      </c>
      <c r="AE38" s="16">
        <v>4799.6383333333333</v>
      </c>
      <c r="AF38" s="16">
        <v>4799.5103333333336</v>
      </c>
      <c r="AG38" s="16">
        <v>4837.6766666666663</v>
      </c>
      <c r="AH38" s="16">
        <v>4969.4806666666673</v>
      </c>
      <c r="AI38" s="16">
        <v>4906.4400000000005</v>
      </c>
      <c r="AJ38" s="16">
        <v>4725.9170000000004</v>
      </c>
      <c r="AK38" s="16">
        <v>4463.9726666666666</v>
      </c>
      <c r="AL38" s="16">
        <v>4306.7736666666669</v>
      </c>
      <c r="AM38" s="16">
        <v>4413.8503333333329</v>
      </c>
      <c r="AN38" s="16">
        <v>4501.2893333333332</v>
      </c>
      <c r="AO38" s="16">
        <v>4552.7613333333329</v>
      </c>
      <c r="AP38" s="16">
        <v>4549.5533333333333</v>
      </c>
      <c r="AQ38" s="16">
        <v>4499.3466666666673</v>
      </c>
      <c r="AR38" s="16">
        <v>4615.7063333333326</v>
      </c>
      <c r="AS38" s="16">
        <v>4606.846333333333</v>
      </c>
      <c r="AT38" s="16">
        <v>4685.6363333333329</v>
      </c>
      <c r="AU38" s="16">
        <v>4643.7719999999999</v>
      </c>
      <c r="AV38" s="16">
        <v>4499.947666666666</v>
      </c>
      <c r="AW38" s="16">
        <v>4396.4013333333323</v>
      </c>
      <c r="AX38" s="16">
        <v>4314.5019999999995</v>
      </c>
      <c r="AY38" s="16">
        <v>4408.2520000000004</v>
      </c>
      <c r="AZ38" s="16">
        <v>4508.8016666666663</v>
      </c>
      <c r="BA38" s="16">
        <v>4610.8413333333338</v>
      </c>
      <c r="BB38" s="16">
        <v>4817.3376666666663</v>
      </c>
      <c r="BC38" s="16">
        <v>4844.6016666666665</v>
      </c>
      <c r="BD38" s="16">
        <v>4955.78</v>
      </c>
      <c r="BE38" s="16">
        <v>4872.5863333333327</v>
      </c>
      <c r="BF38" s="16">
        <v>4863.9216666666662</v>
      </c>
      <c r="BG38" s="16">
        <v>4816.846333333333</v>
      </c>
      <c r="BH38" s="16">
        <v>4613.6980000000003</v>
      </c>
      <c r="BI38" s="16">
        <v>4533.7456666666667</v>
      </c>
      <c r="BJ38" s="16">
        <v>4476.1023333333333</v>
      </c>
      <c r="BK38" s="16">
        <v>4606.9483333333328</v>
      </c>
      <c r="BL38" s="16">
        <v>4773.5209999999997</v>
      </c>
      <c r="BM38" s="16">
        <v>4940.2433333333329</v>
      </c>
      <c r="BN38" s="16">
        <v>4835.4383333333326</v>
      </c>
      <c r="BO38" s="16">
        <v>5188.157666666667</v>
      </c>
      <c r="BP38" s="16">
        <v>5170.4483333333328</v>
      </c>
      <c r="BQ38" s="16">
        <v>5501.2443333333331</v>
      </c>
      <c r="BR38" s="16">
        <v>5103.9546666666674</v>
      </c>
      <c r="BS38" s="16">
        <v>5076.7256666666663</v>
      </c>
      <c r="BT38" s="16">
        <v>4802.2939999999999</v>
      </c>
      <c r="BU38" s="16">
        <v>4835.425666666667</v>
      </c>
      <c r="BV38" s="16">
        <v>4808.0566666666664</v>
      </c>
      <c r="BW38" s="16">
        <v>5000.0043333333333</v>
      </c>
      <c r="BX38" s="16">
        <v>5011.4876666666669</v>
      </c>
      <c r="BY38" s="16">
        <v>5137.9956666666667</v>
      </c>
      <c r="BZ38" s="16">
        <v>5227.9216666666662</v>
      </c>
      <c r="CA38" s="16">
        <v>5323.5126666666665</v>
      </c>
      <c r="CB38" s="16">
        <v>5355.0443333333324</v>
      </c>
      <c r="CC38" s="16">
        <v>5381.5033333333331</v>
      </c>
      <c r="CD38" s="16">
        <v>5403.4703333333337</v>
      </c>
      <c r="CE38" s="16">
        <v>5307.1976666666669</v>
      </c>
      <c r="CF38" s="16">
        <v>5075.6940000000004</v>
      </c>
      <c r="CG38" s="16">
        <v>4869.4110000000001</v>
      </c>
      <c r="CH38" s="16">
        <v>4762.5593333333336</v>
      </c>
      <c r="CI38" s="16">
        <v>4684.4486666666662</v>
      </c>
      <c r="CJ38" s="16">
        <v>4635.3126666666667</v>
      </c>
      <c r="CK38" s="16">
        <v>4494.733666666667</v>
      </c>
      <c r="CL38" s="16">
        <v>4466.6523333333325</v>
      </c>
      <c r="CM38" s="16">
        <v>4435.7163333333328</v>
      </c>
      <c r="CN38" s="16">
        <v>4482.8533333333326</v>
      </c>
      <c r="CO38" s="16">
        <v>4424.5613333333331</v>
      </c>
      <c r="CP38" s="16">
        <v>4262.1819999999998</v>
      </c>
      <c r="CQ38" s="16">
        <v>4109.197666666666</v>
      </c>
      <c r="CR38" s="16">
        <v>4175.9830000000002</v>
      </c>
      <c r="CS38" s="16">
        <v>4354.6419999999998</v>
      </c>
      <c r="CT38" s="16">
        <v>4574.9190000000008</v>
      </c>
      <c r="CU38" s="16">
        <v>4718.4970000000003</v>
      </c>
      <c r="CV38" s="16">
        <v>4808.4009999999998</v>
      </c>
      <c r="CW38" s="16">
        <v>4792.0336666666662</v>
      </c>
      <c r="CX38" s="16">
        <v>4794.4829999999993</v>
      </c>
      <c r="CY38" s="16">
        <v>4715.2113333333327</v>
      </c>
      <c r="CZ38" s="16">
        <v>4703.8613333333333</v>
      </c>
      <c r="DA38" s="16">
        <v>4821.0990000000011</v>
      </c>
      <c r="DB38" s="16">
        <v>4970.1843333333336</v>
      </c>
      <c r="DC38" s="16">
        <v>5088.3270000000002</v>
      </c>
      <c r="DD38" s="16">
        <v>5127.6746666666668</v>
      </c>
      <c r="DE38" s="16">
        <v>5170.1843333333336</v>
      </c>
      <c r="DF38" s="16">
        <v>5182.0879999999997</v>
      </c>
      <c r="DG38" s="16">
        <v>5234.4389999999994</v>
      </c>
      <c r="DH38" s="16">
        <v>5318.2370000000001</v>
      </c>
      <c r="DI38" s="16">
        <v>5519.8626666666669</v>
      </c>
      <c r="DJ38" s="16">
        <v>5605.1909999999998</v>
      </c>
      <c r="DK38" s="16">
        <v>5705.6143333333339</v>
      </c>
      <c r="DL38" s="16">
        <v>5750.9573333333328</v>
      </c>
      <c r="DM38" s="16">
        <v>5809.0316666666668</v>
      </c>
      <c r="DN38" s="16">
        <v>5795.2526666666672</v>
      </c>
      <c r="DO38" s="16">
        <v>5638.9926666666661</v>
      </c>
      <c r="DP38" s="16">
        <v>5372.581666666666</v>
      </c>
      <c r="DQ38" s="16">
        <v>5332.2496666666666</v>
      </c>
      <c r="DR38" s="16">
        <v>5393.7293333333328</v>
      </c>
      <c r="DS38" s="16">
        <v>5522.2306666666673</v>
      </c>
      <c r="DT38" s="16">
        <v>5462.586666666667</v>
      </c>
      <c r="DU38" s="16">
        <v>5459.6840000000002</v>
      </c>
      <c r="DV38" s="16">
        <v>5438.7380000000003</v>
      </c>
      <c r="DW38" s="16">
        <v>5414.0296666666663</v>
      </c>
      <c r="DX38" s="16">
        <v>5459.3696666666665</v>
      </c>
      <c r="DY38" s="16">
        <v>5718.0586666666668</v>
      </c>
      <c r="DZ38" s="16">
        <v>5941.8156666666664</v>
      </c>
      <c r="EA38" s="16">
        <v>5926.6363333333329</v>
      </c>
      <c r="EB38" s="16">
        <v>5633.6073333333334</v>
      </c>
      <c r="EC38" s="16">
        <v>5517.9880000000003</v>
      </c>
      <c r="ED38" s="16">
        <v>5477.4453333333331</v>
      </c>
      <c r="EE38" s="16">
        <v>5649.7629999999999</v>
      </c>
      <c r="EF38" s="16">
        <v>5811.3450000000003</v>
      </c>
      <c r="EG38" s="16">
        <v>6050.2573333333339</v>
      </c>
      <c r="EH38" s="16">
        <v>6103.8383333333331</v>
      </c>
      <c r="EI38" s="16">
        <v>6015.6113333333333</v>
      </c>
      <c r="EJ38" s="16">
        <v>5903.4796666666662</v>
      </c>
      <c r="EK38" s="16">
        <v>6013.7599999999993</v>
      </c>
      <c r="EL38" s="16">
        <v>6088.019666666667</v>
      </c>
      <c r="EM38" s="16">
        <v>5988.166666666667</v>
      </c>
      <c r="EN38" s="16">
        <v>5702.422333333333</v>
      </c>
      <c r="EO38" s="16">
        <v>5495.9310000000005</v>
      </c>
      <c r="EP38" s="16">
        <v>5453.0646666666662</v>
      </c>
      <c r="EQ38" s="16">
        <v>5582.4449999999997</v>
      </c>
      <c r="ER38" s="16">
        <v>5839.5626666666658</v>
      </c>
      <c r="ES38" s="16">
        <v>6052.8509999999997</v>
      </c>
      <c r="ET38" s="16">
        <v>5928.3106666666672</v>
      </c>
      <c r="EU38" s="16">
        <v>5782.8476666666656</v>
      </c>
      <c r="EV38" s="16">
        <v>5536.8739999999998</v>
      </c>
      <c r="EW38" s="16">
        <v>5718.2839999999997</v>
      </c>
      <c r="EX38" s="16">
        <v>5711.8470000000007</v>
      </c>
      <c r="EY38" s="16">
        <v>5798.2383333333337</v>
      </c>
      <c r="EZ38" s="16">
        <v>5533.8356666666668</v>
      </c>
      <c r="FA38" s="16">
        <v>5356.2523333333338</v>
      </c>
      <c r="FB38" s="16">
        <v>5172.9336666666668</v>
      </c>
      <c r="FC38" s="16">
        <v>5089.6196666666665</v>
      </c>
      <c r="FD38" s="16">
        <v>5101.9866666666676</v>
      </c>
      <c r="FE38" s="16">
        <v>5254.9913333333343</v>
      </c>
      <c r="FF38" s="16">
        <v>5289.1186666666672</v>
      </c>
      <c r="FG38" s="16">
        <v>5322.6690000000008</v>
      </c>
      <c r="FH38" s="16">
        <v>5450.2226666666675</v>
      </c>
      <c r="FI38" s="16">
        <v>5884.9766666666665</v>
      </c>
      <c r="FJ38" s="16">
        <v>6084.4229999999998</v>
      </c>
      <c r="FK38" s="16">
        <v>6059.1213333333335</v>
      </c>
      <c r="FL38" s="16">
        <v>5685.4030000000012</v>
      </c>
      <c r="FM38" s="16">
        <v>5424.565333333333</v>
      </c>
      <c r="FN38" s="16">
        <v>5300.87</v>
      </c>
      <c r="FO38" s="16">
        <v>5371.73</v>
      </c>
      <c r="FP38" s="16">
        <v>5465.0169999999998</v>
      </c>
      <c r="FQ38" s="16">
        <v>5569.2496666666666</v>
      </c>
      <c r="FR38" s="16">
        <v>5636.7529999999997</v>
      </c>
      <c r="FS38" s="16">
        <v>5705.7593333333343</v>
      </c>
      <c r="FT38" s="16">
        <v>5624.9623333333329</v>
      </c>
      <c r="FU38" s="16">
        <v>5702.2373333333335</v>
      </c>
      <c r="FV38" s="16">
        <v>5775.2959999999994</v>
      </c>
      <c r="FW38" s="16">
        <v>5845.8273333333336</v>
      </c>
      <c r="FX38" s="16">
        <v>5579.1043333333337</v>
      </c>
      <c r="FY38" s="16">
        <v>5319.8086666666668</v>
      </c>
      <c r="FZ38" s="16">
        <v>5295.4016666666657</v>
      </c>
      <c r="GA38" s="16">
        <v>5437.9030000000002</v>
      </c>
      <c r="GB38" s="16">
        <v>5556.5226666666667</v>
      </c>
      <c r="GC38" s="16">
        <v>5561.1676666666672</v>
      </c>
      <c r="GD38" s="16">
        <v>5451.4536666666672</v>
      </c>
      <c r="GE38" s="16">
        <v>5433.2969999999996</v>
      </c>
      <c r="GF38" s="16">
        <v>5267.6579999999994</v>
      </c>
      <c r="GG38" s="16">
        <v>5295.7603333333327</v>
      </c>
      <c r="GH38" s="16">
        <v>5257.6980000000003</v>
      </c>
      <c r="GI38" s="16">
        <v>5258.3666666666668</v>
      </c>
      <c r="GJ38" s="16">
        <v>5099.5083333333332</v>
      </c>
      <c r="GK38" s="16">
        <v>4967.57</v>
      </c>
      <c r="GL38" s="16">
        <v>4869.1149999999998</v>
      </c>
      <c r="GM38" s="16">
        <v>5048.480333333333</v>
      </c>
      <c r="GN38" s="16">
        <v>5137.8273333333336</v>
      </c>
      <c r="GO38" s="16">
        <v>5469.6653333333334</v>
      </c>
      <c r="GP38" s="16">
        <v>5458.2786666666661</v>
      </c>
      <c r="GQ38" s="16">
        <v>5480.0146666666669</v>
      </c>
      <c r="GR38" s="16">
        <v>5245.0240000000003</v>
      </c>
      <c r="GS38" s="16">
        <v>5154.7349999999997</v>
      </c>
      <c r="GT38" s="16">
        <v>5092.8936666666668</v>
      </c>
    </row>
    <row r="39" spans="1:202" x14ac:dyDescent="0.2">
      <c r="A39" s="14" t="s">
        <v>20</v>
      </c>
      <c r="B39" s="15">
        <v>1927.0999999999997</v>
      </c>
      <c r="C39" s="15">
        <v>1834.933</v>
      </c>
      <c r="D39" s="15">
        <v>1753.0186666666668</v>
      </c>
      <c r="E39" s="15">
        <v>1612.3526666666667</v>
      </c>
      <c r="F39" s="15">
        <v>1769.4889999999998</v>
      </c>
      <c r="G39" s="15">
        <v>1854.4283333333333</v>
      </c>
      <c r="H39" s="15">
        <v>2081.3783333333336</v>
      </c>
      <c r="I39" s="15">
        <v>2085.1613333333335</v>
      </c>
      <c r="J39" s="15">
        <v>2230.0966666666664</v>
      </c>
      <c r="K39" s="15">
        <v>2128.780666666667</v>
      </c>
      <c r="L39" s="15">
        <v>2114.9023333333334</v>
      </c>
      <c r="M39" s="15">
        <v>1921.0373333333334</v>
      </c>
      <c r="N39" s="15">
        <v>1971.4063333333334</v>
      </c>
      <c r="O39" s="15">
        <v>1924.5603333333336</v>
      </c>
      <c r="P39" s="15">
        <v>2056.0530000000003</v>
      </c>
      <c r="Q39" s="15">
        <v>2106.0529999999999</v>
      </c>
      <c r="R39" s="15">
        <v>2131.8919999999998</v>
      </c>
      <c r="S39" s="15">
        <v>2080.0046666666667</v>
      </c>
      <c r="T39" s="15">
        <v>2056.386</v>
      </c>
      <c r="U39" s="15">
        <v>2034.452</v>
      </c>
      <c r="V39" s="15">
        <v>2069.8486666666668</v>
      </c>
      <c r="W39" s="15">
        <v>1980.1263333333334</v>
      </c>
      <c r="X39" s="15">
        <v>1851.9093333333331</v>
      </c>
      <c r="Y39" s="15">
        <v>1646.6993333333332</v>
      </c>
      <c r="Z39" s="15">
        <v>1601.8326666666665</v>
      </c>
      <c r="AA39" s="15">
        <v>1695.452</v>
      </c>
      <c r="AB39" s="15">
        <v>1741.4386666666667</v>
      </c>
      <c r="AC39" s="15">
        <v>1849.7203333333334</v>
      </c>
      <c r="AD39" s="15">
        <v>1884.5396666666668</v>
      </c>
      <c r="AE39" s="15">
        <v>1992.5896666666667</v>
      </c>
      <c r="AF39" s="15">
        <v>2024.8463333333336</v>
      </c>
      <c r="AG39" s="15">
        <v>2024.1473333333336</v>
      </c>
      <c r="AH39" s="15">
        <v>2092.248</v>
      </c>
      <c r="AI39" s="15">
        <v>2079.5696666666668</v>
      </c>
      <c r="AJ39" s="15">
        <v>2005.0940000000001</v>
      </c>
      <c r="AK39" s="15">
        <v>1862.7983333333332</v>
      </c>
      <c r="AL39" s="15">
        <v>1766.8653333333332</v>
      </c>
      <c r="AM39" s="15">
        <v>1853.8430000000001</v>
      </c>
      <c r="AN39" s="15">
        <v>1920.5026666666665</v>
      </c>
      <c r="AO39" s="15">
        <v>1899.348</v>
      </c>
      <c r="AP39" s="15">
        <v>1854.9059999999999</v>
      </c>
      <c r="AQ39" s="15">
        <v>1843.8109999999999</v>
      </c>
      <c r="AR39" s="15">
        <v>1946.5439999999999</v>
      </c>
      <c r="AS39" s="15">
        <v>1912.8856666666663</v>
      </c>
      <c r="AT39" s="15">
        <v>1920.2236666666668</v>
      </c>
      <c r="AU39" s="15">
        <v>1855.3239999999998</v>
      </c>
      <c r="AV39" s="15">
        <v>1731.7443333333333</v>
      </c>
      <c r="AW39" s="15">
        <v>1617.8376666666666</v>
      </c>
      <c r="AX39" s="15">
        <v>1554.4453333333333</v>
      </c>
      <c r="AY39" s="15">
        <v>1543.6393333333333</v>
      </c>
      <c r="AZ39" s="15">
        <v>1546.559</v>
      </c>
      <c r="BA39" s="15">
        <v>1597.5159999999998</v>
      </c>
      <c r="BB39" s="15">
        <v>1770.442</v>
      </c>
      <c r="BC39" s="15">
        <v>1893.251</v>
      </c>
      <c r="BD39" s="15">
        <v>1948.6876666666667</v>
      </c>
      <c r="BE39" s="15">
        <v>1837.1456666666666</v>
      </c>
      <c r="BF39" s="15">
        <v>1754.5883333333334</v>
      </c>
      <c r="BG39" s="15">
        <v>1680.546333333333</v>
      </c>
      <c r="BH39" s="15">
        <v>1620.8963333333334</v>
      </c>
      <c r="BI39" s="15">
        <v>1567.6956666666665</v>
      </c>
      <c r="BJ39" s="15">
        <v>1569.6786666666667</v>
      </c>
      <c r="BK39" s="15">
        <v>1609.3320000000001</v>
      </c>
      <c r="BL39" s="15">
        <v>1634.6270000000002</v>
      </c>
      <c r="BM39" s="15">
        <v>1656.1813333333332</v>
      </c>
      <c r="BN39" s="15">
        <v>1651.5063333333335</v>
      </c>
      <c r="BO39" s="15">
        <v>1806.1850000000002</v>
      </c>
      <c r="BP39" s="15">
        <v>1803.2956666666669</v>
      </c>
      <c r="BQ39" s="15">
        <v>1813.6243333333332</v>
      </c>
      <c r="BR39" s="15">
        <v>1633.8926666666666</v>
      </c>
      <c r="BS39" s="15">
        <v>1567.518</v>
      </c>
      <c r="BT39" s="15">
        <v>1476.2793333333332</v>
      </c>
      <c r="BU39" s="15">
        <v>1495.982</v>
      </c>
      <c r="BV39" s="15">
        <v>1468.7986666666666</v>
      </c>
      <c r="BW39" s="15">
        <v>1537.7746666666669</v>
      </c>
      <c r="BX39" s="15">
        <v>1507.0903333333333</v>
      </c>
      <c r="BY39" s="15">
        <v>1535.314333333333</v>
      </c>
      <c r="BZ39" s="15">
        <v>1528.9096666666665</v>
      </c>
      <c r="CA39" s="15">
        <v>1549.6986666666664</v>
      </c>
      <c r="CB39" s="15">
        <v>1533.1743333333334</v>
      </c>
      <c r="CC39" s="15">
        <v>1576.5163333333333</v>
      </c>
      <c r="CD39" s="15">
        <v>1586.2823333333333</v>
      </c>
      <c r="CE39" s="15">
        <v>1522.2640000000001</v>
      </c>
      <c r="CF39" s="15">
        <v>1412.0883333333334</v>
      </c>
      <c r="CG39" s="15">
        <v>1376.9470000000001</v>
      </c>
      <c r="CH39" s="15">
        <v>1453.3223333333335</v>
      </c>
      <c r="CI39" s="15">
        <v>1446.5726666666669</v>
      </c>
      <c r="CJ39" s="15">
        <v>1411.3766666666668</v>
      </c>
      <c r="CK39" s="15">
        <v>1288.3040000000001</v>
      </c>
      <c r="CL39" s="15">
        <v>1286.9669999999999</v>
      </c>
      <c r="CM39" s="15">
        <v>1256.123</v>
      </c>
      <c r="CN39" s="15">
        <v>1276.5543333333333</v>
      </c>
      <c r="CO39" s="15">
        <v>1219.479</v>
      </c>
      <c r="CP39" s="15">
        <v>1179.0730000000001</v>
      </c>
      <c r="CQ39" s="15">
        <v>1170.6396666666667</v>
      </c>
      <c r="CR39" s="15">
        <v>1239.3643333333332</v>
      </c>
      <c r="CS39" s="15">
        <v>1292.4190000000001</v>
      </c>
      <c r="CT39" s="15">
        <v>1363.7716666666665</v>
      </c>
      <c r="CU39" s="15">
        <v>1408.0870000000002</v>
      </c>
      <c r="CV39" s="15">
        <v>1455.5170000000001</v>
      </c>
      <c r="CW39" s="15">
        <v>1444.9309999999998</v>
      </c>
      <c r="CX39" s="15">
        <v>1438.8313333333335</v>
      </c>
      <c r="CY39" s="15">
        <v>1424.5316666666668</v>
      </c>
      <c r="CZ39" s="15">
        <v>1461.1923333333334</v>
      </c>
      <c r="DA39" s="15">
        <v>1558.3436666666666</v>
      </c>
      <c r="DB39" s="15">
        <v>1636.3776666666665</v>
      </c>
      <c r="DC39" s="15">
        <v>1639.9486666666664</v>
      </c>
      <c r="DD39" s="15">
        <v>1655.604</v>
      </c>
      <c r="DE39" s="15">
        <v>1607.702</v>
      </c>
      <c r="DF39" s="15">
        <v>1600.5493333333334</v>
      </c>
      <c r="DG39" s="15">
        <v>1586.2283333333332</v>
      </c>
      <c r="DH39" s="15">
        <v>1699.2823333333333</v>
      </c>
      <c r="DI39" s="15">
        <v>1848.1203333333333</v>
      </c>
      <c r="DJ39" s="15">
        <v>1914.5353333333333</v>
      </c>
      <c r="DK39" s="15">
        <v>1959.3096666666668</v>
      </c>
      <c r="DL39" s="15">
        <v>1927.1670000000001</v>
      </c>
      <c r="DM39" s="15">
        <v>1869.4286666666667</v>
      </c>
      <c r="DN39" s="15">
        <v>1837.76</v>
      </c>
      <c r="DO39" s="15">
        <v>1767.6213333333335</v>
      </c>
      <c r="DP39" s="15">
        <v>1697.9566666666667</v>
      </c>
      <c r="DQ39" s="15">
        <v>1663.0159999999998</v>
      </c>
      <c r="DR39" s="15">
        <v>1710.4953333333333</v>
      </c>
      <c r="DS39" s="15">
        <v>1794.3273333333334</v>
      </c>
      <c r="DT39" s="15">
        <v>1784.682</v>
      </c>
      <c r="DU39" s="15">
        <v>1820.1466666666668</v>
      </c>
      <c r="DV39" s="15">
        <v>1803.0873333333332</v>
      </c>
      <c r="DW39" s="15">
        <v>1757.7823333333333</v>
      </c>
      <c r="DX39" s="15">
        <v>1711.0723333333335</v>
      </c>
      <c r="DY39" s="15">
        <v>1799.617</v>
      </c>
      <c r="DZ39" s="15">
        <v>1928.2253333333331</v>
      </c>
      <c r="EA39" s="15">
        <v>1917.8786666666667</v>
      </c>
      <c r="EB39" s="15">
        <v>1810.1613333333335</v>
      </c>
      <c r="EC39" s="15">
        <v>1755.2879999999998</v>
      </c>
      <c r="ED39" s="15">
        <v>1780.0296666666666</v>
      </c>
      <c r="EE39" s="15">
        <v>1859.7226666666666</v>
      </c>
      <c r="EF39" s="15">
        <v>1935.2153333333335</v>
      </c>
      <c r="EG39" s="15">
        <v>2051.4633333333336</v>
      </c>
      <c r="EH39" s="15">
        <v>2083.0166666666664</v>
      </c>
      <c r="EI39" s="15">
        <v>2067.1289999999999</v>
      </c>
      <c r="EJ39" s="15">
        <v>1987.7909999999999</v>
      </c>
      <c r="EK39" s="15">
        <v>2060.7620000000002</v>
      </c>
      <c r="EL39" s="15">
        <v>2144.5389999999998</v>
      </c>
      <c r="EM39" s="15">
        <v>2094.319</v>
      </c>
      <c r="EN39" s="15">
        <v>1952.0919999999999</v>
      </c>
      <c r="EO39" s="15">
        <v>1812.8293333333334</v>
      </c>
      <c r="EP39" s="15">
        <v>1868.905</v>
      </c>
      <c r="EQ39" s="15">
        <v>1950.423</v>
      </c>
      <c r="ER39" s="15">
        <v>2130.7853333333333</v>
      </c>
      <c r="ES39" s="15">
        <v>2243.9979999999996</v>
      </c>
      <c r="ET39" s="15">
        <v>2183.3836666666662</v>
      </c>
      <c r="EU39" s="15">
        <v>2073.7036666666668</v>
      </c>
      <c r="EV39" s="15">
        <v>1921.1553333333331</v>
      </c>
      <c r="EW39" s="15">
        <v>1976.8056666666664</v>
      </c>
      <c r="EX39" s="15">
        <v>1945.8416666666665</v>
      </c>
      <c r="EY39" s="15">
        <v>1942.4833333333336</v>
      </c>
      <c r="EZ39" s="15">
        <v>1837.7929999999999</v>
      </c>
      <c r="FA39" s="15">
        <v>1728.1133333333335</v>
      </c>
      <c r="FB39" s="15">
        <v>1639.7180000000001</v>
      </c>
      <c r="FC39" s="15">
        <v>1632.7006666666666</v>
      </c>
      <c r="FD39" s="15">
        <v>1612.5549999999996</v>
      </c>
      <c r="FE39" s="15">
        <v>1729.7316666666666</v>
      </c>
      <c r="FF39" s="15">
        <v>1721.8149999999998</v>
      </c>
      <c r="FG39" s="15">
        <v>1782.2983333333332</v>
      </c>
      <c r="FH39" s="15">
        <v>1769.9973333333335</v>
      </c>
      <c r="FI39" s="15">
        <v>1912.6183333333331</v>
      </c>
      <c r="FJ39" s="15">
        <v>1970.0526666666667</v>
      </c>
      <c r="FK39" s="15">
        <v>1962.5556666666669</v>
      </c>
      <c r="FL39" s="15">
        <v>1816.0690000000002</v>
      </c>
      <c r="FM39" s="15">
        <v>1689.5446666666667</v>
      </c>
      <c r="FN39" s="15">
        <v>1646.1790000000001</v>
      </c>
      <c r="FO39" s="15">
        <v>1696.2173333333333</v>
      </c>
      <c r="FP39" s="15">
        <v>1779.4006666666664</v>
      </c>
      <c r="FQ39" s="15">
        <v>1881.9246666666668</v>
      </c>
      <c r="FR39" s="15">
        <v>1913.1453333333332</v>
      </c>
      <c r="FS39" s="15">
        <v>1971.539</v>
      </c>
      <c r="FT39" s="15">
        <v>1875.8743333333332</v>
      </c>
      <c r="FU39" s="15">
        <v>1860.8860000000002</v>
      </c>
      <c r="FV39" s="15">
        <v>1889.5493333333334</v>
      </c>
      <c r="FW39" s="15">
        <v>1948.3253333333334</v>
      </c>
      <c r="FX39" s="15">
        <v>1887.2259999999999</v>
      </c>
      <c r="FY39" s="15">
        <v>1722.6043333333334</v>
      </c>
      <c r="FZ39" s="15">
        <v>1689.8873333333333</v>
      </c>
      <c r="GA39" s="15">
        <v>1735.7269999999999</v>
      </c>
      <c r="GB39" s="15">
        <v>1796.9743333333333</v>
      </c>
      <c r="GC39" s="15">
        <v>1864.8746666666666</v>
      </c>
      <c r="GD39" s="15">
        <v>1843.1419999999998</v>
      </c>
      <c r="GE39" s="15">
        <v>1876.7669999999998</v>
      </c>
      <c r="GF39" s="15">
        <v>1786.4646666666667</v>
      </c>
      <c r="GG39" s="15">
        <v>1755.0813333333333</v>
      </c>
      <c r="GH39" s="15">
        <v>1759.5796666666665</v>
      </c>
      <c r="GI39" s="15">
        <v>1709.1753333333334</v>
      </c>
      <c r="GJ39" s="15">
        <v>1671.874</v>
      </c>
      <c r="GK39" s="15">
        <v>1568.1756666666668</v>
      </c>
      <c r="GL39" s="15">
        <v>1540.7633333333333</v>
      </c>
      <c r="GM39" s="15">
        <v>1611.7650000000001</v>
      </c>
      <c r="GN39" s="15">
        <v>1680.8796666666667</v>
      </c>
      <c r="GO39" s="15">
        <v>1851.8176666666666</v>
      </c>
      <c r="GP39" s="15">
        <v>1832.4626666666666</v>
      </c>
      <c r="GQ39" s="15">
        <v>1825.1486666666667</v>
      </c>
      <c r="GR39" s="15">
        <v>1693.0136666666667</v>
      </c>
      <c r="GS39" s="15">
        <v>1645.8513333333333</v>
      </c>
      <c r="GT39" s="15">
        <v>1587.2139999999999</v>
      </c>
    </row>
    <row r="40" spans="1:202" x14ac:dyDescent="0.2">
      <c r="A40" s="13" t="s">
        <v>21</v>
      </c>
      <c r="B40" s="16">
        <v>445.36133333333333</v>
      </c>
      <c r="C40" s="16">
        <v>430.36266666666666</v>
      </c>
      <c r="D40" s="16">
        <v>458.99366666666668</v>
      </c>
      <c r="E40" s="16">
        <v>451.45433333333335</v>
      </c>
      <c r="F40" s="16">
        <v>466</v>
      </c>
      <c r="G40" s="16">
        <v>529.78133333333335</v>
      </c>
      <c r="H40" s="16">
        <v>582.19966666666676</v>
      </c>
      <c r="I40" s="16">
        <v>591.7403333333333</v>
      </c>
      <c r="J40" s="16">
        <v>540.34233333333339</v>
      </c>
      <c r="K40" s="16">
        <v>496.96533333333332</v>
      </c>
      <c r="L40" s="16">
        <v>482.43299999999999</v>
      </c>
      <c r="M40" s="16">
        <v>482.00333333333333</v>
      </c>
      <c r="N40" s="16">
        <v>505.80966666666671</v>
      </c>
      <c r="O40" s="16">
        <v>450.29566666666665</v>
      </c>
      <c r="P40" s="16">
        <v>445.97</v>
      </c>
      <c r="Q40" s="16">
        <v>412.87033333333329</v>
      </c>
      <c r="R40" s="16">
        <v>450.54366666666664</v>
      </c>
      <c r="S40" s="16">
        <v>456.9376666666667</v>
      </c>
      <c r="T40" s="16">
        <v>465.53</v>
      </c>
      <c r="U40" s="16">
        <v>472.89100000000002</v>
      </c>
      <c r="V40" s="16">
        <v>470.09099999999995</v>
      </c>
      <c r="W40" s="16">
        <v>480.18900000000002</v>
      </c>
      <c r="X40" s="16">
        <v>453.69866666666667</v>
      </c>
      <c r="Y40" s="16">
        <v>442.59766666666673</v>
      </c>
      <c r="Z40" s="16">
        <v>483.13599999999997</v>
      </c>
      <c r="AA40" s="16">
        <v>497.10099999999994</v>
      </c>
      <c r="AB40" s="16">
        <v>511.77966666666663</v>
      </c>
      <c r="AC40" s="16">
        <v>469.3533333333333</v>
      </c>
      <c r="AD40" s="16">
        <v>501.34033333333332</v>
      </c>
      <c r="AE40" s="16">
        <v>523.20233333333329</v>
      </c>
      <c r="AF40" s="16">
        <v>524.25733333333335</v>
      </c>
      <c r="AG40" s="16">
        <v>520.73833333333334</v>
      </c>
      <c r="AH40" s="16">
        <v>531.60366666666675</v>
      </c>
      <c r="AI40" s="16">
        <v>533.32400000000007</v>
      </c>
      <c r="AJ40" s="16">
        <v>514.96466666666663</v>
      </c>
      <c r="AK40" s="16">
        <v>475.3243333333333</v>
      </c>
      <c r="AL40" s="16">
        <v>469.91033333333331</v>
      </c>
      <c r="AM40" s="16">
        <v>507.73600000000005</v>
      </c>
      <c r="AN40" s="16">
        <v>521.6586666666667</v>
      </c>
      <c r="AO40" s="16">
        <v>511.96100000000001</v>
      </c>
      <c r="AP40" s="16">
        <v>478.65733333333333</v>
      </c>
      <c r="AQ40" s="16">
        <v>494.59633333333335</v>
      </c>
      <c r="AR40" s="16">
        <v>502.96733333333333</v>
      </c>
      <c r="AS40" s="16">
        <v>505.94699999999995</v>
      </c>
      <c r="AT40" s="16">
        <v>499.75766666666669</v>
      </c>
      <c r="AU40" s="16">
        <v>553.22666666666669</v>
      </c>
      <c r="AV40" s="16">
        <v>568.76266666666663</v>
      </c>
      <c r="AW40" s="16">
        <v>574.90133333333335</v>
      </c>
      <c r="AX40" s="16">
        <v>520.52900000000011</v>
      </c>
      <c r="AY40" s="16">
        <v>507.65933333333334</v>
      </c>
      <c r="AZ40" s="16">
        <v>510.93466666666671</v>
      </c>
      <c r="BA40" s="16">
        <v>545.41133333333335</v>
      </c>
      <c r="BB40" s="16">
        <v>556.54433333333338</v>
      </c>
      <c r="BC40" s="16">
        <v>543.05833333333328</v>
      </c>
      <c r="BD40" s="16">
        <v>540.37800000000004</v>
      </c>
      <c r="BE40" s="16">
        <v>525.38533333333328</v>
      </c>
      <c r="BF40" s="16">
        <v>557.49666666666667</v>
      </c>
      <c r="BG40" s="16">
        <v>550.68600000000004</v>
      </c>
      <c r="BH40" s="16">
        <v>541.92666666666662</v>
      </c>
      <c r="BI40" s="16">
        <v>504.31533333333329</v>
      </c>
      <c r="BJ40" s="16">
        <v>514.08766666666668</v>
      </c>
      <c r="BK40" s="16">
        <v>665.62233333333336</v>
      </c>
      <c r="BL40" s="16">
        <v>877.94299999999987</v>
      </c>
      <c r="BM40" s="16">
        <v>1091.4179999999999</v>
      </c>
      <c r="BN40" s="16">
        <v>1326.6086666666665</v>
      </c>
      <c r="BO40" s="16">
        <v>1824.2913333333333</v>
      </c>
      <c r="BP40" s="16">
        <v>2227.5410000000002</v>
      </c>
      <c r="BQ40" s="16">
        <v>2561.3580000000002</v>
      </c>
      <c r="BR40" s="16">
        <v>2584.1773333333335</v>
      </c>
      <c r="BS40" s="16">
        <v>2677.9196666666667</v>
      </c>
      <c r="BT40" s="16">
        <v>2615.4760000000001</v>
      </c>
      <c r="BU40" s="16">
        <v>2607.2923333333333</v>
      </c>
      <c r="BV40" s="16">
        <v>2603.348</v>
      </c>
      <c r="BW40" s="16">
        <v>2691.1853333333333</v>
      </c>
      <c r="BX40" s="16">
        <v>2787.7343333333333</v>
      </c>
      <c r="BY40" s="16">
        <v>2854.9480000000003</v>
      </c>
      <c r="BZ40" s="16">
        <v>2932.9053333333336</v>
      </c>
      <c r="CA40" s="16">
        <v>2961.3126666666667</v>
      </c>
      <c r="CB40" s="16">
        <v>2998.5356666666667</v>
      </c>
      <c r="CC40" s="16">
        <v>3031.9306666666666</v>
      </c>
      <c r="CD40" s="16">
        <v>3131.72</v>
      </c>
      <c r="CE40" s="16">
        <v>3130.9216666666671</v>
      </c>
      <c r="CF40" s="16">
        <v>3021.9136666666668</v>
      </c>
      <c r="CG40" s="16">
        <v>2809.0146666666665</v>
      </c>
      <c r="CH40" s="16">
        <v>2703.8399999999997</v>
      </c>
      <c r="CI40" s="16">
        <v>2634.9646666666667</v>
      </c>
      <c r="CJ40" s="16">
        <v>2628.8756666666668</v>
      </c>
      <c r="CK40" s="16">
        <v>2550.9853333333335</v>
      </c>
      <c r="CL40" s="16">
        <v>2565.2086666666669</v>
      </c>
      <c r="CM40" s="16">
        <v>2569.799</v>
      </c>
      <c r="CN40" s="16">
        <v>2587.2600000000002</v>
      </c>
      <c r="CO40" s="16">
        <v>2516.3366666666666</v>
      </c>
      <c r="CP40" s="16">
        <v>2359.1056666666668</v>
      </c>
      <c r="CQ40" s="16">
        <v>2262.4556666666667</v>
      </c>
      <c r="CR40" s="16">
        <v>2250.1953333333331</v>
      </c>
      <c r="CS40" s="16">
        <v>2300.3253333333332</v>
      </c>
      <c r="CT40" s="16">
        <v>2352.1889999999999</v>
      </c>
      <c r="CU40" s="16">
        <v>2419.4969999999998</v>
      </c>
      <c r="CV40" s="16">
        <v>2454.1910000000003</v>
      </c>
      <c r="CW40" s="16">
        <v>2464.0816666666669</v>
      </c>
      <c r="CX40" s="16">
        <v>2509.3576666666668</v>
      </c>
      <c r="CY40" s="16">
        <v>2495.963666666667</v>
      </c>
      <c r="CZ40" s="16">
        <v>2529.1803333333337</v>
      </c>
      <c r="DA40" s="16">
        <v>2609.3820000000001</v>
      </c>
      <c r="DB40" s="16">
        <v>2716.3803333333331</v>
      </c>
      <c r="DC40" s="16">
        <v>2777.1620000000003</v>
      </c>
      <c r="DD40" s="16">
        <v>2794.7206666666666</v>
      </c>
      <c r="DE40" s="16">
        <v>2878.6733333333336</v>
      </c>
      <c r="DF40" s="16">
        <v>2894.701333333333</v>
      </c>
      <c r="DG40" s="16">
        <v>2910.1190000000001</v>
      </c>
      <c r="DH40" s="16">
        <v>2852.844333333333</v>
      </c>
      <c r="DI40" s="16">
        <v>2891.1493333333333</v>
      </c>
      <c r="DJ40" s="16">
        <v>2898.9536666666668</v>
      </c>
      <c r="DK40" s="16">
        <v>3001.3026666666665</v>
      </c>
      <c r="DL40" s="16">
        <v>3120.5466666666666</v>
      </c>
      <c r="DM40" s="16">
        <v>3216.7246666666665</v>
      </c>
      <c r="DN40" s="16">
        <v>3186.2276666666671</v>
      </c>
      <c r="DO40" s="16">
        <v>3076.607</v>
      </c>
      <c r="DP40" s="16">
        <v>2875.8580000000002</v>
      </c>
      <c r="DQ40" s="16">
        <v>2861.569</v>
      </c>
      <c r="DR40" s="16">
        <v>2933.7660000000001</v>
      </c>
      <c r="DS40" s="16">
        <v>3016.6063333333332</v>
      </c>
      <c r="DT40" s="16">
        <v>2991.1333333333332</v>
      </c>
      <c r="DU40" s="16">
        <v>2938.4680000000003</v>
      </c>
      <c r="DV40" s="16">
        <v>2940.7563333333333</v>
      </c>
      <c r="DW40" s="16">
        <v>2993.7763333333337</v>
      </c>
      <c r="DX40" s="16">
        <v>3074.9413333333337</v>
      </c>
      <c r="DY40" s="16">
        <v>3272.6289999999995</v>
      </c>
      <c r="DZ40" s="16">
        <v>3328.6773333333331</v>
      </c>
      <c r="EA40" s="16">
        <v>3326.1880000000001</v>
      </c>
      <c r="EB40" s="16">
        <v>3119.6553333333336</v>
      </c>
      <c r="EC40" s="16">
        <v>3053.7706666666668</v>
      </c>
      <c r="ED40" s="16">
        <v>2945.0003333333334</v>
      </c>
      <c r="EE40" s="16">
        <v>3057.1513333333332</v>
      </c>
      <c r="EF40" s="16">
        <v>3145.8003333333331</v>
      </c>
      <c r="EG40" s="16">
        <v>3318.2233333333334</v>
      </c>
      <c r="EH40" s="16">
        <v>3303.4779999999996</v>
      </c>
      <c r="EI40" s="16">
        <v>3280.0709999999999</v>
      </c>
      <c r="EJ40" s="16">
        <v>3221.7146666666667</v>
      </c>
      <c r="EK40" s="16">
        <v>3302.4830000000002</v>
      </c>
      <c r="EL40" s="16">
        <v>3351.2653333333333</v>
      </c>
      <c r="EM40" s="16">
        <v>3354.08</v>
      </c>
      <c r="EN40" s="16">
        <v>3231.7933333333331</v>
      </c>
      <c r="EO40" s="16">
        <v>3112.6606666666667</v>
      </c>
      <c r="EP40" s="16">
        <v>3016.978333333333</v>
      </c>
      <c r="EQ40" s="16">
        <v>3105.7223333333332</v>
      </c>
      <c r="ER40" s="16">
        <v>3302.1393333333331</v>
      </c>
      <c r="ES40" s="16">
        <v>3465.3176666666664</v>
      </c>
      <c r="ET40" s="16">
        <v>3400.4639999999999</v>
      </c>
      <c r="EU40" s="16">
        <v>3295.2746666666667</v>
      </c>
      <c r="EV40" s="16">
        <v>3136.0536666666667</v>
      </c>
      <c r="EW40" s="16">
        <v>3190.3026666666665</v>
      </c>
      <c r="EX40" s="16">
        <v>3197.9403333333335</v>
      </c>
      <c r="EY40" s="16">
        <v>3302.9036666666666</v>
      </c>
      <c r="EZ40" s="16">
        <v>3156.61</v>
      </c>
      <c r="FA40" s="16">
        <v>3025.6443333333336</v>
      </c>
      <c r="FB40" s="16">
        <v>2867.3233333333333</v>
      </c>
      <c r="FC40" s="16">
        <v>2833.9689999999996</v>
      </c>
      <c r="FD40" s="16">
        <v>2821.5536666666667</v>
      </c>
      <c r="FE40" s="16">
        <v>2912.6303333333331</v>
      </c>
      <c r="FF40" s="16">
        <v>2963.846</v>
      </c>
      <c r="FG40" s="16">
        <v>3020.2860000000001</v>
      </c>
      <c r="FH40" s="16">
        <v>3118.8960000000002</v>
      </c>
      <c r="FI40" s="16">
        <v>3327.5529999999999</v>
      </c>
      <c r="FJ40" s="16">
        <v>3388.25</v>
      </c>
      <c r="FK40" s="16">
        <v>3423.4806666666664</v>
      </c>
      <c r="FL40" s="16">
        <v>3325.5730000000003</v>
      </c>
      <c r="FM40" s="16">
        <v>3256.737333333333</v>
      </c>
      <c r="FN40" s="16">
        <v>3174.219333333333</v>
      </c>
      <c r="FO40" s="16">
        <v>3115.9933333333333</v>
      </c>
      <c r="FP40" s="16">
        <v>3100.5883333333331</v>
      </c>
      <c r="FQ40" s="16">
        <v>3074.8290000000002</v>
      </c>
      <c r="FR40" s="16">
        <v>3119.8600000000006</v>
      </c>
      <c r="FS40" s="16">
        <v>3177.2289999999998</v>
      </c>
      <c r="FT40" s="16">
        <v>3192.7773333333334</v>
      </c>
      <c r="FU40" s="16">
        <v>3233.2999999999997</v>
      </c>
      <c r="FV40" s="16">
        <v>3314.7570000000001</v>
      </c>
      <c r="FW40" s="16">
        <v>3352.8589999999999</v>
      </c>
      <c r="FX40" s="16">
        <v>3231.4826666666668</v>
      </c>
      <c r="FY40" s="16">
        <v>3081.19</v>
      </c>
      <c r="FZ40" s="16">
        <v>3115.9096666666665</v>
      </c>
      <c r="GA40" s="16">
        <v>3251.7959999999998</v>
      </c>
      <c r="GB40" s="16">
        <v>3430.2506666666668</v>
      </c>
      <c r="GC40" s="16">
        <v>3451.3543333333332</v>
      </c>
      <c r="GD40" s="16">
        <v>3432.2213333333334</v>
      </c>
      <c r="GE40" s="16">
        <v>3390.8180000000007</v>
      </c>
      <c r="GF40" s="16">
        <v>3324.2139999999999</v>
      </c>
      <c r="GG40" s="16">
        <v>3300.7060000000001</v>
      </c>
      <c r="GH40" s="16">
        <v>3270.6933333333332</v>
      </c>
      <c r="GI40" s="16">
        <v>3234.1876666666667</v>
      </c>
      <c r="GJ40" s="16">
        <v>3108.6179999999999</v>
      </c>
      <c r="GK40" s="16">
        <v>2981.923666666667</v>
      </c>
      <c r="GL40" s="16">
        <v>2913.6773333333331</v>
      </c>
      <c r="GM40" s="16">
        <v>3013.2429999999999</v>
      </c>
      <c r="GN40" s="16">
        <v>3060.2306666666668</v>
      </c>
      <c r="GO40" s="16">
        <v>3221.8476666666666</v>
      </c>
      <c r="GP40" s="16">
        <v>3211.5583333333329</v>
      </c>
      <c r="GQ40" s="16">
        <v>3181.3813333333333</v>
      </c>
      <c r="GR40" s="16">
        <v>3042.0566666666668</v>
      </c>
      <c r="GS40" s="16">
        <v>2972.8533333333339</v>
      </c>
      <c r="GT40" s="16">
        <v>2926.5416666666665</v>
      </c>
    </row>
    <row r="41" spans="1:202" s="17" customFormat="1" x14ac:dyDescent="0.2">
      <c r="A41" s="14" t="s">
        <v>22</v>
      </c>
      <c r="B41" s="15">
        <v>3244.8033333333333</v>
      </c>
      <c r="C41" s="15">
        <v>3133.8333333333335</v>
      </c>
      <c r="D41" s="15">
        <v>2937.6740000000004</v>
      </c>
      <c r="E41" s="15">
        <v>2823.6640000000002</v>
      </c>
      <c r="F41" s="15">
        <v>3125.4599999999996</v>
      </c>
      <c r="G41" s="15">
        <v>3402.5796666666665</v>
      </c>
      <c r="H41" s="15">
        <v>3726.2523333333334</v>
      </c>
      <c r="I41" s="15">
        <v>3707.6293333333329</v>
      </c>
      <c r="J41" s="15">
        <v>3825.3456666666666</v>
      </c>
      <c r="K41" s="15">
        <v>3781.4740000000002</v>
      </c>
      <c r="L41" s="15">
        <v>3768.8036666666667</v>
      </c>
      <c r="M41" s="15">
        <v>3658.3266666666664</v>
      </c>
      <c r="N41" s="15">
        <v>3661.2180000000003</v>
      </c>
      <c r="O41" s="15">
        <v>3685.0523333333331</v>
      </c>
      <c r="P41" s="15">
        <v>3727.5696666666663</v>
      </c>
      <c r="Q41" s="15">
        <v>3795.7660000000001</v>
      </c>
      <c r="R41" s="15">
        <v>3982.7166666666667</v>
      </c>
      <c r="S41" s="15">
        <v>4121.8413333333338</v>
      </c>
      <c r="T41" s="15">
        <v>4166.5723333333335</v>
      </c>
      <c r="U41" s="15">
        <v>4105.1539999999995</v>
      </c>
      <c r="V41" s="15">
        <v>4042.7483333333334</v>
      </c>
      <c r="W41" s="15">
        <v>3870.7669999999998</v>
      </c>
      <c r="X41" s="15">
        <v>3580.8276666666666</v>
      </c>
      <c r="Y41" s="15">
        <v>3407.2256666666667</v>
      </c>
      <c r="Z41" s="15">
        <v>3395.8580000000002</v>
      </c>
      <c r="AA41" s="15">
        <v>3617.5070000000001</v>
      </c>
      <c r="AB41" s="15">
        <v>3722.5926666666669</v>
      </c>
      <c r="AC41" s="15">
        <v>3864.7196666666664</v>
      </c>
      <c r="AD41" s="15">
        <v>3868.2713333333336</v>
      </c>
      <c r="AE41" s="15">
        <v>3880.5790000000002</v>
      </c>
      <c r="AF41" s="15">
        <v>3872.1950000000002</v>
      </c>
      <c r="AG41" s="15">
        <v>3877.6663333333331</v>
      </c>
      <c r="AH41" s="15">
        <v>3996.6970000000001</v>
      </c>
      <c r="AI41" s="15">
        <v>3897.7686666666668</v>
      </c>
      <c r="AJ41" s="15">
        <v>3733.3989999999999</v>
      </c>
      <c r="AK41" s="15">
        <v>3544.5056666666665</v>
      </c>
      <c r="AL41" s="15">
        <v>3451.7096666666671</v>
      </c>
      <c r="AM41" s="15">
        <v>3578.6406666666667</v>
      </c>
      <c r="AN41" s="15">
        <v>3640.8700000000003</v>
      </c>
      <c r="AO41" s="15">
        <v>3708.3816666666667</v>
      </c>
      <c r="AP41" s="15">
        <v>3709.3053333333332</v>
      </c>
      <c r="AQ41" s="15">
        <v>3627.5133333333338</v>
      </c>
      <c r="AR41" s="15">
        <v>3672.0589999999997</v>
      </c>
      <c r="AS41" s="15">
        <v>3609.0889999999999</v>
      </c>
      <c r="AT41" s="15">
        <v>3684.1573333333331</v>
      </c>
      <c r="AU41" s="15">
        <v>3674.0213333333327</v>
      </c>
      <c r="AV41" s="15">
        <v>3615.0083333333332</v>
      </c>
      <c r="AW41" s="15">
        <v>3580.8326666666667</v>
      </c>
      <c r="AX41" s="15">
        <v>3539.2459999999996</v>
      </c>
      <c r="AY41" s="15">
        <v>3641.6146666666668</v>
      </c>
      <c r="AZ41" s="15">
        <v>3732.9323333333336</v>
      </c>
      <c r="BA41" s="15">
        <v>3816.9766666666669</v>
      </c>
      <c r="BB41" s="15">
        <v>3960.9639999999999</v>
      </c>
      <c r="BC41" s="15">
        <v>3903.0256666666669</v>
      </c>
      <c r="BD41" s="15">
        <v>3979.1266666666666</v>
      </c>
      <c r="BE41" s="15">
        <v>3944.1356666666666</v>
      </c>
      <c r="BF41" s="15">
        <v>3989.2576666666669</v>
      </c>
      <c r="BG41" s="15">
        <v>3975.0586666666663</v>
      </c>
      <c r="BH41" s="15">
        <v>3782.4223333333334</v>
      </c>
      <c r="BI41" s="15">
        <v>3772.2736666666665</v>
      </c>
      <c r="BJ41" s="15">
        <v>3732.9353333333333</v>
      </c>
      <c r="BK41" s="15">
        <v>3898.896666666667</v>
      </c>
      <c r="BL41" s="15">
        <v>4067.9206666666664</v>
      </c>
      <c r="BM41" s="15">
        <v>4244.7546666666667</v>
      </c>
      <c r="BN41" s="15">
        <v>4143.9316666666664</v>
      </c>
      <c r="BO41" s="15">
        <v>4455.931333333333</v>
      </c>
      <c r="BP41" s="15">
        <v>4470.8419999999996</v>
      </c>
      <c r="BQ41" s="15">
        <v>4811.9063333333324</v>
      </c>
      <c r="BR41" s="15">
        <v>4482.1729999999998</v>
      </c>
      <c r="BS41" s="15">
        <v>4482.5666666666666</v>
      </c>
      <c r="BT41" s="15">
        <v>4227.9636666666665</v>
      </c>
      <c r="BU41" s="15">
        <v>4254.9033333333327</v>
      </c>
      <c r="BV41" s="15">
        <v>4239.9059999999999</v>
      </c>
      <c r="BW41" s="15">
        <v>4426.2123333333329</v>
      </c>
      <c r="BX41" s="15">
        <v>4453.9196666666676</v>
      </c>
      <c r="BY41" s="15">
        <v>4560.8986666666669</v>
      </c>
      <c r="BZ41" s="15">
        <v>4640.4163333333336</v>
      </c>
      <c r="CA41" s="15">
        <v>4721.0386666666664</v>
      </c>
      <c r="CB41" s="15">
        <v>4750.0739999999996</v>
      </c>
      <c r="CC41" s="15">
        <v>4768.5069999999996</v>
      </c>
      <c r="CD41" s="15">
        <v>4783.2823333333336</v>
      </c>
      <c r="CE41" s="15">
        <v>4713.2123333333329</v>
      </c>
      <c r="CF41" s="15">
        <v>4504.2050000000008</v>
      </c>
      <c r="CG41" s="15">
        <v>4335.8746666666666</v>
      </c>
      <c r="CH41" s="15">
        <v>4185.37</v>
      </c>
      <c r="CI41" s="15">
        <v>4127.6043333333337</v>
      </c>
      <c r="CJ41" s="15">
        <v>4068.09</v>
      </c>
      <c r="CK41" s="15">
        <v>3977.2760000000003</v>
      </c>
      <c r="CL41" s="15">
        <v>3931.72</v>
      </c>
      <c r="CM41" s="15">
        <v>3916.3036666666667</v>
      </c>
      <c r="CN41" s="15">
        <v>3955.4009999999998</v>
      </c>
      <c r="CO41" s="15">
        <v>3926.8530000000005</v>
      </c>
      <c r="CP41" s="15">
        <v>3774.4153333333329</v>
      </c>
      <c r="CQ41" s="15">
        <v>3625.7676666666666</v>
      </c>
      <c r="CR41" s="15">
        <v>3685.4816666666666</v>
      </c>
      <c r="CS41" s="15">
        <v>3852.3796666666663</v>
      </c>
      <c r="CT41" s="15">
        <v>4018.8739999999998</v>
      </c>
      <c r="CU41" s="15">
        <v>4138.4423333333334</v>
      </c>
      <c r="CV41" s="15">
        <v>4203.8963333333331</v>
      </c>
      <c r="CW41" s="15">
        <v>4208.6866666666674</v>
      </c>
      <c r="CX41" s="15">
        <v>4220.2129999999997</v>
      </c>
      <c r="CY41" s="15">
        <v>4144.0626666666667</v>
      </c>
      <c r="CZ41" s="15">
        <v>4149.4650000000001</v>
      </c>
      <c r="DA41" s="15">
        <v>4208.9870000000001</v>
      </c>
      <c r="DB41" s="15">
        <v>4334.8090000000002</v>
      </c>
      <c r="DC41" s="15">
        <v>4416.4553333333342</v>
      </c>
      <c r="DD41" s="15">
        <v>4431.9769999999999</v>
      </c>
      <c r="DE41" s="15">
        <v>4484.8849999999993</v>
      </c>
      <c r="DF41" s="15">
        <v>4509.773666666666</v>
      </c>
      <c r="DG41" s="15">
        <v>4593.9046666666663</v>
      </c>
      <c r="DH41" s="15">
        <v>4638.3933333333334</v>
      </c>
      <c r="DI41" s="15">
        <v>4767.0609999999997</v>
      </c>
      <c r="DJ41" s="15">
        <v>4809.8149999999996</v>
      </c>
      <c r="DK41" s="15">
        <v>4880.3050000000003</v>
      </c>
      <c r="DL41" s="15">
        <v>4958.4229999999998</v>
      </c>
      <c r="DM41" s="15">
        <v>5048.3206666666665</v>
      </c>
      <c r="DN41" s="15">
        <v>5041.9639999999999</v>
      </c>
      <c r="DO41" s="15">
        <v>4915.9863333333333</v>
      </c>
      <c r="DP41" s="15">
        <v>4682.3143333333328</v>
      </c>
      <c r="DQ41" s="15">
        <v>4664.3290000000006</v>
      </c>
      <c r="DR41" s="15">
        <v>4726.3663333333334</v>
      </c>
      <c r="DS41" s="15">
        <v>4817.0889999999999</v>
      </c>
      <c r="DT41" s="15">
        <v>4781.6003333333329</v>
      </c>
      <c r="DU41" s="15">
        <v>4745.3453333333337</v>
      </c>
      <c r="DV41" s="15">
        <v>4733.91</v>
      </c>
      <c r="DW41" s="15">
        <v>4705.7406666666666</v>
      </c>
      <c r="DX41" s="15">
        <v>4757.4806666666664</v>
      </c>
      <c r="DY41" s="15">
        <v>4986.2969999999996</v>
      </c>
      <c r="DZ41" s="15">
        <v>5164.1643333333332</v>
      </c>
      <c r="EA41" s="15">
        <v>5164.5149999999994</v>
      </c>
      <c r="EB41" s="15">
        <v>4921.9443333333338</v>
      </c>
      <c r="EC41" s="15">
        <v>4826.8533333333335</v>
      </c>
      <c r="ED41" s="15">
        <v>4769.592333333333</v>
      </c>
      <c r="EE41" s="15">
        <v>4906.6523333333334</v>
      </c>
      <c r="EF41" s="15">
        <v>5037.9873333333335</v>
      </c>
      <c r="EG41" s="15">
        <v>5229.3573333333334</v>
      </c>
      <c r="EH41" s="15">
        <v>5252.5283333333327</v>
      </c>
      <c r="EI41" s="15">
        <v>5163.2486666666664</v>
      </c>
      <c r="EJ41" s="15">
        <v>5103.0086666666675</v>
      </c>
      <c r="EK41" s="15">
        <v>5175.217333333333</v>
      </c>
      <c r="EL41" s="15">
        <v>5235.8183333333336</v>
      </c>
      <c r="EM41" s="15">
        <v>5152.8009999999995</v>
      </c>
      <c r="EN41" s="15">
        <v>4914.1956666666665</v>
      </c>
      <c r="EO41" s="15">
        <v>4747.7409999999991</v>
      </c>
      <c r="EP41" s="15">
        <v>4660.0560000000005</v>
      </c>
      <c r="EQ41" s="15">
        <v>4802.0486666666666</v>
      </c>
      <c r="ER41" s="15">
        <v>4986.9466666666667</v>
      </c>
      <c r="ES41" s="15">
        <v>5113.6260000000002</v>
      </c>
      <c r="ET41" s="15">
        <v>4988.1443333333327</v>
      </c>
      <c r="EU41" s="15">
        <v>4875.230333333333</v>
      </c>
      <c r="EV41" s="15">
        <v>4721.9426666666659</v>
      </c>
      <c r="EW41" s="15">
        <v>4856.3093333333336</v>
      </c>
      <c r="EX41" s="15">
        <v>4859.9199999999992</v>
      </c>
      <c r="EY41" s="15">
        <v>4955.7979999999998</v>
      </c>
      <c r="EZ41" s="15">
        <v>4738.7959999999994</v>
      </c>
      <c r="FA41" s="15">
        <v>4604.8710000000001</v>
      </c>
      <c r="FB41" s="15">
        <v>4456.2340000000004</v>
      </c>
      <c r="FC41" s="15">
        <v>4363.1953333333331</v>
      </c>
      <c r="FD41" s="15">
        <v>4381.8246666666664</v>
      </c>
      <c r="FE41" s="15">
        <v>4462.7543333333342</v>
      </c>
      <c r="FF41" s="15">
        <v>4518.6470000000008</v>
      </c>
      <c r="FG41" s="15">
        <v>4511.0060000000003</v>
      </c>
      <c r="FH41" s="15">
        <v>4670.7769999999991</v>
      </c>
      <c r="FI41" s="15">
        <v>5064.6886666666669</v>
      </c>
      <c r="FJ41" s="15">
        <v>5240.8406666666669</v>
      </c>
      <c r="FK41" s="15">
        <v>5208.1616666666669</v>
      </c>
      <c r="FL41" s="15">
        <v>4885.0060000000003</v>
      </c>
      <c r="FM41" s="15">
        <v>4689.6673333333338</v>
      </c>
      <c r="FN41" s="15">
        <v>4589.0603333333338</v>
      </c>
      <c r="FO41" s="15">
        <v>4629.83</v>
      </c>
      <c r="FP41" s="15">
        <v>4686.8470000000007</v>
      </c>
      <c r="FQ41" s="15">
        <v>4726.2596666666659</v>
      </c>
      <c r="FR41" s="15">
        <v>4786.1450000000004</v>
      </c>
      <c r="FS41" s="15">
        <v>4843.7886666666664</v>
      </c>
      <c r="FT41" s="15">
        <v>4842.9956666666667</v>
      </c>
      <c r="FU41" s="15">
        <v>4924.2016666666668</v>
      </c>
      <c r="FV41" s="15">
        <v>4980.6426666666666</v>
      </c>
      <c r="FW41" s="15">
        <v>5002.9520000000002</v>
      </c>
      <c r="FX41" s="15">
        <v>4735.5633333333326</v>
      </c>
      <c r="FY41" s="15">
        <v>4542.2336666666661</v>
      </c>
      <c r="FZ41" s="15">
        <v>4553.8016666666663</v>
      </c>
      <c r="GA41" s="15">
        <v>4713.5996666666661</v>
      </c>
      <c r="GB41" s="15">
        <v>4820.9116666666669</v>
      </c>
      <c r="GC41" s="15">
        <v>4772.5659999999998</v>
      </c>
      <c r="GD41" s="15">
        <v>4681.7053333333333</v>
      </c>
      <c r="GE41" s="15">
        <v>4649.4103333333342</v>
      </c>
      <c r="GF41" s="15">
        <v>4534.8926666666666</v>
      </c>
      <c r="GG41" s="15">
        <v>4568.2706666666663</v>
      </c>
      <c r="GH41" s="15">
        <v>4532.5770000000002</v>
      </c>
      <c r="GI41" s="15">
        <v>4550.8060000000005</v>
      </c>
      <c r="GJ41" s="15">
        <v>4397.0613333333331</v>
      </c>
      <c r="GK41" s="15">
        <v>4313.4070000000002</v>
      </c>
      <c r="GL41" s="15">
        <v>4244.1096666666663</v>
      </c>
      <c r="GM41" s="15">
        <v>4392.9259999999995</v>
      </c>
      <c r="GN41" s="15">
        <v>4446.1126666666669</v>
      </c>
      <c r="GO41" s="15">
        <v>4687.4000000000005</v>
      </c>
      <c r="GP41" s="15">
        <v>4712.6826666666666</v>
      </c>
      <c r="GQ41" s="15">
        <v>4752.9989999999998</v>
      </c>
      <c r="GR41" s="15">
        <v>4606.7536666666665</v>
      </c>
      <c r="GS41" s="15">
        <v>4537.163333333333</v>
      </c>
      <c r="GT41" s="15">
        <v>4492.5243333333337</v>
      </c>
    </row>
    <row r="42" spans="1:202" x14ac:dyDescent="0.2">
      <c r="A42" s="13" t="s">
        <v>33</v>
      </c>
      <c r="B42" s="18">
        <v>1766.0516666666665</v>
      </c>
      <c r="C42" s="18">
        <v>1716.7566666666669</v>
      </c>
      <c r="D42" s="18">
        <v>1637.1536666666664</v>
      </c>
      <c r="E42" s="18">
        <v>1554.4066666666668</v>
      </c>
      <c r="F42" s="18">
        <v>1764.1123333333333</v>
      </c>
      <c r="G42" s="18">
        <v>1878.4803333333332</v>
      </c>
      <c r="H42" s="18">
        <v>2033.2226666666666</v>
      </c>
      <c r="I42" s="18">
        <v>1933.0583333333334</v>
      </c>
      <c r="J42" s="18">
        <v>1942.5290000000002</v>
      </c>
      <c r="K42" s="18">
        <v>1742.0219999999999</v>
      </c>
      <c r="L42" s="18">
        <v>1781.0393333333334</v>
      </c>
      <c r="M42" s="18">
        <v>1835.0379999999998</v>
      </c>
      <c r="N42" s="18">
        <v>2041.4740000000002</v>
      </c>
      <c r="O42" s="18">
        <v>2028.1106666666665</v>
      </c>
      <c r="P42" s="18">
        <v>1990.7846666666667</v>
      </c>
      <c r="Q42" s="18">
        <v>1951.2733333333333</v>
      </c>
      <c r="R42" s="18">
        <v>2015.5713333333333</v>
      </c>
      <c r="S42" s="18">
        <v>2059.2179999999998</v>
      </c>
      <c r="T42" s="18">
        <v>2122.9976666666666</v>
      </c>
      <c r="U42" s="18">
        <v>2008.2453333333333</v>
      </c>
      <c r="V42" s="18">
        <v>1880.222</v>
      </c>
      <c r="W42" s="18">
        <v>1666.4273333333333</v>
      </c>
      <c r="X42" s="18">
        <v>1604.3703333333333</v>
      </c>
      <c r="Y42" s="18">
        <v>1637.173</v>
      </c>
      <c r="Z42" s="18">
        <v>1712.0216666666668</v>
      </c>
      <c r="AA42" s="18">
        <v>1832.2693333333334</v>
      </c>
      <c r="AB42" s="18">
        <v>1834.5226666666667</v>
      </c>
      <c r="AC42" s="18">
        <v>1917.9583333333333</v>
      </c>
      <c r="AD42" s="18">
        <v>1962.1653333333334</v>
      </c>
      <c r="AE42" s="18">
        <v>2066.3409999999999</v>
      </c>
      <c r="AF42" s="18">
        <v>2173.1316666666667</v>
      </c>
      <c r="AG42" s="18">
        <v>2057.5463333333332</v>
      </c>
      <c r="AH42" s="18">
        <v>1971.1636666666666</v>
      </c>
      <c r="AI42" s="18">
        <v>1720.2116666666668</v>
      </c>
      <c r="AJ42" s="18">
        <v>1692.8393333333333</v>
      </c>
      <c r="AK42" s="18">
        <v>1691.8886666666667</v>
      </c>
      <c r="AL42" s="18">
        <v>1767.4363333333333</v>
      </c>
      <c r="AM42" s="18">
        <v>1888.4836666666667</v>
      </c>
      <c r="AN42" s="18">
        <v>1894.3123333333333</v>
      </c>
      <c r="AO42" s="18">
        <v>1859.3700000000001</v>
      </c>
      <c r="AP42" s="18">
        <v>1878.376</v>
      </c>
      <c r="AQ42" s="18">
        <v>1913.6166666666668</v>
      </c>
      <c r="AR42" s="18">
        <v>2089.0466666666666</v>
      </c>
      <c r="AS42" s="18">
        <v>1926.383</v>
      </c>
      <c r="AT42" s="18">
        <v>1786.9206666666666</v>
      </c>
      <c r="AU42" s="18">
        <v>1559.0550000000001</v>
      </c>
      <c r="AV42" s="18">
        <v>1606.9853333333333</v>
      </c>
      <c r="AW42" s="18">
        <v>1703.5793333333334</v>
      </c>
      <c r="AX42" s="18">
        <v>1817.4296666666667</v>
      </c>
      <c r="AY42" s="18">
        <v>1849.4923333333334</v>
      </c>
      <c r="AZ42" s="18">
        <v>1850.9033333333334</v>
      </c>
      <c r="BA42" s="18">
        <v>1892.1843333333334</v>
      </c>
      <c r="BB42" s="18">
        <v>2031.7373333333333</v>
      </c>
      <c r="BC42" s="18">
        <v>2093.5866666666666</v>
      </c>
      <c r="BD42" s="18">
        <v>2139.8573333333334</v>
      </c>
      <c r="BE42" s="18">
        <v>1927.7083333333333</v>
      </c>
      <c r="BF42" s="18">
        <v>1774.2943333333333</v>
      </c>
      <c r="BG42" s="18">
        <v>1577.982</v>
      </c>
      <c r="BH42" s="18">
        <v>1625.5340000000003</v>
      </c>
      <c r="BI42" s="18">
        <v>1758.4353333333336</v>
      </c>
      <c r="BJ42" s="18">
        <v>1975.4759999999999</v>
      </c>
      <c r="BK42" s="18">
        <v>2028.9043333333332</v>
      </c>
      <c r="BL42" s="18">
        <v>2065.0896666666667</v>
      </c>
      <c r="BM42" s="18">
        <v>2088.6983333333333</v>
      </c>
      <c r="BN42" s="18">
        <v>1945.5929999999998</v>
      </c>
      <c r="BO42" s="18">
        <v>1866.5923333333333</v>
      </c>
      <c r="BP42" s="18">
        <v>1610.5373333333334</v>
      </c>
      <c r="BQ42" s="18">
        <v>1609.232</v>
      </c>
      <c r="BR42" s="18">
        <v>1457.3903333333335</v>
      </c>
      <c r="BS42" s="18">
        <v>1370.4759999999999</v>
      </c>
      <c r="BT42" s="18">
        <v>1295.0343333333333</v>
      </c>
      <c r="BU42" s="18">
        <v>1325.8796666666667</v>
      </c>
      <c r="BV42" s="18">
        <v>1394.3386666666665</v>
      </c>
      <c r="BW42" s="18">
        <v>1483.5306666666665</v>
      </c>
      <c r="BX42" s="18">
        <v>1462.8216666666667</v>
      </c>
      <c r="BY42" s="18">
        <v>1492.1566666666668</v>
      </c>
      <c r="BZ42" s="18">
        <v>1496.7613333333331</v>
      </c>
      <c r="CA42" s="18">
        <v>1544.4660000000001</v>
      </c>
      <c r="CB42" s="18">
        <v>1538.4396666666669</v>
      </c>
      <c r="CC42" s="18">
        <v>1530.3700000000001</v>
      </c>
      <c r="CD42" s="18">
        <v>1559.5276666666668</v>
      </c>
      <c r="CE42" s="18">
        <v>1571.2446666666667</v>
      </c>
      <c r="CF42" s="18">
        <v>1620.7236666666668</v>
      </c>
      <c r="CG42" s="18">
        <v>1658.8733333333332</v>
      </c>
      <c r="CH42" s="18">
        <v>1733.1366666666665</v>
      </c>
      <c r="CI42" s="18">
        <v>1678.1176666666668</v>
      </c>
      <c r="CJ42" s="18">
        <v>1614.9516666666666</v>
      </c>
      <c r="CK42" s="18">
        <v>1531.1443333333336</v>
      </c>
      <c r="CL42" s="18">
        <v>1559.5463333333335</v>
      </c>
      <c r="CM42" s="18">
        <v>1569.4553333333333</v>
      </c>
      <c r="CN42" s="18">
        <v>1619.5616666666667</v>
      </c>
      <c r="CO42" s="18">
        <v>1615.9793333333334</v>
      </c>
      <c r="CP42" s="18">
        <v>1581.3593333333336</v>
      </c>
      <c r="CQ42" s="18">
        <v>1530.1589999999999</v>
      </c>
      <c r="CR42" s="18">
        <v>1532.9880000000001</v>
      </c>
      <c r="CS42" s="18">
        <v>1615.8789999999999</v>
      </c>
      <c r="CT42" s="18">
        <v>1741.2326666666668</v>
      </c>
      <c r="CU42" s="18">
        <v>1869.1260000000002</v>
      </c>
      <c r="CV42" s="18">
        <v>1948.4219999999998</v>
      </c>
      <c r="CW42" s="18">
        <v>2035.8490000000002</v>
      </c>
      <c r="CX42" s="18">
        <v>2022.1673333333335</v>
      </c>
      <c r="CY42" s="18">
        <v>1979.0386666666666</v>
      </c>
      <c r="CZ42" s="18">
        <v>1936.6000000000001</v>
      </c>
      <c r="DA42" s="18">
        <v>1973.3123333333333</v>
      </c>
      <c r="DB42" s="18">
        <v>1976.8923333333332</v>
      </c>
      <c r="DC42" s="18">
        <v>1937.452</v>
      </c>
      <c r="DD42" s="18">
        <v>1975.316</v>
      </c>
      <c r="DE42" s="18">
        <v>2075.9603333333334</v>
      </c>
      <c r="DF42" s="18">
        <v>2176.9163333333331</v>
      </c>
      <c r="DG42" s="18">
        <v>2180.4883333333332</v>
      </c>
      <c r="DH42" s="18">
        <v>2189.7936666666665</v>
      </c>
      <c r="DI42" s="18">
        <v>2211.9666666666667</v>
      </c>
      <c r="DJ42" s="18">
        <v>2264.6133333333332</v>
      </c>
      <c r="DK42" s="18">
        <v>2310.1533333333332</v>
      </c>
      <c r="DL42" s="18">
        <v>2346.1320000000001</v>
      </c>
      <c r="DM42" s="18">
        <v>2414.7550000000006</v>
      </c>
      <c r="DN42" s="18">
        <v>2384.8773333333334</v>
      </c>
      <c r="DO42" s="18">
        <v>2310.3073333333336</v>
      </c>
      <c r="DP42" s="18">
        <v>2177.1080000000002</v>
      </c>
      <c r="DQ42" s="18">
        <v>2195.0229999999997</v>
      </c>
      <c r="DR42" s="18">
        <v>2235.0383333333334</v>
      </c>
      <c r="DS42" s="18">
        <v>2268.4049999999997</v>
      </c>
      <c r="DT42" s="18">
        <v>2203.6216666666664</v>
      </c>
      <c r="DU42" s="18">
        <v>2151.7406666666666</v>
      </c>
      <c r="DV42" s="18">
        <v>2176.0516666666667</v>
      </c>
      <c r="DW42" s="18">
        <v>2171.4833333333331</v>
      </c>
      <c r="DX42" s="18">
        <v>2189.6219999999998</v>
      </c>
      <c r="DY42" s="18">
        <v>2243.5986666666668</v>
      </c>
      <c r="DZ42" s="18">
        <v>2311.5123333333336</v>
      </c>
      <c r="EA42" s="18">
        <v>2340.7973333333334</v>
      </c>
      <c r="EB42" s="18">
        <v>2230.7246666666665</v>
      </c>
      <c r="EC42" s="18">
        <v>2249.1226666666666</v>
      </c>
      <c r="ED42" s="18">
        <v>2247.945666666667</v>
      </c>
      <c r="EE42" s="18">
        <v>2363.0376666666666</v>
      </c>
      <c r="EF42" s="18">
        <v>2388.9050000000002</v>
      </c>
      <c r="EG42" s="18">
        <v>2442.0903333333331</v>
      </c>
      <c r="EH42" s="18">
        <v>2413.4016666666666</v>
      </c>
      <c r="EI42" s="18">
        <v>2348.806</v>
      </c>
      <c r="EJ42" s="18">
        <v>2304.0630000000001</v>
      </c>
      <c r="EK42" s="18">
        <v>2278.8573333333334</v>
      </c>
      <c r="EL42" s="18">
        <v>2247.6216666666664</v>
      </c>
      <c r="EM42" s="18">
        <v>2167.9380000000001</v>
      </c>
      <c r="EN42" s="18">
        <v>2110.5133333333333</v>
      </c>
      <c r="EO42" s="18">
        <v>2181.3223333333331</v>
      </c>
      <c r="EP42" s="18">
        <v>2230.7233333333334</v>
      </c>
      <c r="EQ42" s="18">
        <v>2279.0236666666665</v>
      </c>
      <c r="ER42" s="18">
        <v>2286.7576666666669</v>
      </c>
      <c r="ES42" s="18">
        <v>2313.1080000000002</v>
      </c>
      <c r="ET42" s="18">
        <v>2292.0176666666666</v>
      </c>
      <c r="EU42" s="18">
        <v>2254.804333333333</v>
      </c>
      <c r="EV42" s="18">
        <v>2197.1823333333336</v>
      </c>
      <c r="EW42" s="18">
        <v>2194.8423333333335</v>
      </c>
      <c r="EX42" s="18">
        <v>2120.0459999999998</v>
      </c>
      <c r="EY42" s="18">
        <v>2103.4973333333332</v>
      </c>
      <c r="EZ42" s="18">
        <v>2053.7353333333335</v>
      </c>
      <c r="FA42" s="18">
        <v>2070.8496666666665</v>
      </c>
      <c r="FB42" s="18">
        <v>2036.5433333333333</v>
      </c>
      <c r="FC42" s="18">
        <v>1996.6670000000001</v>
      </c>
      <c r="FD42" s="18">
        <v>1986.0199999999998</v>
      </c>
      <c r="FE42" s="18">
        <v>2098.7739999999999</v>
      </c>
      <c r="FF42" s="18">
        <v>2138.0906666666665</v>
      </c>
      <c r="FG42" s="18">
        <v>2106.127</v>
      </c>
      <c r="FH42" s="18">
        <v>2110.415</v>
      </c>
      <c r="FI42" s="18">
        <v>2247.7459999999996</v>
      </c>
      <c r="FJ42" s="18">
        <v>2303.6440000000002</v>
      </c>
      <c r="FK42" s="18">
        <v>2214.12</v>
      </c>
      <c r="FL42" s="18">
        <v>2072.4433333333332</v>
      </c>
      <c r="FM42" s="18">
        <v>2003.0930000000001</v>
      </c>
      <c r="FN42" s="18">
        <v>2013.1893333333335</v>
      </c>
      <c r="FO42" s="18">
        <v>2095.7203333333332</v>
      </c>
      <c r="FP42" s="18">
        <v>2234.5626666666667</v>
      </c>
      <c r="FQ42" s="18">
        <v>2314.6546666666668</v>
      </c>
      <c r="FR42" s="18">
        <v>2269.5419999999999</v>
      </c>
      <c r="FS42" s="18">
        <v>2209.3079999999995</v>
      </c>
      <c r="FT42" s="18">
        <v>2152.8629999999998</v>
      </c>
      <c r="FU42" s="18">
        <v>2181.0700000000002</v>
      </c>
      <c r="FV42" s="18">
        <v>2106.1799999999998</v>
      </c>
      <c r="FW42" s="18">
        <v>2079.3046666666669</v>
      </c>
      <c r="FX42" s="18">
        <v>2058.9386666666669</v>
      </c>
      <c r="FY42" s="18">
        <v>2181.7900000000004</v>
      </c>
      <c r="FZ42" s="18">
        <v>2190.2643333333335</v>
      </c>
      <c r="GA42" s="18">
        <v>2149.057666666667</v>
      </c>
      <c r="GB42" s="18">
        <v>2077.2639999999997</v>
      </c>
      <c r="GC42" s="18">
        <v>2099.7960000000003</v>
      </c>
      <c r="GD42" s="18">
        <v>2096.8266666666668</v>
      </c>
      <c r="GE42" s="18">
        <v>2075.4373333333333</v>
      </c>
      <c r="GF42" s="18">
        <v>2039.9936666666665</v>
      </c>
      <c r="GG42" s="18">
        <v>2042.7939999999999</v>
      </c>
      <c r="GH42" s="18">
        <v>2007.3499999999997</v>
      </c>
      <c r="GI42" s="18">
        <v>1950.4973333333335</v>
      </c>
      <c r="GJ42" s="18">
        <v>1890.0616666666665</v>
      </c>
      <c r="GK42" s="18">
        <v>1950.146</v>
      </c>
      <c r="GL42" s="18">
        <v>1953.1973333333335</v>
      </c>
      <c r="GM42" s="18">
        <v>2000.6293333333333</v>
      </c>
      <c r="GN42" s="18">
        <v>1971.0463333333335</v>
      </c>
      <c r="GO42" s="18">
        <v>2102.2346666666667</v>
      </c>
      <c r="GP42" s="18">
        <v>2102.4509999999996</v>
      </c>
      <c r="GQ42" s="18">
        <v>2076.2923333333333</v>
      </c>
      <c r="GR42" s="18">
        <v>1974.2126666666666</v>
      </c>
      <c r="GS42" s="18">
        <v>1944.2593333333334</v>
      </c>
      <c r="GT42" s="18">
        <v>1914.8806666666667</v>
      </c>
    </row>
    <row r="43" spans="1:202" x14ac:dyDescent="0.2">
      <c r="A43" s="14" t="s">
        <v>20</v>
      </c>
      <c r="B43" s="19">
        <v>833.61799999999994</v>
      </c>
      <c r="C43" s="19">
        <v>814.05833333333339</v>
      </c>
      <c r="D43" s="19">
        <v>791.68866666666656</v>
      </c>
      <c r="E43" s="19">
        <v>718.01699999999994</v>
      </c>
      <c r="F43" s="19">
        <v>800.726</v>
      </c>
      <c r="G43" s="19">
        <v>823.7496666666666</v>
      </c>
      <c r="H43" s="19">
        <v>913.25266666666664</v>
      </c>
      <c r="I43" s="19">
        <v>893.41466666666656</v>
      </c>
      <c r="J43" s="19">
        <v>926.19033333333334</v>
      </c>
      <c r="K43" s="19">
        <v>827.46266666666668</v>
      </c>
      <c r="L43" s="19">
        <v>821.46366666666665</v>
      </c>
      <c r="M43" s="19">
        <v>825.4319999999999</v>
      </c>
      <c r="N43" s="19">
        <v>911.72233333333327</v>
      </c>
      <c r="O43" s="19">
        <v>902.45466666666664</v>
      </c>
      <c r="P43" s="19">
        <v>874.19766666666658</v>
      </c>
      <c r="Q43" s="19">
        <v>871.23700000000008</v>
      </c>
      <c r="R43" s="19">
        <v>919.15666666666675</v>
      </c>
      <c r="S43" s="19">
        <v>953.80600000000004</v>
      </c>
      <c r="T43" s="19">
        <v>991.96733333333339</v>
      </c>
      <c r="U43" s="19">
        <v>898.40800000000002</v>
      </c>
      <c r="V43" s="19">
        <v>850.79399999999998</v>
      </c>
      <c r="W43" s="19">
        <v>735.27700000000004</v>
      </c>
      <c r="X43" s="19">
        <v>686.68066666666664</v>
      </c>
      <c r="Y43" s="19">
        <v>648.86599999999999</v>
      </c>
      <c r="Z43" s="19">
        <v>663.30099999999993</v>
      </c>
      <c r="AA43" s="19">
        <v>733.68333333333339</v>
      </c>
      <c r="AB43" s="19">
        <v>737.88200000000006</v>
      </c>
      <c r="AC43" s="19">
        <v>774.03833333333341</v>
      </c>
      <c r="AD43" s="19">
        <v>805.59033333333343</v>
      </c>
      <c r="AE43" s="19">
        <v>856.5336666666667</v>
      </c>
      <c r="AF43" s="19">
        <v>896.18133333333333</v>
      </c>
      <c r="AG43" s="19">
        <v>859.55866666666668</v>
      </c>
      <c r="AH43" s="19">
        <v>848.45766666666668</v>
      </c>
      <c r="AI43" s="19">
        <v>769.93499999999995</v>
      </c>
      <c r="AJ43" s="19">
        <v>729.70400000000006</v>
      </c>
      <c r="AK43" s="19">
        <v>718.82166666666672</v>
      </c>
      <c r="AL43" s="19">
        <v>737.75566666666657</v>
      </c>
      <c r="AM43" s="19">
        <v>841.48900000000003</v>
      </c>
      <c r="AN43" s="19">
        <v>864.322</v>
      </c>
      <c r="AO43" s="19">
        <v>854.92099999999994</v>
      </c>
      <c r="AP43" s="19">
        <v>813.61199999999997</v>
      </c>
      <c r="AQ43" s="19">
        <v>820.9083333333333</v>
      </c>
      <c r="AR43" s="19">
        <v>906.72733333333326</v>
      </c>
      <c r="AS43" s="19">
        <v>857.66933333333327</v>
      </c>
      <c r="AT43" s="19">
        <v>801.96366666666665</v>
      </c>
      <c r="AU43" s="19">
        <v>672.87066666666669</v>
      </c>
      <c r="AV43" s="19">
        <v>636.59533333333331</v>
      </c>
      <c r="AW43" s="19">
        <v>628.78733333333332</v>
      </c>
      <c r="AX43" s="19">
        <v>671.75766666666675</v>
      </c>
      <c r="AY43" s="19">
        <v>678.58733333333339</v>
      </c>
      <c r="AZ43" s="19">
        <v>671.29700000000003</v>
      </c>
      <c r="BA43" s="19">
        <v>681.26600000000008</v>
      </c>
      <c r="BB43" s="19">
        <v>740.07</v>
      </c>
      <c r="BC43" s="19">
        <v>797.02633333333324</v>
      </c>
      <c r="BD43" s="19">
        <v>842.37333333333333</v>
      </c>
      <c r="BE43" s="19">
        <v>792.46399999999994</v>
      </c>
      <c r="BF43" s="19">
        <v>729.79233333333332</v>
      </c>
      <c r="BG43" s="19">
        <v>637.28633333333335</v>
      </c>
      <c r="BH43" s="19">
        <v>626.66233333333332</v>
      </c>
      <c r="BI43" s="19">
        <v>645.29200000000003</v>
      </c>
      <c r="BJ43" s="19">
        <v>723.28499999999997</v>
      </c>
      <c r="BK43" s="19">
        <v>742.44500000000005</v>
      </c>
      <c r="BL43" s="19">
        <v>749.69566666666663</v>
      </c>
      <c r="BM43" s="19">
        <v>746.55400000000009</v>
      </c>
      <c r="BN43" s="19">
        <v>721.93499999999995</v>
      </c>
      <c r="BO43" s="19">
        <v>734.52066666666667</v>
      </c>
      <c r="BP43" s="19">
        <v>669.18333333333328</v>
      </c>
      <c r="BQ43" s="19">
        <v>654.29766666666671</v>
      </c>
      <c r="BR43" s="19">
        <v>577.8123333333333</v>
      </c>
      <c r="BS43" s="19">
        <v>529.34866666666676</v>
      </c>
      <c r="BT43" s="19">
        <v>489.90466666666663</v>
      </c>
      <c r="BU43" s="19">
        <v>491.26299999999998</v>
      </c>
      <c r="BV43" s="19">
        <v>491.20366666666672</v>
      </c>
      <c r="BW43" s="19">
        <v>525.25566666666668</v>
      </c>
      <c r="BX43" s="19">
        <v>505.39333333333337</v>
      </c>
      <c r="BY43" s="19">
        <v>517.70733333333339</v>
      </c>
      <c r="BZ43" s="19">
        <v>497.58266666666668</v>
      </c>
      <c r="CA43" s="19">
        <v>525.87399999999991</v>
      </c>
      <c r="CB43" s="19">
        <v>523.04733333333331</v>
      </c>
      <c r="CC43" s="19">
        <v>542.27133333333325</v>
      </c>
      <c r="CD43" s="19">
        <v>544.68633333333332</v>
      </c>
      <c r="CE43" s="19">
        <v>522.25199999999995</v>
      </c>
      <c r="CF43" s="19">
        <v>527.01466666666659</v>
      </c>
      <c r="CG43" s="19">
        <v>554.73133333333328</v>
      </c>
      <c r="CH43" s="19">
        <v>619.41566666666665</v>
      </c>
      <c r="CI43" s="19">
        <v>606.8653333333333</v>
      </c>
      <c r="CJ43" s="19">
        <v>572.21366666666665</v>
      </c>
      <c r="CK43" s="19">
        <v>512.82233333333329</v>
      </c>
      <c r="CL43" s="19">
        <v>510.79366666666664</v>
      </c>
      <c r="CM43" s="19">
        <v>493.33699999999999</v>
      </c>
      <c r="CN43" s="19">
        <v>509.44533333333339</v>
      </c>
      <c r="CO43" s="19">
        <v>494.65000000000003</v>
      </c>
      <c r="CP43" s="19">
        <v>489.53000000000003</v>
      </c>
      <c r="CQ43" s="19">
        <v>479.70100000000002</v>
      </c>
      <c r="CR43" s="19">
        <v>507.62333333333328</v>
      </c>
      <c r="CS43" s="19">
        <v>539.23</v>
      </c>
      <c r="CT43" s="19">
        <v>605.70466666666664</v>
      </c>
      <c r="CU43" s="19">
        <v>638.95899999999995</v>
      </c>
      <c r="CV43" s="19">
        <v>690.79500000000007</v>
      </c>
      <c r="CW43" s="19">
        <v>694.52166666666665</v>
      </c>
      <c r="CX43" s="19">
        <v>695.52966666666669</v>
      </c>
      <c r="CY43" s="19">
        <v>661.18066666666675</v>
      </c>
      <c r="CZ43" s="19">
        <v>681.95466666666664</v>
      </c>
      <c r="DA43" s="19">
        <v>725.93833333333339</v>
      </c>
      <c r="DB43" s="19">
        <v>752.67033333333336</v>
      </c>
      <c r="DC43" s="19">
        <v>712.36599999999999</v>
      </c>
      <c r="DD43" s="19">
        <v>717.49299999999994</v>
      </c>
      <c r="DE43" s="19">
        <v>745.63600000000008</v>
      </c>
      <c r="DF43" s="19">
        <v>776.46</v>
      </c>
      <c r="DG43" s="19">
        <v>775.21600000000001</v>
      </c>
      <c r="DH43" s="19">
        <v>796.88600000000008</v>
      </c>
      <c r="DI43" s="19">
        <v>851.73</v>
      </c>
      <c r="DJ43" s="19">
        <v>875.09233333333339</v>
      </c>
      <c r="DK43" s="19">
        <v>901.22933333333333</v>
      </c>
      <c r="DL43" s="19">
        <v>885.83033333333333</v>
      </c>
      <c r="DM43" s="19">
        <v>888.20366666666666</v>
      </c>
      <c r="DN43" s="19">
        <v>856.71866666666665</v>
      </c>
      <c r="DO43" s="19">
        <v>811.61233333333314</v>
      </c>
      <c r="DP43" s="19">
        <v>754.84499999999991</v>
      </c>
      <c r="DQ43" s="19">
        <v>755.29933333333338</v>
      </c>
      <c r="DR43" s="19">
        <v>779.57033333333322</v>
      </c>
      <c r="DS43" s="19">
        <v>810.55033333333324</v>
      </c>
      <c r="DT43" s="19">
        <v>799.35633333333328</v>
      </c>
      <c r="DU43" s="19">
        <v>804.60466666666673</v>
      </c>
      <c r="DV43" s="19">
        <v>803.24000000000012</v>
      </c>
      <c r="DW43" s="19">
        <v>769.45933333333323</v>
      </c>
      <c r="DX43" s="19">
        <v>763.88700000000006</v>
      </c>
      <c r="DY43" s="19">
        <v>785.27533333333338</v>
      </c>
      <c r="DZ43" s="19">
        <v>831.70733333333328</v>
      </c>
      <c r="EA43" s="19">
        <v>828.24699999999996</v>
      </c>
      <c r="EB43" s="19">
        <v>785.62966666666671</v>
      </c>
      <c r="EC43" s="19">
        <v>771.91433333333327</v>
      </c>
      <c r="ED43" s="19">
        <v>791.87666666666667</v>
      </c>
      <c r="EE43" s="19">
        <v>845.89933333333329</v>
      </c>
      <c r="EF43" s="19">
        <v>905.36766666666665</v>
      </c>
      <c r="EG43" s="19">
        <v>946.18166666666673</v>
      </c>
      <c r="EH43" s="19">
        <v>934.71433333333334</v>
      </c>
      <c r="EI43" s="19">
        <v>887.44366666666667</v>
      </c>
      <c r="EJ43" s="19">
        <v>864.42200000000003</v>
      </c>
      <c r="EK43" s="19">
        <v>891.28966666666668</v>
      </c>
      <c r="EL43" s="19">
        <v>901.59499999999991</v>
      </c>
      <c r="EM43" s="19">
        <v>843.45966666666664</v>
      </c>
      <c r="EN43" s="19">
        <v>795.04899999999998</v>
      </c>
      <c r="EO43" s="19">
        <v>810.40500000000009</v>
      </c>
      <c r="EP43" s="19">
        <v>869.25333333333344</v>
      </c>
      <c r="EQ43" s="19">
        <v>915.92466666666678</v>
      </c>
      <c r="ER43" s="19">
        <v>944.32566666666662</v>
      </c>
      <c r="ES43" s="19">
        <v>958.41833333333341</v>
      </c>
      <c r="ET43" s="19">
        <v>918.28166666666664</v>
      </c>
      <c r="EU43" s="19">
        <v>879.74266666666665</v>
      </c>
      <c r="EV43" s="19">
        <v>840.75366666666662</v>
      </c>
      <c r="EW43" s="19">
        <v>849.03666666666675</v>
      </c>
      <c r="EX43" s="19">
        <v>798.52433333333329</v>
      </c>
      <c r="EY43" s="19">
        <v>762.25166666666667</v>
      </c>
      <c r="EZ43" s="19">
        <v>753.45266666666669</v>
      </c>
      <c r="FA43" s="19">
        <v>757.95633333333342</v>
      </c>
      <c r="FB43" s="19">
        <v>753.20666666666659</v>
      </c>
      <c r="FC43" s="19">
        <v>707.79199999999992</v>
      </c>
      <c r="FD43" s="19">
        <v>698.649</v>
      </c>
      <c r="FE43" s="19">
        <v>750.10566666666671</v>
      </c>
      <c r="FF43" s="19">
        <v>794.58033333333333</v>
      </c>
      <c r="FG43" s="19">
        <v>795.74600000000009</v>
      </c>
      <c r="FH43" s="19">
        <v>798.18266666666659</v>
      </c>
      <c r="FI43" s="19">
        <v>833.95966666666664</v>
      </c>
      <c r="FJ43" s="19">
        <v>845.67133333333334</v>
      </c>
      <c r="FK43" s="19">
        <v>811.35833333333346</v>
      </c>
      <c r="FL43" s="19">
        <v>736.7836666666667</v>
      </c>
      <c r="FM43" s="19">
        <v>700.88866666666672</v>
      </c>
      <c r="FN43" s="19">
        <v>702.13066666666657</v>
      </c>
      <c r="FO43" s="19">
        <v>746.11366666666663</v>
      </c>
      <c r="FP43" s="19">
        <v>807.94033333333334</v>
      </c>
      <c r="FQ43" s="19">
        <v>841.4323333333333</v>
      </c>
      <c r="FR43" s="19">
        <v>831.67399999999998</v>
      </c>
      <c r="FS43" s="19">
        <v>821.41666666666663</v>
      </c>
      <c r="FT43" s="19">
        <v>800.31200000000001</v>
      </c>
      <c r="FU43" s="19">
        <v>813.95933333333323</v>
      </c>
      <c r="FV43" s="19">
        <v>796.88633333333337</v>
      </c>
      <c r="FW43" s="19">
        <v>785.77133333333347</v>
      </c>
      <c r="FX43" s="19">
        <v>772.16199999999992</v>
      </c>
      <c r="FY43" s="19">
        <v>797.67333333333352</v>
      </c>
      <c r="FZ43" s="19">
        <v>800.02066666666667</v>
      </c>
      <c r="GA43" s="19">
        <v>809.84666666666669</v>
      </c>
      <c r="GB43" s="19">
        <v>786.63333333333333</v>
      </c>
      <c r="GC43" s="19">
        <v>818.529</v>
      </c>
      <c r="GD43" s="19">
        <v>815.02033333333338</v>
      </c>
      <c r="GE43" s="19">
        <v>842.37333333333333</v>
      </c>
      <c r="GF43" s="19">
        <v>819.30133333333333</v>
      </c>
      <c r="GG43" s="19">
        <v>814.13533333333328</v>
      </c>
      <c r="GH43" s="19">
        <v>796.11799999999994</v>
      </c>
      <c r="GI43" s="19">
        <v>754.7600000000001</v>
      </c>
      <c r="GJ43" s="19">
        <v>697.95000000000016</v>
      </c>
      <c r="GK43" s="19">
        <v>687.53733333333332</v>
      </c>
      <c r="GL43" s="19">
        <v>680.43333333333328</v>
      </c>
      <c r="GM43" s="19">
        <v>714.82133333333331</v>
      </c>
      <c r="GN43" s="19">
        <v>728.79333333333341</v>
      </c>
      <c r="GO43" s="19">
        <v>805.60633333333328</v>
      </c>
      <c r="GP43" s="19">
        <v>805.04200000000003</v>
      </c>
      <c r="GQ43" s="19">
        <v>802.62166666666656</v>
      </c>
      <c r="GR43" s="19">
        <v>741.35600000000011</v>
      </c>
      <c r="GS43" s="19">
        <v>741.36466666666672</v>
      </c>
      <c r="GT43" s="19">
        <v>687.40966666666679</v>
      </c>
    </row>
    <row r="44" spans="1:202" s="2" customFormat="1" x14ac:dyDescent="0.2">
      <c r="A44" s="13" t="s">
        <v>21</v>
      </c>
      <c r="B44" s="16">
        <v>227.42966666666666</v>
      </c>
      <c r="C44" s="16">
        <v>218.98933333333335</v>
      </c>
      <c r="D44" s="16">
        <v>220.16499999999999</v>
      </c>
      <c r="E44" s="16">
        <v>212.33500000000001</v>
      </c>
      <c r="F44" s="16">
        <v>237.56533333333334</v>
      </c>
      <c r="G44" s="16">
        <v>285.48566666666665</v>
      </c>
      <c r="H44" s="16">
        <v>308.52600000000001</v>
      </c>
      <c r="I44" s="16">
        <v>285.95333333333332</v>
      </c>
      <c r="J44" s="16">
        <v>240.76733333333334</v>
      </c>
      <c r="K44" s="16">
        <v>210.71966666666665</v>
      </c>
      <c r="L44" s="16">
        <v>221.10166666666669</v>
      </c>
      <c r="M44" s="16">
        <v>240.18200000000002</v>
      </c>
      <c r="N44" s="16">
        <v>278.64333333333337</v>
      </c>
      <c r="O44" s="16">
        <v>257.88766666666669</v>
      </c>
      <c r="P44" s="16">
        <v>241.38433333333333</v>
      </c>
      <c r="Q44" s="16">
        <v>203.369</v>
      </c>
      <c r="R44" s="16">
        <v>220.74366666666666</v>
      </c>
      <c r="S44" s="16">
        <v>249.16233333333332</v>
      </c>
      <c r="T44" s="16">
        <v>263.68033333333329</v>
      </c>
      <c r="U44" s="16">
        <v>254.41200000000001</v>
      </c>
      <c r="V44" s="16">
        <v>213.31733333333332</v>
      </c>
      <c r="W44" s="16">
        <v>202.34833333333333</v>
      </c>
      <c r="X44" s="16">
        <v>188.6403333333333</v>
      </c>
      <c r="Y44" s="16">
        <v>201.18699999999998</v>
      </c>
      <c r="Z44" s="16">
        <v>223.35166666666669</v>
      </c>
      <c r="AA44" s="16">
        <v>237.11066666666667</v>
      </c>
      <c r="AB44" s="16">
        <v>248.80633333333336</v>
      </c>
      <c r="AC44" s="16">
        <v>236.31233333333333</v>
      </c>
      <c r="AD44" s="16">
        <v>269.50666666666666</v>
      </c>
      <c r="AE44" s="16">
        <v>285.91533333333331</v>
      </c>
      <c r="AF44" s="16">
        <v>301.238</v>
      </c>
      <c r="AG44" s="16">
        <v>255.39133333333336</v>
      </c>
      <c r="AH44" s="16">
        <v>252.44566666666665</v>
      </c>
      <c r="AI44" s="16">
        <v>229.84466666666665</v>
      </c>
      <c r="AJ44" s="16">
        <v>245.40600000000003</v>
      </c>
      <c r="AK44" s="16">
        <v>231.28366666666668</v>
      </c>
      <c r="AL44" s="16">
        <v>243.71066666666664</v>
      </c>
      <c r="AM44" s="16">
        <v>277.49299999999999</v>
      </c>
      <c r="AN44" s="16">
        <v>280.11500000000001</v>
      </c>
      <c r="AO44" s="16">
        <v>271.35533333333336</v>
      </c>
      <c r="AP44" s="16">
        <v>250.41766666666663</v>
      </c>
      <c r="AQ44" s="16">
        <v>261.44499999999999</v>
      </c>
      <c r="AR44" s="16">
        <v>285.62933333333331</v>
      </c>
      <c r="AS44" s="16">
        <v>267.67666666666668</v>
      </c>
      <c r="AT44" s="16">
        <v>252.16300000000001</v>
      </c>
      <c r="AU44" s="16">
        <v>246.03066666666666</v>
      </c>
      <c r="AV44" s="16">
        <v>274.24566666666669</v>
      </c>
      <c r="AW44" s="16">
        <v>297.65066666666667</v>
      </c>
      <c r="AX44" s="16">
        <v>293.56033333333335</v>
      </c>
      <c r="AY44" s="16">
        <v>279.19100000000003</v>
      </c>
      <c r="AZ44" s="16">
        <v>262.17333333333335</v>
      </c>
      <c r="BA44" s="16">
        <v>276.77800000000002</v>
      </c>
      <c r="BB44" s="16">
        <v>293.77733333333333</v>
      </c>
      <c r="BC44" s="16">
        <v>297.05633333333327</v>
      </c>
      <c r="BD44" s="16">
        <v>294.69566666666668</v>
      </c>
      <c r="BE44" s="16">
        <v>265.87933333333336</v>
      </c>
      <c r="BF44" s="16">
        <v>257.43099999999998</v>
      </c>
      <c r="BG44" s="16">
        <v>229.59366666666668</v>
      </c>
      <c r="BH44" s="16">
        <v>242.70966666666666</v>
      </c>
      <c r="BI44" s="16">
        <v>252.50666666666666</v>
      </c>
      <c r="BJ44" s="16">
        <v>297.95866666666666</v>
      </c>
      <c r="BK44" s="16">
        <v>359.29433333333333</v>
      </c>
      <c r="BL44" s="16">
        <v>462.78766666666667</v>
      </c>
      <c r="BM44" s="16">
        <v>539.91766666666672</v>
      </c>
      <c r="BN44" s="16">
        <v>606.28533333333326</v>
      </c>
      <c r="BO44" s="16">
        <v>689.61766666666665</v>
      </c>
      <c r="BP44" s="16">
        <v>734.01699999999994</v>
      </c>
      <c r="BQ44" s="16">
        <v>779.58233333333339</v>
      </c>
      <c r="BR44" s="16">
        <v>749.09733333333349</v>
      </c>
      <c r="BS44" s="16">
        <v>728.61233333333337</v>
      </c>
      <c r="BT44" s="16">
        <v>698.24266666666665</v>
      </c>
      <c r="BU44" s="16">
        <v>729.00033333333329</v>
      </c>
      <c r="BV44" s="16">
        <v>784.58399999999995</v>
      </c>
      <c r="BW44" s="16">
        <v>828.84700000000009</v>
      </c>
      <c r="BX44" s="16">
        <v>841.43933333333325</v>
      </c>
      <c r="BY44" s="16">
        <v>856.30566666666664</v>
      </c>
      <c r="BZ44" s="16">
        <v>885.85533333333331</v>
      </c>
      <c r="CA44" s="16">
        <v>915.53000000000009</v>
      </c>
      <c r="CB44" s="16">
        <v>898.57133333333331</v>
      </c>
      <c r="CC44" s="16">
        <v>878.80133333333333</v>
      </c>
      <c r="CD44" s="16">
        <v>908.74400000000003</v>
      </c>
      <c r="CE44" s="16">
        <v>946.44099999999992</v>
      </c>
      <c r="CF44" s="16">
        <v>994.57933333333324</v>
      </c>
      <c r="CG44" s="16">
        <v>989.6973333333334</v>
      </c>
      <c r="CH44" s="16">
        <v>1013.7963333333333</v>
      </c>
      <c r="CI44" s="16">
        <v>968.8463333333334</v>
      </c>
      <c r="CJ44" s="16">
        <v>943.85866666666664</v>
      </c>
      <c r="CK44" s="16">
        <v>899.48466666666661</v>
      </c>
      <c r="CL44" s="16">
        <v>917.60433333333333</v>
      </c>
      <c r="CM44" s="16">
        <v>943.05633333333333</v>
      </c>
      <c r="CN44" s="16">
        <v>974.29533333333336</v>
      </c>
      <c r="CO44" s="16">
        <v>965.64766666666674</v>
      </c>
      <c r="CP44" s="16">
        <v>910.81533333333334</v>
      </c>
      <c r="CQ44" s="16">
        <v>862.09666666666669</v>
      </c>
      <c r="CR44" s="16">
        <v>849.86733333333325</v>
      </c>
      <c r="CS44" s="16">
        <v>892.55799999999999</v>
      </c>
      <c r="CT44" s="16">
        <v>940.46500000000003</v>
      </c>
      <c r="CU44" s="16">
        <v>1016.1776666666666</v>
      </c>
      <c r="CV44" s="16">
        <v>1053.8393333333333</v>
      </c>
      <c r="CW44" s="16">
        <v>1130.787</v>
      </c>
      <c r="CX44" s="16">
        <v>1138.8843333333334</v>
      </c>
      <c r="CY44" s="16">
        <v>1101.4666666666665</v>
      </c>
      <c r="CZ44" s="16">
        <v>1068.3996666666665</v>
      </c>
      <c r="DA44" s="16">
        <v>1083.5620000000001</v>
      </c>
      <c r="DB44" s="16">
        <v>1110.3810000000001</v>
      </c>
      <c r="DC44" s="16">
        <v>1103.4310000000003</v>
      </c>
      <c r="DD44" s="16">
        <v>1137.2443333333333</v>
      </c>
      <c r="DE44" s="16">
        <v>1183.9489999999998</v>
      </c>
      <c r="DF44" s="16">
        <v>1231.6256666666666</v>
      </c>
      <c r="DG44" s="16">
        <v>1212.6056666666666</v>
      </c>
      <c r="DH44" s="16">
        <v>1207.5813333333333</v>
      </c>
      <c r="DI44" s="16">
        <v>1195.9703333333332</v>
      </c>
      <c r="DJ44" s="16">
        <v>1236.5213333333334</v>
      </c>
      <c r="DK44" s="16">
        <v>1271.2303333333332</v>
      </c>
      <c r="DL44" s="16">
        <v>1346.7613333333336</v>
      </c>
      <c r="DM44" s="16">
        <v>1377.8453333333334</v>
      </c>
      <c r="DN44" s="16">
        <v>1363.2080000000001</v>
      </c>
      <c r="DO44" s="16">
        <v>1308.5516666666665</v>
      </c>
      <c r="DP44" s="16">
        <v>1239.7526666666665</v>
      </c>
      <c r="DQ44" s="16">
        <v>1263.5786666666668</v>
      </c>
      <c r="DR44" s="16">
        <v>1293.8126666666667</v>
      </c>
      <c r="DS44" s="16">
        <v>1311.0503333333334</v>
      </c>
      <c r="DT44" s="16">
        <v>1273.549</v>
      </c>
      <c r="DU44" s="16">
        <v>1236.6226666666666</v>
      </c>
      <c r="DV44" s="16">
        <v>1266.9996666666666</v>
      </c>
      <c r="DW44" s="16">
        <v>1282.8043333333333</v>
      </c>
      <c r="DX44" s="16">
        <v>1306.2273333333333</v>
      </c>
      <c r="DY44" s="16">
        <v>1342.4636666666665</v>
      </c>
      <c r="DZ44" s="16">
        <v>1356.4296666666667</v>
      </c>
      <c r="EA44" s="16">
        <v>1370.3146666666669</v>
      </c>
      <c r="EB44" s="16">
        <v>1286.2913333333333</v>
      </c>
      <c r="EC44" s="16">
        <v>1287.249</v>
      </c>
      <c r="ED44" s="16">
        <v>1260.8340000000001</v>
      </c>
      <c r="EE44" s="16">
        <v>1347.6090000000002</v>
      </c>
      <c r="EF44" s="16">
        <v>1378.0563333333332</v>
      </c>
      <c r="EG44" s="16">
        <v>1417.1383333333333</v>
      </c>
      <c r="EH44" s="16">
        <v>1376.374</v>
      </c>
      <c r="EI44" s="16">
        <v>1346.0556666666669</v>
      </c>
      <c r="EJ44" s="16">
        <v>1313.1593333333333</v>
      </c>
      <c r="EK44" s="16">
        <v>1295.3846666666668</v>
      </c>
      <c r="EL44" s="16">
        <v>1263.8533333333335</v>
      </c>
      <c r="EM44" s="16">
        <v>1233.9026666666666</v>
      </c>
      <c r="EN44" s="16">
        <v>1217.4129999999998</v>
      </c>
      <c r="EO44" s="16">
        <v>1267.442</v>
      </c>
      <c r="EP44" s="16">
        <v>1277.7053333333333</v>
      </c>
      <c r="EQ44" s="16">
        <v>1322.4666666666669</v>
      </c>
      <c r="ER44" s="16">
        <v>1352.3533333333335</v>
      </c>
      <c r="ES44" s="16">
        <v>1388.643</v>
      </c>
      <c r="ET44" s="16">
        <v>1388.8456666666668</v>
      </c>
      <c r="EU44" s="16">
        <v>1348.4866666666667</v>
      </c>
      <c r="EV44" s="16">
        <v>1297.8230000000001</v>
      </c>
      <c r="EW44" s="16">
        <v>1271.390333333333</v>
      </c>
      <c r="EX44" s="16">
        <v>1235.6183333333333</v>
      </c>
      <c r="EY44" s="16">
        <v>1252.78</v>
      </c>
      <c r="EZ44" s="16">
        <v>1212.301666666667</v>
      </c>
      <c r="FA44" s="16">
        <v>1210.8136666666667</v>
      </c>
      <c r="FB44" s="16">
        <v>1168.5609999999999</v>
      </c>
      <c r="FC44" s="16">
        <v>1144.4646666666665</v>
      </c>
      <c r="FD44" s="16">
        <v>1133.1313333333335</v>
      </c>
      <c r="FE44" s="16">
        <v>1199.0953333333334</v>
      </c>
      <c r="FF44" s="16">
        <v>1243.5546666666667</v>
      </c>
      <c r="FG44" s="16">
        <v>1228.1926666666666</v>
      </c>
      <c r="FH44" s="16">
        <v>1247.825</v>
      </c>
      <c r="FI44" s="16">
        <v>1316.5976666666668</v>
      </c>
      <c r="FJ44" s="16">
        <v>1343.99</v>
      </c>
      <c r="FK44" s="16">
        <v>1305.5403333333334</v>
      </c>
      <c r="FL44" s="16">
        <v>1272.4796666666668</v>
      </c>
      <c r="FM44" s="16">
        <v>1257.9109999999998</v>
      </c>
      <c r="FN44" s="16">
        <v>1265.5873333333334</v>
      </c>
      <c r="FO44" s="16">
        <v>1261.443</v>
      </c>
      <c r="FP44" s="16">
        <v>1316.5166666666667</v>
      </c>
      <c r="FQ44" s="16">
        <v>1315.9263333333331</v>
      </c>
      <c r="FR44" s="16">
        <v>1294.5006666666666</v>
      </c>
      <c r="FS44" s="16">
        <v>1279.4436666666668</v>
      </c>
      <c r="FT44" s="16">
        <v>1275.9153333333334</v>
      </c>
      <c r="FU44" s="16">
        <v>1291.9016666666669</v>
      </c>
      <c r="FV44" s="16">
        <v>1256.9066666666668</v>
      </c>
      <c r="FW44" s="16">
        <v>1260.346</v>
      </c>
      <c r="FX44" s="16">
        <v>1260.8599999999999</v>
      </c>
      <c r="FY44" s="16">
        <v>1321.9446666666665</v>
      </c>
      <c r="FZ44" s="16">
        <v>1311.5436666666667</v>
      </c>
      <c r="GA44" s="16">
        <v>1293.4946666666667</v>
      </c>
      <c r="GB44" s="16">
        <v>1292.43</v>
      </c>
      <c r="GC44" s="16">
        <v>1322.509</v>
      </c>
      <c r="GD44" s="16">
        <v>1347.4626666666666</v>
      </c>
      <c r="GE44" s="16">
        <v>1312.2950000000001</v>
      </c>
      <c r="GF44" s="16">
        <v>1305.605</v>
      </c>
      <c r="GG44" s="16">
        <v>1296.2336666666667</v>
      </c>
      <c r="GH44" s="16">
        <v>1279.5863333333334</v>
      </c>
      <c r="GI44" s="16">
        <v>1232.558</v>
      </c>
      <c r="GJ44" s="16">
        <v>1192.7743333333331</v>
      </c>
      <c r="GK44" s="16">
        <v>1216.8536666666666</v>
      </c>
      <c r="GL44" s="16">
        <v>1225.7506666666666</v>
      </c>
      <c r="GM44" s="16">
        <v>1246.6983333333333</v>
      </c>
      <c r="GN44" s="16">
        <v>1210.8220000000001</v>
      </c>
      <c r="GO44" s="16">
        <v>1266.5983333333334</v>
      </c>
      <c r="GP44" s="16">
        <v>1275.0896666666667</v>
      </c>
      <c r="GQ44" s="16">
        <v>1265.5910000000001</v>
      </c>
      <c r="GR44" s="16">
        <v>1207.0663333333332</v>
      </c>
      <c r="GS44" s="16">
        <v>1175.972</v>
      </c>
      <c r="GT44" s="16">
        <v>1165.7216666666666</v>
      </c>
    </row>
    <row r="45" spans="1:202" s="2" customFormat="1" x14ac:dyDescent="0.2">
      <c r="A45" s="14" t="s">
        <v>22</v>
      </c>
      <c r="B45" s="15">
        <v>1319.3016666666665</v>
      </c>
      <c r="C45" s="15">
        <v>1304.2416666666666</v>
      </c>
      <c r="D45" s="15">
        <v>1235.9670000000001</v>
      </c>
      <c r="E45" s="15">
        <v>1210.1036666666666</v>
      </c>
      <c r="F45" s="15">
        <v>1401.1896666666669</v>
      </c>
      <c r="G45" s="15">
        <v>1513.6066666666666</v>
      </c>
      <c r="H45" s="15">
        <v>1647.307</v>
      </c>
      <c r="I45" s="15">
        <v>1525.691</v>
      </c>
      <c r="J45" s="15">
        <v>1503.7836666666669</v>
      </c>
      <c r="K45" s="15">
        <v>1327.8233333333335</v>
      </c>
      <c r="L45" s="15">
        <v>1355.1663333333333</v>
      </c>
      <c r="M45" s="15">
        <v>1438.8296666666665</v>
      </c>
      <c r="N45" s="15">
        <v>1609.9146666666668</v>
      </c>
      <c r="O45" s="15">
        <v>1632.2856666666667</v>
      </c>
      <c r="P45" s="15">
        <v>1605.607</v>
      </c>
      <c r="Q45" s="15">
        <v>1565.1063333333332</v>
      </c>
      <c r="R45" s="15">
        <v>1609.8410000000001</v>
      </c>
      <c r="S45" s="15">
        <v>1639.876</v>
      </c>
      <c r="T45" s="15">
        <v>1681.5853333333334</v>
      </c>
      <c r="U45" s="15">
        <v>1591.9056666666668</v>
      </c>
      <c r="V45" s="15">
        <v>1460.4523333333334</v>
      </c>
      <c r="W45" s="15">
        <v>1276.326</v>
      </c>
      <c r="X45" s="15">
        <v>1240.3773333333334</v>
      </c>
      <c r="Y45" s="15">
        <v>1289.9553333333333</v>
      </c>
      <c r="Z45" s="15">
        <v>1387.472</v>
      </c>
      <c r="AA45" s="15">
        <v>1481.8003333333334</v>
      </c>
      <c r="AB45" s="15">
        <v>1471.5323333333333</v>
      </c>
      <c r="AC45" s="15">
        <v>1535.7076666666665</v>
      </c>
      <c r="AD45" s="15">
        <v>1577.4350000000002</v>
      </c>
      <c r="AE45" s="15">
        <v>1669.5139999999999</v>
      </c>
      <c r="AF45" s="15">
        <v>1748.3073333333334</v>
      </c>
      <c r="AG45" s="15">
        <v>1618.5203333333332</v>
      </c>
      <c r="AH45" s="15">
        <v>1536.1416666666667</v>
      </c>
      <c r="AI45" s="15">
        <v>1292.066</v>
      </c>
      <c r="AJ45" s="15">
        <v>1293.2650000000001</v>
      </c>
      <c r="AK45" s="15">
        <v>1295.596</v>
      </c>
      <c r="AL45" s="15">
        <v>1408.6513333333332</v>
      </c>
      <c r="AM45" s="15">
        <v>1516.1953333333331</v>
      </c>
      <c r="AN45" s="15">
        <v>1539.6310000000001</v>
      </c>
      <c r="AO45" s="15">
        <v>1488.6993333333332</v>
      </c>
      <c r="AP45" s="15">
        <v>1512.098</v>
      </c>
      <c r="AQ45" s="15">
        <v>1524.6013333333333</v>
      </c>
      <c r="AR45" s="15">
        <v>1671.4906666666666</v>
      </c>
      <c r="AS45" s="15">
        <v>1497.6513333333332</v>
      </c>
      <c r="AT45" s="15">
        <v>1384.8926666666666</v>
      </c>
      <c r="AU45" s="15">
        <v>1197.3153333333332</v>
      </c>
      <c r="AV45" s="15">
        <v>1285.6263333333334</v>
      </c>
      <c r="AW45" s="15">
        <v>1392.9113333333332</v>
      </c>
      <c r="AX45" s="15">
        <v>1508.1963333333333</v>
      </c>
      <c r="AY45" s="15">
        <v>1532.7586666666666</v>
      </c>
      <c r="AZ45" s="15">
        <v>1525.8413333333335</v>
      </c>
      <c r="BA45" s="15">
        <v>1543.1936666666668</v>
      </c>
      <c r="BB45" s="15">
        <v>1667.6206666666667</v>
      </c>
      <c r="BC45" s="15">
        <v>1690.5813333333333</v>
      </c>
      <c r="BD45" s="15">
        <v>1724.5503333333334</v>
      </c>
      <c r="BE45" s="15">
        <v>1520.8306666666667</v>
      </c>
      <c r="BF45" s="15">
        <v>1411.5043333333333</v>
      </c>
      <c r="BG45" s="15">
        <v>1255.5846666666666</v>
      </c>
      <c r="BH45" s="15">
        <v>1309.8353333333332</v>
      </c>
      <c r="BI45" s="15">
        <v>1438.7666666666667</v>
      </c>
      <c r="BJ45" s="15">
        <v>1623.1660000000002</v>
      </c>
      <c r="BK45" s="15">
        <v>1688.2316666666666</v>
      </c>
      <c r="BL45" s="15">
        <v>1734.0556666666669</v>
      </c>
      <c r="BM45" s="15">
        <v>1761.6206666666667</v>
      </c>
      <c r="BN45" s="15">
        <v>1629.1436666666668</v>
      </c>
      <c r="BO45" s="15">
        <v>1550.5396666666666</v>
      </c>
      <c r="BP45" s="15">
        <v>1335.5636666666667</v>
      </c>
      <c r="BQ45" s="15">
        <v>1342.4733333333334</v>
      </c>
      <c r="BR45" s="15">
        <v>1213.7756666666667</v>
      </c>
      <c r="BS45" s="15">
        <v>1148.0843333333335</v>
      </c>
      <c r="BT45" s="15">
        <v>1077.4739999999999</v>
      </c>
      <c r="BU45" s="15">
        <v>1107.4326666666666</v>
      </c>
      <c r="BV45" s="15">
        <v>1174.3473333333334</v>
      </c>
      <c r="BW45" s="15">
        <v>1260.5820000000001</v>
      </c>
      <c r="BX45" s="15">
        <v>1259.2476666666666</v>
      </c>
      <c r="BY45" s="15">
        <v>1284.347</v>
      </c>
      <c r="BZ45" s="15">
        <v>1292.5343333333333</v>
      </c>
      <c r="CA45" s="15">
        <v>1314.7746666666667</v>
      </c>
      <c r="CB45" s="15">
        <v>1305.184</v>
      </c>
      <c r="CC45" s="15">
        <v>1293.5313333333334</v>
      </c>
      <c r="CD45" s="15">
        <v>1312.7353333333333</v>
      </c>
      <c r="CE45" s="15">
        <v>1337.2863333333335</v>
      </c>
      <c r="CF45" s="15">
        <v>1380.2086666666667</v>
      </c>
      <c r="CG45" s="15">
        <v>1429.299</v>
      </c>
      <c r="CH45" s="15">
        <v>1463.6556666666665</v>
      </c>
      <c r="CI45" s="15">
        <v>1418.1036666666666</v>
      </c>
      <c r="CJ45" s="15">
        <v>1359.4483333333335</v>
      </c>
      <c r="CK45" s="15">
        <v>1315.9416666666668</v>
      </c>
      <c r="CL45" s="15">
        <v>1329.5636666666667</v>
      </c>
      <c r="CM45" s="15">
        <v>1351.22</v>
      </c>
      <c r="CN45" s="15">
        <v>1391.198333333333</v>
      </c>
      <c r="CO45" s="15">
        <v>1405.5780000000002</v>
      </c>
      <c r="CP45" s="15">
        <v>1369.4923333333334</v>
      </c>
      <c r="CQ45" s="15">
        <v>1328.5863333333334</v>
      </c>
      <c r="CR45" s="15">
        <v>1326.2600000000002</v>
      </c>
      <c r="CS45" s="15">
        <v>1400.9273333333333</v>
      </c>
      <c r="CT45" s="15">
        <v>1477.1793333333335</v>
      </c>
      <c r="CU45" s="15">
        <v>1593.5330000000001</v>
      </c>
      <c r="CV45" s="15">
        <v>1649.684</v>
      </c>
      <c r="CW45" s="15">
        <v>1750.3553333333336</v>
      </c>
      <c r="CX45" s="15">
        <v>1729.9573333333331</v>
      </c>
      <c r="CY45" s="15">
        <v>1695.2813333333334</v>
      </c>
      <c r="CZ45" s="15">
        <v>1649.1676666666665</v>
      </c>
      <c r="DA45" s="15">
        <v>1677.6696666666667</v>
      </c>
      <c r="DB45" s="15">
        <v>1683.0466666666669</v>
      </c>
      <c r="DC45" s="15">
        <v>1650.1270000000002</v>
      </c>
      <c r="DD45" s="15">
        <v>1675.8986666666667</v>
      </c>
      <c r="DE45" s="15">
        <v>1749.2913333333333</v>
      </c>
      <c r="DF45" s="15">
        <v>1844.9603333333332</v>
      </c>
      <c r="DG45" s="15">
        <v>1855.4746666666667</v>
      </c>
      <c r="DH45" s="15">
        <v>1865.5086666666666</v>
      </c>
      <c r="DI45" s="15">
        <v>1853.0413333333333</v>
      </c>
      <c r="DJ45" s="15">
        <v>1887.9756666666665</v>
      </c>
      <c r="DK45" s="15">
        <v>1901.914</v>
      </c>
      <c r="DL45" s="15">
        <v>1948.3323333333335</v>
      </c>
      <c r="DM45" s="15">
        <v>2009.9676666666667</v>
      </c>
      <c r="DN45" s="15">
        <v>1996.961</v>
      </c>
      <c r="DO45" s="15">
        <v>1953.5056666666667</v>
      </c>
      <c r="DP45" s="15">
        <v>1849.5133333333333</v>
      </c>
      <c r="DQ45" s="15">
        <v>1878.5313333333334</v>
      </c>
      <c r="DR45" s="15">
        <v>1909.6736666666668</v>
      </c>
      <c r="DS45" s="15">
        <v>1945.5289999999998</v>
      </c>
      <c r="DT45" s="15">
        <v>1894.9016666666666</v>
      </c>
      <c r="DU45" s="15">
        <v>1826.4549999999999</v>
      </c>
      <c r="DV45" s="15">
        <v>1838.9973333333335</v>
      </c>
      <c r="DW45" s="15">
        <v>1841.7483333333332</v>
      </c>
      <c r="DX45" s="15">
        <v>1859.5033333333333</v>
      </c>
      <c r="DY45" s="15">
        <v>1900.1626666666664</v>
      </c>
      <c r="DZ45" s="15">
        <v>1942.9836666666667</v>
      </c>
      <c r="EA45" s="15">
        <v>1992.104</v>
      </c>
      <c r="EB45" s="15">
        <v>1900.2426666666668</v>
      </c>
      <c r="EC45" s="15">
        <v>1917.07</v>
      </c>
      <c r="ED45" s="15">
        <v>1903.5829999999999</v>
      </c>
      <c r="EE45" s="15">
        <v>2001.1786666666667</v>
      </c>
      <c r="EF45" s="15">
        <v>2019.2936666666665</v>
      </c>
      <c r="EG45" s="15">
        <v>2049.5713333333329</v>
      </c>
      <c r="EH45" s="15">
        <v>2017.9849999999999</v>
      </c>
      <c r="EI45" s="15">
        <v>1972.74</v>
      </c>
      <c r="EJ45" s="15">
        <v>1946.2549999999999</v>
      </c>
      <c r="EK45" s="15">
        <v>1908.3863333333331</v>
      </c>
      <c r="EL45" s="15">
        <v>1866.0360000000001</v>
      </c>
      <c r="EM45" s="15">
        <v>1802.8473333333334</v>
      </c>
      <c r="EN45" s="15">
        <v>1755.0656666666666</v>
      </c>
      <c r="EO45" s="15">
        <v>1826.8176666666666</v>
      </c>
      <c r="EP45" s="15">
        <v>1851.6513333333335</v>
      </c>
      <c r="EQ45" s="15">
        <v>1902.1073333333334</v>
      </c>
      <c r="ER45" s="15">
        <v>1892.5153333333335</v>
      </c>
      <c r="ES45" s="15">
        <v>1906.9323333333334</v>
      </c>
      <c r="ET45" s="15">
        <v>1907.2690000000002</v>
      </c>
      <c r="EU45" s="15">
        <v>1872.0513333333336</v>
      </c>
      <c r="EV45" s="15">
        <v>1833.1490000000001</v>
      </c>
      <c r="EW45" s="15">
        <v>1809.5559999999998</v>
      </c>
      <c r="EX45" s="15">
        <v>1757.5973333333334</v>
      </c>
      <c r="EY45" s="15">
        <v>1744.2156666666667</v>
      </c>
      <c r="EZ45" s="15">
        <v>1688.7953333333335</v>
      </c>
      <c r="FA45" s="15">
        <v>1713.3903333333335</v>
      </c>
      <c r="FB45" s="15">
        <v>1691.3586666666667</v>
      </c>
      <c r="FC45" s="15">
        <v>1675.9970000000001</v>
      </c>
      <c r="FD45" s="15">
        <v>1665.6629999999998</v>
      </c>
      <c r="FE45" s="15">
        <v>1761.0469999999998</v>
      </c>
      <c r="FF45" s="15">
        <v>1793.6613333333335</v>
      </c>
      <c r="FG45" s="15">
        <v>1766.4570000000001</v>
      </c>
      <c r="FH45" s="15">
        <v>1765.508</v>
      </c>
      <c r="FI45" s="15">
        <v>1870.5123333333333</v>
      </c>
      <c r="FJ45" s="15">
        <v>1910.5016666666668</v>
      </c>
      <c r="FK45" s="15">
        <v>1829.8183333333334</v>
      </c>
      <c r="FL45" s="15">
        <v>1731.546</v>
      </c>
      <c r="FM45" s="15">
        <v>1679.3656666666666</v>
      </c>
      <c r="FN45" s="15">
        <v>1699.847</v>
      </c>
      <c r="FO45" s="15">
        <v>1762.5953333333334</v>
      </c>
      <c r="FP45" s="15">
        <v>1877.6136666666669</v>
      </c>
      <c r="FQ45" s="15">
        <v>1921.2476666666669</v>
      </c>
      <c r="FR45" s="15">
        <v>1883.2906666666668</v>
      </c>
      <c r="FS45" s="15">
        <v>1834.2776666666668</v>
      </c>
      <c r="FT45" s="15">
        <v>1810.1733333333334</v>
      </c>
      <c r="FU45" s="15">
        <v>1826.9613333333334</v>
      </c>
      <c r="FV45" s="15">
        <v>1752.546</v>
      </c>
      <c r="FW45" s="15">
        <v>1729.3283333333331</v>
      </c>
      <c r="FX45" s="15">
        <v>1714.6380000000001</v>
      </c>
      <c r="FY45" s="15">
        <v>1824.8456666666668</v>
      </c>
      <c r="FZ45" s="15">
        <v>1821.3846666666668</v>
      </c>
      <c r="GA45" s="15">
        <v>1781.4873333333333</v>
      </c>
      <c r="GB45" s="15">
        <v>1724.6933333333334</v>
      </c>
      <c r="GC45" s="15">
        <v>1738.9743333333333</v>
      </c>
      <c r="GD45" s="15">
        <v>1748.9046666666666</v>
      </c>
      <c r="GE45" s="15">
        <v>1716.3063333333332</v>
      </c>
      <c r="GF45" s="15">
        <v>1696.6673333333335</v>
      </c>
      <c r="GG45" s="15">
        <v>1700.0183333333334</v>
      </c>
      <c r="GH45" s="15">
        <v>1677.8186666666668</v>
      </c>
      <c r="GI45" s="15">
        <v>1645.0876666666666</v>
      </c>
      <c r="GJ45" s="15">
        <v>1597.6496666666669</v>
      </c>
      <c r="GK45" s="15">
        <v>1670.5893333333333</v>
      </c>
      <c r="GL45" s="15">
        <v>1678.3633333333335</v>
      </c>
      <c r="GM45" s="15">
        <v>1711.5653333333332</v>
      </c>
      <c r="GN45" s="15">
        <v>1672.6073333333334</v>
      </c>
      <c r="GO45" s="15">
        <v>1757.58</v>
      </c>
      <c r="GP45" s="15">
        <v>1777.9000000000003</v>
      </c>
      <c r="GQ45" s="15">
        <v>1748.412</v>
      </c>
      <c r="GR45" s="15">
        <v>1695.6666666666667</v>
      </c>
      <c r="GS45" s="15">
        <v>1651.7376666666667</v>
      </c>
      <c r="GT45" s="15">
        <v>1653.8876666666665</v>
      </c>
    </row>
    <row r="46" spans="1:202" s="2" customFormat="1" x14ac:dyDescent="0.2">
      <c r="A46" s="20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</row>
    <row r="47" spans="1:202" s="2" customFormat="1" x14ac:dyDescent="0.2">
      <c r="A47" s="22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</row>
    <row r="48" spans="1:202" x14ac:dyDescent="0.2">
      <c r="A48" s="4" t="s">
        <v>34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</row>
    <row r="49" spans="1:202" ht="12.75" x14ac:dyDescent="0.2">
      <c r="A49" s="78" t="str">
        <f>A11</f>
        <v>Serie trimestre móvil 01 - 17</v>
      </c>
    </row>
    <row r="50" spans="1:202" x14ac:dyDescent="0.2">
      <c r="A50" s="4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</row>
    <row r="51" spans="1:202" x14ac:dyDescent="0.2">
      <c r="A51" s="238" t="s">
        <v>1</v>
      </c>
      <c r="B51" s="237">
        <v>2001</v>
      </c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>
        <v>2002</v>
      </c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>
        <v>2003</v>
      </c>
      <c r="AA51" s="237"/>
      <c r="AB51" s="237"/>
      <c r="AC51" s="237"/>
      <c r="AD51" s="237"/>
      <c r="AE51" s="237"/>
      <c r="AF51" s="237"/>
      <c r="AG51" s="237"/>
      <c r="AH51" s="237"/>
      <c r="AI51" s="237"/>
      <c r="AJ51" s="237"/>
      <c r="AK51" s="237"/>
      <c r="AL51" s="237">
        <v>2004</v>
      </c>
      <c r="AM51" s="237"/>
      <c r="AN51" s="237"/>
      <c r="AO51" s="237"/>
      <c r="AP51" s="237"/>
      <c r="AQ51" s="237"/>
      <c r="AR51" s="237"/>
      <c r="AS51" s="237"/>
      <c r="AT51" s="237"/>
      <c r="AU51" s="237"/>
      <c r="AV51" s="237"/>
      <c r="AW51" s="237"/>
      <c r="AX51" s="237">
        <v>2005</v>
      </c>
      <c r="AY51" s="237"/>
      <c r="AZ51" s="237"/>
      <c r="BA51" s="237"/>
      <c r="BB51" s="237"/>
      <c r="BC51" s="237"/>
      <c r="BD51" s="237"/>
      <c r="BE51" s="237"/>
      <c r="BF51" s="237"/>
      <c r="BG51" s="237"/>
      <c r="BH51" s="237"/>
      <c r="BI51" s="237"/>
      <c r="BJ51" s="237">
        <v>2006</v>
      </c>
      <c r="BK51" s="237"/>
      <c r="BL51" s="237"/>
      <c r="BM51" s="237"/>
      <c r="BN51" s="237"/>
      <c r="BO51" s="237"/>
      <c r="BP51" s="237"/>
      <c r="BQ51" s="237"/>
      <c r="BR51" s="237"/>
      <c r="BS51" s="237"/>
      <c r="BT51" s="237"/>
      <c r="BU51" s="237"/>
      <c r="BV51" s="237">
        <v>2007</v>
      </c>
      <c r="BW51" s="237"/>
      <c r="BX51" s="237"/>
      <c r="BY51" s="237"/>
      <c r="BZ51" s="237"/>
      <c r="CA51" s="237"/>
      <c r="CB51" s="237"/>
      <c r="CC51" s="237"/>
      <c r="CD51" s="237"/>
      <c r="CE51" s="237"/>
      <c r="CF51" s="237"/>
      <c r="CG51" s="237"/>
      <c r="CH51" s="237">
        <v>2008</v>
      </c>
      <c r="CI51" s="237"/>
      <c r="CJ51" s="237"/>
      <c r="CK51" s="237"/>
      <c r="CL51" s="237"/>
      <c r="CM51" s="237"/>
      <c r="CN51" s="237"/>
      <c r="CO51" s="237"/>
      <c r="CP51" s="237"/>
      <c r="CQ51" s="237"/>
      <c r="CR51" s="237"/>
      <c r="CS51" s="237"/>
      <c r="CT51" s="237">
        <v>2009</v>
      </c>
      <c r="CU51" s="237"/>
      <c r="CV51" s="237"/>
      <c r="CW51" s="237"/>
      <c r="CX51" s="237"/>
      <c r="CY51" s="237"/>
      <c r="CZ51" s="237"/>
      <c r="DA51" s="237"/>
      <c r="DB51" s="237"/>
      <c r="DC51" s="237"/>
      <c r="DD51" s="237"/>
      <c r="DE51" s="237"/>
      <c r="DF51" s="237">
        <v>2010</v>
      </c>
      <c r="DG51" s="237"/>
      <c r="DH51" s="237"/>
      <c r="DI51" s="237"/>
      <c r="DJ51" s="237"/>
      <c r="DK51" s="237"/>
      <c r="DL51" s="237"/>
      <c r="DM51" s="237"/>
      <c r="DN51" s="237"/>
      <c r="DO51" s="237"/>
      <c r="DP51" s="237"/>
      <c r="DQ51" s="237"/>
      <c r="DR51" s="237">
        <v>2011</v>
      </c>
      <c r="DS51" s="237"/>
      <c r="DT51" s="237"/>
      <c r="DU51" s="237"/>
      <c r="DV51" s="237"/>
      <c r="DW51" s="237"/>
      <c r="DX51" s="237"/>
      <c r="DY51" s="237"/>
      <c r="DZ51" s="237"/>
      <c r="EA51" s="237"/>
      <c r="EB51" s="237"/>
      <c r="EC51" s="237"/>
      <c r="ED51" s="236">
        <v>2012</v>
      </c>
      <c r="EE51" s="236"/>
      <c r="EF51" s="236"/>
      <c r="EG51" s="236"/>
      <c r="EH51" s="236"/>
      <c r="EI51" s="236"/>
      <c r="EJ51" s="236"/>
      <c r="EK51" s="236"/>
      <c r="EL51" s="236"/>
      <c r="EM51" s="236"/>
      <c r="EN51" s="236"/>
      <c r="EO51" s="236"/>
      <c r="EP51" s="236">
        <v>2013</v>
      </c>
      <c r="EQ51" s="236"/>
      <c r="ER51" s="236"/>
      <c r="ES51" s="236"/>
      <c r="ET51" s="236"/>
      <c r="EU51" s="236"/>
      <c r="EV51" s="236"/>
      <c r="EW51" s="236"/>
      <c r="EX51" s="236"/>
      <c r="EY51" s="236"/>
      <c r="EZ51" s="236"/>
      <c r="FA51" s="236"/>
      <c r="FB51" s="8">
        <v>2014</v>
      </c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>
        <v>2015</v>
      </c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>
        <v>2017</v>
      </c>
      <c r="GM51" s="8"/>
      <c r="GN51" s="8"/>
      <c r="GO51" s="8"/>
      <c r="GP51" s="8"/>
      <c r="GQ51" s="8"/>
      <c r="GR51" s="8"/>
      <c r="GS51" s="8"/>
      <c r="GT51" s="8"/>
    </row>
    <row r="52" spans="1:202" x14ac:dyDescent="0.2">
      <c r="A52" s="239"/>
      <c r="B52" s="6" t="s">
        <v>2</v>
      </c>
      <c r="C52" s="6" t="s">
        <v>3</v>
      </c>
      <c r="D52" s="6" t="s">
        <v>37</v>
      </c>
      <c r="E52" s="6" t="s">
        <v>4</v>
      </c>
      <c r="F52" s="6" t="s">
        <v>5</v>
      </c>
      <c r="G52" s="6" t="s">
        <v>12</v>
      </c>
      <c r="H52" s="7" t="s">
        <v>6</v>
      </c>
      <c r="I52" s="7" t="s">
        <v>7</v>
      </c>
      <c r="J52" s="7" t="s">
        <v>8</v>
      </c>
      <c r="K52" s="7" t="s">
        <v>9</v>
      </c>
      <c r="L52" s="7" t="s">
        <v>10</v>
      </c>
      <c r="M52" s="7" t="s">
        <v>11</v>
      </c>
      <c r="N52" s="6" t="s">
        <v>2</v>
      </c>
      <c r="O52" s="6" t="s">
        <v>3</v>
      </c>
      <c r="P52" s="6" t="s">
        <v>37</v>
      </c>
      <c r="Q52" s="6" t="s">
        <v>4</v>
      </c>
      <c r="R52" s="6" t="s">
        <v>5</v>
      </c>
      <c r="S52" s="6" t="s">
        <v>12</v>
      </c>
      <c r="T52" s="7" t="s">
        <v>6</v>
      </c>
      <c r="U52" s="7" t="s">
        <v>7</v>
      </c>
      <c r="V52" s="7" t="s">
        <v>8</v>
      </c>
      <c r="W52" s="7" t="s">
        <v>9</v>
      </c>
      <c r="X52" s="7" t="s">
        <v>10</v>
      </c>
      <c r="Y52" s="7" t="s">
        <v>11</v>
      </c>
      <c r="Z52" s="6" t="s">
        <v>2</v>
      </c>
      <c r="AA52" s="6" t="s">
        <v>3</v>
      </c>
      <c r="AB52" s="6" t="s">
        <v>37</v>
      </c>
      <c r="AC52" s="6" t="s">
        <v>4</v>
      </c>
      <c r="AD52" s="6" t="s">
        <v>5</v>
      </c>
      <c r="AE52" s="6" t="s">
        <v>12</v>
      </c>
      <c r="AF52" s="7" t="s">
        <v>6</v>
      </c>
      <c r="AG52" s="7" t="s">
        <v>7</v>
      </c>
      <c r="AH52" s="7" t="s">
        <v>8</v>
      </c>
      <c r="AI52" s="7" t="s">
        <v>9</v>
      </c>
      <c r="AJ52" s="7" t="s">
        <v>10</v>
      </c>
      <c r="AK52" s="7" t="s">
        <v>11</v>
      </c>
      <c r="AL52" s="6" t="s">
        <v>2</v>
      </c>
      <c r="AM52" s="6" t="s">
        <v>3</v>
      </c>
      <c r="AN52" s="6" t="s">
        <v>37</v>
      </c>
      <c r="AO52" s="6" t="s">
        <v>4</v>
      </c>
      <c r="AP52" s="6" t="s">
        <v>5</v>
      </c>
      <c r="AQ52" s="6" t="s">
        <v>12</v>
      </c>
      <c r="AR52" s="7" t="s">
        <v>6</v>
      </c>
      <c r="AS52" s="7" t="s">
        <v>7</v>
      </c>
      <c r="AT52" s="7" t="s">
        <v>8</v>
      </c>
      <c r="AU52" s="7" t="s">
        <v>9</v>
      </c>
      <c r="AV52" s="7" t="s">
        <v>10</v>
      </c>
      <c r="AW52" s="7" t="s">
        <v>11</v>
      </c>
      <c r="AX52" s="6" t="s">
        <v>2</v>
      </c>
      <c r="AY52" s="6" t="s">
        <v>3</v>
      </c>
      <c r="AZ52" s="6" t="s">
        <v>37</v>
      </c>
      <c r="BA52" s="6" t="s">
        <v>4</v>
      </c>
      <c r="BB52" s="6" t="s">
        <v>5</v>
      </c>
      <c r="BC52" s="6" t="s">
        <v>12</v>
      </c>
      <c r="BD52" s="7" t="s">
        <v>6</v>
      </c>
      <c r="BE52" s="7" t="s">
        <v>7</v>
      </c>
      <c r="BF52" s="7" t="s">
        <v>8</v>
      </c>
      <c r="BG52" s="7" t="s">
        <v>9</v>
      </c>
      <c r="BH52" s="7" t="s">
        <v>10</v>
      </c>
      <c r="BI52" s="7" t="s">
        <v>11</v>
      </c>
      <c r="BJ52" s="6" t="s">
        <v>2</v>
      </c>
      <c r="BK52" s="6" t="s">
        <v>3</v>
      </c>
      <c r="BL52" s="6" t="s">
        <v>37</v>
      </c>
      <c r="BM52" s="6" t="s">
        <v>4</v>
      </c>
      <c r="BN52" s="6" t="s">
        <v>5</v>
      </c>
      <c r="BO52" s="6" t="s">
        <v>12</v>
      </c>
      <c r="BP52" s="7" t="s">
        <v>6</v>
      </c>
      <c r="BQ52" s="7" t="s">
        <v>7</v>
      </c>
      <c r="BR52" s="7" t="s">
        <v>8</v>
      </c>
      <c r="BS52" s="7" t="s">
        <v>9</v>
      </c>
      <c r="BT52" s="7" t="s">
        <v>10</v>
      </c>
      <c r="BU52" s="7" t="s">
        <v>11</v>
      </c>
      <c r="BV52" s="6" t="s">
        <v>2</v>
      </c>
      <c r="BW52" s="6" t="s">
        <v>3</v>
      </c>
      <c r="BX52" s="6" t="s">
        <v>37</v>
      </c>
      <c r="BY52" s="6" t="s">
        <v>4</v>
      </c>
      <c r="BZ52" s="6" t="s">
        <v>5</v>
      </c>
      <c r="CA52" s="6" t="s">
        <v>12</v>
      </c>
      <c r="CB52" s="7" t="s">
        <v>6</v>
      </c>
      <c r="CC52" s="7" t="s">
        <v>7</v>
      </c>
      <c r="CD52" s="7" t="s">
        <v>8</v>
      </c>
      <c r="CE52" s="7" t="s">
        <v>9</v>
      </c>
      <c r="CF52" s="7" t="s">
        <v>10</v>
      </c>
      <c r="CG52" s="7" t="s">
        <v>11</v>
      </c>
      <c r="CH52" s="6" t="s">
        <v>2</v>
      </c>
      <c r="CI52" s="6" t="s">
        <v>3</v>
      </c>
      <c r="CJ52" s="6" t="s">
        <v>37</v>
      </c>
      <c r="CK52" s="6" t="s">
        <v>4</v>
      </c>
      <c r="CL52" s="6" t="s">
        <v>5</v>
      </c>
      <c r="CM52" s="6" t="s">
        <v>12</v>
      </c>
      <c r="CN52" s="7" t="s">
        <v>6</v>
      </c>
      <c r="CO52" s="7" t="s">
        <v>7</v>
      </c>
      <c r="CP52" s="7" t="s">
        <v>8</v>
      </c>
      <c r="CQ52" s="7" t="s">
        <v>9</v>
      </c>
      <c r="CR52" s="7" t="s">
        <v>10</v>
      </c>
      <c r="CS52" s="7" t="s">
        <v>11</v>
      </c>
      <c r="CT52" s="6" t="s">
        <v>2</v>
      </c>
      <c r="CU52" s="6" t="s">
        <v>3</v>
      </c>
      <c r="CV52" s="6" t="s">
        <v>37</v>
      </c>
      <c r="CW52" s="6" t="s">
        <v>4</v>
      </c>
      <c r="CX52" s="6" t="s">
        <v>5</v>
      </c>
      <c r="CY52" s="6" t="s">
        <v>12</v>
      </c>
      <c r="CZ52" s="7" t="s">
        <v>6</v>
      </c>
      <c r="DA52" s="7" t="s">
        <v>7</v>
      </c>
      <c r="DB52" s="7" t="s">
        <v>8</v>
      </c>
      <c r="DC52" s="7" t="s">
        <v>9</v>
      </c>
      <c r="DD52" s="7" t="s">
        <v>10</v>
      </c>
      <c r="DE52" s="7" t="s">
        <v>11</v>
      </c>
      <c r="DF52" s="6" t="s">
        <v>2</v>
      </c>
      <c r="DG52" s="6" t="s">
        <v>3</v>
      </c>
      <c r="DH52" s="6" t="s">
        <v>37</v>
      </c>
      <c r="DI52" s="6" t="s">
        <v>4</v>
      </c>
      <c r="DJ52" s="6" t="s">
        <v>5</v>
      </c>
      <c r="DK52" s="6" t="s">
        <v>12</v>
      </c>
      <c r="DL52" s="7" t="s">
        <v>6</v>
      </c>
      <c r="DM52" s="7" t="s">
        <v>7</v>
      </c>
      <c r="DN52" s="7" t="s">
        <v>8</v>
      </c>
      <c r="DO52" s="7" t="s">
        <v>9</v>
      </c>
      <c r="DP52" s="7" t="s">
        <v>10</v>
      </c>
      <c r="DQ52" s="7" t="s">
        <v>11</v>
      </c>
      <c r="DR52" s="6" t="s">
        <v>2</v>
      </c>
      <c r="DS52" s="6" t="s">
        <v>3</v>
      </c>
      <c r="DT52" s="6" t="s">
        <v>37</v>
      </c>
      <c r="DU52" s="6" t="s">
        <v>4</v>
      </c>
      <c r="DV52" s="6" t="s">
        <v>5</v>
      </c>
      <c r="DW52" s="6" t="s">
        <v>12</v>
      </c>
      <c r="DX52" s="7" t="s">
        <v>6</v>
      </c>
      <c r="DY52" s="7" t="s">
        <v>7</v>
      </c>
      <c r="DZ52" s="7" t="s">
        <v>8</v>
      </c>
      <c r="EA52" s="7" t="s">
        <v>9</v>
      </c>
      <c r="EB52" s="7" t="s">
        <v>10</v>
      </c>
      <c r="EC52" s="7" t="s">
        <v>10</v>
      </c>
      <c r="ED52" s="7" t="str">
        <f t="shared" ref="ED52:EI52" si="0">ED14</f>
        <v>Ene -Mar</v>
      </c>
      <c r="EE52" s="7" t="str">
        <f t="shared" si="0"/>
        <v>Feb -Abr</v>
      </c>
      <c r="EF52" s="7" t="str">
        <f t="shared" si="0"/>
        <v>Mar - May</v>
      </c>
      <c r="EG52" s="7" t="str">
        <f t="shared" si="0"/>
        <v>Abr - Jun</v>
      </c>
      <c r="EH52" s="7" t="str">
        <f t="shared" si="0"/>
        <v>May - Jul</v>
      </c>
      <c r="EI52" s="7" t="str">
        <f t="shared" si="0"/>
        <v>Jun - Ago</v>
      </c>
      <c r="EJ52" s="7" t="str">
        <f t="shared" ref="EJ52:EO52" si="1">EJ14</f>
        <v>Jul - Sep</v>
      </c>
      <c r="EK52" s="7" t="str">
        <f t="shared" si="1"/>
        <v>Ago -Oct</v>
      </c>
      <c r="EL52" s="7" t="str">
        <f t="shared" si="1"/>
        <v>Sep - Nov</v>
      </c>
      <c r="EM52" s="7" t="str">
        <f t="shared" si="1"/>
        <v>Oct - Dic</v>
      </c>
      <c r="EN52" s="7" t="str">
        <f t="shared" si="1"/>
        <v>Nov - Ene</v>
      </c>
      <c r="EO52" s="7" t="str">
        <f t="shared" si="1"/>
        <v>Dic -Feb</v>
      </c>
      <c r="EP52" s="7" t="str">
        <f t="shared" ref="EP52:EU52" si="2">EP14</f>
        <v>Ene - Mar</v>
      </c>
      <c r="EQ52" s="7" t="str">
        <f t="shared" si="2"/>
        <v>Feb -Abr</v>
      </c>
      <c r="ER52" s="7" t="str">
        <f t="shared" si="2"/>
        <v>Mar - May</v>
      </c>
      <c r="ES52" s="7" t="str">
        <f t="shared" si="2"/>
        <v>Abr - Jun</v>
      </c>
      <c r="ET52" s="7" t="str">
        <f t="shared" si="2"/>
        <v>May - Jul</v>
      </c>
      <c r="EU52" s="7" t="str">
        <f t="shared" si="2"/>
        <v>Jun - Ago</v>
      </c>
      <c r="EV52" s="7" t="str">
        <f t="shared" ref="EV52:FA52" si="3">EV14</f>
        <v>Jul - Sep</v>
      </c>
      <c r="EW52" s="7" t="str">
        <f t="shared" si="3"/>
        <v>Ago - Oct</v>
      </c>
      <c r="EX52" s="7" t="str">
        <f t="shared" si="3"/>
        <v>Sep - Nov</v>
      </c>
      <c r="EY52" s="7" t="str">
        <f t="shared" si="3"/>
        <v>Oct - Dic</v>
      </c>
      <c r="EZ52" s="7" t="str">
        <f t="shared" si="3"/>
        <v>Nov - Ene</v>
      </c>
      <c r="FA52" s="7" t="str">
        <f t="shared" si="3"/>
        <v>Dic -Feb</v>
      </c>
      <c r="FB52" s="7" t="str">
        <f t="shared" ref="FB52:FG52" si="4">FB14</f>
        <v>Ene -Mar</v>
      </c>
      <c r="FC52" s="7" t="str">
        <f t="shared" si="4"/>
        <v>Feb -Abr</v>
      </c>
      <c r="FD52" s="7" t="str">
        <f t="shared" si="4"/>
        <v>Mar - May</v>
      </c>
      <c r="FE52" s="7" t="str">
        <f t="shared" si="4"/>
        <v>Abr - Jun</v>
      </c>
      <c r="FF52" s="7" t="str">
        <f t="shared" si="4"/>
        <v>May - Jul</v>
      </c>
      <c r="FG52" s="7" t="str">
        <f t="shared" si="4"/>
        <v>Jun - Ago</v>
      </c>
      <c r="FH52" s="7" t="str">
        <f t="shared" ref="FH52:FM52" si="5">FH14</f>
        <v>Jul - Sep</v>
      </c>
      <c r="FI52" s="7" t="str">
        <f t="shared" si="5"/>
        <v>Ago - Oct</v>
      </c>
      <c r="FJ52" s="7" t="str">
        <f t="shared" si="5"/>
        <v>Sep - Nov</v>
      </c>
      <c r="FK52" s="7" t="str">
        <f t="shared" si="5"/>
        <v>Oct - Dic</v>
      </c>
      <c r="FL52" s="7" t="str">
        <f t="shared" si="5"/>
        <v>Nov - Ene</v>
      </c>
      <c r="FM52" s="7" t="str">
        <f t="shared" si="5"/>
        <v>Dic -Feb</v>
      </c>
      <c r="FN52" s="7" t="str">
        <f t="shared" ref="FN52:FS52" si="6">FN14</f>
        <v>Ene -Mar</v>
      </c>
      <c r="FO52" s="7" t="str">
        <f t="shared" si="6"/>
        <v>Feb -Abr</v>
      </c>
      <c r="FP52" s="7" t="str">
        <f t="shared" si="6"/>
        <v>Mar - May</v>
      </c>
      <c r="FQ52" s="7" t="str">
        <f t="shared" si="6"/>
        <v>Abr - Jun</v>
      </c>
      <c r="FR52" s="7" t="str">
        <f t="shared" si="6"/>
        <v>May - Jul</v>
      </c>
      <c r="FS52" s="7" t="str">
        <f t="shared" si="6"/>
        <v>Jun - Ago</v>
      </c>
      <c r="FT52" s="7" t="str">
        <f t="shared" ref="FT52:FY52" si="7">FT14</f>
        <v>Jul - Sep</v>
      </c>
      <c r="FU52" s="7" t="str">
        <f t="shared" si="7"/>
        <v>Ago - Oct</v>
      </c>
      <c r="FV52" s="7" t="str">
        <f t="shared" si="7"/>
        <v>Sep - Nov</v>
      </c>
      <c r="FW52" s="7" t="str">
        <f t="shared" si="7"/>
        <v>Oct - Dic</v>
      </c>
      <c r="FX52" s="7" t="str">
        <f t="shared" si="7"/>
        <v>Nov 15 - Ene 16</v>
      </c>
      <c r="FY52" s="7" t="str">
        <f t="shared" si="7"/>
        <v>Dic 15 - Feb 16</v>
      </c>
      <c r="FZ52" s="7" t="str">
        <f t="shared" ref="FZ52:GE52" si="8">FZ14</f>
        <v>Ene - Mar 16</v>
      </c>
      <c r="GA52" s="7" t="str">
        <f t="shared" si="8"/>
        <v>Feb - Abr 16</v>
      </c>
      <c r="GB52" s="7" t="str">
        <f t="shared" si="8"/>
        <v>Mar - May 16</v>
      </c>
      <c r="GC52" s="7" t="str">
        <f t="shared" si="8"/>
        <v>Abr - Jun 16</v>
      </c>
      <c r="GD52" s="7" t="str">
        <f t="shared" si="8"/>
        <v>May - Jul 16</v>
      </c>
      <c r="GE52" s="7" t="str">
        <f t="shared" si="8"/>
        <v>Jun - ago 16</v>
      </c>
      <c r="GF52" s="7" t="str">
        <f t="shared" ref="GF52:GK52" si="9">GF14</f>
        <v>Jul - sep 16</v>
      </c>
      <c r="GG52" s="7" t="str">
        <f t="shared" si="9"/>
        <v>Ago - oct 16</v>
      </c>
      <c r="GH52" s="7" t="str">
        <f t="shared" si="9"/>
        <v>Sep - nov 16</v>
      </c>
      <c r="GI52" s="7" t="str">
        <f t="shared" si="9"/>
        <v>Oct - dic 16</v>
      </c>
      <c r="GJ52" s="7" t="str">
        <f t="shared" si="9"/>
        <v>Nov 16 - ene 17</v>
      </c>
      <c r="GK52" s="7" t="str">
        <f t="shared" si="9"/>
        <v>Dic 16 - feb 17</v>
      </c>
      <c r="GL52" s="7" t="str">
        <f t="shared" ref="GL52:GQ52" si="10">GL14</f>
        <v>Ene - mar 17</v>
      </c>
      <c r="GM52" s="7" t="str">
        <f t="shared" si="10"/>
        <v>Feb - abr 17</v>
      </c>
      <c r="GN52" s="7" t="str">
        <f t="shared" si="10"/>
        <v>Mar - may 17</v>
      </c>
      <c r="GO52" s="7" t="str">
        <f t="shared" si="10"/>
        <v>Abr - jun 17</v>
      </c>
      <c r="GP52" s="7" t="str">
        <f t="shared" si="10"/>
        <v>May - jul 17</v>
      </c>
      <c r="GQ52" s="7" t="str">
        <f t="shared" si="10"/>
        <v>Jun - ago 17</v>
      </c>
      <c r="GR52" s="7" t="str">
        <f>GR14</f>
        <v>Jul - sep 17</v>
      </c>
      <c r="GS52" s="7" t="str">
        <f>GS14</f>
        <v>Ago - oct 17</v>
      </c>
      <c r="GT52" s="7" t="str">
        <f>GT14</f>
        <v>Sep - nov 17</v>
      </c>
    </row>
    <row r="53" spans="1:202" x14ac:dyDescent="0.2">
      <c r="A53" s="9" t="s">
        <v>13</v>
      </c>
      <c r="B53" s="10">
        <v>73.271686913249951</v>
      </c>
      <c r="C53" s="10">
        <v>73.310287964652559</v>
      </c>
      <c r="D53" s="10">
        <v>73.349293040066186</v>
      </c>
      <c r="E53" s="10">
        <v>73.388620730639957</v>
      </c>
      <c r="F53" s="10">
        <v>73.428204515030302</v>
      </c>
      <c r="G53" s="10">
        <v>73.467992025052766</v>
      </c>
      <c r="H53" s="10">
        <v>73.507975065059398</v>
      </c>
      <c r="I53" s="10">
        <v>73.548149363023128</v>
      </c>
      <c r="J53" s="10">
        <v>73.588544689073672</v>
      </c>
      <c r="K53" s="10">
        <v>73.629141871727882</v>
      </c>
      <c r="L53" s="10">
        <v>73.669956091222986</v>
      </c>
      <c r="M53" s="10">
        <v>73.710982201680494</v>
      </c>
      <c r="N53" s="10">
        <v>73.752257035922071</v>
      </c>
      <c r="O53" s="10">
        <v>73.793802100912004</v>
      </c>
      <c r="P53" s="10">
        <v>73.835634927231069</v>
      </c>
      <c r="Q53" s="10">
        <v>73.877763997524667</v>
      </c>
      <c r="R53" s="10">
        <v>73.920203947701722</v>
      </c>
      <c r="S53" s="10">
        <v>73.962971811820282</v>
      </c>
      <c r="T53" s="10">
        <v>74.006036542099622</v>
      </c>
      <c r="U53" s="10">
        <v>74.049345688542402</v>
      </c>
      <c r="V53" s="10">
        <v>74.092881092082422</v>
      </c>
      <c r="W53" s="10">
        <v>74.136634977501231</v>
      </c>
      <c r="X53" s="10">
        <v>74.180585529986956</v>
      </c>
      <c r="Y53" s="10">
        <v>74.224680034240862</v>
      </c>
      <c r="Z53" s="10">
        <v>74.268871059475259</v>
      </c>
      <c r="AA53" s="10">
        <v>74.313125772483374</v>
      </c>
      <c r="AB53" s="10">
        <v>74.357443853613745</v>
      </c>
      <c r="AC53" s="10">
        <v>74.401762395807964</v>
      </c>
      <c r="AD53" s="10">
        <v>74.446045450103838</v>
      </c>
      <c r="AE53" s="10">
        <v>74.490255570274002</v>
      </c>
      <c r="AF53" s="10">
        <v>74.534426491709795</v>
      </c>
      <c r="AG53" s="10">
        <v>74.578536929176451</v>
      </c>
      <c r="AH53" s="10">
        <v>74.622555392381315</v>
      </c>
      <c r="AI53" s="10">
        <v>74.666508977155559</v>
      </c>
      <c r="AJ53" s="10">
        <v>74.710401063944019</v>
      </c>
      <c r="AK53" s="10">
        <v>74.754249483744488</v>
      </c>
      <c r="AL53" s="10">
        <v>74.798022642451173</v>
      </c>
      <c r="AM53" s="10">
        <v>74.84174017104057</v>
      </c>
      <c r="AN53" s="10">
        <v>74.885410472004608</v>
      </c>
      <c r="AO53" s="10">
        <v>74.929027271676702</v>
      </c>
      <c r="AP53" s="10">
        <v>74.972593506647243</v>
      </c>
      <c r="AQ53" s="10">
        <v>75.016099828205483</v>
      </c>
      <c r="AR53" s="10">
        <v>75.059529143820328</v>
      </c>
      <c r="AS53" s="10">
        <v>75.102857671965765</v>
      </c>
      <c r="AT53" s="10">
        <v>75.146027988946287</v>
      </c>
      <c r="AU53" s="10">
        <v>75.189017047340371</v>
      </c>
      <c r="AV53" s="10">
        <v>75.231765596290828</v>
      </c>
      <c r="AW53" s="10">
        <v>75.274250799492862</v>
      </c>
      <c r="AX53" s="10">
        <v>75.316405703002047</v>
      </c>
      <c r="AY53" s="10">
        <v>75.358206879227723</v>
      </c>
      <c r="AZ53" s="10">
        <v>75.399587804739483</v>
      </c>
      <c r="BA53" s="10">
        <v>75.440506133463856</v>
      </c>
      <c r="BB53" s="10">
        <v>75.480596377111524</v>
      </c>
      <c r="BC53" s="10">
        <v>75.519429015976769</v>
      </c>
      <c r="BD53" s="10">
        <v>75.556904764338043</v>
      </c>
      <c r="BE53" s="10">
        <v>75.593250009123821</v>
      </c>
      <c r="BF53" s="10">
        <v>75.628858819268729</v>
      </c>
      <c r="BG53" s="10">
        <v>75.66383485019243</v>
      </c>
      <c r="BH53" s="10">
        <v>75.69832615520707</v>
      </c>
      <c r="BI53" s="10">
        <v>75.732435171040663</v>
      </c>
      <c r="BJ53" s="10">
        <v>75.766280493519147</v>
      </c>
      <c r="BK53" s="10">
        <v>75.799962019919548</v>
      </c>
      <c r="BL53" s="10">
        <v>75.833613047096151</v>
      </c>
      <c r="BM53" s="10">
        <v>75.867348134447198</v>
      </c>
      <c r="BN53" s="10">
        <v>75.901280746606929</v>
      </c>
      <c r="BO53" s="10">
        <v>75.935482022510428</v>
      </c>
      <c r="BP53" s="10">
        <v>75.969985788339528</v>
      </c>
      <c r="BQ53" s="10">
        <v>76.00477435388504</v>
      </c>
      <c r="BR53" s="10">
        <v>76.039808290455824</v>
      </c>
      <c r="BS53" s="10">
        <v>76.075030439382459</v>
      </c>
      <c r="BT53" s="10">
        <v>76.110424174983024</v>
      </c>
      <c r="BU53" s="10">
        <v>76.145893981726985</v>
      </c>
      <c r="BV53" s="10">
        <v>76.181414697870849</v>
      </c>
      <c r="BW53" s="10">
        <v>76.216905746363992</v>
      </c>
      <c r="BX53" s="10">
        <v>76.252364736103416</v>
      </c>
      <c r="BY53" s="10">
        <v>76.287703905251064</v>
      </c>
      <c r="BZ53" s="10">
        <v>76.322887547163063</v>
      </c>
      <c r="CA53" s="10">
        <v>76.357852019780807</v>
      </c>
      <c r="CB53" s="10">
        <v>76.392619089182531</v>
      </c>
      <c r="CC53" s="10">
        <v>76.427173049873261</v>
      </c>
      <c r="CD53" s="10">
        <v>76.461560102316568</v>
      </c>
      <c r="CE53" s="10">
        <v>76.495746970022253</v>
      </c>
      <c r="CF53" s="10">
        <v>76.529771434738223</v>
      </c>
      <c r="CG53" s="10">
        <v>76.563623712252465</v>
      </c>
      <c r="CH53" s="10">
        <v>76.597348966651651</v>
      </c>
      <c r="CI53" s="10">
        <v>76.630944934987014</v>
      </c>
      <c r="CJ53" s="10">
        <v>76.66441815915465</v>
      </c>
      <c r="CK53" s="10">
        <v>76.697789596424656</v>
      </c>
      <c r="CL53" s="10">
        <v>76.731069551415317</v>
      </c>
      <c r="CM53" s="10">
        <v>76.764272308179642</v>
      </c>
      <c r="CN53" s="10">
        <v>76.79739603342945</v>
      </c>
      <c r="CO53" s="10">
        <v>76.830427999848837</v>
      </c>
      <c r="CP53" s="10">
        <v>76.863379174417332</v>
      </c>
      <c r="CQ53" s="10">
        <v>76.896212407141562</v>
      </c>
      <c r="CR53" s="10">
        <v>76.928943213987239</v>
      </c>
      <c r="CS53" s="10">
        <v>76.961557389109828</v>
      </c>
      <c r="CT53" s="10">
        <v>76.994052651509094</v>
      </c>
      <c r="CU53" s="10">
        <v>77.026399448856367</v>
      </c>
      <c r="CV53" s="10">
        <v>77.058596899417338</v>
      </c>
      <c r="CW53" s="10">
        <v>77.090639290015886</v>
      </c>
      <c r="CX53" s="10">
        <v>77.122539493447761</v>
      </c>
      <c r="CY53" s="10">
        <v>77.15426742008583</v>
      </c>
      <c r="CZ53" s="10">
        <v>77.185814100994548</v>
      </c>
      <c r="DA53" s="10">
        <v>77.217163207790833</v>
      </c>
      <c r="DB53" s="10">
        <v>77.248321827286432</v>
      </c>
      <c r="DC53" s="10">
        <v>77.27928443083654</v>
      </c>
      <c r="DD53" s="10">
        <v>77.310036974305547</v>
      </c>
      <c r="DE53" s="10">
        <v>77.340565615977823</v>
      </c>
      <c r="DF53" s="10">
        <v>77.370877691562001</v>
      </c>
      <c r="DG53" s="10">
        <v>77.400961097340797</v>
      </c>
      <c r="DH53" s="10">
        <v>77.430801795672352</v>
      </c>
      <c r="DI53" s="10">
        <v>77.460396838574809</v>
      </c>
      <c r="DJ53" s="10">
        <v>77.489747907643348</v>
      </c>
      <c r="DK53" s="10">
        <v>77.518848854216742</v>
      </c>
      <c r="DL53" s="10">
        <v>77.547689233293383</v>
      </c>
      <c r="DM53" s="10">
        <v>77.576253673279808</v>
      </c>
      <c r="DN53" s="10">
        <v>77.604577294721082</v>
      </c>
      <c r="DO53" s="10">
        <v>77.632658484492964</v>
      </c>
      <c r="DP53" s="10">
        <v>77.660502932425459</v>
      </c>
      <c r="DQ53" s="10">
        <v>77.688112612778966</v>
      </c>
      <c r="DR53" s="10">
        <v>77.71548631966445</v>
      </c>
      <c r="DS53" s="10">
        <v>77.742647505954565</v>
      </c>
      <c r="DT53" s="10">
        <v>77.769580237637726</v>
      </c>
      <c r="DU53" s="10">
        <v>77.796301820216016</v>
      </c>
      <c r="DV53" s="10">
        <v>77.82282451799118</v>
      </c>
      <c r="DW53" s="10">
        <v>77.849128610528567</v>
      </c>
      <c r="DX53" s="10">
        <v>77.875236207180095</v>
      </c>
      <c r="DY53" s="10">
        <v>77.901135709961494</v>
      </c>
      <c r="DZ53" s="10">
        <v>77.926842914387962</v>
      </c>
      <c r="EA53" s="10">
        <v>77.952351371735801</v>
      </c>
      <c r="EB53" s="10">
        <v>77.977661986141982</v>
      </c>
      <c r="EC53" s="10">
        <v>78.002769441716907</v>
      </c>
      <c r="ED53" s="10">
        <v>78.027670058418479</v>
      </c>
      <c r="EE53" s="10">
        <v>78.052373588152534</v>
      </c>
      <c r="EF53" s="10">
        <v>78.076891746760268</v>
      </c>
      <c r="EG53" s="10">
        <v>78.101211259735209</v>
      </c>
      <c r="EH53" s="10">
        <v>78.125343522915387</v>
      </c>
      <c r="EI53" s="10">
        <v>78.149274068448221</v>
      </c>
      <c r="EJ53" s="10">
        <v>78.17301644155647</v>
      </c>
      <c r="EK53" s="10">
        <v>78.196549134656564</v>
      </c>
      <c r="EL53" s="10">
        <v>78.219914840114697</v>
      </c>
      <c r="EM53" s="10">
        <v>78.243094139639595</v>
      </c>
      <c r="EN53" s="10">
        <v>78.266099184870825</v>
      </c>
      <c r="EO53" s="10">
        <v>78.288908379808063</v>
      </c>
      <c r="EP53" s="10">
        <v>78.311563565851202</v>
      </c>
      <c r="EQ53" s="10">
        <v>78.334052930662395</v>
      </c>
      <c r="ER53" s="10">
        <v>78.35639435660589</v>
      </c>
      <c r="ES53" s="10">
        <v>78.378551897526521</v>
      </c>
      <c r="ET53" s="10">
        <v>78.400556842942706</v>
      </c>
      <c r="EU53" s="10">
        <v>78.422399216995359</v>
      </c>
      <c r="EV53" s="10">
        <v>78.444121292264967</v>
      </c>
      <c r="EW53" s="10">
        <v>78.465702157520184</v>
      </c>
      <c r="EX53" s="10">
        <v>78.487160283772255</v>
      </c>
      <c r="EY53" s="10">
        <v>78.508490085727146</v>
      </c>
      <c r="EZ53" s="10">
        <v>78.529701021143055</v>
      </c>
      <c r="FA53" s="10">
        <v>78.550803559878489</v>
      </c>
      <c r="FB53" s="10">
        <v>78.571821953470206</v>
      </c>
      <c r="FC53" s="10">
        <v>78.592767233530623</v>
      </c>
      <c r="FD53" s="10">
        <v>78.613627443042915</v>
      </c>
      <c r="FE53" s="10">
        <v>78.63442164664977</v>
      </c>
      <c r="FF53" s="10">
        <v>78.655160370797347</v>
      </c>
      <c r="FG53" s="10">
        <v>78.675841864777112</v>
      </c>
      <c r="FH53" s="10">
        <v>78.696464018152042</v>
      </c>
      <c r="FI53" s="10">
        <v>78.717006712998369</v>
      </c>
      <c r="FJ53" s="10">
        <v>78.73745814773207</v>
      </c>
      <c r="FK53" s="10">
        <v>78.757801548639563</v>
      </c>
      <c r="FL53" s="10">
        <v>78.778014875504013</v>
      </c>
      <c r="FM53" s="10">
        <v>78.798105473280003</v>
      </c>
      <c r="FN53" s="10">
        <v>78.818024186484365</v>
      </c>
      <c r="FO53" s="10">
        <v>78.837760307490129</v>
      </c>
      <c r="FP53" s="10">
        <v>78.85730976918741</v>
      </c>
      <c r="FQ53" s="10">
        <v>78.876649615015225</v>
      </c>
      <c r="FR53" s="10">
        <v>78.895773015549054</v>
      </c>
      <c r="FS53" s="10">
        <v>78.91465556937294</v>
      </c>
      <c r="FT53" s="10">
        <v>78.933290752954733</v>
      </c>
      <c r="FU53" s="10">
        <v>78.951718505277597</v>
      </c>
      <c r="FV53" s="10">
        <v>78.969925762729346</v>
      </c>
      <c r="FW53" s="10">
        <v>78.98794216427865</v>
      </c>
      <c r="FX53" s="10">
        <v>79.005758042122125</v>
      </c>
      <c r="FY53" s="10">
        <v>79.023412306319969</v>
      </c>
      <c r="FZ53" s="10">
        <v>79.040926559327289</v>
      </c>
      <c r="GA53" s="10">
        <v>79.05829597093377</v>
      </c>
      <c r="GB53" s="10">
        <v>79.075549920335774</v>
      </c>
      <c r="GC53" s="10">
        <v>79.092691237369166</v>
      </c>
      <c r="GD53" s="10">
        <v>79.10975345122435</v>
      </c>
      <c r="GE53" s="10">
        <v>79.126723553784231</v>
      </c>
      <c r="GF53" s="10">
        <v>79.143626509955183</v>
      </c>
      <c r="GG53" s="10">
        <v>79.160473027432516</v>
      </c>
      <c r="GH53" s="10">
        <v>79.177265530961222</v>
      </c>
      <c r="GI53" s="10">
        <v>79.194000626094919</v>
      </c>
      <c r="GJ53" s="10">
        <v>79.210667878413048</v>
      </c>
      <c r="GK53" s="10">
        <v>79.227291040508646</v>
      </c>
      <c r="GL53" s="10">
        <v>79.243849865543908</v>
      </c>
      <c r="GM53" s="10">
        <v>79.260367312826872</v>
      </c>
      <c r="GN53" s="10">
        <v>79.276836653366473</v>
      </c>
      <c r="GO53" s="10">
        <v>79.293273587997348</v>
      </c>
      <c r="GP53" s="10">
        <v>79.309664471104085</v>
      </c>
      <c r="GQ53" s="10">
        <v>79.326018353594449</v>
      </c>
      <c r="GR53" s="10">
        <v>79.342320925879648</v>
      </c>
      <c r="GS53" s="10">
        <v>79.358572523058129</v>
      </c>
      <c r="GT53" s="10">
        <v>79.374754224000611</v>
      </c>
    </row>
    <row r="54" spans="1:202" x14ac:dyDescent="0.2">
      <c r="A54" s="11" t="s">
        <v>14</v>
      </c>
      <c r="B54" s="12">
        <v>75.335632250413383</v>
      </c>
      <c r="C54" s="12">
        <v>74.570850111837203</v>
      </c>
      <c r="D54" s="12">
        <v>73.711156416473401</v>
      </c>
      <c r="E54" s="12">
        <v>73.580547191900266</v>
      </c>
      <c r="F54" s="12">
        <v>73.824704861800996</v>
      </c>
      <c r="G54" s="12">
        <v>74.130510194325012</v>
      </c>
      <c r="H54" s="12">
        <v>74.017300790315772</v>
      </c>
      <c r="I54" s="12">
        <v>74.70597409859559</v>
      </c>
      <c r="J54" s="12">
        <v>75.43486595332179</v>
      </c>
      <c r="K54" s="12">
        <v>75.787680261632815</v>
      </c>
      <c r="L54" s="12">
        <v>75.996602863519428</v>
      </c>
      <c r="M54" s="12">
        <v>75.232522510820772</v>
      </c>
      <c r="N54" s="12">
        <v>74.741061389190207</v>
      </c>
      <c r="O54" s="12">
        <v>74.031844070756023</v>
      </c>
      <c r="P54" s="12">
        <v>73.956378191500121</v>
      </c>
      <c r="Q54" s="12">
        <v>74.247429463778857</v>
      </c>
      <c r="R54" s="12">
        <v>74.629619937353482</v>
      </c>
      <c r="S54" s="12">
        <v>74.344834339758137</v>
      </c>
      <c r="T54" s="12">
        <v>73.90177263256578</v>
      </c>
      <c r="U54" s="12">
        <v>73.280955646643406</v>
      </c>
      <c r="V54" s="12">
        <v>73.816692785747605</v>
      </c>
      <c r="W54" s="12">
        <v>74.103920330323675</v>
      </c>
      <c r="X54" s="12">
        <v>74.287111839412617</v>
      </c>
      <c r="Y54" s="12">
        <v>74.434654507652596</v>
      </c>
      <c r="Z54" s="12">
        <v>74.513548784058045</v>
      </c>
      <c r="AA54" s="12">
        <v>74.548337626685026</v>
      </c>
      <c r="AB54" s="12">
        <v>74.196571727587298</v>
      </c>
      <c r="AC54" s="12">
        <v>74.124033675300325</v>
      </c>
      <c r="AD54" s="12">
        <v>73.866137536183359</v>
      </c>
      <c r="AE54" s="12">
        <v>74.189765426994512</v>
      </c>
      <c r="AF54" s="12">
        <v>73.98009816683286</v>
      </c>
      <c r="AG54" s="12">
        <v>74.218856789679919</v>
      </c>
      <c r="AH54" s="12">
        <v>74.297055910789197</v>
      </c>
      <c r="AI54" s="12">
        <v>74.664755176140247</v>
      </c>
      <c r="AJ54" s="12">
        <v>75.145699213772005</v>
      </c>
      <c r="AK54" s="12">
        <v>74.883530253122586</v>
      </c>
      <c r="AL54" s="12">
        <v>74.595068062984211</v>
      </c>
      <c r="AM54" s="12">
        <v>73.817529266151993</v>
      </c>
      <c r="AN54" s="12">
        <v>73.44999520903221</v>
      </c>
      <c r="AO54" s="12">
        <v>72.812777617735676</v>
      </c>
      <c r="AP54" s="12">
        <v>72.955803595578558</v>
      </c>
      <c r="AQ54" s="12">
        <v>73.001959070684464</v>
      </c>
      <c r="AR54" s="12">
        <v>73.355244091998827</v>
      </c>
      <c r="AS54" s="12">
        <v>73.181727967931096</v>
      </c>
      <c r="AT54" s="12">
        <v>73.272707002951947</v>
      </c>
      <c r="AU54" s="12">
        <v>73.448736425533937</v>
      </c>
      <c r="AV54" s="12">
        <v>73.257513690873665</v>
      </c>
      <c r="AW54" s="12">
        <v>72.73482459325291</v>
      </c>
      <c r="AX54" s="12">
        <v>72.242489411404193</v>
      </c>
      <c r="AY54" s="12">
        <v>72.175607598804248</v>
      </c>
      <c r="AZ54" s="12">
        <v>72.289915015972213</v>
      </c>
      <c r="BA54" s="12">
        <v>72.020102514286137</v>
      </c>
      <c r="BB54" s="12">
        <v>72.23451347585717</v>
      </c>
      <c r="BC54" s="12">
        <v>72.170957611291584</v>
      </c>
      <c r="BD54" s="12">
        <v>72.35516250563758</v>
      </c>
      <c r="BE54" s="12">
        <v>72.303685611047129</v>
      </c>
      <c r="BF54" s="12">
        <v>72.606948236831656</v>
      </c>
      <c r="BG54" s="12">
        <v>73.119327499205511</v>
      </c>
      <c r="BH54" s="12">
        <v>73.077777481274197</v>
      </c>
      <c r="BI54" s="12">
        <v>72.862162350699236</v>
      </c>
      <c r="BJ54" s="12">
        <v>72.572414948578725</v>
      </c>
      <c r="BK54" s="12">
        <v>72.01378160444618</v>
      </c>
      <c r="BL54" s="12">
        <v>71.47750450019106</v>
      </c>
      <c r="BM54" s="12">
        <v>71.176398364334929</v>
      </c>
      <c r="BN54" s="12">
        <v>71.616373934326333</v>
      </c>
      <c r="BO54" s="12">
        <v>71.265439526422355</v>
      </c>
      <c r="BP54" s="12">
        <v>70.497337710650129</v>
      </c>
      <c r="BQ54" s="12">
        <v>69.966803925865264</v>
      </c>
      <c r="BR54" s="12">
        <v>70.122903162789697</v>
      </c>
      <c r="BS54" s="12">
        <v>70.69968924282658</v>
      </c>
      <c r="BT54" s="12">
        <v>70.374733901433459</v>
      </c>
      <c r="BU54" s="12">
        <v>70.762720473165302</v>
      </c>
      <c r="BV54" s="12">
        <v>70.23886336191066</v>
      </c>
      <c r="BW54" s="12">
        <v>70.517683045755234</v>
      </c>
      <c r="BX54" s="12">
        <v>70.193644496018436</v>
      </c>
      <c r="BY54" s="12">
        <v>70.728524726382162</v>
      </c>
      <c r="BZ54" s="12">
        <v>70.931251963987336</v>
      </c>
      <c r="CA54" s="12">
        <v>70.639718487266649</v>
      </c>
      <c r="CB54" s="12">
        <v>70.286553895513535</v>
      </c>
      <c r="CC54" s="12">
        <v>70.619726030053442</v>
      </c>
      <c r="CD54" s="12">
        <v>71.265259623596918</v>
      </c>
      <c r="CE54" s="12">
        <v>71.529794207899158</v>
      </c>
      <c r="CF54" s="12">
        <v>71.114345015481462</v>
      </c>
      <c r="CG54" s="12">
        <v>70.682094739354937</v>
      </c>
      <c r="CH54" s="12">
        <v>70.928987082525126</v>
      </c>
      <c r="CI54" s="12">
        <v>71.106246502058298</v>
      </c>
      <c r="CJ54" s="12">
        <v>71.495082892068609</v>
      </c>
      <c r="CK54" s="12">
        <v>71.059189445744039</v>
      </c>
      <c r="CL54" s="12">
        <v>70.904570153850813</v>
      </c>
      <c r="CM54" s="12">
        <v>70.918465734911223</v>
      </c>
      <c r="CN54" s="12">
        <v>71.05130368076864</v>
      </c>
      <c r="CO54" s="12">
        <v>70.919905707450638</v>
      </c>
      <c r="CP54" s="12">
        <v>70.866352727582822</v>
      </c>
      <c r="CQ54" s="12">
        <v>70.920763086969998</v>
      </c>
      <c r="CR54" s="12">
        <v>71.066857776748705</v>
      </c>
      <c r="CS54" s="12">
        <v>71.352460381906582</v>
      </c>
      <c r="CT54" s="12">
        <v>72.084730994417882</v>
      </c>
      <c r="CU54" s="12">
        <v>72.725826979357294</v>
      </c>
      <c r="CV54" s="12">
        <v>73.121352091252447</v>
      </c>
      <c r="CW54" s="12">
        <v>73.076449269473926</v>
      </c>
      <c r="CX54" s="12">
        <v>73.083571328321668</v>
      </c>
      <c r="CY54" s="12">
        <v>72.448895401571562</v>
      </c>
      <c r="CZ54" s="12">
        <v>72.032310862577802</v>
      </c>
      <c r="DA54" s="12">
        <v>72.473148170324293</v>
      </c>
      <c r="DB54" s="12">
        <v>73.117254187486438</v>
      </c>
      <c r="DC54" s="12">
        <v>73.845398423877413</v>
      </c>
      <c r="DD54" s="12">
        <v>73.607364396700021</v>
      </c>
      <c r="DE54" s="12">
        <v>73.402641196454312</v>
      </c>
      <c r="DF54" s="12">
        <v>72.84061372629435</v>
      </c>
      <c r="DG54" s="12">
        <v>72.790379798976474</v>
      </c>
      <c r="DH54" s="12">
        <v>73.093020575201379</v>
      </c>
      <c r="DI54" s="12">
        <v>73.559316477625984</v>
      </c>
      <c r="DJ54" s="12">
        <v>73.478936927285758</v>
      </c>
      <c r="DK54" s="12">
        <v>73.475003302217104</v>
      </c>
      <c r="DL54" s="12">
        <v>73.508671845104914</v>
      </c>
      <c r="DM54" s="12">
        <v>73.816833336553856</v>
      </c>
      <c r="DN54" s="12">
        <v>73.972780662290802</v>
      </c>
      <c r="DO54" s="12">
        <v>74.265557576629789</v>
      </c>
      <c r="DP54" s="12">
        <v>73.933732966848623</v>
      </c>
      <c r="DQ54" s="12">
        <v>73.849655694647282</v>
      </c>
      <c r="DR54" s="12">
        <v>73.505924572218689</v>
      </c>
      <c r="DS54" s="12">
        <v>73.726581322193738</v>
      </c>
      <c r="DT54" s="12">
        <v>73.851395932714254</v>
      </c>
      <c r="DU54" s="12">
        <v>74.118695788729411</v>
      </c>
      <c r="DV54" s="12">
        <v>74.249858501932493</v>
      </c>
      <c r="DW54" s="12">
        <v>73.941739777479626</v>
      </c>
      <c r="DX54" s="12">
        <v>73.890728217305991</v>
      </c>
      <c r="DY54" s="12">
        <v>74.556389188928662</v>
      </c>
      <c r="DZ54" s="12">
        <v>75.231309930935339</v>
      </c>
      <c r="EA54" s="12">
        <v>75.923681991488806</v>
      </c>
      <c r="EB54" s="12">
        <v>75.424474387473779</v>
      </c>
      <c r="EC54" s="12">
        <v>75.051943700551874</v>
      </c>
      <c r="ED54" s="12">
        <v>74.663901313652417</v>
      </c>
      <c r="EE54" s="12">
        <v>74.684062169378109</v>
      </c>
      <c r="EF54" s="12">
        <v>75.171387237543627</v>
      </c>
      <c r="EG54" s="12">
        <v>75.184923131026721</v>
      </c>
      <c r="EH54" s="12">
        <v>75.406722952281342</v>
      </c>
      <c r="EI54" s="12">
        <v>75.376905882406703</v>
      </c>
      <c r="EJ54" s="12">
        <v>75.136573029321767</v>
      </c>
      <c r="EK54" s="12">
        <v>75.109935206590848</v>
      </c>
      <c r="EL54" s="12">
        <v>74.97841762929923</v>
      </c>
      <c r="EM54" s="12">
        <v>75.101934564140905</v>
      </c>
      <c r="EN54" s="12">
        <v>74.98493152885699</v>
      </c>
      <c r="EO54" s="12">
        <v>74.776250364271846</v>
      </c>
      <c r="EP54" s="12">
        <v>74.585440555213793</v>
      </c>
      <c r="EQ54" s="12">
        <v>74.09867758663988</v>
      </c>
      <c r="ER54" s="12">
        <v>74.442146695384466</v>
      </c>
      <c r="ES54" s="12">
        <v>74.204124843998343</v>
      </c>
      <c r="ET54" s="12">
        <v>74.523573531685614</v>
      </c>
      <c r="EU54" s="12">
        <v>74.129515653422317</v>
      </c>
      <c r="EV54" s="12">
        <v>74.295142881720281</v>
      </c>
      <c r="EW54" s="12">
        <v>74.485973268811463</v>
      </c>
      <c r="EX54" s="12">
        <v>74.611413485017238</v>
      </c>
      <c r="EY54" s="12">
        <v>74.976610621955402</v>
      </c>
      <c r="EZ54" s="12">
        <v>74.923795400417234</v>
      </c>
      <c r="FA54" s="12">
        <v>74.541031434220102</v>
      </c>
      <c r="FB54" s="12">
        <v>74.244349234408404</v>
      </c>
      <c r="FC54" s="12">
        <v>74.123201770637564</v>
      </c>
      <c r="FD54" s="12">
        <v>74.497812042524288</v>
      </c>
      <c r="FE54" s="12">
        <v>74.54881256597173</v>
      </c>
      <c r="FF54" s="12">
        <v>74.385911249375582</v>
      </c>
      <c r="FG54" s="12">
        <v>74.53605538837266</v>
      </c>
      <c r="FH54" s="12">
        <v>74.793217306467156</v>
      </c>
      <c r="FI54" s="12">
        <v>75.471934148572444</v>
      </c>
      <c r="FJ54" s="12">
        <v>75.687214614171381</v>
      </c>
      <c r="FK54" s="12">
        <v>75.936294450826665</v>
      </c>
      <c r="FL54" s="12">
        <v>75.624689113198897</v>
      </c>
      <c r="FM54" s="12">
        <v>75.207603485213653</v>
      </c>
      <c r="FN54" s="12">
        <v>74.775877170793919</v>
      </c>
      <c r="FO54" s="12">
        <v>74.826567573458476</v>
      </c>
      <c r="FP54" s="12">
        <v>74.91447966086001</v>
      </c>
      <c r="FQ54" s="12">
        <v>74.712430011018412</v>
      </c>
      <c r="FR54" s="12">
        <v>74.634112814286311</v>
      </c>
      <c r="FS54" s="12">
        <v>74.692490562470724</v>
      </c>
      <c r="FT54" s="12">
        <v>74.68673377698525</v>
      </c>
      <c r="FU54" s="12">
        <v>75.193443577823231</v>
      </c>
      <c r="FV54" s="12">
        <v>75.297267048301592</v>
      </c>
      <c r="FW54" s="12">
        <v>75.798851592992506</v>
      </c>
      <c r="FX54" s="12">
        <v>75.343263806811962</v>
      </c>
      <c r="FY54" s="12">
        <v>75.246231609813748</v>
      </c>
      <c r="FZ54" s="12">
        <v>74.788871322658181</v>
      </c>
      <c r="GA54" s="12">
        <v>74.699453494195808</v>
      </c>
      <c r="GB54" s="12">
        <v>74.230521650497778</v>
      </c>
      <c r="GC54" s="12">
        <v>74.368216854654889</v>
      </c>
      <c r="GD54" s="12">
        <v>74.226949435833887</v>
      </c>
      <c r="GE54" s="12">
        <v>74.848126209757154</v>
      </c>
      <c r="GF54" s="12">
        <v>74.653964020037378</v>
      </c>
      <c r="GG54" s="12">
        <v>74.808741740365505</v>
      </c>
      <c r="GH54" s="12">
        <v>74.627527641368516</v>
      </c>
      <c r="GI54" s="12">
        <v>75.046180734480842</v>
      </c>
      <c r="GJ54" s="12">
        <v>75.099958028410995</v>
      </c>
      <c r="GK54" s="12">
        <v>74.830907836966858</v>
      </c>
      <c r="GL54" s="12">
        <v>74.407337788649869</v>
      </c>
      <c r="GM54" s="12">
        <v>74.244436193250991</v>
      </c>
      <c r="GN54" s="12">
        <v>74.297591343531963</v>
      </c>
      <c r="GO54" s="12">
        <v>74.433469138056154</v>
      </c>
      <c r="GP54" s="12">
        <v>74.173587423043827</v>
      </c>
      <c r="GQ54" s="12">
        <v>74.37467161580706</v>
      </c>
      <c r="GR54" s="12">
        <v>74.189454887124469</v>
      </c>
      <c r="GS54" s="12">
        <v>74.259975633344027</v>
      </c>
      <c r="GT54" s="12">
        <v>74.239187653577119</v>
      </c>
    </row>
    <row r="55" spans="1:202" x14ac:dyDescent="0.2">
      <c r="A55" s="9" t="s">
        <v>15</v>
      </c>
      <c r="B55" s="10">
        <v>62.936602274664644</v>
      </c>
      <c r="C55" s="10">
        <v>62.972218003002176</v>
      </c>
      <c r="D55" s="10">
        <v>62.45203311963656</v>
      </c>
      <c r="E55" s="10">
        <v>62.109470596199898</v>
      </c>
      <c r="F55" s="10">
        <v>62.250197499094774</v>
      </c>
      <c r="G55" s="10">
        <v>62.868751947412328</v>
      </c>
      <c r="H55" s="10">
        <v>63.39959909203661</v>
      </c>
      <c r="I55" s="10">
        <v>64.604037504483543</v>
      </c>
      <c r="J55" s="10">
        <v>65.335441626829308</v>
      </c>
      <c r="K55" s="10">
        <v>66.00501842122334</v>
      </c>
      <c r="L55" s="10">
        <v>65.148581666816568</v>
      </c>
      <c r="M55" s="10">
        <v>64.269245861763736</v>
      </c>
      <c r="N55" s="10">
        <v>63.374637958909496</v>
      </c>
      <c r="O55" s="10">
        <v>63.215929706814812</v>
      </c>
      <c r="P55" s="10">
        <v>63.208514294681009</v>
      </c>
      <c r="Q55" s="10">
        <v>63.05719999570605</v>
      </c>
      <c r="R55" s="10">
        <v>63.623702874544364</v>
      </c>
      <c r="S55" s="10">
        <v>63.29146163372711</v>
      </c>
      <c r="T55" s="10">
        <v>63.338371796257533</v>
      </c>
      <c r="U55" s="10">
        <v>63.159662781120808</v>
      </c>
      <c r="V55" s="10">
        <v>63.894202264249699</v>
      </c>
      <c r="W55" s="10">
        <v>64.10195830733916</v>
      </c>
      <c r="X55" s="10">
        <v>63.510651331858206</v>
      </c>
      <c r="Y55" s="10">
        <v>63.522274148461847</v>
      </c>
      <c r="Z55" s="10">
        <v>63.762935354858556</v>
      </c>
      <c r="AA55" s="10">
        <v>64.455591573186638</v>
      </c>
      <c r="AB55" s="10">
        <v>64.560081413863131</v>
      </c>
      <c r="AC55" s="10">
        <v>64.892166646129397</v>
      </c>
      <c r="AD55" s="10">
        <v>64.534062210779197</v>
      </c>
      <c r="AE55" s="10">
        <v>64.779896346378109</v>
      </c>
      <c r="AF55" s="10">
        <v>64.340020541985027</v>
      </c>
      <c r="AG55" s="10">
        <v>64.65168516437565</v>
      </c>
      <c r="AH55" s="10">
        <v>64.972330117151714</v>
      </c>
      <c r="AI55" s="10">
        <v>65.997475387188189</v>
      </c>
      <c r="AJ55" s="10">
        <v>65.726914630837598</v>
      </c>
      <c r="AK55" s="10">
        <v>64.934438331439594</v>
      </c>
      <c r="AL55" s="10">
        <v>64.107182258026157</v>
      </c>
      <c r="AM55" s="10">
        <v>63.947341255128833</v>
      </c>
      <c r="AN55" s="10">
        <v>63.995228461582833</v>
      </c>
      <c r="AO55" s="10">
        <v>63.406691639258518</v>
      </c>
      <c r="AP55" s="10">
        <v>63.921669040878527</v>
      </c>
      <c r="AQ55" s="10">
        <v>64.206076046689446</v>
      </c>
      <c r="AR55" s="10">
        <v>64.700405602511907</v>
      </c>
      <c r="AS55" s="10">
        <v>64.687003095268082</v>
      </c>
      <c r="AT55" s="10">
        <v>64.75753951455232</v>
      </c>
      <c r="AU55" s="10">
        <v>65.284814702953014</v>
      </c>
      <c r="AV55" s="10">
        <v>64.8801852083716</v>
      </c>
      <c r="AW55" s="10">
        <v>64.043125616686183</v>
      </c>
      <c r="AX55" s="10">
        <v>63.24842880524313</v>
      </c>
      <c r="AY55" s="10">
        <v>63.507801026210799</v>
      </c>
      <c r="AZ55" s="10">
        <v>64.038148351725809</v>
      </c>
      <c r="BA55" s="10">
        <v>64.160955524401416</v>
      </c>
      <c r="BB55" s="10">
        <v>64.435892281056823</v>
      </c>
      <c r="BC55" s="10">
        <v>64.286393057183517</v>
      </c>
      <c r="BD55" s="10">
        <v>64.56716178016012</v>
      </c>
      <c r="BE55" s="10">
        <v>64.74414796520837</v>
      </c>
      <c r="BF55" s="10">
        <v>65.591574482485001</v>
      </c>
      <c r="BG55" s="10">
        <v>66.166778144621091</v>
      </c>
      <c r="BH55" s="10">
        <v>65.476515841110583</v>
      </c>
      <c r="BI55" s="10">
        <v>64.71243797887297</v>
      </c>
      <c r="BJ55" s="10">
        <v>64.526031469752937</v>
      </c>
      <c r="BK55" s="10">
        <v>64.396496292634239</v>
      </c>
      <c r="BL55" s="10">
        <v>64.098365960350051</v>
      </c>
      <c r="BM55" s="10">
        <v>63.707725506539262</v>
      </c>
      <c r="BN55" s="10">
        <v>64.316270588603473</v>
      </c>
      <c r="BO55" s="10">
        <v>63.839948800927679</v>
      </c>
      <c r="BP55" s="10">
        <v>62.856311017127645</v>
      </c>
      <c r="BQ55" s="10">
        <v>62.242029517070549</v>
      </c>
      <c r="BR55" s="10">
        <v>62.674925851830935</v>
      </c>
      <c r="BS55" s="10">
        <v>63.269743625189356</v>
      </c>
      <c r="BT55" s="10">
        <v>62.514765700473681</v>
      </c>
      <c r="BU55" s="10">
        <v>62.55392193426065</v>
      </c>
      <c r="BV55" s="10">
        <v>62.044206481552692</v>
      </c>
      <c r="BW55" s="10">
        <v>63.038428831641824</v>
      </c>
      <c r="BX55" s="10">
        <v>63.006363497679111</v>
      </c>
      <c r="BY55" s="10">
        <v>63.487919415251085</v>
      </c>
      <c r="BZ55" s="10">
        <v>63.716949662996946</v>
      </c>
      <c r="CA55" s="10">
        <v>63.556443898022096</v>
      </c>
      <c r="CB55" s="10">
        <v>63.350150885279987</v>
      </c>
      <c r="CC55" s="10">
        <v>63.678965753742681</v>
      </c>
      <c r="CD55" s="10">
        <v>64.621099358060434</v>
      </c>
      <c r="CE55" s="10">
        <v>65.175421218250264</v>
      </c>
      <c r="CF55" s="10">
        <v>64.195282172201814</v>
      </c>
      <c r="CG55" s="10">
        <v>63.355239621235363</v>
      </c>
      <c r="CH55" s="10">
        <v>63.245924244036189</v>
      </c>
      <c r="CI55" s="10">
        <v>63.852215219121355</v>
      </c>
      <c r="CJ55" s="10">
        <v>64.012729905298045</v>
      </c>
      <c r="CK55" s="10">
        <v>63.721511011748909</v>
      </c>
      <c r="CL55" s="10">
        <v>63.529744828200549</v>
      </c>
      <c r="CM55" s="10">
        <v>63.827440702395236</v>
      </c>
      <c r="CN55" s="10">
        <v>64.04400459934206</v>
      </c>
      <c r="CO55" s="10">
        <v>63.952683987083979</v>
      </c>
      <c r="CP55" s="10">
        <v>63.889943865385668</v>
      </c>
      <c r="CQ55" s="10">
        <v>63.876463971234323</v>
      </c>
      <c r="CR55" s="10">
        <v>63.329040621161283</v>
      </c>
      <c r="CS55" s="10">
        <v>63.245538031128447</v>
      </c>
      <c r="CT55" s="10">
        <v>63.474693204148295</v>
      </c>
      <c r="CU55" s="10">
        <v>64.479729269027956</v>
      </c>
      <c r="CV55" s="10">
        <v>64.927243680250086</v>
      </c>
      <c r="CW55" s="10">
        <v>65.063231000092102</v>
      </c>
      <c r="CX55" s="10">
        <v>64.976536727397431</v>
      </c>
      <c r="CY55" s="10">
        <v>64.545659388063399</v>
      </c>
      <c r="CZ55" s="10">
        <v>64.081010418094962</v>
      </c>
      <c r="DA55" s="10">
        <v>64.776642668904884</v>
      </c>
      <c r="DB55" s="10">
        <v>65.354908595956616</v>
      </c>
      <c r="DC55" s="10">
        <v>66.2367211688818</v>
      </c>
      <c r="DD55" s="10">
        <v>65.179620287354538</v>
      </c>
      <c r="DE55" s="10">
        <v>64.727892394167114</v>
      </c>
      <c r="DF55" s="10">
        <v>64.166898811953558</v>
      </c>
      <c r="DG55" s="10">
        <v>64.716626686966734</v>
      </c>
      <c r="DH55" s="10">
        <v>64.983509356636077</v>
      </c>
      <c r="DI55" s="10">
        <v>65.283326197358164</v>
      </c>
      <c r="DJ55" s="10">
        <v>65.172938361404562</v>
      </c>
      <c r="DK55" s="10">
        <v>65.623482952986066</v>
      </c>
      <c r="DL55" s="10">
        <v>66.034232728522397</v>
      </c>
      <c r="DM55" s="10">
        <v>66.977821802125476</v>
      </c>
      <c r="DN55" s="10">
        <v>67.179980486905947</v>
      </c>
      <c r="DO55" s="10">
        <v>67.531301541899566</v>
      </c>
      <c r="DP55" s="10">
        <v>66.415968910717751</v>
      </c>
      <c r="DQ55" s="10">
        <v>65.944613400278968</v>
      </c>
      <c r="DR55" s="10">
        <v>65.429337369298878</v>
      </c>
      <c r="DS55" s="10">
        <v>66.197885581695687</v>
      </c>
      <c r="DT55" s="10">
        <v>66.441773424307911</v>
      </c>
      <c r="DU55" s="10">
        <v>66.727844929346361</v>
      </c>
      <c r="DV55" s="10">
        <v>66.766442663743987</v>
      </c>
      <c r="DW55" s="10">
        <v>66.847675323974258</v>
      </c>
      <c r="DX55" s="10">
        <v>67.170698823576075</v>
      </c>
      <c r="DY55" s="10">
        <v>68.173189827297549</v>
      </c>
      <c r="DZ55" s="10">
        <v>68.853941735656292</v>
      </c>
      <c r="EA55" s="10">
        <v>69.458655287693077</v>
      </c>
      <c r="EB55" s="10">
        <v>68.50314239129932</v>
      </c>
      <c r="EC55" s="10">
        <v>67.824607273274523</v>
      </c>
      <c r="ED55" s="10">
        <v>67.17000278285785</v>
      </c>
      <c r="EE55" s="10">
        <v>67.330505949136722</v>
      </c>
      <c r="EF55" s="10">
        <v>67.872225490810962</v>
      </c>
      <c r="EG55" s="10">
        <v>68.022133836122293</v>
      </c>
      <c r="EH55" s="10">
        <v>68.313051318301561</v>
      </c>
      <c r="EI55" s="10">
        <v>68.533377028052683</v>
      </c>
      <c r="EJ55" s="10">
        <v>68.237369398715202</v>
      </c>
      <c r="EK55" s="10">
        <v>68.539874965945899</v>
      </c>
      <c r="EL55" s="10">
        <v>68.42820084239419</v>
      </c>
      <c r="EM55" s="10">
        <v>68.957260772002556</v>
      </c>
      <c r="EN55" s="10">
        <v>68.143746803667227</v>
      </c>
      <c r="EO55" s="10">
        <v>67.444738915173474</v>
      </c>
      <c r="EP55" s="10">
        <v>66.778925220006826</v>
      </c>
      <c r="EQ55" s="10">
        <v>66.838157900911568</v>
      </c>
      <c r="ER55" s="10">
        <v>67.529447462691238</v>
      </c>
      <c r="ES55" s="10">
        <v>67.514058514737371</v>
      </c>
      <c r="ET55" s="10">
        <v>67.945578894362143</v>
      </c>
      <c r="EU55" s="10">
        <v>67.858383427300055</v>
      </c>
      <c r="EV55" s="10">
        <v>68.214264940856722</v>
      </c>
      <c r="EW55" s="10">
        <v>68.667648205870194</v>
      </c>
      <c r="EX55" s="10">
        <v>68.894334797042575</v>
      </c>
      <c r="EY55" s="10">
        <v>69.56208559120526</v>
      </c>
      <c r="EZ55" s="10">
        <v>68.987158381997844</v>
      </c>
      <c r="FA55" s="10">
        <v>68.327055576276209</v>
      </c>
      <c r="FB55" s="10">
        <v>67.562989163500532</v>
      </c>
      <c r="FC55" s="10">
        <v>67.715700401929922</v>
      </c>
      <c r="FD55" s="10">
        <v>68.215350338715297</v>
      </c>
      <c r="FE55" s="10">
        <v>68.370711164356237</v>
      </c>
      <c r="FF55" s="10">
        <v>68.068721210267384</v>
      </c>
      <c r="FG55" s="10">
        <v>68.282632795612486</v>
      </c>
      <c r="FH55" s="10">
        <v>68.708192378207571</v>
      </c>
      <c r="FI55" s="10">
        <v>69.746723500096564</v>
      </c>
      <c r="FJ55" s="10">
        <v>70.312342914136636</v>
      </c>
      <c r="FK55" s="10">
        <v>70.515590404897111</v>
      </c>
      <c r="FL55" s="10">
        <v>69.643326877200224</v>
      </c>
      <c r="FM55" s="10">
        <v>68.759238566376297</v>
      </c>
      <c r="FN55" s="10">
        <v>68.163051558272215</v>
      </c>
      <c r="FO55" s="10">
        <v>68.428671637183413</v>
      </c>
      <c r="FP55" s="10">
        <v>68.594148940070582</v>
      </c>
      <c r="FQ55" s="10">
        <v>68.78059659267079</v>
      </c>
      <c r="FR55" s="10">
        <v>68.909021769779173</v>
      </c>
      <c r="FS55" s="10">
        <v>69.108519601082065</v>
      </c>
      <c r="FT55" s="10">
        <v>68.859192023036513</v>
      </c>
      <c r="FU55" s="10">
        <v>69.485717139587351</v>
      </c>
      <c r="FV55" s="10">
        <v>69.894402137939124</v>
      </c>
      <c r="FW55" s="10">
        <v>70.435872725471114</v>
      </c>
      <c r="FX55" s="10">
        <v>69.295904640693522</v>
      </c>
      <c r="FY55" s="10">
        <v>68.521520521994461</v>
      </c>
      <c r="FZ55" s="10">
        <v>67.582581361623213</v>
      </c>
      <c r="GA55" s="10">
        <v>68.068363251795958</v>
      </c>
      <c r="GB55" s="10">
        <v>67.850728527654226</v>
      </c>
      <c r="GC55" s="10">
        <v>68.273790896153358</v>
      </c>
      <c r="GD55" s="10">
        <v>67.906240376746268</v>
      </c>
      <c r="GE55" s="10">
        <v>68.501045652377101</v>
      </c>
      <c r="GF55" s="10">
        <v>68.430082448804583</v>
      </c>
      <c r="GG55" s="10">
        <v>68.84834816360393</v>
      </c>
      <c r="GH55" s="10">
        <v>68.940190060305937</v>
      </c>
      <c r="GI55" s="10">
        <v>69.39775428599502</v>
      </c>
      <c r="GJ55" s="10">
        <v>68.549248977596449</v>
      </c>
      <c r="GK55" s="10">
        <v>67.857235857032833</v>
      </c>
      <c r="GL55" s="10">
        <v>67.308325859137355</v>
      </c>
      <c r="GM55" s="10">
        <v>67.80176272244573</v>
      </c>
      <c r="GN55" s="10">
        <v>67.983037427720049</v>
      </c>
      <c r="GO55" s="10">
        <v>68.189440139309866</v>
      </c>
      <c r="GP55" s="10">
        <v>68.066011631188474</v>
      </c>
      <c r="GQ55" s="10">
        <v>68.199271228684623</v>
      </c>
      <c r="GR55" s="10">
        <v>67.966203514580499</v>
      </c>
      <c r="GS55" s="10">
        <v>67.997846364359646</v>
      </c>
      <c r="GT55" s="10">
        <v>68.146078856250952</v>
      </c>
    </row>
    <row r="56" spans="1:202" x14ac:dyDescent="0.2">
      <c r="A56" s="11" t="s">
        <v>16</v>
      </c>
      <c r="B56" s="12">
        <v>16.458387094349643</v>
      </c>
      <c r="C56" s="12">
        <v>15.553841871777038</v>
      </c>
      <c r="D56" s="12">
        <v>15.274657304668397</v>
      </c>
      <c r="E56" s="12">
        <v>15.589826751812993</v>
      </c>
      <c r="F56" s="12">
        <v>15.67836591338029</v>
      </c>
      <c r="G56" s="12">
        <v>15.191794843803793</v>
      </c>
      <c r="H56" s="12">
        <v>14.344883094691161</v>
      </c>
      <c r="I56" s="12">
        <v>13.52225642922447</v>
      </c>
      <c r="J56" s="12">
        <v>13.388262568899965</v>
      </c>
      <c r="K56" s="12">
        <v>12.907980045048875</v>
      </c>
      <c r="L56" s="12">
        <v>14.274345955942245</v>
      </c>
      <c r="M56" s="12">
        <v>14.572523003572277</v>
      </c>
      <c r="N56" s="12">
        <v>15.20773617475632</v>
      </c>
      <c r="O56" s="12">
        <v>14.609817801673408</v>
      </c>
      <c r="P56" s="12">
        <v>14.532711475741678</v>
      </c>
      <c r="Q56" s="12">
        <v>15.071542147943301</v>
      </c>
      <c r="R56" s="12">
        <v>14.747388802272829</v>
      </c>
      <c r="S56" s="12">
        <v>14.867711992246752</v>
      </c>
      <c r="T56" s="12">
        <v>14.293843839546048</v>
      </c>
      <c r="U56" s="12">
        <v>13.811627831829743</v>
      </c>
      <c r="V56" s="12">
        <v>13.442068652815239</v>
      </c>
      <c r="W56" s="12">
        <v>13.497210374835831</v>
      </c>
      <c r="X56" s="12">
        <v>14.506500846136024</v>
      </c>
      <c r="Y56" s="12">
        <v>14.660349310909821</v>
      </c>
      <c r="Z56" s="12">
        <v>14.427729727857949</v>
      </c>
      <c r="AA56" s="12">
        <v>13.53852597497173</v>
      </c>
      <c r="AB56" s="12">
        <v>12.987783787510477</v>
      </c>
      <c r="AC56" s="12">
        <v>12.454616254030446</v>
      </c>
      <c r="AD56" s="12">
        <v>12.633762316346656</v>
      </c>
      <c r="AE56" s="12">
        <v>12.683509586144675</v>
      </c>
      <c r="AF56" s="12">
        <v>13.030632290351013</v>
      </c>
      <c r="AG56" s="12">
        <v>12.890482258129857</v>
      </c>
      <c r="AH56" s="12">
        <v>12.550595210948657</v>
      </c>
      <c r="AI56" s="12">
        <v>11.608257097856155</v>
      </c>
      <c r="AJ56" s="12">
        <v>12.53402204011134</v>
      </c>
      <c r="AK56" s="12">
        <v>13.286080154982169</v>
      </c>
      <c r="AL56" s="12">
        <v>14.059757672052283</v>
      </c>
      <c r="AM56" s="12">
        <v>13.371066645012105</v>
      </c>
      <c r="AN56" s="12">
        <v>12.872389899446787</v>
      </c>
      <c r="AO56" s="12">
        <v>12.918184551342307</v>
      </c>
      <c r="AP56" s="12">
        <v>12.383027963218824</v>
      </c>
      <c r="AQ56" s="12">
        <v>12.048835586775677</v>
      </c>
      <c r="AR56" s="12">
        <v>11.798527285428156</v>
      </c>
      <c r="AS56" s="12">
        <v>11.607716976155261</v>
      </c>
      <c r="AT56" s="12">
        <v>11.621203609279483</v>
      </c>
      <c r="AU56" s="12">
        <v>11.115136996908324</v>
      </c>
      <c r="AV56" s="12">
        <v>11.43545696767505</v>
      </c>
      <c r="AW56" s="12">
        <v>11.949849320200903</v>
      </c>
      <c r="AX56" s="12">
        <v>12.449820984077645</v>
      </c>
      <c r="AY56" s="12">
        <v>12.009329551854105</v>
      </c>
      <c r="AZ56" s="12">
        <v>11.414824132001275</v>
      </c>
      <c r="BA56" s="12">
        <v>10.912435161177051</v>
      </c>
      <c r="BB56" s="12">
        <v>10.796253507552004</v>
      </c>
      <c r="BC56" s="12">
        <v>10.924844030162181</v>
      </c>
      <c r="BD56" s="12">
        <v>10.763572986061183</v>
      </c>
      <c r="BE56" s="12">
        <v>10.455259067296778</v>
      </c>
      <c r="BF56" s="12">
        <v>9.6621245276191612</v>
      </c>
      <c r="BG56" s="12">
        <v>9.5084934179878697</v>
      </c>
      <c r="BH56" s="12">
        <v>10.401600863153742</v>
      </c>
      <c r="BI56" s="12">
        <v>11.185121614732335</v>
      </c>
      <c r="BJ56" s="12">
        <v>11.087385592069756</v>
      </c>
      <c r="BK56" s="12">
        <v>10.577538274065105</v>
      </c>
      <c r="BL56" s="12">
        <v>10.323725594481619</v>
      </c>
      <c r="BM56" s="12">
        <v>10.493191438351992</v>
      </c>
      <c r="BN56" s="12">
        <v>10.193348002908746</v>
      </c>
      <c r="BO56" s="12">
        <v>10.419483518012413</v>
      </c>
      <c r="BP56" s="12">
        <v>10.838745038691247</v>
      </c>
      <c r="BQ56" s="12">
        <v>11.040627805408493</v>
      </c>
      <c r="BR56" s="12">
        <v>10.621319105497319</v>
      </c>
      <c r="BS56" s="12">
        <v>10.509163048960771</v>
      </c>
      <c r="BT56" s="12">
        <v>11.168735944306965</v>
      </c>
      <c r="BU56" s="12">
        <v>11.600456404184733</v>
      </c>
      <c r="BV56" s="12">
        <v>11.666841529217836</v>
      </c>
      <c r="BW56" s="12">
        <v>10.606210940397053</v>
      </c>
      <c r="BX56" s="12">
        <v>10.239219020387253</v>
      </c>
      <c r="BY56" s="12">
        <v>10.237178478049445</v>
      </c>
      <c r="BZ56" s="12">
        <v>10.170837397108395</v>
      </c>
      <c r="CA56" s="12">
        <v>10.027321638715572</v>
      </c>
      <c r="CB56" s="12">
        <v>9.8687441891261933</v>
      </c>
      <c r="CC56" s="12">
        <v>9.8283551416264405</v>
      </c>
      <c r="CD56" s="12">
        <v>9.3231444013193894</v>
      </c>
      <c r="CE56" s="12">
        <v>8.8835370663245623</v>
      </c>
      <c r="CF56" s="12">
        <v>9.7294935771324234</v>
      </c>
      <c r="CG56" s="12">
        <v>10.365928096978239</v>
      </c>
      <c r="CH56" s="12">
        <v>10.832045369233018</v>
      </c>
      <c r="CI56" s="12">
        <v>10.201675474103904</v>
      </c>
      <c r="CJ56" s="12">
        <v>10.465545203791095</v>
      </c>
      <c r="CK56" s="12">
        <v>10.326149919846312</v>
      </c>
      <c r="CL56" s="12">
        <v>10.401057801560812</v>
      </c>
      <c r="CM56" s="12">
        <v>9.9988454531689523</v>
      </c>
      <c r="CN56" s="12">
        <v>9.8623128188210973</v>
      </c>
      <c r="CO56" s="12">
        <v>9.8240785015991019</v>
      </c>
      <c r="CP56" s="12">
        <v>9.8444626171377294</v>
      </c>
      <c r="CQ56" s="12">
        <v>9.9326368537872014</v>
      </c>
      <c r="CR56" s="12">
        <v>10.888081164211865</v>
      </c>
      <c r="CS56" s="12">
        <v>11.361794086469024</v>
      </c>
      <c r="CT56" s="12">
        <v>11.944325725350586</v>
      </c>
      <c r="CU56" s="12">
        <v>11.338609752309788</v>
      </c>
      <c r="CV56" s="12">
        <v>11.206181080847626</v>
      </c>
      <c r="CW56" s="12">
        <v>10.965535089363865</v>
      </c>
      <c r="CX56" s="12">
        <v>11.092831340625796</v>
      </c>
      <c r="CY56" s="12">
        <v>10.908708365421731</v>
      </c>
      <c r="CZ56" s="12">
        <v>11.038519171836963</v>
      </c>
      <c r="DA56" s="12">
        <v>10.619802914220426</v>
      </c>
      <c r="DB56" s="12">
        <v>10.616297996674904</v>
      </c>
      <c r="DC56" s="12">
        <v>10.30351888550573</v>
      </c>
      <c r="DD56" s="12">
        <v>11.449589997472186</v>
      </c>
      <c r="DE56" s="12">
        <v>11.818026318358363</v>
      </c>
      <c r="DF56" s="12">
        <v>11.907796765103777</v>
      </c>
      <c r="DG56" s="12">
        <v>11.091782278414277</v>
      </c>
      <c r="DH56" s="12">
        <v>11.094781902222635</v>
      </c>
      <c r="DI56" s="12">
        <v>11.250771046499702</v>
      </c>
      <c r="DJ56" s="12">
        <v>11.303917711957055</v>
      </c>
      <c r="DK56" s="12">
        <v>10.685974816409599</v>
      </c>
      <c r="DL56" s="12">
        <v>10.16810524387162</v>
      </c>
      <c r="DM56" s="12">
        <v>9.2648400443394774</v>
      </c>
      <c r="DN56" s="12">
        <v>9.1828374093386387</v>
      </c>
      <c r="DO56" s="12">
        <v>9.067805123231711</v>
      </c>
      <c r="DP56" s="12">
        <v>10.168246285497002</v>
      </c>
      <c r="DQ56" s="12">
        <v>10.704237169437864</v>
      </c>
      <c r="DR56" s="12">
        <v>10.987668340916745</v>
      </c>
      <c r="DS56" s="12">
        <v>10.211643623616249</v>
      </c>
      <c r="DT56" s="12">
        <v>10.033151594259898</v>
      </c>
      <c r="DU56" s="12">
        <v>9.9716418114670962</v>
      </c>
      <c r="DV56" s="12">
        <v>10.078693736492115</v>
      </c>
      <c r="DW56" s="12">
        <v>9.5941270449603469</v>
      </c>
      <c r="DX56" s="12">
        <v>9.0945502309395625</v>
      </c>
      <c r="DY56" s="12">
        <v>8.5615725641645888</v>
      </c>
      <c r="DZ56" s="12">
        <v>8.4770133620346044</v>
      </c>
      <c r="EA56" s="12">
        <v>8.5151648790169059</v>
      </c>
      <c r="EB56" s="12">
        <v>9.1765067670447298</v>
      </c>
      <c r="EC56" s="12">
        <v>9.6297791515081297</v>
      </c>
      <c r="ED56" s="12">
        <v>10.036842970894</v>
      </c>
      <c r="EE56" s="12">
        <v>9.8462188673723201</v>
      </c>
      <c r="EF56" s="12">
        <v>9.7100266670177646</v>
      </c>
      <c r="EG56" s="12">
        <v>9.5268924092504559</v>
      </c>
      <c r="EH56" s="12">
        <v>9.407210391612459</v>
      </c>
      <c r="EI56" s="12">
        <v>9.0790790285693159</v>
      </c>
      <c r="EJ56" s="12">
        <v>9.1822209895174325</v>
      </c>
      <c r="EK56" s="12">
        <v>8.7472619537266851</v>
      </c>
      <c r="EL56" s="12">
        <v>8.7361397258469609</v>
      </c>
      <c r="EM56" s="12">
        <v>8.1817816884546684</v>
      </c>
      <c r="EN56" s="12">
        <v>9.1234160246765885</v>
      </c>
      <c r="EO56" s="12">
        <v>9.8045989380090166</v>
      </c>
      <c r="EP56" s="12">
        <v>10.466540489799762</v>
      </c>
      <c r="EQ56" s="12">
        <v>9.7984436419031447</v>
      </c>
      <c r="ER56" s="12">
        <v>9.2859986179740677</v>
      </c>
      <c r="ES56" s="12">
        <v>9.0157573148064163</v>
      </c>
      <c r="ET56" s="12">
        <v>8.8267266496303822</v>
      </c>
      <c r="EU56" s="12">
        <v>8.4596933654422397</v>
      </c>
      <c r="EV56" s="12">
        <v>8.1847583906588337</v>
      </c>
      <c r="EW56" s="12">
        <v>7.8113063561110998</v>
      </c>
      <c r="EX56" s="12">
        <v>7.6624753758231394</v>
      </c>
      <c r="EY56" s="12">
        <v>7.2216188299723232</v>
      </c>
      <c r="EZ56" s="12">
        <v>7.9235668544179756</v>
      </c>
      <c r="FA56" s="12">
        <v>8.3363159033122756</v>
      </c>
      <c r="FB56" s="12">
        <v>8.9991496185293567</v>
      </c>
      <c r="FC56" s="12">
        <v>8.6443936792350762</v>
      </c>
      <c r="FD56" s="12">
        <v>8.4330788444694811</v>
      </c>
      <c r="FE56" s="12">
        <v>8.2873203684496541</v>
      </c>
      <c r="FF56" s="12">
        <v>8.4924483589787485</v>
      </c>
      <c r="FG56" s="12">
        <v>8.3897921531602595</v>
      </c>
      <c r="FH56" s="12">
        <v>8.1357945069294697</v>
      </c>
      <c r="FI56" s="12">
        <v>7.585880384627945</v>
      </c>
      <c r="FJ56" s="12">
        <v>7.1014262150273124</v>
      </c>
      <c r="FK56" s="12">
        <v>7.1384922559180968</v>
      </c>
      <c r="FL56" s="12">
        <v>7.9092718345532136</v>
      </c>
      <c r="FM56" s="12">
        <v>8.5740864221330337</v>
      </c>
      <c r="FN56" s="12">
        <v>8.8435247033503952</v>
      </c>
      <c r="FO56" s="12">
        <v>8.5502999051695632</v>
      </c>
      <c r="FP56" s="12">
        <v>8.4367277853383484</v>
      </c>
      <c r="FQ56" s="12">
        <v>7.9395535889714637</v>
      </c>
      <c r="FR56" s="12">
        <v>7.6708770676393021</v>
      </c>
      <c r="FS56" s="12">
        <v>7.4759469383584047</v>
      </c>
      <c r="FT56" s="12">
        <v>7.8026464128820781</v>
      </c>
      <c r="FU56" s="12">
        <v>7.590723561328236</v>
      </c>
      <c r="FV56" s="12">
        <v>7.1753798273935034</v>
      </c>
      <c r="FW56" s="12">
        <v>7.0752772038266549</v>
      </c>
      <c r="FX56" s="12">
        <v>8.0264098747095769</v>
      </c>
      <c r="FY56" s="12">
        <v>8.9369438851560776</v>
      </c>
      <c r="FZ56" s="12">
        <v>9.6355142646924268</v>
      </c>
      <c r="GA56" s="12">
        <v>8.8770296604752765</v>
      </c>
      <c r="GB56" s="12">
        <v>8.5945686235127905</v>
      </c>
      <c r="GC56" s="12">
        <v>8.1949335566462231</v>
      </c>
      <c r="GD56" s="12">
        <v>8.5153830342328725</v>
      </c>
      <c r="GE56" s="12">
        <v>8.4799458300302355</v>
      </c>
      <c r="GF56" s="12">
        <v>8.3369740012228544</v>
      </c>
      <c r="GG56" s="12">
        <v>7.9675094622603835</v>
      </c>
      <c r="GH56" s="12">
        <v>7.6209615703226641</v>
      </c>
      <c r="GI56" s="12">
        <v>7.5265976464787627</v>
      </c>
      <c r="GJ56" s="12">
        <v>8.7226502521530218</v>
      </c>
      <c r="GK56" s="12">
        <v>9.319240112825387</v>
      </c>
      <c r="GL56" s="12">
        <v>9.5407385536379383</v>
      </c>
      <c r="GM56" s="12">
        <v>8.6776515536270278</v>
      </c>
      <c r="GN56" s="12">
        <v>8.4990053673755295</v>
      </c>
      <c r="GO56" s="12">
        <v>8.3887447214556392</v>
      </c>
      <c r="GP56" s="12">
        <v>8.2341684665912336</v>
      </c>
      <c r="GQ56" s="12">
        <v>8.3030991656567874</v>
      </c>
      <c r="GR56" s="12">
        <v>8.3883296872376309</v>
      </c>
      <c r="GS56" s="12">
        <v>8.4327206566595123</v>
      </c>
      <c r="GT56" s="12">
        <v>8.2074086133562254</v>
      </c>
    </row>
    <row r="57" spans="1:202" x14ac:dyDescent="0.2">
      <c r="A57" s="9" t="s">
        <v>17</v>
      </c>
      <c r="B57" s="10">
        <v>15.856329945528987</v>
      </c>
      <c r="C57" s="10">
        <v>14.638674052975709</v>
      </c>
      <c r="D57" s="10">
        <v>14.333758538940128</v>
      </c>
      <c r="E57" s="10">
        <v>14.616382154438865</v>
      </c>
      <c r="F57" s="10">
        <v>14.996665701350295</v>
      </c>
      <c r="G57" s="10">
        <v>14.463038841346881</v>
      </c>
      <c r="H57" s="10">
        <v>13.603157638920409</v>
      </c>
      <c r="I57" s="10">
        <v>12.827620115904859</v>
      </c>
      <c r="J57" s="10">
        <v>12.703465326613369</v>
      </c>
      <c r="K57" s="10">
        <v>12.226837058951588</v>
      </c>
      <c r="L57" s="10">
        <v>13.426740242015756</v>
      </c>
      <c r="M57" s="10">
        <v>13.778777760089167</v>
      </c>
      <c r="N57" s="10">
        <v>14.38919171980905</v>
      </c>
      <c r="O57" s="10">
        <v>13.909601451276716</v>
      </c>
      <c r="P57" s="10">
        <v>13.789989255178266</v>
      </c>
      <c r="Q57" s="10">
        <v>14.348083562766478</v>
      </c>
      <c r="R57" s="10">
        <v>14.056337305043137</v>
      </c>
      <c r="S57" s="10">
        <v>14.085526092327951</v>
      </c>
      <c r="T57" s="10">
        <v>13.498098843168133</v>
      </c>
      <c r="U57" s="10">
        <v>12.943676193592715</v>
      </c>
      <c r="V57" s="10">
        <v>12.751791026136766</v>
      </c>
      <c r="W57" s="10">
        <v>12.86041534437822</v>
      </c>
      <c r="X57" s="10">
        <v>14.005927646400645</v>
      </c>
      <c r="Y57" s="10">
        <v>14.184794261511612</v>
      </c>
      <c r="Z57" s="10">
        <v>13.925238016913067</v>
      </c>
      <c r="AA57" s="10">
        <v>12.965991804938065</v>
      </c>
      <c r="AB57" s="10">
        <v>12.309132608446218</v>
      </c>
      <c r="AC57" s="10">
        <v>11.686298730534043</v>
      </c>
      <c r="AD57" s="10">
        <v>11.959888737277735</v>
      </c>
      <c r="AE57" s="10">
        <v>12.110422015860642</v>
      </c>
      <c r="AF57" s="10">
        <v>12.397330734773721</v>
      </c>
      <c r="AG57" s="10">
        <v>12.167066009491831</v>
      </c>
      <c r="AH57" s="10">
        <v>11.803708536414707</v>
      </c>
      <c r="AI57" s="10">
        <v>10.983890579988085</v>
      </c>
      <c r="AJ57" s="10">
        <v>11.837762114618016</v>
      </c>
      <c r="AK57" s="10">
        <v>12.580261097977047</v>
      </c>
      <c r="AL57" s="10">
        <v>13.367860197626058</v>
      </c>
      <c r="AM57" s="10">
        <v>12.682416507717791</v>
      </c>
      <c r="AN57" s="10">
        <v>12.125693936764872</v>
      </c>
      <c r="AO57" s="10">
        <v>12.157512903656693</v>
      </c>
      <c r="AP57" s="10">
        <v>11.678485186274536</v>
      </c>
      <c r="AQ57" s="10">
        <v>11.416796575501754</v>
      </c>
      <c r="AR57" s="10">
        <v>11.195055830822948</v>
      </c>
      <c r="AS57" s="10">
        <v>11.06815418273043</v>
      </c>
      <c r="AT57" s="10">
        <v>11.113925973479493</v>
      </c>
      <c r="AU57" s="10">
        <v>10.614234394663557</v>
      </c>
      <c r="AV57" s="10">
        <v>10.906733803231969</v>
      </c>
      <c r="AW57" s="10">
        <v>11.359831009315927</v>
      </c>
      <c r="AX57" s="10">
        <v>11.846416921914443</v>
      </c>
      <c r="AY57" s="10">
        <v>11.418806711903216</v>
      </c>
      <c r="AZ57" s="10">
        <v>10.802868835204341</v>
      </c>
      <c r="BA57" s="10">
        <v>10.360310668021098</v>
      </c>
      <c r="BB57" s="10">
        <v>10.302589829595096</v>
      </c>
      <c r="BC57" s="10">
        <v>10.522451866129423</v>
      </c>
      <c r="BD57" s="10">
        <v>10.380113569439523</v>
      </c>
      <c r="BE57" s="10">
        <v>10.091574509721655</v>
      </c>
      <c r="BF57" s="10">
        <v>9.29763537673408</v>
      </c>
      <c r="BG57" s="10">
        <v>9.1367262931251645</v>
      </c>
      <c r="BH57" s="10">
        <v>9.8838009027886784</v>
      </c>
      <c r="BI57" s="10">
        <v>10.685067830305973</v>
      </c>
      <c r="BJ57" s="10">
        <v>10.564739420717796</v>
      </c>
      <c r="BK57" s="10">
        <v>10.127112964737004</v>
      </c>
      <c r="BL57" s="10">
        <v>9.9034016588907434</v>
      </c>
      <c r="BM57" s="10">
        <v>10.024610566159616</v>
      </c>
      <c r="BN57" s="10">
        <v>9.717646487063778</v>
      </c>
      <c r="BO57" s="10">
        <v>9.7653098544203019</v>
      </c>
      <c r="BP57" s="10">
        <v>10.151811016194355</v>
      </c>
      <c r="BQ57" s="10">
        <v>10.376419132072586</v>
      </c>
      <c r="BR57" s="10">
        <v>10.032962565572776</v>
      </c>
      <c r="BS57" s="10">
        <v>9.9754548008655863</v>
      </c>
      <c r="BT57" s="10">
        <v>10.666485516647443</v>
      </c>
      <c r="BU57" s="10">
        <v>11.058782618332904</v>
      </c>
      <c r="BV57" s="10">
        <v>11.108242503747428</v>
      </c>
      <c r="BW57" s="10">
        <v>10.062729864379289</v>
      </c>
      <c r="BX57" s="10">
        <v>9.7331548558920566</v>
      </c>
      <c r="BY57" s="10">
        <v>9.6752384044406252</v>
      </c>
      <c r="BZ57" s="10">
        <v>9.5694079543035784</v>
      </c>
      <c r="CA57" s="10">
        <v>9.4327561601661518</v>
      </c>
      <c r="CB57" s="10">
        <v>9.3564228503455951</v>
      </c>
      <c r="CC57" s="10">
        <v>9.2793853690669774</v>
      </c>
      <c r="CD57" s="10">
        <v>8.8165355605863311</v>
      </c>
      <c r="CE57" s="10">
        <v>8.3954905616288151</v>
      </c>
      <c r="CF57" s="10">
        <v>9.2715393245813686</v>
      </c>
      <c r="CG57" s="10">
        <v>9.9052007601890821</v>
      </c>
      <c r="CH57" s="10">
        <v>10.362562628539404</v>
      </c>
      <c r="CI57" s="10">
        <v>9.7593634762993187</v>
      </c>
      <c r="CJ57" s="10">
        <v>9.9629231383908703</v>
      </c>
      <c r="CK57" s="10">
        <v>9.8693511057343013</v>
      </c>
      <c r="CL57" s="10">
        <v>9.9164032817091972</v>
      </c>
      <c r="CM57" s="10">
        <v>9.5775154703644372</v>
      </c>
      <c r="CN57" s="10">
        <v>9.4331516865291452</v>
      </c>
      <c r="CO57" s="10">
        <v>9.4600634841509255</v>
      </c>
      <c r="CP57" s="10">
        <v>9.4524358882499726</v>
      </c>
      <c r="CQ57" s="10">
        <v>9.5699579145235809</v>
      </c>
      <c r="CR57" s="10">
        <v>10.46491215462526</v>
      </c>
      <c r="CS57" s="10">
        <v>10.945988490927263</v>
      </c>
      <c r="CT57" s="10">
        <v>11.378894729977397</v>
      </c>
      <c r="CU57" s="10">
        <v>10.773107257889855</v>
      </c>
      <c r="CV57" s="10">
        <v>10.671313247407975</v>
      </c>
      <c r="CW57" s="10">
        <v>10.567793188148237</v>
      </c>
      <c r="CX57" s="10">
        <v>10.742793182396335</v>
      </c>
      <c r="CY57" s="10">
        <v>10.550791537800684</v>
      </c>
      <c r="CZ57" s="10">
        <v>10.691392538494943</v>
      </c>
      <c r="DA57" s="10">
        <v>10.280966929246947</v>
      </c>
      <c r="DB57" s="10">
        <v>10.268947244765672</v>
      </c>
      <c r="DC57" s="10">
        <v>9.9568667133204123</v>
      </c>
      <c r="DD57" s="10">
        <v>11.026137069941933</v>
      </c>
      <c r="DE57" s="10">
        <v>11.409419074646774</v>
      </c>
      <c r="DF57" s="10">
        <v>11.482513204862151</v>
      </c>
      <c r="DG57" s="10">
        <v>10.712658003535354</v>
      </c>
      <c r="DH57" s="10">
        <v>10.650165586696451</v>
      </c>
      <c r="DI57" s="10">
        <v>10.728005131160968</v>
      </c>
      <c r="DJ57" s="10">
        <v>10.759624806513381</v>
      </c>
      <c r="DK57" s="10">
        <v>10.185697371052061</v>
      </c>
      <c r="DL57" s="10">
        <v>9.7140342690433457</v>
      </c>
      <c r="DM57" s="10">
        <v>8.9050797681807925</v>
      </c>
      <c r="DN57" s="10">
        <v>8.8019674108650126</v>
      </c>
      <c r="DO57" s="10">
        <v>8.7187881298292602</v>
      </c>
      <c r="DP57" s="10">
        <v>9.7713266310586118</v>
      </c>
      <c r="DQ57" s="10">
        <v>10.339401169093584</v>
      </c>
      <c r="DR57" s="10">
        <v>10.619746425567717</v>
      </c>
      <c r="DS57" s="10">
        <v>9.8110585501269973</v>
      </c>
      <c r="DT57" s="10">
        <v>9.5958457054288289</v>
      </c>
      <c r="DU57" s="10">
        <v>9.4969804461424285</v>
      </c>
      <c r="DV57" s="10">
        <v>9.6331226155504766</v>
      </c>
      <c r="DW57" s="10">
        <v>9.1955967600577857</v>
      </c>
      <c r="DX57" s="10">
        <v>8.7417479000250093</v>
      </c>
      <c r="DY57" s="10">
        <v>8.214259399823721</v>
      </c>
      <c r="DZ57" s="10">
        <v>8.1163112676493263</v>
      </c>
      <c r="EA57" s="10">
        <v>8.1517870367323795</v>
      </c>
      <c r="EB57" s="10">
        <v>8.7931739341607855</v>
      </c>
      <c r="EC57" s="10">
        <v>9.2765165548859709</v>
      </c>
      <c r="ED57" s="10">
        <v>9.6527619311689321</v>
      </c>
      <c r="EE57" s="10">
        <v>9.4842706798518766</v>
      </c>
      <c r="EF57" s="10">
        <v>9.3055650161581021</v>
      </c>
      <c r="EG57" s="10">
        <v>9.117128579614791</v>
      </c>
      <c r="EH57" s="10">
        <v>8.9910769609532757</v>
      </c>
      <c r="EI57" s="10">
        <v>8.6875931231422143</v>
      </c>
      <c r="EJ57" s="10">
        <v>8.8269299438233535</v>
      </c>
      <c r="EK57" s="10">
        <v>8.3799650882792669</v>
      </c>
      <c r="EL57" s="10">
        <v>8.3188506982085944</v>
      </c>
      <c r="EM57" s="10">
        <v>7.7187045585820204</v>
      </c>
      <c r="EN57" s="10">
        <v>8.5878457658494511</v>
      </c>
      <c r="EO57" s="10">
        <v>9.3420386545226641</v>
      </c>
      <c r="EP57" s="10">
        <v>9.9906129560177526</v>
      </c>
      <c r="EQ57" s="10">
        <v>9.4074252265255396</v>
      </c>
      <c r="ER57" s="10">
        <v>8.8541002843989798</v>
      </c>
      <c r="ES57" s="10">
        <v>8.5968336196732906</v>
      </c>
      <c r="ET57" s="10">
        <v>8.387108822587134</v>
      </c>
      <c r="EU57" s="10">
        <v>8.0382851413813441</v>
      </c>
      <c r="EV57" s="10">
        <v>7.791717412937202</v>
      </c>
      <c r="EW57" s="10">
        <v>7.4628924722935235</v>
      </c>
      <c r="EX57" s="10">
        <v>7.2832893327138493</v>
      </c>
      <c r="EY57" s="10">
        <v>6.7965147862558144</v>
      </c>
      <c r="EZ57" s="10">
        <v>7.4502164043071888</v>
      </c>
      <c r="FA57" s="10">
        <v>7.8673277683460414</v>
      </c>
      <c r="FB57" s="10">
        <v>8.5775519029940845</v>
      </c>
      <c r="FC57" s="10">
        <v>8.1920844308812288</v>
      </c>
      <c r="FD57" s="10">
        <v>7.9723397628476578</v>
      </c>
      <c r="FE57" s="10">
        <v>7.8035351878619919</v>
      </c>
      <c r="FF57" s="10">
        <v>8.0789290395176483</v>
      </c>
      <c r="FG57" s="10">
        <v>8.0679936740928131</v>
      </c>
      <c r="FH57" s="10">
        <v>7.8572991426240595</v>
      </c>
      <c r="FI57" s="10">
        <v>7.2956488870896035</v>
      </c>
      <c r="FJ57" s="10">
        <v>6.820429989196124</v>
      </c>
      <c r="FK57" s="10">
        <v>6.8704557115470815</v>
      </c>
      <c r="FL57" s="10">
        <v>7.6553363347337546</v>
      </c>
      <c r="FM57" s="10">
        <v>8.2952788032280296</v>
      </c>
      <c r="FN57" s="10">
        <v>8.5358610932072523</v>
      </c>
      <c r="FO57" s="10">
        <v>8.2438190689508044</v>
      </c>
      <c r="FP57" s="10">
        <v>8.0713490170446143</v>
      </c>
      <c r="FQ57" s="10">
        <v>7.5657361102129368</v>
      </c>
      <c r="FR57" s="10">
        <v>7.2578122627248787</v>
      </c>
      <c r="FS57" s="10">
        <v>7.0273068360348345</v>
      </c>
      <c r="FT57" s="10">
        <v>7.3681102618289236</v>
      </c>
      <c r="FU57" s="10">
        <v>7.19539821460803</v>
      </c>
      <c r="FV57" s="10">
        <v>6.8319235722942198</v>
      </c>
      <c r="FW57" s="10">
        <v>6.7337719080828791</v>
      </c>
      <c r="FX57" s="10">
        <v>7.6465011503012281</v>
      </c>
      <c r="FY57" s="10">
        <v>8.555872564115548</v>
      </c>
      <c r="FZ57" s="10">
        <v>9.2318478257970042</v>
      </c>
      <c r="GA57" s="10">
        <v>8.4691453430965673</v>
      </c>
      <c r="GB57" s="10">
        <v>8.2001138557073503</v>
      </c>
      <c r="GC57" s="10">
        <v>7.782921405959474</v>
      </c>
      <c r="GD57" s="10">
        <v>8.1486405741244514</v>
      </c>
      <c r="GE57" s="10">
        <v>8.107393292254951</v>
      </c>
      <c r="GF57" s="10">
        <v>8.021887452569624</v>
      </c>
      <c r="GG57" s="10">
        <v>7.6192996809820102</v>
      </c>
      <c r="GH57" s="10">
        <v>7.3122710176132966</v>
      </c>
      <c r="GI57" s="10">
        <v>7.1724973217886703</v>
      </c>
      <c r="GJ57" s="10">
        <v>8.2887415877913178</v>
      </c>
      <c r="GK57" s="10">
        <v>8.8548253542321813</v>
      </c>
      <c r="GL57" s="10">
        <v>9.0930066420844469</v>
      </c>
      <c r="GM57" s="10">
        <v>8.2763541011693729</v>
      </c>
      <c r="GN57" s="10">
        <v>8.1375365120617431</v>
      </c>
      <c r="GO57" s="10">
        <v>8.0047561529442994</v>
      </c>
      <c r="GP57" s="10">
        <v>7.8854184685749855</v>
      </c>
      <c r="GQ57" s="10">
        <v>7.8884867010180635</v>
      </c>
      <c r="GR57" s="10">
        <v>8.0129509066125237</v>
      </c>
      <c r="GS57" s="10">
        <v>8.0833742138520694</v>
      </c>
      <c r="GT57" s="10">
        <v>7.8866391983777735</v>
      </c>
    </row>
    <row r="58" spans="1:202" x14ac:dyDescent="0.2">
      <c r="A58" s="11" t="s">
        <v>18</v>
      </c>
      <c r="B58" s="12">
        <v>0.60205282922108894</v>
      </c>
      <c r="C58" s="12">
        <v>0.91515910859970828</v>
      </c>
      <c r="D58" s="12">
        <v>0.94088997170655442</v>
      </c>
      <c r="E58" s="12">
        <v>0.97343140956968643</v>
      </c>
      <c r="F58" s="12">
        <v>0.68169146690207372</v>
      </c>
      <c r="G58" s="12">
        <v>0.7287516567080935</v>
      </c>
      <c r="H58" s="12">
        <v>0.74172545577075066</v>
      </c>
      <c r="I58" s="12">
        <v>0.69463631331961007</v>
      </c>
      <c r="J58" s="12">
        <v>0.68480148711685529</v>
      </c>
      <c r="K58" s="12">
        <v>0.68114720265656736</v>
      </c>
      <c r="L58" s="12">
        <v>0.84760991043065448</v>
      </c>
      <c r="M58" s="12">
        <v>0.79374524348310904</v>
      </c>
      <c r="N58" s="12">
        <v>0.81854870480814801</v>
      </c>
      <c r="O58" s="12">
        <v>0.70021635039669372</v>
      </c>
      <c r="P58" s="12">
        <v>0.74272222056341064</v>
      </c>
      <c r="Q58" s="12">
        <v>0.72345433273991999</v>
      </c>
      <c r="R58" s="12">
        <v>0.69105149722968862</v>
      </c>
      <c r="S58" s="12">
        <v>0.78218167001202921</v>
      </c>
      <c r="T58" s="12">
        <v>0.79574074959606755</v>
      </c>
      <c r="U58" s="12">
        <v>0.86794736400284422</v>
      </c>
      <c r="V58" s="12">
        <v>0.69027762667847103</v>
      </c>
      <c r="W58" s="12">
        <v>0.6367950304576111</v>
      </c>
      <c r="X58" s="12">
        <v>0.50057319973537917</v>
      </c>
      <c r="Y58" s="12">
        <v>0.47555504939821086</v>
      </c>
      <c r="Z58" s="12">
        <v>0.50249171094488232</v>
      </c>
      <c r="AA58" s="12">
        <v>0.57253001819667126</v>
      </c>
      <c r="AB58" s="12">
        <v>0.67864701578996722</v>
      </c>
      <c r="AC58" s="12">
        <v>0.76831336438112885</v>
      </c>
      <c r="AD58" s="12">
        <v>0.67387357906891898</v>
      </c>
      <c r="AE58" s="12">
        <v>0.57308757028403179</v>
      </c>
      <c r="AF58" s="12">
        <v>0.63330155557729029</v>
      </c>
      <c r="AG58" s="12">
        <v>0.72342036975212687</v>
      </c>
      <c r="AH58" s="12">
        <v>0.74689078320568925</v>
      </c>
      <c r="AI58" s="12">
        <v>0.62437059826827801</v>
      </c>
      <c r="AJ58" s="12">
        <v>0.69626397182233579</v>
      </c>
      <c r="AK58" s="12">
        <v>0.70582310954697403</v>
      </c>
      <c r="AL58" s="12">
        <v>0.69190153469061477</v>
      </c>
      <c r="AM58" s="12">
        <v>0.68865013729431546</v>
      </c>
      <c r="AN58" s="12">
        <v>0.7466959626819194</v>
      </c>
      <c r="AO58" s="12">
        <v>0.76067164768561257</v>
      </c>
      <c r="AP58" s="12">
        <v>0.70454277694428857</v>
      </c>
      <c r="AQ58" s="12">
        <v>0.63203901127392292</v>
      </c>
      <c r="AR58" s="12">
        <v>0.60347145460520424</v>
      </c>
      <c r="AS58" s="12">
        <v>0.53955871028225122</v>
      </c>
      <c r="AT58" s="12">
        <v>0.50727356546558966</v>
      </c>
      <c r="AU58" s="12">
        <v>0.5008944964344364</v>
      </c>
      <c r="AV58" s="12">
        <v>0.52871910860456695</v>
      </c>
      <c r="AW58" s="12">
        <v>0.59001423355415761</v>
      </c>
      <c r="AX58" s="12">
        <v>0.60340406216320175</v>
      </c>
      <c r="AY58" s="12">
        <v>0.59052283995088795</v>
      </c>
      <c r="AZ58" s="12">
        <v>0.61195529679693184</v>
      </c>
      <c r="BA58" s="12">
        <v>0.55212449315595258</v>
      </c>
      <c r="BB58" s="12">
        <v>0.49366367795690658</v>
      </c>
      <c r="BC58" s="12">
        <v>0.40239216403275813</v>
      </c>
      <c r="BD58" s="12">
        <v>0.38345941662166233</v>
      </c>
      <c r="BE58" s="12">
        <v>0.36368455757512252</v>
      </c>
      <c r="BF58" s="12">
        <v>0.36448915088508088</v>
      </c>
      <c r="BG58" s="12">
        <v>0.37176712486270508</v>
      </c>
      <c r="BH58" s="12">
        <v>0.5177959825513998</v>
      </c>
      <c r="BI58" s="12">
        <v>0.5000498018698023</v>
      </c>
      <c r="BJ58" s="12">
        <v>0.52264217991933393</v>
      </c>
      <c r="BK58" s="12">
        <v>0.45042530932810354</v>
      </c>
      <c r="BL58" s="12">
        <v>0.42031989719868851</v>
      </c>
      <c r="BM58" s="12">
        <v>0.468576823802621</v>
      </c>
      <c r="BN58" s="12">
        <v>0.47569749935083411</v>
      </c>
      <c r="BO58" s="12">
        <v>0.65417366359210916</v>
      </c>
      <c r="BP58" s="12">
        <v>0.68692995647527177</v>
      </c>
      <c r="BQ58" s="12">
        <v>0.66420049392979696</v>
      </c>
      <c r="BR58" s="12">
        <v>0.58834839297309149</v>
      </c>
      <c r="BS58" s="12">
        <v>0.53370018171142686</v>
      </c>
      <c r="BT58" s="12">
        <v>0.50224638292851709</v>
      </c>
      <c r="BU58" s="12">
        <v>0.54167378585183157</v>
      </c>
      <c r="BV58" s="12">
        <v>0.55860710226260835</v>
      </c>
      <c r="BW58" s="12">
        <v>0.54348910682812823</v>
      </c>
      <c r="BX58" s="12">
        <v>0.50607221828906246</v>
      </c>
      <c r="BY58" s="12">
        <v>0.56194406307375988</v>
      </c>
      <c r="BZ58" s="12">
        <v>0.60142944280481503</v>
      </c>
      <c r="CA58" s="12">
        <v>0.59456547854942066</v>
      </c>
      <c r="CB58" s="12">
        <v>0.51232133878059716</v>
      </c>
      <c r="CC58" s="12">
        <v>0.54897374033682544</v>
      </c>
      <c r="CD58" s="12">
        <v>0.50660884073305745</v>
      </c>
      <c r="CE58" s="12">
        <v>0.48804650469574412</v>
      </c>
      <c r="CF58" s="12">
        <v>0.45795425255105404</v>
      </c>
      <c r="CG58" s="12">
        <v>0.46072733678915578</v>
      </c>
      <c r="CH58" s="12">
        <v>0.46948665696605973</v>
      </c>
      <c r="CI58" s="12">
        <v>0.44231589757532924</v>
      </c>
      <c r="CJ58" s="12">
        <v>0.50262593729337401</v>
      </c>
      <c r="CK58" s="12">
        <v>0.45680270308539855</v>
      </c>
      <c r="CL58" s="12">
        <v>0.48465841065891335</v>
      </c>
      <c r="CM58" s="12">
        <v>0.4213338662449147</v>
      </c>
      <c r="CN58" s="12">
        <v>0.42916113229195185</v>
      </c>
      <c r="CO58" s="12">
        <v>0.36401501744817549</v>
      </c>
      <c r="CP58" s="12">
        <v>0.39202672888775492</v>
      </c>
      <c r="CQ58" s="12">
        <v>0.36267893926362105</v>
      </c>
      <c r="CR58" s="12">
        <v>0.42316900958660447</v>
      </c>
      <c r="CS58" s="12">
        <v>0.41580941679266292</v>
      </c>
      <c r="CT58" s="12">
        <v>0.56543477155924682</v>
      </c>
      <c r="CU58" s="12">
        <v>0.56550249441993394</v>
      </c>
      <c r="CV58" s="12">
        <v>0.53486041260437767</v>
      </c>
      <c r="CW58" s="12">
        <v>0.39773448798801375</v>
      </c>
      <c r="CX58" s="12">
        <v>0.35003445803751071</v>
      </c>
      <c r="CY58" s="12">
        <v>0.35791682762104593</v>
      </c>
      <c r="CZ58" s="12">
        <v>0.34712663334202098</v>
      </c>
      <c r="DA58" s="12">
        <v>0.33883598497348005</v>
      </c>
      <c r="DB58" s="12">
        <v>0.34734707744528043</v>
      </c>
      <c r="DC58" s="12">
        <v>0.34664853984736477</v>
      </c>
      <c r="DD58" s="12">
        <v>0.42344928933719844</v>
      </c>
      <c r="DE58" s="12">
        <v>0.4086108861691225</v>
      </c>
      <c r="DF58" s="12">
        <v>0.42528722489962129</v>
      </c>
      <c r="DG58" s="12">
        <v>0.37912793618202245</v>
      </c>
      <c r="DH58" s="12">
        <v>0.44461631552618369</v>
      </c>
      <c r="DI58" s="12">
        <v>0.52276952679774835</v>
      </c>
      <c r="DJ58" s="12">
        <v>0.54429651510031274</v>
      </c>
      <c r="DK58" s="12">
        <v>0.50028104948013408</v>
      </c>
      <c r="DL58" s="12">
        <v>0.45407097482827385</v>
      </c>
      <c r="DM58" s="12">
        <v>0.35975670004834553</v>
      </c>
      <c r="DN58" s="12">
        <v>0.38086999847362685</v>
      </c>
      <c r="DO58" s="12">
        <v>0.34901699340244891</v>
      </c>
      <c r="DP58" s="12">
        <v>0.3969232081365473</v>
      </c>
      <c r="DQ58" s="12">
        <v>0.36483600034427938</v>
      </c>
      <c r="DR58" s="12">
        <v>0.36792191534902574</v>
      </c>
      <c r="DS58" s="12">
        <v>0.40058152638545086</v>
      </c>
      <c r="DT58" s="12">
        <v>0.43730235318900407</v>
      </c>
      <c r="DU58" s="12">
        <v>0.47465433038624522</v>
      </c>
      <c r="DV58" s="12">
        <v>0.44556410920816952</v>
      </c>
      <c r="DW58" s="12">
        <v>0.39852325472386702</v>
      </c>
      <c r="DX58" s="12">
        <v>0.35279881876615354</v>
      </c>
      <c r="DY58" s="12">
        <v>0.34731316434086545</v>
      </c>
      <c r="DZ58" s="12">
        <v>0.36069865529510869</v>
      </c>
      <c r="EA58" s="12">
        <v>0.36337443971097322</v>
      </c>
      <c r="EB58" s="12">
        <v>0.38332599302895665</v>
      </c>
      <c r="EC58" s="12">
        <v>0.35325916488914333</v>
      </c>
      <c r="ED58" s="12">
        <v>0.38407759533008923</v>
      </c>
      <c r="EE58" s="12">
        <v>0.36194818752044289</v>
      </c>
      <c r="EF58" s="12">
        <v>0.40445823992634561</v>
      </c>
      <c r="EG58" s="12">
        <v>0.40976382963566421</v>
      </c>
      <c r="EH58" s="12">
        <v>0.41613004045965818</v>
      </c>
      <c r="EI58" s="12">
        <v>0.39148590542710249</v>
      </c>
      <c r="EJ58" s="12">
        <v>0.35528765334357187</v>
      </c>
      <c r="EK58" s="12">
        <v>0.36730025401370597</v>
      </c>
      <c r="EL58" s="12">
        <v>0.41728902763836895</v>
      </c>
      <c r="EM58" s="12">
        <v>0.46307712987264971</v>
      </c>
      <c r="EN58" s="12">
        <v>0.53556687947251247</v>
      </c>
      <c r="EO58" s="12">
        <v>0.46256028348635153</v>
      </c>
      <c r="EP58" s="12">
        <v>0.47592753378200986</v>
      </c>
      <c r="EQ58" s="12">
        <v>0.3910218203046355</v>
      </c>
      <c r="ER58" s="12">
        <v>0.43190171790737536</v>
      </c>
      <c r="ES58" s="12">
        <v>0.41892708544344837</v>
      </c>
      <c r="ET58" s="12">
        <v>0.43961782704324825</v>
      </c>
      <c r="EU58" s="12">
        <v>0.4214082240608939</v>
      </c>
      <c r="EV58" s="12">
        <v>0.39304097772163138</v>
      </c>
      <c r="EW58" s="12">
        <v>0.34841052557909791</v>
      </c>
      <c r="EX58" s="12">
        <v>0.37918269527245929</v>
      </c>
      <c r="EY58" s="12">
        <v>0.42510071689919077</v>
      </c>
      <c r="EZ58" s="12">
        <v>0.47335045011078603</v>
      </c>
      <c r="FA58" s="12">
        <v>0.46898813496623565</v>
      </c>
      <c r="FB58" s="12">
        <v>0.42159771553527076</v>
      </c>
      <c r="FC58" s="12">
        <v>0.45230924835384961</v>
      </c>
      <c r="FD58" s="12">
        <v>0.46073908162182381</v>
      </c>
      <c r="FE58" s="12">
        <v>0.48378518058766423</v>
      </c>
      <c r="FF58" s="12">
        <v>0.41351931946109843</v>
      </c>
      <c r="FG58" s="12">
        <v>0.32179516991552037</v>
      </c>
      <c r="FH58" s="12">
        <v>0.27849207111345059</v>
      </c>
      <c r="FI58" s="12">
        <v>0.29022823848768053</v>
      </c>
      <c r="FJ58" s="12">
        <v>0.280996225831188</v>
      </c>
      <c r="FK58" s="12">
        <v>0.26803654437101615</v>
      </c>
      <c r="FL58" s="12">
        <v>0.25393549981945734</v>
      </c>
      <c r="FM58" s="12">
        <v>0.27881087140577937</v>
      </c>
      <c r="FN58" s="12">
        <v>0.30766687693945616</v>
      </c>
      <c r="FO58" s="12">
        <v>0.30648409634104734</v>
      </c>
      <c r="FP58" s="12">
        <v>0.36537876829373384</v>
      </c>
      <c r="FQ58" s="12">
        <v>0.37381747875852783</v>
      </c>
      <c r="FR58" s="12">
        <v>0.41306806013578762</v>
      </c>
      <c r="FS58" s="12">
        <v>0.44864335060836158</v>
      </c>
      <c r="FT58" s="12">
        <v>0.4345393952160212</v>
      </c>
      <c r="FU58" s="12">
        <v>0.39532534672020658</v>
      </c>
      <c r="FV58" s="12">
        <v>0.34345625509928451</v>
      </c>
      <c r="FW58" s="12">
        <v>0.34150529574377725</v>
      </c>
      <c r="FX58" s="12">
        <v>0.37990872440834872</v>
      </c>
      <c r="FY58" s="12">
        <v>0.38107132104052915</v>
      </c>
      <c r="FZ58" s="12">
        <v>0.40366643889542225</v>
      </c>
      <c r="GA58" s="12">
        <v>0.40788431737871206</v>
      </c>
      <c r="GB58" s="12">
        <v>0.39445799738810738</v>
      </c>
      <c r="GC58" s="12">
        <v>0.412015370059856</v>
      </c>
      <c r="GD58" s="12">
        <v>0.3667489026637164</v>
      </c>
      <c r="GE58" s="12">
        <v>0.37255572814760862</v>
      </c>
      <c r="GF58" s="12">
        <v>0.31508974315561883</v>
      </c>
      <c r="GG58" s="12">
        <v>0.34820978127837315</v>
      </c>
      <c r="GH58" s="12">
        <v>0.3086905527093684</v>
      </c>
      <c r="GI58" s="12">
        <v>0.35410032469009334</v>
      </c>
      <c r="GJ58" s="12">
        <v>0.43390866436170328</v>
      </c>
      <c r="GK58" s="12">
        <v>0.46441475859320552</v>
      </c>
      <c r="GL58" s="12">
        <v>0.44773509185162136</v>
      </c>
      <c r="GM58" s="12">
        <v>0.4013006356401656</v>
      </c>
      <c r="GN58" s="12">
        <v>0.36147203214033541</v>
      </c>
      <c r="GO58" s="12">
        <v>0.38398856851134128</v>
      </c>
      <c r="GP58" s="12">
        <v>0.34874999801624779</v>
      </c>
      <c r="GQ58" s="12">
        <v>0.4146124646387247</v>
      </c>
      <c r="GR58" s="12">
        <v>0.37537878062510693</v>
      </c>
      <c r="GS58" s="12">
        <v>0.34934644280744104</v>
      </c>
      <c r="GT58" s="12">
        <v>0.32076625987979701</v>
      </c>
    </row>
    <row r="59" spans="1:202" x14ac:dyDescent="0.2">
      <c r="A59" s="9" t="s">
        <v>19</v>
      </c>
      <c r="B59" s="10">
        <v>31.143742710135779</v>
      </c>
      <c r="C59" s="10">
        <v>30.039185890553437</v>
      </c>
      <c r="D59" s="10">
        <v>28.341870056633066</v>
      </c>
      <c r="E59" s="10">
        <v>26.556114767307783</v>
      </c>
      <c r="F59" s="10">
        <v>29.006072048397989</v>
      </c>
      <c r="G59" s="10">
        <v>31.49251179675246</v>
      </c>
      <c r="H59" s="10">
        <v>34.412039823188557</v>
      </c>
      <c r="I59" s="10">
        <v>34.768287991529768</v>
      </c>
      <c r="J59" s="10">
        <v>35.527442233378395</v>
      </c>
      <c r="K59" s="10">
        <v>34.479513614827169</v>
      </c>
      <c r="L59" s="10">
        <v>34.11249686206402</v>
      </c>
      <c r="M59" s="10">
        <v>33.371276177950392</v>
      </c>
      <c r="N59" s="10">
        <v>34.156960621894044</v>
      </c>
      <c r="O59" s="10">
        <v>33.970737587599309</v>
      </c>
      <c r="P59" s="10">
        <v>33.731450980418998</v>
      </c>
      <c r="Q59" s="10">
        <v>33.773674591961679</v>
      </c>
      <c r="R59" s="10">
        <v>35.239281716165053</v>
      </c>
      <c r="S59" s="10">
        <v>36.172741440223191</v>
      </c>
      <c r="T59" s="10">
        <v>36.432670119073819</v>
      </c>
      <c r="U59" s="10">
        <v>35.961645416029164</v>
      </c>
      <c r="V59" s="10">
        <v>35.633176063481386</v>
      </c>
      <c r="W59" s="10">
        <v>34.145484370571616</v>
      </c>
      <c r="X59" s="10">
        <v>31.414748819818801</v>
      </c>
      <c r="Y59" s="10">
        <v>29.398376982724823</v>
      </c>
      <c r="Z59" s="10">
        <v>28.854190043278223</v>
      </c>
      <c r="AA59" s="10">
        <v>29.988199648887448</v>
      </c>
      <c r="AB59" s="10">
        <v>31.007309210878002</v>
      </c>
      <c r="AC59" s="10">
        <v>32.744760294590144</v>
      </c>
      <c r="AD59" s="10">
        <v>33.331081242630894</v>
      </c>
      <c r="AE59" s="10">
        <v>33.615193792828215</v>
      </c>
      <c r="AF59" s="10">
        <v>32.905267779273387</v>
      </c>
      <c r="AG59" s="10">
        <v>32.6508328792209</v>
      </c>
      <c r="AH59" s="10">
        <v>33.085707796360758</v>
      </c>
      <c r="AI59" s="10">
        <v>32.367599174127001</v>
      </c>
      <c r="AJ59" s="10">
        <v>31.486764113868716</v>
      </c>
      <c r="AK59" s="10">
        <v>30.256938042835447</v>
      </c>
      <c r="AL59" s="10">
        <v>29.411755391158156</v>
      </c>
      <c r="AM59" s="10">
        <v>29.979862244583305</v>
      </c>
      <c r="AN59" s="10">
        <v>30.444026699288134</v>
      </c>
      <c r="AO59" s="10">
        <v>31.479128560162405</v>
      </c>
      <c r="AP59" s="10">
        <v>31.558260893923336</v>
      </c>
      <c r="AQ59" s="10">
        <v>31.162716260203354</v>
      </c>
      <c r="AR59" s="10">
        <v>31.670791188200127</v>
      </c>
      <c r="AS59" s="10">
        <v>31.21500440571084</v>
      </c>
      <c r="AT59" s="10">
        <v>31.689905969576852</v>
      </c>
      <c r="AU59" s="10">
        <v>31.181925631703024</v>
      </c>
      <c r="AV59" s="10">
        <v>30.311447028274952</v>
      </c>
      <c r="AW59" s="10">
        <v>29.758325593540107</v>
      </c>
      <c r="AX59" s="10">
        <v>29.238699137169437</v>
      </c>
      <c r="AY59" s="10">
        <v>30.237537519675534</v>
      </c>
      <c r="AZ59" s="10">
        <v>30.699787306329469</v>
      </c>
      <c r="BA59" s="10">
        <v>31.832550821125878</v>
      </c>
      <c r="BB59" s="10">
        <v>32.697277440402587</v>
      </c>
      <c r="BC59" s="10">
        <v>32.817849312717549</v>
      </c>
      <c r="BD59" s="10">
        <v>32.685957019317506</v>
      </c>
      <c r="BE59" s="10">
        <v>32.046680834273673</v>
      </c>
      <c r="BF59" s="10">
        <v>31.971811253296178</v>
      </c>
      <c r="BG59" s="10">
        <v>31.452837711272103</v>
      </c>
      <c r="BH59" s="10">
        <v>30.489181977735534</v>
      </c>
      <c r="BI59" s="10">
        <v>29.792768864086057</v>
      </c>
      <c r="BJ59" s="10">
        <v>29.702744840364847</v>
      </c>
      <c r="BK59" s="10">
        <v>30.724454115892968</v>
      </c>
      <c r="BL59" s="10">
        <v>32.038535953603727</v>
      </c>
      <c r="BM59" s="10">
        <v>33.468702040497753</v>
      </c>
      <c r="BN59" s="10">
        <v>32.288122403462062</v>
      </c>
      <c r="BO59" s="10">
        <v>35.262102809102473</v>
      </c>
      <c r="BP59" s="10">
        <v>35.839199416607222</v>
      </c>
      <c r="BQ59" s="10">
        <v>38.524585638443341</v>
      </c>
      <c r="BR59" s="10">
        <v>35.524981404583315</v>
      </c>
      <c r="BS59" s="10">
        <v>34.967422699239478</v>
      </c>
      <c r="BT59" s="10">
        <v>33.524251377928614</v>
      </c>
      <c r="BU59" s="10">
        <v>33.708103302505506</v>
      </c>
      <c r="BV59" s="10">
        <v>33.265601353928822</v>
      </c>
      <c r="BW59" s="10">
        <v>34.295487323024538</v>
      </c>
      <c r="BX59" s="10">
        <v>34.185169687597764</v>
      </c>
      <c r="BY59" s="10">
        <v>35.175702818054305</v>
      </c>
      <c r="BZ59" s="10">
        <v>35.298278441924822</v>
      </c>
      <c r="CA59" s="10">
        <v>36.188314150043794</v>
      </c>
      <c r="CB59" s="10">
        <v>36.204342121726057</v>
      </c>
      <c r="CC59" s="10">
        <v>35.585138245497255</v>
      </c>
      <c r="CD59" s="10">
        <v>35.203162026046002</v>
      </c>
      <c r="CE59" s="10">
        <v>33.778163788411661</v>
      </c>
      <c r="CF59" s="10">
        <v>33.097801273974831</v>
      </c>
      <c r="CG59" s="10">
        <v>31.730481279212015</v>
      </c>
      <c r="CH59" s="10">
        <v>31.341853967291684</v>
      </c>
      <c r="CI59" s="10">
        <v>30.554430796676758</v>
      </c>
      <c r="CJ59" s="10">
        <v>30.168002605319462</v>
      </c>
      <c r="CK59" s="10">
        <v>29.514496284416492</v>
      </c>
      <c r="CL59" s="10">
        <v>29.104577001741568</v>
      </c>
      <c r="CM59" s="10">
        <v>28.536017142748626</v>
      </c>
      <c r="CN59" s="10">
        <v>28.463852350460634</v>
      </c>
      <c r="CO59" s="10">
        <v>27.496099244734822</v>
      </c>
      <c r="CP59" s="10">
        <v>26.518894288582175</v>
      </c>
      <c r="CQ59" s="10">
        <v>25.462866566135094</v>
      </c>
      <c r="CR59" s="10">
        <v>26.465661995583805</v>
      </c>
      <c r="CS59" s="10">
        <v>27.719411354640712</v>
      </c>
      <c r="CT59" s="10">
        <v>28.933133789592276</v>
      </c>
      <c r="CU59" s="10">
        <v>29.466175300990255</v>
      </c>
      <c r="CV59" s="10">
        <v>29.422216734102268</v>
      </c>
      <c r="CW59" s="10">
        <v>29.1243176772638</v>
      </c>
      <c r="CX59" s="10">
        <v>29.045415230915104</v>
      </c>
      <c r="CY59" s="10">
        <v>29.064582213360403</v>
      </c>
      <c r="CZ59" s="10">
        <v>29.146232604330987</v>
      </c>
      <c r="DA59" s="10">
        <v>29.477241719946946</v>
      </c>
      <c r="DB59" s="10">
        <v>29.620202996495955</v>
      </c>
      <c r="DC59" s="10">
        <v>29.837872775038626</v>
      </c>
      <c r="DD59" s="10">
        <v>30.45844652358284</v>
      </c>
      <c r="DE59" s="10">
        <v>31.095568906700343</v>
      </c>
      <c r="DF59" s="10">
        <v>31.341994825796089</v>
      </c>
      <c r="DG59" s="10">
        <v>30.936975060667798</v>
      </c>
      <c r="DH59" s="10">
        <v>30.864050435450029</v>
      </c>
      <c r="DI59" s="10">
        <v>31.821096265606929</v>
      </c>
      <c r="DJ59" s="10">
        <v>32.550006558746112</v>
      </c>
      <c r="DK59" s="10">
        <v>33.286811318847931</v>
      </c>
      <c r="DL59" s="10">
        <v>33.42340251677696</v>
      </c>
      <c r="DM59" s="10">
        <v>33.585869901177404</v>
      </c>
      <c r="DN59" s="10">
        <v>32.72558219875544</v>
      </c>
      <c r="DO59" s="10">
        <v>31.68541308529371</v>
      </c>
      <c r="DP59" s="10">
        <v>30.508100654946567</v>
      </c>
      <c r="DQ59" s="10">
        <v>31.06168245851303</v>
      </c>
      <c r="DR59" s="10">
        <v>31.49677629151001</v>
      </c>
      <c r="DS59" s="10">
        <v>31.893014099666662</v>
      </c>
      <c r="DT59" s="10">
        <v>31.175223380097854</v>
      </c>
      <c r="DU59" s="10">
        <v>30.677382613170796</v>
      </c>
      <c r="DV59" s="10">
        <v>30.501058123168605</v>
      </c>
      <c r="DW59" s="10">
        <v>30.708161499655219</v>
      </c>
      <c r="DX59" s="10">
        <v>30.933545551388153</v>
      </c>
      <c r="DY59" s="10">
        <v>31.80921756876614</v>
      </c>
      <c r="DZ59" s="10">
        <v>32.209514325495718</v>
      </c>
      <c r="EA59" s="10">
        <v>31.805042471093181</v>
      </c>
      <c r="EB59" s="10">
        <v>30.602061819566948</v>
      </c>
      <c r="EC59" s="10">
        <v>30.209532009077893</v>
      </c>
      <c r="ED59" s="10">
        <v>30.387117273899143</v>
      </c>
      <c r="EE59" s="10">
        <v>31.192442359280946</v>
      </c>
      <c r="EF59" s="10">
        <v>31.881035241456047</v>
      </c>
      <c r="EG59" s="10">
        <v>33.185752111220332</v>
      </c>
      <c r="EH59" s="10">
        <v>33.433540850836337</v>
      </c>
      <c r="EI59" s="10">
        <v>33.11200460486392</v>
      </c>
      <c r="EJ59" s="10">
        <v>32.31591766168264</v>
      </c>
      <c r="EK59" s="10">
        <v>32.546677670019115</v>
      </c>
      <c r="EL59" s="10">
        <v>32.824245532754034</v>
      </c>
      <c r="EM59" s="10">
        <v>32.176661534393205</v>
      </c>
      <c r="EN59" s="10">
        <v>31.189797431007847</v>
      </c>
      <c r="EO59" s="10">
        <v>30.043793930977351</v>
      </c>
      <c r="EP59" s="10">
        <v>29.69485501234611</v>
      </c>
      <c r="EQ59" s="10">
        <v>30.173251199683481</v>
      </c>
      <c r="ER59" s="10">
        <v>31.337356808054828</v>
      </c>
      <c r="ES59" s="10">
        <v>32.451016372656127</v>
      </c>
      <c r="ET59" s="10">
        <v>31.350834941496657</v>
      </c>
      <c r="EU59" s="10">
        <v>30.644941820460925</v>
      </c>
      <c r="EV59" s="10">
        <v>29.538190000645336</v>
      </c>
      <c r="EW59" s="10">
        <v>30.296230887761084</v>
      </c>
      <c r="EX59" s="10">
        <v>30.248418866881771</v>
      </c>
      <c r="EY59" s="10">
        <v>30.733600811663582</v>
      </c>
      <c r="EZ59" s="10">
        <v>29.544848661931589</v>
      </c>
      <c r="FA59" s="10">
        <v>28.588892586838167</v>
      </c>
      <c r="FB59" s="10">
        <v>27.38647186566816</v>
      </c>
      <c r="FC59" s="10">
        <v>26.928713124473784</v>
      </c>
      <c r="FD59" s="10">
        <v>26.725021165291952</v>
      </c>
      <c r="FE59" s="10">
        <v>27.421901161560207</v>
      </c>
      <c r="FF59" s="10">
        <v>27.543055656644921</v>
      </c>
      <c r="FG59" s="10">
        <v>27.904132412669913</v>
      </c>
      <c r="FH59" s="10">
        <v>28.618114742448014</v>
      </c>
      <c r="FI59" s="10">
        <v>30.510847717533647</v>
      </c>
      <c r="FJ59" s="10">
        <v>30.897629212391781</v>
      </c>
      <c r="FK59" s="10">
        <v>30.53506656676387</v>
      </c>
      <c r="FL59" s="10">
        <v>29.262854061536359</v>
      </c>
      <c r="FM59" s="10">
        <v>28.534605616229697</v>
      </c>
      <c r="FN59" s="10">
        <v>28.096280981071203</v>
      </c>
      <c r="FO59" s="10">
        <v>27.927452889928876</v>
      </c>
      <c r="FP59" s="10">
        <v>28.289360083117494</v>
      </c>
      <c r="FQ59" s="10">
        <v>28.752106531061973</v>
      </c>
      <c r="FR59" s="10">
        <v>29.187336915444028</v>
      </c>
      <c r="FS59" s="10">
        <v>29.440475148704849</v>
      </c>
      <c r="FT59" s="10">
        <v>29.031416570528606</v>
      </c>
      <c r="FU59" s="10">
        <v>29.018722419718458</v>
      </c>
      <c r="FV59" s="10">
        <v>29.102109694512603</v>
      </c>
      <c r="FW59" s="10">
        <v>29.199271086053702</v>
      </c>
      <c r="FX59" s="10">
        <v>28.456419925810835</v>
      </c>
      <c r="FY59" s="10">
        <v>27.516844835912007</v>
      </c>
      <c r="FZ59" s="10">
        <v>27.44762731752099</v>
      </c>
      <c r="GA59" s="10">
        <v>27.710444585454347</v>
      </c>
      <c r="GB59" s="10">
        <v>28.015150489025025</v>
      </c>
      <c r="GC59" s="10">
        <v>28.193985129329302</v>
      </c>
      <c r="GD59" s="10">
        <v>27.937757700198457</v>
      </c>
      <c r="GE59" s="10">
        <v>27.810092704562848</v>
      </c>
      <c r="GF59" s="10">
        <v>26.518698380834515</v>
      </c>
      <c r="GG59" s="10">
        <v>26.270950897234506</v>
      </c>
      <c r="GH59" s="10">
        <v>25.941748582861461</v>
      </c>
      <c r="GI59" s="10">
        <v>26.067230377011562</v>
      </c>
      <c r="GJ59" s="10">
        <v>25.492415191124906</v>
      </c>
      <c r="GK59" s="10">
        <v>25.248500731384137</v>
      </c>
      <c r="GL59" s="10">
        <v>25.127809026150416</v>
      </c>
      <c r="GM59" s="10">
        <v>25.828696205687834</v>
      </c>
      <c r="GN59" s="10">
        <v>26.195339760646448</v>
      </c>
      <c r="GO59" s="10">
        <v>27.631300920891039</v>
      </c>
      <c r="GP59" s="10">
        <v>27.937059507807255</v>
      </c>
      <c r="GQ59" s="10">
        <v>27.937186570424416</v>
      </c>
      <c r="GR59" s="10">
        <v>26.721161593389457</v>
      </c>
      <c r="GS59" s="10">
        <v>25.918006749178097</v>
      </c>
      <c r="GT59" s="10">
        <v>25.242884227125455</v>
      </c>
    </row>
    <row r="60" spans="1:202" x14ac:dyDescent="0.2">
      <c r="A60" s="13" t="s">
        <v>20</v>
      </c>
      <c r="B60" s="12">
        <v>12.178380974340975</v>
      </c>
      <c r="C60" s="12">
        <v>12.325854217094196</v>
      </c>
      <c r="D60" s="12">
        <v>11.720821644796009</v>
      </c>
      <c r="E60" s="12">
        <v>10.962406405052864</v>
      </c>
      <c r="F60" s="12">
        <v>11.180130089899476</v>
      </c>
      <c r="G60" s="12">
        <v>12.040431630202502</v>
      </c>
      <c r="H60" s="12">
        <v>13.295698750752805</v>
      </c>
      <c r="I60" s="12">
        <v>13.669825038921493</v>
      </c>
      <c r="J60" s="12">
        <v>14.266246281316446</v>
      </c>
      <c r="K60" s="12">
        <v>13.319937886708558</v>
      </c>
      <c r="L60" s="12">
        <v>13.033880308483342</v>
      </c>
      <c r="M60" s="12">
        <v>11.910091957599061</v>
      </c>
      <c r="N60" s="12">
        <v>12.476325087498259</v>
      </c>
      <c r="O60" s="12">
        <v>12.410028491316739</v>
      </c>
      <c r="P60" s="12">
        <v>12.936418015743959</v>
      </c>
      <c r="Q60" s="12">
        <v>12.682153134675357</v>
      </c>
      <c r="R60" s="12">
        <v>12.592737429648668</v>
      </c>
      <c r="S60" s="12">
        <v>12.195358413324747</v>
      </c>
      <c r="T60" s="12">
        <v>12.478960381007679</v>
      </c>
      <c r="U60" s="12">
        <v>12.523386472322365</v>
      </c>
      <c r="V60" s="12">
        <v>12.888438910565553</v>
      </c>
      <c r="W60" s="12">
        <v>11.884530686045206</v>
      </c>
      <c r="X60" s="12">
        <v>10.700833495116822</v>
      </c>
      <c r="Y60" s="12">
        <v>9.1323360066901831</v>
      </c>
      <c r="Z60" s="12">
        <v>9.1624649808647511</v>
      </c>
      <c r="AA60" s="12">
        <v>9.8951229367238458</v>
      </c>
      <c r="AB60" s="12">
        <v>10.319195742002892</v>
      </c>
      <c r="AC60" s="12">
        <v>11.310784689880769</v>
      </c>
      <c r="AD60" s="12">
        <v>11.597449311505882</v>
      </c>
      <c r="AE60" s="12">
        <v>12.359174281054671</v>
      </c>
      <c r="AF60" s="12">
        <v>12.084308859904338</v>
      </c>
      <c r="AG60" s="12">
        <v>11.833482428373079</v>
      </c>
      <c r="AH60" s="12">
        <v>11.908278340816459</v>
      </c>
      <c r="AI60" s="12">
        <v>11.677738152558002</v>
      </c>
      <c r="AJ60" s="12">
        <v>11.589208262490541</v>
      </c>
      <c r="AK60" s="12">
        <v>10.812627444842777</v>
      </c>
      <c r="AL60" s="12">
        <v>10.513303496886467</v>
      </c>
      <c r="AM60" s="12">
        <v>10.811189214392481</v>
      </c>
      <c r="AN60" s="12">
        <v>11.230091715444296</v>
      </c>
      <c r="AO60" s="12">
        <v>11.222895704212334</v>
      </c>
      <c r="AP60" s="12">
        <v>10.783017088038703</v>
      </c>
      <c r="AQ60" s="12">
        <v>10.81190077238575</v>
      </c>
      <c r="AR60" s="12">
        <v>11.170727438916186</v>
      </c>
      <c r="AS60" s="12">
        <v>10.857978501437673</v>
      </c>
      <c r="AT60" s="12">
        <v>10.758748593597707</v>
      </c>
      <c r="AU60" s="12">
        <v>10.408991224203918</v>
      </c>
      <c r="AV60" s="12">
        <v>9.6052071126104401</v>
      </c>
      <c r="AW60" s="12">
        <v>8.9389036032962608</v>
      </c>
      <c r="AX60" s="12">
        <v>8.6561273745848801</v>
      </c>
      <c r="AY60" s="12">
        <v>8.70039740573419</v>
      </c>
      <c r="AZ60" s="12">
        <v>8.5798209939781955</v>
      </c>
      <c r="BA60" s="12">
        <v>9.1039313191496767</v>
      </c>
      <c r="BB60" s="12">
        <v>9.8299766500143324</v>
      </c>
      <c r="BC60" s="12">
        <v>10.815228171710459</v>
      </c>
      <c r="BD60" s="12">
        <v>10.623046595160465</v>
      </c>
      <c r="BE60" s="12">
        <v>10.149240049268931</v>
      </c>
      <c r="BF60" s="12">
        <v>9.680598492166105</v>
      </c>
      <c r="BG60" s="12">
        <v>9.2887219686659908</v>
      </c>
      <c r="BH60" s="12">
        <v>9.1690355210009074</v>
      </c>
      <c r="BI60" s="12">
        <v>8.6425061686814217</v>
      </c>
      <c r="BJ60" s="12">
        <v>8.737465554435337</v>
      </c>
      <c r="BK60" s="12">
        <v>8.8296828094499702</v>
      </c>
      <c r="BL60" s="12">
        <v>9.0537077892104669</v>
      </c>
      <c r="BM60" s="12">
        <v>9.1172206800331281</v>
      </c>
      <c r="BN60" s="12">
        <v>8.9948502520450493</v>
      </c>
      <c r="BO60" s="12">
        <v>10.006322264488396</v>
      </c>
      <c r="BP60" s="12">
        <v>10.262313285745973</v>
      </c>
      <c r="BQ60" s="12">
        <v>10.275006765391282</v>
      </c>
      <c r="BR60" s="12">
        <v>9.1674793250739555</v>
      </c>
      <c r="BS60" s="12">
        <v>8.7148726128444718</v>
      </c>
      <c r="BT60" s="12">
        <v>8.4288189834434171</v>
      </c>
      <c r="BU60" s="12">
        <v>8.7111159475837887</v>
      </c>
      <c r="BV60" s="12">
        <v>8.3394494842281652</v>
      </c>
      <c r="BW60" s="12">
        <v>8.8803616852125504</v>
      </c>
      <c r="BX60" s="12">
        <v>8.6062398298201135</v>
      </c>
      <c r="BY60" s="12">
        <v>8.9398164479096742</v>
      </c>
      <c r="BZ60" s="12">
        <v>8.7041772960196724</v>
      </c>
      <c r="CA60" s="12">
        <v>8.9029580675459634</v>
      </c>
      <c r="CB60" s="12">
        <v>8.6403382957395269</v>
      </c>
      <c r="CC60" s="12">
        <v>8.6717401048691496</v>
      </c>
      <c r="CD60" s="12">
        <v>8.4815856853182474</v>
      </c>
      <c r="CE60" s="12">
        <v>8.1387394461792724</v>
      </c>
      <c r="CF60" s="12">
        <v>7.597095583232</v>
      </c>
      <c r="CG60" s="12">
        <v>7.3558155350603256</v>
      </c>
      <c r="CH60" s="12">
        <v>7.8632954610206545</v>
      </c>
      <c r="CI60" s="12">
        <v>7.7877407820826434</v>
      </c>
      <c r="CJ60" s="12">
        <v>7.8523503107716968</v>
      </c>
      <c r="CK60" s="12">
        <v>7.1547154560674926</v>
      </c>
      <c r="CL60" s="12">
        <v>7.1421137207490561</v>
      </c>
      <c r="CM60" s="12">
        <v>6.6255803850221469</v>
      </c>
      <c r="CN60" s="12">
        <v>6.5557192623327456</v>
      </c>
      <c r="CO60" s="12">
        <v>6.0788503110444738</v>
      </c>
      <c r="CP60" s="12">
        <v>6.0062431179753171</v>
      </c>
      <c r="CQ60" s="12">
        <v>6.1200566653055528</v>
      </c>
      <c r="CR60" s="12">
        <v>6.6894022093561185</v>
      </c>
      <c r="CS60" s="12">
        <v>6.8917521012389988</v>
      </c>
      <c r="CT60" s="12">
        <v>7.1738736562158696</v>
      </c>
      <c r="CU60" s="12">
        <v>7.3046251957862198</v>
      </c>
      <c r="CV60" s="12">
        <v>7.2820433893269971</v>
      </c>
      <c r="CW60" s="12">
        <v>7.0675932904656031</v>
      </c>
      <c r="CX60" s="12">
        <v>6.8927434610670444</v>
      </c>
      <c r="CY60" s="12">
        <v>7.0450244209685611</v>
      </c>
      <c r="CZ60" s="12">
        <v>7.3522173824131256</v>
      </c>
      <c r="DA60" s="12">
        <v>7.8683112401587154</v>
      </c>
      <c r="DB60" s="12">
        <v>8.2375639421030868</v>
      </c>
      <c r="DC60" s="12">
        <v>8.1092198980344623</v>
      </c>
      <c r="DD60" s="12">
        <v>8.1617040015612243</v>
      </c>
      <c r="DE60" s="12">
        <v>7.8374321665133433</v>
      </c>
      <c r="DF60" s="12">
        <v>7.8153485844672161</v>
      </c>
      <c r="DG60" s="12">
        <v>7.7520770572496014</v>
      </c>
      <c r="DH60" s="12">
        <v>8.2396081397581291</v>
      </c>
      <c r="DI60" s="12">
        <v>9.0522773138256785</v>
      </c>
      <c r="DJ60" s="12">
        <v>9.4830408584976347</v>
      </c>
      <c r="DK60" s="12">
        <v>9.7485569453532843</v>
      </c>
      <c r="DL60" s="12">
        <v>9.383893694936555</v>
      </c>
      <c r="DM60" s="12">
        <v>8.9957448935915849</v>
      </c>
      <c r="DN60" s="12">
        <v>8.5499091943386514</v>
      </c>
      <c r="DO60" s="12">
        <v>8.1888438508693699</v>
      </c>
      <c r="DP60" s="12">
        <v>7.921871946040647</v>
      </c>
      <c r="DQ60" s="12">
        <v>7.9725868054241982</v>
      </c>
      <c r="DR60" s="12">
        <v>8.1647850045611641</v>
      </c>
      <c r="DS60" s="12">
        <v>8.3732187420167996</v>
      </c>
      <c r="DT60" s="12">
        <v>8.2043513429747446</v>
      </c>
      <c r="DU60" s="12">
        <v>8.3800889997094927</v>
      </c>
      <c r="DV60" s="12">
        <v>8.338707534882408</v>
      </c>
      <c r="DW60" s="12">
        <v>8.371136068792266</v>
      </c>
      <c r="DX60" s="12">
        <v>8.0879860607044627</v>
      </c>
      <c r="DY60" s="12">
        <v>8.3498210815184279</v>
      </c>
      <c r="DZ60" s="12">
        <v>8.6891261264997794</v>
      </c>
      <c r="EA60" s="12">
        <v>8.5621271991555901</v>
      </c>
      <c r="EB60" s="12">
        <v>8.1762224342729262</v>
      </c>
      <c r="EC60" s="12">
        <v>7.8824127663762633</v>
      </c>
      <c r="ED60" s="12">
        <v>7.9279570346170294</v>
      </c>
      <c r="EE60" s="12">
        <v>8.1700221602966039</v>
      </c>
      <c r="EF60" s="12">
        <v>8.4814153081118224</v>
      </c>
      <c r="EG60" s="12">
        <v>9.3033037589726622</v>
      </c>
      <c r="EH60" s="12">
        <v>9.6084526353021023</v>
      </c>
      <c r="EI60" s="12">
        <v>9.7304131491798653</v>
      </c>
      <c r="EJ60" s="12">
        <v>9.1122944685078942</v>
      </c>
      <c r="EK60" s="12">
        <v>9.3659667176374803</v>
      </c>
      <c r="EL60" s="12">
        <v>9.9131929950652093</v>
      </c>
      <c r="EM60" s="12">
        <v>9.6780264875590412</v>
      </c>
      <c r="EN60" s="12">
        <v>9.2208799913785899</v>
      </c>
      <c r="EO60" s="12">
        <v>8.2668743003867071</v>
      </c>
      <c r="EP60" s="12">
        <v>8.6353622921325321</v>
      </c>
      <c r="EQ60" s="12">
        <v>9.020870670486314</v>
      </c>
      <c r="ER60" s="12">
        <v>9.9742465850225841</v>
      </c>
      <c r="ES60" s="12">
        <v>10.561230275810219</v>
      </c>
      <c r="ET60" s="12">
        <v>9.9213552852570697</v>
      </c>
      <c r="EU60" s="12">
        <v>9.4320804315812552</v>
      </c>
      <c r="EV60" s="12">
        <v>8.6411326021374837</v>
      </c>
      <c r="EW60" s="12">
        <v>8.976910632841232</v>
      </c>
      <c r="EX60" s="12">
        <v>8.7264982691348791</v>
      </c>
      <c r="EY60" s="12">
        <v>8.723530469105528</v>
      </c>
      <c r="EZ60" s="12">
        <v>8.3304679225981051</v>
      </c>
      <c r="FA60" s="12">
        <v>7.7435080134976131</v>
      </c>
      <c r="FB60" s="12">
        <v>7.199929906005063</v>
      </c>
      <c r="FC60" s="12">
        <v>7.1892709582695291</v>
      </c>
      <c r="FD60" s="12">
        <v>7.0086972526746196</v>
      </c>
      <c r="FE60" s="12">
        <v>7.745824958177999</v>
      </c>
      <c r="FF60" s="12">
        <v>7.624465207756792</v>
      </c>
      <c r="FG60" s="12">
        <v>7.9482884123129187</v>
      </c>
      <c r="FH60" s="12">
        <v>7.6080473229049801</v>
      </c>
      <c r="FI60" s="12">
        <v>7.9655337141946836</v>
      </c>
      <c r="FJ60" s="12">
        <v>8.1306325770705641</v>
      </c>
      <c r="FK60" s="12">
        <v>8.2740919563130717</v>
      </c>
      <c r="FL60" s="12">
        <v>7.9340341006040509</v>
      </c>
      <c r="FM60" s="12">
        <v>7.5078190931748141</v>
      </c>
      <c r="FN60" s="12">
        <v>7.1962263275688541</v>
      </c>
      <c r="FO60" s="12">
        <v>7.1995921195802417</v>
      </c>
      <c r="FP60" s="12">
        <v>7.5597439486986886</v>
      </c>
      <c r="FQ60" s="12">
        <v>8.2048119007860585</v>
      </c>
      <c r="FR60" s="12">
        <v>8.5144025804530408</v>
      </c>
      <c r="FS60" s="12">
        <v>8.7950039300997673</v>
      </c>
      <c r="FT60" s="12">
        <v>8.0903322875990611</v>
      </c>
      <c r="FU60" s="12">
        <v>7.8895353198317499</v>
      </c>
      <c r="FV60" s="12">
        <v>7.9760663740501476</v>
      </c>
      <c r="FW60" s="12">
        <v>8.5091569042443869</v>
      </c>
      <c r="FX60" s="12">
        <v>8.424925707513145</v>
      </c>
      <c r="FY60" s="12">
        <v>7.5729768564488378</v>
      </c>
      <c r="FZ60" s="12">
        <v>7.3692980496488607</v>
      </c>
      <c r="GA60" s="12">
        <v>7.3594057685904115</v>
      </c>
      <c r="GB60" s="12">
        <v>7.6593299268341299</v>
      </c>
      <c r="GC60" s="12">
        <v>8.0082839621005117</v>
      </c>
      <c r="GD60" s="12">
        <v>7.9108007603374926</v>
      </c>
      <c r="GE60" s="12">
        <v>8.0617869198818397</v>
      </c>
      <c r="GF60" s="12">
        <v>7.3788213436204817</v>
      </c>
      <c r="GG60" s="12">
        <v>7.2403285195689424</v>
      </c>
      <c r="GH60" s="12">
        <v>7.3250076225201788</v>
      </c>
      <c r="GI60" s="12">
        <v>7.1604780936826806</v>
      </c>
      <c r="GJ60" s="12">
        <v>7.1469323814923769</v>
      </c>
      <c r="GK60" s="12">
        <v>6.7346710215240693</v>
      </c>
      <c r="GL60" s="12">
        <v>6.8224741364639838</v>
      </c>
      <c r="GM60" s="12">
        <v>6.9294731855231024</v>
      </c>
      <c r="GN60" s="12">
        <v>7.1658246911473338</v>
      </c>
      <c r="GO60" s="12">
        <v>7.7512055064710665</v>
      </c>
      <c r="GP60" s="12">
        <v>7.7564015685926009</v>
      </c>
      <c r="GQ60" s="12">
        <v>7.7571406437218187</v>
      </c>
      <c r="GR60" s="12">
        <v>7.2092451671889046</v>
      </c>
      <c r="GS60" s="12">
        <v>6.9956676493255907</v>
      </c>
      <c r="GT60" s="12">
        <v>6.6948921792361045</v>
      </c>
    </row>
    <row r="61" spans="1:202" x14ac:dyDescent="0.2">
      <c r="A61" s="14" t="s">
        <v>21</v>
      </c>
      <c r="B61" s="10">
        <v>3.2431337589060423</v>
      </c>
      <c r="C61" s="10">
        <v>2.9814192672534179</v>
      </c>
      <c r="D61" s="10">
        <v>3.2041106071599255</v>
      </c>
      <c r="E61" s="10">
        <v>3.1246084870555113</v>
      </c>
      <c r="F61" s="10">
        <v>3.3379672308687969</v>
      </c>
      <c r="G61" s="10">
        <v>3.8467612481233981</v>
      </c>
      <c r="H61" s="10">
        <v>4.115211948085908</v>
      </c>
      <c r="I61" s="10">
        <v>4.2179866546163121</v>
      </c>
      <c r="J61" s="10">
        <v>3.7433120576780747</v>
      </c>
      <c r="K61" s="10">
        <v>3.4635366078935927</v>
      </c>
      <c r="L61" s="10">
        <v>3.1917729382386213</v>
      </c>
      <c r="M61" s="10">
        <v>3.2191949785142615</v>
      </c>
      <c r="N61" s="10">
        <v>3.3397829222060418</v>
      </c>
      <c r="O61" s="10">
        <v>2.9916995885291722</v>
      </c>
      <c r="P61" s="10">
        <v>3.0038231853558321</v>
      </c>
      <c r="Q61" s="10">
        <v>2.814526392494483</v>
      </c>
      <c r="R61" s="10">
        <v>3.0439055473865393</v>
      </c>
      <c r="S61" s="10">
        <v>2.9237707774606707</v>
      </c>
      <c r="T61" s="10">
        <v>3.0559672338696822</v>
      </c>
      <c r="U61" s="10">
        <v>3.1376939412388545</v>
      </c>
      <c r="V61" s="10">
        <v>3.0946079095444197</v>
      </c>
      <c r="W61" s="10">
        <v>3.0780601634857927</v>
      </c>
      <c r="X61" s="10">
        <v>2.9218097888901515</v>
      </c>
      <c r="Y61" s="10">
        <v>2.8977698165610088</v>
      </c>
      <c r="Z61" s="10">
        <v>3.1316155117038993</v>
      </c>
      <c r="AA61" s="10">
        <v>2.9983611869005893</v>
      </c>
      <c r="AB61" s="10">
        <v>3.1883103917491233</v>
      </c>
      <c r="AC61" s="10">
        <v>2.9855501937627831</v>
      </c>
      <c r="AD61" s="10">
        <v>3.5107830852604049</v>
      </c>
      <c r="AE61" s="10">
        <v>3.469613763671151</v>
      </c>
      <c r="AF61" s="10">
        <v>3.3501567781340542</v>
      </c>
      <c r="AG61" s="10">
        <v>3.2710395341360741</v>
      </c>
      <c r="AH61" s="10">
        <v>3.5934073239374587</v>
      </c>
      <c r="AI61" s="10">
        <v>3.5613814602936249</v>
      </c>
      <c r="AJ61" s="10">
        <v>3.4311170550785093</v>
      </c>
      <c r="AK61" s="10">
        <v>3.0795387121289446</v>
      </c>
      <c r="AL61" s="10">
        <v>3.0571029899868192</v>
      </c>
      <c r="AM61" s="10">
        <v>3.2736956671475061</v>
      </c>
      <c r="AN61" s="10">
        <v>3.3689075746919825</v>
      </c>
      <c r="AO61" s="10">
        <v>3.335729140863144</v>
      </c>
      <c r="AP61" s="10">
        <v>3.0171292325665511</v>
      </c>
      <c r="AQ61" s="10">
        <v>3.1469727064071278</v>
      </c>
      <c r="AR61" s="10">
        <v>3.2910629054425886</v>
      </c>
      <c r="AS61" s="10">
        <v>3.3353721825295382</v>
      </c>
      <c r="AT61" s="10">
        <v>3.3932302035419561</v>
      </c>
      <c r="AU61" s="10">
        <v>3.6267867688371633</v>
      </c>
      <c r="AV61" s="10">
        <v>3.7465889384142823</v>
      </c>
      <c r="AW61" s="10">
        <v>3.7776633135105748</v>
      </c>
      <c r="AX61" s="10">
        <v>3.5146034043080117</v>
      </c>
      <c r="AY61" s="10">
        <v>3.5554547794242413</v>
      </c>
      <c r="AZ61" s="10">
        <v>3.5360159541466776</v>
      </c>
      <c r="BA61" s="10">
        <v>3.7793808915517735</v>
      </c>
      <c r="BB61" s="10">
        <v>3.733337411909766</v>
      </c>
      <c r="BC61" s="10">
        <v>3.4913583584337382</v>
      </c>
      <c r="BD61" s="10">
        <v>3.2825597280658565</v>
      </c>
      <c r="BE61" s="10">
        <v>3.2070075250962504</v>
      </c>
      <c r="BF61" s="10">
        <v>3.5651416779912446</v>
      </c>
      <c r="BG61" s="10">
        <v>3.6856631458019069</v>
      </c>
      <c r="BH61" s="10">
        <v>3.7770653425108396</v>
      </c>
      <c r="BI61" s="10">
        <v>3.3872161288443068</v>
      </c>
      <c r="BJ61" s="10">
        <v>3.4394135052757355</v>
      </c>
      <c r="BK61" s="10">
        <v>4.2780647098499864</v>
      </c>
      <c r="BL61" s="10">
        <v>5.5672588161130241</v>
      </c>
      <c r="BM61" s="10">
        <v>7.0302028903154792</v>
      </c>
      <c r="BN61" s="10">
        <v>8.6694700456896303</v>
      </c>
      <c r="BO61" s="10">
        <v>12.503985411931733</v>
      </c>
      <c r="BP61" s="10">
        <v>15.606822215034402</v>
      </c>
      <c r="BQ61" s="10">
        <v>18.020000529207579</v>
      </c>
      <c r="BR61" s="10">
        <v>18.174907715407436</v>
      </c>
      <c r="BS61" s="10">
        <v>18.437724573165283</v>
      </c>
      <c r="BT61" s="10">
        <v>18.068395835011053</v>
      </c>
      <c r="BU61" s="10">
        <v>17.651975947828731</v>
      </c>
      <c r="BV61" s="10">
        <v>17.584388142202908</v>
      </c>
      <c r="BW61" s="10">
        <v>18.313989988872105</v>
      </c>
      <c r="BX61" s="10">
        <v>18.938331174178312</v>
      </c>
      <c r="BY61" s="10">
        <v>19.476543900989782</v>
      </c>
      <c r="BZ61" s="10">
        <v>19.653448675712344</v>
      </c>
      <c r="CA61" s="10">
        <v>19.981910828552838</v>
      </c>
      <c r="CB61" s="10">
        <v>20.216207935523556</v>
      </c>
      <c r="CC61" s="10">
        <v>20.127018869598484</v>
      </c>
      <c r="CD61" s="10">
        <v>20.490346081901286</v>
      </c>
      <c r="CE61" s="10">
        <v>19.773130573392869</v>
      </c>
      <c r="CF61" s="10">
        <v>19.375255952041254</v>
      </c>
      <c r="CG61" s="10">
        <v>17.975723946251364</v>
      </c>
      <c r="CH61" s="10">
        <v>17.81623557318661</v>
      </c>
      <c r="CI61" s="10">
        <v>17.252893854128995</v>
      </c>
      <c r="CJ61" s="10">
        <v>17.128066621652039</v>
      </c>
      <c r="CK61" s="10">
        <v>16.811219159322956</v>
      </c>
      <c r="CL61" s="10">
        <v>16.830286137360986</v>
      </c>
      <c r="CM61" s="10">
        <v>16.68649874955161</v>
      </c>
      <c r="CN61" s="10">
        <v>16.415791566338488</v>
      </c>
      <c r="CO61" s="10">
        <v>15.56891231094423</v>
      </c>
      <c r="CP61" s="10">
        <v>14.662105130753488</v>
      </c>
      <c r="CQ61" s="10">
        <v>13.942626030969965</v>
      </c>
      <c r="CR61" s="10">
        <v>14.135754877943707</v>
      </c>
      <c r="CS61" s="10">
        <v>14.376432419783061</v>
      </c>
      <c r="CT61" s="10">
        <v>14.585495986556172</v>
      </c>
      <c r="CU61" s="10">
        <v>14.993390463524015</v>
      </c>
      <c r="CV61" s="10">
        <v>15.098984295434731</v>
      </c>
      <c r="CW61" s="10">
        <v>15.073393548015959</v>
      </c>
      <c r="CX61" s="10">
        <v>15.20461413935848</v>
      </c>
      <c r="CY61" s="10">
        <v>15.333374374681522</v>
      </c>
      <c r="CZ61" s="10">
        <v>15.578066353551954</v>
      </c>
      <c r="DA61" s="10">
        <v>15.832083827754593</v>
      </c>
      <c r="DB61" s="10">
        <v>16.204727756393623</v>
      </c>
      <c r="DC61" s="10">
        <v>16.398509317564336</v>
      </c>
      <c r="DD61" s="10">
        <v>16.535318195636705</v>
      </c>
      <c r="DE61" s="10">
        <v>17.275462162296837</v>
      </c>
      <c r="DF61" s="10">
        <v>17.445619040624784</v>
      </c>
      <c r="DG61" s="10">
        <v>17.34545273477374</v>
      </c>
      <c r="DH61" s="10">
        <v>16.58431197557266</v>
      </c>
      <c r="DI61" s="10">
        <v>16.641711484873046</v>
      </c>
      <c r="DJ61" s="10">
        <v>16.797360301414994</v>
      </c>
      <c r="DK61" s="10">
        <v>17.411865867243442</v>
      </c>
      <c r="DL61" s="10">
        <v>18.161141316408745</v>
      </c>
      <c r="DM61" s="10">
        <v>18.475891813078285</v>
      </c>
      <c r="DN61" s="10">
        <v>17.743898676188426</v>
      </c>
      <c r="DO61" s="10">
        <v>16.991017770460353</v>
      </c>
      <c r="DP61" s="10">
        <v>16.162485740786149</v>
      </c>
      <c r="DQ61" s="10">
        <v>16.434237215971709</v>
      </c>
      <c r="DR61" s="10">
        <v>16.764306806555435</v>
      </c>
      <c r="DS61" s="10">
        <v>17.130656220587859</v>
      </c>
      <c r="DT61" s="10">
        <v>17.006494903760881</v>
      </c>
      <c r="DU61" s="10">
        <v>16.525503006011601</v>
      </c>
      <c r="DV61" s="10">
        <v>16.57204273917996</v>
      </c>
      <c r="DW61" s="10">
        <v>17.156265300524844</v>
      </c>
      <c r="DX61" s="10">
        <v>17.679754652551765</v>
      </c>
      <c r="DY61" s="10">
        <v>18.439127400524381</v>
      </c>
      <c r="DZ61" s="10">
        <v>18.055495084886722</v>
      </c>
      <c r="EA61" s="10">
        <v>17.672334140616595</v>
      </c>
      <c r="EB61" s="10">
        <v>16.671766918535205</v>
      </c>
      <c r="EC61" s="10">
        <v>16.388618506457629</v>
      </c>
      <c r="ED61" s="10">
        <v>16.251812828132437</v>
      </c>
      <c r="EE61" s="10">
        <v>16.777711124093429</v>
      </c>
      <c r="EF61" s="10">
        <v>17.209434273173937</v>
      </c>
      <c r="EG61" s="10">
        <v>18.112659122178563</v>
      </c>
      <c r="EH61" s="10">
        <v>17.961507606811036</v>
      </c>
      <c r="EI61" s="10">
        <v>17.978580690964609</v>
      </c>
      <c r="EJ61" s="10">
        <v>17.51674786483763</v>
      </c>
      <c r="EK61" s="10">
        <v>17.785689854151361</v>
      </c>
      <c r="EL61" s="10">
        <v>18.023455106780006</v>
      </c>
      <c r="EM61" s="10">
        <v>17.984916211575278</v>
      </c>
      <c r="EN61" s="10">
        <v>17.669100962240812</v>
      </c>
      <c r="EO61" s="10">
        <v>17.072851823427417</v>
      </c>
      <c r="EP61" s="10">
        <v>16.585578776811598</v>
      </c>
      <c r="EQ61" s="10">
        <v>16.827738442358246</v>
      </c>
      <c r="ER61" s="10">
        <v>17.781447672503312</v>
      </c>
      <c r="ES61" s="10">
        <v>18.614831082026011</v>
      </c>
      <c r="ET61" s="10">
        <v>18.154321114168628</v>
      </c>
      <c r="EU61" s="10">
        <v>17.468006913275534</v>
      </c>
      <c r="EV61" s="10">
        <v>16.732927623910644</v>
      </c>
      <c r="EW61" s="10">
        <v>16.669348779797481</v>
      </c>
      <c r="EX61" s="10">
        <v>16.866569351745632</v>
      </c>
      <c r="EY61" s="10">
        <v>17.305800948069745</v>
      </c>
      <c r="EZ61" s="10">
        <v>16.922212102185107</v>
      </c>
      <c r="FA61" s="10">
        <v>16.232957724164407</v>
      </c>
      <c r="FB61" s="10">
        <v>15.25216491987582</v>
      </c>
      <c r="FC61" s="10">
        <v>14.893472421634</v>
      </c>
      <c r="FD61" s="10">
        <v>14.5789496642412</v>
      </c>
      <c r="FE61" s="10">
        <v>15.004337888915739</v>
      </c>
      <c r="FF61" s="10">
        <v>15.328913499795194</v>
      </c>
      <c r="FG61" s="10">
        <v>15.856158842998713</v>
      </c>
      <c r="FH61" s="10">
        <v>16.402694278895684</v>
      </c>
      <c r="FI61" s="10">
        <v>17.259339151868566</v>
      </c>
      <c r="FJ61" s="10">
        <v>16.890311679419607</v>
      </c>
      <c r="FK61" s="10">
        <v>16.819156684462335</v>
      </c>
      <c r="FL61" s="10">
        <v>16.768430025042765</v>
      </c>
      <c r="FM61" s="10">
        <v>16.82660459767655</v>
      </c>
      <c r="FN61" s="10">
        <v>16.743886109026715</v>
      </c>
      <c r="FO61" s="10">
        <v>16.090079265309278</v>
      </c>
      <c r="FP61" s="10">
        <v>16.124432347532576</v>
      </c>
      <c r="FQ61" s="10">
        <v>15.895625989362186</v>
      </c>
      <c r="FR61" s="10">
        <v>16.093433577224285</v>
      </c>
      <c r="FS61" s="10">
        <v>16.326113240794896</v>
      </c>
      <c r="FT61" s="10">
        <v>16.407074701683815</v>
      </c>
      <c r="FU61" s="10">
        <v>16.383947478484362</v>
      </c>
      <c r="FV61" s="10">
        <v>16.50698496268085</v>
      </c>
      <c r="FW61" s="10">
        <v>16.568487674847358</v>
      </c>
      <c r="FX61" s="10">
        <v>16.363130147462854</v>
      </c>
      <c r="FY61" s="10">
        <v>15.945958472450842</v>
      </c>
      <c r="FZ61" s="10">
        <v>16.006414490763504</v>
      </c>
      <c r="GA61" s="10">
        <v>16.414789817799651</v>
      </c>
      <c r="GB61" s="10">
        <v>16.962572334174091</v>
      </c>
      <c r="GC61" s="10">
        <v>17.148419023816537</v>
      </c>
      <c r="GD61" s="10">
        <v>17.360161035535107</v>
      </c>
      <c r="GE61" s="10">
        <v>17.318358704024824</v>
      </c>
      <c r="GF61" s="10">
        <v>16.973132318205661</v>
      </c>
      <c r="GG61" s="10">
        <v>16.432221778407648</v>
      </c>
      <c r="GH61" s="10">
        <v>16.147423715673078</v>
      </c>
      <c r="GI61" s="10">
        <v>15.867042963153452</v>
      </c>
      <c r="GJ61" s="10">
        <v>15.457961417788791</v>
      </c>
      <c r="GK61" s="10">
        <v>15.084089781934898</v>
      </c>
      <c r="GL61" s="10">
        <v>15.046912736721913</v>
      </c>
      <c r="GM61" s="10">
        <v>15.385508389739064</v>
      </c>
      <c r="GN61" s="10">
        <v>15.488173087742615</v>
      </c>
      <c r="GO61" s="10">
        <v>16.058745994576885</v>
      </c>
      <c r="GP61" s="10">
        <v>16.375040270171191</v>
      </c>
      <c r="GQ61" s="10">
        <v>16.238349071708331</v>
      </c>
      <c r="GR61" s="10">
        <v>15.576867837352745</v>
      </c>
      <c r="GS61" s="10">
        <v>14.830944777238312</v>
      </c>
      <c r="GT61" s="10">
        <v>14.280863096167721</v>
      </c>
    </row>
    <row r="62" spans="1:202" x14ac:dyDescent="0.2">
      <c r="A62" s="13" t="s">
        <v>22</v>
      </c>
      <c r="B62" s="12">
        <v>24.890746527884268</v>
      </c>
      <c r="C62" s="12">
        <v>24.071953059329843</v>
      </c>
      <c r="D62" s="12">
        <v>22.48258047200417</v>
      </c>
      <c r="E62" s="12">
        <v>21.404413254798492</v>
      </c>
      <c r="F62" s="12">
        <v>23.770678784149123</v>
      </c>
      <c r="G62" s="12">
        <v>26.177691411331473</v>
      </c>
      <c r="H62" s="12">
        <v>28.726126643056194</v>
      </c>
      <c r="I62" s="12">
        <v>28.530077234830802</v>
      </c>
      <c r="J62" s="12">
        <v>28.83062821620177</v>
      </c>
      <c r="K62" s="12">
        <v>27.963255553134779</v>
      </c>
      <c r="L62" s="12">
        <v>27.661370482578672</v>
      </c>
      <c r="M62" s="12">
        <v>27.35251101151243</v>
      </c>
      <c r="N62" s="12">
        <v>27.65880858890084</v>
      </c>
      <c r="O62" s="12">
        <v>27.940288215416242</v>
      </c>
      <c r="P62" s="12">
        <v>27.742973152661083</v>
      </c>
      <c r="Q62" s="12">
        <v>28.089161524903457</v>
      </c>
      <c r="R62" s="12">
        <v>29.952134621261589</v>
      </c>
      <c r="S62" s="12">
        <v>31.131775427650975</v>
      </c>
      <c r="T62" s="12">
        <v>31.562808926837377</v>
      </c>
      <c r="U62" s="12">
        <v>30.372806398904693</v>
      </c>
      <c r="V62" s="12">
        <v>29.57160075153795</v>
      </c>
      <c r="W62" s="12">
        <v>27.881979767450126</v>
      </c>
      <c r="X62" s="12">
        <v>25.575911494876074</v>
      </c>
      <c r="Y62" s="12">
        <v>24.086520510393633</v>
      </c>
      <c r="Z62" s="12">
        <v>23.827595644608461</v>
      </c>
      <c r="AA62" s="12">
        <v>25.026638186172022</v>
      </c>
      <c r="AB62" s="12">
        <v>25.941949135113074</v>
      </c>
      <c r="AC62" s="12">
        <v>27.329862551638019</v>
      </c>
      <c r="AD62" s="12">
        <v>27.904836699403624</v>
      </c>
      <c r="AE62" s="12">
        <v>27.90342390632653</v>
      </c>
      <c r="AF62" s="12">
        <v>27.322229636065369</v>
      </c>
      <c r="AG62" s="12">
        <v>26.832582170997142</v>
      </c>
      <c r="AH62" s="12">
        <v>27.290233202455706</v>
      </c>
      <c r="AI62" s="12">
        <v>26.37851424467712</v>
      </c>
      <c r="AJ62" s="12">
        <v>25.525263073092201</v>
      </c>
      <c r="AK62" s="12">
        <v>24.722940884234642</v>
      </c>
      <c r="AL62" s="12">
        <v>24.237131134115486</v>
      </c>
      <c r="AM62" s="12">
        <v>25.201383696722846</v>
      </c>
      <c r="AN62" s="12">
        <v>25.444987451078266</v>
      </c>
      <c r="AO62" s="12">
        <v>26.611196416379219</v>
      </c>
      <c r="AP62" s="12">
        <v>26.754356045158367</v>
      </c>
      <c r="AQ62" s="12">
        <v>26.150566325822037</v>
      </c>
      <c r="AR62" s="12">
        <v>26.281062675259513</v>
      </c>
      <c r="AS62" s="12">
        <v>25.412054416857821</v>
      </c>
      <c r="AT62" s="12">
        <v>25.783626884493593</v>
      </c>
      <c r="AU62" s="12">
        <v>25.38191842563764</v>
      </c>
      <c r="AV62" s="12">
        <v>25.042945246098952</v>
      </c>
      <c r="AW62" s="12">
        <v>24.946553328286413</v>
      </c>
      <c r="AX62" s="12">
        <v>24.624235378351759</v>
      </c>
      <c r="AY62" s="12">
        <v>25.63313857604555</v>
      </c>
      <c r="AZ62" s="12">
        <v>26.094232564879398</v>
      </c>
      <c r="BA62" s="12">
        <v>26.947490378326794</v>
      </c>
      <c r="BB62" s="12">
        <v>27.458811089817448</v>
      </c>
      <c r="BC62" s="12">
        <v>26.948091386456312</v>
      </c>
      <c r="BD62" s="12">
        <v>26.898313072324893</v>
      </c>
      <c r="BE62" s="12">
        <v>26.587459509430232</v>
      </c>
      <c r="BF62" s="12">
        <v>26.908972653510187</v>
      </c>
      <c r="BG62" s="12">
        <v>26.560237700288109</v>
      </c>
      <c r="BH62" s="12">
        <v>25.569752195733258</v>
      </c>
      <c r="BI62" s="12">
        <v>25.271710917051749</v>
      </c>
      <c r="BJ62" s="12">
        <v>25.339314681395265</v>
      </c>
      <c r="BK62" s="12">
        <v>26.511064563450521</v>
      </c>
      <c r="BL62" s="12">
        <v>27.922420870733895</v>
      </c>
      <c r="BM62" s="12">
        <v>29.363667216046657</v>
      </c>
      <c r="BN62" s="12">
        <v>28.426664942251854</v>
      </c>
      <c r="BO62" s="12">
        <v>30.905526286111019</v>
      </c>
      <c r="BP62" s="12">
        <v>31.624304481589359</v>
      </c>
      <c r="BQ62" s="12">
        <v>34.297893888809895</v>
      </c>
      <c r="BR62" s="12">
        <v>31.993884898240509</v>
      </c>
      <c r="BS62" s="12">
        <v>31.514740227354249</v>
      </c>
      <c r="BT62" s="12">
        <v>30.060088928264793</v>
      </c>
      <c r="BU62" s="12">
        <v>30.075409487834271</v>
      </c>
      <c r="BV62" s="12">
        <v>29.820938324564768</v>
      </c>
      <c r="BW62" s="12">
        <v>30.909083316324747</v>
      </c>
      <c r="BX62" s="12">
        <v>30.868242871979668</v>
      </c>
      <c r="BY62" s="12">
        <v>31.729419487371306</v>
      </c>
      <c r="BZ62" s="12">
        <v>31.795583642815622</v>
      </c>
      <c r="CA62" s="12">
        <v>32.525889838044513</v>
      </c>
      <c r="CB62" s="12">
        <v>32.618100737374199</v>
      </c>
      <c r="CC62" s="12">
        <v>31.951959580093298</v>
      </c>
      <c r="CD62" s="12">
        <v>31.674075849909112</v>
      </c>
      <c r="CE62" s="12">
        <v>30.276289683275486</v>
      </c>
      <c r="CF62" s="12">
        <v>29.718603268535009</v>
      </c>
      <c r="CG62" s="12">
        <v>28.5449819548591</v>
      </c>
      <c r="CH62" s="12">
        <v>28.002797001780145</v>
      </c>
      <c r="CI62" s="12">
        <v>27.371036238892621</v>
      </c>
      <c r="CJ62" s="12">
        <v>26.848322728798784</v>
      </c>
      <c r="CK62" s="12">
        <v>26.434561586502024</v>
      </c>
      <c r="CL62" s="12">
        <v>25.931748158782447</v>
      </c>
      <c r="CM62" s="12">
        <v>25.66593721416665</v>
      </c>
      <c r="CN62" s="12">
        <v>25.58399366928802</v>
      </c>
      <c r="CO62" s="12">
        <v>24.876746196340303</v>
      </c>
      <c r="CP62" s="12">
        <v>23.842351469004981</v>
      </c>
      <c r="CQ62" s="12">
        <v>22.863450206747515</v>
      </c>
      <c r="CR62" s="12">
        <v>23.736186336246792</v>
      </c>
      <c r="CS62" s="12">
        <v>24.89751691677327</v>
      </c>
      <c r="CT62" s="12">
        <v>25.853533222469537</v>
      </c>
      <c r="CU62" s="12">
        <v>26.337553003714458</v>
      </c>
      <c r="CV62" s="12">
        <v>26.329676395183814</v>
      </c>
      <c r="CW62" s="12">
        <v>26.246943804250467</v>
      </c>
      <c r="CX62" s="12">
        <v>26.230035383085497</v>
      </c>
      <c r="CY62" s="12">
        <v>26.257961419095544</v>
      </c>
      <c r="CZ62" s="12">
        <v>26.291847036919862</v>
      </c>
      <c r="DA62" s="12">
        <v>26.327410848313811</v>
      </c>
      <c r="DB62" s="12">
        <v>26.312851062879115</v>
      </c>
      <c r="DC62" s="12">
        <v>26.427292689941666</v>
      </c>
      <c r="DD62" s="12">
        <v>26.856075120245919</v>
      </c>
      <c r="DE62" s="12">
        <v>27.636924349653778</v>
      </c>
      <c r="DF62" s="12">
        <v>27.942218311299211</v>
      </c>
      <c r="DG62" s="12">
        <v>27.761369444521744</v>
      </c>
      <c r="DH62" s="12">
        <v>27.498115958521161</v>
      </c>
      <c r="DI62" s="12">
        <v>27.964827278361152</v>
      </c>
      <c r="DJ62" s="12">
        <v>28.469109244308999</v>
      </c>
      <c r="DK62" s="12">
        <v>28.996564694505199</v>
      </c>
      <c r="DL62" s="12">
        <v>29.344802530343994</v>
      </c>
      <c r="DM62" s="12">
        <v>29.615207309083186</v>
      </c>
      <c r="DN62" s="12">
        <v>28.843716779828732</v>
      </c>
      <c r="DO62" s="12">
        <v>27.971405828146896</v>
      </c>
      <c r="DP62" s="12">
        <v>27.054026873065457</v>
      </c>
      <c r="DQ62" s="12">
        <v>27.685797653863002</v>
      </c>
      <c r="DR62" s="12">
        <v>28.180052192645931</v>
      </c>
      <c r="DS62" s="12">
        <v>28.399074291038591</v>
      </c>
      <c r="DT62" s="12">
        <v>27.815490114592272</v>
      </c>
      <c r="DU62" s="12">
        <v>27.189868169123155</v>
      </c>
      <c r="DV62" s="12">
        <v>27.145133802630987</v>
      </c>
      <c r="DW62" s="12">
        <v>27.328751086294425</v>
      </c>
      <c r="DX62" s="12">
        <v>27.592832140625294</v>
      </c>
      <c r="DY62" s="12">
        <v>28.393650548711147</v>
      </c>
      <c r="DZ62" s="12">
        <v>28.573897346872624</v>
      </c>
      <c r="EA62" s="12">
        <v>28.251289175573103</v>
      </c>
      <c r="EB62" s="12">
        <v>27.231326563199271</v>
      </c>
      <c r="EC62" s="12">
        <v>26.903232266965766</v>
      </c>
      <c r="ED62" s="12">
        <v>27.014751482596761</v>
      </c>
      <c r="EE62" s="12">
        <v>27.672492883285603</v>
      </c>
      <c r="EF62" s="12">
        <v>28.370611821496716</v>
      </c>
      <c r="EG62" s="12">
        <v>29.407893939296947</v>
      </c>
      <c r="EH62" s="12">
        <v>29.421009181711277</v>
      </c>
      <c r="EI62" s="12">
        <v>28.963651288368631</v>
      </c>
      <c r="EJ62" s="12">
        <v>28.453651977268805</v>
      </c>
      <c r="EK62" s="12">
        <v>28.381052140343836</v>
      </c>
      <c r="EL62" s="12">
        <v>28.480160018585497</v>
      </c>
      <c r="EM62" s="12">
        <v>27.973420126265687</v>
      </c>
      <c r="EN62" s="12">
        <v>27.315546460736005</v>
      </c>
      <c r="EO62" s="12">
        <v>26.501520707199905</v>
      </c>
      <c r="EP62" s="12">
        <v>25.989415100098544</v>
      </c>
      <c r="EQ62" s="12">
        <v>26.386652277445037</v>
      </c>
      <c r="ER62" s="12">
        <v>27.235353168273136</v>
      </c>
      <c r="ES62" s="12">
        <v>27.831593115296823</v>
      </c>
      <c r="ET62" s="12">
        <v>26.894333691821615</v>
      </c>
      <c r="EU62" s="12">
        <v>26.262569041979106</v>
      </c>
      <c r="EV62" s="12">
        <v>25.654204589676908</v>
      </c>
      <c r="EW62" s="12">
        <v>26.12975172274275</v>
      </c>
      <c r="EX62" s="12">
        <v>26.196799775989536</v>
      </c>
      <c r="EY62" s="12">
        <v>26.630623706055196</v>
      </c>
      <c r="EZ62" s="12">
        <v>25.768899435270008</v>
      </c>
      <c r="FA62" s="12">
        <v>25.146658688528333</v>
      </c>
      <c r="FB62" s="12">
        <v>24.099373961465897</v>
      </c>
      <c r="FC62" s="12">
        <v>23.530494366947917</v>
      </c>
      <c r="FD62" s="12">
        <v>23.206692009161387</v>
      </c>
      <c r="FE62" s="12">
        <v>23.498723649717814</v>
      </c>
      <c r="FF62" s="12">
        <v>23.792739549470244</v>
      </c>
      <c r="FG62" s="12">
        <v>24.156243196590463</v>
      </c>
      <c r="FH62" s="12">
        <v>25.166691497334025</v>
      </c>
      <c r="FI62" s="12">
        <v>26.82750776941382</v>
      </c>
      <c r="FJ62" s="12">
        <v>26.942188529820132</v>
      </c>
      <c r="FK62" s="12">
        <v>26.555435005490651</v>
      </c>
      <c r="FL62" s="12">
        <v>25.486108061039108</v>
      </c>
      <c r="FM62" s="12">
        <v>25.008358113865697</v>
      </c>
      <c r="FN62" s="12">
        <v>24.659895469051516</v>
      </c>
      <c r="FO62" s="12">
        <v>24.408245423049117</v>
      </c>
      <c r="FP62" s="12">
        <v>24.790357590568309</v>
      </c>
      <c r="FQ62" s="12">
        <v>24.85346515038761</v>
      </c>
      <c r="FR62" s="12">
        <v>25.238528787078153</v>
      </c>
      <c r="FS62" s="12">
        <v>25.377546517224776</v>
      </c>
      <c r="FT62" s="12">
        <v>25.541540808016507</v>
      </c>
      <c r="FU62" s="12">
        <v>25.522334905433453</v>
      </c>
      <c r="FV62" s="12">
        <v>25.369947742954764</v>
      </c>
      <c r="FW62" s="12">
        <v>25.127311130283676</v>
      </c>
      <c r="FX62" s="12">
        <v>24.335625149901258</v>
      </c>
      <c r="FY62" s="12">
        <v>23.849106939258988</v>
      </c>
      <c r="FZ62" s="12">
        <v>23.918150064257716</v>
      </c>
      <c r="GA62" s="12">
        <v>24.401895317050869</v>
      </c>
      <c r="GB62" s="12">
        <v>24.68181424906729</v>
      </c>
      <c r="GC62" s="12">
        <v>24.524466398565863</v>
      </c>
      <c r="GD62" s="12">
        <v>24.358357732095552</v>
      </c>
      <c r="GE62" s="12">
        <v>24.141681372156167</v>
      </c>
      <c r="GF62" s="12">
        <v>23.385405851945034</v>
      </c>
      <c r="GG62" s="12">
        <v>23.159896711550513</v>
      </c>
      <c r="GH62" s="12">
        <v>22.814424415421385</v>
      </c>
      <c r="GI62" s="12">
        <v>22.888731734658872</v>
      </c>
      <c r="GJ62" s="12">
        <v>22.286759821356704</v>
      </c>
      <c r="GK62" s="12">
        <v>22.239229502950408</v>
      </c>
      <c r="GL62" s="12">
        <v>22.252504667644057</v>
      </c>
      <c r="GM62" s="12">
        <v>22.856934313214531</v>
      </c>
      <c r="GN62" s="12">
        <v>23.018119284372801</v>
      </c>
      <c r="GO62" s="12">
        <v>24.051321987563949</v>
      </c>
      <c r="GP62" s="12">
        <v>24.506380540818483</v>
      </c>
      <c r="GQ62" s="12">
        <v>24.683116216269958</v>
      </c>
      <c r="GR62" s="12">
        <v>23.888712602460881</v>
      </c>
      <c r="GS62" s="12">
        <v>23.230333585980361</v>
      </c>
      <c r="GT62" s="12">
        <v>22.586736028355499</v>
      </c>
    </row>
    <row r="63" spans="1:202" x14ac:dyDescent="0.2">
      <c r="A63" s="9" t="s">
        <v>23</v>
      </c>
      <c r="B63" s="10">
        <v>13.238890184288804</v>
      </c>
      <c r="C63" s="10">
        <v>13.253765060864058</v>
      </c>
      <c r="D63" s="10">
        <v>12.74267817446486</v>
      </c>
      <c r="E63" s="10">
        <v>12.177759295314065</v>
      </c>
      <c r="F63" s="10">
        <v>13.463977090913081</v>
      </c>
      <c r="G63" s="10">
        <v>14.536221251459194</v>
      </c>
      <c r="H63" s="10">
        <v>15.839992285728622</v>
      </c>
      <c r="I63" s="10">
        <v>15.24203481045536</v>
      </c>
      <c r="J63" s="10">
        <v>14.850381618730363</v>
      </c>
      <c r="K63" s="10">
        <v>13.017627452566973</v>
      </c>
      <c r="L63" s="10">
        <v>13.000434170320494</v>
      </c>
      <c r="M63" s="10">
        <v>13.499469292335206</v>
      </c>
      <c r="N63" s="10">
        <v>15.029875247033786</v>
      </c>
      <c r="O63" s="10">
        <v>15.128577461243752</v>
      </c>
      <c r="P63" s="10">
        <v>14.921835892119217</v>
      </c>
      <c r="Q63" s="10">
        <v>14.63242275618466</v>
      </c>
      <c r="R63" s="10">
        <v>15.177597080805539</v>
      </c>
      <c r="S63" s="10">
        <v>15.212732797677681</v>
      </c>
      <c r="T63" s="10">
        <v>15.598412756789099</v>
      </c>
      <c r="U63" s="10">
        <v>14.635648891152526</v>
      </c>
      <c r="V63" s="10">
        <v>13.643445151149255</v>
      </c>
      <c r="W63" s="10">
        <v>11.638170350774885</v>
      </c>
      <c r="X63" s="10">
        <v>10.716626245942422</v>
      </c>
      <c r="Y63" s="10">
        <v>10.926043621114957</v>
      </c>
      <c r="Z63" s="10">
        <v>11.680937637138163</v>
      </c>
      <c r="AA63" s="10">
        <v>12.810219032651874</v>
      </c>
      <c r="AB63" s="10">
        <v>12.511526024877398</v>
      </c>
      <c r="AC63" s="10">
        <v>13.162144148696692</v>
      </c>
      <c r="AD63" s="10">
        <v>13.670604326463401</v>
      </c>
      <c r="AE63" s="10">
        <v>14.638908763187297</v>
      </c>
      <c r="AF63" s="10">
        <v>15.535979640363296</v>
      </c>
      <c r="AG63" s="10">
        <v>14.545999731385784</v>
      </c>
      <c r="AH63" s="10">
        <v>13.952741071589253</v>
      </c>
      <c r="AI63" s="10">
        <v>11.770722312444402</v>
      </c>
      <c r="AJ63" s="10">
        <v>11.576527067371661</v>
      </c>
      <c r="AK63" s="10">
        <v>11.704052918739929</v>
      </c>
      <c r="AL63" s="10">
        <v>12.494428302186638</v>
      </c>
      <c r="AM63" s="10">
        <v>13.193378881614191</v>
      </c>
      <c r="AN63" s="10">
        <v>12.927418508819569</v>
      </c>
      <c r="AO63" s="10">
        <v>12.904380399096318</v>
      </c>
      <c r="AP63" s="10">
        <v>13.154593157040074</v>
      </c>
      <c r="AQ63" s="10">
        <v>13.608481204786999</v>
      </c>
      <c r="AR63" s="10">
        <v>14.610123745441028</v>
      </c>
      <c r="AS63" s="10">
        <v>13.240806600318319</v>
      </c>
      <c r="AT63" s="10">
        <v>12.038677457177435</v>
      </c>
      <c r="AU63" s="10">
        <v>10.348157117677601</v>
      </c>
      <c r="AV63" s="10">
        <v>10.828472343277737</v>
      </c>
      <c r="AW63" s="10">
        <v>11.700328906045209</v>
      </c>
      <c r="AX63" s="10">
        <v>12.570609969420254</v>
      </c>
      <c r="AY63" s="10">
        <v>12.93180094483491</v>
      </c>
      <c r="AZ63" s="10">
        <v>12.880491418004583</v>
      </c>
      <c r="BA63" s="10">
        <v>13.410544873981332</v>
      </c>
      <c r="BB63" s="10">
        <v>14.069571429344299</v>
      </c>
      <c r="BC63" s="10">
        <v>14.496688136441405</v>
      </c>
      <c r="BD63" s="10">
        <v>14.332101694170474</v>
      </c>
      <c r="BE63" s="10">
        <v>12.92371762987559</v>
      </c>
      <c r="BF63" s="10">
        <v>11.770892625565404</v>
      </c>
      <c r="BG63" s="10">
        <v>10.340126615404584</v>
      </c>
      <c r="BH63" s="10">
        <v>10.874181037778172</v>
      </c>
      <c r="BI63" s="10">
        <v>11.82211162397147</v>
      </c>
      <c r="BJ63" s="10">
        <v>13.346340880081362</v>
      </c>
      <c r="BK63" s="10">
        <v>13.59235144288602</v>
      </c>
      <c r="BL63" s="10">
        <v>13.9135614459544</v>
      </c>
      <c r="BM63" s="10">
        <v>14.311369509933114</v>
      </c>
      <c r="BN63" s="10">
        <v>13.103052997439285</v>
      </c>
      <c r="BO63" s="10">
        <v>12.546159360309804</v>
      </c>
      <c r="BP63" s="10">
        <v>11.06956495398382</v>
      </c>
      <c r="BQ63" s="10">
        <v>11.23117116049373</v>
      </c>
      <c r="BR63" s="10">
        <v>10.326794590098357</v>
      </c>
      <c r="BS63" s="10">
        <v>9.4395968614991421</v>
      </c>
      <c r="BT63" s="10">
        <v>9.0384367955974536</v>
      </c>
      <c r="BU63" s="10">
        <v>9.1130535973752931</v>
      </c>
      <c r="BV63" s="10">
        <v>9.5869988845142284</v>
      </c>
      <c r="BW63" s="10">
        <v>10.19122684561775</v>
      </c>
      <c r="BX63" s="10">
        <v>9.9882346152301995</v>
      </c>
      <c r="BY63" s="10">
        <v>10.209675106752098</v>
      </c>
      <c r="BZ63" s="10">
        <v>9.9891548830427048</v>
      </c>
      <c r="CA63" s="10">
        <v>10.370941858145295</v>
      </c>
      <c r="CB63" s="10">
        <v>10.326409718334883</v>
      </c>
      <c r="CC63" s="10">
        <v>10.182526884568272</v>
      </c>
      <c r="CD63" s="10">
        <v>10.284132384524563</v>
      </c>
      <c r="CE63" s="10">
        <v>10.082880034552021</v>
      </c>
      <c r="CF63" s="10">
        <v>10.588469411496881</v>
      </c>
      <c r="CG63" s="10">
        <v>10.794425148834273</v>
      </c>
      <c r="CH63" s="10">
        <v>11.267609274281428</v>
      </c>
      <c r="CI63" s="10">
        <v>10.966377619558877</v>
      </c>
      <c r="CJ63" s="10">
        <v>10.611198080284401</v>
      </c>
      <c r="CK63" s="10">
        <v>10.280018917522145</v>
      </c>
      <c r="CL63" s="10">
        <v>10.317397663111105</v>
      </c>
      <c r="CM63" s="10">
        <v>10.242100276411637</v>
      </c>
      <c r="CN63" s="10">
        <v>10.222118602174149</v>
      </c>
      <c r="CO63" s="10">
        <v>9.9481015227797709</v>
      </c>
      <c r="CP63" s="10">
        <v>9.7510698905723974</v>
      </c>
      <c r="CQ63" s="10">
        <v>9.5210589003033288</v>
      </c>
      <c r="CR63" s="10">
        <v>9.870008352318262</v>
      </c>
      <c r="CS63" s="10">
        <v>10.368016649648727</v>
      </c>
      <c r="CT63" s="10">
        <v>11.28366309381564</v>
      </c>
      <c r="CU63" s="10">
        <v>11.750790282038277</v>
      </c>
      <c r="CV63" s="10">
        <v>12.061142933301829</v>
      </c>
      <c r="CW63" s="10">
        <v>12.404205346108403</v>
      </c>
      <c r="CX63" s="10">
        <v>12.381771004370854</v>
      </c>
      <c r="CY63" s="10">
        <v>12.214005837063514</v>
      </c>
      <c r="CZ63" s="10">
        <v>12.020177395083403</v>
      </c>
      <c r="DA63" s="10">
        <v>11.963884873221396</v>
      </c>
      <c r="DB63" s="10">
        <v>11.953464824760774</v>
      </c>
      <c r="DC63" s="10">
        <v>11.510715505920384</v>
      </c>
      <c r="DD63" s="10">
        <v>11.874316292570681</v>
      </c>
      <c r="DE63" s="10">
        <v>12.55003643914517</v>
      </c>
      <c r="DF63" s="10">
        <v>13.318869661161326</v>
      </c>
      <c r="DG63" s="10">
        <v>13.133859438180364</v>
      </c>
      <c r="DH63" s="10">
        <v>12.982758554159886</v>
      </c>
      <c r="DI63" s="10">
        <v>12.961768372575447</v>
      </c>
      <c r="DJ63" s="10">
        <v>13.266603536178467</v>
      </c>
      <c r="DK63" s="10">
        <v>13.416349972414046</v>
      </c>
      <c r="DL63" s="10">
        <v>13.73002882957203</v>
      </c>
      <c r="DM63" s="10">
        <v>14.106278351626269</v>
      </c>
      <c r="DN63" s="10">
        <v>13.647785198399287</v>
      </c>
      <c r="DO63" s="10">
        <v>12.997237777061626</v>
      </c>
      <c r="DP63" s="10">
        <v>12.547422325042554</v>
      </c>
      <c r="DQ63" s="10">
        <v>12.867130278745186</v>
      </c>
      <c r="DR63" s="10">
        <v>13.110654117731235</v>
      </c>
      <c r="DS63" s="10">
        <v>12.969374944266129</v>
      </c>
      <c r="DT63" s="10">
        <v>12.522367355614804</v>
      </c>
      <c r="DU63" s="10">
        <v>12.053761984325384</v>
      </c>
      <c r="DV63" s="10">
        <v>12.294191160959706</v>
      </c>
      <c r="DW63" s="10">
        <v>12.522069927851733</v>
      </c>
      <c r="DX63" s="10">
        <v>12.642701662556224</v>
      </c>
      <c r="DY63" s="10">
        <v>12.771293662643432</v>
      </c>
      <c r="DZ63" s="10">
        <v>12.713649177998985</v>
      </c>
      <c r="EA63" s="10">
        <v>12.901538129970755</v>
      </c>
      <c r="EB63" s="10">
        <v>12.421248474626841</v>
      </c>
      <c r="EC63" s="10">
        <v>12.82527166628071</v>
      </c>
      <c r="ED63" s="10">
        <v>12.847052502051564</v>
      </c>
      <c r="EE63" s="10">
        <v>13.432307808311213</v>
      </c>
      <c r="EF63" s="10">
        <v>13.30751757082607</v>
      </c>
      <c r="EG63" s="10">
        <v>13.515821536075141</v>
      </c>
      <c r="EH63" s="10">
        <v>13.380266577490859</v>
      </c>
      <c r="EI63" s="10">
        <v>13.166197164210356</v>
      </c>
      <c r="EJ63" s="10">
        <v>12.736993846886804</v>
      </c>
      <c r="EK63" s="10">
        <v>12.34428606059719</v>
      </c>
      <c r="EL63" s="10">
        <v>12.024754586659272</v>
      </c>
      <c r="EM63" s="10">
        <v>11.753110096220162</v>
      </c>
      <c r="EN63" s="10">
        <v>11.633333670142342</v>
      </c>
      <c r="EO63" s="10">
        <v>11.997628590107484</v>
      </c>
      <c r="EP63" s="10">
        <v>12.138569165169628</v>
      </c>
      <c r="EQ63" s="10">
        <v>12.515783113638928</v>
      </c>
      <c r="ER63" s="10">
        <v>12.714557360134179</v>
      </c>
      <c r="ES63" s="10">
        <v>12.878137838151671</v>
      </c>
      <c r="ET63" s="10">
        <v>12.529094586970801</v>
      </c>
      <c r="EU63" s="10">
        <v>12.089399902492941</v>
      </c>
      <c r="EV63" s="10">
        <v>11.908283200704652</v>
      </c>
      <c r="EW63" s="10">
        <v>11.858188574224924</v>
      </c>
      <c r="EX63" s="10">
        <v>11.447713785662245</v>
      </c>
      <c r="EY63" s="10">
        <v>11.506180278433984</v>
      </c>
      <c r="EZ63" s="10">
        <v>11.264536591857478</v>
      </c>
      <c r="FA63" s="10">
        <v>11.518006769894397</v>
      </c>
      <c r="FB63" s="10">
        <v>10.919996730820355</v>
      </c>
      <c r="FC63" s="10">
        <v>10.691159115982204</v>
      </c>
      <c r="FD63" s="10">
        <v>10.490095201922072</v>
      </c>
      <c r="FE63" s="10">
        <v>11.174802640072139</v>
      </c>
      <c r="FF63" s="10">
        <v>11.374761392210377</v>
      </c>
      <c r="FG63" s="10">
        <v>11.235831576477</v>
      </c>
      <c r="FH63" s="10">
        <v>11.20561254753558</v>
      </c>
      <c r="FI63" s="10">
        <v>11.709632143782017</v>
      </c>
      <c r="FJ63" s="10">
        <v>11.867782425854898</v>
      </c>
      <c r="FK63" s="10">
        <v>11.461956376381337</v>
      </c>
      <c r="FL63" s="10">
        <v>11.045055728540525</v>
      </c>
      <c r="FM63" s="10">
        <v>10.757090134569944</v>
      </c>
      <c r="FN63" s="10">
        <v>10.737312661481827</v>
      </c>
      <c r="FO63" s="10">
        <v>10.985099415473114</v>
      </c>
      <c r="FP63" s="10">
        <v>11.747633053836138</v>
      </c>
      <c r="FQ63" s="10">
        <v>12.233203937605326</v>
      </c>
      <c r="FR63" s="10">
        <v>11.899754676752123</v>
      </c>
      <c r="FS63" s="10">
        <v>11.401937627864669</v>
      </c>
      <c r="FT63" s="10">
        <v>11.153467622427327</v>
      </c>
      <c r="FU63" s="10">
        <v>11.207791676616921</v>
      </c>
      <c r="FV63" s="10">
        <v>10.798770950290804</v>
      </c>
      <c r="FW63" s="10">
        <v>10.50228515483659</v>
      </c>
      <c r="FX63" s="10">
        <v>10.493449510953242</v>
      </c>
      <c r="FY63" s="10">
        <v>11.286215185731807</v>
      </c>
      <c r="FZ63" s="10">
        <v>11.300606587573771</v>
      </c>
      <c r="GA63" s="10">
        <v>10.95924910234729</v>
      </c>
      <c r="GB63" s="10">
        <v>10.423613700832716</v>
      </c>
      <c r="GC63" s="10">
        <v>10.500590626189963</v>
      </c>
      <c r="GD63" s="10">
        <v>10.703928731422529</v>
      </c>
      <c r="GE63" s="10">
        <v>10.599715342219755</v>
      </c>
      <c r="GF63" s="10">
        <v>10.491247382903918</v>
      </c>
      <c r="GG63" s="10">
        <v>10.318889365814446</v>
      </c>
      <c r="GH63" s="10">
        <v>10.033416694986171</v>
      </c>
      <c r="GI63" s="10">
        <v>9.6239671955158688</v>
      </c>
      <c r="GJ63" s="10">
        <v>9.4755679650608649</v>
      </c>
      <c r="GK63" s="10">
        <v>10.079264074652381</v>
      </c>
      <c r="GL63" s="10">
        <v>10.388663280306421</v>
      </c>
      <c r="GM63" s="10">
        <v>10.439132441433182</v>
      </c>
      <c r="GN63" s="10">
        <v>10.070168474100951</v>
      </c>
      <c r="GO63" s="10">
        <v>10.546913251038607</v>
      </c>
      <c r="GP63" s="10">
        <v>10.714674529731687</v>
      </c>
      <c r="GQ63" s="10">
        <v>10.568168199079485</v>
      </c>
      <c r="GR63" s="10">
        <v>10.105524440341586</v>
      </c>
      <c r="GS63" s="10">
        <v>9.7561346122816648</v>
      </c>
      <c r="GT63" s="10">
        <v>9.5887959922674835</v>
      </c>
    </row>
    <row r="64" spans="1:202" x14ac:dyDescent="0.2">
      <c r="A64" s="13" t="s">
        <v>20</v>
      </c>
      <c r="B64" s="12">
        <v>5.6726191036709945</v>
      </c>
      <c r="C64" s="12">
        <v>5.8037771876422619</v>
      </c>
      <c r="D64" s="12">
        <v>5.7012346322821594</v>
      </c>
      <c r="E64" s="12">
        <v>5.4001641442060038</v>
      </c>
      <c r="F64" s="12">
        <v>5.4577949850801559</v>
      </c>
      <c r="G64" s="12">
        <v>5.7248113662538884</v>
      </c>
      <c r="H64" s="12">
        <v>6.2842817594185458</v>
      </c>
      <c r="I64" s="12">
        <v>6.4921126019057267</v>
      </c>
      <c r="J64" s="12">
        <v>6.5762863066699708</v>
      </c>
      <c r="K64" s="12">
        <v>5.6836646993747149</v>
      </c>
      <c r="L64" s="12">
        <v>5.4885700235818362</v>
      </c>
      <c r="M64" s="12">
        <v>5.5084151506768517</v>
      </c>
      <c r="N64" s="12">
        <v>6.1890044029408706</v>
      </c>
      <c r="O64" s="12">
        <v>6.1446578545607728</v>
      </c>
      <c r="P64" s="12">
        <v>5.799431762425395</v>
      </c>
      <c r="Q64" s="12">
        <v>5.7156409051771195</v>
      </c>
      <c r="R64" s="12">
        <v>6.1448192227590699</v>
      </c>
      <c r="S64" s="12">
        <v>6.4351898126248583</v>
      </c>
      <c r="T64" s="12">
        <v>6.7035366604717455</v>
      </c>
      <c r="U64" s="12">
        <v>5.8950237826938308</v>
      </c>
      <c r="V64" s="12">
        <v>5.6020339140670803</v>
      </c>
      <c r="W64" s="12">
        <v>4.5776468264319492</v>
      </c>
      <c r="X64" s="12">
        <v>4.0098330830299682</v>
      </c>
      <c r="Y64" s="12">
        <v>3.5111729595309402</v>
      </c>
      <c r="Z64" s="12">
        <v>3.6577474280455409</v>
      </c>
      <c r="AA64" s="12">
        <v>4.4077064073307488</v>
      </c>
      <c r="AB64" s="12">
        <v>4.5284392434231506</v>
      </c>
      <c r="AC64" s="12">
        <v>4.7267180525358654</v>
      </c>
      <c r="AD64" s="12">
        <v>4.9425879321317057</v>
      </c>
      <c r="AE64" s="12">
        <v>5.3453281105249957</v>
      </c>
      <c r="AF64" s="12">
        <v>5.7743633502015186</v>
      </c>
      <c r="AG64" s="12">
        <v>5.5128514264597692</v>
      </c>
      <c r="AH64" s="12">
        <v>5.3575559253907956</v>
      </c>
      <c r="AI64" s="12">
        <v>4.6624080889853676</v>
      </c>
      <c r="AJ64" s="12">
        <v>4.3959480223142098</v>
      </c>
      <c r="AK64" s="12">
        <v>4.3625248324567742</v>
      </c>
      <c r="AL64" s="12">
        <v>4.6501355438062326</v>
      </c>
      <c r="AM64" s="12">
        <v>5.2804072694774504</v>
      </c>
      <c r="AN64" s="12">
        <v>5.3212751521655859</v>
      </c>
      <c r="AO64" s="12">
        <v>5.2568676484514993</v>
      </c>
      <c r="AP64" s="12">
        <v>4.9945088579165962</v>
      </c>
      <c r="AQ64" s="12">
        <v>5.0971624952028911</v>
      </c>
      <c r="AR64" s="12">
        <v>5.4383485654125607</v>
      </c>
      <c r="AS64" s="12">
        <v>4.8646928211003742</v>
      </c>
      <c r="AT64" s="12">
        <v>4.4933886779415468</v>
      </c>
      <c r="AU64" s="12">
        <v>3.8457895523319019</v>
      </c>
      <c r="AV64" s="12">
        <v>3.765545927625833</v>
      </c>
      <c r="AW64" s="12">
        <v>3.7851166742484628</v>
      </c>
      <c r="AX64" s="12">
        <v>4.0777704219288458</v>
      </c>
      <c r="AY64" s="12">
        <v>4.1808103369783991</v>
      </c>
      <c r="AZ64" s="12">
        <v>3.9936647181441707</v>
      </c>
      <c r="BA64" s="12">
        <v>4.0324110426697057</v>
      </c>
      <c r="BB64" s="12">
        <v>4.1651268616928565</v>
      </c>
      <c r="BC64" s="12">
        <v>4.681100674401887</v>
      </c>
      <c r="BD64" s="12">
        <v>4.824922851092321</v>
      </c>
      <c r="BE64" s="12">
        <v>4.528420214813127</v>
      </c>
      <c r="BF64" s="12">
        <v>4.0672373560116588</v>
      </c>
      <c r="BG64" s="12">
        <v>3.5432774680360044</v>
      </c>
      <c r="BH64" s="12">
        <v>3.7386635293915478</v>
      </c>
      <c r="BI64" s="12">
        <v>3.8731437851468082</v>
      </c>
      <c r="BJ64" s="12">
        <v>4.3183030216621843</v>
      </c>
      <c r="BK64" s="12">
        <v>4.2557915926872871</v>
      </c>
      <c r="BL64" s="12">
        <v>4.2669571078327442</v>
      </c>
      <c r="BM64" s="12">
        <v>4.1926014948517238</v>
      </c>
      <c r="BN64" s="12">
        <v>4.0514255843045053</v>
      </c>
      <c r="BO64" s="12">
        <v>4.258158555753198</v>
      </c>
      <c r="BP64" s="12">
        <v>4.2303336191068865</v>
      </c>
      <c r="BQ64" s="12">
        <v>4.2188804167963623</v>
      </c>
      <c r="BR64" s="12">
        <v>3.8002880762033251</v>
      </c>
      <c r="BS64" s="12">
        <v>3.1915857292442467</v>
      </c>
      <c r="BT64" s="12">
        <v>2.93994913265395</v>
      </c>
      <c r="BU64" s="12">
        <v>2.8742862661331103</v>
      </c>
      <c r="BV64" s="12">
        <v>2.9151162254436236</v>
      </c>
      <c r="BW64" s="12">
        <v>3.1312089457445276</v>
      </c>
      <c r="BX64" s="12">
        <v>2.9790902974052647</v>
      </c>
      <c r="BY64" s="12">
        <v>3.0824920017212145</v>
      </c>
      <c r="BZ64" s="12">
        <v>2.955983359436801</v>
      </c>
      <c r="CA64" s="12">
        <v>3.14073856235271</v>
      </c>
      <c r="CB64" s="12">
        <v>3.1876764927184089</v>
      </c>
      <c r="CC64" s="12">
        <v>3.1812369204699107</v>
      </c>
      <c r="CD64" s="12">
        <v>3.0649377604272767</v>
      </c>
      <c r="CE64" s="12">
        <v>2.7700249045302914</v>
      </c>
      <c r="CF64" s="12">
        <v>2.9089125871648016</v>
      </c>
      <c r="CG64" s="12">
        <v>3.1047326789775829</v>
      </c>
      <c r="CH64" s="12">
        <v>3.4901115099834596</v>
      </c>
      <c r="CI64" s="12">
        <v>3.4192721912456934</v>
      </c>
      <c r="CJ64" s="12">
        <v>3.3917280642443099</v>
      </c>
      <c r="CK64" s="12">
        <v>3.1115131618220881</v>
      </c>
      <c r="CL64" s="12">
        <v>2.9711644100697674</v>
      </c>
      <c r="CM64" s="12">
        <v>2.7274605798760976</v>
      </c>
      <c r="CN64" s="12">
        <v>2.7329753282170395</v>
      </c>
      <c r="CO64" s="12">
        <v>2.7429774310611776</v>
      </c>
      <c r="CP64" s="12">
        <v>2.6300958593029851</v>
      </c>
      <c r="CQ64" s="12">
        <v>2.6327048734461727</v>
      </c>
      <c r="CR64" s="12">
        <v>2.7412543726311434</v>
      </c>
      <c r="CS64" s="12">
        <v>2.943754129100427</v>
      </c>
      <c r="CT64" s="12">
        <v>3.3641701721631203</v>
      </c>
      <c r="CU64" s="12">
        <v>3.4867061176177625</v>
      </c>
      <c r="CV64" s="12">
        <v>3.6401757194425586</v>
      </c>
      <c r="CW64" s="12">
        <v>3.5049777228803571</v>
      </c>
      <c r="CX64" s="12">
        <v>3.4874235100945867</v>
      </c>
      <c r="CY64" s="12">
        <v>3.3393670574463852</v>
      </c>
      <c r="CZ64" s="12">
        <v>3.5753826200565673</v>
      </c>
      <c r="DA64" s="12">
        <v>3.7628606307771255</v>
      </c>
      <c r="DB64" s="12">
        <v>4.0047725407602774</v>
      </c>
      <c r="DC64" s="12">
        <v>3.7219840498228898</v>
      </c>
      <c r="DD64" s="12">
        <v>3.7356784349599508</v>
      </c>
      <c r="DE64" s="12">
        <v>3.80127960990154</v>
      </c>
      <c r="DF64" s="12">
        <v>4.0347041646199555</v>
      </c>
      <c r="DG64" s="12">
        <v>4.0861643749350129</v>
      </c>
      <c r="DH64" s="12">
        <v>4.1891027958221798</v>
      </c>
      <c r="DI64" s="12">
        <v>4.3862036487292722</v>
      </c>
      <c r="DJ64" s="12">
        <v>4.4480860264921365</v>
      </c>
      <c r="DK64" s="12">
        <v>4.4722223784008692</v>
      </c>
      <c r="DL64" s="12">
        <v>4.4105497372161881</v>
      </c>
      <c r="DM64" s="12">
        <v>4.4728378863714546</v>
      </c>
      <c r="DN64" s="12">
        <v>4.1814179250931316</v>
      </c>
      <c r="DO64" s="12">
        <v>3.8459830836655371</v>
      </c>
      <c r="DP64" s="12">
        <v>3.675280830996777</v>
      </c>
      <c r="DQ64" s="12">
        <v>3.7861854370876089</v>
      </c>
      <c r="DR64" s="12">
        <v>3.8805759969486999</v>
      </c>
      <c r="DS64" s="12">
        <v>3.8119199288138841</v>
      </c>
      <c r="DT64" s="12">
        <v>3.811100402829843</v>
      </c>
      <c r="DU64" s="12">
        <v>3.8476645991803387</v>
      </c>
      <c r="DV64" s="12">
        <v>3.974920151255712</v>
      </c>
      <c r="DW64" s="12">
        <v>3.8898119318231541</v>
      </c>
      <c r="DX64" s="12">
        <v>3.833646950624567</v>
      </c>
      <c r="DY64" s="12">
        <v>3.8080616191357968</v>
      </c>
      <c r="DZ64" s="12">
        <v>3.8173763332406843</v>
      </c>
      <c r="EA64" s="12">
        <v>3.84121291675444</v>
      </c>
      <c r="EB64" s="12">
        <v>3.752854014991458</v>
      </c>
      <c r="EC64" s="12">
        <v>3.879776646343029</v>
      </c>
      <c r="ED64" s="12">
        <v>3.8796597282200143</v>
      </c>
      <c r="EE64" s="12">
        <v>4.0417897168673198</v>
      </c>
      <c r="EF64" s="12">
        <v>4.2317710087654508</v>
      </c>
      <c r="EG64" s="12">
        <v>4.483984228521086</v>
      </c>
      <c r="EH64" s="12">
        <v>4.4461483587247415</v>
      </c>
      <c r="EI64" s="12">
        <v>4.2467454713752613</v>
      </c>
      <c r="EJ64" s="12">
        <v>3.9988179693891928</v>
      </c>
      <c r="EK64" s="12">
        <v>4.1090940783245404</v>
      </c>
      <c r="EL64" s="12">
        <v>4.1111126138049041</v>
      </c>
      <c r="EM64" s="12">
        <v>3.9946243923939457</v>
      </c>
      <c r="EN64" s="12">
        <v>3.8026221696680009</v>
      </c>
      <c r="EO64" s="12">
        <v>3.894059428723025</v>
      </c>
      <c r="EP64" s="12">
        <v>4.1971231809849856</v>
      </c>
      <c r="EQ64" s="12">
        <v>4.4831312253770577</v>
      </c>
      <c r="ER64" s="12">
        <v>4.7291441030412766</v>
      </c>
      <c r="ES64" s="12">
        <v>4.7263739868269488</v>
      </c>
      <c r="ET64" s="12">
        <v>4.4056539840201241</v>
      </c>
      <c r="EU64" s="12">
        <v>4.0321033549108387</v>
      </c>
      <c r="EV64" s="12">
        <v>3.9618403779979854</v>
      </c>
      <c r="EW64" s="12">
        <v>4.0136020748003283</v>
      </c>
      <c r="EX64" s="12">
        <v>3.8259179751854311</v>
      </c>
      <c r="EY64" s="12">
        <v>3.6670941737814258</v>
      </c>
      <c r="EZ64" s="12">
        <v>3.7517005878881999</v>
      </c>
      <c r="FA64" s="12">
        <v>3.7646017182939904</v>
      </c>
      <c r="FB64" s="12">
        <v>3.5581868979830946</v>
      </c>
      <c r="FC64" s="12">
        <v>3.2754758742021468</v>
      </c>
      <c r="FD64" s="12">
        <v>3.1100079181997042</v>
      </c>
      <c r="FE64" s="12">
        <v>3.3834305947892838</v>
      </c>
      <c r="FF64" s="12">
        <v>3.5388829091210465</v>
      </c>
      <c r="FG64" s="12">
        <v>3.7195860396542963</v>
      </c>
      <c r="FH64" s="12">
        <v>3.7376312649848469</v>
      </c>
      <c r="FI64" s="12">
        <v>3.8082463237419693</v>
      </c>
      <c r="FJ64" s="12">
        <v>3.8125735117846191</v>
      </c>
      <c r="FK64" s="12">
        <v>3.713003372430058</v>
      </c>
      <c r="FL64" s="12">
        <v>3.4655414848445867</v>
      </c>
      <c r="FM64" s="12">
        <v>3.3211935910252834</v>
      </c>
      <c r="FN64" s="12">
        <v>3.2509262184251888</v>
      </c>
      <c r="FO64" s="12">
        <v>3.3790939311649955</v>
      </c>
      <c r="FP64" s="12">
        <v>3.7014176475083449</v>
      </c>
      <c r="FQ64" s="12">
        <v>3.9297187581995727</v>
      </c>
      <c r="FR64" s="12">
        <v>3.904712899729383</v>
      </c>
      <c r="FS64" s="12">
        <v>3.7286249055479987</v>
      </c>
      <c r="FT64" s="12">
        <v>3.6185035760245072</v>
      </c>
      <c r="FU64" s="12">
        <v>3.6191791086825962</v>
      </c>
      <c r="FV64" s="12">
        <v>3.4994855104181775</v>
      </c>
      <c r="FW64" s="12">
        <v>3.422770375392211</v>
      </c>
      <c r="FX64" s="12">
        <v>3.4094959140171825</v>
      </c>
      <c r="FY64" s="12">
        <v>3.5540811744990695</v>
      </c>
      <c r="FZ64" s="12">
        <v>3.5515794523276267</v>
      </c>
      <c r="GA64" s="12">
        <v>3.569057671443201</v>
      </c>
      <c r="GB64" s="12">
        <v>3.4717238572468925</v>
      </c>
      <c r="GC64" s="12">
        <v>3.6319389885013016</v>
      </c>
      <c r="GD64" s="12">
        <v>3.727324258929777</v>
      </c>
      <c r="GE64" s="12">
        <v>3.8996718510642321</v>
      </c>
      <c r="GF64" s="12">
        <v>3.7677047308663689</v>
      </c>
      <c r="GG64" s="12">
        <v>3.642132125953939</v>
      </c>
      <c r="GH64" s="12">
        <v>3.5850387347693822</v>
      </c>
      <c r="GI64" s="12">
        <v>3.3574923933353644</v>
      </c>
      <c r="GJ64" s="12">
        <v>3.1708357726848315</v>
      </c>
      <c r="GK64" s="12">
        <v>3.1376232315859154</v>
      </c>
      <c r="GL64" s="12">
        <v>3.1955190362628088</v>
      </c>
      <c r="GM64" s="12">
        <v>3.2062796805905549</v>
      </c>
      <c r="GN64" s="12">
        <v>3.1728269251553005</v>
      </c>
      <c r="GO64" s="12">
        <v>3.4593174423310917</v>
      </c>
      <c r="GP64" s="12">
        <v>3.5021765729965302</v>
      </c>
      <c r="GQ64" s="12">
        <v>3.5571807743413912</v>
      </c>
      <c r="GR64" s="12">
        <v>3.2100244499164452</v>
      </c>
      <c r="GS64" s="12">
        <v>3.2623048729652022</v>
      </c>
      <c r="GT64" s="12">
        <v>2.9678056888321813</v>
      </c>
    </row>
    <row r="65" spans="1:202" x14ac:dyDescent="0.2">
      <c r="A65" s="14" t="s">
        <v>21</v>
      </c>
      <c r="B65" s="10">
        <v>1.6847993377535508</v>
      </c>
      <c r="C65" s="10">
        <v>1.5867592044293468</v>
      </c>
      <c r="D65" s="10">
        <v>1.6416108132698095</v>
      </c>
      <c r="E65" s="10">
        <v>1.5876006504225153</v>
      </c>
      <c r="F65" s="10">
        <v>1.8566212664807946</v>
      </c>
      <c r="G65" s="10">
        <v>2.2072232081760572</v>
      </c>
      <c r="H65" s="10">
        <v>2.4559964017441374</v>
      </c>
      <c r="I65" s="10">
        <v>2.2347975105189719</v>
      </c>
      <c r="J65" s="10">
        <v>1.8275267734179221</v>
      </c>
      <c r="K65" s="10">
        <v>1.5403597037091259</v>
      </c>
      <c r="L65" s="10">
        <v>1.5459921328975796</v>
      </c>
      <c r="M65" s="10">
        <v>1.6970799592356269</v>
      </c>
      <c r="N65" s="10">
        <v>1.9265129355990531</v>
      </c>
      <c r="O65" s="10">
        <v>1.7461754160418217</v>
      </c>
      <c r="P65" s="10">
        <v>1.6925340043792056</v>
      </c>
      <c r="Q65" s="10">
        <v>1.4446761361065572</v>
      </c>
      <c r="R65" s="10">
        <v>1.5439778736517149</v>
      </c>
      <c r="S65" s="10">
        <v>1.5937569621621728</v>
      </c>
      <c r="T65" s="10">
        <v>1.6968908715509021</v>
      </c>
      <c r="U65" s="10">
        <v>1.6678061774993713</v>
      </c>
      <c r="V65" s="10">
        <v>1.4307755106223741</v>
      </c>
      <c r="W65" s="10">
        <v>1.3255371571403241</v>
      </c>
      <c r="X65" s="10">
        <v>1.1931490309252908</v>
      </c>
      <c r="Y65" s="10">
        <v>1.2809519483755134</v>
      </c>
      <c r="Z65" s="10">
        <v>1.4973448053811766</v>
      </c>
      <c r="AA65" s="10">
        <v>1.6223801285774095</v>
      </c>
      <c r="AB65" s="10">
        <v>1.6872668254150909</v>
      </c>
      <c r="AC65" s="10">
        <v>1.5839158694162581</v>
      </c>
      <c r="AD65" s="10">
        <v>1.9027111811971364</v>
      </c>
      <c r="AE65" s="10">
        <v>2.0117191170165851</v>
      </c>
      <c r="AF65" s="10">
        <v>2.0077609639990048</v>
      </c>
      <c r="AG65" s="10">
        <v>1.676621698580643</v>
      </c>
      <c r="AH65" s="10">
        <v>1.7808462433962349</v>
      </c>
      <c r="AI65" s="10">
        <v>1.6617021797497893</v>
      </c>
      <c r="AJ65" s="10">
        <v>1.8042621521072535</v>
      </c>
      <c r="AK65" s="10">
        <v>1.6007297168963148</v>
      </c>
      <c r="AL65" s="10">
        <v>1.6475294225029111</v>
      </c>
      <c r="AM65" s="10">
        <v>1.8493188437809609</v>
      </c>
      <c r="AN65" s="10">
        <v>1.8997131217335361</v>
      </c>
      <c r="AO65" s="10">
        <v>1.8703137529139455</v>
      </c>
      <c r="AP65" s="10">
        <v>1.5718219139822682</v>
      </c>
      <c r="AQ65" s="10">
        <v>1.6819996071918406</v>
      </c>
      <c r="AR65" s="10">
        <v>1.9598986802673846</v>
      </c>
      <c r="AS65" s="10">
        <v>1.9105554952157817</v>
      </c>
      <c r="AT65" s="10">
        <v>1.7887532264523216</v>
      </c>
      <c r="AU65" s="10">
        <v>1.5614425083851569</v>
      </c>
      <c r="AV65" s="10">
        <v>1.7665326320193691</v>
      </c>
      <c r="AW65" s="10">
        <v>1.9933540323109715</v>
      </c>
      <c r="AX65" s="10">
        <v>2.0686266150184731</v>
      </c>
      <c r="AY65" s="10">
        <v>2.0306258553900634</v>
      </c>
      <c r="AZ65" s="10">
        <v>1.9286847946381742</v>
      </c>
      <c r="BA65" s="10">
        <v>2.0279361538051863</v>
      </c>
      <c r="BB65" s="10">
        <v>2.0525720637880136</v>
      </c>
      <c r="BC65" s="10">
        <v>1.960056555004358</v>
      </c>
      <c r="BD65" s="10">
        <v>1.895572747008514</v>
      </c>
      <c r="BE65" s="10">
        <v>1.7370718160898129</v>
      </c>
      <c r="BF65" s="10">
        <v>1.7216786750784414</v>
      </c>
      <c r="BG65" s="10">
        <v>1.6166342091945576</v>
      </c>
      <c r="BH65" s="10">
        <v>1.7414868224182261</v>
      </c>
      <c r="BI65" s="10">
        <v>1.7862244085395731</v>
      </c>
      <c r="BJ65" s="10">
        <v>2.1079793488065479</v>
      </c>
      <c r="BK65" s="10">
        <v>2.3980803118734304</v>
      </c>
      <c r="BL65" s="10">
        <v>3.030554879124864</v>
      </c>
      <c r="BM65" s="10">
        <v>3.517006212537467</v>
      </c>
      <c r="BN65" s="10">
        <v>4.0785168372438259</v>
      </c>
      <c r="BO65" s="10">
        <v>4.6777141969791343</v>
      </c>
      <c r="BP65" s="10">
        <v>5.1094562854900172</v>
      </c>
      <c r="BQ65" s="10">
        <v>5.414537822862119</v>
      </c>
      <c r="BR65" s="10">
        <v>5.2643563541740503</v>
      </c>
      <c r="BS65" s="10">
        <v>4.9372963691835414</v>
      </c>
      <c r="BT65" s="10">
        <v>4.7464675645133587</v>
      </c>
      <c r="BU65" s="10">
        <v>4.952045637206056</v>
      </c>
      <c r="BV65" s="10">
        <v>5.3643630766859918</v>
      </c>
      <c r="BW65" s="10">
        <v>5.7739197586323892</v>
      </c>
      <c r="BX65" s="10">
        <v>5.732485102394123</v>
      </c>
      <c r="BY65" s="10">
        <v>5.8272478700047214</v>
      </c>
      <c r="BZ65" s="10">
        <v>5.8405859142937944</v>
      </c>
      <c r="CA65" s="10">
        <v>6.133512447072734</v>
      </c>
      <c r="CB65" s="10">
        <v>6.0476896898240859</v>
      </c>
      <c r="CC65" s="10">
        <v>5.8404968577782341</v>
      </c>
      <c r="CD65" s="10">
        <v>6.0313781677427789</v>
      </c>
      <c r="CE65" s="10">
        <v>6.0502144159903652</v>
      </c>
      <c r="CF65" s="10">
        <v>6.4167372723241938</v>
      </c>
      <c r="CG65" s="10">
        <v>6.2944640243764409</v>
      </c>
      <c r="CH65" s="10">
        <v>6.5773913200129135</v>
      </c>
      <c r="CI65" s="10">
        <v>6.3820099207827861</v>
      </c>
      <c r="CJ65" s="10">
        <v>6.2385065271793927</v>
      </c>
      <c r="CK65" s="10">
        <v>6.1106194368478741</v>
      </c>
      <c r="CL65" s="10">
        <v>6.2007367866141596</v>
      </c>
      <c r="CM65" s="10">
        <v>6.2779852851006419</v>
      </c>
      <c r="CN65" s="10">
        <v>6.1796416917628187</v>
      </c>
      <c r="CO65" s="10">
        <v>5.8246776204531745</v>
      </c>
      <c r="CP65" s="10">
        <v>5.5197680497887278</v>
      </c>
      <c r="CQ65" s="10">
        <v>5.1892434666373104</v>
      </c>
      <c r="CR65" s="10">
        <v>5.4059067576303583</v>
      </c>
      <c r="CS65" s="10">
        <v>5.6469834414881088</v>
      </c>
      <c r="CT65" s="10">
        <v>6.0341678377249002</v>
      </c>
      <c r="CU65" s="10">
        <v>6.3263816614210393</v>
      </c>
      <c r="CV65" s="10">
        <v>6.5161018767886079</v>
      </c>
      <c r="CW65" s="10">
        <v>6.8560420140227132</v>
      </c>
      <c r="CX65" s="10">
        <v>6.983431465507274</v>
      </c>
      <c r="CY65" s="10">
        <v>6.7640601212026548</v>
      </c>
      <c r="CZ65" s="10">
        <v>6.5901747738406335</v>
      </c>
      <c r="DA65" s="10">
        <v>6.461670146939329</v>
      </c>
      <c r="DB65" s="10">
        <v>6.7044012067821486</v>
      </c>
      <c r="DC65" s="10">
        <v>6.563176999687399</v>
      </c>
      <c r="DD65" s="10">
        <v>6.7843059411838071</v>
      </c>
      <c r="DE65" s="10">
        <v>7.0639308119562347</v>
      </c>
      <c r="DF65" s="10">
        <v>7.3888813396934205</v>
      </c>
      <c r="DG65" s="10">
        <v>7.2320109194703708</v>
      </c>
      <c r="DH65" s="10">
        <v>6.9801161272858501</v>
      </c>
      <c r="DI65" s="10">
        <v>6.9209964448797461</v>
      </c>
      <c r="DJ65" s="10">
        <v>7.1884507158779352</v>
      </c>
      <c r="DK65" s="10">
        <v>7.4511702658155752</v>
      </c>
      <c r="DL65" s="10">
        <v>7.9762067729963793</v>
      </c>
      <c r="DM65" s="10">
        <v>8.0447677518385419</v>
      </c>
      <c r="DN65" s="10">
        <v>7.7043968239467562</v>
      </c>
      <c r="DO65" s="10">
        <v>7.201303529696065</v>
      </c>
      <c r="DP65" s="10">
        <v>6.9330163434578189</v>
      </c>
      <c r="DQ65" s="10">
        <v>7.187070638696202</v>
      </c>
      <c r="DR65" s="10">
        <v>7.3675567157722153</v>
      </c>
      <c r="DS65" s="10">
        <v>7.4000176078232656</v>
      </c>
      <c r="DT65" s="10">
        <v>7.1905165877122421</v>
      </c>
      <c r="DU65" s="10">
        <v>6.8385088730447228</v>
      </c>
      <c r="DV65" s="10">
        <v>7.071918684085543</v>
      </c>
      <c r="DW65" s="10">
        <v>7.3565617701905577</v>
      </c>
      <c r="DX65" s="10">
        <v>7.6591703020036688</v>
      </c>
      <c r="DY65" s="10">
        <v>7.7596959358951887</v>
      </c>
      <c r="DZ65" s="10">
        <v>7.4556001422132558</v>
      </c>
      <c r="EA65" s="10">
        <v>7.4701903083204595</v>
      </c>
      <c r="EB65" s="10">
        <v>6.9497304173754753</v>
      </c>
      <c r="EC65" s="10">
        <v>7.1263299166541865</v>
      </c>
      <c r="ED65" s="10">
        <v>7.0583540786372589</v>
      </c>
      <c r="EE65" s="10">
        <v>7.6506368777303884</v>
      </c>
      <c r="EF65" s="10">
        <v>7.6491475787711556</v>
      </c>
      <c r="EG65" s="10">
        <v>7.7887068866530189</v>
      </c>
      <c r="EH65" s="10">
        <v>7.6585420874116155</v>
      </c>
      <c r="EI65" s="10">
        <v>7.649473596552947</v>
      </c>
      <c r="EJ65" s="10">
        <v>7.4291153095896405</v>
      </c>
      <c r="EK65" s="10">
        <v>7.0285031964006928</v>
      </c>
      <c r="EL65" s="10">
        <v>6.8612117322784005</v>
      </c>
      <c r="EM65" s="10">
        <v>6.7616998906077654</v>
      </c>
      <c r="EN65" s="10">
        <v>6.8243734870840553</v>
      </c>
      <c r="EO65" s="10">
        <v>6.9904717237794749</v>
      </c>
      <c r="EP65" s="10">
        <v>6.9432214261734906</v>
      </c>
      <c r="EQ65" s="10">
        <v>7.2034397934843657</v>
      </c>
      <c r="ER65" s="10">
        <v>7.5307688262113581</v>
      </c>
      <c r="ES65" s="10">
        <v>7.6860233609332838</v>
      </c>
      <c r="ET65" s="10">
        <v>7.5924096129513146</v>
      </c>
      <c r="EU65" s="10">
        <v>7.2552744215945504</v>
      </c>
      <c r="EV65" s="10">
        <v>7.1309060583781099</v>
      </c>
      <c r="EW65" s="10">
        <v>6.8855172473083384</v>
      </c>
      <c r="EX65" s="10">
        <v>6.6257206135085083</v>
      </c>
      <c r="EY65" s="10">
        <v>6.6971294456966772</v>
      </c>
      <c r="EZ65" s="10">
        <v>6.4807396027644781</v>
      </c>
      <c r="FA65" s="10">
        <v>6.6464650522771143</v>
      </c>
      <c r="FB65" s="10">
        <v>6.190438546130375</v>
      </c>
      <c r="FC65" s="10">
        <v>6.1326368009606069</v>
      </c>
      <c r="FD65" s="10">
        <v>5.899121949584714</v>
      </c>
      <c r="FE65" s="10">
        <v>6.3041873227473291</v>
      </c>
      <c r="FF65" s="10">
        <v>6.5489935572576359</v>
      </c>
      <c r="FG65" s="10">
        <v>6.4627803302553497</v>
      </c>
      <c r="FH65" s="10">
        <v>6.6502158555600737</v>
      </c>
      <c r="FI65" s="10">
        <v>6.9005052897325374</v>
      </c>
      <c r="FJ65" s="10">
        <v>6.8645983147171368</v>
      </c>
      <c r="FK65" s="10">
        <v>6.6272559691340156</v>
      </c>
      <c r="FL65" s="10">
        <v>6.6675308357421912</v>
      </c>
      <c r="FM65" s="10">
        <v>6.7108197983495073</v>
      </c>
      <c r="FN65" s="10">
        <v>6.7134983697052979</v>
      </c>
      <c r="FO65" s="10">
        <v>6.6284512958594872</v>
      </c>
      <c r="FP65" s="10">
        <v>6.9616524641767192</v>
      </c>
      <c r="FQ65" s="10">
        <v>7.0046435671619447</v>
      </c>
      <c r="FR65" s="10">
        <v>6.7626996032568751</v>
      </c>
      <c r="FS65" s="10">
        <v>6.6362425816483981</v>
      </c>
      <c r="FT65" s="10">
        <v>6.6059039287234054</v>
      </c>
      <c r="FU65" s="10">
        <v>6.6642870793978402</v>
      </c>
      <c r="FV65" s="10">
        <v>6.3881785143258467</v>
      </c>
      <c r="FW65" s="10">
        <v>6.4004202044931127</v>
      </c>
      <c r="FX65" s="10">
        <v>6.4547153777754813</v>
      </c>
      <c r="FY65" s="10">
        <v>6.8373827972028289</v>
      </c>
      <c r="FZ65" s="10">
        <v>6.7452234808080629</v>
      </c>
      <c r="GA65" s="10">
        <v>6.5143682598921764</v>
      </c>
      <c r="GB65" s="10">
        <v>6.4351404689218406</v>
      </c>
      <c r="GC65" s="10">
        <v>6.5059055536375254</v>
      </c>
      <c r="GD65" s="10">
        <v>6.8462361448419147</v>
      </c>
      <c r="GE65" s="10">
        <v>6.7415598062091284</v>
      </c>
      <c r="GF65" s="10">
        <v>6.8246710141714502</v>
      </c>
      <c r="GG65" s="10">
        <v>6.5198780216720316</v>
      </c>
      <c r="GH65" s="10">
        <v>6.2810873082791945</v>
      </c>
      <c r="GI65" s="10">
        <v>5.981840361289704</v>
      </c>
      <c r="GJ65" s="10">
        <v>5.9108524805314175</v>
      </c>
      <c r="GK65" s="10">
        <v>6.2722637419618117</v>
      </c>
      <c r="GL65" s="10">
        <v>6.4368375458873279</v>
      </c>
      <c r="GM65" s="10">
        <v>6.4569106430693939</v>
      </c>
      <c r="GN65" s="10">
        <v>6.1700960615165785</v>
      </c>
      <c r="GO65" s="10">
        <v>6.3034544656469462</v>
      </c>
      <c r="GP65" s="10">
        <v>6.5089292657418678</v>
      </c>
      <c r="GQ65" s="10">
        <v>6.3784164414522424</v>
      </c>
      <c r="GR65" s="10">
        <v>6.1821081180401274</v>
      </c>
      <c r="GS65" s="10">
        <v>5.8300920264086527</v>
      </c>
      <c r="GT65" s="10">
        <v>5.7706596648717312</v>
      </c>
    </row>
    <row r="66" spans="1:202" x14ac:dyDescent="0.2">
      <c r="A66" s="13" t="s">
        <v>22</v>
      </c>
      <c r="B66" s="12">
        <v>10.258422636014904</v>
      </c>
      <c r="C66" s="12">
        <v>10.434751857896893</v>
      </c>
      <c r="D66" s="12">
        <v>9.8615412059497025</v>
      </c>
      <c r="E66" s="12">
        <v>9.5866106859021034</v>
      </c>
      <c r="F66" s="12">
        <v>10.811724085791976</v>
      </c>
      <c r="G66" s="12">
        <v>11.777357379694246</v>
      </c>
      <c r="H66" s="12">
        <v>13.042096422745548</v>
      </c>
      <c r="I66" s="12">
        <v>12.309719105971045</v>
      </c>
      <c r="J66" s="12">
        <v>11.88132660114573</v>
      </c>
      <c r="K66" s="12">
        <v>10.25541428348493</v>
      </c>
      <c r="L66" s="12">
        <v>10.199741847850037</v>
      </c>
      <c r="M66" s="12">
        <v>10.847352450090867</v>
      </c>
      <c r="N66" s="12">
        <v>12.138354900952315</v>
      </c>
      <c r="O66" s="12">
        <v>12.414156302392476</v>
      </c>
      <c r="P66" s="12">
        <v>12.318669904172687</v>
      </c>
      <c r="Q66" s="12">
        <v>12.036365309504266</v>
      </c>
      <c r="R66" s="12">
        <v>12.517307848366654</v>
      </c>
      <c r="S66" s="12">
        <v>12.417056286904085</v>
      </c>
      <c r="T66" s="12">
        <v>12.634201491622671</v>
      </c>
      <c r="U66" s="12">
        <v>11.820121077086496</v>
      </c>
      <c r="V66" s="12">
        <v>10.799815719308951</v>
      </c>
      <c r="W66" s="12">
        <v>9.1199381366876757</v>
      </c>
      <c r="X66" s="12">
        <v>8.5723370018787008</v>
      </c>
      <c r="Y66" s="12">
        <v>9.066488702634862</v>
      </c>
      <c r="Z66" s="12">
        <v>9.967214198240768</v>
      </c>
      <c r="AA66" s="12">
        <v>10.73427562318658</v>
      </c>
      <c r="AB66" s="12">
        <v>10.305973182851506</v>
      </c>
      <c r="AC66" s="12">
        <v>10.879966893442429</v>
      </c>
      <c r="AD66" s="12">
        <v>11.431891487105476</v>
      </c>
      <c r="AE66" s="12">
        <v>12.168459658126748</v>
      </c>
      <c r="AF66" s="12">
        <v>12.802686647505562</v>
      </c>
      <c r="AG66" s="12">
        <v>11.698998111829152</v>
      </c>
      <c r="AH66" s="12">
        <v>11.300219575635017</v>
      </c>
      <c r="AI66" s="12">
        <v>9.2495083117752177</v>
      </c>
      <c r="AJ66" s="12">
        <v>9.22625732491767</v>
      </c>
      <c r="AK66" s="12">
        <v>9.3174623906892666</v>
      </c>
      <c r="AL66" s="12">
        <v>10.177450607086671</v>
      </c>
      <c r="AM66" s="12">
        <v>10.856836595153391</v>
      </c>
      <c r="AN66" s="12">
        <v>10.713195751267236</v>
      </c>
      <c r="AO66" s="12">
        <v>10.64659095749454</v>
      </c>
      <c r="AP66" s="12">
        <v>10.942181940115656</v>
      </c>
      <c r="AQ66" s="12">
        <v>11.306259702073911</v>
      </c>
      <c r="AR66" s="12">
        <v>12.184647148121503</v>
      </c>
      <c r="AS66" s="12">
        <v>10.818641505797652</v>
      </c>
      <c r="AT66" s="12">
        <v>9.7802727661333204</v>
      </c>
      <c r="AU66" s="12">
        <v>8.3174408789551659</v>
      </c>
      <c r="AV66" s="12">
        <v>8.9362289965360713</v>
      </c>
      <c r="AW66" s="12">
        <v>9.7698391603079671</v>
      </c>
      <c r="AX66" s="12">
        <v>10.586673728500172</v>
      </c>
      <c r="AY66" s="12">
        <v>10.900475078314258</v>
      </c>
      <c r="AZ66" s="12">
        <v>10.869423318497757</v>
      </c>
      <c r="BA66" s="12">
        <v>11.171028166229521</v>
      </c>
      <c r="BB66" s="12">
        <v>11.801108708393894</v>
      </c>
      <c r="BC66" s="12">
        <v>11.940752573644053</v>
      </c>
      <c r="BD66" s="12">
        <v>11.824650416830897</v>
      </c>
      <c r="BE66" s="12">
        <v>10.495536427750174</v>
      </c>
      <c r="BF66" s="12">
        <v>9.677794049527181</v>
      </c>
      <c r="BG66" s="12">
        <v>8.5217820177705708</v>
      </c>
      <c r="BH66" s="12">
        <v>8.9878699754545028</v>
      </c>
      <c r="BI66" s="12">
        <v>9.7992357394307241</v>
      </c>
      <c r="BJ66" s="12">
        <v>11.103016042246281</v>
      </c>
      <c r="BK66" s="12">
        <v>11.431473605011023</v>
      </c>
      <c r="BL66" s="12">
        <v>11.947829626695066</v>
      </c>
      <c r="BM66" s="12">
        <v>12.453413660943067</v>
      </c>
      <c r="BN66" s="12">
        <v>11.384624097318047</v>
      </c>
      <c r="BO66" s="12">
        <v>10.704487059101027</v>
      </c>
      <c r="BP66" s="12">
        <v>9.3035575859460415</v>
      </c>
      <c r="BQ66" s="12">
        <v>9.4870763952032195</v>
      </c>
      <c r="BR66" s="12">
        <v>8.7327091139131188</v>
      </c>
      <c r="BS66" s="12">
        <v>8.0382925756439239</v>
      </c>
      <c r="BT66" s="12">
        <v>7.6418882535470356</v>
      </c>
      <c r="BU66" s="12">
        <v>7.7650349661581863</v>
      </c>
      <c r="BV66" s="12">
        <v>8.2343461873058175</v>
      </c>
      <c r="BW66" s="12">
        <v>8.8893280849846068</v>
      </c>
      <c r="BX66" s="12">
        <v>8.7649317841646077</v>
      </c>
      <c r="BY66" s="12">
        <v>8.9502169830086302</v>
      </c>
      <c r="BZ66" s="12">
        <v>8.6903061889043869</v>
      </c>
      <c r="CA66" s="12">
        <v>8.9106206093635407</v>
      </c>
      <c r="CB66" s="12">
        <v>8.8445168414053832</v>
      </c>
      <c r="CC66" s="12">
        <v>8.6958681590112157</v>
      </c>
      <c r="CD66" s="12">
        <v>8.8469855492470693</v>
      </c>
      <c r="CE66" s="12">
        <v>8.7710688976932758</v>
      </c>
      <c r="CF66" s="12">
        <v>9.213191666295609</v>
      </c>
      <c r="CG66" s="12">
        <v>9.3835441306296943</v>
      </c>
      <c r="CH66" s="12">
        <v>9.5748710028810056</v>
      </c>
      <c r="CI66" s="12">
        <v>9.3245780360309958</v>
      </c>
      <c r="CJ66" s="12">
        <v>9.0080484655706829</v>
      </c>
      <c r="CK66" s="12">
        <v>8.9574179581201907</v>
      </c>
      <c r="CL66" s="12">
        <v>9.0145141508077682</v>
      </c>
      <c r="CM66" s="12">
        <v>9.0502801843997318</v>
      </c>
      <c r="CN66" s="12">
        <v>8.9189206445639932</v>
      </c>
      <c r="CO66" s="12">
        <v>8.6621401198895658</v>
      </c>
      <c r="CP66" s="12">
        <v>8.4759167754920881</v>
      </c>
      <c r="CQ66" s="12">
        <v>8.3601885109650347</v>
      </c>
      <c r="CR66" s="12">
        <v>8.7063867680586515</v>
      </c>
      <c r="CS66" s="12">
        <v>9.1273864046236213</v>
      </c>
      <c r="CT66" s="12">
        <v>9.7289091134700847</v>
      </c>
      <c r="CU66" s="12">
        <v>10.185946648694468</v>
      </c>
      <c r="CV66" s="12">
        <v>10.434814937725836</v>
      </c>
      <c r="CW66" s="12">
        <v>10.961602372114227</v>
      </c>
      <c r="CX66" s="12">
        <v>10.837303485118291</v>
      </c>
      <c r="CY66" s="12">
        <v>10.737325955927405</v>
      </c>
      <c r="CZ66" s="12">
        <v>10.450571238212593</v>
      </c>
      <c r="DA66" s="12">
        <v>10.442592878573825</v>
      </c>
      <c r="DB66" s="12">
        <v>10.43217795693484</v>
      </c>
      <c r="DC66" s="12">
        <v>10.080071984220542</v>
      </c>
      <c r="DD66" s="12">
        <v>10.354908642789546</v>
      </c>
      <c r="DE66" s="12">
        <v>10.86236930498122</v>
      </c>
      <c r="DF66" s="12">
        <v>11.52852665063892</v>
      </c>
      <c r="DG66" s="12">
        <v>11.355172762248159</v>
      </c>
      <c r="DH66" s="12">
        <v>11.229881017984509</v>
      </c>
      <c r="DI66" s="12">
        <v>11.005628820020775</v>
      </c>
      <c r="DJ66" s="12">
        <v>11.222877310730722</v>
      </c>
      <c r="DK66" s="12">
        <v>11.238111981819076</v>
      </c>
      <c r="DL66" s="12">
        <v>11.639616897666995</v>
      </c>
      <c r="DM66" s="12">
        <v>11.989753871702678</v>
      </c>
      <c r="DN66" s="12">
        <v>11.650431196843273</v>
      </c>
      <c r="DO66" s="12">
        <v>11.184797161488614</v>
      </c>
      <c r="DP66" s="12">
        <v>10.854600439947832</v>
      </c>
      <c r="DQ66" s="12">
        <v>11.224169409055337</v>
      </c>
      <c r="DR66" s="12">
        <v>11.468499603425828</v>
      </c>
      <c r="DS66" s="12">
        <v>11.438083139430905</v>
      </c>
      <c r="DT66" s="12">
        <v>11.034996987279392</v>
      </c>
      <c r="DU66" s="12">
        <v>10.444002751927211</v>
      </c>
      <c r="DV66" s="12">
        <v>10.542758304460476</v>
      </c>
      <c r="DW66" s="12">
        <v>10.778153255716177</v>
      </c>
      <c r="DX66" s="12">
        <v>11.01648915039409</v>
      </c>
      <c r="DY66" s="12">
        <v>11.149975254475741</v>
      </c>
      <c r="DZ66" s="12">
        <v>11.025939750304172</v>
      </c>
      <c r="EA66" s="12">
        <v>11.246478719165156</v>
      </c>
      <c r="EB66" s="12">
        <v>10.831016389455323</v>
      </c>
      <c r="EC66" s="12">
        <v>11.132843894995011</v>
      </c>
      <c r="ED66" s="12">
        <v>11.067250950868287</v>
      </c>
      <c r="EE66" s="12">
        <v>11.611464545261779</v>
      </c>
      <c r="EF66" s="12">
        <v>11.475153960149859</v>
      </c>
      <c r="EG66" s="12">
        <v>11.565264253452957</v>
      </c>
      <c r="EH66" s="12">
        <v>11.408262099308503</v>
      </c>
      <c r="EI66" s="12">
        <v>11.35337233912532</v>
      </c>
      <c r="EJ66" s="12">
        <v>11.088403093742246</v>
      </c>
      <c r="EK66" s="12">
        <v>10.539925341752159</v>
      </c>
      <c r="EL66" s="12">
        <v>10.156937837252364</v>
      </c>
      <c r="EM66" s="12">
        <v>9.9294116979206422</v>
      </c>
      <c r="EN66" s="12">
        <v>9.9070309128829734</v>
      </c>
      <c r="EO66" s="12">
        <v>10.298967516286524</v>
      </c>
      <c r="EP66" s="12">
        <v>10.3339328258932</v>
      </c>
      <c r="EQ66" s="12">
        <v>10.654265241432313</v>
      </c>
      <c r="ER66" s="12">
        <v>10.658704099908737</v>
      </c>
      <c r="ES66" s="12">
        <v>10.708027322510896</v>
      </c>
      <c r="ET66" s="12">
        <v>10.533100073243794</v>
      </c>
      <c r="EU66" s="12">
        <v>10.203500893938791</v>
      </c>
      <c r="EV66" s="12">
        <v>10.122929321203545</v>
      </c>
      <c r="EW66" s="12">
        <v>9.9186580908897817</v>
      </c>
      <c r="EX66" s="12">
        <v>9.5790717881338878</v>
      </c>
      <c r="EY66" s="12">
        <v>9.5873685270905575</v>
      </c>
      <c r="EZ66" s="12">
        <v>9.3404100972076538</v>
      </c>
      <c r="FA66" s="12">
        <v>9.6768206629333768</v>
      </c>
      <c r="FB66" s="12">
        <v>9.2315216495667567</v>
      </c>
      <c r="FC66" s="12">
        <v>9.1643267908720745</v>
      </c>
      <c r="FD66" s="12">
        <v>8.94630891405229</v>
      </c>
      <c r="FE66" s="12">
        <v>9.5438964199252982</v>
      </c>
      <c r="FF66" s="12">
        <v>9.7264218580407853</v>
      </c>
      <c r="FG66" s="12">
        <v>9.6427297286895843</v>
      </c>
      <c r="FH66" s="12">
        <v>9.6175300032839708</v>
      </c>
      <c r="FI66" s="12">
        <v>9.9834564070361349</v>
      </c>
      <c r="FJ66" s="12">
        <v>9.9984432369028351</v>
      </c>
      <c r="FK66" s="12">
        <v>9.6016931534411114</v>
      </c>
      <c r="FL66" s="12">
        <v>9.3460112248696205</v>
      </c>
      <c r="FM66" s="12">
        <v>9.1269822813190036</v>
      </c>
      <c r="FN66" s="12">
        <v>9.1205653648374447</v>
      </c>
      <c r="FO66" s="12">
        <v>9.2990945727570615</v>
      </c>
      <c r="FP66" s="12">
        <v>10.041083974355848</v>
      </c>
      <c r="FQ66" s="12">
        <v>10.333745766342274</v>
      </c>
      <c r="FR66" s="12">
        <v>10.024555111337197</v>
      </c>
      <c r="FS66" s="12">
        <v>9.553748036655465</v>
      </c>
      <c r="FT66" s="12">
        <v>9.503470167473095</v>
      </c>
      <c r="FU66" s="12">
        <v>9.5044967538166905</v>
      </c>
      <c r="FV66" s="12">
        <v>9.0936880024649547</v>
      </c>
      <c r="FW66" s="12">
        <v>8.8507704475997357</v>
      </c>
      <c r="FX66" s="12">
        <v>8.8930974441183785</v>
      </c>
      <c r="FY66" s="12">
        <v>9.585839229011242</v>
      </c>
      <c r="FZ66" s="12">
        <v>9.5616934983249475</v>
      </c>
      <c r="GA66" s="12">
        <v>9.2042414030395285</v>
      </c>
      <c r="GB66" s="12">
        <v>8.8152492367446555</v>
      </c>
      <c r="GC66" s="12">
        <v>8.8222831356230476</v>
      </c>
      <c r="GD66" s="12">
        <v>9.1303990264268151</v>
      </c>
      <c r="GE66" s="12">
        <v>8.9471503339171292</v>
      </c>
      <c r="GF66" s="12">
        <v>8.9286948732708975</v>
      </c>
      <c r="GG66" s="12">
        <v>8.717412819567981</v>
      </c>
      <c r="GH66" s="12">
        <v>8.4674039490742334</v>
      </c>
      <c r="GI66" s="12">
        <v>8.1907066897782759</v>
      </c>
      <c r="GJ66" s="12">
        <v>8.0559348932293808</v>
      </c>
      <c r="GK66" s="12">
        <v>8.7110531257160932</v>
      </c>
      <c r="GL66" s="12">
        <v>8.9718913484219183</v>
      </c>
      <c r="GM66" s="12">
        <v>9.0073146669176722</v>
      </c>
      <c r="GN66" s="12">
        <v>8.5949264682196294</v>
      </c>
      <c r="GO66" s="12">
        <v>8.8736645686557569</v>
      </c>
      <c r="GP66" s="12">
        <v>9.2131613234960401</v>
      </c>
      <c r="GQ66" s="12">
        <v>9.0369293064076484</v>
      </c>
      <c r="GR66" s="12">
        <v>8.8931890468046007</v>
      </c>
      <c r="GS66" s="12">
        <v>8.3913132416466443</v>
      </c>
      <c r="GT66" s="12">
        <v>8.4243058704081086</v>
      </c>
    </row>
    <row r="67" spans="1:202" x14ac:dyDescent="0.2">
      <c r="A67" s="14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</row>
    <row r="68" spans="1:202" x14ac:dyDescent="0.2">
      <c r="A68" s="13" t="s">
        <v>24</v>
      </c>
      <c r="B68" s="16">
        <v>13979.725</v>
      </c>
      <c r="C68" s="16">
        <v>14000.595666666666</v>
      </c>
      <c r="D68" s="16">
        <v>14021.421666666667</v>
      </c>
      <c r="E68" s="16">
        <v>14042.219666666666</v>
      </c>
      <c r="F68" s="16">
        <v>14062.999000000002</v>
      </c>
      <c r="G68" s="16">
        <v>14083.771333333332</v>
      </c>
      <c r="H68" s="16">
        <v>14104.545333333333</v>
      </c>
      <c r="I68" s="16">
        <v>14125.316666666666</v>
      </c>
      <c r="J68" s="16">
        <v>14146.079</v>
      </c>
      <c r="K68" s="16">
        <v>14166.813666666667</v>
      </c>
      <c r="L68" s="16">
        <v>14187.520333333334</v>
      </c>
      <c r="M68" s="16">
        <v>14208.195333333331</v>
      </c>
      <c r="N68" s="16">
        <v>14228.838666666665</v>
      </c>
      <c r="O68" s="16">
        <v>14249.430666666667</v>
      </c>
      <c r="P68" s="16">
        <v>14269.966</v>
      </c>
      <c r="Q68" s="16">
        <v>14290.443333333335</v>
      </c>
      <c r="R68" s="16">
        <v>14310.858333333332</v>
      </c>
      <c r="S68" s="16">
        <v>14331.208000000001</v>
      </c>
      <c r="T68" s="16">
        <v>14351.483333333332</v>
      </c>
      <c r="U68" s="16">
        <v>14371.697999999999</v>
      </c>
      <c r="V68" s="16">
        <v>14391.856333333335</v>
      </c>
      <c r="W68" s="16">
        <v>14411.971</v>
      </c>
      <c r="X68" s="16">
        <v>14432.053333333335</v>
      </c>
      <c r="Y68" s="16">
        <v>14452.119333333336</v>
      </c>
      <c r="Z68" s="16">
        <v>14472.173666666667</v>
      </c>
      <c r="AA68" s="16">
        <v>14492.221333333335</v>
      </c>
      <c r="AB68" s="16">
        <v>14512.272666666666</v>
      </c>
      <c r="AC68" s="16">
        <v>14532.339</v>
      </c>
      <c r="AD68" s="16">
        <v>14552.427333333333</v>
      </c>
      <c r="AE68" s="16">
        <v>14572.547666666665</v>
      </c>
      <c r="AF68" s="16">
        <v>14592.700999999999</v>
      </c>
      <c r="AG68" s="16">
        <v>14612.885666666667</v>
      </c>
      <c r="AH68" s="16">
        <v>14633.074333333332</v>
      </c>
      <c r="AI68" s="16">
        <v>14653.268000000002</v>
      </c>
      <c r="AJ68" s="16">
        <v>14673.453999999998</v>
      </c>
      <c r="AK68" s="16">
        <v>14693.627999999999</v>
      </c>
      <c r="AL68" s="16">
        <v>14713.778</v>
      </c>
      <c r="AM68" s="16">
        <v>14733.892666666667</v>
      </c>
      <c r="AN68" s="16">
        <v>14753.966</v>
      </c>
      <c r="AO68" s="16">
        <v>14773.984666666665</v>
      </c>
      <c r="AP68" s="16">
        <v>14793.939333333334</v>
      </c>
      <c r="AQ68" s="16">
        <v>14813.822666666667</v>
      </c>
      <c r="AR68" s="16">
        <v>14833.630666666666</v>
      </c>
      <c r="AS68" s="16">
        <v>14853.372666666668</v>
      </c>
      <c r="AT68" s="16">
        <v>14873.062</v>
      </c>
      <c r="AU68" s="16">
        <v>14892.704333333333</v>
      </c>
      <c r="AV68" s="16">
        <v>14912.300999999999</v>
      </c>
      <c r="AW68" s="16">
        <v>14931.861666666666</v>
      </c>
      <c r="AX68" s="16">
        <v>14951.400333333333</v>
      </c>
      <c r="AY68" s="16">
        <v>14970.934333333333</v>
      </c>
      <c r="AZ68" s="16">
        <v>14990.468333333332</v>
      </c>
      <c r="BA68" s="16">
        <v>15010.006666666666</v>
      </c>
      <c r="BB68" s="16">
        <v>15029.572999999999</v>
      </c>
      <c r="BC68" s="16">
        <v>15049.201000000001</v>
      </c>
      <c r="BD68" s="16">
        <v>15068.913999999999</v>
      </c>
      <c r="BE68" s="16">
        <v>15088.692000000001</v>
      </c>
      <c r="BF68" s="16">
        <v>15108.518333333333</v>
      </c>
      <c r="BG68" s="16">
        <v>15128.373666666666</v>
      </c>
      <c r="BH68" s="16">
        <v>15148.258333333333</v>
      </c>
      <c r="BI68" s="16">
        <v>15168.157000000001</v>
      </c>
      <c r="BJ68" s="16">
        <v>15188.063333333334</v>
      </c>
      <c r="BK68" s="16">
        <v>15207.972</v>
      </c>
      <c r="BL68" s="16">
        <v>15227.868666666667</v>
      </c>
      <c r="BM68" s="16">
        <v>15247.741333333333</v>
      </c>
      <c r="BN68" s="16">
        <v>15267.578999999998</v>
      </c>
      <c r="BO68" s="16">
        <v>15287.377333333332</v>
      </c>
      <c r="BP68" s="16">
        <v>15307.148666666666</v>
      </c>
      <c r="BQ68" s="16">
        <v>15326.890666666666</v>
      </c>
      <c r="BR68" s="16">
        <v>15346.619000000001</v>
      </c>
      <c r="BS68" s="16">
        <v>15366.332333333332</v>
      </c>
      <c r="BT68" s="16">
        <v>15386.087333333331</v>
      </c>
      <c r="BU68" s="16">
        <v>15405.853666666668</v>
      </c>
      <c r="BV68" s="16">
        <v>15425.644666666667</v>
      </c>
      <c r="BW68" s="16">
        <v>15445.430666666667</v>
      </c>
      <c r="BX68" s="16">
        <v>15465.256333333333</v>
      </c>
      <c r="BY68" s="16">
        <v>15485.133333333333</v>
      </c>
      <c r="BZ68" s="16">
        <v>15505.072</v>
      </c>
      <c r="CA68" s="16">
        <v>15525.084000000003</v>
      </c>
      <c r="CB68" s="16">
        <v>15545.163666666667</v>
      </c>
      <c r="CC68" s="16">
        <v>15565.304666666669</v>
      </c>
      <c r="CD68" s="16">
        <v>15585.486333333334</v>
      </c>
      <c r="CE68" s="16">
        <v>15605.697666666667</v>
      </c>
      <c r="CF68" s="16">
        <v>15625.923666666667</v>
      </c>
      <c r="CG68" s="16">
        <v>15646.150333333333</v>
      </c>
      <c r="CH68" s="16">
        <v>15666.368999999999</v>
      </c>
      <c r="CI68" s="16">
        <v>15686.560666666666</v>
      </c>
      <c r="CJ68" s="16">
        <v>15706.714999999998</v>
      </c>
      <c r="CK68" s="16">
        <v>15726.811333333333</v>
      </c>
      <c r="CL68" s="16">
        <v>15746.844666666666</v>
      </c>
      <c r="CM68" s="16">
        <v>15766.802666666668</v>
      </c>
      <c r="CN68" s="16">
        <v>15786.684999999999</v>
      </c>
      <c r="CO68" s="16">
        <v>15806.485333333332</v>
      </c>
      <c r="CP68" s="16">
        <v>15826.220666666666</v>
      </c>
      <c r="CQ68" s="16">
        <v>15845.895333333334</v>
      </c>
      <c r="CR68" s="16">
        <v>15865.526666666667</v>
      </c>
      <c r="CS68" s="16">
        <v>15885.116</v>
      </c>
      <c r="CT68" s="16">
        <v>15904.678666666667</v>
      </c>
      <c r="CU68" s="16">
        <v>15924.221333333333</v>
      </c>
      <c r="CV68" s="16">
        <v>15943.755999999999</v>
      </c>
      <c r="CW68" s="16">
        <v>15963.287000000002</v>
      </c>
      <c r="CX68" s="16">
        <v>15982.82</v>
      </c>
      <c r="CY68" s="16">
        <v>16002.365666666667</v>
      </c>
      <c r="CZ68" s="16">
        <v>16021.928999999998</v>
      </c>
      <c r="DA68" s="16">
        <v>16041.515666666666</v>
      </c>
      <c r="DB68" s="16">
        <v>16061.12</v>
      </c>
      <c r="DC68" s="16">
        <v>16080.737666666666</v>
      </c>
      <c r="DD68" s="16">
        <v>16100.37</v>
      </c>
      <c r="DE68" s="16">
        <v>16120.006666666668</v>
      </c>
      <c r="DF68" s="16">
        <v>16139.652333333333</v>
      </c>
      <c r="DG68" s="16">
        <v>16159.306666666669</v>
      </c>
      <c r="DH68" s="16">
        <v>16178.972333333333</v>
      </c>
      <c r="DI68" s="16">
        <v>16198.643666666665</v>
      </c>
      <c r="DJ68" s="16">
        <v>16218.315333333334</v>
      </c>
      <c r="DK68" s="16">
        <v>16237.989666666666</v>
      </c>
      <c r="DL68" s="16">
        <v>16257.670333333333</v>
      </c>
      <c r="DM68" s="16">
        <v>16277.347</v>
      </c>
      <c r="DN68" s="16">
        <v>16297.020666666664</v>
      </c>
      <c r="DO68" s="16">
        <v>16316.690999999999</v>
      </c>
      <c r="DP68" s="16">
        <v>16336.362999999999</v>
      </c>
      <c r="DQ68" s="16">
        <v>16356.036</v>
      </c>
      <c r="DR68" s="16">
        <v>16375.707</v>
      </c>
      <c r="DS68" s="16">
        <v>16395.377666666667</v>
      </c>
      <c r="DT68" s="16">
        <v>16415.041666666668</v>
      </c>
      <c r="DU68" s="16">
        <v>16434.697666666667</v>
      </c>
      <c r="DV68" s="16">
        <v>16454.349666666665</v>
      </c>
      <c r="DW68" s="16">
        <v>16473.996000000003</v>
      </c>
      <c r="DX68" s="16">
        <v>16493.642000000003</v>
      </c>
      <c r="DY68" s="16">
        <v>16513.282999999999</v>
      </c>
      <c r="DZ68" s="16">
        <v>16532.916666666668</v>
      </c>
      <c r="EA68" s="16">
        <v>16552.543666666665</v>
      </c>
      <c r="EB68" s="16">
        <v>16572.168666666668</v>
      </c>
      <c r="EC68" s="16">
        <v>16591.791666666668</v>
      </c>
      <c r="ED68" s="16">
        <v>16611.409333333333</v>
      </c>
      <c r="EE68" s="16">
        <v>16631.016333333333</v>
      </c>
      <c r="EF68" s="16">
        <v>16650.621000000003</v>
      </c>
      <c r="EG68" s="16">
        <v>16670.220333333331</v>
      </c>
      <c r="EH68" s="16">
        <v>16689.813333333335</v>
      </c>
      <c r="EI68" s="16">
        <v>16709.403666666665</v>
      </c>
      <c r="EJ68" s="16">
        <v>16728.991999999998</v>
      </c>
      <c r="EK68" s="16">
        <v>16748.572</v>
      </c>
      <c r="EL68" s="16">
        <v>16768.145333333334</v>
      </c>
      <c r="EM68" s="16">
        <v>16787.710333333333</v>
      </c>
      <c r="EN68" s="16">
        <v>16807.274333333331</v>
      </c>
      <c r="EO68" s="16">
        <v>16826.829333333331</v>
      </c>
      <c r="EP68" s="16">
        <v>16846.375</v>
      </c>
      <c r="EQ68" s="16">
        <v>16865.914000000001</v>
      </c>
      <c r="ER68" s="16">
        <v>16885.441333333332</v>
      </c>
      <c r="ES68" s="16">
        <v>16904.954666666668</v>
      </c>
      <c r="ET68" s="16">
        <v>16924.460999999999</v>
      </c>
      <c r="EU68" s="16">
        <v>16943.961333333336</v>
      </c>
      <c r="EV68" s="16">
        <v>16963.456000000002</v>
      </c>
      <c r="EW68" s="16">
        <v>16982.938999999998</v>
      </c>
      <c r="EX68" s="16">
        <v>17002.413666666664</v>
      </c>
      <c r="EY68" s="16">
        <v>17021.873666666666</v>
      </c>
      <c r="EZ68" s="16">
        <v>17041.327666666664</v>
      </c>
      <c r="FA68" s="16">
        <v>17060.769666666663</v>
      </c>
      <c r="FB68" s="16">
        <v>17080.209333333332</v>
      </c>
      <c r="FC68" s="16">
        <v>17099.634999999998</v>
      </c>
      <c r="FD68" s="16">
        <v>17119.054</v>
      </c>
      <c r="FE68" s="16">
        <v>17138.467333333334</v>
      </c>
      <c r="FF68" s="16">
        <v>17157.872333333333</v>
      </c>
      <c r="FG68" s="16">
        <v>17177.273666666668</v>
      </c>
      <c r="FH68" s="16">
        <v>17196.666333333334</v>
      </c>
      <c r="FI68" s="16">
        <v>17216.052666666666</v>
      </c>
      <c r="FJ68" s="16">
        <v>17235.426000000003</v>
      </c>
      <c r="FK68" s="16">
        <v>17254.800666666666</v>
      </c>
      <c r="FL68" s="16">
        <v>17274.171000000002</v>
      </c>
      <c r="FM68" s="16">
        <v>17293.536333333333</v>
      </c>
      <c r="FN68" s="16">
        <v>17312.892333333333</v>
      </c>
      <c r="FO68" s="16">
        <v>17332.242333333332</v>
      </c>
      <c r="FP68" s="16">
        <v>17351.596666666668</v>
      </c>
      <c r="FQ68" s="16">
        <v>17370.947</v>
      </c>
      <c r="FR68" s="16">
        <v>17390.301333333333</v>
      </c>
      <c r="FS68" s="16">
        <v>17409.649999999998</v>
      </c>
      <c r="FT68" s="16">
        <v>17428.998000000003</v>
      </c>
      <c r="FU68" s="16">
        <v>17448.341333333334</v>
      </c>
      <c r="FV68" s="16">
        <v>17467.686000000002</v>
      </c>
      <c r="FW68" s="16">
        <v>17487.024333333335</v>
      </c>
      <c r="FX68" s="16">
        <v>17506.355666666666</v>
      </c>
      <c r="FY68" s="16">
        <v>17525.683333333334</v>
      </c>
      <c r="FZ68" s="16">
        <v>17544.996333333333</v>
      </c>
      <c r="GA68" s="16">
        <v>17564.301333333333</v>
      </c>
      <c r="GB68" s="16">
        <v>17583.592333333334</v>
      </c>
      <c r="GC68" s="16">
        <v>17602.879333333334</v>
      </c>
      <c r="GD68" s="16">
        <v>17622.151999999998</v>
      </c>
      <c r="GE68" s="16">
        <v>17641.408666666666</v>
      </c>
      <c r="GF68" s="16">
        <v>17660.651000000002</v>
      </c>
      <c r="GG68" s="16">
        <v>17679.876666666667</v>
      </c>
      <c r="GH68" s="16">
        <v>17699.092333333334</v>
      </c>
      <c r="GI68" s="16">
        <v>17718.293333333331</v>
      </c>
      <c r="GJ68" s="16">
        <v>17737.485000000001</v>
      </c>
      <c r="GK68" s="16">
        <v>17756.655333333332</v>
      </c>
      <c r="GL68" s="16">
        <v>17775.817333333336</v>
      </c>
      <c r="GM68" s="16">
        <v>17794.968000000001</v>
      </c>
      <c r="GN68" s="16">
        <v>17814.112666666668</v>
      </c>
      <c r="GO68" s="16">
        <v>17833.247000000003</v>
      </c>
      <c r="GP68" s="16">
        <v>17852.371999999999</v>
      </c>
      <c r="GQ68" s="16">
        <v>17871.485666666664</v>
      </c>
      <c r="GR68" s="16">
        <v>17890.59</v>
      </c>
      <c r="GS68" s="16">
        <v>17909.678666666663</v>
      </c>
      <c r="GT68" s="16">
        <v>17928.757666666668</v>
      </c>
    </row>
    <row r="69" spans="1:202" x14ac:dyDescent="0.2">
      <c r="A69" s="14" t="s">
        <v>25</v>
      </c>
      <c r="B69" s="15">
        <v>10243.180333333332</v>
      </c>
      <c r="C69" s="15">
        <v>10263.877</v>
      </c>
      <c r="D69" s="15">
        <v>10284.613666666666</v>
      </c>
      <c r="E69" s="15">
        <v>10305.391333333333</v>
      </c>
      <c r="F69" s="15">
        <v>10326.207666666667</v>
      </c>
      <c r="G69" s="15">
        <v>10347.064</v>
      </c>
      <c r="H69" s="15">
        <v>10367.965666666665</v>
      </c>
      <c r="I69" s="15">
        <v>10388.909</v>
      </c>
      <c r="J69" s="15">
        <v>10409.893666666665</v>
      </c>
      <c r="K69" s="15">
        <v>10430.903333333334</v>
      </c>
      <c r="L69" s="15">
        <v>10451.94</v>
      </c>
      <c r="M69" s="15">
        <v>10473.000333333332</v>
      </c>
      <c r="N69" s="15">
        <v>10494.089666666667</v>
      </c>
      <c r="O69" s="15">
        <v>10515.196666666665</v>
      </c>
      <c r="P69" s="15">
        <v>10536.32</v>
      </c>
      <c r="Q69" s="15">
        <v>10557.46</v>
      </c>
      <c r="R69" s="15">
        <v>10578.615666666667</v>
      </c>
      <c r="S69" s="15">
        <v>10599.787333333334</v>
      </c>
      <c r="T69" s="15">
        <v>10620.964000000002</v>
      </c>
      <c r="U69" s="15">
        <v>10642.148333333333</v>
      </c>
      <c r="V69" s="15">
        <v>10663.341</v>
      </c>
      <c r="W69" s="15">
        <v>10684.550333333333</v>
      </c>
      <c r="X69" s="15">
        <v>10705.781666666668</v>
      </c>
      <c r="Y69" s="15">
        <v>10727.039333333332</v>
      </c>
      <c r="Z69" s="15">
        <v>10748.32</v>
      </c>
      <c r="AA69" s="15">
        <v>10769.622666666668</v>
      </c>
      <c r="AB69" s="15">
        <v>10790.955</v>
      </c>
      <c r="AC69" s="15">
        <v>10812.316333333334</v>
      </c>
      <c r="AD69" s="15">
        <v>10833.706666666667</v>
      </c>
      <c r="AE69" s="15">
        <v>10855.127999999999</v>
      </c>
      <c r="AF69" s="15">
        <v>10876.585999999999</v>
      </c>
      <c r="AG69" s="15">
        <v>10898.076333333333</v>
      </c>
      <c r="AH69" s="15">
        <v>10919.573999999999</v>
      </c>
      <c r="AI69" s="15">
        <v>10941.083666666666</v>
      </c>
      <c r="AJ69" s="15">
        <v>10962.596333333335</v>
      </c>
      <c r="AK69" s="15">
        <v>10984.111333333334</v>
      </c>
      <c r="AL69" s="15">
        <v>11005.615</v>
      </c>
      <c r="AM69" s="15">
        <v>11027.101666666667</v>
      </c>
      <c r="AN69" s="15">
        <v>11048.567999999999</v>
      </c>
      <c r="AO69" s="15">
        <v>11070.002999999999</v>
      </c>
      <c r="AP69" s="15">
        <v>11091.4</v>
      </c>
      <c r="AQ69" s="15">
        <v>11112.751999999999</v>
      </c>
      <c r="AR69" s="15">
        <v>11134.053333333335</v>
      </c>
      <c r="AS69" s="15">
        <v>11155.307333333332</v>
      </c>
      <c r="AT69" s="15">
        <v>11176.515333333335</v>
      </c>
      <c r="AU69" s="15">
        <v>11197.678</v>
      </c>
      <c r="AV69" s="15">
        <v>11218.787333333332</v>
      </c>
      <c r="AW69" s="15">
        <v>11239.847</v>
      </c>
      <c r="AX69" s="15">
        <v>11260.857333333333</v>
      </c>
      <c r="AY69" s="15">
        <v>11281.827666666666</v>
      </c>
      <c r="AZ69" s="15">
        <v>11302.751333333334</v>
      </c>
      <c r="BA69" s="15">
        <v>11323.625</v>
      </c>
      <c r="BB69" s="15">
        <v>11344.411333333332</v>
      </c>
      <c r="BC69" s="15">
        <v>11365.070666666667</v>
      </c>
      <c r="BD69" s="15">
        <v>11385.605000000001</v>
      </c>
      <c r="BE69" s="15">
        <v>11406.032666666666</v>
      </c>
      <c r="BF69" s="15">
        <v>11426.4</v>
      </c>
      <c r="BG69" s="15">
        <v>11446.707666666667</v>
      </c>
      <c r="BH69" s="15">
        <v>11466.978000000001</v>
      </c>
      <c r="BI69" s="15">
        <v>11487.214666666667</v>
      </c>
      <c r="BJ69" s="15">
        <v>11507.430666666667</v>
      </c>
      <c r="BK69" s="15">
        <v>11527.637000000001</v>
      </c>
      <c r="BL69" s="15">
        <v>11547.843000000001</v>
      </c>
      <c r="BM69" s="15">
        <v>11568.057000000001</v>
      </c>
      <c r="BN69" s="15">
        <v>11588.288</v>
      </c>
      <c r="BO69" s="15">
        <v>11608.543666666666</v>
      </c>
      <c r="BP69" s="15">
        <v>11628.838666666668</v>
      </c>
      <c r="BQ69" s="15">
        <v>11649.168666666666</v>
      </c>
      <c r="BR69" s="15">
        <v>11669.539666666669</v>
      </c>
      <c r="BS69" s="15">
        <v>11689.942000000001</v>
      </c>
      <c r="BT69" s="15">
        <v>11710.416333333333</v>
      </c>
      <c r="BU69" s="15">
        <v>11730.925000000001</v>
      </c>
      <c r="BV69" s="15">
        <v>11751.474333333332</v>
      </c>
      <c r="BW69" s="15">
        <v>11772.029333333334</v>
      </c>
      <c r="BX69" s="15">
        <v>11792.623666666666</v>
      </c>
      <c r="BY69" s="15">
        <v>11813.252666666667</v>
      </c>
      <c r="BZ69" s="15">
        <v>11833.918666666666</v>
      </c>
      <c r="CA69" s="15">
        <v>11854.620666666668</v>
      </c>
      <c r="CB69" s="15">
        <v>11875.357666666669</v>
      </c>
      <c r="CC69" s="15">
        <v>11896.122333333333</v>
      </c>
      <c r="CD69" s="15">
        <v>11916.906000000001</v>
      </c>
      <c r="CE69" s="15">
        <v>11937.695</v>
      </c>
      <c r="CF69" s="15">
        <v>11958.483666666667</v>
      </c>
      <c r="CG69" s="15">
        <v>11979.259666666667</v>
      </c>
      <c r="CH69" s="15">
        <v>12000.023333333333</v>
      </c>
      <c r="CI69" s="15">
        <v>12020.759666666665</v>
      </c>
      <c r="CJ69" s="15">
        <v>12041.461666666668</v>
      </c>
      <c r="CK69" s="15">
        <v>12062.116666666667</v>
      </c>
      <c r="CL69" s="15">
        <v>12082.722333333333</v>
      </c>
      <c r="CM69" s="15">
        <v>12103.271333333332</v>
      </c>
      <c r="CN69" s="15">
        <v>12123.763000000001</v>
      </c>
      <c r="CO69" s="15">
        <v>12144.190333333332</v>
      </c>
      <c r="CP69" s="15">
        <v>12164.567999999999</v>
      </c>
      <c r="CQ69" s="15">
        <v>12184.893333333333</v>
      </c>
      <c r="CR69" s="15">
        <v>12205.182000000001</v>
      </c>
      <c r="CS69" s="15">
        <v>12225.432666666668</v>
      </c>
      <c r="CT69" s="15">
        <v>12245.656666666668</v>
      </c>
      <c r="CU69" s="15">
        <v>12265.854333333335</v>
      </c>
      <c r="CV69" s="15">
        <v>12286.034666666666</v>
      </c>
      <c r="CW69" s="15">
        <v>12306.199999999999</v>
      </c>
      <c r="CX69" s="15">
        <v>12326.356666666667</v>
      </c>
      <c r="CY69" s="15">
        <v>12346.508000000002</v>
      </c>
      <c r="CZ69" s="15">
        <v>12366.656333333332</v>
      </c>
      <c r="DA69" s="15">
        <v>12386.803333333335</v>
      </c>
      <c r="DB69" s="15">
        <v>12406.945666666667</v>
      </c>
      <c r="DC69" s="15">
        <v>12427.079</v>
      </c>
      <c r="DD69" s="15">
        <v>12447.201999999999</v>
      </c>
      <c r="DE69" s="15">
        <v>12467.304333333333</v>
      </c>
      <c r="DF69" s="15">
        <v>12487.390666666666</v>
      </c>
      <c r="DG69" s="15">
        <v>12507.458666666667</v>
      </c>
      <c r="DH69" s="15">
        <v>12527.508</v>
      </c>
      <c r="DI69" s="15">
        <v>12547.533666666664</v>
      </c>
      <c r="DJ69" s="15">
        <v>12567.531666666668</v>
      </c>
      <c r="DK69" s="15">
        <v>12587.502666666667</v>
      </c>
      <c r="DL69" s="15">
        <v>12607.447666666665</v>
      </c>
      <c r="DM69" s="15">
        <v>12627.356</v>
      </c>
      <c r="DN69" s="15">
        <v>12647.233999999999</v>
      </c>
      <c r="DO69" s="15">
        <v>12667.081</v>
      </c>
      <c r="DP69" s="15">
        <v>12686.901666666667</v>
      </c>
      <c r="DQ69" s="15">
        <v>12706.695666666667</v>
      </c>
      <c r="DR69" s="15">
        <v>12726.460333333334</v>
      </c>
      <c r="DS69" s="15">
        <v>12746.200666666666</v>
      </c>
      <c r="DT69" s="15">
        <v>12765.909</v>
      </c>
      <c r="DU69" s="15">
        <v>12785.587</v>
      </c>
      <c r="DV69" s="15">
        <v>12805.239666666666</v>
      </c>
      <c r="DW69" s="15">
        <v>12824.862333333333</v>
      </c>
      <c r="DX69" s="15">
        <v>12844.462666666666</v>
      </c>
      <c r="DY69" s="15">
        <v>12864.035000000002</v>
      </c>
      <c r="DZ69" s="15">
        <v>12883.58</v>
      </c>
      <c r="EA69" s="15">
        <v>12903.097</v>
      </c>
      <c r="EB69" s="15">
        <v>12922.589666666667</v>
      </c>
      <c r="EC69" s="15">
        <v>12942.057000000001</v>
      </c>
      <c r="ED69" s="15">
        <v>12961.495666666668</v>
      </c>
      <c r="EE69" s="15">
        <v>12980.903</v>
      </c>
      <c r="EF69" s="15">
        <v>13000.287333333334</v>
      </c>
      <c r="EG69" s="15">
        <v>13019.644</v>
      </c>
      <c r="EH69" s="15">
        <v>13038.974000000002</v>
      </c>
      <c r="EI69" s="15">
        <v>13058.277666666667</v>
      </c>
      <c r="EJ69" s="15">
        <v>13077.557666666666</v>
      </c>
      <c r="EK69" s="15">
        <v>13096.805333333332</v>
      </c>
      <c r="EL69" s="15">
        <v>13116.029</v>
      </c>
      <c r="EM69" s="15">
        <v>13135.224000000002</v>
      </c>
      <c r="EN69" s="15">
        <v>13154.398000000001</v>
      </c>
      <c r="EO69" s="15">
        <v>13173.540999999999</v>
      </c>
      <c r="EP69" s="15">
        <v>13192.659666666666</v>
      </c>
      <c r="EQ69" s="15">
        <v>13211.754000000001</v>
      </c>
      <c r="ER69" s="15">
        <v>13230.822999999999</v>
      </c>
      <c r="ES69" s="15">
        <v>13249.858666666667</v>
      </c>
      <c r="ET69" s="15">
        <v>13268.871666666668</v>
      </c>
      <c r="EU69" s="15">
        <v>13287.860999999999</v>
      </c>
      <c r="EV69" s="15">
        <v>13306.834000000001</v>
      </c>
      <c r="EW69" s="15">
        <v>13325.782333333334</v>
      </c>
      <c r="EX69" s="15">
        <v>13344.711666666664</v>
      </c>
      <c r="EY69" s="15">
        <v>13363.616</v>
      </c>
      <c r="EZ69" s="15">
        <v>13382.503666666666</v>
      </c>
      <c r="FA69" s="15">
        <v>13401.371666666668</v>
      </c>
      <c r="FB69" s="15">
        <v>13420.231666666667</v>
      </c>
      <c r="FC69" s="15">
        <v>13439.076333333333</v>
      </c>
      <c r="FD69" s="15">
        <v>13457.909333333335</v>
      </c>
      <c r="FE69" s="15">
        <v>13476.734666666665</v>
      </c>
      <c r="FF69" s="15">
        <v>13495.552000000001</v>
      </c>
      <c r="FG69" s="15">
        <v>13514.364666666668</v>
      </c>
      <c r="FH69" s="15">
        <v>13533.168333333335</v>
      </c>
      <c r="FI69" s="15">
        <v>13551.961333333335</v>
      </c>
      <c r="FJ69" s="15">
        <v>13570.736333333334</v>
      </c>
      <c r="FK69" s="15">
        <v>13589.501666666669</v>
      </c>
      <c r="FL69" s="15">
        <v>13608.249000000002</v>
      </c>
      <c r="FM69" s="15">
        <v>13626.978999999999</v>
      </c>
      <c r="FN69" s="15">
        <v>13645.679666666665</v>
      </c>
      <c r="FO69" s="15">
        <v>13664.351666666667</v>
      </c>
      <c r="FP69" s="15">
        <v>13683.002333333332</v>
      </c>
      <c r="FQ69" s="15">
        <v>13701.620999999999</v>
      </c>
      <c r="FR69" s="15">
        <v>13720.212666666666</v>
      </c>
      <c r="FS69" s="15">
        <v>13738.765333333335</v>
      </c>
      <c r="FT69" s="15">
        <v>13757.281666666668</v>
      </c>
      <c r="FU69" s="15">
        <v>13775.765333333335</v>
      </c>
      <c r="FV69" s="15">
        <v>13794.218666666668</v>
      </c>
      <c r="FW69" s="15">
        <v>13812.640666666668</v>
      </c>
      <c r="FX69" s="15">
        <v>13831.029</v>
      </c>
      <c r="FY69" s="15">
        <v>13849.393000000002</v>
      </c>
      <c r="FZ69" s="15">
        <v>13867.727666666666</v>
      </c>
      <c r="GA69" s="15">
        <v>13886.037333333332</v>
      </c>
      <c r="GB69" s="15">
        <v>13904.322333333335</v>
      </c>
      <c r="GC69" s="15">
        <v>13922.591</v>
      </c>
      <c r="GD69" s="15">
        <v>13940.841</v>
      </c>
      <c r="GE69" s="15">
        <v>13959.068666666666</v>
      </c>
      <c r="GF69" s="15">
        <v>13977.279666666667</v>
      </c>
      <c r="GG69" s="15">
        <v>13995.474</v>
      </c>
      <c r="GH69" s="15">
        <v>14013.657333333334</v>
      </c>
      <c r="GI69" s="15">
        <v>14031.825333333332</v>
      </c>
      <c r="GJ69" s="15">
        <v>14049.980333333333</v>
      </c>
      <c r="GK69" s="15">
        <v>14068.117</v>
      </c>
      <c r="GL69" s="15">
        <v>14086.241999999998</v>
      </c>
      <c r="GM69" s="15">
        <v>14104.357000000002</v>
      </c>
      <c r="GN69" s="15">
        <v>14122.465000000002</v>
      </c>
      <c r="GO69" s="15">
        <v>14140.565333333332</v>
      </c>
      <c r="GP69" s="15">
        <v>14158.656333333332</v>
      </c>
      <c r="GQ69" s="15">
        <v>14176.737999999999</v>
      </c>
      <c r="GR69" s="15">
        <v>14194.809333333333</v>
      </c>
      <c r="GS69" s="15">
        <v>14212.865333333333</v>
      </c>
      <c r="GT69" s="15">
        <v>14230.907333333334</v>
      </c>
    </row>
    <row r="70" spans="1:202" x14ac:dyDescent="0.2">
      <c r="A70" s="13" t="s">
        <v>26</v>
      </c>
      <c r="B70" s="16">
        <v>7716.7646666666669</v>
      </c>
      <c r="C70" s="16">
        <v>7653.8603333333331</v>
      </c>
      <c r="D70" s="16">
        <v>7580.907666666666</v>
      </c>
      <c r="E70" s="16">
        <v>7582.7633333333333</v>
      </c>
      <c r="F70" s="16">
        <v>7623.2923333333338</v>
      </c>
      <c r="G70" s="16">
        <v>7670.3313333333326</v>
      </c>
      <c r="H70" s="16">
        <v>7674.0883333333331</v>
      </c>
      <c r="I70" s="16">
        <v>7761.1356666666661</v>
      </c>
      <c r="J70" s="16">
        <v>7852.6893333333328</v>
      </c>
      <c r="K70" s="16">
        <v>7905.3396666666667</v>
      </c>
      <c r="L70" s="16">
        <v>7943.1193333333331</v>
      </c>
      <c r="M70" s="16">
        <v>7879.1023333333333</v>
      </c>
      <c r="N70" s="16">
        <v>7843.3940000000002</v>
      </c>
      <c r="O70" s="16">
        <v>7784.5940000000001</v>
      </c>
      <c r="P70" s="16">
        <v>7792.2806666666665</v>
      </c>
      <c r="Q70" s="16">
        <v>7838.6426666666666</v>
      </c>
      <c r="R70" s="16">
        <v>7894.7806666666665</v>
      </c>
      <c r="S70" s="16">
        <v>7880.3943333333336</v>
      </c>
      <c r="T70" s="16">
        <v>7849.0806666666658</v>
      </c>
      <c r="U70" s="16">
        <v>7798.6680000000006</v>
      </c>
      <c r="V70" s="16">
        <v>7871.3256666666666</v>
      </c>
      <c r="W70" s="16">
        <v>7917.670666666666</v>
      </c>
      <c r="X70" s="16">
        <v>7953.0159999999996</v>
      </c>
      <c r="Y70" s="16">
        <v>7984.6346666666659</v>
      </c>
      <c r="Z70" s="16">
        <v>8008.9546666666674</v>
      </c>
      <c r="AA70" s="16">
        <v>8028.5746666666664</v>
      </c>
      <c r="AB70" s="16">
        <v>8006.5186666666668</v>
      </c>
      <c r="AC70" s="16">
        <v>8014.5249999999987</v>
      </c>
      <c r="AD70" s="16">
        <v>8002.4406666666664</v>
      </c>
      <c r="AE70" s="16">
        <v>8053.3940000000002</v>
      </c>
      <c r="AF70" s="16">
        <v>8046.5089999999991</v>
      </c>
      <c r="AG70" s="16">
        <v>8088.4276666666665</v>
      </c>
      <c r="AH70" s="16">
        <v>8112.9219999999996</v>
      </c>
      <c r="AI70" s="16">
        <v>8169.1333333333341</v>
      </c>
      <c r="AJ70" s="16">
        <v>8237.9196666666667</v>
      </c>
      <c r="AK70" s="16">
        <v>8225.2903333333343</v>
      </c>
      <c r="AL70" s="16">
        <v>8209.6460000000006</v>
      </c>
      <c r="AM70" s="16">
        <v>8139.9340000000011</v>
      </c>
      <c r="AN70" s="16">
        <v>8115.1726666666664</v>
      </c>
      <c r="AO70" s="16">
        <v>8060.376666666667</v>
      </c>
      <c r="AP70" s="16">
        <v>8091.82</v>
      </c>
      <c r="AQ70" s="16">
        <v>8112.5266666666676</v>
      </c>
      <c r="AR70" s="16">
        <v>8167.4120000000003</v>
      </c>
      <c r="AS70" s="16">
        <v>8163.6466666666674</v>
      </c>
      <c r="AT70" s="16">
        <v>8189.3353333333334</v>
      </c>
      <c r="AU70" s="16">
        <v>8224.5529999999999</v>
      </c>
      <c r="AV70" s="16">
        <v>8218.6046666666662</v>
      </c>
      <c r="AW70" s="16">
        <v>8175.2829999999994</v>
      </c>
      <c r="AX70" s="16">
        <v>8135.1236666666664</v>
      </c>
      <c r="AY70" s="16">
        <v>8142.7276666666658</v>
      </c>
      <c r="AZ70" s="16">
        <v>8170.7493333333332</v>
      </c>
      <c r="BA70" s="16">
        <v>8155.2863333333335</v>
      </c>
      <c r="BB70" s="16">
        <v>8194.5803333333333</v>
      </c>
      <c r="BC70" s="16">
        <v>8202.2803333333341</v>
      </c>
      <c r="BD70" s="16">
        <v>8238.0729999999985</v>
      </c>
      <c r="BE70" s="16">
        <v>8246.9820000000018</v>
      </c>
      <c r="BF70" s="16">
        <v>8296.3603333333322</v>
      </c>
      <c r="BG70" s="16">
        <v>8369.755666666666</v>
      </c>
      <c r="BH70" s="16">
        <v>8379.8126666666667</v>
      </c>
      <c r="BI70" s="16">
        <v>8369.8330000000005</v>
      </c>
      <c r="BJ70" s="16">
        <v>8351.2203333333327</v>
      </c>
      <c r="BK70" s="16">
        <v>8301.4873333333326</v>
      </c>
      <c r="BL70" s="16">
        <v>8254.1099999999988</v>
      </c>
      <c r="BM70" s="16">
        <v>8233.7263333333321</v>
      </c>
      <c r="BN70" s="16">
        <v>8299.1116666666658</v>
      </c>
      <c r="BO70" s="16">
        <v>8272.8796666666658</v>
      </c>
      <c r="BP70" s="16">
        <v>8198.0216666666656</v>
      </c>
      <c r="BQ70" s="16">
        <v>8150.5509999999995</v>
      </c>
      <c r="BR70" s="16">
        <v>8183.0199999999995</v>
      </c>
      <c r="BS70" s="16">
        <v>8264.7526666666672</v>
      </c>
      <c r="BT70" s="16">
        <v>8241.1743333333343</v>
      </c>
      <c r="BU70" s="16">
        <v>8301.1216666666678</v>
      </c>
      <c r="BV70" s="16">
        <v>8254.1020000000008</v>
      </c>
      <c r="BW70" s="16">
        <v>8301.3623333333326</v>
      </c>
      <c r="BX70" s="16">
        <v>8277.6723333333339</v>
      </c>
      <c r="BY70" s="16">
        <v>8355.3393333333333</v>
      </c>
      <c r="BZ70" s="16">
        <v>8393.9466666666649</v>
      </c>
      <c r="CA70" s="16">
        <v>8374.0706666666665</v>
      </c>
      <c r="CB70" s="16">
        <v>8346.7796666666673</v>
      </c>
      <c r="CC70" s="16">
        <v>8401.009</v>
      </c>
      <c r="CD70" s="16">
        <v>8492.6139999999996</v>
      </c>
      <c r="CE70" s="16">
        <v>8539.0086666666666</v>
      </c>
      <c r="CF70" s="16">
        <v>8504.1973333333317</v>
      </c>
      <c r="CG70" s="16">
        <v>8467.1916666666675</v>
      </c>
      <c r="CH70" s="16">
        <v>8511.4950000000008</v>
      </c>
      <c r="CI70" s="16">
        <v>8547.5110000000004</v>
      </c>
      <c r="CJ70" s="16">
        <v>8609.0529999999999</v>
      </c>
      <c r="CK70" s="16">
        <v>8571.2423333333336</v>
      </c>
      <c r="CL70" s="16">
        <v>8567.2023333333327</v>
      </c>
      <c r="CM70" s="16">
        <v>8583.4543333333331</v>
      </c>
      <c r="CN70" s="16">
        <v>8614.0916666666672</v>
      </c>
      <c r="CO70" s="16">
        <v>8612.6483333333344</v>
      </c>
      <c r="CP70" s="16">
        <v>8620.5856666666677</v>
      </c>
      <c r="CQ70" s="16">
        <v>8641.619333333334</v>
      </c>
      <c r="CR70" s="16">
        <v>8673.8393333333333</v>
      </c>
      <c r="CS70" s="16">
        <v>8723.146999999999</v>
      </c>
      <c r="CT70" s="16">
        <v>8827.2486666666664</v>
      </c>
      <c r="CU70" s="16">
        <v>8920.4439999999995</v>
      </c>
      <c r="CV70" s="16">
        <v>8983.7146666666667</v>
      </c>
      <c r="CW70" s="16">
        <v>8992.9339999999993</v>
      </c>
      <c r="CX70" s="16">
        <v>9008.5416666666661</v>
      </c>
      <c r="CY70" s="16">
        <v>8944.9086666666662</v>
      </c>
      <c r="CZ70" s="16">
        <v>8907.9883333333328</v>
      </c>
      <c r="DA70" s="16">
        <v>8977.106333333335</v>
      </c>
      <c r="DB70" s="16">
        <v>9071.6180000000004</v>
      </c>
      <c r="DC70" s="16">
        <v>9176.8260000000009</v>
      </c>
      <c r="DD70" s="16">
        <v>9162.0573333333323</v>
      </c>
      <c r="DE70" s="16">
        <v>9151.3306666666667</v>
      </c>
      <c r="DF70" s="16">
        <v>9095.8919999999998</v>
      </c>
      <c r="DG70" s="16">
        <v>9104.2266666666656</v>
      </c>
      <c r="DH70" s="16">
        <v>9156.7339999999986</v>
      </c>
      <c r="DI70" s="16">
        <v>9229.8799999999992</v>
      </c>
      <c r="DJ70" s="16">
        <v>9234.4886666666662</v>
      </c>
      <c r="DK70" s="16">
        <v>9248.6679999999997</v>
      </c>
      <c r="DL70" s="16">
        <v>9267.5673333333343</v>
      </c>
      <c r="DM70" s="16">
        <v>9321.114333333333</v>
      </c>
      <c r="DN70" s="16">
        <v>9355.510666666667</v>
      </c>
      <c r="DO70" s="16">
        <v>9407.2783333333336</v>
      </c>
      <c r="DP70" s="16">
        <v>9379.9</v>
      </c>
      <c r="DQ70" s="16">
        <v>9383.8510000000006</v>
      </c>
      <c r="DR70" s="16">
        <v>9354.7023333333327</v>
      </c>
      <c r="DS70" s="16">
        <v>9397.3379999999997</v>
      </c>
      <c r="DT70" s="16">
        <v>9427.8020000000015</v>
      </c>
      <c r="DU70" s="16">
        <v>9476.5103333333336</v>
      </c>
      <c r="DV70" s="16">
        <v>9507.8723333333328</v>
      </c>
      <c r="DW70" s="16">
        <v>9482.9263333333347</v>
      </c>
      <c r="DX70" s="16">
        <v>9490.8670000000002</v>
      </c>
      <c r="DY70" s="16">
        <v>9590.9600000000009</v>
      </c>
      <c r="DZ70" s="16">
        <v>9692.485999999999</v>
      </c>
      <c r="EA70" s="16">
        <v>9796.5063333333328</v>
      </c>
      <c r="EB70" s="16">
        <v>9746.7953333333335</v>
      </c>
      <c r="EC70" s="16">
        <v>9713.2653333333328</v>
      </c>
      <c r="ED70" s="16">
        <v>9677.5583333333343</v>
      </c>
      <c r="EE70" s="16">
        <v>9694.6656666666677</v>
      </c>
      <c r="EF70" s="16">
        <v>9772.4963333333344</v>
      </c>
      <c r="EG70" s="16">
        <v>9788.8093333333327</v>
      </c>
      <c r="EH70" s="16">
        <v>9832.262999999999</v>
      </c>
      <c r="EI70" s="16">
        <v>9842.9256666666679</v>
      </c>
      <c r="EJ70" s="16">
        <v>9826.028666666667</v>
      </c>
      <c r="EK70" s="16">
        <v>9837.0020000000004</v>
      </c>
      <c r="EL70" s="16">
        <v>9834.1910000000007</v>
      </c>
      <c r="EM70" s="16">
        <v>9864.8073333333323</v>
      </c>
      <c r="EN70" s="16">
        <v>9863.8163333333341</v>
      </c>
      <c r="EO70" s="16">
        <v>9850.68</v>
      </c>
      <c r="EP70" s="16">
        <v>9839.8033333333333</v>
      </c>
      <c r="EQ70" s="16">
        <v>9789.7349999999988</v>
      </c>
      <c r="ER70" s="16">
        <v>9849.3086666666659</v>
      </c>
      <c r="ES70" s="16">
        <v>9831.9416666666675</v>
      </c>
      <c r="ET70" s="16">
        <v>9888.4373333333333</v>
      </c>
      <c r="EU70" s="16">
        <v>9850.226999999999</v>
      </c>
      <c r="EV70" s="16">
        <v>9886.3313333333335</v>
      </c>
      <c r="EW70" s="16">
        <v>9925.8386666666684</v>
      </c>
      <c r="EX70" s="16">
        <v>9956.6779999999999</v>
      </c>
      <c r="EY70" s="16">
        <v>10019.586333333333</v>
      </c>
      <c r="EZ70" s="16">
        <v>10026.679666666667</v>
      </c>
      <c r="FA70" s="16">
        <v>9989.5206666666672</v>
      </c>
      <c r="FB70" s="16">
        <v>9963.7636666666676</v>
      </c>
      <c r="FC70" s="16">
        <v>9961.4736666666668</v>
      </c>
      <c r="FD70" s="16">
        <v>10025.848</v>
      </c>
      <c r="FE70" s="16">
        <v>10046.745666666668</v>
      </c>
      <c r="FF70" s="16">
        <v>10038.789333333332</v>
      </c>
      <c r="FG70" s="16">
        <v>10073.074333333332</v>
      </c>
      <c r="FH70" s="16">
        <v>10121.892</v>
      </c>
      <c r="FI70" s="16">
        <v>10227.927333333333</v>
      </c>
      <c r="FJ70" s="16">
        <v>10271.312333333333</v>
      </c>
      <c r="FK70" s="16">
        <v>10319.364</v>
      </c>
      <c r="FL70" s="16">
        <v>10291.195999999998</v>
      </c>
      <c r="FM70" s="16">
        <v>10248.524333333333</v>
      </c>
      <c r="FN70" s="16">
        <v>10203.676666666666</v>
      </c>
      <c r="FO70" s="16">
        <v>10224.565333333334</v>
      </c>
      <c r="FP70" s="16">
        <v>10250.549999999999</v>
      </c>
      <c r="FQ70" s="16">
        <v>10236.814</v>
      </c>
      <c r="FR70" s="16">
        <v>10239.959000000001</v>
      </c>
      <c r="FS70" s="16">
        <v>10261.826000000001</v>
      </c>
      <c r="FT70" s="16">
        <v>10274.864333333333</v>
      </c>
      <c r="FU70" s="16">
        <v>10358.472333333333</v>
      </c>
      <c r="FV70" s="16">
        <v>10386.669666666667</v>
      </c>
      <c r="FW70" s="16">
        <v>10469.822999999999</v>
      </c>
      <c r="FX70" s="16">
        <v>10420.748666666666</v>
      </c>
      <c r="FY70" s="16">
        <v>10421.146333333332</v>
      </c>
      <c r="FZ70" s="16">
        <v>10371.517</v>
      </c>
      <c r="GA70" s="16">
        <v>10372.794</v>
      </c>
      <c r="GB70" s="16">
        <v>10321.250999999998</v>
      </c>
      <c r="GC70" s="16">
        <v>10353.982666666665</v>
      </c>
      <c r="GD70" s="16">
        <v>10347.860999999999</v>
      </c>
      <c r="GE70" s="16">
        <v>10448.101333333332</v>
      </c>
      <c r="GF70" s="16">
        <v>10434.593333333334</v>
      </c>
      <c r="GG70" s="16">
        <v>10469.838000000002</v>
      </c>
      <c r="GH70" s="16">
        <v>10458.046</v>
      </c>
      <c r="GI70" s="16">
        <v>10530.349</v>
      </c>
      <c r="GJ70" s="16">
        <v>10551.529333333332</v>
      </c>
      <c r="GK70" s="16">
        <v>10527.299666666668</v>
      </c>
      <c r="GL70" s="16">
        <v>10481.197666666667</v>
      </c>
      <c r="GM70" s="16">
        <v>10471.700333333332</v>
      </c>
      <c r="GN70" s="16">
        <v>10492.651333333333</v>
      </c>
      <c r="GO70" s="16">
        <v>10525.313333333334</v>
      </c>
      <c r="GP70" s="16">
        <v>10501.983333333332</v>
      </c>
      <c r="GQ70" s="16">
        <v>10543.902333333333</v>
      </c>
      <c r="GR70" s="16">
        <v>10531.051666666666</v>
      </c>
      <c r="GS70" s="16">
        <v>10554.470333333333</v>
      </c>
      <c r="GT70" s="16">
        <v>10564.910000000002</v>
      </c>
    </row>
    <row r="71" spans="1:202" x14ac:dyDescent="0.2">
      <c r="A71" s="14" t="s">
        <v>27</v>
      </c>
      <c r="B71" s="15">
        <v>6446.7096666666666</v>
      </c>
      <c r="C71" s="15">
        <v>6463.3910000000005</v>
      </c>
      <c r="D71" s="15">
        <v>6422.9503333333341</v>
      </c>
      <c r="E71" s="15">
        <v>6400.6239999999998</v>
      </c>
      <c r="F71" s="15">
        <v>6428.0846666666666</v>
      </c>
      <c r="G71" s="15">
        <v>6505.07</v>
      </c>
      <c r="H71" s="15">
        <v>6573.2486666666664</v>
      </c>
      <c r="I71" s="15">
        <v>6711.6546666666663</v>
      </c>
      <c r="J71" s="15">
        <v>6801.3499999999995</v>
      </c>
      <c r="K71" s="15">
        <v>6884.9196666666658</v>
      </c>
      <c r="L71" s="15">
        <v>6809.2906666666677</v>
      </c>
      <c r="M71" s="15">
        <v>6730.918333333334</v>
      </c>
      <c r="N71" s="15">
        <v>6650.5913333333328</v>
      </c>
      <c r="O71" s="15">
        <v>6647.2793333333329</v>
      </c>
      <c r="P71" s="15">
        <v>6659.8513333333331</v>
      </c>
      <c r="Q71" s="15">
        <v>6657.2386666666671</v>
      </c>
      <c r="R71" s="15">
        <v>6730.5070000000005</v>
      </c>
      <c r="S71" s="15">
        <v>6708.7603333333327</v>
      </c>
      <c r="T71" s="15">
        <v>6727.1456666666663</v>
      </c>
      <c r="U71" s="15">
        <v>6721.545000000001</v>
      </c>
      <c r="V71" s="15">
        <v>6813.2566666666671</v>
      </c>
      <c r="W71" s="15">
        <v>6849.0060000000003</v>
      </c>
      <c r="X71" s="15">
        <v>6799.3116666666656</v>
      </c>
      <c r="Y71" s="15">
        <v>6814.0593333333336</v>
      </c>
      <c r="Z71" s="15">
        <v>6853.4443333333329</v>
      </c>
      <c r="AA71" s="15">
        <v>6941.6239999999998</v>
      </c>
      <c r="AB71" s="15">
        <v>6966.6493333333337</v>
      </c>
      <c r="AC71" s="15">
        <v>7016.3463333333339</v>
      </c>
      <c r="AD71" s="15">
        <v>6991.4309999999996</v>
      </c>
      <c r="AE71" s="15">
        <v>7031.9406666666664</v>
      </c>
      <c r="AF71" s="15">
        <v>6997.9976666666662</v>
      </c>
      <c r="AG71" s="15">
        <v>7045.79</v>
      </c>
      <c r="AH71" s="15">
        <v>7094.7016666666668</v>
      </c>
      <c r="AI71" s="15">
        <v>7220.8389999999999</v>
      </c>
      <c r="AJ71" s="15">
        <v>7205.3763333333336</v>
      </c>
      <c r="AK71" s="15">
        <v>7132.4710000000005</v>
      </c>
      <c r="AL71" s="15">
        <v>7055.389666666666</v>
      </c>
      <c r="AM71" s="15">
        <v>7051.538333333333</v>
      </c>
      <c r="AN71" s="15">
        <v>7070.556333333333</v>
      </c>
      <c r="AO71" s="15">
        <v>7019.1226666666662</v>
      </c>
      <c r="AP71" s="15">
        <v>7089.808</v>
      </c>
      <c r="AQ71" s="15">
        <v>7135.0620000000008</v>
      </c>
      <c r="AR71" s="15">
        <v>7203.7776666666659</v>
      </c>
      <c r="AS71" s="15">
        <v>7216.0339999999997</v>
      </c>
      <c r="AT71" s="15">
        <v>7237.6363333333329</v>
      </c>
      <c r="AU71" s="15">
        <v>7310.3833333333341</v>
      </c>
      <c r="AV71" s="15">
        <v>7278.7699999999995</v>
      </c>
      <c r="AW71" s="15">
        <v>7198.3493333333327</v>
      </c>
      <c r="AX71" s="15">
        <v>7122.315333333333</v>
      </c>
      <c r="AY71" s="15">
        <v>7164.8406666666669</v>
      </c>
      <c r="AZ71" s="15">
        <v>7238.0726666666669</v>
      </c>
      <c r="BA71" s="15">
        <v>7265.3460000000005</v>
      </c>
      <c r="BB71" s="15">
        <v>7309.8726666666671</v>
      </c>
      <c r="BC71" s="15">
        <v>7306.1940000000004</v>
      </c>
      <c r="BD71" s="15">
        <v>7351.362000000001</v>
      </c>
      <c r="BE71" s="15">
        <v>7384.7386666666671</v>
      </c>
      <c r="BF71" s="15">
        <v>7494.7556666666669</v>
      </c>
      <c r="BG71" s="15">
        <v>7573.9176666666672</v>
      </c>
      <c r="BH71" s="15">
        <v>7508.1776666666665</v>
      </c>
      <c r="BI71" s="15">
        <v>7433.6566666666668</v>
      </c>
      <c r="BJ71" s="15">
        <v>7425.288333333333</v>
      </c>
      <c r="BK71" s="15">
        <v>7423.3943333333336</v>
      </c>
      <c r="BL71" s="15">
        <v>7401.9786666666669</v>
      </c>
      <c r="BM71" s="15">
        <v>7369.7460000000001</v>
      </c>
      <c r="BN71" s="15">
        <v>7453.1546666666663</v>
      </c>
      <c r="BO71" s="15">
        <v>7410.8883333333333</v>
      </c>
      <c r="BP71" s="15">
        <v>7309.4589999999998</v>
      </c>
      <c r="BQ71" s="15">
        <v>7250.6790000000001</v>
      </c>
      <c r="BR71" s="15">
        <v>7313.8753333333334</v>
      </c>
      <c r="BS71" s="15">
        <v>7396.1963333333333</v>
      </c>
      <c r="BT71" s="15">
        <v>7320.7393333333339</v>
      </c>
      <c r="BU71" s="15">
        <v>7338.1536666666661</v>
      </c>
      <c r="BV71" s="15">
        <v>7291.1089999999995</v>
      </c>
      <c r="BW71" s="15">
        <v>7420.9023333333325</v>
      </c>
      <c r="BX71" s="15">
        <v>7430.1033333333335</v>
      </c>
      <c r="BY71" s="15">
        <v>7499.9883333333337</v>
      </c>
      <c r="BZ71" s="15">
        <v>7540.2119999999995</v>
      </c>
      <c r="CA71" s="15">
        <v>7534.3753333333334</v>
      </c>
      <c r="CB71" s="15">
        <v>7523.0569999999998</v>
      </c>
      <c r="CC71" s="15">
        <v>7575.327666666667</v>
      </c>
      <c r="CD71" s="15">
        <v>7700.8356666666659</v>
      </c>
      <c r="CE71" s="15">
        <v>7780.4430000000002</v>
      </c>
      <c r="CF71" s="15">
        <v>7676.7823333333336</v>
      </c>
      <c r="CG71" s="15">
        <v>7589.4886666666671</v>
      </c>
      <c r="CH71" s="15">
        <v>7589.5256666666655</v>
      </c>
      <c r="CI71" s="15">
        <v>7675.5213333333331</v>
      </c>
      <c r="CJ71" s="15">
        <v>7708.0683333333336</v>
      </c>
      <c r="CK71" s="15">
        <v>7686.1630000000005</v>
      </c>
      <c r="CL71" s="15">
        <v>7676.1226666666662</v>
      </c>
      <c r="CM71" s="15">
        <v>7725.208333333333</v>
      </c>
      <c r="CN71" s="15">
        <v>7764.5433333333322</v>
      </c>
      <c r="CO71" s="15">
        <v>7766.5356666666667</v>
      </c>
      <c r="CP71" s="15">
        <v>7771.9356666666672</v>
      </c>
      <c r="CQ71" s="15">
        <v>7783.2789999999995</v>
      </c>
      <c r="CR71" s="15">
        <v>7729.4246666666659</v>
      </c>
      <c r="CS71" s="15">
        <v>7732.0406666666677</v>
      </c>
      <c r="CT71" s="15">
        <v>7772.893</v>
      </c>
      <c r="CU71" s="15">
        <v>7908.9896666666673</v>
      </c>
      <c r="CV71" s="15">
        <v>7976.983666666667</v>
      </c>
      <c r="CW71" s="15">
        <v>8006.811333333334</v>
      </c>
      <c r="CX71" s="15">
        <v>8009.2396666666673</v>
      </c>
      <c r="CY71" s="15">
        <v>7969.1349999999993</v>
      </c>
      <c r="CZ71" s="15">
        <v>7924.6783333333333</v>
      </c>
      <c r="DA71" s="15">
        <v>8023.7553333333335</v>
      </c>
      <c r="DB71" s="15">
        <v>8108.5479999999998</v>
      </c>
      <c r="DC71" s="15">
        <v>8231.2896666666657</v>
      </c>
      <c r="DD71" s="15">
        <v>8113.0389999999998</v>
      </c>
      <c r="DE71" s="15">
        <v>8069.8233333333337</v>
      </c>
      <c r="DF71" s="15">
        <v>8012.7713333333331</v>
      </c>
      <c r="DG71" s="15">
        <v>8094.4053333333331</v>
      </c>
      <c r="DH71" s="15">
        <v>8140.8143333333328</v>
      </c>
      <c r="DI71" s="15">
        <v>8191.4473333333335</v>
      </c>
      <c r="DJ71" s="15">
        <v>8190.6296666666667</v>
      </c>
      <c r="DK71" s="15">
        <v>8260.3576666666668</v>
      </c>
      <c r="DL71" s="15">
        <v>8325.2313333333332</v>
      </c>
      <c r="DM71" s="15">
        <v>8457.5280000000002</v>
      </c>
      <c r="DN71" s="15">
        <v>8496.4093333333331</v>
      </c>
      <c r="DO71" s="15">
        <v>8554.2446666666674</v>
      </c>
      <c r="DP71" s="15">
        <v>8426.1286666666656</v>
      </c>
      <c r="DQ71" s="15">
        <v>8379.3813333333328</v>
      </c>
      <c r="DR71" s="15">
        <v>8326.8386666666665</v>
      </c>
      <c r="DS71" s="15">
        <v>8437.7153333333335</v>
      </c>
      <c r="DT71" s="15">
        <v>8481.8963333333322</v>
      </c>
      <c r="DU71" s="15">
        <v>8531.5466666666671</v>
      </c>
      <c r="DV71" s="15">
        <v>8549.603000000001</v>
      </c>
      <c r="DW71" s="15">
        <v>8573.1223333333346</v>
      </c>
      <c r="DX71" s="15">
        <v>8627.7153333333335</v>
      </c>
      <c r="DY71" s="15">
        <v>8769.8229999999985</v>
      </c>
      <c r="DZ71" s="15">
        <v>8870.8526666666676</v>
      </c>
      <c r="EA71" s="15">
        <v>8962.3176666666659</v>
      </c>
      <c r="EB71" s="15">
        <v>8852.3799999999992</v>
      </c>
      <c r="EC71" s="15">
        <v>8777.8993333333347</v>
      </c>
      <c r="ED71" s="15">
        <v>8706.237000000001</v>
      </c>
      <c r="EE71" s="15">
        <v>8740.1076666666668</v>
      </c>
      <c r="EF71" s="15">
        <v>8823.5843333333341</v>
      </c>
      <c r="EG71" s="15">
        <v>8856.2396666666664</v>
      </c>
      <c r="EH71" s="15">
        <v>8907.3209999999981</v>
      </c>
      <c r="EI71" s="15">
        <v>8949.278666666667</v>
      </c>
      <c r="EJ71" s="15">
        <v>8923.7813333333343</v>
      </c>
      <c r="EK71" s="15">
        <v>8976.5339999999997</v>
      </c>
      <c r="EL71" s="15">
        <v>8975.0626666666667</v>
      </c>
      <c r="EM71" s="15">
        <v>9057.6906666666673</v>
      </c>
      <c r="EN71" s="15">
        <v>8963.8996666666662</v>
      </c>
      <c r="EO71" s="15">
        <v>8884.8603333333322</v>
      </c>
      <c r="EP71" s="15">
        <v>8809.9163333333345</v>
      </c>
      <c r="EQ71" s="15">
        <v>8830.4930000000004</v>
      </c>
      <c r="ER71" s="15">
        <v>8934.7016666666677</v>
      </c>
      <c r="ES71" s="15">
        <v>8945.517333333335</v>
      </c>
      <c r="ET71" s="15">
        <v>9015.6116666666658</v>
      </c>
      <c r="EU71" s="15">
        <v>9016.9276666666683</v>
      </c>
      <c r="EV71" s="15">
        <v>9077.1590000000015</v>
      </c>
      <c r="EW71" s="15">
        <v>9150.5013333333336</v>
      </c>
      <c r="EX71" s="15">
        <v>9193.7503333333316</v>
      </c>
      <c r="EY71" s="15">
        <v>9296.01</v>
      </c>
      <c r="EZ71" s="15">
        <v>9232.2090000000007</v>
      </c>
      <c r="FA71" s="15">
        <v>9156.7626666666674</v>
      </c>
      <c r="FB71" s="15">
        <v>9067.1096666666672</v>
      </c>
      <c r="FC71" s="15">
        <v>9100.3646666666682</v>
      </c>
      <c r="FD71" s="15">
        <v>9180.3599999999988</v>
      </c>
      <c r="FE71" s="15">
        <v>9214.1393333333326</v>
      </c>
      <c r="FF71" s="15">
        <v>9186.2496666666648</v>
      </c>
      <c r="FG71" s="15">
        <v>9227.9639999999999</v>
      </c>
      <c r="FH71" s="15">
        <v>9298.3953333333338</v>
      </c>
      <c r="FI71" s="15">
        <v>9452.0490000000009</v>
      </c>
      <c r="FJ71" s="15">
        <v>9541.9026666666668</v>
      </c>
      <c r="FK71" s="15">
        <v>9582.717333333334</v>
      </c>
      <c r="FL71" s="15">
        <v>9477.2373333333326</v>
      </c>
      <c r="FM71" s="15">
        <v>9369.8069999999989</v>
      </c>
      <c r="FN71" s="15">
        <v>9301.3116666666665</v>
      </c>
      <c r="FO71" s="15">
        <v>9350.3343333333323</v>
      </c>
      <c r="FP71" s="15">
        <v>9385.7389999999996</v>
      </c>
      <c r="FQ71" s="15">
        <v>9424.0566666666655</v>
      </c>
      <c r="FR71" s="15">
        <v>9454.4643333333315</v>
      </c>
      <c r="FS71" s="15">
        <v>9494.6573333333345</v>
      </c>
      <c r="FT71" s="15">
        <v>9473.1530000000002</v>
      </c>
      <c r="FU71" s="15">
        <v>9572.1893333333337</v>
      </c>
      <c r="FV71" s="15">
        <v>9641.3866666666654</v>
      </c>
      <c r="FW71" s="15">
        <v>9729.0540000000001</v>
      </c>
      <c r="FX71" s="15">
        <v>9584.336666666668</v>
      </c>
      <c r="FY71" s="15">
        <v>9489.8146666666653</v>
      </c>
      <c r="FZ71" s="15">
        <v>9372.1683333333331</v>
      </c>
      <c r="GA71" s="15">
        <v>9451.998333333333</v>
      </c>
      <c r="GB71" s="15">
        <v>9434.1839999999993</v>
      </c>
      <c r="GC71" s="15">
        <v>9505.4806666666664</v>
      </c>
      <c r="GD71" s="15">
        <v>9466.7009999999991</v>
      </c>
      <c r="GE71" s="15">
        <v>9562.1080000000002</v>
      </c>
      <c r="GF71" s="15">
        <v>9564.6639999999989</v>
      </c>
      <c r="GG71" s="15">
        <v>9635.6526666666668</v>
      </c>
      <c r="GH71" s="15">
        <v>9661.0420000000013</v>
      </c>
      <c r="GI71" s="15">
        <v>9737.7716666666674</v>
      </c>
      <c r="GJ71" s="15">
        <v>9631.1560000000009</v>
      </c>
      <c r="GK71" s="15">
        <v>9546.2353333333322</v>
      </c>
      <c r="GL71" s="15">
        <v>9481.2136666666647</v>
      </c>
      <c r="GM71" s="15">
        <v>9563.0026666666654</v>
      </c>
      <c r="GN71" s="15">
        <v>9600.880666666666</v>
      </c>
      <c r="GO71" s="15">
        <v>9642.3723333333346</v>
      </c>
      <c r="GP71" s="15">
        <v>9637.2326666666686</v>
      </c>
      <c r="GQ71" s="15">
        <v>9668.4319999999989</v>
      </c>
      <c r="GR71" s="15">
        <v>9647.6730000000007</v>
      </c>
      <c r="GS71" s="15">
        <v>9664.4423333333325</v>
      </c>
      <c r="GT71" s="15">
        <v>9697.8053333333337</v>
      </c>
    </row>
    <row r="72" spans="1:202" x14ac:dyDescent="0.2">
      <c r="A72" s="13" t="s">
        <v>28</v>
      </c>
      <c r="B72" s="16">
        <v>1270.0550000000001</v>
      </c>
      <c r="C72" s="16">
        <v>1190.4693333333335</v>
      </c>
      <c r="D72" s="16">
        <v>1157.9576666666665</v>
      </c>
      <c r="E72" s="16">
        <v>1182.1396666666667</v>
      </c>
      <c r="F72" s="16">
        <v>1195.2076666666665</v>
      </c>
      <c r="G72" s="16">
        <v>1165.261</v>
      </c>
      <c r="H72" s="16">
        <v>1100.8389999999999</v>
      </c>
      <c r="I72" s="16">
        <v>1049.4806666666666</v>
      </c>
      <c r="J72" s="16">
        <v>1051.3386666666668</v>
      </c>
      <c r="K72" s="16">
        <v>1020.4196666666667</v>
      </c>
      <c r="L72" s="16">
        <v>1133.8283333333331</v>
      </c>
      <c r="M72" s="16">
        <v>1148.184</v>
      </c>
      <c r="N72" s="16">
        <v>1192.8026666666667</v>
      </c>
      <c r="O72" s="16">
        <v>1137.3150000000001</v>
      </c>
      <c r="P72" s="16">
        <v>1132.4296666666667</v>
      </c>
      <c r="Q72" s="16">
        <v>1181.4043333333334</v>
      </c>
      <c r="R72" s="16">
        <v>1164.2740000000001</v>
      </c>
      <c r="S72" s="16">
        <v>1171.6343333333334</v>
      </c>
      <c r="T72" s="16">
        <v>1121.9353333333331</v>
      </c>
      <c r="U72" s="16">
        <v>1077.123</v>
      </c>
      <c r="V72" s="16">
        <v>1058.0690000000002</v>
      </c>
      <c r="W72" s="16">
        <v>1068.6646666666666</v>
      </c>
      <c r="X72" s="16">
        <v>1153.7043333333334</v>
      </c>
      <c r="Y72" s="16">
        <v>1170.5753333333332</v>
      </c>
      <c r="Z72" s="16">
        <v>1155.5103333333334</v>
      </c>
      <c r="AA72" s="16">
        <v>1086.9506666666666</v>
      </c>
      <c r="AB72" s="16">
        <v>1039.8693333333333</v>
      </c>
      <c r="AC72" s="16">
        <v>998.1783333333334</v>
      </c>
      <c r="AD72" s="16">
        <v>1011.0093333333334</v>
      </c>
      <c r="AE72" s="16">
        <v>1021.4530000000001</v>
      </c>
      <c r="AF72" s="16">
        <v>1048.5110000000002</v>
      </c>
      <c r="AG72" s="16">
        <v>1042.6373333333333</v>
      </c>
      <c r="AH72" s="16">
        <v>1018.2199999999999</v>
      </c>
      <c r="AI72" s="16">
        <v>948.29399999999987</v>
      </c>
      <c r="AJ72" s="16">
        <v>1032.5426666666665</v>
      </c>
      <c r="AK72" s="16">
        <v>1092.8186666666668</v>
      </c>
      <c r="AL72" s="16">
        <v>1154.2563333333335</v>
      </c>
      <c r="AM72" s="16">
        <v>1088.396</v>
      </c>
      <c r="AN72" s="16">
        <v>1044.6166666666666</v>
      </c>
      <c r="AO72" s="16">
        <v>1041.2543333333333</v>
      </c>
      <c r="AP72" s="16">
        <v>1002.0123333333335</v>
      </c>
      <c r="AQ72" s="16">
        <v>977.46500000000003</v>
      </c>
      <c r="AR72" s="16">
        <v>963.63433333333342</v>
      </c>
      <c r="AS72" s="16">
        <v>947.61299999999994</v>
      </c>
      <c r="AT72" s="16">
        <v>951.69933333333336</v>
      </c>
      <c r="AU72" s="16">
        <v>914.17033333333347</v>
      </c>
      <c r="AV72" s="16">
        <v>939.83500000000004</v>
      </c>
      <c r="AW72" s="16">
        <v>976.93399999999986</v>
      </c>
      <c r="AX72" s="16">
        <v>1012.8083333333334</v>
      </c>
      <c r="AY72" s="16">
        <v>977.88700000000006</v>
      </c>
      <c r="AZ72" s="16">
        <v>932.67666666666662</v>
      </c>
      <c r="BA72" s="16">
        <v>889.94033333333334</v>
      </c>
      <c r="BB72" s="16">
        <v>884.70766666666668</v>
      </c>
      <c r="BC72" s="16">
        <v>896.0863333333333</v>
      </c>
      <c r="BD72" s="16">
        <v>886.7109999999999</v>
      </c>
      <c r="BE72" s="16">
        <v>862.24333333333334</v>
      </c>
      <c r="BF72" s="16">
        <v>801.60466666666673</v>
      </c>
      <c r="BG72" s="16">
        <v>795.83766666666668</v>
      </c>
      <c r="BH72" s="16">
        <v>871.6346666666667</v>
      </c>
      <c r="BI72" s="16">
        <v>936.17599999999993</v>
      </c>
      <c r="BJ72" s="16">
        <v>925.9319999999999</v>
      </c>
      <c r="BK72" s="16">
        <v>878.09299999999996</v>
      </c>
      <c r="BL72" s="16">
        <v>852.13166666666666</v>
      </c>
      <c r="BM72" s="16">
        <v>863.98066666666671</v>
      </c>
      <c r="BN72" s="16">
        <v>845.95733333333328</v>
      </c>
      <c r="BO72" s="16">
        <v>861.99133333333339</v>
      </c>
      <c r="BP72" s="16">
        <v>888.5626666666667</v>
      </c>
      <c r="BQ72" s="16">
        <v>899.87199999999996</v>
      </c>
      <c r="BR72" s="16">
        <v>869.14466666666669</v>
      </c>
      <c r="BS72" s="16">
        <v>868.55633333333333</v>
      </c>
      <c r="BT72" s="16">
        <v>920.43500000000006</v>
      </c>
      <c r="BU72" s="16">
        <v>962.96799999999996</v>
      </c>
      <c r="BV72" s="16">
        <v>962.99300000000005</v>
      </c>
      <c r="BW72" s="16">
        <v>880.46</v>
      </c>
      <c r="BX72" s="16">
        <v>847.56899999999996</v>
      </c>
      <c r="BY72" s="16">
        <v>855.351</v>
      </c>
      <c r="BZ72" s="16">
        <v>853.73466666666673</v>
      </c>
      <c r="CA72" s="16">
        <v>839.69500000000005</v>
      </c>
      <c r="CB72" s="16">
        <v>823.72233333333327</v>
      </c>
      <c r="CC72" s="16">
        <v>825.68100000000004</v>
      </c>
      <c r="CD72" s="16">
        <v>791.77866666666671</v>
      </c>
      <c r="CE72" s="16">
        <v>758.56600000000014</v>
      </c>
      <c r="CF72" s="16">
        <v>827.41533333333336</v>
      </c>
      <c r="CG72" s="16">
        <v>877.70300000000009</v>
      </c>
      <c r="CH72" s="16">
        <v>921.96900000000005</v>
      </c>
      <c r="CI72" s="16">
        <v>871.98933333333332</v>
      </c>
      <c r="CJ72" s="16">
        <v>900.98433333333332</v>
      </c>
      <c r="CK72" s="16">
        <v>885.07933333333324</v>
      </c>
      <c r="CL72" s="16">
        <v>891.07966666666653</v>
      </c>
      <c r="CM72" s="16">
        <v>858.24633333333338</v>
      </c>
      <c r="CN72" s="16">
        <v>849.54866666666658</v>
      </c>
      <c r="CO72" s="16">
        <v>846.11333333333334</v>
      </c>
      <c r="CP72" s="16">
        <v>848.65033333333338</v>
      </c>
      <c r="CQ72" s="16">
        <v>858.34066666666661</v>
      </c>
      <c r="CR72" s="16">
        <v>944.41466666666668</v>
      </c>
      <c r="CS72" s="16">
        <v>991.10599999999988</v>
      </c>
      <c r="CT72" s="16">
        <v>1054.3553333333332</v>
      </c>
      <c r="CU72" s="16">
        <v>1011.4543333333332</v>
      </c>
      <c r="CV72" s="16">
        <v>1006.7313333333333</v>
      </c>
      <c r="CW72" s="16">
        <v>986.12333333333333</v>
      </c>
      <c r="CX72" s="16">
        <v>999.30233333333342</v>
      </c>
      <c r="CY72" s="16">
        <v>975.774</v>
      </c>
      <c r="CZ72" s="16">
        <v>983.31</v>
      </c>
      <c r="DA72" s="16">
        <v>953.351</v>
      </c>
      <c r="DB72" s="16">
        <v>963.07</v>
      </c>
      <c r="DC72" s="16">
        <v>945.53600000000006</v>
      </c>
      <c r="DD72" s="16">
        <v>1049.018</v>
      </c>
      <c r="DE72" s="16">
        <v>1081.5066666666667</v>
      </c>
      <c r="DF72" s="16">
        <v>1083.1203333333333</v>
      </c>
      <c r="DG72" s="16">
        <v>1009.821</v>
      </c>
      <c r="DH72" s="16">
        <v>1015.9196666666667</v>
      </c>
      <c r="DI72" s="16">
        <v>1038.4326666666666</v>
      </c>
      <c r="DJ72" s="16">
        <v>1043.8590000000002</v>
      </c>
      <c r="DK72" s="16">
        <v>988.31033333333335</v>
      </c>
      <c r="DL72" s="16">
        <v>942.33600000000013</v>
      </c>
      <c r="DM72" s="16">
        <v>863.5863333333333</v>
      </c>
      <c r="DN72" s="16">
        <v>859.1013333333334</v>
      </c>
      <c r="DO72" s="16">
        <v>853.0336666666667</v>
      </c>
      <c r="DP72" s="16">
        <v>953.77133333333325</v>
      </c>
      <c r="DQ72" s="16">
        <v>1004.4696666666667</v>
      </c>
      <c r="DR72" s="16">
        <v>1027.8636666666666</v>
      </c>
      <c r="DS72" s="16">
        <v>959.62266666666665</v>
      </c>
      <c r="DT72" s="16">
        <v>945.90566666666666</v>
      </c>
      <c r="DU72" s="16">
        <v>944.96366666666665</v>
      </c>
      <c r="DV72" s="16">
        <v>958.26933333333329</v>
      </c>
      <c r="DW72" s="16">
        <v>909.80399999999997</v>
      </c>
      <c r="DX72" s="16">
        <v>863.15166666666664</v>
      </c>
      <c r="DY72" s="16">
        <v>821.13700000000006</v>
      </c>
      <c r="DZ72" s="16">
        <v>821.63333333333333</v>
      </c>
      <c r="EA72" s="16">
        <v>834.18866666666679</v>
      </c>
      <c r="EB72" s="16">
        <v>894.41533333333336</v>
      </c>
      <c r="EC72" s="16">
        <v>935.36599999999999</v>
      </c>
      <c r="ED72" s="16">
        <v>971.32133333333331</v>
      </c>
      <c r="EE72" s="16">
        <v>954.55799999999999</v>
      </c>
      <c r="EF72" s="16">
        <v>948.91199999999992</v>
      </c>
      <c r="EG72" s="16">
        <v>932.56933333333336</v>
      </c>
      <c r="EH72" s="16">
        <v>924.94166666666672</v>
      </c>
      <c r="EI72" s="16">
        <v>893.64699999999993</v>
      </c>
      <c r="EJ72" s="16">
        <v>902.24766666666665</v>
      </c>
      <c r="EK72" s="16">
        <v>860.46833333333325</v>
      </c>
      <c r="EL72" s="16">
        <v>859.12866666666662</v>
      </c>
      <c r="EM72" s="16">
        <v>807.11699999999985</v>
      </c>
      <c r="EN72" s="16">
        <v>899.91700000000003</v>
      </c>
      <c r="EO72" s="16">
        <v>965.81966666666665</v>
      </c>
      <c r="EP72" s="16">
        <v>1029.8869999999999</v>
      </c>
      <c r="EQ72" s="16">
        <v>959.24166666666667</v>
      </c>
      <c r="ER72" s="16">
        <v>914.60666666666657</v>
      </c>
      <c r="ES72" s="16">
        <v>886.42399999999998</v>
      </c>
      <c r="ET72" s="16">
        <v>872.82533333333333</v>
      </c>
      <c r="EU72" s="16">
        <v>833.29899999999998</v>
      </c>
      <c r="EV72" s="16">
        <v>809.17233333333331</v>
      </c>
      <c r="EW72" s="16">
        <v>775.33766666666668</v>
      </c>
      <c r="EX72" s="16">
        <v>762.92799999999988</v>
      </c>
      <c r="EY72" s="16">
        <v>723.57633333333342</v>
      </c>
      <c r="EZ72" s="16">
        <v>794.47066666666672</v>
      </c>
      <c r="FA72" s="16">
        <v>832.75799999999992</v>
      </c>
      <c r="FB72" s="16">
        <v>896.654</v>
      </c>
      <c r="FC72" s="16">
        <v>861.10899999999992</v>
      </c>
      <c r="FD72" s="16">
        <v>845.48766666666654</v>
      </c>
      <c r="FE72" s="16">
        <v>832.60599999999988</v>
      </c>
      <c r="FF72" s="16">
        <v>852.5390000000001</v>
      </c>
      <c r="FG72" s="16">
        <v>845.11</v>
      </c>
      <c r="FH72" s="16">
        <v>823.49633333333338</v>
      </c>
      <c r="FI72" s="16">
        <v>775.87833333333344</v>
      </c>
      <c r="FJ72" s="16">
        <v>729.40966666666679</v>
      </c>
      <c r="FK72" s="16">
        <v>736.64699999999993</v>
      </c>
      <c r="FL72" s="16">
        <v>813.95866666666677</v>
      </c>
      <c r="FM72" s="16">
        <v>878.71733333333339</v>
      </c>
      <c r="FN72" s="16">
        <v>902.36466666666672</v>
      </c>
      <c r="FO72" s="16">
        <v>874.23100000000011</v>
      </c>
      <c r="FP72" s="16">
        <v>864.81100000000004</v>
      </c>
      <c r="FQ72" s="16">
        <v>812.75733333333335</v>
      </c>
      <c r="FR72" s="16">
        <v>785.49466666666683</v>
      </c>
      <c r="FS72" s="16">
        <v>767.16866666666681</v>
      </c>
      <c r="FT72" s="16">
        <v>801.7113333333333</v>
      </c>
      <c r="FU72" s="16">
        <v>786.28300000000002</v>
      </c>
      <c r="FV72" s="16">
        <v>745.28300000000002</v>
      </c>
      <c r="FW72" s="16">
        <v>740.76899999999989</v>
      </c>
      <c r="FX72" s="16">
        <v>836.41199999999992</v>
      </c>
      <c r="FY72" s="16">
        <v>931.33199999999999</v>
      </c>
      <c r="FZ72" s="16">
        <v>999.34900000000005</v>
      </c>
      <c r="GA72" s="16">
        <v>920.79599999999994</v>
      </c>
      <c r="GB72" s="16">
        <v>887.06700000000001</v>
      </c>
      <c r="GC72" s="16">
        <v>848.50199999999995</v>
      </c>
      <c r="GD72" s="16">
        <v>881.16</v>
      </c>
      <c r="GE72" s="16">
        <v>885.99333333333334</v>
      </c>
      <c r="GF72" s="16">
        <v>869.92933333333337</v>
      </c>
      <c r="GG72" s="16">
        <v>834.18533333333335</v>
      </c>
      <c r="GH72" s="16">
        <v>797.00366666666662</v>
      </c>
      <c r="GI72" s="16">
        <v>792.57699999999988</v>
      </c>
      <c r="GJ72" s="16">
        <v>920.37299999999993</v>
      </c>
      <c r="GK72" s="16">
        <v>981.06433333333337</v>
      </c>
      <c r="GL72" s="16">
        <v>999.98366666666664</v>
      </c>
      <c r="GM72" s="16">
        <v>908.69766666666658</v>
      </c>
      <c r="GN72" s="16">
        <v>891.77100000000007</v>
      </c>
      <c r="GO72" s="16">
        <v>882.94166666666661</v>
      </c>
      <c r="GP72" s="16">
        <v>864.75100000000009</v>
      </c>
      <c r="GQ72" s="16">
        <v>875.4706666666666</v>
      </c>
      <c r="GR72" s="16">
        <v>883.37933333333331</v>
      </c>
      <c r="GS72" s="16">
        <v>890.029</v>
      </c>
      <c r="GT72" s="16">
        <v>867.10533333333331</v>
      </c>
    </row>
    <row r="73" spans="1:202" x14ac:dyDescent="0.2">
      <c r="A73" s="14" t="s">
        <v>29</v>
      </c>
      <c r="B73" s="15">
        <v>1223.5956666666668</v>
      </c>
      <c r="C73" s="15">
        <v>1120.4236666666668</v>
      </c>
      <c r="D73" s="15">
        <v>1086.6290000000001</v>
      </c>
      <c r="E73" s="15">
        <v>1108.3256666666668</v>
      </c>
      <c r="F73" s="15">
        <v>1143.2396666666666</v>
      </c>
      <c r="G73" s="15">
        <v>1109.3630000000001</v>
      </c>
      <c r="H73" s="15">
        <v>1043.9183333333333</v>
      </c>
      <c r="I73" s="15">
        <v>995.56899999999996</v>
      </c>
      <c r="J73" s="15">
        <v>997.56366666666656</v>
      </c>
      <c r="K73" s="15">
        <v>966.57299999999998</v>
      </c>
      <c r="L73" s="15">
        <v>1066.5020000000002</v>
      </c>
      <c r="M73" s="15">
        <v>1085.644</v>
      </c>
      <c r="N73" s="15">
        <v>1128.6009999999999</v>
      </c>
      <c r="O73" s="15">
        <v>1082.806</v>
      </c>
      <c r="P73" s="15">
        <v>1074.5546666666667</v>
      </c>
      <c r="Q73" s="15">
        <v>1124.6949999999999</v>
      </c>
      <c r="R73" s="15">
        <v>1109.7169999999999</v>
      </c>
      <c r="S73" s="15">
        <v>1109.9950000000001</v>
      </c>
      <c r="T73" s="15">
        <v>1059.4766666666667</v>
      </c>
      <c r="U73" s="15">
        <v>1009.4343333333333</v>
      </c>
      <c r="V73" s="15">
        <v>1003.735</v>
      </c>
      <c r="W73" s="15">
        <v>1018.2453333333333</v>
      </c>
      <c r="X73" s="15">
        <v>1113.8936666666666</v>
      </c>
      <c r="Y73" s="15">
        <v>1132.604</v>
      </c>
      <c r="Z73" s="15">
        <v>1115.2659999999998</v>
      </c>
      <c r="AA73" s="15">
        <v>1040.9843333333336</v>
      </c>
      <c r="AB73" s="15">
        <v>985.53300000000002</v>
      </c>
      <c r="AC73" s="15">
        <v>936.6013333333334</v>
      </c>
      <c r="AD73" s="15">
        <v>957.08299999999997</v>
      </c>
      <c r="AE73" s="15">
        <v>975.30000000000007</v>
      </c>
      <c r="AF73" s="15">
        <v>997.55233333333342</v>
      </c>
      <c r="AG73" s="15">
        <v>984.12433333333331</v>
      </c>
      <c r="AH73" s="15">
        <v>957.6256666666668</v>
      </c>
      <c r="AI73" s="15">
        <v>897.2886666666667</v>
      </c>
      <c r="AJ73" s="15">
        <v>975.18533333333335</v>
      </c>
      <c r="AK73" s="15">
        <v>1034.7629999999999</v>
      </c>
      <c r="AL73" s="15">
        <v>1097.454</v>
      </c>
      <c r="AM73" s="15">
        <v>1032.3403333333333</v>
      </c>
      <c r="AN73" s="15">
        <v>984.02100000000007</v>
      </c>
      <c r="AO73" s="15">
        <v>979.94133333333332</v>
      </c>
      <c r="AP73" s="15">
        <v>945.00200000000007</v>
      </c>
      <c r="AQ73" s="15">
        <v>926.19066666666674</v>
      </c>
      <c r="AR73" s="15">
        <v>914.34633333333329</v>
      </c>
      <c r="AS73" s="15">
        <v>903.56499999999994</v>
      </c>
      <c r="AT73" s="15">
        <v>910.15666666666675</v>
      </c>
      <c r="AU73" s="15">
        <v>872.97333333333336</v>
      </c>
      <c r="AV73" s="15">
        <v>896.38133333333337</v>
      </c>
      <c r="AW73" s="15">
        <v>928.69833333333327</v>
      </c>
      <c r="AX73" s="15">
        <v>963.72066666666672</v>
      </c>
      <c r="AY73" s="15">
        <v>929.80233333333342</v>
      </c>
      <c r="AZ73" s="15">
        <v>882.67533333333324</v>
      </c>
      <c r="BA73" s="15">
        <v>844.91300000000001</v>
      </c>
      <c r="BB73" s="15">
        <v>844.25399999999991</v>
      </c>
      <c r="BC73" s="15">
        <v>863.08100000000002</v>
      </c>
      <c r="BD73" s="15">
        <v>855.12133333333338</v>
      </c>
      <c r="BE73" s="15">
        <v>832.2503333333334</v>
      </c>
      <c r="BF73" s="15">
        <v>771.3653333333333</v>
      </c>
      <c r="BG73" s="15">
        <v>764.72166666666669</v>
      </c>
      <c r="BH73" s="15">
        <v>828.24400000000003</v>
      </c>
      <c r="BI73" s="15">
        <v>894.3223333333334</v>
      </c>
      <c r="BJ73" s="15">
        <v>882.28466666666679</v>
      </c>
      <c r="BK73" s="15">
        <v>840.70100000000002</v>
      </c>
      <c r="BL73" s="15">
        <v>817.4376666666667</v>
      </c>
      <c r="BM73" s="15">
        <v>825.399</v>
      </c>
      <c r="BN73" s="15">
        <v>806.47833333333347</v>
      </c>
      <c r="BO73" s="15">
        <v>807.87233333333336</v>
      </c>
      <c r="BP73" s="15">
        <v>832.24766666666665</v>
      </c>
      <c r="BQ73" s="15">
        <v>845.73533333333341</v>
      </c>
      <c r="BR73" s="15">
        <v>820.99933333333331</v>
      </c>
      <c r="BS73" s="15">
        <v>824.4466666666666</v>
      </c>
      <c r="BT73" s="15">
        <v>879.04366666666658</v>
      </c>
      <c r="BU73" s="15">
        <v>918.00300000000004</v>
      </c>
      <c r="BV73" s="15">
        <v>916.88566666666668</v>
      </c>
      <c r="BW73" s="15">
        <v>835.34366666666665</v>
      </c>
      <c r="BX73" s="15">
        <v>805.67866666666669</v>
      </c>
      <c r="BY73" s="15">
        <v>808.399</v>
      </c>
      <c r="BZ73" s="15">
        <v>803.25099999999986</v>
      </c>
      <c r="CA73" s="15">
        <v>789.90566666666666</v>
      </c>
      <c r="CB73" s="15">
        <v>780.96</v>
      </c>
      <c r="CC73" s="15">
        <v>779.5619999999999</v>
      </c>
      <c r="CD73" s="15">
        <v>748.75433333333331</v>
      </c>
      <c r="CE73" s="15">
        <v>716.89166666666654</v>
      </c>
      <c r="CF73" s="15">
        <v>788.46999999999991</v>
      </c>
      <c r="CG73" s="15">
        <v>838.69233333333341</v>
      </c>
      <c r="CH73" s="15">
        <v>882.00900000000001</v>
      </c>
      <c r="CI73" s="15">
        <v>834.18266666666659</v>
      </c>
      <c r="CJ73" s="15">
        <v>857.71333333333325</v>
      </c>
      <c r="CK73" s="15">
        <v>845.92599999999993</v>
      </c>
      <c r="CL73" s="15">
        <v>849.55833333333339</v>
      </c>
      <c r="CM73" s="15">
        <v>822.08166666666659</v>
      </c>
      <c r="CN73" s="15">
        <v>812.58033333333333</v>
      </c>
      <c r="CO73" s="15">
        <v>814.76200000000006</v>
      </c>
      <c r="CP73" s="15">
        <v>814.85533333333331</v>
      </c>
      <c r="CQ73" s="15">
        <v>826.99933333333331</v>
      </c>
      <c r="CR73" s="15">
        <v>907.70966666666664</v>
      </c>
      <c r="CS73" s="15">
        <v>954.83466666666664</v>
      </c>
      <c r="CT73" s="15">
        <v>1004.4433333333333</v>
      </c>
      <c r="CU73" s="15">
        <v>961.00900000000001</v>
      </c>
      <c r="CV73" s="15">
        <v>958.68033333333324</v>
      </c>
      <c r="CW73" s="15">
        <v>950.35466666666662</v>
      </c>
      <c r="CX73" s="15">
        <v>967.76899999999989</v>
      </c>
      <c r="CY73" s="15">
        <v>943.75866666666661</v>
      </c>
      <c r="CZ73" s="15">
        <v>952.38800000000003</v>
      </c>
      <c r="DA73" s="15">
        <v>922.93333333333339</v>
      </c>
      <c r="DB73" s="15">
        <v>931.55966666666666</v>
      </c>
      <c r="DC73" s="15">
        <v>913.72433333333322</v>
      </c>
      <c r="DD73" s="15">
        <v>1010.221</v>
      </c>
      <c r="DE73" s="15">
        <v>1044.1136666666664</v>
      </c>
      <c r="DF73" s="15">
        <v>1044.4370000000001</v>
      </c>
      <c r="DG73" s="15">
        <v>975.30466666666655</v>
      </c>
      <c r="DH73" s="15">
        <v>975.20733333333328</v>
      </c>
      <c r="DI73" s="15">
        <v>990.1819999999999</v>
      </c>
      <c r="DJ73" s="15">
        <v>993.59633333333329</v>
      </c>
      <c r="DK73" s="15">
        <v>942.04133333333323</v>
      </c>
      <c r="DL73" s="15">
        <v>900.25466666666671</v>
      </c>
      <c r="DM73" s="15">
        <v>830.0526666666666</v>
      </c>
      <c r="DN73" s="15">
        <v>823.46900000000005</v>
      </c>
      <c r="DO73" s="15">
        <v>820.20066666666662</v>
      </c>
      <c r="DP73" s="15">
        <v>916.54066666666677</v>
      </c>
      <c r="DQ73" s="15">
        <v>970.23400000000004</v>
      </c>
      <c r="DR73" s="15">
        <v>993.44566666666651</v>
      </c>
      <c r="DS73" s="15">
        <v>921.97833333333335</v>
      </c>
      <c r="DT73" s="15">
        <v>904.67733333333342</v>
      </c>
      <c r="DU73" s="15">
        <v>899.98233333333337</v>
      </c>
      <c r="DV73" s="15">
        <v>915.90500000000009</v>
      </c>
      <c r="DW73" s="15">
        <v>872.01166666666666</v>
      </c>
      <c r="DX73" s="15">
        <v>829.66766666666661</v>
      </c>
      <c r="DY73" s="15">
        <v>787.82633333333331</v>
      </c>
      <c r="DZ73" s="15">
        <v>786.67233333333331</v>
      </c>
      <c r="EA73" s="15">
        <v>798.59033333333321</v>
      </c>
      <c r="EB73" s="15">
        <v>857.0526666666666</v>
      </c>
      <c r="EC73" s="15">
        <v>901.0526666666666</v>
      </c>
      <c r="ED73" s="15">
        <v>934.15166666666664</v>
      </c>
      <c r="EE73" s="15">
        <v>919.46833333333325</v>
      </c>
      <c r="EF73" s="15">
        <v>909.38599999999997</v>
      </c>
      <c r="EG73" s="15">
        <v>892.45833333333337</v>
      </c>
      <c r="EH73" s="15">
        <v>884.02633333333324</v>
      </c>
      <c r="EI73" s="15">
        <v>855.11333333333334</v>
      </c>
      <c r="EJ73" s="15">
        <v>867.3366666666667</v>
      </c>
      <c r="EK73" s="15">
        <v>824.33733333333328</v>
      </c>
      <c r="EL73" s="15">
        <v>818.0916666666667</v>
      </c>
      <c r="EM73" s="15">
        <v>761.43533333333335</v>
      </c>
      <c r="EN73" s="15">
        <v>847.08933333333334</v>
      </c>
      <c r="EO73" s="15">
        <v>920.25433333333331</v>
      </c>
      <c r="EP73" s="15">
        <v>983.05666666666673</v>
      </c>
      <c r="EQ73" s="15">
        <v>920.96199999999999</v>
      </c>
      <c r="ER73" s="15">
        <v>872.0676666666667</v>
      </c>
      <c r="ES73" s="15">
        <v>845.23566666666659</v>
      </c>
      <c r="ET73" s="15">
        <v>829.35399999999993</v>
      </c>
      <c r="EU73" s="15">
        <v>791.78933333333327</v>
      </c>
      <c r="EV73" s="15">
        <v>770.31500000000005</v>
      </c>
      <c r="EW73" s="15">
        <v>740.75466666666671</v>
      </c>
      <c r="EX73" s="15">
        <v>725.17366666666669</v>
      </c>
      <c r="EY73" s="15">
        <v>680.98266666666666</v>
      </c>
      <c r="EZ73" s="15">
        <v>747.00933333333342</v>
      </c>
      <c r="FA73" s="15">
        <v>785.9083333333333</v>
      </c>
      <c r="FB73" s="15">
        <v>854.64699999999993</v>
      </c>
      <c r="FC73" s="15">
        <v>816.05233333333342</v>
      </c>
      <c r="FD73" s="15">
        <v>799.29466666666667</v>
      </c>
      <c r="FE73" s="15">
        <v>784.00133333333326</v>
      </c>
      <c r="FF73" s="15">
        <v>811.02666666666664</v>
      </c>
      <c r="FG73" s="15">
        <v>812.69500000000005</v>
      </c>
      <c r="FH73" s="15">
        <v>795.3073333333333</v>
      </c>
      <c r="FI73" s="15">
        <v>746.19366666666667</v>
      </c>
      <c r="FJ73" s="15">
        <v>700.54766666666671</v>
      </c>
      <c r="FK73" s="15">
        <v>708.98733333333337</v>
      </c>
      <c r="FL73" s="15">
        <v>787.82566666666662</v>
      </c>
      <c r="FM73" s="15">
        <v>850.14366666666672</v>
      </c>
      <c r="FN73" s="15">
        <v>870.97166666666669</v>
      </c>
      <c r="FO73" s="15">
        <v>842.89466666666669</v>
      </c>
      <c r="FP73" s="15">
        <v>827.35766666666666</v>
      </c>
      <c r="FQ73" s="15">
        <v>774.4903333333333</v>
      </c>
      <c r="FR73" s="15">
        <v>743.197</v>
      </c>
      <c r="FS73" s="15">
        <v>721.13000000000011</v>
      </c>
      <c r="FT73" s="15">
        <v>757.06333333333339</v>
      </c>
      <c r="FU73" s="15">
        <v>745.33333333333337</v>
      </c>
      <c r="FV73" s="15">
        <v>709.60933333333344</v>
      </c>
      <c r="FW73" s="15">
        <v>705.01400000000001</v>
      </c>
      <c r="FX73" s="15">
        <v>796.82266666666658</v>
      </c>
      <c r="FY73" s="15">
        <v>891.62</v>
      </c>
      <c r="FZ73" s="15">
        <v>957.48266666666666</v>
      </c>
      <c r="GA73" s="15">
        <v>878.48700000000008</v>
      </c>
      <c r="GB73" s="15">
        <v>846.35433333333333</v>
      </c>
      <c r="GC73" s="15">
        <v>805.84233333333339</v>
      </c>
      <c r="GD73" s="15">
        <v>843.21</v>
      </c>
      <c r="GE73" s="15">
        <v>847.06866666666667</v>
      </c>
      <c r="GF73" s="15">
        <v>837.05133333333333</v>
      </c>
      <c r="GG73" s="15">
        <v>797.72833333333335</v>
      </c>
      <c r="GH73" s="15">
        <v>764.72066666666672</v>
      </c>
      <c r="GI73" s="15">
        <v>755.2890000000001</v>
      </c>
      <c r="GJ73" s="15">
        <v>874.58899999999994</v>
      </c>
      <c r="GK73" s="15">
        <v>932.17399999999998</v>
      </c>
      <c r="GL73" s="15">
        <v>953.05600000000004</v>
      </c>
      <c r="GM73" s="15">
        <v>866.67500000000007</v>
      </c>
      <c r="GN73" s="15">
        <v>853.84333333333325</v>
      </c>
      <c r="GO73" s="15">
        <v>842.52566666666678</v>
      </c>
      <c r="GP73" s="15">
        <v>828.1253333333334</v>
      </c>
      <c r="GQ73" s="15">
        <v>831.75433333333331</v>
      </c>
      <c r="GR73" s="15">
        <v>843.84799999999996</v>
      </c>
      <c r="GS73" s="15">
        <v>853.15733333333321</v>
      </c>
      <c r="GT73" s="15">
        <v>833.2163333333333</v>
      </c>
    </row>
    <row r="74" spans="1:202" x14ac:dyDescent="0.2">
      <c r="A74" s="13" t="s">
        <v>30</v>
      </c>
      <c r="B74" s="16">
        <v>46.459000000000003</v>
      </c>
      <c r="C74" s="16">
        <v>70.045000000000002</v>
      </c>
      <c r="D74" s="16">
        <v>71.328000000000003</v>
      </c>
      <c r="E74" s="16">
        <v>73.813000000000002</v>
      </c>
      <c r="F74" s="16">
        <v>51.967333333333329</v>
      </c>
      <c r="G74" s="16">
        <v>55.897666666666659</v>
      </c>
      <c r="H74" s="16">
        <v>56.920666666666669</v>
      </c>
      <c r="I74" s="16">
        <v>53.911666666666669</v>
      </c>
      <c r="J74" s="16">
        <v>53.775333333333329</v>
      </c>
      <c r="K74" s="16">
        <v>53.847000000000001</v>
      </c>
      <c r="L74" s="16">
        <v>67.326666666666668</v>
      </c>
      <c r="M74" s="16">
        <v>62.54</v>
      </c>
      <c r="N74" s="16">
        <v>64.201999999999998</v>
      </c>
      <c r="O74" s="16">
        <v>54.508999999999993</v>
      </c>
      <c r="P74" s="16">
        <v>57.875</v>
      </c>
      <c r="Q74" s="16">
        <v>56.709000000000003</v>
      </c>
      <c r="R74" s="16">
        <v>54.556999999999995</v>
      </c>
      <c r="S74" s="16">
        <v>61.638999999999989</v>
      </c>
      <c r="T74" s="16">
        <v>62.458333333333336</v>
      </c>
      <c r="U74" s="16">
        <v>67.688333333333333</v>
      </c>
      <c r="V74" s="16">
        <v>54.334000000000003</v>
      </c>
      <c r="W74" s="16">
        <v>50.419333333333334</v>
      </c>
      <c r="X74" s="16">
        <v>39.810666666666663</v>
      </c>
      <c r="Y74" s="16">
        <v>37.971333333333334</v>
      </c>
      <c r="Z74" s="16">
        <v>40.244333333333337</v>
      </c>
      <c r="AA74" s="16">
        <v>45.966000000000001</v>
      </c>
      <c r="AB74" s="16">
        <v>54.336000000000006</v>
      </c>
      <c r="AC74" s="16">
        <v>61.576666666666661</v>
      </c>
      <c r="AD74" s="16">
        <v>53.926333333333332</v>
      </c>
      <c r="AE74" s="16">
        <v>46.152999999999999</v>
      </c>
      <c r="AF74" s="16">
        <v>50.958666666666659</v>
      </c>
      <c r="AG74" s="16">
        <v>58.513333333333328</v>
      </c>
      <c r="AH74" s="16">
        <v>60.594666666666662</v>
      </c>
      <c r="AI74" s="16">
        <v>51.005666666666663</v>
      </c>
      <c r="AJ74" s="16">
        <v>57.35766666666666</v>
      </c>
      <c r="AK74" s="16">
        <v>58.056000000000004</v>
      </c>
      <c r="AL74" s="16">
        <v>56.802666666666674</v>
      </c>
      <c r="AM74" s="16">
        <v>56.055666666666667</v>
      </c>
      <c r="AN74" s="16">
        <v>60.595666666666659</v>
      </c>
      <c r="AO74" s="16">
        <v>61.312999999999995</v>
      </c>
      <c r="AP74" s="16">
        <v>57.010333333333335</v>
      </c>
      <c r="AQ74" s="16">
        <v>51.274333333333338</v>
      </c>
      <c r="AR74" s="16">
        <v>49.288000000000004</v>
      </c>
      <c r="AS74" s="16">
        <v>44.047666666666665</v>
      </c>
      <c r="AT74" s="16">
        <v>41.542333333333332</v>
      </c>
      <c r="AU74" s="16">
        <v>41.196333333333335</v>
      </c>
      <c r="AV74" s="16">
        <v>43.45333333333334</v>
      </c>
      <c r="AW74" s="16">
        <v>48.235333333333337</v>
      </c>
      <c r="AX74" s="16">
        <v>49.087666666666671</v>
      </c>
      <c r="AY74" s="16">
        <v>48.084666666666664</v>
      </c>
      <c r="AZ74" s="16">
        <v>50.001333333333328</v>
      </c>
      <c r="BA74" s="16">
        <v>45.027333333333331</v>
      </c>
      <c r="BB74" s="16">
        <v>40.45366666666667</v>
      </c>
      <c r="BC74" s="16">
        <v>33.005333333333333</v>
      </c>
      <c r="BD74" s="16">
        <v>31.58966666666667</v>
      </c>
      <c r="BE74" s="16">
        <v>29.992999999999999</v>
      </c>
      <c r="BF74" s="16">
        <v>30.239333333333331</v>
      </c>
      <c r="BG74" s="16">
        <v>31.116</v>
      </c>
      <c r="BH74" s="16">
        <v>43.390333333333331</v>
      </c>
      <c r="BI74" s="16">
        <v>41.853333333333332</v>
      </c>
      <c r="BJ74" s="16">
        <v>43.646999999999998</v>
      </c>
      <c r="BK74" s="16">
        <v>37.391999999999996</v>
      </c>
      <c r="BL74" s="16">
        <v>34.693666666666665</v>
      </c>
      <c r="BM74" s="16">
        <v>38.581333333333333</v>
      </c>
      <c r="BN74" s="16">
        <v>39.478666666666662</v>
      </c>
      <c r="BO74" s="16">
        <v>54.119</v>
      </c>
      <c r="BP74" s="16">
        <v>56.314666666666675</v>
      </c>
      <c r="BQ74" s="16">
        <v>54.135999999999996</v>
      </c>
      <c r="BR74" s="16">
        <v>48.144666666666666</v>
      </c>
      <c r="BS74" s="16">
        <v>44.109000000000002</v>
      </c>
      <c r="BT74" s="16">
        <v>41.390999999999998</v>
      </c>
      <c r="BU74" s="16">
        <v>44.964999999999996</v>
      </c>
      <c r="BV74" s="16">
        <v>46.108000000000004</v>
      </c>
      <c r="BW74" s="16">
        <v>45.116999999999997</v>
      </c>
      <c r="BX74" s="16">
        <v>41.890999999999998</v>
      </c>
      <c r="BY74" s="16">
        <v>46.952333333333335</v>
      </c>
      <c r="BZ74" s="16">
        <v>50.483666666666664</v>
      </c>
      <c r="CA74" s="16">
        <v>49.789333333333332</v>
      </c>
      <c r="CB74" s="16">
        <v>42.762333333333338</v>
      </c>
      <c r="CC74" s="16">
        <v>46.119333333333337</v>
      </c>
      <c r="CD74" s="16">
        <v>43.024333333333338</v>
      </c>
      <c r="CE74" s="16">
        <v>41.67433333333333</v>
      </c>
      <c r="CF74" s="16">
        <v>38.94533333333333</v>
      </c>
      <c r="CG74" s="16">
        <v>39.010666666666673</v>
      </c>
      <c r="CH74" s="16">
        <v>39.960333333333331</v>
      </c>
      <c r="CI74" s="16">
        <v>37.807000000000002</v>
      </c>
      <c r="CJ74" s="16">
        <v>43.271333333333331</v>
      </c>
      <c r="CK74" s="16">
        <v>39.153666666666659</v>
      </c>
      <c r="CL74" s="16">
        <v>41.521666666666668</v>
      </c>
      <c r="CM74" s="16">
        <v>36.164999999999999</v>
      </c>
      <c r="CN74" s="16">
        <v>36.968333333333334</v>
      </c>
      <c r="CO74" s="16">
        <v>31.351333333333333</v>
      </c>
      <c r="CP74" s="16">
        <v>33.795000000000002</v>
      </c>
      <c r="CQ74" s="16">
        <v>31.341333333333335</v>
      </c>
      <c r="CR74" s="16">
        <v>36.705000000000005</v>
      </c>
      <c r="CS74" s="16">
        <v>36.271666666666668</v>
      </c>
      <c r="CT74" s="16">
        <v>49.912333333333329</v>
      </c>
      <c r="CU74" s="16">
        <v>50.44533333333333</v>
      </c>
      <c r="CV74" s="16">
        <v>48.050333333333327</v>
      </c>
      <c r="CW74" s="16">
        <v>35.768000000000001</v>
      </c>
      <c r="CX74" s="16">
        <v>31.533000000000001</v>
      </c>
      <c r="CY74" s="16">
        <v>32.015333333333331</v>
      </c>
      <c r="CZ74" s="16">
        <v>30.922000000000001</v>
      </c>
      <c r="DA74" s="16">
        <v>30.417666666666666</v>
      </c>
      <c r="DB74" s="16">
        <v>31.51</v>
      </c>
      <c r="DC74" s="16">
        <v>31.811333333333334</v>
      </c>
      <c r="DD74" s="16">
        <v>38.796666666666667</v>
      </c>
      <c r="DE74" s="16">
        <v>37.393333333333331</v>
      </c>
      <c r="DF74" s="16">
        <v>38.68366666666666</v>
      </c>
      <c r="DG74" s="16">
        <v>34.516666666666666</v>
      </c>
      <c r="DH74" s="16">
        <v>40.712333333333333</v>
      </c>
      <c r="DI74" s="16">
        <v>48.251000000000005</v>
      </c>
      <c r="DJ74" s="16">
        <v>50.262999999999998</v>
      </c>
      <c r="DK74" s="16">
        <v>46.269333333333329</v>
      </c>
      <c r="DL74" s="16">
        <v>42.081333333333333</v>
      </c>
      <c r="DM74" s="16">
        <v>33.533333333333339</v>
      </c>
      <c r="DN74" s="16">
        <v>35.632333333333335</v>
      </c>
      <c r="DO74" s="16">
        <v>32.833000000000006</v>
      </c>
      <c r="DP74" s="16">
        <v>37.231000000000002</v>
      </c>
      <c r="DQ74" s="16">
        <v>34.235666666666667</v>
      </c>
      <c r="DR74" s="16">
        <v>34.417999999999999</v>
      </c>
      <c r="DS74" s="16">
        <v>37.643999999999998</v>
      </c>
      <c r="DT74" s="16">
        <v>41.228000000000002</v>
      </c>
      <c r="DU74" s="16">
        <v>44.980666666666671</v>
      </c>
      <c r="DV74" s="16">
        <v>42.363666666666667</v>
      </c>
      <c r="DW74" s="16">
        <v>37.791666666666664</v>
      </c>
      <c r="DX74" s="16">
        <v>33.483666666666672</v>
      </c>
      <c r="DY74" s="16">
        <v>33.31066666666667</v>
      </c>
      <c r="DZ74" s="16">
        <v>34.960666666666668</v>
      </c>
      <c r="EA74" s="16">
        <v>35.598000000000006</v>
      </c>
      <c r="EB74" s="16">
        <v>37.362000000000002</v>
      </c>
      <c r="EC74" s="16">
        <v>34.312999999999995</v>
      </c>
      <c r="ED74" s="16">
        <v>37.169333333333334</v>
      </c>
      <c r="EE74" s="16">
        <v>35.089666666666666</v>
      </c>
      <c r="EF74" s="16">
        <v>39.525666666666666</v>
      </c>
      <c r="EG74" s="16">
        <v>40.110999999999997</v>
      </c>
      <c r="EH74" s="16">
        <v>40.914999999999999</v>
      </c>
      <c r="EI74" s="16">
        <v>38.533666666666669</v>
      </c>
      <c r="EJ74" s="16">
        <v>34.910666666666664</v>
      </c>
      <c r="EK74" s="16">
        <v>36.131333333333338</v>
      </c>
      <c r="EL74" s="16">
        <v>41.036999999999999</v>
      </c>
      <c r="EM74" s="16">
        <v>45.681666666666672</v>
      </c>
      <c r="EN74" s="16">
        <v>52.827333333333335</v>
      </c>
      <c r="EO74" s="16">
        <v>45.565333333333335</v>
      </c>
      <c r="EP74" s="16">
        <v>46.830333333333328</v>
      </c>
      <c r="EQ74" s="16">
        <v>38.28</v>
      </c>
      <c r="ER74" s="16">
        <v>42.539333333333339</v>
      </c>
      <c r="ES74" s="16">
        <v>41.18866666666667</v>
      </c>
      <c r="ET74" s="16">
        <v>43.471333333333327</v>
      </c>
      <c r="EU74" s="16">
        <v>41.509666666666668</v>
      </c>
      <c r="EV74" s="16">
        <v>38.85733333333333</v>
      </c>
      <c r="EW74" s="16">
        <v>34.582666666666661</v>
      </c>
      <c r="EX74" s="16">
        <v>37.753999999999998</v>
      </c>
      <c r="EY74" s="16">
        <v>42.593333333333334</v>
      </c>
      <c r="EZ74" s="16">
        <v>47.461333333333329</v>
      </c>
      <c r="FA74" s="16">
        <v>46.849666666666671</v>
      </c>
      <c r="FB74" s="16">
        <v>42.006999999999998</v>
      </c>
      <c r="FC74" s="16">
        <v>45.056666666666665</v>
      </c>
      <c r="FD74" s="16">
        <v>46.192999999999991</v>
      </c>
      <c r="FE74" s="16">
        <v>48.604666666666667</v>
      </c>
      <c r="FF74" s="16">
        <v>41.512333333333338</v>
      </c>
      <c r="FG74" s="16">
        <v>32.414666666666669</v>
      </c>
      <c r="FH74" s="16">
        <v>28.188666666666666</v>
      </c>
      <c r="FI74" s="16">
        <v>29.684333333333331</v>
      </c>
      <c r="FJ74" s="16">
        <v>28.861999999999998</v>
      </c>
      <c r="FK74" s="16">
        <v>27.659666666666666</v>
      </c>
      <c r="FL74" s="16">
        <v>26.132999999999999</v>
      </c>
      <c r="FM74" s="16">
        <v>28.574000000000002</v>
      </c>
      <c r="FN74" s="16">
        <v>31.393333333333334</v>
      </c>
      <c r="FO74" s="16">
        <v>31.336666666666662</v>
      </c>
      <c r="FP74" s="16">
        <v>37.453333333333333</v>
      </c>
      <c r="FQ74" s="16">
        <v>38.267000000000003</v>
      </c>
      <c r="FR74" s="16">
        <v>42.298000000000002</v>
      </c>
      <c r="FS74" s="16">
        <v>46.039000000000009</v>
      </c>
      <c r="FT74" s="16">
        <v>44.648333333333333</v>
      </c>
      <c r="FU74" s="16">
        <v>40.949666666666666</v>
      </c>
      <c r="FV74" s="16">
        <v>35.673666666666669</v>
      </c>
      <c r="FW74" s="16">
        <v>35.755000000000003</v>
      </c>
      <c r="FX74" s="16">
        <v>39.589333333333336</v>
      </c>
      <c r="FY74" s="16">
        <v>39.711999999999996</v>
      </c>
      <c r="FZ74" s="16">
        <v>41.86633333333333</v>
      </c>
      <c r="GA74" s="16">
        <v>42.308999999999997</v>
      </c>
      <c r="GB74" s="16">
        <v>40.713000000000001</v>
      </c>
      <c r="GC74" s="16">
        <v>42.660000000000004</v>
      </c>
      <c r="GD74" s="16">
        <v>37.95066666666667</v>
      </c>
      <c r="GE74" s="16">
        <v>38.925000000000004</v>
      </c>
      <c r="GF74" s="16">
        <v>32.87833333333333</v>
      </c>
      <c r="GG74" s="16">
        <v>36.457000000000001</v>
      </c>
      <c r="GH74" s="16">
        <v>32.282999999999994</v>
      </c>
      <c r="GI74" s="16">
        <v>37.287999999999997</v>
      </c>
      <c r="GJ74" s="16">
        <v>45.783999999999992</v>
      </c>
      <c r="GK74" s="16">
        <v>48.890333333333331</v>
      </c>
      <c r="GL74" s="16">
        <v>46.927999999999997</v>
      </c>
      <c r="GM74" s="16">
        <v>42.023000000000003</v>
      </c>
      <c r="GN74" s="16">
        <v>37.927999999999997</v>
      </c>
      <c r="GO74" s="16">
        <v>40.416000000000004</v>
      </c>
      <c r="GP74" s="16">
        <v>36.625666666666667</v>
      </c>
      <c r="GQ74" s="16">
        <v>43.716333333333331</v>
      </c>
      <c r="GR74" s="16">
        <v>39.531333333333329</v>
      </c>
      <c r="GS74" s="16">
        <v>36.871666666666663</v>
      </c>
      <c r="GT74" s="16">
        <v>33.888666666666666</v>
      </c>
    </row>
    <row r="75" spans="1:202" x14ac:dyDescent="0.2">
      <c r="A75" s="14" t="s">
        <v>31</v>
      </c>
      <c r="B75" s="15">
        <v>2526.4156666666668</v>
      </c>
      <c r="C75" s="15">
        <v>2610.0166666666664</v>
      </c>
      <c r="D75" s="15">
        <v>2703.7060000000001</v>
      </c>
      <c r="E75" s="15">
        <v>2722.6280000000002</v>
      </c>
      <c r="F75" s="15">
        <v>2702.9153333333334</v>
      </c>
      <c r="G75" s="15">
        <v>2676.7326666666663</v>
      </c>
      <c r="H75" s="15">
        <v>2693.8773333333334</v>
      </c>
      <c r="I75" s="15">
        <v>2627.7733333333331</v>
      </c>
      <c r="J75" s="15">
        <v>2557.2043333333331</v>
      </c>
      <c r="K75" s="15">
        <v>2525.5636666666664</v>
      </c>
      <c r="L75" s="15">
        <v>2508.8206666666665</v>
      </c>
      <c r="M75" s="15">
        <v>2593.8979999999997</v>
      </c>
      <c r="N75" s="15">
        <v>2650.6956666666665</v>
      </c>
      <c r="O75" s="15">
        <v>2730.6026666666667</v>
      </c>
      <c r="P75" s="15">
        <v>2744.0393333333336</v>
      </c>
      <c r="Q75" s="15">
        <v>2718.8173333333334</v>
      </c>
      <c r="R75" s="15">
        <v>2683.835</v>
      </c>
      <c r="S75" s="15">
        <v>2719.393</v>
      </c>
      <c r="T75" s="15">
        <v>2771.8833333333332</v>
      </c>
      <c r="U75" s="15">
        <v>2843.4803333333334</v>
      </c>
      <c r="V75" s="15">
        <v>2792.0153333333333</v>
      </c>
      <c r="W75" s="15">
        <v>2766.8796666666672</v>
      </c>
      <c r="X75" s="15">
        <v>2752.7656666666667</v>
      </c>
      <c r="Y75" s="15">
        <v>2742.4046666666668</v>
      </c>
      <c r="Z75" s="15">
        <v>2739.3653333333332</v>
      </c>
      <c r="AA75" s="15">
        <v>2741.0480000000002</v>
      </c>
      <c r="AB75" s="15">
        <v>2784.4363333333336</v>
      </c>
      <c r="AC75" s="15">
        <v>2797.7913333333331</v>
      </c>
      <c r="AD75" s="15">
        <v>2831.2659999999996</v>
      </c>
      <c r="AE75" s="15">
        <v>2801.7339999999999</v>
      </c>
      <c r="AF75" s="15">
        <v>2830.0769999999998</v>
      </c>
      <c r="AG75" s="15">
        <v>2809.6486666666665</v>
      </c>
      <c r="AH75" s="15">
        <v>2806.652</v>
      </c>
      <c r="AI75" s="15">
        <v>2771.9503333333337</v>
      </c>
      <c r="AJ75" s="15">
        <v>2724.6766666666667</v>
      </c>
      <c r="AK75" s="15">
        <v>2758.8209999999999</v>
      </c>
      <c r="AL75" s="15">
        <v>2795.9689999999996</v>
      </c>
      <c r="AM75" s="15">
        <v>2887.1676666666667</v>
      </c>
      <c r="AN75" s="15">
        <v>2933.3953333333334</v>
      </c>
      <c r="AO75" s="15">
        <v>3009.6263333333336</v>
      </c>
      <c r="AP75" s="15">
        <v>2999.58</v>
      </c>
      <c r="AQ75" s="15">
        <v>3000.2253333333333</v>
      </c>
      <c r="AR75" s="15">
        <v>2966.641333333333</v>
      </c>
      <c r="AS75" s="15">
        <v>2991.6606666666667</v>
      </c>
      <c r="AT75" s="15">
        <v>2987.1800000000003</v>
      </c>
      <c r="AU75" s="15">
        <v>2973.125</v>
      </c>
      <c r="AV75" s="15">
        <v>3000.182666666667</v>
      </c>
      <c r="AW75" s="15">
        <v>3064.5640000000003</v>
      </c>
      <c r="AX75" s="15">
        <v>3125.733666666667</v>
      </c>
      <c r="AY75" s="15">
        <v>3139.1</v>
      </c>
      <c r="AZ75" s="15">
        <v>3132.002</v>
      </c>
      <c r="BA75" s="15">
        <v>3168.3386666666665</v>
      </c>
      <c r="BB75" s="15">
        <v>3149.8310000000001</v>
      </c>
      <c r="BC75" s="15">
        <v>3162.7903333333329</v>
      </c>
      <c r="BD75" s="15">
        <v>3147.5319999999997</v>
      </c>
      <c r="BE75" s="15">
        <v>3159.0506666666665</v>
      </c>
      <c r="BF75" s="15">
        <v>3130.0396666666661</v>
      </c>
      <c r="BG75" s="15">
        <v>3076.9519999999998</v>
      </c>
      <c r="BH75" s="15">
        <v>3087.1653333333338</v>
      </c>
      <c r="BI75" s="15">
        <v>3117.3816666666667</v>
      </c>
      <c r="BJ75" s="15">
        <v>3156.210333333333</v>
      </c>
      <c r="BK75" s="15">
        <v>3226.1496666666667</v>
      </c>
      <c r="BL75" s="15">
        <v>3293.7330000000002</v>
      </c>
      <c r="BM75" s="15">
        <v>3334.3306666666667</v>
      </c>
      <c r="BN75" s="15">
        <v>3289.1763333333333</v>
      </c>
      <c r="BO75" s="15">
        <v>3335.6640000000002</v>
      </c>
      <c r="BP75" s="15">
        <v>3430.8170000000005</v>
      </c>
      <c r="BQ75" s="15">
        <v>3498.6176666666665</v>
      </c>
      <c r="BR75" s="15">
        <v>3486.519666666667</v>
      </c>
      <c r="BS75" s="15">
        <v>3425.1893333333333</v>
      </c>
      <c r="BT75" s="15">
        <v>3469.2420000000002</v>
      </c>
      <c r="BU75" s="15">
        <v>3429.8033333333333</v>
      </c>
      <c r="BV75" s="15">
        <v>3497.3723333333332</v>
      </c>
      <c r="BW75" s="15">
        <v>3470.6669999999999</v>
      </c>
      <c r="BX75" s="15">
        <v>3514.951333333333</v>
      </c>
      <c r="BY75" s="15">
        <v>3457.9133333333334</v>
      </c>
      <c r="BZ75" s="15">
        <v>3439.9720000000002</v>
      </c>
      <c r="CA75" s="15">
        <v>3480.5499999999997</v>
      </c>
      <c r="CB75" s="15">
        <v>3528.578</v>
      </c>
      <c r="CC75" s="15">
        <v>3495.1133333333332</v>
      </c>
      <c r="CD75" s="15">
        <v>3424.2919999999999</v>
      </c>
      <c r="CE75" s="15">
        <v>3398.6863333333331</v>
      </c>
      <c r="CF75" s="15">
        <v>3454.2863333333335</v>
      </c>
      <c r="CG75" s="15">
        <v>3512.0680000000007</v>
      </c>
      <c r="CH75" s="15">
        <v>3488.5283333333332</v>
      </c>
      <c r="CI75" s="15">
        <v>3473.2486666666664</v>
      </c>
      <c r="CJ75" s="15">
        <v>3432.4086666666667</v>
      </c>
      <c r="CK75" s="15">
        <v>3490.8743333333332</v>
      </c>
      <c r="CL75" s="15">
        <v>3515.52</v>
      </c>
      <c r="CM75" s="15">
        <v>3519.8169999999996</v>
      </c>
      <c r="CN75" s="15">
        <v>3509.6713333333332</v>
      </c>
      <c r="CO75" s="15">
        <v>3531.5419999999999</v>
      </c>
      <c r="CP75" s="15">
        <v>3543.9823333333334</v>
      </c>
      <c r="CQ75" s="15">
        <v>3543.2739999999999</v>
      </c>
      <c r="CR75" s="15">
        <v>3531.3426666666669</v>
      </c>
      <c r="CS75" s="15">
        <v>3502.2856666666667</v>
      </c>
      <c r="CT75" s="15">
        <v>3418.4079999999999</v>
      </c>
      <c r="CU75" s="15">
        <v>3345.4103333333333</v>
      </c>
      <c r="CV75" s="15">
        <v>3302.3199999999997</v>
      </c>
      <c r="CW75" s="15">
        <v>3313.2659999999996</v>
      </c>
      <c r="CX75" s="15">
        <v>3317.8150000000001</v>
      </c>
      <c r="CY75" s="15">
        <v>3401.5993333333336</v>
      </c>
      <c r="CZ75" s="15">
        <v>3458.6680000000001</v>
      </c>
      <c r="DA75" s="15">
        <v>3409.6970000000001</v>
      </c>
      <c r="DB75" s="15">
        <v>3335.3276666666666</v>
      </c>
      <c r="DC75" s="15">
        <v>3250.2530000000002</v>
      </c>
      <c r="DD75" s="15">
        <v>3285.1446666666666</v>
      </c>
      <c r="DE75" s="15">
        <v>3315.9736666666663</v>
      </c>
      <c r="DF75" s="15">
        <v>3391.4986666666664</v>
      </c>
      <c r="DG75" s="15">
        <v>3403.232</v>
      </c>
      <c r="DH75" s="15">
        <v>3370.7739999999999</v>
      </c>
      <c r="DI75" s="15">
        <v>3317.6536666666666</v>
      </c>
      <c r="DJ75" s="15">
        <v>3333.0430000000001</v>
      </c>
      <c r="DK75" s="15">
        <v>3338.8346666666662</v>
      </c>
      <c r="DL75" s="15">
        <v>3339.8803333333331</v>
      </c>
      <c r="DM75" s="15">
        <v>3306.2416666666668</v>
      </c>
      <c r="DN75" s="15">
        <v>3291.7233333333334</v>
      </c>
      <c r="DO75" s="15">
        <v>3259.8026666666665</v>
      </c>
      <c r="DP75" s="15">
        <v>3307.0016666666666</v>
      </c>
      <c r="DQ75" s="15">
        <v>3322.8446666666664</v>
      </c>
      <c r="DR75" s="15">
        <v>3371.7579999999998</v>
      </c>
      <c r="DS75" s="15">
        <v>3348.8626666666664</v>
      </c>
      <c r="DT75" s="15">
        <v>3338.107</v>
      </c>
      <c r="DU75" s="15">
        <v>3309.0766666666664</v>
      </c>
      <c r="DV75" s="15">
        <v>3297.3673333333331</v>
      </c>
      <c r="DW75" s="15">
        <v>3341.9360000000001</v>
      </c>
      <c r="DX75" s="15">
        <v>3353.5956666666666</v>
      </c>
      <c r="DY75" s="15">
        <v>3273.0749999999994</v>
      </c>
      <c r="DZ75" s="15">
        <v>3191.0940000000005</v>
      </c>
      <c r="EA75" s="15">
        <v>3106.5906666666669</v>
      </c>
      <c r="EB75" s="15">
        <v>3175.7943333333333</v>
      </c>
      <c r="EC75" s="15">
        <v>3228.7916666666665</v>
      </c>
      <c r="ED75" s="15">
        <v>3283.9373333333333</v>
      </c>
      <c r="EE75" s="15">
        <v>3286.237333333333</v>
      </c>
      <c r="EF75" s="15">
        <v>3227.7909999999997</v>
      </c>
      <c r="EG75" s="15">
        <v>3230.8346666666671</v>
      </c>
      <c r="EH75" s="15">
        <v>3206.7109999999998</v>
      </c>
      <c r="EI75" s="15">
        <v>3215.3520000000003</v>
      </c>
      <c r="EJ75" s="15">
        <v>3251.529</v>
      </c>
      <c r="EK75" s="15">
        <v>3259.8033333333333</v>
      </c>
      <c r="EL75" s="15">
        <v>3281.8379999999997</v>
      </c>
      <c r="EM75" s="15">
        <v>3270.4166666666665</v>
      </c>
      <c r="EN75" s="15">
        <v>3290.5816666666669</v>
      </c>
      <c r="EO75" s="15">
        <v>3322.8610000000003</v>
      </c>
      <c r="EP75" s="15">
        <v>3352.8563333333332</v>
      </c>
      <c r="EQ75" s="15">
        <v>3422.0190000000002</v>
      </c>
      <c r="ER75" s="15">
        <v>3381.5143333333331</v>
      </c>
      <c r="ES75" s="15">
        <v>3417.9169999999999</v>
      </c>
      <c r="ET75" s="15">
        <v>3380.4343333333331</v>
      </c>
      <c r="EU75" s="15">
        <v>3437.634</v>
      </c>
      <c r="EV75" s="15">
        <v>3420.5026666666668</v>
      </c>
      <c r="EW75" s="15">
        <v>3399.9436666666666</v>
      </c>
      <c r="EX75" s="15">
        <v>3388.0336666666667</v>
      </c>
      <c r="EY75" s="15">
        <v>3344.0296666666668</v>
      </c>
      <c r="EZ75" s="15">
        <v>3355.8240000000001</v>
      </c>
      <c r="FA75" s="15">
        <v>3411.8510000000001</v>
      </c>
      <c r="FB75" s="15">
        <v>3456.4679999999994</v>
      </c>
      <c r="FC75" s="15">
        <v>3477.6026666666662</v>
      </c>
      <c r="FD75" s="15">
        <v>3432.0613333333331</v>
      </c>
      <c r="FE75" s="15">
        <v>3429.989</v>
      </c>
      <c r="FF75" s="15">
        <v>3456.762666666667</v>
      </c>
      <c r="FG75" s="15">
        <v>3441.2903333333329</v>
      </c>
      <c r="FH75" s="15">
        <v>3411.2763333333332</v>
      </c>
      <c r="FI75" s="15">
        <v>3324.0340000000001</v>
      </c>
      <c r="FJ75" s="15">
        <v>3299.4240000000004</v>
      </c>
      <c r="FK75" s="15">
        <v>3270.137666666667</v>
      </c>
      <c r="FL75" s="15">
        <v>3317.0529999999999</v>
      </c>
      <c r="FM75" s="15">
        <v>3378.454666666667</v>
      </c>
      <c r="FN75" s="15">
        <v>3442.0030000000002</v>
      </c>
      <c r="FO75" s="15">
        <v>3439.7863333333335</v>
      </c>
      <c r="FP75" s="15">
        <v>3432.4523333333332</v>
      </c>
      <c r="FQ75" s="15">
        <v>3464.8070000000002</v>
      </c>
      <c r="FR75" s="15">
        <v>3480.253666666667</v>
      </c>
      <c r="FS75" s="15">
        <v>3476.9393333333333</v>
      </c>
      <c r="FT75" s="15">
        <v>3482.4173333333333</v>
      </c>
      <c r="FU75" s="15">
        <v>3417.2930000000001</v>
      </c>
      <c r="FV75" s="15">
        <v>3407.5489999999995</v>
      </c>
      <c r="FW75" s="15">
        <v>3342.8176666666664</v>
      </c>
      <c r="FX75" s="15">
        <v>3410.2803333333336</v>
      </c>
      <c r="FY75" s="15">
        <v>3428.2466666666664</v>
      </c>
      <c r="FZ75" s="15">
        <v>3496.2106666666664</v>
      </c>
      <c r="GA75" s="15">
        <v>3513.2433333333333</v>
      </c>
      <c r="GB75" s="15">
        <v>3583.0713333333333</v>
      </c>
      <c r="GC75" s="15">
        <v>3568.6083333333336</v>
      </c>
      <c r="GD75" s="15">
        <v>3592.9799999999996</v>
      </c>
      <c r="GE75" s="15">
        <v>3510.9673333333335</v>
      </c>
      <c r="GF75" s="15">
        <v>3542.6863333333331</v>
      </c>
      <c r="GG75" s="15">
        <v>3525.636</v>
      </c>
      <c r="GH75" s="15">
        <v>3555.6113333333328</v>
      </c>
      <c r="GI75" s="15">
        <v>3501.4763333333335</v>
      </c>
      <c r="GJ75" s="15">
        <v>3498.4510000000005</v>
      </c>
      <c r="GK75" s="15">
        <v>3540.8173333333339</v>
      </c>
      <c r="GL75" s="15">
        <v>3605.0443333333337</v>
      </c>
      <c r="GM75" s="15">
        <v>3632.6566666666663</v>
      </c>
      <c r="GN75" s="15">
        <v>3629.8136666666669</v>
      </c>
      <c r="GO75" s="15">
        <v>3615.252</v>
      </c>
      <c r="GP75" s="15">
        <v>3656.6730000000002</v>
      </c>
      <c r="GQ75" s="15">
        <v>3632.8356666666673</v>
      </c>
      <c r="GR75" s="15">
        <v>3663.7576666666664</v>
      </c>
      <c r="GS75" s="15">
        <v>3658.3950000000004</v>
      </c>
      <c r="GT75" s="15">
        <v>3665.9973333333332</v>
      </c>
    </row>
    <row r="76" spans="1:202" x14ac:dyDescent="0.2">
      <c r="A76" s="13" t="s">
        <v>32</v>
      </c>
      <c r="B76" s="16">
        <v>2403.2893333333336</v>
      </c>
      <c r="C76" s="16">
        <v>2299.1573333333331</v>
      </c>
      <c r="D76" s="16">
        <v>2148.5710000000004</v>
      </c>
      <c r="E76" s="16">
        <v>2013.6873333333333</v>
      </c>
      <c r="F76" s="16">
        <v>2211.2176666666669</v>
      </c>
      <c r="G76" s="16">
        <v>2415.58</v>
      </c>
      <c r="H76" s="16">
        <v>2640.8103333333333</v>
      </c>
      <c r="I76" s="16">
        <v>2698.4140000000002</v>
      </c>
      <c r="J76" s="16">
        <v>2789.8596666666667</v>
      </c>
      <c r="K76" s="16">
        <v>2725.7226666666666</v>
      </c>
      <c r="L76" s="16">
        <v>2709.5963333333334</v>
      </c>
      <c r="M76" s="16">
        <v>2629.3570000000004</v>
      </c>
      <c r="N76" s="16">
        <v>2679.0650000000001</v>
      </c>
      <c r="O76" s="16">
        <v>2644.4840000000004</v>
      </c>
      <c r="P76" s="16">
        <v>2628.4493333333335</v>
      </c>
      <c r="Q76" s="16">
        <v>2647.3976666666672</v>
      </c>
      <c r="R76" s="16">
        <v>2782.0640000000003</v>
      </c>
      <c r="S76" s="16">
        <v>2850.5546666666669</v>
      </c>
      <c r="T76" s="16">
        <v>2859.6296666666663</v>
      </c>
      <c r="U76" s="16">
        <v>2804.5293333333334</v>
      </c>
      <c r="V76" s="16">
        <v>2804.8033333333333</v>
      </c>
      <c r="W76" s="16">
        <v>2703.527</v>
      </c>
      <c r="X76" s="16">
        <v>2498.42</v>
      </c>
      <c r="Y76" s="16">
        <v>2347.3530000000001</v>
      </c>
      <c r="Z76" s="16">
        <v>2310.9189999999999</v>
      </c>
      <c r="AA76" s="16">
        <v>2407.625</v>
      </c>
      <c r="AB76" s="16">
        <v>2482.6060000000002</v>
      </c>
      <c r="AC76" s="16">
        <v>2624.337</v>
      </c>
      <c r="AD76" s="16">
        <v>2667.2999999999997</v>
      </c>
      <c r="AE76" s="16">
        <v>2707.1640000000002</v>
      </c>
      <c r="AF76" s="16">
        <v>2647.7253333333333</v>
      </c>
      <c r="AG76" s="16">
        <v>2640.9390000000003</v>
      </c>
      <c r="AH76" s="16">
        <v>2684.2176666666669</v>
      </c>
      <c r="AI76" s="16">
        <v>2644.1523333333334</v>
      </c>
      <c r="AJ76" s="16">
        <v>2593.8543333333332</v>
      </c>
      <c r="AK76" s="16">
        <v>2488.721</v>
      </c>
      <c r="AL76" s="16">
        <v>2414.6010000000001</v>
      </c>
      <c r="AM76" s="16">
        <v>2440.3409999999999</v>
      </c>
      <c r="AN76" s="16">
        <v>2470.585333333333</v>
      </c>
      <c r="AO76" s="16">
        <v>2537.3363333333332</v>
      </c>
      <c r="AP76" s="16">
        <v>2553.637666666667</v>
      </c>
      <c r="AQ76" s="16">
        <v>2528.0836666666669</v>
      </c>
      <c r="AR76" s="16">
        <v>2586.6839999999997</v>
      </c>
      <c r="AS76" s="16">
        <v>2548.2826666666665</v>
      </c>
      <c r="AT76" s="16">
        <v>2595.1926666666664</v>
      </c>
      <c r="AU76" s="16">
        <v>2564.5740000000001</v>
      </c>
      <c r="AV76" s="16">
        <v>2491.1779999999999</v>
      </c>
      <c r="AW76" s="16">
        <v>2432.8273333333332</v>
      </c>
      <c r="AX76" s="16">
        <v>2378.6043333333332</v>
      </c>
      <c r="AY76" s="16">
        <v>2462.1603333333333</v>
      </c>
      <c r="AZ76" s="16">
        <v>2508.4026666666664</v>
      </c>
      <c r="BA76" s="16">
        <v>2596.0356666666667</v>
      </c>
      <c r="BB76" s="16">
        <v>2679.4046666666668</v>
      </c>
      <c r="BC76" s="16">
        <v>2691.8119999999999</v>
      </c>
      <c r="BD76" s="16">
        <v>2692.6929999999998</v>
      </c>
      <c r="BE76" s="16">
        <v>2642.884</v>
      </c>
      <c r="BF76" s="16">
        <v>2652.4966666666664</v>
      </c>
      <c r="BG76" s="16">
        <v>2632.5256666666669</v>
      </c>
      <c r="BH76" s="16">
        <v>2554.9363333333331</v>
      </c>
      <c r="BI76" s="16">
        <v>2493.605</v>
      </c>
      <c r="BJ76" s="16">
        <v>2480.5416666666665</v>
      </c>
      <c r="BK76" s="16">
        <v>2550.5866666666666</v>
      </c>
      <c r="BL76" s="16">
        <v>2644.4960000000001</v>
      </c>
      <c r="BM76" s="16">
        <v>2755.7213333333334</v>
      </c>
      <c r="BN76" s="16">
        <v>2679.6273333333334</v>
      </c>
      <c r="BO76" s="16">
        <v>2917.1913333333337</v>
      </c>
      <c r="BP76" s="16">
        <v>2938.105333333333</v>
      </c>
      <c r="BQ76" s="16">
        <v>3139.9659999999999</v>
      </c>
      <c r="BR76" s="16">
        <v>2907.016333333333</v>
      </c>
      <c r="BS76" s="16">
        <v>2889.971</v>
      </c>
      <c r="BT76" s="16">
        <v>2762.7919999999999</v>
      </c>
      <c r="BU76" s="16">
        <v>2798.1506666666669</v>
      </c>
      <c r="BV76" s="16">
        <v>2745.7766666666666</v>
      </c>
      <c r="BW76" s="16">
        <v>2846.992666666667</v>
      </c>
      <c r="BX76" s="16">
        <v>2829.7363333333337</v>
      </c>
      <c r="BY76" s="16">
        <v>2939.0493333333329</v>
      </c>
      <c r="BZ76" s="16">
        <v>2962.9186666666665</v>
      </c>
      <c r="CA76" s="16">
        <v>3030.4349999999999</v>
      </c>
      <c r="CB76" s="16">
        <v>3021.8966666666661</v>
      </c>
      <c r="CC76" s="16">
        <v>2989.5106666666666</v>
      </c>
      <c r="CD76" s="16">
        <v>2989.6686666666665</v>
      </c>
      <c r="CE76" s="16">
        <v>2884.3203333333336</v>
      </c>
      <c r="CF76" s="16">
        <v>2814.7023333333332</v>
      </c>
      <c r="CG76" s="16">
        <v>2686.6806666666666</v>
      </c>
      <c r="CH76" s="16">
        <v>2667.6603333333333</v>
      </c>
      <c r="CI76" s="16">
        <v>2611.6433333333334</v>
      </c>
      <c r="CJ76" s="16">
        <v>2597.179333333333</v>
      </c>
      <c r="CK76" s="16">
        <v>2529.759</v>
      </c>
      <c r="CL76" s="16">
        <v>2493.4479999999999</v>
      </c>
      <c r="CM76" s="16">
        <v>2449.3759999999997</v>
      </c>
      <c r="CN76" s="16">
        <v>2451.9023333333334</v>
      </c>
      <c r="CO76" s="16">
        <v>2368.1423333333332</v>
      </c>
      <c r="CP76" s="16">
        <v>2286.0840000000003</v>
      </c>
      <c r="CQ76" s="16">
        <v>2200.404</v>
      </c>
      <c r="CR76" s="16">
        <v>2295.5889999999999</v>
      </c>
      <c r="CS76" s="16">
        <v>2418.0050000000001</v>
      </c>
      <c r="CT76" s="16">
        <v>2553.9996666666666</v>
      </c>
      <c r="CU76" s="16">
        <v>2628.5136666666672</v>
      </c>
      <c r="CV76" s="16">
        <v>2643.2080000000001</v>
      </c>
      <c r="CW76" s="16">
        <v>2619.1306666666665</v>
      </c>
      <c r="CX76" s="16">
        <v>2616.5683333333332</v>
      </c>
      <c r="CY76" s="16">
        <v>2599.8003333333331</v>
      </c>
      <c r="CZ76" s="16">
        <v>2596.3430000000003</v>
      </c>
      <c r="DA76" s="16">
        <v>2646.2033333333334</v>
      </c>
      <c r="DB76" s="16">
        <v>2687.0316666666663</v>
      </c>
      <c r="DC76" s="16">
        <v>2738.1696666666667</v>
      </c>
      <c r="DD76" s="16">
        <v>2790.6203333333328</v>
      </c>
      <c r="DE76" s="16">
        <v>2845.6583333333333</v>
      </c>
      <c r="DF76" s="16">
        <v>2850.8340000000003</v>
      </c>
      <c r="DG76" s="16">
        <v>2816.5723333333335</v>
      </c>
      <c r="DH76" s="16">
        <v>2826.1390000000006</v>
      </c>
      <c r="DI76" s="16">
        <v>2937.0490000000004</v>
      </c>
      <c r="DJ76" s="16">
        <v>3005.8266666666664</v>
      </c>
      <c r="DK76" s="16">
        <v>3078.5866666666666</v>
      </c>
      <c r="DL76" s="16">
        <v>3097.5363333333335</v>
      </c>
      <c r="DM76" s="16">
        <v>3130.5773333333332</v>
      </c>
      <c r="DN76" s="16">
        <v>3061.6453333333334</v>
      </c>
      <c r="DO76" s="16">
        <v>2980.7350000000001</v>
      </c>
      <c r="DP76" s="16">
        <v>2861.6293333333329</v>
      </c>
      <c r="DQ76" s="16">
        <v>2914.7819999999997</v>
      </c>
      <c r="DR76" s="16">
        <v>2946.4296666666669</v>
      </c>
      <c r="DS76" s="16">
        <v>2997.094333333333</v>
      </c>
      <c r="DT76" s="16">
        <v>2939.1383333333338</v>
      </c>
      <c r="DU76" s="16">
        <v>2907.1453333333338</v>
      </c>
      <c r="DV76" s="16">
        <v>2900.001666666667</v>
      </c>
      <c r="DW76" s="16">
        <v>2912.0323333333331</v>
      </c>
      <c r="DX76" s="16">
        <v>2935.8616666666662</v>
      </c>
      <c r="DY76" s="16">
        <v>3050.8093333333331</v>
      </c>
      <c r="DZ76" s="16">
        <v>3121.9026666666668</v>
      </c>
      <c r="EA76" s="16">
        <v>3115.7829999999999</v>
      </c>
      <c r="EB76" s="16">
        <v>2982.7203333333332</v>
      </c>
      <c r="EC76" s="16">
        <v>2934.3319999999999</v>
      </c>
      <c r="ED76" s="16">
        <v>2940.7309999999998</v>
      </c>
      <c r="EE76" s="16">
        <v>3024.0030000000002</v>
      </c>
      <c r="EF76" s="16">
        <v>3115.5730000000003</v>
      </c>
      <c r="EG76" s="16">
        <v>3248.49</v>
      </c>
      <c r="EH76" s="16">
        <v>3287.2736666666665</v>
      </c>
      <c r="EI76" s="16">
        <v>3259.19</v>
      </c>
      <c r="EJ76" s="16">
        <v>3175.371333333333</v>
      </c>
      <c r="EK76" s="16">
        <v>3201.6173333333336</v>
      </c>
      <c r="EL76" s="16">
        <v>3227.9989999999998</v>
      </c>
      <c r="EM76" s="16">
        <v>3174.1656666666663</v>
      </c>
      <c r="EN76" s="16">
        <v>3076.5043333333329</v>
      </c>
      <c r="EO76" s="16">
        <v>2959.518</v>
      </c>
      <c r="EP76" s="16">
        <v>2921.9153333333329</v>
      </c>
      <c r="EQ76" s="16">
        <v>2953.8813333333333</v>
      </c>
      <c r="ER76" s="16">
        <v>3086.5130000000004</v>
      </c>
      <c r="ES76" s="16">
        <v>3190.5650000000001</v>
      </c>
      <c r="ET76" s="16">
        <v>3100.1076666666668</v>
      </c>
      <c r="EU76" s="16">
        <v>3018.5963333333334</v>
      </c>
      <c r="EV76" s="16">
        <v>2920.2433333333333</v>
      </c>
      <c r="EW76" s="16">
        <v>3007.1550000000002</v>
      </c>
      <c r="EX76" s="16">
        <v>3011.7376666666664</v>
      </c>
      <c r="EY76" s="16">
        <v>3079.3796666666663</v>
      </c>
      <c r="EZ76" s="16">
        <v>2962.3673333333331</v>
      </c>
      <c r="FA76" s="16">
        <v>2855.8933333333334</v>
      </c>
      <c r="FB76" s="16">
        <v>2728.7233333333334</v>
      </c>
      <c r="FC76" s="16">
        <v>2682.4966666666664</v>
      </c>
      <c r="FD76" s="16">
        <v>2679.41</v>
      </c>
      <c r="FE76" s="16">
        <v>2755.0086666666666</v>
      </c>
      <c r="FF76" s="16">
        <v>2764.9893333333334</v>
      </c>
      <c r="FG76" s="16">
        <v>2810.8040000000001</v>
      </c>
      <c r="FH76" s="16">
        <v>2896.6946666666663</v>
      </c>
      <c r="FI76" s="16">
        <v>3120.6273333333334</v>
      </c>
      <c r="FJ76" s="16">
        <v>3173.5920000000001</v>
      </c>
      <c r="FK76" s="16">
        <v>3151.0246666666667</v>
      </c>
      <c r="FL76" s="16">
        <v>3011.4976666666666</v>
      </c>
      <c r="FM76" s="16">
        <v>2924.3760000000002</v>
      </c>
      <c r="FN76" s="16">
        <v>2866.8536666666664</v>
      </c>
      <c r="FO76" s="16">
        <v>2855.4606666666664</v>
      </c>
      <c r="FP76" s="16">
        <v>2899.8150000000001</v>
      </c>
      <c r="FQ76" s="16">
        <v>2943.2996666666663</v>
      </c>
      <c r="FR76" s="16">
        <v>2988.7713333333336</v>
      </c>
      <c r="FS76" s="16">
        <v>3021.1303333333331</v>
      </c>
      <c r="FT76" s="16">
        <v>2982.9386666666669</v>
      </c>
      <c r="FU76" s="16">
        <v>3005.8963333333336</v>
      </c>
      <c r="FV76" s="16">
        <v>3022.74</v>
      </c>
      <c r="FW76" s="16">
        <v>3057.1119999999996</v>
      </c>
      <c r="FX76" s="16">
        <v>2965.3719999999998</v>
      </c>
      <c r="FY76" s="16">
        <v>2867.5706666666665</v>
      </c>
      <c r="FZ76" s="16">
        <v>2846.7353333333335</v>
      </c>
      <c r="GA76" s="16">
        <v>2874.3473333333332</v>
      </c>
      <c r="GB76" s="16">
        <v>2891.5139999999997</v>
      </c>
      <c r="GC76" s="16">
        <v>2919.2003333333328</v>
      </c>
      <c r="GD76" s="16">
        <v>2890.960333333333</v>
      </c>
      <c r="GE76" s="16">
        <v>2905.626666666667</v>
      </c>
      <c r="GF76" s="16">
        <v>2767.1183333333333</v>
      </c>
      <c r="GG76" s="16">
        <v>2750.5259999999998</v>
      </c>
      <c r="GH76" s="16">
        <v>2713</v>
      </c>
      <c r="GI76" s="16">
        <v>2744.9703333333332</v>
      </c>
      <c r="GJ76" s="16">
        <v>2689.8396666666667</v>
      </c>
      <c r="GK76" s="16">
        <v>2657.9853333333335</v>
      </c>
      <c r="GL76" s="16">
        <v>2633.6953333333336</v>
      </c>
      <c r="GM76" s="16">
        <v>2704.7036666666668</v>
      </c>
      <c r="GN76" s="16">
        <v>2748.5856666666664</v>
      </c>
      <c r="GO76" s="16">
        <v>2908.2810000000004</v>
      </c>
      <c r="GP76" s="16">
        <v>2933.9453333333331</v>
      </c>
      <c r="GQ76" s="16">
        <v>2945.6696666666667</v>
      </c>
      <c r="GR76" s="16">
        <v>2814.0193333333336</v>
      </c>
      <c r="GS76" s="16">
        <v>2735.5083333333332</v>
      </c>
      <c r="GT76" s="16">
        <v>2666.8880000000004</v>
      </c>
    </row>
    <row r="77" spans="1:202" x14ac:dyDescent="0.2">
      <c r="A77" s="14" t="s">
        <v>20</v>
      </c>
      <c r="B77" s="15">
        <v>939.77700000000004</v>
      </c>
      <c r="C77" s="15">
        <v>943.4036666666666</v>
      </c>
      <c r="D77" s="15">
        <v>888.54466666666667</v>
      </c>
      <c r="E77" s="15">
        <v>831.25333333333344</v>
      </c>
      <c r="F77" s="15">
        <v>852.29399999999987</v>
      </c>
      <c r="G77" s="15">
        <v>923.54099999999983</v>
      </c>
      <c r="H77" s="15">
        <v>1020.3236666666667</v>
      </c>
      <c r="I77" s="15">
        <v>1060.9336666666666</v>
      </c>
      <c r="J77" s="15">
        <v>1120.2839999999999</v>
      </c>
      <c r="K77" s="15">
        <v>1052.9863333333333</v>
      </c>
      <c r="L77" s="15">
        <v>1035.2966666666666</v>
      </c>
      <c r="M77" s="15">
        <v>938.4083333333333</v>
      </c>
      <c r="N77" s="15">
        <v>978.56733333333329</v>
      </c>
      <c r="O77" s="15">
        <v>966.07033333333345</v>
      </c>
      <c r="P77" s="15">
        <v>1008.042</v>
      </c>
      <c r="Q77" s="15">
        <v>994.10866666666664</v>
      </c>
      <c r="R77" s="15">
        <v>994.16899999999998</v>
      </c>
      <c r="S77" s="15">
        <v>961.04233333333332</v>
      </c>
      <c r="T77" s="15">
        <v>979.48366666666664</v>
      </c>
      <c r="U77" s="15">
        <v>976.65733333333321</v>
      </c>
      <c r="V77" s="15">
        <v>1014.491</v>
      </c>
      <c r="W77" s="15">
        <v>940.97800000000007</v>
      </c>
      <c r="X77" s="15">
        <v>851.0390000000001</v>
      </c>
      <c r="Y77" s="15">
        <v>729.18366666666668</v>
      </c>
      <c r="Z77" s="15">
        <v>733.8176666666667</v>
      </c>
      <c r="AA77" s="15">
        <v>794.4373333333333</v>
      </c>
      <c r="AB77" s="15">
        <v>826.20833333333337</v>
      </c>
      <c r="AC77" s="15">
        <v>906.50566666666657</v>
      </c>
      <c r="AD77" s="15">
        <v>928.07900000000006</v>
      </c>
      <c r="AE77" s="15">
        <v>995.33299999999997</v>
      </c>
      <c r="AF77" s="15">
        <v>972.3649999999999</v>
      </c>
      <c r="AG77" s="15">
        <v>957.14266666666663</v>
      </c>
      <c r="AH77" s="15">
        <v>966.10933333333332</v>
      </c>
      <c r="AI77" s="15">
        <v>953.96999999999991</v>
      </c>
      <c r="AJ77" s="15">
        <v>954.70966666666664</v>
      </c>
      <c r="AK77" s="15">
        <v>889.37</v>
      </c>
      <c r="AL77" s="15">
        <v>863.10500000000002</v>
      </c>
      <c r="AM77" s="15">
        <v>880.0236666666666</v>
      </c>
      <c r="AN77" s="15">
        <v>911.3413333333333</v>
      </c>
      <c r="AO77" s="15">
        <v>904.60766666666666</v>
      </c>
      <c r="AP77" s="15">
        <v>872.54233333333332</v>
      </c>
      <c r="AQ77" s="15">
        <v>877.11833333333334</v>
      </c>
      <c r="AR77" s="15">
        <v>912.35933333333332</v>
      </c>
      <c r="AS77" s="15">
        <v>886.40700000000004</v>
      </c>
      <c r="AT77" s="15">
        <v>881.07</v>
      </c>
      <c r="AU77" s="15">
        <v>856.09299999999996</v>
      </c>
      <c r="AV77" s="15">
        <v>789.4140000000001</v>
      </c>
      <c r="AW77" s="15">
        <v>730.78066666666666</v>
      </c>
      <c r="AX77" s="15">
        <v>704.18666666666661</v>
      </c>
      <c r="AY77" s="15">
        <v>708.44966666666676</v>
      </c>
      <c r="AZ77" s="15">
        <v>701.03566666666666</v>
      </c>
      <c r="BA77" s="15">
        <v>742.45166666666671</v>
      </c>
      <c r="BB77" s="15">
        <v>805.52533333333338</v>
      </c>
      <c r="BC77" s="15">
        <v>887.09533333333331</v>
      </c>
      <c r="BD77" s="15">
        <v>875.13433333333342</v>
      </c>
      <c r="BE77" s="15">
        <v>837.00599999999997</v>
      </c>
      <c r="BF77" s="15">
        <v>803.13733333333346</v>
      </c>
      <c r="BG77" s="15">
        <v>777.44333333333327</v>
      </c>
      <c r="BH77" s="15">
        <v>768.34799999999996</v>
      </c>
      <c r="BI77" s="15">
        <v>723.36333333333334</v>
      </c>
      <c r="BJ77" s="15">
        <v>729.68499999999995</v>
      </c>
      <c r="BK77" s="15">
        <v>732.99499999999989</v>
      </c>
      <c r="BL77" s="15">
        <v>747.303</v>
      </c>
      <c r="BM77" s="15">
        <v>750.6869999999999</v>
      </c>
      <c r="BN77" s="15">
        <v>746.49266666666665</v>
      </c>
      <c r="BO77" s="15">
        <v>827.81100000000004</v>
      </c>
      <c r="BP77" s="15">
        <v>841.30666666666673</v>
      </c>
      <c r="BQ77" s="15">
        <v>837.46966666666674</v>
      </c>
      <c r="BR77" s="15">
        <v>750.17666666666673</v>
      </c>
      <c r="BS77" s="15">
        <v>720.26266666666663</v>
      </c>
      <c r="BT77" s="15">
        <v>694.63366666666661</v>
      </c>
      <c r="BU77" s="15">
        <v>723.12033333333329</v>
      </c>
      <c r="BV77" s="15">
        <v>688.34666666666669</v>
      </c>
      <c r="BW77" s="15">
        <v>737.19099999999992</v>
      </c>
      <c r="BX77" s="15">
        <v>712.39633333333325</v>
      </c>
      <c r="BY77" s="15">
        <v>746.95199999999988</v>
      </c>
      <c r="BZ77" s="15">
        <v>730.62399999999991</v>
      </c>
      <c r="CA77" s="15">
        <v>745.54</v>
      </c>
      <c r="CB77" s="15">
        <v>721.19</v>
      </c>
      <c r="CC77" s="15">
        <v>728.51366666666672</v>
      </c>
      <c r="CD77" s="15">
        <v>720.30833333333339</v>
      </c>
      <c r="CE77" s="15">
        <v>694.96766666666679</v>
      </c>
      <c r="CF77" s="15">
        <v>646.072</v>
      </c>
      <c r="CG77" s="15">
        <v>622.83100000000002</v>
      </c>
      <c r="CH77" s="15">
        <v>669.28399999999999</v>
      </c>
      <c r="CI77" s="15">
        <v>665.65800000000002</v>
      </c>
      <c r="CJ77" s="15">
        <v>676.01300000000003</v>
      </c>
      <c r="CK77" s="15">
        <v>613.24800000000005</v>
      </c>
      <c r="CL77" s="15">
        <v>611.87933333333331</v>
      </c>
      <c r="CM77" s="15">
        <v>568.70366666666678</v>
      </c>
      <c r="CN77" s="15">
        <v>564.71566666666661</v>
      </c>
      <c r="CO77" s="15">
        <v>523.55000000000007</v>
      </c>
      <c r="CP77" s="15">
        <v>517.77333333333331</v>
      </c>
      <c r="CQ77" s="15">
        <v>528.87199999999996</v>
      </c>
      <c r="CR77" s="15">
        <v>580.22800000000007</v>
      </c>
      <c r="CS77" s="15">
        <v>601.1776666666666</v>
      </c>
      <c r="CT77" s="15">
        <v>633.25566666666657</v>
      </c>
      <c r="CU77" s="15">
        <v>651.60500000000002</v>
      </c>
      <c r="CV77" s="15">
        <v>654.19799999999998</v>
      </c>
      <c r="CW77" s="15">
        <v>635.58399999999995</v>
      </c>
      <c r="CX77" s="15">
        <v>620.93566666666675</v>
      </c>
      <c r="CY77" s="15">
        <v>630.17099999999994</v>
      </c>
      <c r="CZ77" s="15">
        <v>654.93466666666666</v>
      </c>
      <c r="DA77" s="15">
        <v>706.34666666666669</v>
      </c>
      <c r="DB77" s="15">
        <v>747.28033333333326</v>
      </c>
      <c r="DC77" s="15">
        <v>744.16899999999998</v>
      </c>
      <c r="DD77" s="15">
        <v>747.78000000000009</v>
      </c>
      <c r="DE77" s="15">
        <v>717.22933333333333</v>
      </c>
      <c r="DF77" s="15">
        <v>710.87566666666669</v>
      </c>
      <c r="DG77" s="15">
        <v>705.76666666666677</v>
      </c>
      <c r="DH77" s="15">
        <v>754.47899999999993</v>
      </c>
      <c r="DI77" s="15">
        <v>835.51433333333341</v>
      </c>
      <c r="DJ77" s="15">
        <v>875.71033333333344</v>
      </c>
      <c r="DK77" s="15">
        <v>901.61166666666668</v>
      </c>
      <c r="DL77" s="15">
        <v>869.6586666666667</v>
      </c>
      <c r="DM77" s="15">
        <v>838.50366666666662</v>
      </c>
      <c r="DN77" s="15">
        <v>799.88766666666663</v>
      </c>
      <c r="DO77" s="15">
        <v>770.34733333333327</v>
      </c>
      <c r="DP77" s="15">
        <v>743.06366666666656</v>
      </c>
      <c r="DQ77" s="15">
        <v>748.13566666666668</v>
      </c>
      <c r="DR77" s="15">
        <v>763.79133333333323</v>
      </c>
      <c r="DS77" s="15">
        <v>786.85966666666661</v>
      </c>
      <c r="DT77" s="15">
        <v>773.4899999999999</v>
      </c>
      <c r="DU77" s="15">
        <v>794.14</v>
      </c>
      <c r="DV77" s="15">
        <v>792.83366666666655</v>
      </c>
      <c r="DW77" s="15">
        <v>793.82866666666666</v>
      </c>
      <c r="DX77" s="15">
        <v>767.61999999999989</v>
      </c>
      <c r="DY77" s="15">
        <v>800.82799999999997</v>
      </c>
      <c r="DZ77" s="15">
        <v>842.19233333333341</v>
      </c>
      <c r="EA77" s="15">
        <v>838.78933333333327</v>
      </c>
      <c r="EB77" s="15">
        <v>796.91966666666667</v>
      </c>
      <c r="EC77" s="15">
        <v>765.63966666666659</v>
      </c>
      <c r="ED77" s="15">
        <v>767.23266666666666</v>
      </c>
      <c r="EE77" s="15">
        <v>792.05633333333333</v>
      </c>
      <c r="EF77" s="15">
        <v>828.846</v>
      </c>
      <c r="EG77" s="15">
        <v>910.68266666666659</v>
      </c>
      <c r="EH77" s="15">
        <v>944.72833333333335</v>
      </c>
      <c r="EI77" s="15">
        <v>957.75733333333335</v>
      </c>
      <c r="EJ77" s="15">
        <v>895.37666666666667</v>
      </c>
      <c r="EK77" s="15">
        <v>921.33033333333333</v>
      </c>
      <c r="EL77" s="15">
        <v>974.88233333333335</v>
      </c>
      <c r="EM77" s="15">
        <v>954.71866666666665</v>
      </c>
      <c r="EN77" s="15">
        <v>909.53066666666666</v>
      </c>
      <c r="EO77" s="15">
        <v>814.34333333333325</v>
      </c>
      <c r="EP77" s="15">
        <v>849.70266666666669</v>
      </c>
      <c r="EQ77" s="15">
        <v>883.1193333333332</v>
      </c>
      <c r="ER77" s="15">
        <v>982.39433333333329</v>
      </c>
      <c r="ES77" s="15">
        <v>1038.374</v>
      </c>
      <c r="ET77" s="15">
        <v>981.06700000000001</v>
      </c>
      <c r="EU77" s="15">
        <v>929.08133333333319</v>
      </c>
      <c r="EV77" s="15">
        <v>854.29100000000005</v>
      </c>
      <c r="EW77" s="15">
        <v>891.03366666666659</v>
      </c>
      <c r="EX77" s="15">
        <v>868.8693333333332</v>
      </c>
      <c r="EY77" s="15">
        <v>874.06166666666661</v>
      </c>
      <c r="EZ77" s="15">
        <v>835.26933333333329</v>
      </c>
      <c r="FA77" s="15">
        <v>773.5393333333335</v>
      </c>
      <c r="FB77" s="15">
        <v>717.38400000000001</v>
      </c>
      <c r="FC77" s="15">
        <v>716.15733333333344</v>
      </c>
      <c r="FD77" s="15">
        <v>702.68133333333333</v>
      </c>
      <c r="FE77" s="15">
        <v>778.20333333333338</v>
      </c>
      <c r="FF77" s="15">
        <v>765.404</v>
      </c>
      <c r="FG77" s="15">
        <v>800.63700000000006</v>
      </c>
      <c r="FH77" s="15">
        <v>770.07833333333338</v>
      </c>
      <c r="FI77" s="15">
        <v>814.70899999999995</v>
      </c>
      <c r="FJ77" s="15">
        <v>835.12266666666665</v>
      </c>
      <c r="FK77" s="15">
        <v>853.83366666666677</v>
      </c>
      <c r="FL77" s="15">
        <v>816.50699999999995</v>
      </c>
      <c r="FM77" s="15">
        <v>769.44066666666674</v>
      </c>
      <c r="FN77" s="15">
        <v>734.27966666666669</v>
      </c>
      <c r="FO77" s="15">
        <v>736.12699999999995</v>
      </c>
      <c r="FP77" s="15">
        <v>774.91533333333336</v>
      </c>
      <c r="FQ77" s="15">
        <v>839.91133333333346</v>
      </c>
      <c r="FR77" s="15">
        <v>871.87133333333338</v>
      </c>
      <c r="FS77" s="15">
        <v>902.52799999999991</v>
      </c>
      <c r="FT77" s="15">
        <v>831.27066666666667</v>
      </c>
      <c r="FU77" s="15">
        <v>817.23533333333341</v>
      </c>
      <c r="FV77" s="15">
        <v>828.44766666666658</v>
      </c>
      <c r="FW77" s="15">
        <v>890.89366666666672</v>
      </c>
      <c r="FX77" s="15">
        <v>877.94033333333334</v>
      </c>
      <c r="FY77" s="15">
        <v>789.19099999999992</v>
      </c>
      <c r="FZ77" s="15">
        <v>764.30799999999999</v>
      </c>
      <c r="GA77" s="15">
        <v>763.37600000000009</v>
      </c>
      <c r="GB77" s="15">
        <v>790.5386666666667</v>
      </c>
      <c r="GC77" s="15">
        <v>829.17633333333333</v>
      </c>
      <c r="GD77" s="15">
        <v>818.59866666666676</v>
      </c>
      <c r="GE77" s="15">
        <v>842.30366666666669</v>
      </c>
      <c r="GF77" s="15">
        <v>769.94999999999993</v>
      </c>
      <c r="GG77" s="15">
        <v>758.05066666666664</v>
      </c>
      <c r="GH77" s="15">
        <v>766.0526666666666</v>
      </c>
      <c r="GI77" s="15">
        <v>754.0233333333332</v>
      </c>
      <c r="GJ77" s="15">
        <v>754.11066666666659</v>
      </c>
      <c r="GK77" s="15">
        <v>708.97899999999993</v>
      </c>
      <c r="GL77" s="15">
        <v>715.07699999999988</v>
      </c>
      <c r="GM77" s="15">
        <v>725.63366666666661</v>
      </c>
      <c r="GN77" s="15">
        <v>751.88499999999988</v>
      </c>
      <c r="GO77" s="15">
        <v>815.83866666666665</v>
      </c>
      <c r="GP77" s="15">
        <v>814.57600000000002</v>
      </c>
      <c r="GQ77" s="15">
        <v>817.90533333333326</v>
      </c>
      <c r="GR77" s="15">
        <v>759.20933333333323</v>
      </c>
      <c r="GS77" s="15">
        <v>738.35566666666671</v>
      </c>
      <c r="GT77" s="15">
        <v>707.30933333333326</v>
      </c>
    </row>
    <row r="78" spans="1:202" x14ac:dyDescent="0.2">
      <c r="A78" s="13" t="s">
        <v>21</v>
      </c>
      <c r="B78" s="16">
        <v>250.26500000000001</v>
      </c>
      <c r="C78" s="16">
        <v>228.19366666666667</v>
      </c>
      <c r="D78" s="16">
        <v>242.90066666666667</v>
      </c>
      <c r="E78" s="16">
        <v>236.9316666666667</v>
      </c>
      <c r="F78" s="16">
        <v>254.46299999999999</v>
      </c>
      <c r="G78" s="16">
        <v>295.05933333333337</v>
      </c>
      <c r="H78" s="16">
        <v>315.80500000000001</v>
      </c>
      <c r="I78" s="16">
        <v>327.36366666666669</v>
      </c>
      <c r="J78" s="16">
        <v>293.95066666666668</v>
      </c>
      <c r="K78" s="16">
        <v>273.80433333333332</v>
      </c>
      <c r="L78" s="16">
        <v>253.52633333333333</v>
      </c>
      <c r="M78" s="16">
        <v>253.64366666666669</v>
      </c>
      <c r="N78" s="16">
        <v>261.95233333333334</v>
      </c>
      <c r="O78" s="16">
        <v>232.89166666666665</v>
      </c>
      <c r="P78" s="16">
        <v>234.06633333333335</v>
      </c>
      <c r="Q78" s="16">
        <v>220.62066666666666</v>
      </c>
      <c r="R78" s="16">
        <v>240.30966666666666</v>
      </c>
      <c r="S78" s="16">
        <v>230.40466666666666</v>
      </c>
      <c r="T78" s="16">
        <v>239.86533333333333</v>
      </c>
      <c r="U78" s="16">
        <v>244.69833333333335</v>
      </c>
      <c r="V78" s="16">
        <v>243.58666666666667</v>
      </c>
      <c r="W78" s="16">
        <v>243.71066666666664</v>
      </c>
      <c r="X78" s="16">
        <v>232.37199999999999</v>
      </c>
      <c r="Y78" s="16">
        <v>231.37633333333335</v>
      </c>
      <c r="Z78" s="16">
        <v>250.80966666666669</v>
      </c>
      <c r="AA78" s="16">
        <v>240.72566666666668</v>
      </c>
      <c r="AB78" s="16">
        <v>255.27266666666665</v>
      </c>
      <c r="AC78" s="16">
        <v>239.27766666666665</v>
      </c>
      <c r="AD78" s="16">
        <v>280.94833333333332</v>
      </c>
      <c r="AE78" s="16">
        <v>279.42166666666668</v>
      </c>
      <c r="AF78" s="16">
        <v>269.57066666666668</v>
      </c>
      <c r="AG78" s="16">
        <v>264.57566666666668</v>
      </c>
      <c r="AH78" s="16">
        <v>291.53033333333332</v>
      </c>
      <c r="AI78" s="16">
        <v>290.93399999999997</v>
      </c>
      <c r="AJ78" s="16">
        <v>282.65266666666668</v>
      </c>
      <c r="AK78" s="16">
        <v>253.30099999999996</v>
      </c>
      <c r="AL78" s="16">
        <v>250.97733333333335</v>
      </c>
      <c r="AM78" s="16">
        <v>266.47666666666669</v>
      </c>
      <c r="AN78" s="16">
        <v>273.39266666666668</v>
      </c>
      <c r="AO78" s="16">
        <v>268.8723333333333</v>
      </c>
      <c r="AP78" s="16">
        <v>244.14066666666668</v>
      </c>
      <c r="AQ78" s="16">
        <v>255.29899999999998</v>
      </c>
      <c r="AR78" s="16">
        <v>268.79466666666661</v>
      </c>
      <c r="AS78" s="16">
        <v>272.28799999999995</v>
      </c>
      <c r="AT78" s="16">
        <v>277.88299999999998</v>
      </c>
      <c r="AU78" s="16">
        <v>298.28699999999998</v>
      </c>
      <c r="AV78" s="16">
        <v>307.91733333333332</v>
      </c>
      <c r="AW78" s="16">
        <v>308.83466666666669</v>
      </c>
      <c r="AX78" s="16">
        <v>285.91733333333337</v>
      </c>
      <c r="AY78" s="16">
        <v>289.51099999999997</v>
      </c>
      <c r="AZ78" s="16">
        <v>288.91899999999998</v>
      </c>
      <c r="BA78" s="16">
        <v>308.21933333333328</v>
      </c>
      <c r="BB78" s="16">
        <v>305.93133333333333</v>
      </c>
      <c r="BC78" s="16">
        <v>286.37100000000004</v>
      </c>
      <c r="BD78" s="16">
        <v>270.41966666666667</v>
      </c>
      <c r="BE78" s="16">
        <v>264.48133333333334</v>
      </c>
      <c r="BF78" s="16">
        <v>295.77699999999999</v>
      </c>
      <c r="BG78" s="16">
        <v>308.48099999999999</v>
      </c>
      <c r="BH78" s="16">
        <v>316.51100000000002</v>
      </c>
      <c r="BI78" s="16">
        <v>283.50433333333331</v>
      </c>
      <c r="BJ78" s="16">
        <v>287.23299999999995</v>
      </c>
      <c r="BK78" s="16">
        <v>355.14300000000003</v>
      </c>
      <c r="BL78" s="16">
        <v>459.52766666666668</v>
      </c>
      <c r="BM78" s="16">
        <v>578.84766666666667</v>
      </c>
      <c r="BN78" s="16">
        <v>719.48900000000003</v>
      </c>
      <c r="BO78" s="16">
        <v>1034.4396666666667</v>
      </c>
      <c r="BP78" s="16">
        <v>1279.4506666666666</v>
      </c>
      <c r="BQ78" s="16">
        <v>1468.7293333333334</v>
      </c>
      <c r="BR78" s="16">
        <v>1487.2563333333335</v>
      </c>
      <c r="BS78" s="16">
        <v>1523.8323333333331</v>
      </c>
      <c r="BT78" s="16">
        <v>1489.048</v>
      </c>
      <c r="BU78" s="16">
        <v>1465.3119999999999</v>
      </c>
      <c r="BV78" s="16">
        <v>1451.4333333333332</v>
      </c>
      <c r="BW78" s="16">
        <v>1520.3106666666665</v>
      </c>
      <c r="BX78" s="16">
        <v>1567.6530000000002</v>
      </c>
      <c r="BY78" s="16">
        <v>1627.3313333333335</v>
      </c>
      <c r="BZ78" s="16">
        <v>1649.7</v>
      </c>
      <c r="CA78" s="16">
        <v>1673.2993333333334</v>
      </c>
      <c r="CB78" s="16">
        <v>1687.4023333333334</v>
      </c>
      <c r="CC78" s="16">
        <v>1690.8726666666669</v>
      </c>
      <c r="CD78" s="16">
        <v>1740.1659999999999</v>
      </c>
      <c r="CE78" s="16">
        <v>1688.4293333333335</v>
      </c>
      <c r="CF78" s="16">
        <v>1647.71</v>
      </c>
      <c r="CG78" s="16">
        <v>1522.039</v>
      </c>
      <c r="CH78" s="16">
        <v>1516.4279999999999</v>
      </c>
      <c r="CI78" s="16">
        <v>1474.693</v>
      </c>
      <c r="CJ78" s="16">
        <v>1474.5643333333335</v>
      </c>
      <c r="CK78" s="16">
        <v>1440.9303333333335</v>
      </c>
      <c r="CL78" s="16">
        <v>1441.8846666666668</v>
      </c>
      <c r="CM78" s="16">
        <v>1432.2780000000002</v>
      </c>
      <c r="CN78" s="16">
        <v>1414.0713333333333</v>
      </c>
      <c r="CO78" s="16">
        <v>1340.8956666666666</v>
      </c>
      <c r="CP78" s="16">
        <v>1263.9593333333332</v>
      </c>
      <c r="CQ78" s="16">
        <v>1204.8686666666665</v>
      </c>
      <c r="CR78" s="16">
        <v>1226.1126666666667</v>
      </c>
      <c r="CS78" s="16">
        <v>1254.0773333333334</v>
      </c>
      <c r="CT78" s="16">
        <v>1287.4979999999998</v>
      </c>
      <c r="CU78" s="16">
        <v>1337.4770000000001</v>
      </c>
      <c r="CV78" s="16">
        <v>1356.4496666666666</v>
      </c>
      <c r="CW78" s="16">
        <v>1355.5403333333334</v>
      </c>
      <c r="CX78" s="16">
        <v>1369.7139999999999</v>
      </c>
      <c r="CY78" s="16">
        <v>1371.5563333333332</v>
      </c>
      <c r="CZ78" s="16">
        <v>1387.6923333333334</v>
      </c>
      <c r="DA78" s="16">
        <v>1421.2630000000001</v>
      </c>
      <c r="DB78" s="16">
        <v>1470.0309999999999</v>
      </c>
      <c r="DC78" s="16">
        <v>1504.8626666666667</v>
      </c>
      <c r="DD78" s="16">
        <v>1514.9753333333335</v>
      </c>
      <c r="DE78" s="16">
        <v>1580.9346666666668</v>
      </c>
      <c r="DF78" s="16">
        <v>1586.8346666666666</v>
      </c>
      <c r="DG78" s="16">
        <v>1579.1693333333333</v>
      </c>
      <c r="DH78" s="16">
        <v>1518.5813333333333</v>
      </c>
      <c r="DI78" s="16">
        <v>1536.01</v>
      </c>
      <c r="DJ78" s="16">
        <v>1551.1503333333333</v>
      </c>
      <c r="DK78" s="16">
        <v>1610.3656666666666</v>
      </c>
      <c r="DL78" s="16">
        <v>1683.0960000000002</v>
      </c>
      <c r="DM78" s="16">
        <v>1722.1589999999999</v>
      </c>
      <c r="DN78" s="16">
        <v>1660.0323333333336</v>
      </c>
      <c r="DO78" s="16">
        <v>1598.3923333333332</v>
      </c>
      <c r="DP78" s="16">
        <v>1516.0249999999999</v>
      </c>
      <c r="DQ78" s="16">
        <v>1542.1643333333334</v>
      </c>
      <c r="DR78" s="16">
        <v>1568.251</v>
      </c>
      <c r="DS78" s="16">
        <v>1609.8256666666666</v>
      </c>
      <c r="DT78" s="16">
        <v>1603.3386666666665</v>
      </c>
      <c r="DU78" s="16">
        <v>1566.0409999999999</v>
      </c>
      <c r="DV78" s="16">
        <v>1575.6486666666667</v>
      </c>
      <c r="DW78" s="16">
        <v>1626.9159999999999</v>
      </c>
      <c r="DX78" s="16">
        <v>1677.9620000000002</v>
      </c>
      <c r="DY78" s="16">
        <v>1768.4893333333332</v>
      </c>
      <c r="DZ78" s="16">
        <v>1750.0263333333335</v>
      </c>
      <c r="EA78" s="16">
        <v>1731.2713333333334</v>
      </c>
      <c r="EB78" s="16">
        <v>1624.963</v>
      </c>
      <c r="EC78" s="16">
        <v>1591.87</v>
      </c>
      <c r="ED78" s="16">
        <v>1572.7786666666664</v>
      </c>
      <c r="EE78" s="16">
        <v>1626.5429999999999</v>
      </c>
      <c r="EF78" s="16">
        <v>1681.7913333333333</v>
      </c>
      <c r="EG78" s="16">
        <v>1773.0136666666667</v>
      </c>
      <c r="EH78" s="16">
        <v>1766.0226666666667</v>
      </c>
      <c r="EI78" s="16">
        <v>1769.6183333333331</v>
      </c>
      <c r="EJ78" s="16">
        <v>1721.2006666666668</v>
      </c>
      <c r="EK78" s="16">
        <v>1749.5786666666665</v>
      </c>
      <c r="EL78" s="16">
        <v>1772.461</v>
      </c>
      <c r="EM78" s="16">
        <v>1774.1773333333333</v>
      </c>
      <c r="EN78" s="16">
        <v>1742.8476666666666</v>
      </c>
      <c r="EO78" s="16">
        <v>1681.7920000000001</v>
      </c>
      <c r="EP78" s="16">
        <v>1631.9883333333335</v>
      </c>
      <c r="EQ78" s="16">
        <v>1647.3909999999998</v>
      </c>
      <c r="ER78" s="16">
        <v>1751.3496666666667</v>
      </c>
      <c r="ES78" s="16">
        <v>1830.1993333333332</v>
      </c>
      <c r="ET78" s="16">
        <v>1795.1786666666667</v>
      </c>
      <c r="EU78" s="16">
        <v>1720.6383333333333</v>
      </c>
      <c r="EV78" s="16">
        <v>1654.2726666666667</v>
      </c>
      <c r="EW78" s="16">
        <v>1654.5726666666667</v>
      </c>
      <c r="EX78" s="16">
        <v>1679.3500000000001</v>
      </c>
      <c r="EY78" s="16">
        <v>1733.9696666666666</v>
      </c>
      <c r="EZ78" s="16">
        <v>1696.7360000000001</v>
      </c>
      <c r="FA78" s="16">
        <v>1621.5946666666666</v>
      </c>
      <c r="FB78" s="16">
        <v>1519.6896666666664</v>
      </c>
      <c r="FC78" s="16">
        <v>1483.6093333333331</v>
      </c>
      <c r="FD78" s="16">
        <v>1461.6633333333332</v>
      </c>
      <c r="FE78" s="16">
        <v>1507.4476666666669</v>
      </c>
      <c r="FF78" s="16">
        <v>1538.8373333333332</v>
      </c>
      <c r="FG78" s="16">
        <v>1597.2026666666668</v>
      </c>
      <c r="FH78" s="16">
        <v>1660.2629999999999</v>
      </c>
      <c r="FI78" s="16">
        <v>1765.2726666666665</v>
      </c>
      <c r="FJ78" s="16">
        <v>1734.8566666666666</v>
      </c>
      <c r="FK78" s="16">
        <v>1735.6299999999999</v>
      </c>
      <c r="FL78" s="16">
        <v>1725.6719999999998</v>
      </c>
      <c r="FM78" s="16">
        <v>1724.4786666666666</v>
      </c>
      <c r="FN78" s="16">
        <v>1708.492</v>
      </c>
      <c r="FO78" s="16">
        <v>1645.1406666666669</v>
      </c>
      <c r="FP78" s="16">
        <v>1652.8430000000001</v>
      </c>
      <c r="FQ78" s="16">
        <v>1627.2056666666667</v>
      </c>
      <c r="FR78" s="16">
        <v>1647.961</v>
      </c>
      <c r="FS78" s="16">
        <v>1675.3573333333334</v>
      </c>
      <c r="FT78" s="16">
        <v>1685.8046666666667</v>
      </c>
      <c r="FU78" s="16">
        <v>1697.1266666666668</v>
      </c>
      <c r="FV78" s="16">
        <v>1714.5259999999998</v>
      </c>
      <c r="FW78" s="16">
        <v>1734.6913333333334</v>
      </c>
      <c r="FX78" s="16">
        <v>1705.1606666666667</v>
      </c>
      <c r="FY78" s="16">
        <v>1661.7516666666668</v>
      </c>
      <c r="FZ78" s="16">
        <v>1660.1080000000002</v>
      </c>
      <c r="GA78" s="16">
        <v>1702.6723333333332</v>
      </c>
      <c r="GB78" s="16">
        <v>1750.7496666666666</v>
      </c>
      <c r="GC78" s="16">
        <v>1775.5443333333333</v>
      </c>
      <c r="GD78" s="16">
        <v>1796.4053333333334</v>
      </c>
      <c r="GE78" s="16">
        <v>1809.4396666666669</v>
      </c>
      <c r="GF78" s="16">
        <v>1771.0773333333334</v>
      </c>
      <c r="GG78" s="16">
        <v>1720.4269999999999</v>
      </c>
      <c r="GH78" s="16">
        <v>1688.7049999999999</v>
      </c>
      <c r="GI78" s="16">
        <v>1670.8549999999998</v>
      </c>
      <c r="GJ78" s="16">
        <v>1631.0513333333331</v>
      </c>
      <c r="GK78" s="16">
        <v>1587.9473333333333</v>
      </c>
      <c r="GL78" s="16">
        <v>1577.0966666666666</v>
      </c>
      <c r="GM78" s="16">
        <v>1611.1243333333334</v>
      </c>
      <c r="GN78" s="16">
        <v>1625.12</v>
      </c>
      <c r="GO78" s="16">
        <v>1690.2333333333333</v>
      </c>
      <c r="GP78" s="16">
        <v>1719.7039999999997</v>
      </c>
      <c r="GQ78" s="16">
        <v>1712.1556666666665</v>
      </c>
      <c r="GR78" s="16">
        <v>1640.4080000000001</v>
      </c>
      <c r="GS78" s="16">
        <v>1565.3276666666668</v>
      </c>
      <c r="GT78" s="16">
        <v>1508.7603333333334</v>
      </c>
    </row>
    <row r="79" spans="1:202" s="17" customFormat="1" x14ac:dyDescent="0.2">
      <c r="A79" s="14" t="s">
        <v>22</v>
      </c>
      <c r="B79" s="15">
        <v>1920.7603333333334</v>
      </c>
      <c r="C79" s="15">
        <v>1842.4336666666666</v>
      </c>
      <c r="D79" s="15">
        <v>1704.3836666666666</v>
      </c>
      <c r="E79" s="15">
        <v>1623.046</v>
      </c>
      <c r="F79" s="15">
        <v>1812.1083333333333</v>
      </c>
      <c r="G79" s="15">
        <v>2007.9156666666665</v>
      </c>
      <c r="H79" s="15">
        <v>2204.4683333333337</v>
      </c>
      <c r="I79" s="15">
        <v>2214.2580000000003</v>
      </c>
      <c r="J79" s="15">
        <v>2263.9796666666666</v>
      </c>
      <c r="K79" s="15">
        <v>2210.5903333333331</v>
      </c>
      <c r="L79" s="15">
        <v>2197.1756666666665</v>
      </c>
      <c r="M79" s="15">
        <v>2155.132333333333</v>
      </c>
      <c r="N79" s="15">
        <v>2169.3893333333331</v>
      </c>
      <c r="O79" s="15">
        <v>2175.038</v>
      </c>
      <c r="P79" s="15">
        <v>2161.8103333333333</v>
      </c>
      <c r="Q79" s="15">
        <v>2201.8089999999997</v>
      </c>
      <c r="R79" s="15">
        <v>2364.6553333333331</v>
      </c>
      <c r="S79" s="15">
        <v>2453.3066666666668</v>
      </c>
      <c r="T79" s="15">
        <v>2477.3903333333333</v>
      </c>
      <c r="U79" s="15">
        <v>2368.6743333333329</v>
      </c>
      <c r="V79" s="15">
        <v>2327.6769999999997</v>
      </c>
      <c r="W79" s="15">
        <v>2207.6033333333335</v>
      </c>
      <c r="X79" s="15">
        <v>2034.0563333333332</v>
      </c>
      <c r="Y79" s="15">
        <v>1923.2206666666668</v>
      </c>
      <c r="Z79" s="15">
        <v>1908.3413333333331</v>
      </c>
      <c r="AA79" s="15">
        <v>2009.2823333333333</v>
      </c>
      <c r="AB79" s="15">
        <v>2077.047</v>
      </c>
      <c r="AC79" s="15">
        <v>2190.3586666666665</v>
      </c>
      <c r="AD79" s="15">
        <v>2233.0679999999998</v>
      </c>
      <c r="AE79" s="15">
        <v>2247.1726666666664</v>
      </c>
      <c r="AF79" s="15">
        <v>2198.4856666666669</v>
      </c>
      <c r="AG79" s="15">
        <v>2170.3340000000003</v>
      </c>
      <c r="AH79" s="15">
        <v>2214.0353333333333</v>
      </c>
      <c r="AI79" s="15">
        <v>2154.8960000000002</v>
      </c>
      <c r="AJ79" s="15">
        <v>2102.7506666666668</v>
      </c>
      <c r="AK79" s="15">
        <v>2033.5336666666669</v>
      </c>
      <c r="AL79" s="15">
        <v>1989.7826666666667</v>
      </c>
      <c r="AM79" s="15">
        <v>2051.3760000000002</v>
      </c>
      <c r="AN79" s="15">
        <v>2064.9046666666668</v>
      </c>
      <c r="AO79" s="15">
        <v>2144.9626666666668</v>
      </c>
      <c r="AP79" s="15">
        <v>2164.9143333333336</v>
      </c>
      <c r="AQ79" s="15">
        <v>2121.4716666666668</v>
      </c>
      <c r="AR79" s="15">
        <v>2146.4826666666668</v>
      </c>
      <c r="AS79" s="15">
        <v>2074.5503333333331</v>
      </c>
      <c r="AT79" s="15">
        <v>2111.5076666666664</v>
      </c>
      <c r="AU79" s="15">
        <v>2087.5493333333334</v>
      </c>
      <c r="AV79" s="15">
        <v>2058.1806666666666</v>
      </c>
      <c r="AW79" s="15">
        <v>2039.4513333333332</v>
      </c>
      <c r="AX79" s="15">
        <v>2003.2120000000002</v>
      </c>
      <c r="AY79" s="15">
        <v>2087.2366666666667</v>
      </c>
      <c r="AZ79" s="15">
        <v>2132.094333333333</v>
      </c>
      <c r="BA79" s="15">
        <v>2197.645</v>
      </c>
      <c r="BB79" s="15">
        <v>2250.134333333333</v>
      </c>
      <c r="BC79" s="15">
        <v>2210.3580000000002</v>
      </c>
      <c r="BD79" s="15">
        <v>2215.9026666666668</v>
      </c>
      <c r="BE79" s="15">
        <v>2192.663</v>
      </c>
      <c r="BF79" s="15">
        <v>2232.4653333333331</v>
      </c>
      <c r="BG79" s="15">
        <v>2223.027</v>
      </c>
      <c r="BH79" s="15">
        <v>2142.6973333333335</v>
      </c>
      <c r="BI79" s="15">
        <v>2115.1999999999998</v>
      </c>
      <c r="BJ79" s="15">
        <v>2116.1419999999998</v>
      </c>
      <c r="BK79" s="15">
        <v>2200.8126666666667</v>
      </c>
      <c r="BL79" s="15">
        <v>2304.7473333333332</v>
      </c>
      <c r="BM79" s="15">
        <v>2417.7240000000002</v>
      </c>
      <c r="BN79" s="15">
        <v>2359.1606666666667</v>
      </c>
      <c r="BO79" s="15">
        <v>2556.777</v>
      </c>
      <c r="BP79" s="15">
        <v>2592.567333333333</v>
      </c>
      <c r="BQ79" s="15">
        <v>2795.4673333333335</v>
      </c>
      <c r="BR79" s="15">
        <v>2618.0660000000003</v>
      </c>
      <c r="BS79" s="15">
        <v>2604.6153333333332</v>
      </c>
      <c r="BT79" s="15">
        <v>2477.3043333333335</v>
      </c>
      <c r="BU79" s="15">
        <v>2496.5963333333334</v>
      </c>
      <c r="BV79" s="15">
        <v>2461.4506666666671</v>
      </c>
      <c r="BW79" s="15">
        <v>2565.875</v>
      </c>
      <c r="BX79" s="15">
        <v>2555.172</v>
      </c>
      <c r="BY79" s="15">
        <v>2651.1006666666667</v>
      </c>
      <c r="BZ79" s="15">
        <v>2668.9043333333334</v>
      </c>
      <c r="CA79" s="15">
        <v>2723.741</v>
      </c>
      <c r="CB79" s="15">
        <v>2722.5610000000001</v>
      </c>
      <c r="CC79" s="15">
        <v>2684.2870000000003</v>
      </c>
      <c r="CD79" s="15">
        <v>2689.9569999999999</v>
      </c>
      <c r="CE79" s="15">
        <v>2585.2949999999996</v>
      </c>
      <c r="CF79" s="15">
        <v>2527.3286666666668</v>
      </c>
      <c r="CG79" s="15">
        <v>2416.9583333333335</v>
      </c>
      <c r="CH79" s="15">
        <v>2383.4566666666669</v>
      </c>
      <c r="CI79" s="15">
        <v>2339.5423333333333</v>
      </c>
      <c r="CJ79" s="15">
        <v>2311.3863333333334</v>
      </c>
      <c r="CK79" s="15">
        <v>2265.7703333333334</v>
      </c>
      <c r="CL79" s="15">
        <v>2221.6253333333334</v>
      </c>
      <c r="CM79" s="15">
        <v>2203.0239999999999</v>
      </c>
      <c r="CN79" s="15">
        <v>2203.8286666666668</v>
      </c>
      <c r="CO79" s="15">
        <v>2142.5466666666666</v>
      </c>
      <c r="CP79" s="15">
        <v>2055.3503333333333</v>
      </c>
      <c r="CQ79" s="15">
        <v>1975.7723333333333</v>
      </c>
      <c r="CR79" s="15">
        <v>2058.8386666666665</v>
      </c>
      <c r="CS79" s="15">
        <v>2171.8469999999998</v>
      </c>
      <c r="CT79" s="15">
        <v>2282.1556666666661</v>
      </c>
      <c r="CU79" s="15">
        <v>2349.4266666666663</v>
      </c>
      <c r="CV79" s="15">
        <v>2365.3829999999998</v>
      </c>
      <c r="CW79" s="15">
        <v>2360.3703333333333</v>
      </c>
      <c r="CX79" s="15">
        <v>2362.9436666666666</v>
      </c>
      <c r="CY79" s="15">
        <v>2348.7506666666668</v>
      </c>
      <c r="CZ79" s="15">
        <v>2342.0746666666669</v>
      </c>
      <c r="DA79" s="15">
        <v>2363.4396666666667</v>
      </c>
      <c r="DB79" s="15">
        <v>2387.0013333333336</v>
      </c>
      <c r="DC79" s="15">
        <v>2425.1866666666665</v>
      </c>
      <c r="DD79" s="15">
        <v>2460.569</v>
      </c>
      <c r="DE79" s="15">
        <v>2529.1463333333336</v>
      </c>
      <c r="DF79" s="15">
        <v>2541.5940000000001</v>
      </c>
      <c r="DG79" s="15">
        <v>2527.4580000000001</v>
      </c>
      <c r="DH79" s="15">
        <v>2517.929333333333</v>
      </c>
      <c r="DI79" s="15">
        <v>2581.1200000000003</v>
      </c>
      <c r="DJ79" s="15">
        <v>2628.9766666666669</v>
      </c>
      <c r="DK79" s="15">
        <v>2681.7960000000003</v>
      </c>
      <c r="DL79" s="15">
        <v>2719.5493333333338</v>
      </c>
      <c r="DM79" s="15">
        <v>2760.4673333333335</v>
      </c>
      <c r="DN79" s="15">
        <v>2698.4770000000003</v>
      </c>
      <c r="DO79" s="15">
        <v>2631.348</v>
      </c>
      <c r="DP79" s="15">
        <v>2537.6406666666667</v>
      </c>
      <c r="DQ79" s="15">
        <v>2597.9940000000001</v>
      </c>
      <c r="DR79" s="15">
        <v>2636.16</v>
      </c>
      <c r="DS79" s="15">
        <v>2668.7570000000001</v>
      </c>
      <c r="DT79" s="15">
        <v>2622.3893333333331</v>
      </c>
      <c r="DU79" s="15">
        <v>2576.6506666666669</v>
      </c>
      <c r="DV79" s="15">
        <v>2580.9246666666663</v>
      </c>
      <c r="DW79" s="15">
        <v>2591.5653333333335</v>
      </c>
      <c r="DX79" s="15">
        <v>2618.799</v>
      </c>
      <c r="DY79" s="15">
        <v>2723.2236666666668</v>
      </c>
      <c r="DZ79" s="15">
        <v>2769.5210000000002</v>
      </c>
      <c r="EA79" s="15">
        <v>2767.6393333333331</v>
      </c>
      <c r="EB79" s="15">
        <v>2654.1816666666668</v>
      </c>
      <c r="EC79" s="15">
        <v>2613.1823333333332</v>
      </c>
      <c r="ED79" s="15">
        <v>2614.3683333333333</v>
      </c>
      <c r="EE79" s="15">
        <v>2682.7556666666665</v>
      </c>
      <c r="EF79" s="15">
        <v>2772.5170000000003</v>
      </c>
      <c r="EG79" s="15">
        <v>2878.682666666667</v>
      </c>
      <c r="EH79" s="15">
        <v>2892.7510000000002</v>
      </c>
      <c r="EI79" s="15">
        <v>2850.8706666666671</v>
      </c>
      <c r="EJ79" s="15">
        <v>2795.864</v>
      </c>
      <c r="EK79" s="15">
        <v>2791.8446666666664</v>
      </c>
      <c r="EL79" s="15">
        <v>2800.7933333333335</v>
      </c>
      <c r="EM79" s="15">
        <v>2759.5239999999999</v>
      </c>
      <c r="EN79" s="15">
        <v>2694.3553333333334</v>
      </c>
      <c r="EO79" s="15">
        <v>2610.58</v>
      </c>
      <c r="EP79" s="15">
        <v>2557.3073333333332</v>
      </c>
      <c r="EQ79" s="15">
        <v>2583.1833333333338</v>
      </c>
      <c r="ER79" s="15">
        <v>2682.4940000000001</v>
      </c>
      <c r="ES79" s="15">
        <v>2736.386</v>
      </c>
      <c r="ET79" s="15">
        <v>2659.4293333333335</v>
      </c>
      <c r="EU79" s="15">
        <v>2586.9226666666668</v>
      </c>
      <c r="EV79" s="15">
        <v>2536.2596666666664</v>
      </c>
      <c r="EW79" s="15">
        <v>2593.5969999999998</v>
      </c>
      <c r="EX79" s="15">
        <v>2608.3309999999997</v>
      </c>
      <c r="EY79" s="15">
        <v>2668.2783333333332</v>
      </c>
      <c r="EZ79" s="15">
        <v>2583.7649999999999</v>
      </c>
      <c r="FA79" s="15">
        <v>2512.030666666667</v>
      </c>
      <c r="FB79" s="15">
        <v>2401.2046666666665</v>
      </c>
      <c r="FC79" s="15">
        <v>2343.9839999999999</v>
      </c>
      <c r="FD79" s="15">
        <v>2326.6676666666667</v>
      </c>
      <c r="FE79" s="15">
        <v>2360.857</v>
      </c>
      <c r="FF79" s="15">
        <v>2388.5030000000002</v>
      </c>
      <c r="FG79" s="15">
        <v>2433.2763333333332</v>
      </c>
      <c r="FH79" s="15">
        <v>2547.3453333333332</v>
      </c>
      <c r="FI79" s="15">
        <v>2743.8979999999997</v>
      </c>
      <c r="FJ79" s="15">
        <v>2767.3163333333337</v>
      </c>
      <c r="FK79" s="15">
        <v>2740.3520000000003</v>
      </c>
      <c r="FL79" s="15">
        <v>2622.8253333333337</v>
      </c>
      <c r="FM79" s="15">
        <v>2562.9876666666669</v>
      </c>
      <c r="FN79" s="15">
        <v>2516.2159999999999</v>
      </c>
      <c r="FO79" s="15">
        <v>2495.6370000000002</v>
      </c>
      <c r="FP79" s="15">
        <v>2541.1479999999997</v>
      </c>
      <c r="FQ79" s="15">
        <v>2544.203</v>
      </c>
      <c r="FR79" s="15">
        <v>2584.415</v>
      </c>
      <c r="FS79" s="15">
        <v>2604.1996666666669</v>
      </c>
      <c r="FT79" s="15">
        <v>2624.3586666666665</v>
      </c>
      <c r="FU79" s="15">
        <v>2643.7240000000002</v>
      </c>
      <c r="FV79" s="15">
        <v>2635.0926666666669</v>
      </c>
      <c r="FW79" s="15">
        <v>2630.7849999999999</v>
      </c>
      <c r="FX79" s="15">
        <v>2535.9543333333331</v>
      </c>
      <c r="FY79" s="15">
        <v>2485.3503333333333</v>
      </c>
      <c r="FZ79" s="15">
        <v>2480.6749999999997</v>
      </c>
      <c r="GA79" s="15">
        <v>2531.1583333333333</v>
      </c>
      <c r="GB79" s="15">
        <v>2547.4719999999998</v>
      </c>
      <c r="GC79" s="15">
        <v>2539.259</v>
      </c>
      <c r="GD79" s="15">
        <v>2520.569</v>
      </c>
      <c r="GE79" s="15">
        <v>2522.3473333333332</v>
      </c>
      <c r="GF79" s="15">
        <v>2440.172</v>
      </c>
      <c r="GG79" s="15">
        <v>2424.8036666666662</v>
      </c>
      <c r="GH79" s="15">
        <v>2385.9429999999998</v>
      </c>
      <c r="GI79" s="15">
        <v>2410.2633333333333</v>
      </c>
      <c r="GJ79" s="15">
        <v>2351.5940000000001</v>
      </c>
      <c r="GK79" s="15">
        <v>2341.1903333333335</v>
      </c>
      <c r="GL79" s="15">
        <v>2332.3290000000002</v>
      </c>
      <c r="GM79" s="15">
        <v>2393.5096666666668</v>
      </c>
      <c r="GN79" s="15">
        <v>2415.2109999999998</v>
      </c>
      <c r="GO79" s="15">
        <v>2531.4769999999999</v>
      </c>
      <c r="GP79" s="15">
        <v>2573.6559999999999</v>
      </c>
      <c r="GQ79" s="15">
        <v>2602.5636666666664</v>
      </c>
      <c r="GR79" s="15">
        <v>2515.7326666666668</v>
      </c>
      <c r="GS79" s="15">
        <v>2451.8386666666665</v>
      </c>
      <c r="GT79" s="15">
        <v>2386.2683333333334</v>
      </c>
    </row>
    <row r="80" spans="1:202" x14ac:dyDescent="0.2">
      <c r="A80" s="13" t="s">
        <v>33</v>
      </c>
      <c r="B80" s="18">
        <v>1021.614</v>
      </c>
      <c r="C80" s="18">
        <v>1014.4246666666668</v>
      </c>
      <c r="D80" s="18">
        <v>966.01066666666668</v>
      </c>
      <c r="E80" s="18">
        <v>923.41066666666666</v>
      </c>
      <c r="F80" s="18">
        <v>1026.3983333333333</v>
      </c>
      <c r="G80" s="18">
        <v>1114.9763333333333</v>
      </c>
      <c r="H80" s="18">
        <v>1215.575</v>
      </c>
      <c r="I80" s="18">
        <v>1182.9549999999999</v>
      </c>
      <c r="J80" s="18">
        <v>1166.1543333333332</v>
      </c>
      <c r="K80" s="18">
        <v>1029.0876666666666</v>
      </c>
      <c r="L80" s="18">
        <v>1032.6400000000001</v>
      </c>
      <c r="M80" s="18">
        <v>1063.6369999999999</v>
      </c>
      <c r="N80" s="18">
        <v>1178.8523333333333</v>
      </c>
      <c r="O80" s="18">
        <v>1177.6983333333335</v>
      </c>
      <c r="P80" s="18">
        <v>1162.7513333333334</v>
      </c>
      <c r="Q80" s="18">
        <v>1146.9833333333333</v>
      </c>
      <c r="R80" s="18">
        <v>1198.2380000000001</v>
      </c>
      <c r="S80" s="18">
        <v>1198.8233333333335</v>
      </c>
      <c r="T80" s="18">
        <v>1224.3320000000001</v>
      </c>
      <c r="U80" s="18">
        <v>1141.3856666666668</v>
      </c>
      <c r="V80" s="18">
        <v>1073.92</v>
      </c>
      <c r="W80" s="18">
        <v>921.47200000000009</v>
      </c>
      <c r="X80" s="18">
        <v>852.29500000000007</v>
      </c>
      <c r="Y80" s="18">
        <v>872.40466666666669</v>
      </c>
      <c r="Z80" s="18">
        <v>935.52100000000007</v>
      </c>
      <c r="AA80" s="18">
        <v>1028.4780000000001</v>
      </c>
      <c r="AB80" s="18">
        <v>1001.7376666666668</v>
      </c>
      <c r="AC80" s="18">
        <v>1054.8833333333334</v>
      </c>
      <c r="AD80" s="18">
        <v>1093.982</v>
      </c>
      <c r="AE80" s="18">
        <v>1178.9290000000001</v>
      </c>
      <c r="AF80" s="18">
        <v>1250.104</v>
      </c>
      <c r="AG80" s="18">
        <v>1176.5426666666667</v>
      </c>
      <c r="AH80" s="18">
        <v>1131.9750000000001</v>
      </c>
      <c r="AI80" s="18">
        <v>961.56599999999992</v>
      </c>
      <c r="AJ80" s="18">
        <v>953.66499999999996</v>
      </c>
      <c r="AK80" s="18">
        <v>962.69233333333341</v>
      </c>
      <c r="AL80" s="18">
        <v>1025.7483333333332</v>
      </c>
      <c r="AM80" s="18">
        <v>1073.9323333333334</v>
      </c>
      <c r="AN80" s="18">
        <v>1049.0823333333333</v>
      </c>
      <c r="AO80" s="18">
        <v>1040.1416666666667</v>
      </c>
      <c r="AP80" s="18">
        <v>1064.4459999999999</v>
      </c>
      <c r="AQ80" s="18">
        <v>1103.9916666666666</v>
      </c>
      <c r="AR80" s="18">
        <v>1193.269</v>
      </c>
      <c r="AS80" s="18">
        <v>1080.9326666666666</v>
      </c>
      <c r="AT80" s="18">
        <v>985.88766666666663</v>
      </c>
      <c r="AU80" s="18">
        <v>851.08966666666674</v>
      </c>
      <c r="AV80" s="18">
        <v>889.94933333333336</v>
      </c>
      <c r="AW80" s="18">
        <v>956.53499999999997</v>
      </c>
      <c r="AX80" s="18">
        <v>1022.6346666666665</v>
      </c>
      <c r="AY80" s="18">
        <v>1053.0013333333334</v>
      </c>
      <c r="AZ80" s="18">
        <v>1052.4326666666666</v>
      </c>
      <c r="BA80" s="18">
        <v>1093.6683333333333</v>
      </c>
      <c r="BB80" s="18">
        <v>1152.9423333333334</v>
      </c>
      <c r="BC80" s="18">
        <v>1189.059</v>
      </c>
      <c r="BD80" s="18">
        <v>1180.6890000000001</v>
      </c>
      <c r="BE80" s="18">
        <v>1065.8166666666666</v>
      </c>
      <c r="BF80" s="18">
        <v>976.55566666666664</v>
      </c>
      <c r="BG80" s="18">
        <v>865.44333333333327</v>
      </c>
      <c r="BH80" s="18">
        <v>911.23599999999999</v>
      </c>
      <c r="BI80" s="18">
        <v>989.49099999999999</v>
      </c>
      <c r="BJ80" s="18">
        <v>1114.5823333333335</v>
      </c>
      <c r="BK80" s="18">
        <v>1128.3673333333334</v>
      </c>
      <c r="BL80" s="18">
        <v>1148.4406666666666</v>
      </c>
      <c r="BM80" s="18">
        <v>1178.3590000000002</v>
      </c>
      <c r="BN80" s="18">
        <v>1087.4369999999999</v>
      </c>
      <c r="BO80" s="18">
        <v>1037.9286666666665</v>
      </c>
      <c r="BP80" s="18">
        <v>907.48533333333341</v>
      </c>
      <c r="BQ80" s="18">
        <v>915.40233333333333</v>
      </c>
      <c r="BR80" s="18">
        <v>845.04366666666658</v>
      </c>
      <c r="BS80" s="18">
        <v>780.15933333333339</v>
      </c>
      <c r="BT80" s="18">
        <v>744.87333333333333</v>
      </c>
      <c r="BU80" s="18">
        <v>756.48566666666659</v>
      </c>
      <c r="BV80" s="18">
        <v>791.32066666666663</v>
      </c>
      <c r="BW80" s="18">
        <v>846.01066666666668</v>
      </c>
      <c r="BX80" s="18">
        <v>826.79333333333341</v>
      </c>
      <c r="BY80" s="18">
        <v>853.053</v>
      </c>
      <c r="BZ80" s="18">
        <v>838.48433333333344</v>
      </c>
      <c r="CA80" s="18">
        <v>868.47000000000014</v>
      </c>
      <c r="CB80" s="18">
        <v>861.92266666666671</v>
      </c>
      <c r="CC80" s="18">
        <v>855.43500000000006</v>
      </c>
      <c r="CD80" s="18">
        <v>873.39166666666677</v>
      </c>
      <c r="CE80" s="18">
        <v>860.97800000000007</v>
      </c>
      <c r="CF80" s="18">
        <v>900.46433333333334</v>
      </c>
      <c r="CG80" s="18">
        <v>913.98466666666661</v>
      </c>
      <c r="CH80" s="18">
        <v>959.04200000000003</v>
      </c>
      <c r="CI80" s="18">
        <v>937.35233333333326</v>
      </c>
      <c r="CJ80" s="18">
        <v>913.5236666666666</v>
      </c>
      <c r="CK80" s="18">
        <v>881.12533333333329</v>
      </c>
      <c r="CL80" s="18">
        <v>883.91233333333332</v>
      </c>
      <c r="CM80" s="18">
        <v>879.12599999999986</v>
      </c>
      <c r="CN80" s="18">
        <v>880.54266666666661</v>
      </c>
      <c r="CO80" s="18">
        <v>856.79499999999996</v>
      </c>
      <c r="CP80" s="18">
        <v>840.59933333333322</v>
      </c>
      <c r="CQ80" s="18">
        <v>822.7736666666666</v>
      </c>
      <c r="CR80" s="18">
        <v>856.10866666666664</v>
      </c>
      <c r="CS80" s="18">
        <v>904.41733333333332</v>
      </c>
      <c r="CT80" s="18">
        <v>996.03699999999992</v>
      </c>
      <c r="CU80" s="18">
        <v>1048.2226666666666</v>
      </c>
      <c r="CV80" s="18">
        <v>1083.5386666666666</v>
      </c>
      <c r="CW80" s="18">
        <v>1115.5020000000002</v>
      </c>
      <c r="CX80" s="18">
        <v>1115.4170000000001</v>
      </c>
      <c r="CY80" s="18">
        <v>1092.5316666666668</v>
      </c>
      <c r="CZ80" s="18">
        <v>1070.7560000000001</v>
      </c>
      <c r="DA80" s="18">
        <v>1074.0106666666668</v>
      </c>
      <c r="DB80" s="18">
        <v>1084.3726666666669</v>
      </c>
      <c r="DC80" s="18">
        <v>1056.3183333333334</v>
      </c>
      <c r="DD80" s="18">
        <v>1087.9316666666666</v>
      </c>
      <c r="DE80" s="18">
        <v>1148.4953333333333</v>
      </c>
      <c r="DF80" s="18">
        <v>1211.47</v>
      </c>
      <c r="DG80" s="18">
        <v>1195.7363333333335</v>
      </c>
      <c r="DH80" s="18">
        <v>1188.7966666666666</v>
      </c>
      <c r="DI80" s="18">
        <v>1196.3556666666666</v>
      </c>
      <c r="DJ80" s="18">
        <v>1225.1029999999998</v>
      </c>
      <c r="DK80" s="18">
        <v>1240.8336666666667</v>
      </c>
      <c r="DL80" s="18">
        <v>1272.4396666666667</v>
      </c>
      <c r="DM80" s="18">
        <v>1314.8623333333333</v>
      </c>
      <c r="DN80" s="18">
        <v>1276.82</v>
      </c>
      <c r="DO80" s="18">
        <v>1222.6863333333333</v>
      </c>
      <c r="DP80" s="18">
        <v>1176.9356666666665</v>
      </c>
      <c r="DQ80" s="18">
        <v>1207.4323333333332</v>
      </c>
      <c r="DR80" s="18">
        <v>1226.4626666666666</v>
      </c>
      <c r="DS80" s="18">
        <v>1218.7759999999998</v>
      </c>
      <c r="DT80" s="18">
        <v>1180.5839999999998</v>
      </c>
      <c r="DU80" s="18">
        <v>1142.2760000000001</v>
      </c>
      <c r="DV80" s="18">
        <v>1168.9159999999999</v>
      </c>
      <c r="DW80" s="18">
        <v>1187.4586666666667</v>
      </c>
      <c r="DX80" s="18">
        <v>1199.902</v>
      </c>
      <c r="DY80" s="18">
        <v>1224.8896666666667</v>
      </c>
      <c r="DZ80" s="18">
        <v>1232.2686666666666</v>
      </c>
      <c r="EA80" s="18">
        <v>1263.8999999999999</v>
      </c>
      <c r="EB80" s="18">
        <v>1210.6736666666668</v>
      </c>
      <c r="EC80" s="18">
        <v>1245.7526666666665</v>
      </c>
      <c r="ED80" s="18">
        <v>1243.2809999999999</v>
      </c>
      <c r="EE80" s="18">
        <v>1302.2173333333333</v>
      </c>
      <c r="EF80" s="18">
        <v>1300.4766666666667</v>
      </c>
      <c r="EG80" s="18">
        <v>1323.038</v>
      </c>
      <c r="EH80" s="18">
        <v>1315.5829999999999</v>
      </c>
      <c r="EI80" s="18">
        <v>1295.9390000000001</v>
      </c>
      <c r="EJ80" s="18">
        <v>1251.5406666666668</v>
      </c>
      <c r="EK80" s="18">
        <v>1214.3076666666668</v>
      </c>
      <c r="EL80" s="18">
        <v>1182.5373333333334</v>
      </c>
      <c r="EM80" s="18">
        <v>1159.4216666666669</v>
      </c>
      <c r="EN80" s="18">
        <v>1147.4906666666666</v>
      </c>
      <c r="EO80" s="18">
        <v>1181.848</v>
      </c>
      <c r="EP80" s="18">
        <v>1194.4113333333332</v>
      </c>
      <c r="EQ80" s="18">
        <v>1225.2619999999999</v>
      </c>
      <c r="ER80" s="18">
        <v>1252.296</v>
      </c>
      <c r="ES80" s="18">
        <v>1266.171</v>
      </c>
      <c r="ET80" s="18">
        <v>1238.9316666666666</v>
      </c>
      <c r="EU80" s="18">
        <v>1190.8333333333333</v>
      </c>
      <c r="EV80" s="18">
        <v>1177.2923333333335</v>
      </c>
      <c r="EW80" s="18">
        <v>1177.0246666666665</v>
      </c>
      <c r="EX80" s="18">
        <v>1139.8119999999999</v>
      </c>
      <c r="EY80" s="18">
        <v>1152.8716666666667</v>
      </c>
      <c r="EZ80" s="18">
        <v>1129.4590000000001</v>
      </c>
      <c r="FA80" s="18">
        <v>1150.5936666666666</v>
      </c>
      <c r="FB80" s="18">
        <v>1088.0426666666665</v>
      </c>
      <c r="FC80" s="18">
        <v>1064.9970000000001</v>
      </c>
      <c r="FD80" s="18">
        <v>1051.721</v>
      </c>
      <c r="FE80" s="18">
        <v>1122.704</v>
      </c>
      <c r="FF80" s="18">
        <v>1141.8883333333333</v>
      </c>
      <c r="FG80" s="18">
        <v>1131.7936666666667</v>
      </c>
      <c r="FH80" s="18">
        <v>1134.22</v>
      </c>
      <c r="FI80" s="18">
        <v>1197.6526666666668</v>
      </c>
      <c r="FJ80" s="18">
        <v>1218.9770000000001</v>
      </c>
      <c r="FK80" s="18">
        <v>1182.8010000000002</v>
      </c>
      <c r="FL80" s="18">
        <v>1136.6683333333333</v>
      </c>
      <c r="FM80" s="18">
        <v>1102.443</v>
      </c>
      <c r="FN80" s="18">
        <v>1095.6006666666667</v>
      </c>
      <c r="FO80" s="18">
        <v>1123.1786666666667</v>
      </c>
      <c r="FP80" s="18">
        <v>1204.1970000000001</v>
      </c>
      <c r="FQ80" s="18">
        <v>1252.2903333333334</v>
      </c>
      <c r="FR80" s="18">
        <v>1218.53</v>
      </c>
      <c r="FS80" s="18">
        <v>1170.047</v>
      </c>
      <c r="FT80" s="18">
        <v>1146.0036666666667</v>
      </c>
      <c r="FU80" s="18">
        <v>1160.9559999999999</v>
      </c>
      <c r="FV80" s="18">
        <v>1121.6326666666666</v>
      </c>
      <c r="FW80" s="18">
        <v>1099.5706666666667</v>
      </c>
      <c r="FX80" s="18">
        <v>1093.4959999999999</v>
      </c>
      <c r="FY80" s="18">
        <v>1176.153</v>
      </c>
      <c r="FZ80" s="18">
        <v>1172.0443333333335</v>
      </c>
      <c r="GA80" s="18">
        <v>1136.7803333333334</v>
      </c>
      <c r="GB80" s="18">
        <v>1075.8473333333334</v>
      </c>
      <c r="GC80" s="18">
        <v>1087.2293333333334</v>
      </c>
      <c r="GD80" s="18">
        <v>1107.6276666666665</v>
      </c>
      <c r="GE80" s="18">
        <v>1107.4690000000001</v>
      </c>
      <c r="GF80" s="18">
        <v>1094.7190000000001</v>
      </c>
      <c r="GG80" s="18">
        <v>1080.3710000000001</v>
      </c>
      <c r="GH80" s="18">
        <v>1049.2993333333334</v>
      </c>
      <c r="GI80" s="18">
        <v>1013.4373333333333</v>
      </c>
      <c r="GJ80" s="18">
        <v>999.81733333333341</v>
      </c>
      <c r="GK80" s="18">
        <v>1061.0743333333332</v>
      </c>
      <c r="GL80" s="18">
        <v>1088.8563333333334</v>
      </c>
      <c r="GM80" s="18">
        <v>1093.1546666666666</v>
      </c>
      <c r="GN80" s="18">
        <v>1056.6276666666665</v>
      </c>
      <c r="GO80" s="18">
        <v>1110.0956666666666</v>
      </c>
      <c r="GP80" s="18">
        <v>1125.2533333333333</v>
      </c>
      <c r="GQ80" s="18">
        <v>1114.2973333333332</v>
      </c>
      <c r="GR80" s="18">
        <v>1064.2179999999998</v>
      </c>
      <c r="GS80" s="18">
        <v>1029.7083333333333</v>
      </c>
      <c r="GT80" s="18">
        <v>1013.0476666666667</v>
      </c>
    </row>
    <row r="81" spans="1:202" x14ac:dyDescent="0.2">
      <c r="A81" s="14" t="s">
        <v>20</v>
      </c>
      <c r="B81" s="19">
        <v>437.74266666666671</v>
      </c>
      <c r="C81" s="19">
        <v>444.21299999999997</v>
      </c>
      <c r="D81" s="19">
        <v>432.20533333333333</v>
      </c>
      <c r="E81" s="19">
        <v>409.48166666666663</v>
      </c>
      <c r="F81" s="19">
        <v>416.06366666666668</v>
      </c>
      <c r="G81" s="19">
        <v>439.11200000000002</v>
      </c>
      <c r="H81" s="19">
        <v>482.26133333333337</v>
      </c>
      <c r="I81" s="19">
        <v>503.86166666666668</v>
      </c>
      <c r="J81" s="19">
        <v>516.41533333333336</v>
      </c>
      <c r="K81" s="19">
        <v>449.31300000000005</v>
      </c>
      <c r="L81" s="19">
        <v>435.96366666666671</v>
      </c>
      <c r="M81" s="19">
        <v>434.01366666666672</v>
      </c>
      <c r="N81" s="19">
        <v>485.42800000000005</v>
      </c>
      <c r="O81" s="19">
        <v>478.33666666666664</v>
      </c>
      <c r="P81" s="19">
        <v>451.90799999999996</v>
      </c>
      <c r="Q81" s="19">
        <v>448.0286666666666</v>
      </c>
      <c r="R81" s="19">
        <v>485.11999999999995</v>
      </c>
      <c r="S81" s="19">
        <v>507.11833333333334</v>
      </c>
      <c r="T81" s="19">
        <v>526.16600000000005</v>
      </c>
      <c r="U81" s="19">
        <v>459.73333333333335</v>
      </c>
      <c r="V81" s="19">
        <v>440.95433333333335</v>
      </c>
      <c r="W81" s="19">
        <v>362.44299999999998</v>
      </c>
      <c r="X81" s="19">
        <v>318.90266666666668</v>
      </c>
      <c r="Y81" s="19">
        <v>280.35433333333339</v>
      </c>
      <c r="Z81" s="19">
        <v>292.94733333333335</v>
      </c>
      <c r="AA81" s="19">
        <v>353.87599999999998</v>
      </c>
      <c r="AB81" s="19">
        <v>362.57033333333334</v>
      </c>
      <c r="AC81" s="19">
        <v>378.82400000000001</v>
      </c>
      <c r="AD81" s="19">
        <v>395.52766666666668</v>
      </c>
      <c r="AE81" s="19">
        <v>430.48033333333336</v>
      </c>
      <c r="AF81" s="19">
        <v>464.63466666666665</v>
      </c>
      <c r="AG81" s="19">
        <v>445.90299999999996</v>
      </c>
      <c r="AH81" s="19">
        <v>434.6543333333334</v>
      </c>
      <c r="AI81" s="19">
        <v>380.87833333333333</v>
      </c>
      <c r="AJ81" s="19">
        <v>362.13466666666665</v>
      </c>
      <c r="AK81" s="19">
        <v>358.83033333333333</v>
      </c>
      <c r="AL81" s="19">
        <v>381.75966666666665</v>
      </c>
      <c r="AM81" s="19">
        <v>429.82166666666666</v>
      </c>
      <c r="AN81" s="19">
        <v>431.83066666666667</v>
      </c>
      <c r="AO81" s="19">
        <v>423.72333333333336</v>
      </c>
      <c r="AP81" s="19">
        <v>404.1466666666667</v>
      </c>
      <c r="AQ81" s="19">
        <v>413.50866666666661</v>
      </c>
      <c r="AR81" s="19">
        <v>444.17233333333337</v>
      </c>
      <c r="AS81" s="19">
        <v>397.13633333333337</v>
      </c>
      <c r="AT81" s="19">
        <v>367.97866666666664</v>
      </c>
      <c r="AU81" s="19">
        <v>316.29899999999998</v>
      </c>
      <c r="AV81" s="19">
        <v>309.47533333333331</v>
      </c>
      <c r="AW81" s="19">
        <v>309.44399999999996</v>
      </c>
      <c r="AX81" s="19">
        <v>331.73166666666668</v>
      </c>
      <c r="AY81" s="19">
        <v>340.43200000000002</v>
      </c>
      <c r="AZ81" s="19">
        <v>326.31233333333336</v>
      </c>
      <c r="BA81" s="19">
        <v>328.85466666666667</v>
      </c>
      <c r="BB81" s="19">
        <v>341.31466666666665</v>
      </c>
      <c r="BC81" s="19">
        <v>383.95700000000005</v>
      </c>
      <c r="BD81" s="19">
        <v>397.48066666666665</v>
      </c>
      <c r="BE81" s="19">
        <v>373.45800000000003</v>
      </c>
      <c r="BF81" s="19">
        <v>337.43266666666665</v>
      </c>
      <c r="BG81" s="19">
        <v>296.56366666666668</v>
      </c>
      <c r="BH81" s="19">
        <v>313.29299999999995</v>
      </c>
      <c r="BI81" s="19">
        <v>324.1756666666667</v>
      </c>
      <c r="BJ81" s="19">
        <v>360.63100000000003</v>
      </c>
      <c r="BK81" s="19">
        <v>353.29400000000004</v>
      </c>
      <c r="BL81" s="19">
        <v>352.1993333333333</v>
      </c>
      <c r="BM81" s="19">
        <v>345.20733333333328</v>
      </c>
      <c r="BN81" s="19">
        <v>336.23233333333337</v>
      </c>
      <c r="BO81" s="19">
        <v>352.27233333333334</v>
      </c>
      <c r="BP81" s="19">
        <v>346.80366666666669</v>
      </c>
      <c r="BQ81" s="19">
        <v>343.86200000000002</v>
      </c>
      <c r="BR81" s="19">
        <v>310.9783333333333</v>
      </c>
      <c r="BS81" s="19">
        <v>263.77666666666664</v>
      </c>
      <c r="BT81" s="19">
        <v>242.28633333333332</v>
      </c>
      <c r="BU81" s="19">
        <v>238.59799999999998</v>
      </c>
      <c r="BV81" s="19">
        <v>240.61666666666667</v>
      </c>
      <c r="BW81" s="19">
        <v>259.93299999999999</v>
      </c>
      <c r="BX81" s="19">
        <v>246.59933333333333</v>
      </c>
      <c r="BY81" s="19">
        <v>257.55266666666665</v>
      </c>
      <c r="BZ81" s="19">
        <v>248.12366666666665</v>
      </c>
      <c r="CA81" s="19">
        <v>263.00766666666669</v>
      </c>
      <c r="CB81" s="19">
        <v>266.06833333333333</v>
      </c>
      <c r="CC81" s="19">
        <v>267.25600000000003</v>
      </c>
      <c r="CD81" s="19">
        <v>260.29333333333335</v>
      </c>
      <c r="CE81" s="19">
        <v>236.53266666666664</v>
      </c>
      <c r="CF81" s="19">
        <v>247.37966666666671</v>
      </c>
      <c r="CG81" s="19">
        <v>262.88366666666667</v>
      </c>
      <c r="CH81" s="19">
        <v>297.06066666666669</v>
      </c>
      <c r="CI81" s="19">
        <v>292.26266666666669</v>
      </c>
      <c r="CJ81" s="19">
        <v>291.99566666666669</v>
      </c>
      <c r="CK81" s="19">
        <v>266.69533333333334</v>
      </c>
      <c r="CL81" s="19">
        <v>254.54566666666668</v>
      </c>
      <c r="CM81" s="19">
        <v>234.11033333333333</v>
      </c>
      <c r="CN81" s="19">
        <v>235.42100000000002</v>
      </c>
      <c r="CO81" s="19">
        <v>236.24300000000002</v>
      </c>
      <c r="CP81" s="19">
        <v>226.72966666666665</v>
      </c>
      <c r="CQ81" s="19">
        <v>227.50833333333333</v>
      </c>
      <c r="CR81" s="19">
        <v>237.77200000000002</v>
      </c>
      <c r="CS81" s="19">
        <v>256.78800000000001</v>
      </c>
      <c r="CT81" s="19">
        <v>296.96366666666671</v>
      </c>
      <c r="CU81" s="19">
        <v>311.02966666666663</v>
      </c>
      <c r="CV81" s="19">
        <v>327.02299999999997</v>
      </c>
      <c r="CW81" s="19">
        <v>315.20033333333339</v>
      </c>
      <c r="CX81" s="19">
        <v>314.166</v>
      </c>
      <c r="CY81" s="19">
        <v>298.70333333333332</v>
      </c>
      <c r="CZ81" s="19">
        <v>318.49466666666666</v>
      </c>
      <c r="DA81" s="19">
        <v>337.79599999999999</v>
      </c>
      <c r="DB81" s="19">
        <v>363.29766666666666</v>
      </c>
      <c r="DC81" s="19">
        <v>341.55999999999995</v>
      </c>
      <c r="DD81" s="19">
        <v>342.26500000000004</v>
      </c>
      <c r="DE81" s="19">
        <v>347.86766666666671</v>
      </c>
      <c r="DF81" s="19">
        <v>366.99233333333331</v>
      </c>
      <c r="DG81" s="19">
        <v>372.01366666666667</v>
      </c>
      <c r="DH81" s="19">
        <v>383.58500000000004</v>
      </c>
      <c r="DI81" s="19">
        <v>404.8413333333333</v>
      </c>
      <c r="DJ81" s="19">
        <v>410.75799999999998</v>
      </c>
      <c r="DK81" s="19">
        <v>413.62100000000004</v>
      </c>
      <c r="DL81" s="19">
        <v>408.75066666666663</v>
      </c>
      <c r="DM81" s="19">
        <v>416.91833333333335</v>
      </c>
      <c r="DN81" s="19">
        <v>391.19299999999998</v>
      </c>
      <c r="DO81" s="19">
        <v>361.80233333333331</v>
      </c>
      <c r="DP81" s="19">
        <v>344.73766666666666</v>
      </c>
      <c r="DQ81" s="19">
        <v>355.28999999999996</v>
      </c>
      <c r="DR81" s="19">
        <v>363.01633333333331</v>
      </c>
      <c r="DS81" s="19">
        <v>358.21900000000005</v>
      </c>
      <c r="DT81" s="19">
        <v>359.30300000000005</v>
      </c>
      <c r="DU81" s="19">
        <v>364.62433333333337</v>
      </c>
      <c r="DV81" s="19">
        <v>377.93033333333329</v>
      </c>
      <c r="DW81" s="19">
        <v>368.86799999999999</v>
      </c>
      <c r="DX81" s="19">
        <v>363.84633333333335</v>
      </c>
      <c r="DY81" s="19">
        <v>365.22966666666667</v>
      </c>
      <c r="DZ81" s="19">
        <v>369.99866666666668</v>
      </c>
      <c r="EA81" s="19">
        <v>376.30466666666672</v>
      </c>
      <c r="EB81" s="19">
        <v>365.78300000000007</v>
      </c>
      <c r="EC81" s="19">
        <v>376.85300000000001</v>
      </c>
      <c r="ED81" s="19">
        <v>375.45633333333336</v>
      </c>
      <c r="EE81" s="19">
        <v>391.83800000000002</v>
      </c>
      <c r="EF81" s="19">
        <v>413.54966666666672</v>
      </c>
      <c r="EG81" s="19">
        <v>438.92866666666669</v>
      </c>
      <c r="EH81" s="19">
        <v>437.15699999999998</v>
      </c>
      <c r="EI81" s="19">
        <v>418.00399999999996</v>
      </c>
      <c r="EJ81" s="19">
        <v>392.92500000000001</v>
      </c>
      <c r="EK81" s="19">
        <v>404.21166666666664</v>
      </c>
      <c r="EL81" s="19">
        <v>404.29466666666667</v>
      </c>
      <c r="EM81" s="19">
        <v>394.06200000000007</v>
      </c>
      <c r="EN81" s="19">
        <v>375.08366666666672</v>
      </c>
      <c r="EO81" s="19">
        <v>383.5913333333333</v>
      </c>
      <c r="EP81" s="19">
        <v>412.98866666666669</v>
      </c>
      <c r="EQ81" s="19">
        <v>438.8866666666666</v>
      </c>
      <c r="ER81" s="19">
        <v>465.78800000000001</v>
      </c>
      <c r="ES81" s="19">
        <v>464.69433333333336</v>
      </c>
      <c r="ET81" s="19">
        <v>435.65033333333332</v>
      </c>
      <c r="EU81" s="19">
        <v>397.17133333333328</v>
      </c>
      <c r="EV81" s="19">
        <v>391.68066666666664</v>
      </c>
      <c r="EW81" s="19">
        <v>398.38366666666667</v>
      </c>
      <c r="EX81" s="19">
        <v>380.93433333333331</v>
      </c>
      <c r="EY81" s="19">
        <v>367.42766666666665</v>
      </c>
      <c r="EZ81" s="19">
        <v>376.17099999999999</v>
      </c>
      <c r="FA81" s="19">
        <v>376.06566666666663</v>
      </c>
      <c r="FB81" s="19">
        <v>354.52933333333334</v>
      </c>
      <c r="FC81" s="19">
        <v>326.28566666666666</v>
      </c>
      <c r="FD81" s="19">
        <v>311.80466666666666</v>
      </c>
      <c r="FE81" s="19">
        <v>339.92466666666661</v>
      </c>
      <c r="FF81" s="19">
        <v>355.26099999999997</v>
      </c>
      <c r="FG81" s="19">
        <v>374.67666666666668</v>
      </c>
      <c r="FH81" s="19">
        <v>378.31900000000002</v>
      </c>
      <c r="FI81" s="19">
        <v>389.50466666666671</v>
      </c>
      <c r="FJ81" s="19">
        <v>391.60133333333334</v>
      </c>
      <c r="FK81" s="19">
        <v>383.1583333333333</v>
      </c>
      <c r="FL81" s="19">
        <v>356.64566666666661</v>
      </c>
      <c r="FM81" s="19">
        <v>340.37333333333333</v>
      </c>
      <c r="FN81" s="19">
        <v>331.714</v>
      </c>
      <c r="FO81" s="19">
        <v>345.49766666666665</v>
      </c>
      <c r="FP81" s="19">
        <v>379.4156666666666</v>
      </c>
      <c r="FQ81" s="19">
        <v>402.27800000000002</v>
      </c>
      <c r="FR81" s="19">
        <v>399.84099999999995</v>
      </c>
      <c r="FS81" s="19">
        <v>382.625</v>
      </c>
      <c r="FT81" s="19">
        <v>371.79633333333328</v>
      </c>
      <c r="FU81" s="19">
        <v>374.89166666666665</v>
      </c>
      <c r="FV81" s="19">
        <v>363.48</v>
      </c>
      <c r="FW81" s="19">
        <v>358.358</v>
      </c>
      <c r="FX81" s="19">
        <v>355.29500000000002</v>
      </c>
      <c r="FY81" s="19">
        <v>370.37599999999998</v>
      </c>
      <c r="FZ81" s="19">
        <v>368.35266666666666</v>
      </c>
      <c r="GA81" s="19">
        <v>370.21100000000001</v>
      </c>
      <c r="GB81" s="19">
        <v>358.32533333333339</v>
      </c>
      <c r="GC81" s="19">
        <v>376.05033333333336</v>
      </c>
      <c r="GD81" s="19">
        <v>385.69833333333332</v>
      </c>
      <c r="GE81" s="19">
        <v>407.44166666666666</v>
      </c>
      <c r="GF81" s="19">
        <v>393.14466666666675</v>
      </c>
      <c r="GG81" s="19">
        <v>381.32533333333339</v>
      </c>
      <c r="GH81" s="19">
        <v>374.92500000000001</v>
      </c>
      <c r="GI81" s="19">
        <v>353.55566666666664</v>
      </c>
      <c r="GJ81" s="19">
        <v>334.57166666666666</v>
      </c>
      <c r="GK81" s="19">
        <v>330.30700000000002</v>
      </c>
      <c r="GL81" s="19">
        <v>334.92866666666669</v>
      </c>
      <c r="GM81" s="19">
        <v>335.75200000000001</v>
      </c>
      <c r="GN81" s="19">
        <v>332.91366666666664</v>
      </c>
      <c r="GO81" s="19">
        <v>364.10400000000004</v>
      </c>
      <c r="GP81" s="19">
        <v>367.798</v>
      </c>
      <c r="GQ81" s="19">
        <v>375.06566666666669</v>
      </c>
      <c r="GR81" s="19">
        <v>338.04933333333332</v>
      </c>
      <c r="GS81" s="19">
        <v>344.31899999999996</v>
      </c>
      <c r="GT81" s="19">
        <v>313.54600000000005</v>
      </c>
    </row>
    <row r="82" spans="1:202" s="2" customFormat="1" x14ac:dyDescent="0.2">
      <c r="A82" s="13" t="s">
        <v>21</v>
      </c>
      <c r="B82" s="16">
        <v>130.012</v>
      </c>
      <c r="C82" s="16">
        <v>121.44833333333334</v>
      </c>
      <c r="D82" s="16">
        <v>124.449</v>
      </c>
      <c r="E82" s="16">
        <v>120.384</v>
      </c>
      <c r="F82" s="16">
        <v>141.53566666666666</v>
      </c>
      <c r="G82" s="16">
        <v>169.30133333333333</v>
      </c>
      <c r="H82" s="16">
        <v>188.47533333333331</v>
      </c>
      <c r="I82" s="16">
        <v>173.44566666666665</v>
      </c>
      <c r="J82" s="16">
        <v>143.51</v>
      </c>
      <c r="K82" s="16">
        <v>121.77066666666667</v>
      </c>
      <c r="L82" s="16">
        <v>122.8</v>
      </c>
      <c r="M82" s="16">
        <v>133.71466666666666</v>
      </c>
      <c r="N82" s="16">
        <v>151.10400000000001</v>
      </c>
      <c r="O82" s="16">
        <v>135.93266666666668</v>
      </c>
      <c r="P82" s="16">
        <v>131.887</v>
      </c>
      <c r="Q82" s="16">
        <v>113.24299999999999</v>
      </c>
      <c r="R82" s="16">
        <v>121.89366666666668</v>
      </c>
      <c r="S82" s="16">
        <v>125.59433333333334</v>
      </c>
      <c r="T82" s="16">
        <v>133.19033333333334</v>
      </c>
      <c r="U82" s="16">
        <v>130.06666666666666</v>
      </c>
      <c r="V82" s="16">
        <v>112.621</v>
      </c>
      <c r="W82" s="16">
        <v>104.95166666666667</v>
      </c>
      <c r="X82" s="16">
        <v>94.891333333333321</v>
      </c>
      <c r="Y82" s="16">
        <v>102.27933333333333</v>
      </c>
      <c r="Z82" s="16">
        <v>119.92166666666667</v>
      </c>
      <c r="AA82" s="16">
        <v>130.25399999999999</v>
      </c>
      <c r="AB82" s="16">
        <v>135.09133333333332</v>
      </c>
      <c r="AC82" s="16">
        <v>126.94333333333333</v>
      </c>
      <c r="AD82" s="16">
        <v>152.26333333333332</v>
      </c>
      <c r="AE82" s="16">
        <v>162.01166666666666</v>
      </c>
      <c r="AF82" s="16">
        <v>161.55466666666669</v>
      </c>
      <c r="AG82" s="16">
        <v>135.61233333333334</v>
      </c>
      <c r="AH82" s="16">
        <v>144.47866666666667</v>
      </c>
      <c r="AI82" s="16">
        <v>135.74666666666664</v>
      </c>
      <c r="AJ82" s="16">
        <v>148.63366666666667</v>
      </c>
      <c r="AK82" s="16">
        <v>131.66466666666665</v>
      </c>
      <c r="AL82" s="16">
        <v>135.25633333333334</v>
      </c>
      <c r="AM82" s="16">
        <v>150.53333333333333</v>
      </c>
      <c r="AN82" s="16">
        <v>154.16499999999999</v>
      </c>
      <c r="AO82" s="16">
        <v>150.75433333333334</v>
      </c>
      <c r="AP82" s="16">
        <v>127.18899999999998</v>
      </c>
      <c r="AQ82" s="16">
        <v>136.45266666666666</v>
      </c>
      <c r="AR82" s="16">
        <v>160.07300000000001</v>
      </c>
      <c r="AS82" s="16">
        <v>155.971</v>
      </c>
      <c r="AT82" s="16">
        <v>146.48699999999999</v>
      </c>
      <c r="AU82" s="16">
        <v>128.42166666666665</v>
      </c>
      <c r="AV82" s="16">
        <v>145.18433333333334</v>
      </c>
      <c r="AW82" s="16">
        <v>162.96233333333336</v>
      </c>
      <c r="AX82" s="16">
        <v>168.28533333333334</v>
      </c>
      <c r="AY82" s="16">
        <v>165.34833333333333</v>
      </c>
      <c r="AZ82" s="16">
        <v>157.58799999999999</v>
      </c>
      <c r="BA82" s="16">
        <v>165.38400000000001</v>
      </c>
      <c r="BB82" s="16">
        <v>168.19966666666667</v>
      </c>
      <c r="BC82" s="16">
        <v>160.76933333333332</v>
      </c>
      <c r="BD82" s="16">
        <v>156.15866666666668</v>
      </c>
      <c r="BE82" s="16">
        <v>143.256</v>
      </c>
      <c r="BF82" s="16">
        <v>142.83666666666667</v>
      </c>
      <c r="BG82" s="16">
        <v>135.30833333333334</v>
      </c>
      <c r="BH82" s="16">
        <v>145.93333333333334</v>
      </c>
      <c r="BI82" s="16">
        <v>149.50400000000002</v>
      </c>
      <c r="BJ82" s="16">
        <v>176.042</v>
      </c>
      <c r="BK82" s="16">
        <v>199.07633333333331</v>
      </c>
      <c r="BL82" s="16">
        <v>250.1453333333333</v>
      </c>
      <c r="BM82" s="16">
        <v>289.58066666666667</v>
      </c>
      <c r="BN82" s="16">
        <v>338.48066666666665</v>
      </c>
      <c r="BO82" s="16">
        <v>386.98166666666674</v>
      </c>
      <c r="BP82" s="16">
        <v>418.87433333333337</v>
      </c>
      <c r="BQ82" s="16">
        <v>441.31466666666665</v>
      </c>
      <c r="BR82" s="16">
        <v>430.78333333333336</v>
      </c>
      <c r="BS82" s="16">
        <v>408.05533333333329</v>
      </c>
      <c r="BT82" s="16">
        <v>391.16466666666673</v>
      </c>
      <c r="BU82" s="16">
        <v>411.07533333333339</v>
      </c>
      <c r="BV82" s="16">
        <v>442.78</v>
      </c>
      <c r="BW82" s="16">
        <v>479.31400000000002</v>
      </c>
      <c r="BX82" s="16">
        <v>474.51633333333331</v>
      </c>
      <c r="BY82" s="16">
        <v>486.88633333333337</v>
      </c>
      <c r="BZ82" s="16">
        <v>490.25566666666668</v>
      </c>
      <c r="CA82" s="16">
        <v>513.62466666666671</v>
      </c>
      <c r="CB82" s="16">
        <v>504.78733333333327</v>
      </c>
      <c r="CC82" s="16">
        <v>490.66066666666666</v>
      </c>
      <c r="CD82" s="16">
        <v>512.22166666666669</v>
      </c>
      <c r="CE82" s="16">
        <v>516.62833333333333</v>
      </c>
      <c r="CF82" s="16">
        <v>545.69200000000001</v>
      </c>
      <c r="CG82" s="16">
        <v>532.96433333333334</v>
      </c>
      <c r="CH82" s="16">
        <v>559.83433333333323</v>
      </c>
      <c r="CI82" s="16">
        <v>545.50299999999993</v>
      </c>
      <c r="CJ82" s="16">
        <v>537.07633333333331</v>
      </c>
      <c r="CK82" s="16">
        <v>523.75599999999997</v>
      </c>
      <c r="CL82" s="16">
        <v>531.22966666666662</v>
      </c>
      <c r="CM82" s="16">
        <v>538.86800000000005</v>
      </c>
      <c r="CN82" s="16">
        <v>532.32000000000005</v>
      </c>
      <c r="CO82" s="16">
        <v>501.65900000000005</v>
      </c>
      <c r="CP82" s="16">
        <v>475.83633333333336</v>
      </c>
      <c r="CQ82" s="16">
        <v>448.43466666666671</v>
      </c>
      <c r="CR82" s="16">
        <v>468.89966666666669</v>
      </c>
      <c r="CS82" s="16">
        <v>492.59466666666668</v>
      </c>
      <c r="CT82" s="16">
        <v>532.65100000000007</v>
      </c>
      <c r="CU82" s="16">
        <v>564.34133333333341</v>
      </c>
      <c r="CV82" s="16">
        <v>585.38800000000003</v>
      </c>
      <c r="CW82" s="16">
        <v>616.55933333333326</v>
      </c>
      <c r="CX82" s="16">
        <v>629.10533333333342</v>
      </c>
      <c r="CY82" s="16">
        <v>605.03899999999999</v>
      </c>
      <c r="CZ82" s="16">
        <v>587.05200000000002</v>
      </c>
      <c r="DA82" s="16">
        <v>580.07099999999991</v>
      </c>
      <c r="DB82" s="16">
        <v>608.19766666666658</v>
      </c>
      <c r="DC82" s="16">
        <v>602.29133333333323</v>
      </c>
      <c r="DD82" s="16">
        <v>621.58199999999999</v>
      </c>
      <c r="DE82" s="16">
        <v>646.44366666666656</v>
      </c>
      <c r="DF82" s="16">
        <v>672.08466666666664</v>
      </c>
      <c r="DG82" s="16">
        <v>658.41866666666658</v>
      </c>
      <c r="DH82" s="16">
        <v>639.15066666666667</v>
      </c>
      <c r="DI82" s="16">
        <v>638.79966666666667</v>
      </c>
      <c r="DJ82" s="16">
        <v>663.81666666666672</v>
      </c>
      <c r="DK82" s="16">
        <v>689.13400000000001</v>
      </c>
      <c r="DL82" s="16">
        <v>739.20033333333333</v>
      </c>
      <c r="DM82" s="16">
        <v>749.86200000000008</v>
      </c>
      <c r="DN82" s="16">
        <v>720.78566666666666</v>
      </c>
      <c r="DO82" s="16">
        <v>677.4466666666666</v>
      </c>
      <c r="DP82" s="16">
        <v>650.30999999999995</v>
      </c>
      <c r="DQ82" s="16">
        <v>674.42399999999998</v>
      </c>
      <c r="DR82" s="16">
        <v>689.21300000000008</v>
      </c>
      <c r="DS82" s="16">
        <v>695.40466666666669</v>
      </c>
      <c r="DT82" s="16">
        <v>677.90766666666661</v>
      </c>
      <c r="DU82" s="16">
        <v>648.05200000000002</v>
      </c>
      <c r="DV82" s="16">
        <v>672.38900000000001</v>
      </c>
      <c r="DW82" s="16">
        <v>697.61733333333325</v>
      </c>
      <c r="DX82" s="16">
        <v>726.92166666666662</v>
      </c>
      <c r="DY82" s="16">
        <v>744.22933333333333</v>
      </c>
      <c r="DZ82" s="16">
        <v>722.63299999999992</v>
      </c>
      <c r="EA82" s="16">
        <v>731.8176666666667</v>
      </c>
      <c r="EB82" s="16">
        <v>677.37600000000009</v>
      </c>
      <c r="EC82" s="16">
        <v>692.19933333333336</v>
      </c>
      <c r="ED82" s="16">
        <v>683.07633333333331</v>
      </c>
      <c r="EE82" s="16">
        <v>741.70366666666666</v>
      </c>
      <c r="EF82" s="16">
        <v>747.51266666666663</v>
      </c>
      <c r="EG82" s="16">
        <v>762.42166666666674</v>
      </c>
      <c r="EH82" s="16">
        <v>753.00799999999992</v>
      </c>
      <c r="EI82" s="16">
        <v>752.9319999999999</v>
      </c>
      <c r="EJ82" s="16">
        <v>729.98700000000008</v>
      </c>
      <c r="EK82" s="16">
        <v>691.39400000000012</v>
      </c>
      <c r="EL82" s="16">
        <v>674.7446666666666</v>
      </c>
      <c r="EM82" s="16">
        <v>667.02866666666671</v>
      </c>
      <c r="EN82" s="16">
        <v>673.14366666666672</v>
      </c>
      <c r="EO82" s="16">
        <v>688.60900000000004</v>
      </c>
      <c r="EP82" s="16">
        <v>683.19933333333336</v>
      </c>
      <c r="EQ82" s="16">
        <v>705.19766666666658</v>
      </c>
      <c r="ER82" s="16">
        <v>741.72866666666675</v>
      </c>
      <c r="ES82" s="16">
        <v>755.68533333333335</v>
      </c>
      <c r="ET82" s="16">
        <v>750.77066666666667</v>
      </c>
      <c r="EU82" s="16">
        <v>714.66100000000006</v>
      </c>
      <c r="EV82" s="16">
        <v>704.98500000000001</v>
      </c>
      <c r="EW82" s="16">
        <v>683.44533333333345</v>
      </c>
      <c r="EX82" s="16">
        <v>659.70166666666671</v>
      </c>
      <c r="EY82" s="16">
        <v>671.02466666666669</v>
      </c>
      <c r="EZ82" s="16">
        <v>649.803</v>
      </c>
      <c r="FA82" s="16">
        <v>663.94999999999993</v>
      </c>
      <c r="FB82" s="16">
        <v>616.80066666666664</v>
      </c>
      <c r="FC82" s="16">
        <v>610.90099999999995</v>
      </c>
      <c r="FD82" s="16">
        <v>591.43700000000001</v>
      </c>
      <c r="FE82" s="16">
        <v>633.3656666666667</v>
      </c>
      <c r="FF82" s="16">
        <v>657.43966666666665</v>
      </c>
      <c r="FG82" s="16">
        <v>651.00066666666669</v>
      </c>
      <c r="FH82" s="16">
        <v>673.12766666666664</v>
      </c>
      <c r="FI82" s="16">
        <v>705.77866666666671</v>
      </c>
      <c r="FJ82" s="16">
        <v>705.08433333333335</v>
      </c>
      <c r="FK82" s="16">
        <v>683.89066666666679</v>
      </c>
      <c r="FL82" s="16">
        <v>686.16866666666681</v>
      </c>
      <c r="FM82" s="16">
        <v>687.7600000000001</v>
      </c>
      <c r="FN82" s="16">
        <v>685.0236666666666</v>
      </c>
      <c r="FO82" s="16">
        <v>677.73033333333331</v>
      </c>
      <c r="FP82" s="16">
        <v>713.60766666666666</v>
      </c>
      <c r="FQ82" s="16">
        <v>717.05233333333342</v>
      </c>
      <c r="FR82" s="16">
        <v>692.49766666666665</v>
      </c>
      <c r="FS82" s="16">
        <v>680.9996666666666</v>
      </c>
      <c r="FT82" s="16">
        <v>678.74766666666665</v>
      </c>
      <c r="FU82" s="16">
        <v>690.31833333333327</v>
      </c>
      <c r="FV82" s="16">
        <v>663.51900000000012</v>
      </c>
      <c r="FW82" s="16">
        <v>670.11266666666677</v>
      </c>
      <c r="FX82" s="16">
        <v>672.62966666666671</v>
      </c>
      <c r="FY82" s="16">
        <v>712.5336666666667</v>
      </c>
      <c r="FZ82" s="16">
        <v>699.58199999999999</v>
      </c>
      <c r="GA82" s="16">
        <v>675.72200000000009</v>
      </c>
      <c r="GB82" s="16">
        <v>664.18700000000001</v>
      </c>
      <c r="GC82" s="16">
        <v>673.62033333333329</v>
      </c>
      <c r="GD82" s="16">
        <v>708.43899999999996</v>
      </c>
      <c r="GE82" s="16">
        <v>704.3649999999999</v>
      </c>
      <c r="GF82" s="16">
        <v>712.12666666666667</v>
      </c>
      <c r="GG82" s="16">
        <v>682.62066666666669</v>
      </c>
      <c r="GH82" s="16">
        <v>656.87900000000002</v>
      </c>
      <c r="GI82" s="16">
        <v>629.9086666666667</v>
      </c>
      <c r="GJ82" s="16">
        <v>623.68533333333335</v>
      </c>
      <c r="GK82" s="16">
        <v>660.30000000000007</v>
      </c>
      <c r="GL82" s="16">
        <v>674.65766666666661</v>
      </c>
      <c r="GM82" s="16">
        <v>676.1483333333332</v>
      </c>
      <c r="GN82" s="16">
        <v>647.40666666666675</v>
      </c>
      <c r="GO82" s="16">
        <v>663.45833333333337</v>
      </c>
      <c r="GP82" s="16">
        <v>683.56666666666661</v>
      </c>
      <c r="GQ82" s="16">
        <v>672.53399999999999</v>
      </c>
      <c r="GR82" s="16">
        <v>651.04100000000005</v>
      </c>
      <c r="GS82" s="16">
        <v>615.33533333333332</v>
      </c>
      <c r="GT82" s="16">
        <v>609.66500000000008</v>
      </c>
    </row>
    <row r="83" spans="1:202" s="2" customFormat="1" x14ac:dyDescent="0.2">
      <c r="A83" s="14" t="s">
        <v>22</v>
      </c>
      <c r="B83" s="15">
        <v>791.61833333333334</v>
      </c>
      <c r="C83" s="15">
        <v>798.66133333333335</v>
      </c>
      <c r="D83" s="15">
        <v>747.59433333333334</v>
      </c>
      <c r="E83" s="15">
        <v>726.93</v>
      </c>
      <c r="F83" s="15">
        <v>824.20933333333323</v>
      </c>
      <c r="G83" s="15">
        <v>903.36233333333337</v>
      </c>
      <c r="H83" s="15">
        <v>1000.8620000000001</v>
      </c>
      <c r="I83" s="15">
        <v>955.37399999999991</v>
      </c>
      <c r="J83" s="15">
        <v>933.00366666666662</v>
      </c>
      <c r="K83" s="15">
        <v>810.72533333333331</v>
      </c>
      <c r="L83" s="15">
        <v>810.17766666666682</v>
      </c>
      <c r="M83" s="15">
        <v>854.67399999999998</v>
      </c>
      <c r="N83" s="15">
        <v>952.05899999999986</v>
      </c>
      <c r="O83" s="15">
        <v>966.39166666666654</v>
      </c>
      <c r="P83" s="15">
        <v>959.90533333333349</v>
      </c>
      <c r="Q83" s="15">
        <v>943.48766666666677</v>
      </c>
      <c r="R83" s="15">
        <v>988.21399999999994</v>
      </c>
      <c r="S83" s="15">
        <v>978.51299999999992</v>
      </c>
      <c r="T83" s="15">
        <v>991.66866666666658</v>
      </c>
      <c r="U83" s="15">
        <v>921.8119999999999</v>
      </c>
      <c r="V83" s="15">
        <v>850.08866666666665</v>
      </c>
      <c r="W83" s="15">
        <v>722.08666666666659</v>
      </c>
      <c r="X83" s="15">
        <v>681.7593333333333</v>
      </c>
      <c r="Y83" s="15">
        <v>723.92600000000004</v>
      </c>
      <c r="Z83" s="15">
        <v>798.26966666666669</v>
      </c>
      <c r="AA83" s="15">
        <v>861.80933333333326</v>
      </c>
      <c r="AB83" s="15">
        <v>825.14966666666669</v>
      </c>
      <c r="AC83" s="15">
        <v>871.97766666666666</v>
      </c>
      <c r="AD83" s="15">
        <v>914.83033333333333</v>
      </c>
      <c r="AE83" s="15">
        <v>979.97400000000005</v>
      </c>
      <c r="AF83" s="15">
        <v>1030.1693333333333</v>
      </c>
      <c r="AG83" s="15">
        <v>946.26499999999999</v>
      </c>
      <c r="AH83" s="15">
        <v>916.77799999999991</v>
      </c>
      <c r="AI83" s="15">
        <v>755.60466666666662</v>
      </c>
      <c r="AJ83" s="15">
        <v>760.05166666666673</v>
      </c>
      <c r="AK83" s="15">
        <v>766.38833333333332</v>
      </c>
      <c r="AL83" s="15">
        <v>835.53266666666661</v>
      </c>
      <c r="AM83" s="15">
        <v>883.73933333333332</v>
      </c>
      <c r="AN83" s="15">
        <v>869.39433333333329</v>
      </c>
      <c r="AO83" s="15">
        <v>858.15533333333326</v>
      </c>
      <c r="AP83" s="15">
        <v>885.42166666666662</v>
      </c>
      <c r="AQ83" s="15">
        <v>917.22333333333336</v>
      </c>
      <c r="AR83" s="15">
        <v>995.17033333333336</v>
      </c>
      <c r="AS83" s="15">
        <v>883.19566666666663</v>
      </c>
      <c r="AT83" s="15">
        <v>800.93933333333337</v>
      </c>
      <c r="AU83" s="15">
        <v>684.0723333333334</v>
      </c>
      <c r="AV83" s="15">
        <v>734.43333333333339</v>
      </c>
      <c r="AW83" s="15">
        <v>798.71199999999999</v>
      </c>
      <c r="AX83" s="15">
        <v>861.23899999999992</v>
      </c>
      <c r="AY83" s="15">
        <v>887.596</v>
      </c>
      <c r="AZ83" s="15">
        <v>888.11333333333334</v>
      </c>
      <c r="BA83" s="15">
        <v>911.02933333333328</v>
      </c>
      <c r="BB83" s="15">
        <v>967.05133333333333</v>
      </c>
      <c r="BC83" s="15">
        <v>979.4140000000001</v>
      </c>
      <c r="BD83" s="15">
        <v>974.12333333333333</v>
      </c>
      <c r="BE83" s="15">
        <v>865.56500000000005</v>
      </c>
      <c r="BF83" s="15">
        <v>802.90466666666669</v>
      </c>
      <c r="BG83" s="15">
        <v>713.25233333333335</v>
      </c>
      <c r="BH83" s="15">
        <v>753.16666666666663</v>
      </c>
      <c r="BI83" s="15">
        <v>820.17966666666678</v>
      </c>
      <c r="BJ83" s="15">
        <v>927.23733333333337</v>
      </c>
      <c r="BK83" s="15">
        <v>948.98233333333337</v>
      </c>
      <c r="BL83" s="15">
        <v>986.1869999999999</v>
      </c>
      <c r="BM83" s="15">
        <v>1025.3799999999999</v>
      </c>
      <c r="BN83" s="15">
        <v>944.82266666666658</v>
      </c>
      <c r="BO83" s="15">
        <v>885.56933333333336</v>
      </c>
      <c r="BP83" s="15">
        <v>762.70766666666668</v>
      </c>
      <c r="BQ83" s="15">
        <v>773.24899999999991</v>
      </c>
      <c r="BR83" s="15">
        <v>714.59933333333322</v>
      </c>
      <c r="BS83" s="15">
        <v>664.34499999999991</v>
      </c>
      <c r="BT83" s="15">
        <v>629.78133333333335</v>
      </c>
      <c r="BU83" s="15">
        <v>644.58500000000004</v>
      </c>
      <c r="BV83" s="15">
        <v>679.67133333333334</v>
      </c>
      <c r="BW83" s="15">
        <v>737.93533333333335</v>
      </c>
      <c r="BX83" s="15">
        <v>725.53233333333344</v>
      </c>
      <c r="BY83" s="15">
        <v>747.82100000000003</v>
      </c>
      <c r="BZ83" s="15">
        <v>729.45966666666664</v>
      </c>
      <c r="CA83" s="15">
        <v>746.18166666666673</v>
      </c>
      <c r="CB83" s="15">
        <v>738.23233333333337</v>
      </c>
      <c r="CC83" s="15">
        <v>730.54066666666665</v>
      </c>
      <c r="CD83" s="15">
        <v>751.34033333333343</v>
      </c>
      <c r="CE83" s="15">
        <v>748.96233333333339</v>
      </c>
      <c r="CF83" s="15">
        <v>783.50799999999992</v>
      </c>
      <c r="CG83" s="15">
        <v>794.52266666666674</v>
      </c>
      <c r="CH83" s="15">
        <v>814.96466666666674</v>
      </c>
      <c r="CI83" s="15">
        <v>797.01933333333329</v>
      </c>
      <c r="CJ83" s="15">
        <v>775.50766666666675</v>
      </c>
      <c r="CK83" s="15">
        <v>767.76200000000006</v>
      </c>
      <c r="CL83" s="15">
        <v>772.29166666666663</v>
      </c>
      <c r="CM83" s="15">
        <v>776.82666666666671</v>
      </c>
      <c r="CN83" s="15">
        <v>768.28399999999999</v>
      </c>
      <c r="CO83" s="15">
        <v>746.03966666666668</v>
      </c>
      <c r="CP83" s="15">
        <v>730.67366666666658</v>
      </c>
      <c r="CQ83" s="15">
        <v>722.45566666666662</v>
      </c>
      <c r="CR83" s="15">
        <v>755.178</v>
      </c>
      <c r="CS83" s="15">
        <v>796.19533333333322</v>
      </c>
      <c r="CT83" s="15">
        <v>858.79499999999996</v>
      </c>
      <c r="CU83" s="15">
        <v>908.63166666666666</v>
      </c>
      <c r="CV83" s="15">
        <v>937.43400000000008</v>
      </c>
      <c r="CW83" s="15">
        <v>985.76966666666669</v>
      </c>
      <c r="CX83" s="15">
        <v>976.28300000000002</v>
      </c>
      <c r="CY83" s="15">
        <v>960.44399999999996</v>
      </c>
      <c r="CZ83" s="15">
        <v>930.93566666666663</v>
      </c>
      <c r="DA83" s="15">
        <v>937.4426666666667</v>
      </c>
      <c r="DB83" s="15">
        <v>946.36733333333325</v>
      </c>
      <c r="DC83" s="15">
        <v>925.03066666666666</v>
      </c>
      <c r="DD83" s="15">
        <v>948.72266666666667</v>
      </c>
      <c r="DE83" s="15">
        <v>994.05133333333333</v>
      </c>
      <c r="DF83" s="15">
        <v>1048.6223333333335</v>
      </c>
      <c r="DG83" s="15">
        <v>1033.8006666666668</v>
      </c>
      <c r="DH83" s="15">
        <v>1028.2903333333334</v>
      </c>
      <c r="DI83" s="15">
        <v>1015.8063333333333</v>
      </c>
      <c r="DJ83" s="15">
        <v>1036.3753333333332</v>
      </c>
      <c r="DK83" s="15">
        <v>1039.3756666666666</v>
      </c>
      <c r="DL83" s="15">
        <v>1078.7093333333332</v>
      </c>
      <c r="DM83" s="15">
        <v>1117.5786666666665</v>
      </c>
      <c r="DN83" s="15">
        <v>1089.9573333333335</v>
      </c>
      <c r="DO83" s="15">
        <v>1052.1850000000002</v>
      </c>
      <c r="DP83" s="15">
        <v>1018.1506666666668</v>
      </c>
      <c r="DQ83" s="15">
        <v>1053.2593333333334</v>
      </c>
      <c r="DR83" s="15">
        <v>1072.8440000000001</v>
      </c>
      <c r="DS83" s="15">
        <v>1074.8753333333334</v>
      </c>
      <c r="DT83" s="15">
        <v>1040.3576666666665</v>
      </c>
      <c r="DU83" s="15">
        <v>989.72699999999998</v>
      </c>
      <c r="DV83" s="15">
        <v>1002.3919999999999</v>
      </c>
      <c r="DW83" s="15">
        <v>1022.0843333333333</v>
      </c>
      <c r="DX83" s="15">
        <v>1045.5603333333331</v>
      </c>
      <c r="DY83" s="15">
        <v>1069.3896666666667</v>
      </c>
      <c r="DZ83" s="15">
        <v>1068.6876666666667</v>
      </c>
      <c r="EA83" s="15">
        <v>1101.7619999999999</v>
      </c>
      <c r="EB83" s="15">
        <v>1055.6769999999999</v>
      </c>
      <c r="EC83" s="15">
        <v>1081.3626666666667</v>
      </c>
      <c r="ED83" s="15">
        <v>1071.0396666666666</v>
      </c>
      <c r="EE83" s="15">
        <v>1125.6926666666666</v>
      </c>
      <c r="EF83" s="15">
        <v>1121.4089999999999</v>
      </c>
      <c r="EG83" s="15">
        <v>1132.1016666666667</v>
      </c>
      <c r="EH83" s="15">
        <v>1121.6903333333332</v>
      </c>
      <c r="EI83" s="15">
        <v>1117.5039999999999</v>
      </c>
      <c r="EJ83" s="15">
        <v>1089.5496666666666</v>
      </c>
      <c r="EK83" s="15">
        <v>1036.8126666666667</v>
      </c>
      <c r="EL83" s="15">
        <v>998.85266666666666</v>
      </c>
      <c r="EM83" s="15">
        <v>979.51733333333334</v>
      </c>
      <c r="EN83" s="15">
        <v>977.2113333333333</v>
      </c>
      <c r="EO83" s="15">
        <v>1014.5183333333333</v>
      </c>
      <c r="EP83" s="15">
        <v>1016.8386666666665</v>
      </c>
      <c r="EQ83" s="15">
        <v>1043.0243333333335</v>
      </c>
      <c r="ER83" s="15">
        <v>1049.8086666666666</v>
      </c>
      <c r="ES83" s="15">
        <v>1052.807</v>
      </c>
      <c r="ET83" s="15">
        <v>1041.559</v>
      </c>
      <c r="EU83" s="15">
        <v>1005.0680000000001</v>
      </c>
      <c r="EV83" s="15">
        <v>1000.7863333333333</v>
      </c>
      <c r="EW83" s="15">
        <v>984.50999999999988</v>
      </c>
      <c r="EX83" s="15">
        <v>953.75733333333335</v>
      </c>
      <c r="EY83" s="15">
        <v>960.61466666666672</v>
      </c>
      <c r="EZ83" s="15">
        <v>936.53300000000002</v>
      </c>
      <c r="FA83" s="15">
        <v>966.66800000000001</v>
      </c>
      <c r="FB83" s="15">
        <v>919.8069999999999</v>
      </c>
      <c r="FC83" s="15">
        <v>912.90200000000004</v>
      </c>
      <c r="FD83" s="15">
        <v>896.94333333333327</v>
      </c>
      <c r="FE83" s="15">
        <v>958.851</v>
      </c>
      <c r="FF83" s="15">
        <v>976.41499999999996</v>
      </c>
      <c r="FG83" s="15">
        <v>971.31933333333336</v>
      </c>
      <c r="FH83" s="15">
        <v>973.476</v>
      </c>
      <c r="FI83" s="15">
        <v>1021.1006666666667</v>
      </c>
      <c r="FJ83" s="15">
        <v>1026.9713333333334</v>
      </c>
      <c r="FK83" s="15">
        <v>990.83366666666677</v>
      </c>
      <c r="FL83" s="15">
        <v>961.81633333333332</v>
      </c>
      <c r="FM83" s="15">
        <v>935.38099999999997</v>
      </c>
      <c r="FN83" s="15">
        <v>930.63299999999992</v>
      </c>
      <c r="FO83" s="15">
        <v>950.79200000000003</v>
      </c>
      <c r="FP83" s="15">
        <v>1029.2663333333333</v>
      </c>
      <c r="FQ83" s="15">
        <v>1057.8463333333332</v>
      </c>
      <c r="FR83" s="15">
        <v>1026.5103333333334</v>
      </c>
      <c r="FS83" s="15">
        <v>980.38900000000001</v>
      </c>
      <c r="FT83" s="15">
        <v>976.46866666666665</v>
      </c>
      <c r="FU83" s="15">
        <v>984.52066666666667</v>
      </c>
      <c r="FV83" s="15">
        <v>944.53133333333335</v>
      </c>
      <c r="FW83" s="15">
        <v>926.66</v>
      </c>
      <c r="FX83" s="15">
        <v>926.72733333333338</v>
      </c>
      <c r="FY83" s="15">
        <v>998.95433333333324</v>
      </c>
      <c r="FZ83" s="15">
        <v>991.6926666666667</v>
      </c>
      <c r="GA83" s="15">
        <v>954.73699999999997</v>
      </c>
      <c r="GB83" s="15">
        <v>909.84400000000005</v>
      </c>
      <c r="GC83" s="15">
        <v>913.45766666666668</v>
      </c>
      <c r="GD83" s="15">
        <v>944.80100000000004</v>
      </c>
      <c r="GE83" s="15">
        <v>934.8073333333333</v>
      </c>
      <c r="GF83" s="15">
        <v>931.67300000000012</v>
      </c>
      <c r="GG83" s="15">
        <v>912.69900000000007</v>
      </c>
      <c r="GH83" s="15">
        <v>885.52499999999998</v>
      </c>
      <c r="GI83" s="15">
        <v>862.50999999999988</v>
      </c>
      <c r="GJ83" s="15">
        <v>850.0243333333334</v>
      </c>
      <c r="GK83" s="15">
        <v>917.0386666666667</v>
      </c>
      <c r="GL83" s="15">
        <v>940.36166666666668</v>
      </c>
      <c r="GM83" s="15">
        <v>943.21900000000005</v>
      </c>
      <c r="GN83" s="15">
        <v>901.8356666666665</v>
      </c>
      <c r="GO83" s="15">
        <v>933.98100000000011</v>
      </c>
      <c r="GP83" s="15">
        <v>967.56466666666665</v>
      </c>
      <c r="GQ83" s="15">
        <v>952.84499999999991</v>
      </c>
      <c r="GR83" s="15">
        <v>936.54633333333334</v>
      </c>
      <c r="GS83" s="15">
        <v>885.6586666666667</v>
      </c>
      <c r="GT83" s="15">
        <v>890.02033333333338</v>
      </c>
    </row>
    <row r="84" spans="1:202" s="2" customFormat="1" x14ac:dyDescent="0.2">
      <c r="A84" s="20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  <c r="FQ84" s="21"/>
      <c r="FR84" s="21"/>
      <c r="FS84" s="21"/>
      <c r="FT84" s="21"/>
      <c r="FU84" s="21"/>
      <c r="FV84" s="21"/>
      <c r="FW84" s="21"/>
      <c r="FX84" s="21"/>
      <c r="FY84" s="21"/>
      <c r="FZ84" s="21"/>
      <c r="GA84" s="21"/>
      <c r="GB84" s="21"/>
      <c r="GC84" s="21"/>
      <c r="GD84" s="21"/>
      <c r="GE84" s="21"/>
      <c r="GF84" s="21"/>
      <c r="GG84" s="21"/>
      <c r="GH84" s="21"/>
      <c r="GI84" s="21"/>
      <c r="GJ84" s="21"/>
      <c r="GK84" s="21"/>
      <c r="GL84" s="21"/>
      <c r="GM84" s="21"/>
      <c r="GN84" s="21"/>
      <c r="GO84" s="21"/>
      <c r="GP84" s="21"/>
      <c r="GQ84" s="21"/>
      <c r="GR84" s="21"/>
      <c r="GS84" s="21"/>
      <c r="GT84" s="21"/>
    </row>
    <row r="85" spans="1:202" s="2" customFormat="1" x14ac:dyDescent="0.2">
      <c r="A85" s="1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S85" s="24"/>
      <c r="BT85" s="24"/>
    </row>
    <row r="86" spans="1:202" x14ac:dyDescent="0.2">
      <c r="A86" s="4" t="s">
        <v>35</v>
      </c>
    </row>
    <row r="87" spans="1:202" ht="12.75" x14ac:dyDescent="0.2">
      <c r="A87" s="78" t="str">
        <f>A49</f>
        <v>Serie trimestre móvil 01 - 17</v>
      </c>
    </row>
    <row r="88" spans="1:202" ht="12.75" x14ac:dyDescent="0.2">
      <c r="A88" s="4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</row>
    <row r="89" spans="1:202" x14ac:dyDescent="0.2">
      <c r="A89" s="238" t="s">
        <v>1</v>
      </c>
      <c r="B89" s="237">
        <v>2001</v>
      </c>
      <c r="C89" s="237"/>
      <c r="D89" s="237"/>
      <c r="E89" s="237"/>
      <c r="F89" s="237"/>
      <c r="G89" s="237"/>
      <c r="H89" s="237"/>
      <c r="I89" s="237"/>
      <c r="J89" s="237"/>
      <c r="K89" s="237"/>
      <c r="L89" s="237"/>
      <c r="M89" s="237"/>
      <c r="N89" s="237">
        <v>2002</v>
      </c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>
        <v>2003</v>
      </c>
      <c r="AA89" s="237"/>
      <c r="AB89" s="237"/>
      <c r="AC89" s="237"/>
      <c r="AD89" s="237"/>
      <c r="AE89" s="237"/>
      <c r="AF89" s="237"/>
      <c r="AG89" s="237"/>
      <c r="AH89" s="237"/>
      <c r="AI89" s="237"/>
      <c r="AJ89" s="237"/>
      <c r="AK89" s="237"/>
      <c r="AL89" s="237">
        <v>2004</v>
      </c>
      <c r="AM89" s="237"/>
      <c r="AN89" s="237"/>
      <c r="AO89" s="237"/>
      <c r="AP89" s="237"/>
      <c r="AQ89" s="237"/>
      <c r="AR89" s="237"/>
      <c r="AS89" s="237"/>
      <c r="AT89" s="237"/>
      <c r="AU89" s="237"/>
      <c r="AV89" s="237"/>
      <c r="AW89" s="237"/>
      <c r="AX89" s="237">
        <v>2005</v>
      </c>
      <c r="AY89" s="237"/>
      <c r="AZ89" s="237"/>
      <c r="BA89" s="237"/>
      <c r="BB89" s="237"/>
      <c r="BC89" s="237"/>
      <c r="BD89" s="237"/>
      <c r="BE89" s="237"/>
      <c r="BF89" s="237"/>
      <c r="BG89" s="237"/>
      <c r="BH89" s="237"/>
      <c r="BI89" s="237"/>
      <c r="BJ89" s="237">
        <v>2006</v>
      </c>
      <c r="BK89" s="237"/>
      <c r="BL89" s="237"/>
      <c r="BM89" s="237"/>
      <c r="BN89" s="237"/>
      <c r="BO89" s="237"/>
      <c r="BP89" s="237"/>
      <c r="BQ89" s="237"/>
      <c r="BR89" s="237"/>
      <c r="BS89" s="237"/>
      <c r="BT89" s="237"/>
      <c r="BU89" s="237"/>
      <c r="BV89" s="237">
        <v>2007</v>
      </c>
      <c r="BW89" s="237"/>
      <c r="BX89" s="237"/>
      <c r="BY89" s="237"/>
      <c r="BZ89" s="237"/>
      <c r="CA89" s="237"/>
      <c r="CB89" s="237"/>
      <c r="CC89" s="237"/>
      <c r="CD89" s="237"/>
      <c r="CE89" s="237"/>
      <c r="CF89" s="237"/>
      <c r="CG89" s="237"/>
      <c r="CH89" s="237">
        <v>2008</v>
      </c>
      <c r="CI89" s="237"/>
      <c r="CJ89" s="237"/>
      <c r="CK89" s="237"/>
      <c r="CL89" s="237"/>
      <c r="CM89" s="237"/>
      <c r="CN89" s="237"/>
      <c r="CO89" s="237"/>
      <c r="CP89" s="237"/>
      <c r="CQ89" s="237"/>
      <c r="CR89" s="237"/>
      <c r="CS89" s="237"/>
      <c r="CT89" s="237">
        <v>2009</v>
      </c>
      <c r="CU89" s="237"/>
      <c r="CV89" s="237"/>
      <c r="CW89" s="237"/>
      <c r="CX89" s="237"/>
      <c r="CY89" s="237"/>
      <c r="CZ89" s="237"/>
      <c r="DA89" s="237"/>
      <c r="DB89" s="237"/>
      <c r="DC89" s="237"/>
      <c r="DD89" s="237"/>
      <c r="DE89" s="237"/>
      <c r="DF89" s="237">
        <v>2010</v>
      </c>
      <c r="DG89" s="237"/>
      <c r="DH89" s="237"/>
      <c r="DI89" s="237"/>
      <c r="DJ89" s="237"/>
      <c r="DK89" s="237"/>
      <c r="DL89" s="237"/>
      <c r="DM89" s="237"/>
      <c r="DN89" s="237"/>
      <c r="DO89" s="237"/>
      <c r="DP89" s="237"/>
      <c r="DQ89" s="237"/>
      <c r="DR89" s="237">
        <v>2011</v>
      </c>
      <c r="DS89" s="237"/>
      <c r="DT89" s="237"/>
      <c r="DU89" s="237"/>
      <c r="DV89" s="237"/>
      <c r="DW89" s="237"/>
      <c r="DX89" s="237"/>
      <c r="DY89" s="237"/>
      <c r="DZ89" s="237"/>
      <c r="EA89" s="237"/>
      <c r="EB89" s="237"/>
      <c r="EC89" s="237"/>
      <c r="ED89" s="236">
        <v>2012</v>
      </c>
      <c r="EE89" s="236"/>
      <c r="EF89" s="236"/>
      <c r="EG89" s="236"/>
      <c r="EH89" s="236"/>
      <c r="EI89" s="236"/>
      <c r="EJ89" s="236"/>
      <c r="EK89" s="236"/>
      <c r="EL89" s="236"/>
      <c r="EM89" s="236"/>
      <c r="EN89" s="236"/>
      <c r="EO89" s="236"/>
      <c r="EP89" s="236">
        <v>2013</v>
      </c>
      <c r="EQ89" s="236"/>
      <c r="ER89" s="236"/>
      <c r="ES89" s="236"/>
      <c r="ET89" s="236"/>
      <c r="EU89" s="236"/>
      <c r="EV89" s="236"/>
      <c r="EW89" s="236"/>
      <c r="EX89" s="236"/>
      <c r="EY89" s="236"/>
      <c r="EZ89" s="236"/>
      <c r="FA89" s="236"/>
      <c r="FB89" s="8">
        <v>2014</v>
      </c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>
        <v>2014</v>
      </c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>
        <v>2017</v>
      </c>
      <c r="GM89" s="8"/>
      <c r="GN89" s="8"/>
      <c r="GO89" s="8"/>
      <c r="GP89" s="8"/>
      <c r="GQ89" s="8"/>
      <c r="GR89" s="8"/>
      <c r="GS89" s="8"/>
      <c r="GT89" s="8"/>
    </row>
    <row r="90" spans="1:202" x14ac:dyDescent="0.2">
      <c r="A90" s="239"/>
      <c r="B90" s="6" t="s">
        <v>2</v>
      </c>
      <c r="C90" s="6" t="s">
        <v>3</v>
      </c>
      <c r="D90" s="6" t="s">
        <v>37</v>
      </c>
      <c r="E90" s="6" t="s">
        <v>4</v>
      </c>
      <c r="F90" s="6" t="s">
        <v>5</v>
      </c>
      <c r="G90" s="6" t="s">
        <v>12</v>
      </c>
      <c r="H90" s="7" t="s">
        <v>6</v>
      </c>
      <c r="I90" s="7" t="s">
        <v>7</v>
      </c>
      <c r="J90" s="7" t="s">
        <v>8</v>
      </c>
      <c r="K90" s="7" t="s">
        <v>9</v>
      </c>
      <c r="L90" s="7" t="s">
        <v>10</v>
      </c>
      <c r="M90" s="7" t="s">
        <v>11</v>
      </c>
      <c r="N90" s="6" t="s">
        <v>2</v>
      </c>
      <c r="O90" s="6" t="s">
        <v>3</v>
      </c>
      <c r="P90" s="6" t="s">
        <v>37</v>
      </c>
      <c r="Q90" s="6" t="s">
        <v>4</v>
      </c>
      <c r="R90" s="6" t="s">
        <v>5</v>
      </c>
      <c r="S90" s="6" t="s">
        <v>12</v>
      </c>
      <c r="T90" s="7" t="s">
        <v>6</v>
      </c>
      <c r="U90" s="7" t="s">
        <v>7</v>
      </c>
      <c r="V90" s="7" t="s">
        <v>8</v>
      </c>
      <c r="W90" s="7" t="s">
        <v>9</v>
      </c>
      <c r="X90" s="7" t="s">
        <v>10</v>
      </c>
      <c r="Y90" s="7" t="s">
        <v>11</v>
      </c>
      <c r="Z90" s="6" t="s">
        <v>2</v>
      </c>
      <c r="AA90" s="6" t="s">
        <v>3</v>
      </c>
      <c r="AB90" s="6" t="s">
        <v>37</v>
      </c>
      <c r="AC90" s="6" t="s">
        <v>4</v>
      </c>
      <c r="AD90" s="6" t="s">
        <v>5</v>
      </c>
      <c r="AE90" s="6" t="s">
        <v>12</v>
      </c>
      <c r="AF90" s="7" t="s">
        <v>6</v>
      </c>
      <c r="AG90" s="7" t="s">
        <v>7</v>
      </c>
      <c r="AH90" s="7" t="s">
        <v>8</v>
      </c>
      <c r="AI90" s="7" t="s">
        <v>9</v>
      </c>
      <c r="AJ90" s="7" t="s">
        <v>10</v>
      </c>
      <c r="AK90" s="7" t="s">
        <v>11</v>
      </c>
      <c r="AL90" s="6" t="s">
        <v>2</v>
      </c>
      <c r="AM90" s="6" t="s">
        <v>3</v>
      </c>
      <c r="AN90" s="6" t="s">
        <v>37</v>
      </c>
      <c r="AO90" s="6" t="s">
        <v>4</v>
      </c>
      <c r="AP90" s="6" t="s">
        <v>5</v>
      </c>
      <c r="AQ90" s="6" t="s">
        <v>12</v>
      </c>
      <c r="AR90" s="7" t="s">
        <v>6</v>
      </c>
      <c r="AS90" s="7" t="s">
        <v>7</v>
      </c>
      <c r="AT90" s="7" t="s">
        <v>8</v>
      </c>
      <c r="AU90" s="7" t="s">
        <v>9</v>
      </c>
      <c r="AV90" s="7" t="s">
        <v>10</v>
      </c>
      <c r="AW90" s="7" t="s">
        <v>11</v>
      </c>
      <c r="AX90" s="6" t="s">
        <v>2</v>
      </c>
      <c r="AY90" s="6" t="s">
        <v>3</v>
      </c>
      <c r="AZ90" s="6" t="s">
        <v>37</v>
      </c>
      <c r="BA90" s="6" t="s">
        <v>4</v>
      </c>
      <c r="BB90" s="6" t="s">
        <v>5</v>
      </c>
      <c r="BC90" s="6" t="s">
        <v>12</v>
      </c>
      <c r="BD90" s="7" t="s">
        <v>6</v>
      </c>
      <c r="BE90" s="7" t="s">
        <v>7</v>
      </c>
      <c r="BF90" s="7" t="s">
        <v>8</v>
      </c>
      <c r="BG90" s="7" t="s">
        <v>9</v>
      </c>
      <c r="BH90" s="7" t="s">
        <v>10</v>
      </c>
      <c r="BI90" s="7" t="s">
        <v>11</v>
      </c>
      <c r="BJ90" s="6" t="s">
        <v>2</v>
      </c>
      <c r="BK90" s="6" t="s">
        <v>3</v>
      </c>
      <c r="BL90" s="6" t="s">
        <v>37</v>
      </c>
      <c r="BM90" s="6" t="s">
        <v>4</v>
      </c>
      <c r="BN90" s="6" t="s">
        <v>5</v>
      </c>
      <c r="BO90" s="6" t="s">
        <v>12</v>
      </c>
      <c r="BP90" s="7" t="s">
        <v>6</v>
      </c>
      <c r="BQ90" s="7" t="s">
        <v>7</v>
      </c>
      <c r="BR90" s="7" t="s">
        <v>8</v>
      </c>
      <c r="BS90" s="7" t="s">
        <v>9</v>
      </c>
      <c r="BT90" s="7" t="s">
        <v>10</v>
      </c>
      <c r="BU90" s="7" t="s">
        <v>11</v>
      </c>
      <c r="BV90" s="6" t="s">
        <v>2</v>
      </c>
      <c r="BW90" s="6" t="s">
        <v>3</v>
      </c>
      <c r="BX90" s="6" t="s">
        <v>37</v>
      </c>
      <c r="BY90" s="6" t="s">
        <v>4</v>
      </c>
      <c r="BZ90" s="6" t="s">
        <v>5</v>
      </c>
      <c r="CA90" s="6" t="s">
        <v>12</v>
      </c>
      <c r="CB90" s="7" t="s">
        <v>6</v>
      </c>
      <c r="CC90" s="7" t="s">
        <v>7</v>
      </c>
      <c r="CD90" s="7" t="s">
        <v>8</v>
      </c>
      <c r="CE90" s="7" t="s">
        <v>9</v>
      </c>
      <c r="CF90" s="7" t="s">
        <v>10</v>
      </c>
      <c r="CG90" s="7" t="s">
        <v>11</v>
      </c>
      <c r="CH90" s="6" t="s">
        <v>2</v>
      </c>
      <c r="CI90" s="6" t="s">
        <v>3</v>
      </c>
      <c r="CJ90" s="6" t="s">
        <v>37</v>
      </c>
      <c r="CK90" s="6" t="s">
        <v>4</v>
      </c>
      <c r="CL90" s="6" t="s">
        <v>5</v>
      </c>
      <c r="CM90" s="6" t="s">
        <v>12</v>
      </c>
      <c r="CN90" s="7" t="s">
        <v>6</v>
      </c>
      <c r="CO90" s="7" t="s">
        <v>7</v>
      </c>
      <c r="CP90" s="7" t="s">
        <v>8</v>
      </c>
      <c r="CQ90" s="7" t="s">
        <v>9</v>
      </c>
      <c r="CR90" s="7" t="s">
        <v>10</v>
      </c>
      <c r="CS90" s="7" t="s">
        <v>11</v>
      </c>
      <c r="CT90" s="6" t="s">
        <v>2</v>
      </c>
      <c r="CU90" s="6" t="s">
        <v>3</v>
      </c>
      <c r="CV90" s="6" t="s">
        <v>37</v>
      </c>
      <c r="CW90" s="6" t="s">
        <v>4</v>
      </c>
      <c r="CX90" s="6" t="s">
        <v>5</v>
      </c>
      <c r="CY90" s="6" t="s">
        <v>12</v>
      </c>
      <c r="CZ90" s="7" t="s">
        <v>6</v>
      </c>
      <c r="DA90" s="7" t="s">
        <v>7</v>
      </c>
      <c r="DB90" s="7" t="s">
        <v>8</v>
      </c>
      <c r="DC90" s="7" t="s">
        <v>9</v>
      </c>
      <c r="DD90" s="7" t="s">
        <v>10</v>
      </c>
      <c r="DE90" s="7" t="s">
        <v>11</v>
      </c>
      <c r="DF90" s="6" t="s">
        <v>2</v>
      </c>
      <c r="DG90" s="6" t="s">
        <v>3</v>
      </c>
      <c r="DH90" s="6" t="s">
        <v>37</v>
      </c>
      <c r="DI90" s="6" t="s">
        <v>4</v>
      </c>
      <c r="DJ90" s="6" t="s">
        <v>5</v>
      </c>
      <c r="DK90" s="6" t="s">
        <v>12</v>
      </c>
      <c r="DL90" s="7" t="s">
        <v>6</v>
      </c>
      <c r="DM90" s="7" t="s">
        <v>7</v>
      </c>
      <c r="DN90" s="7" t="s">
        <v>8</v>
      </c>
      <c r="DO90" s="7" t="s">
        <v>9</v>
      </c>
      <c r="DP90" s="7" t="s">
        <v>10</v>
      </c>
      <c r="DQ90" s="7" t="s">
        <v>11</v>
      </c>
      <c r="DR90" s="6" t="s">
        <v>2</v>
      </c>
      <c r="DS90" s="6" t="s">
        <v>3</v>
      </c>
      <c r="DT90" s="6" t="s">
        <v>37</v>
      </c>
      <c r="DU90" s="6" t="s">
        <v>4</v>
      </c>
      <c r="DV90" s="6" t="s">
        <v>5</v>
      </c>
      <c r="DW90" s="6" t="s">
        <v>12</v>
      </c>
      <c r="DX90" s="7" t="s">
        <v>6</v>
      </c>
      <c r="DY90" s="7" t="s">
        <v>7</v>
      </c>
      <c r="DZ90" s="7" t="s">
        <v>8</v>
      </c>
      <c r="EA90" s="7" t="s">
        <v>9</v>
      </c>
      <c r="EB90" s="7" t="s">
        <v>10</v>
      </c>
      <c r="EC90" s="7" t="s">
        <v>10</v>
      </c>
      <c r="ED90" s="7" t="str">
        <f t="shared" ref="ED90:EI90" si="11">ED52</f>
        <v>Ene -Mar</v>
      </c>
      <c r="EE90" s="7" t="str">
        <f t="shared" si="11"/>
        <v>Feb -Abr</v>
      </c>
      <c r="EF90" s="7" t="str">
        <f t="shared" si="11"/>
        <v>Mar - May</v>
      </c>
      <c r="EG90" s="7" t="str">
        <f t="shared" si="11"/>
        <v>Abr - Jun</v>
      </c>
      <c r="EH90" s="7" t="str">
        <f t="shared" si="11"/>
        <v>May - Jul</v>
      </c>
      <c r="EI90" s="7" t="str">
        <f t="shared" si="11"/>
        <v>Jun - Ago</v>
      </c>
      <c r="EJ90" s="7" t="str">
        <f t="shared" ref="EJ90:EO90" si="12">EJ52</f>
        <v>Jul - Sep</v>
      </c>
      <c r="EK90" s="7" t="str">
        <f t="shared" si="12"/>
        <v>Ago -Oct</v>
      </c>
      <c r="EL90" s="7" t="str">
        <f t="shared" si="12"/>
        <v>Sep - Nov</v>
      </c>
      <c r="EM90" s="7" t="str">
        <f t="shared" si="12"/>
        <v>Oct - Dic</v>
      </c>
      <c r="EN90" s="7" t="str">
        <f t="shared" si="12"/>
        <v>Nov - Ene</v>
      </c>
      <c r="EO90" s="7" t="str">
        <f t="shared" si="12"/>
        <v>Dic -Feb</v>
      </c>
      <c r="EP90" s="7" t="str">
        <f t="shared" ref="EP90:EU90" si="13">EP52</f>
        <v>Ene - Mar</v>
      </c>
      <c r="EQ90" s="7" t="str">
        <f t="shared" si="13"/>
        <v>Feb -Abr</v>
      </c>
      <c r="ER90" s="7" t="str">
        <f t="shared" si="13"/>
        <v>Mar - May</v>
      </c>
      <c r="ES90" s="7" t="str">
        <f t="shared" si="13"/>
        <v>Abr - Jun</v>
      </c>
      <c r="ET90" s="7" t="str">
        <f t="shared" si="13"/>
        <v>May - Jul</v>
      </c>
      <c r="EU90" s="7" t="str">
        <f t="shared" si="13"/>
        <v>Jun - Ago</v>
      </c>
      <c r="EV90" s="7" t="str">
        <f t="shared" ref="EV90:FA90" si="14">EV52</f>
        <v>Jul - Sep</v>
      </c>
      <c r="EW90" s="7" t="str">
        <f t="shared" si="14"/>
        <v>Ago - Oct</v>
      </c>
      <c r="EX90" s="7" t="str">
        <f t="shared" si="14"/>
        <v>Sep - Nov</v>
      </c>
      <c r="EY90" s="7" t="str">
        <f t="shared" si="14"/>
        <v>Oct - Dic</v>
      </c>
      <c r="EZ90" s="7" t="str">
        <f t="shared" si="14"/>
        <v>Nov - Ene</v>
      </c>
      <c r="FA90" s="7" t="str">
        <f t="shared" si="14"/>
        <v>Dic -Feb</v>
      </c>
      <c r="FB90" s="7" t="str">
        <f t="shared" ref="FB90:FG90" si="15">FB52</f>
        <v>Ene -Mar</v>
      </c>
      <c r="FC90" s="7" t="str">
        <f t="shared" si="15"/>
        <v>Feb -Abr</v>
      </c>
      <c r="FD90" s="7" t="str">
        <f t="shared" si="15"/>
        <v>Mar - May</v>
      </c>
      <c r="FE90" s="7" t="str">
        <f t="shared" si="15"/>
        <v>Abr - Jun</v>
      </c>
      <c r="FF90" s="7" t="str">
        <f t="shared" si="15"/>
        <v>May - Jul</v>
      </c>
      <c r="FG90" s="7" t="str">
        <f t="shared" si="15"/>
        <v>Jun - Ago</v>
      </c>
      <c r="FH90" s="7" t="str">
        <f t="shared" ref="FH90:FM90" si="16">FH52</f>
        <v>Jul - Sep</v>
      </c>
      <c r="FI90" s="7" t="str">
        <f t="shared" si="16"/>
        <v>Ago - Oct</v>
      </c>
      <c r="FJ90" s="7" t="str">
        <f t="shared" si="16"/>
        <v>Sep - Nov</v>
      </c>
      <c r="FK90" s="7" t="str">
        <f t="shared" si="16"/>
        <v>Oct - Dic</v>
      </c>
      <c r="FL90" s="7" t="str">
        <f t="shared" si="16"/>
        <v>Nov - Ene</v>
      </c>
      <c r="FM90" s="7" t="str">
        <f t="shared" si="16"/>
        <v>Dic -Feb</v>
      </c>
      <c r="FN90" s="7" t="str">
        <f t="shared" ref="FN90:FS90" si="17">FN52</f>
        <v>Ene -Mar</v>
      </c>
      <c r="FO90" s="7" t="str">
        <f t="shared" si="17"/>
        <v>Feb -Abr</v>
      </c>
      <c r="FP90" s="7" t="str">
        <f t="shared" si="17"/>
        <v>Mar - May</v>
      </c>
      <c r="FQ90" s="7" t="str">
        <f t="shared" si="17"/>
        <v>Abr - Jun</v>
      </c>
      <c r="FR90" s="7" t="str">
        <f t="shared" si="17"/>
        <v>May - Jul</v>
      </c>
      <c r="FS90" s="7" t="str">
        <f t="shared" si="17"/>
        <v>Jun - Ago</v>
      </c>
      <c r="FT90" s="7" t="str">
        <f t="shared" ref="FT90:FY90" si="18">FT52</f>
        <v>Jul - Sep</v>
      </c>
      <c r="FU90" s="7" t="str">
        <f t="shared" si="18"/>
        <v>Ago - Oct</v>
      </c>
      <c r="FV90" s="7" t="str">
        <f t="shared" si="18"/>
        <v>Sep - Nov</v>
      </c>
      <c r="FW90" s="7" t="str">
        <f t="shared" si="18"/>
        <v>Oct - Dic</v>
      </c>
      <c r="FX90" s="7" t="str">
        <f t="shared" si="18"/>
        <v>Nov 15 - Ene 16</v>
      </c>
      <c r="FY90" s="7" t="str">
        <f t="shared" si="18"/>
        <v>Dic 15 - Feb 16</v>
      </c>
      <c r="FZ90" s="7" t="str">
        <f t="shared" ref="FZ90:GE90" si="19">FZ52</f>
        <v>Ene - Mar 16</v>
      </c>
      <c r="GA90" s="7" t="str">
        <f t="shared" si="19"/>
        <v>Feb - Abr 16</v>
      </c>
      <c r="GB90" s="7" t="str">
        <f t="shared" si="19"/>
        <v>Mar - May 16</v>
      </c>
      <c r="GC90" s="7" t="str">
        <f t="shared" si="19"/>
        <v>Abr - Jun 16</v>
      </c>
      <c r="GD90" s="7" t="str">
        <f t="shared" si="19"/>
        <v>May - Jul 16</v>
      </c>
      <c r="GE90" s="7" t="str">
        <f t="shared" si="19"/>
        <v>Jun - ago 16</v>
      </c>
      <c r="GF90" s="7" t="str">
        <f t="shared" ref="GF90:GK90" si="20">GF52</f>
        <v>Jul - sep 16</v>
      </c>
      <c r="GG90" s="7" t="str">
        <f t="shared" si="20"/>
        <v>Ago - oct 16</v>
      </c>
      <c r="GH90" s="7" t="str">
        <f t="shared" si="20"/>
        <v>Sep - nov 16</v>
      </c>
      <c r="GI90" s="7" t="str">
        <f t="shared" si="20"/>
        <v>Oct - dic 16</v>
      </c>
      <c r="GJ90" s="7" t="str">
        <f t="shared" si="20"/>
        <v>Nov 16 - ene 17</v>
      </c>
      <c r="GK90" s="7" t="str">
        <f t="shared" si="20"/>
        <v>Dic 16 - feb 17</v>
      </c>
      <c r="GL90" s="7" t="str">
        <f t="shared" ref="GL90:GQ90" si="21">GL52</f>
        <v>Ene - mar 17</v>
      </c>
      <c r="GM90" s="7" t="str">
        <f t="shared" si="21"/>
        <v>Feb - abr 17</v>
      </c>
      <c r="GN90" s="7" t="str">
        <f t="shared" si="21"/>
        <v>Mar - may 17</v>
      </c>
      <c r="GO90" s="7" t="str">
        <f t="shared" si="21"/>
        <v>Abr - jun 17</v>
      </c>
      <c r="GP90" s="7" t="str">
        <f t="shared" si="21"/>
        <v>May - jul 17</v>
      </c>
      <c r="GQ90" s="7" t="str">
        <f t="shared" si="21"/>
        <v>Jun - ago 17</v>
      </c>
      <c r="GR90" s="7" t="str">
        <f>GR52</f>
        <v>Jul - sep 17</v>
      </c>
      <c r="GS90" s="7" t="str">
        <f>GS52</f>
        <v>Ago - oct 17</v>
      </c>
      <c r="GT90" s="7" t="str">
        <f>GT52</f>
        <v>Sep - nov 17</v>
      </c>
    </row>
    <row r="91" spans="1:202" x14ac:dyDescent="0.2">
      <c r="A91" s="9" t="s">
        <v>13</v>
      </c>
      <c r="B91" s="10">
        <v>76.197714594307669</v>
      </c>
      <c r="C91" s="10">
        <v>76.230677152112079</v>
      </c>
      <c r="D91" s="10">
        <v>76.263848212838241</v>
      </c>
      <c r="E91" s="10">
        <v>76.297216591794836</v>
      </c>
      <c r="F91" s="10">
        <v>76.330760745268805</v>
      </c>
      <c r="G91" s="10">
        <v>76.364456239250728</v>
      </c>
      <c r="H91" s="10">
        <v>76.398300293671511</v>
      </c>
      <c r="I91" s="10">
        <v>76.432270148275222</v>
      </c>
      <c r="J91" s="10">
        <v>76.466400706590832</v>
      </c>
      <c r="K91" s="10">
        <v>76.500688997428938</v>
      </c>
      <c r="L91" s="10">
        <v>76.535146394068533</v>
      </c>
      <c r="M91" s="10">
        <v>76.569762526500512</v>
      </c>
      <c r="N91" s="10">
        <v>76.604536545343649</v>
      </c>
      <c r="O91" s="10">
        <v>76.639482932989637</v>
      </c>
      <c r="P91" s="10">
        <v>76.674597555979958</v>
      </c>
      <c r="Q91" s="10">
        <v>76.709890245904987</v>
      </c>
      <c r="R91" s="10">
        <v>76.745366616873127</v>
      </c>
      <c r="S91" s="10">
        <v>76.781034238938489</v>
      </c>
      <c r="T91" s="10">
        <v>76.816865022350754</v>
      </c>
      <c r="U91" s="10">
        <v>76.852847975878646</v>
      </c>
      <c r="V91" s="10">
        <v>76.88894093548231</v>
      </c>
      <c r="W91" s="10">
        <v>76.925157852806365</v>
      </c>
      <c r="X91" s="10">
        <v>76.961468387568715</v>
      </c>
      <c r="Y91" s="10">
        <v>76.997851398054209</v>
      </c>
      <c r="Z91" s="10">
        <v>77.034261725640604</v>
      </c>
      <c r="AA91" s="10">
        <v>77.070688640203443</v>
      </c>
      <c r="AB91" s="10">
        <v>77.107131356299661</v>
      </c>
      <c r="AC91" s="10">
        <v>77.143554130104079</v>
      </c>
      <c r="AD91" s="10">
        <v>77.179928093484776</v>
      </c>
      <c r="AE91" s="10">
        <v>77.216228342222891</v>
      </c>
      <c r="AF91" s="10">
        <v>77.252467334024857</v>
      </c>
      <c r="AG91" s="10">
        <v>77.288634388208365</v>
      </c>
      <c r="AH91" s="10">
        <v>77.324733501782035</v>
      </c>
      <c r="AI91" s="10">
        <v>77.360772730790728</v>
      </c>
      <c r="AJ91" s="10">
        <v>77.396760540674904</v>
      </c>
      <c r="AK91" s="10">
        <v>77.432687220042098</v>
      </c>
      <c r="AL91" s="10">
        <v>77.468545121136316</v>
      </c>
      <c r="AM91" s="10">
        <v>77.504355621996254</v>
      </c>
      <c r="AN91" s="10">
        <v>77.540134379217974</v>
      </c>
      <c r="AO91" s="10">
        <v>77.575884060360139</v>
      </c>
      <c r="AP91" s="10">
        <v>77.611581456311882</v>
      </c>
      <c r="AQ91" s="10">
        <v>77.647235398749388</v>
      </c>
      <c r="AR91" s="10">
        <v>77.682827324879909</v>
      </c>
      <c r="AS91" s="10">
        <v>77.718355901302601</v>
      </c>
      <c r="AT91" s="10">
        <v>77.753785192941379</v>
      </c>
      <c r="AU91" s="10">
        <v>77.789092979202039</v>
      </c>
      <c r="AV91" s="10">
        <v>77.82424021789322</v>
      </c>
      <c r="AW91" s="10">
        <v>77.859217425236409</v>
      </c>
      <c r="AX91" s="10">
        <v>77.894005327930543</v>
      </c>
      <c r="AY91" s="10">
        <v>77.928591426329945</v>
      </c>
      <c r="AZ91" s="10">
        <v>77.962919257348133</v>
      </c>
      <c r="BA91" s="10">
        <v>77.996965936972529</v>
      </c>
      <c r="BB91" s="10">
        <v>78.030387019290899</v>
      </c>
      <c r="BC91" s="10">
        <v>78.062781011118915</v>
      </c>
      <c r="BD91" s="10">
        <v>78.094026808229742</v>
      </c>
      <c r="BE91" s="10">
        <v>78.124368937156348</v>
      </c>
      <c r="BF91" s="10">
        <v>78.154161738479928</v>
      </c>
      <c r="BG91" s="10">
        <v>78.183506714750123</v>
      </c>
      <c r="BH91" s="10">
        <v>78.212518424313032</v>
      </c>
      <c r="BI91" s="10">
        <v>78.241312285035107</v>
      </c>
      <c r="BJ91" s="10">
        <v>78.269977727926431</v>
      </c>
      <c r="BK91" s="10">
        <v>78.298602458726705</v>
      </c>
      <c r="BL91" s="10">
        <v>78.327293918569254</v>
      </c>
      <c r="BM91" s="10">
        <v>78.356182472152966</v>
      </c>
      <c r="BN91" s="10">
        <v>78.385335833170913</v>
      </c>
      <c r="BO91" s="10">
        <v>78.414848662921798</v>
      </c>
      <c r="BP91" s="10">
        <v>78.444703280938043</v>
      </c>
      <c r="BQ91" s="10">
        <v>78.474930332986474</v>
      </c>
      <c r="BR91" s="10">
        <v>78.505432334839824</v>
      </c>
      <c r="BS91" s="10">
        <v>78.536181171895649</v>
      </c>
      <c r="BT91" s="10">
        <v>78.567128342666408</v>
      </c>
      <c r="BU91" s="10">
        <v>78.598235994358134</v>
      </c>
      <c r="BV91" s="10">
        <v>78.629443711093344</v>
      </c>
      <c r="BW91" s="10">
        <v>78.66067885978012</v>
      </c>
      <c r="BX91" s="10">
        <v>78.691893675713743</v>
      </c>
      <c r="BY91" s="10">
        <v>78.723038938336089</v>
      </c>
      <c r="BZ91" s="10">
        <v>78.75406909419452</v>
      </c>
      <c r="CA91" s="10">
        <v>78.784953243538027</v>
      </c>
      <c r="CB91" s="10">
        <v>78.815681167737949</v>
      </c>
      <c r="CC91" s="10">
        <v>78.846258970226387</v>
      </c>
      <c r="CD91" s="10">
        <v>78.876677004988977</v>
      </c>
      <c r="CE91" s="10">
        <v>78.906980179521909</v>
      </c>
      <c r="CF91" s="10">
        <v>78.937161523546052</v>
      </c>
      <c r="CG91" s="10">
        <v>78.96724361330655</v>
      </c>
      <c r="CH91" s="10">
        <v>78.997244370924264</v>
      </c>
      <c r="CI91" s="10">
        <v>79.027173409498999</v>
      </c>
      <c r="CJ91" s="10">
        <v>79.057068597962086</v>
      </c>
      <c r="CK91" s="10">
        <v>79.086917933402219</v>
      </c>
      <c r="CL91" s="10">
        <v>79.116753919496702</v>
      </c>
      <c r="CM91" s="10">
        <v>79.146589816644521</v>
      </c>
      <c r="CN91" s="10">
        <v>79.176408467632825</v>
      </c>
      <c r="CO91" s="10">
        <v>79.206217640769665</v>
      </c>
      <c r="CP91" s="10">
        <v>79.235990892693877</v>
      </c>
      <c r="CQ91" s="10">
        <v>79.265729253818733</v>
      </c>
      <c r="CR91" s="10">
        <v>79.295415558722866</v>
      </c>
      <c r="CS91" s="10">
        <v>79.325047223361608</v>
      </c>
      <c r="CT91" s="10">
        <v>79.354606283345603</v>
      </c>
      <c r="CU91" s="10">
        <v>79.384071155226991</v>
      </c>
      <c r="CV91" s="10">
        <v>79.413433570985632</v>
      </c>
      <c r="CW91" s="10">
        <v>79.442694903513143</v>
      </c>
      <c r="CX91" s="10">
        <v>79.471847664724649</v>
      </c>
      <c r="CY91" s="10">
        <v>79.500854146180416</v>
      </c>
      <c r="CZ91" s="10">
        <v>79.529703376684765</v>
      </c>
      <c r="DA91" s="10">
        <v>79.558392224161651</v>
      </c>
      <c r="DB91" s="10">
        <v>79.586897013693786</v>
      </c>
      <c r="DC91" s="10">
        <v>79.61521533009801</v>
      </c>
      <c r="DD91" s="10">
        <v>79.643324748890848</v>
      </c>
      <c r="DE91" s="10">
        <v>79.671224364645056</v>
      </c>
      <c r="DF91" s="10">
        <v>79.698905182283553</v>
      </c>
      <c r="DG91" s="10">
        <v>79.726343466171073</v>
      </c>
      <c r="DH91" s="10">
        <v>79.753518428760714</v>
      </c>
      <c r="DI91" s="10">
        <v>79.7804240903032</v>
      </c>
      <c r="DJ91" s="10">
        <v>79.807034597175388</v>
      </c>
      <c r="DK91" s="10">
        <v>79.833363639703151</v>
      </c>
      <c r="DL91" s="10">
        <v>79.859382788904199</v>
      </c>
      <c r="DM91" s="10">
        <v>79.885127464927692</v>
      </c>
      <c r="DN91" s="10">
        <v>79.910602058120503</v>
      </c>
      <c r="DO91" s="10">
        <v>79.935825042083096</v>
      </c>
      <c r="DP91" s="10">
        <v>79.960793517408547</v>
      </c>
      <c r="DQ91" s="10">
        <v>79.98553302870738</v>
      </c>
      <c r="DR91" s="10">
        <v>80.010049326404314</v>
      </c>
      <c r="DS91" s="10">
        <v>80.034362909599537</v>
      </c>
      <c r="DT91" s="10">
        <v>80.05850061462624</v>
      </c>
      <c r="DU91" s="10">
        <v>80.082452118780381</v>
      </c>
      <c r="DV91" s="10">
        <v>80.106243740348532</v>
      </c>
      <c r="DW91" s="10">
        <v>80.129849694131906</v>
      </c>
      <c r="DX91" s="10">
        <v>80.153315051210683</v>
      </c>
      <c r="DY91" s="10">
        <v>80.176630976743496</v>
      </c>
      <c r="DZ91" s="10">
        <v>80.199795330732726</v>
      </c>
      <c r="EA91" s="10">
        <v>80.222815787716328</v>
      </c>
      <c r="EB91" s="10">
        <v>80.245674536201008</v>
      </c>
      <c r="EC91" s="10">
        <v>80.26837511703377</v>
      </c>
      <c r="ED91" s="10">
        <v>80.290908742754979</v>
      </c>
      <c r="EE91" s="10">
        <v>80.31327071027232</v>
      </c>
      <c r="EF91" s="10">
        <v>80.335481034563898</v>
      </c>
      <c r="EG91" s="10">
        <v>80.35750836197721</v>
      </c>
      <c r="EH91" s="10">
        <v>80.379376249436177</v>
      </c>
      <c r="EI91" s="10">
        <v>80.401069970648649</v>
      </c>
      <c r="EJ91" s="10">
        <v>80.422580873135203</v>
      </c>
      <c r="EK91" s="10">
        <v>80.443917411221577</v>
      </c>
      <c r="EL91" s="10">
        <v>80.46509324796169</v>
      </c>
      <c r="EM91" s="10">
        <v>80.486102948267842</v>
      </c>
      <c r="EN91" s="10">
        <v>80.506948122732325</v>
      </c>
      <c r="EO91" s="10">
        <v>80.527604291240664</v>
      </c>
      <c r="EP91" s="10">
        <v>80.548125197520221</v>
      </c>
      <c r="EQ91" s="10">
        <v>80.568489140718086</v>
      </c>
      <c r="ER91" s="10">
        <v>80.588702943950992</v>
      </c>
      <c r="ES91" s="10">
        <v>80.608752821454075</v>
      </c>
      <c r="ET91" s="10">
        <v>80.628646921710683</v>
      </c>
      <c r="EU91" s="10">
        <v>80.648392218130908</v>
      </c>
      <c r="EV91" s="10">
        <v>80.667998854668724</v>
      </c>
      <c r="EW91" s="10">
        <v>80.687466607169014</v>
      </c>
      <c r="EX91" s="10">
        <v>80.706803249255557</v>
      </c>
      <c r="EY91" s="10">
        <v>80.72601333305181</v>
      </c>
      <c r="EZ91" s="10">
        <v>80.745107921972846</v>
      </c>
      <c r="FA91" s="10">
        <v>80.764097642697834</v>
      </c>
      <c r="FB91" s="10">
        <v>80.782975228530631</v>
      </c>
      <c r="FC91" s="10">
        <v>80.801756742933136</v>
      </c>
      <c r="FD91" s="10">
        <v>80.820441994169187</v>
      </c>
      <c r="FE91" s="10">
        <v>80.83905229048743</v>
      </c>
      <c r="FF91" s="10">
        <v>80.857578627177219</v>
      </c>
      <c r="FG91" s="10">
        <v>80.876043042458136</v>
      </c>
      <c r="FH91" s="10">
        <v>80.894416684605758</v>
      </c>
      <c r="FI91" s="10">
        <v>80.91270945447377</v>
      </c>
      <c r="FJ91" s="10">
        <v>80.93089423411152</v>
      </c>
      <c r="FK91" s="10">
        <v>80.948993901183101</v>
      </c>
      <c r="FL91" s="10">
        <v>80.966984242388051</v>
      </c>
      <c r="FM91" s="10">
        <v>80.984863921509998</v>
      </c>
      <c r="FN91" s="10">
        <v>81.002604550397876</v>
      </c>
      <c r="FO91" s="10">
        <v>81.020201472076252</v>
      </c>
      <c r="FP91" s="10">
        <v>81.037652387488436</v>
      </c>
      <c r="FQ91" s="10">
        <v>81.054943589700798</v>
      </c>
      <c r="FR91" s="10">
        <v>81.072082031791112</v>
      </c>
      <c r="FS91" s="10">
        <v>81.089031029181712</v>
      </c>
      <c r="FT91" s="10">
        <v>81.105814507771626</v>
      </c>
      <c r="FU91" s="10">
        <v>81.12242673966999</v>
      </c>
      <c r="FV91" s="10">
        <v>81.138880583370593</v>
      </c>
      <c r="FW91" s="10">
        <v>81.155180083058568</v>
      </c>
      <c r="FX91" s="10">
        <v>81.171330115077595</v>
      </c>
      <c r="FY91" s="10">
        <v>81.187344303144073</v>
      </c>
      <c r="FZ91" s="10">
        <v>81.203233284622129</v>
      </c>
      <c r="GA91" s="10">
        <v>81.21900580237255</v>
      </c>
      <c r="GB91" s="10">
        <v>81.234652271104508</v>
      </c>
      <c r="GC91" s="10">
        <v>81.25018425529953</v>
      </c>
      <c r="GD91" s="10">
        <v>81.265604688112589</v>
      </c>
      <c r="GE91" s="10">
        <v>81.280949015521415</v>
      </c>
      <c r="GF91" s="10">
        <v>81.296196325438473</v>
      </c>
      <c r="GG91" s="10">
        <v>81.31135234242744</v>
      </c>
      <c r="GH91" s="10">
        <v>81.326441017110099</v>
      </c>
      <c r="GI91" s="10">
        <v>81.341471815825315</v>
      </c>
      <c r="GJ91" s="10">
        <v>81.356426645894899</v>
      </c>
      <c r="GK91" s="10">
        <v>81.37130435328551</v>
      </c>
      <c r="GL91" s="10">
        <v>81.386114420217581</v>
      </c>
      <c r="GM91" s="10">
        <v>81.4008910355372</v>
      </c>
      <c r="GN91" s="10">
        <v>81.41561258048786</v>
      </c>
      <c r="GO91" s="10">
        <v>81.430278647123941</v>
      </c>
      <c r="GP91" s="10">
        <v>81.444899434525766</v>
      </c>
      <c r="GQ91" s="10">
        <v>81.459480550924482</v>
      </c>
      <c r="GR91" s="10">
        <v>81.474026864119793</v>
      </c>
      <c r="GS91" s="10">
        <v>81.488526413502385</v>
      </c>
      <c r="GT91" s="10">
        <v>81.502990255437922</v>
      </c>
    </row>
    <row r="92" spans="1:202" x14ac:dyDescent="0.2">
      <c r="A92" s="11" t="s">
        <v>14</v>
      </c>
      <c r="B92" s="12">
        <v>54.09472247225218</v>
      </c>
      <c r="C92" s="12">
        <v>52.872534792558092</v>
      </c>
      <c r="D92" s="12">
        <v>51.545437654568957</v>
      </c>
      <c r="E92" s="12">
        <v>51.467315007806292</v>
      </c>
      <c r="F92" s="12">
        <v>52.126715252824361</v>
      </c>
      <c r="G92" s="12">
        <v>52.583399304157972</v>
      </c>
      <c r="H92" s="12">
        <v>53.312558893210117</v>
      </c>
      <c r="I92" s="12">
        <v>53.607289960510585</v>
      </c>
      <c r="J92" s="12">
        <v>54.186043091277782</v>
      </c>
      <c r="K92" s="12">
        <v>54.381809491957291</v>
      </c>
      <c r="L92" s="12">
        <v>54.249671894055574</v>
      </c>
      <c r="M92" s="12">
        <v>54.163188166827247</v>
      </c>
      <c r="N92" s="12">
        <v>53.123630266145227</v>
      </c>
      <c r="O92" s="12">
        <v>53.4625999123299</v>
      </c>
      <c r="P92" s="12">
        <v>53.26139546274716</v>
      </c>
      <c r="Q92" s="12">
        <v>53.411178066755127</v>
      </c>
      <c r="R92" s="12">
        <v>52.919243207949108</v>
      </c>
      <c r="S92" s="12">
        <v>53.39108047490366</v>
      </c>
      <c r="T92" s="12">
        <v>53.807989088153484</v>
      </c>
      <c r="U92" s="12">
        <v>54.415963017709487</v>
      </c>
      <c r="V92" s="12">
        <v>54.196717447937871</v>
      </c>
      <c r="W92" s="12">
        <v>53.885472670653719</v>
      </c>
      <c r="X92" s="12">
        <v>52.767126681951417</v>
      </c>
      <c r="Y92" s="12">
        <v>52.712494451795756</v>
      </c>
      <c r="Z92" s="12">
        <v>52.811585876773627</v>
      </c>
      <c r="AA92" s="12">
        <v>53.962148493774464</v>
      </c>
      <c r="AB92" s="12">
        <v>53.811890265237253</v>
      </c>
      <c r="AC92" s="12">
        <v>53.697321162086254</v>
      </c>
      <c r="AD92" s="12">
        <v>52.938987088570912</v>
      </c>
      <c r="AE92" s="12">
        <v>53.850946194197171</v>
      </c>
      <c r="AF92" s="12">
        <v>54.858852639699883</v>
      </c>
      <c r="AG92" s="12">
        <v>56.405044969506214</v>
      </c>
      <c r="AH92" s="12">
        <v>56.261938425445344</v>
      </c>
      <c r="AI92" s="12">
        <v>55.742025910948442</v>
      </c>
      <c r="AJ92" s="12">
        <v>54.294873032636829</v>
      </c>
      <c r="AK92" s="12">
        <v>53.644266520296554</v>
      </c>
      <c r="AL92" s="12">
        <v>53.344174083045729</v>
      </c>
      <c r="AM92" s="12">
        <v>53.279560204120671</v>
      </c>
      <c r="AN92" s="12">
        <v>52.858271058698712</v>
      </c>
      <c r="AO92" s="12">
        <v>51.951126927921166</v>
      </c>
      <c r="AP92" s="12">
        <v>52.063209114957274</v>
      </c>
      <c r="AQ92" s="12">
        <v>51.938529961136396</v>
      </c>
      <c r="AR92" s="12">
        <v>52.336307214676545</v>
      </c>
      <c r="AS92" s="12">
        <v>52.31991605068319</v>
      </c>
      <c r="AT92" s="12">
        <v>52.602542044754095</v>
      </c>
      <c r="AU92" s="12">
        <v>52.590764413293492</v>
      </c>
      <c r="AV92" s="12">
        <v>52.085377573483008</v>
      </c>
      <c r="AW92" s="12">
        <v>51.903478433287773</v>
      </c>
      <c r="AX92" s="12">
        <v>51.497049897093504</v>
      </c>
      <c r="AY92" s="12">
        <v>51.322890765181725</v>
      </c>
      <c r="AZ92" s="12">
        <v>51.019022088060694</v>
      </c>
      <c r="BA92" s="12">
        <v>50.790908691580391</v>
      </c>
      <c r="BB92" s="12">
        <v>51.24376735102458</v>
      </c>
      <c r="BC92" s="12">
        <v>51.517643179127916</v>
      </c>
      <c r="BD92" s="12">
        <v>52.349698603330928</v>
      </c>
      <c r="BE92" s="12">
        <v>52.614073694127462</v>
      </c>
      <c r="BF92" s="12">
        <v>52.711130753580079</v>
      </c>
      <c r="BG92" s="12">
        <v>53.260278427591132</v>
      </c>
      <c r="BH92" s="12">
        <v>52.614200558080285</v>
      </c>
      <c r="BI92" s="12">
        <v>52.71500307323501</v>
      </c>
      <c r="BJ92" s="12">
        <v>52.302091786056593</v>
      </c>
      <c r="BK92" s="12">
        <v>52.056494818877155</v>
      </c>
      <c r="BL92" s="12">
        <v>51.400239079138274</v>
      </c>
      <c r="BM92" s="12">
        <v>51.266268268776727</v>
      </c>
      <c r="BN92" s="12">
        <v>51.837871267913236</v>
      </c>
      <c r="BO92" s="12">
        <v>51.787717435392658</v>
      </c>
      <c r="BP92" s="12">
        <v>51.060799393752262</v>
      </c>
      <c r="BQ92" s="12">
        <v>50.451450974882363</v>
      </c>
      <c r="BR92" s="12">
        <v>49.986066800634823</v>
      </c>
      <c r="BS92" s="12">
        <v>49.534973699544679</v>
      </c>
      <c r="BT92" s="12">
        <v>48.961788838532051</v>
      </c>
      <c r="BU92" s="12">
        <v>49.404153812301985</v>
      </c>
      <c r="BV92" s="12">
        <v>50.188656008268175</v>
      </c>
      <c r="BW92" s="12">
        <v>50.73808308936335</v>
      </c>
      <c r="BX92" s="12">
        <v>50.836177452247981</v>
      </c>
      <c r="BY92" s="12">
        <v>50.486339864101851</v>
      </c>
      <c r="BZ92" s="12">
        <v>50.365958898326078</v>
      </c>
      <c r="CA92" s="12">
        <v>50.362902970456538</v>
      </c>
      <c r="CB92" s="12">
        <v>50.77543708428697</v>
      </c>
      <c r="CC92" s="12">
        <v>51.957911681053169</v>
      </c>
      <c r="CD92" s="12">
        <v>52.27959579350717</v>
      </c>
      <c r="CE92" s="12">
        <v>51.823458225620264</v>
      </c>
      <c r="CF92" s="12">
        <v>50.667549417892467</v>
      </c>
      <c r="CG92" s="12">
        <v>50.792198819575049</v>
      </c>
      <c r="CH92" s="12">
        <v>51.357435342339407</v>
      </c>
      <c r="CI92" s="12">
        <v>52.232099313284252</v>
      </c>
      <c r="CJ92" s="12">
        <v>52.24623567501029</v>
      </c>
      <c r="CK92" s="12">
        <v>51.726718871758301</v>
      </c>
      <c r="CL92" s="12">
        <v>51.505220476522638</v>
      </c>
      <c r="CM92" s="12">
        <v>50.928220615195805</v>
      </c>
      <c r="CN92" s="12">
        <v>51.32050499529096</v>
      </c>
      <c r="CO92" s="12">
        <v>51.222702764656383</v>
      </c>
      <c r="CP92" s="12">
        <v>50.651194690003997</v>
      </c>
      <c r="CQ92" s="12">
        <v>50.204443158062382</v>
      </c>
      <c r="CR92" s="12">
        <v>50.116024190098365</v>
      </c>
      <c r="CS92" s="12">
        <v>51.231471132663629</v>
      </c>
      <c r="CT92" s="12">
        <v>52.100968563751152</v>
      </c>
      <c r="CU92" s="12">
        <v>53.153623423358809</v>
      </c>
      <c r="CV92" s="12">
        <v>53.788023422114975</v>
      </c>
      <c r="CW92" s="12">
        <v>54.267993631387199</v>
      </c>
      <c r="CX92" s="12">
        <v>54.342436742650179</v>
      </c>
      <c r="CY92" s="12">
        <v>54.070038860034451</v>
      </c>
      <c r="CZ92" s="12">
        <v>53.881312776415477</v>
      </c>
      <c r="DA92" s="12">
        <v>54.362347346834817</v>
      </c>
      <c r="DB92" s="12">
        <v>55.184548542309606</v>
      </c>
      <c r="DC92" s="12">
        <v>55.774997549506345</v>
      </c>
      <c r="DD92" s="12">
        <v>55.195404013102447</v>
      </c>
      <c r="DE92" s="12">
        <v>55.058138157009296</v>
      </c>
      <c r="DF92" s="12">
        <v>54.429380495973447</v>
      </c>
      <c r="DG92" s="12">
        <v>54.987103825094493</v>
      </c>
      <c r="DH92" s="12">
        <v>54.834037226021515</v>
      </c>
      <c r="DI92" s="12">
        <v>55.424938979763397</v>
      </c>
      <c r="DJ92" s="12">
        <v>55.343116340031628</v>
      </c>
      <c r="DK92" s="12">
        <v>55.735850884230928</v>
      </c>
      <c r="DL92" s="12">
        <v>56.023409100014753</v>
      </c>
      <c r="DM92" s="12">
        <v>56.390946700283351</v>
      </c>
      <c r="DN92" s="12">
        <v>56.875444569113689</v>
      </c>
      <c r="DO92" s="12">
        <v>56.689745812706214</v>
      </c>
      <c r="DP92" s="12">
        <v>56.246815601461584</v>
      </c>
      <c r="DQ92" s="12">
        <v>55.678107100284159</v>
      </c>
      <c r="DR92" s="12">
        <v>55.75640647498107</v>
      </c>
      <c r="DS92" s="12">
        <v>55.777610615928388</v>
      </c>
      <c r="DT92" s="12">
        <v>55.99588513621697</v>
      </c>
      <c r="DU92" s="12">
        <v>56.310408857691961</v>
      </c>
      <c r="DV92" s="12">
        <v>56.56178962942441</v>
      </c>
      <c r="DW92" s="12">
        <v>56.295135518557537</v>
      </c>
      <c r="DX92" s="12">
        <v>56.842544992837837</v>
      </c>
      <c r="DY92" s="12">
        <v>58.064314405884986</v>
      </c>
      <c r="DZ92" s="12">
        <v>58.98465677641768</v>
      </c>
      <c r="EA92" s="12">
        <v>58.598925295870153</v>
      </c>
      <c r="EB92" s="12">
        <v>57.54630663025214</v>
      </c>
      <c r="EC92" s="12">
        <v>57.346823546116468</v>
      </c>
      <c r="ED92" s="12">
        <v>57.268346863221119</v>
      </c>
      <c r="EE92" s="12">
        <v>57.579381590034259</v>
      </c>
      <c r="EF92" s="12">
        <v>57.817740825997291</v>
      </c>
      <c r="EG92" s="12">
        <v>58.637428907689205</v>
      </c>
      <c r="EH92" s="12">
        <v>58.762688000898208</v>
      </c>
      <c r="EI92" s="12">
        <v>58.429674384288496</v>
      </c>
      <c r="EJ92" s="12">
        <v>57.681524820152156</v>
      </c>
      <c r="EK92" s="12">
        <v>57.715032209077776</v>
      </c>
      <c r="EL92" s="12">
        <v>57.890636144755668</v>
      </c>
      <c r="EM92" s="12">
        <v>58.099302591524946</v>
      </c>
      <c r="EN92" s="12">
        <v>57.530384883148564</v>
      </c>
      <c r="EO92" s="12">
        <v>57.30731051464749</v>
      </c>
      <c r="EP92" s="12">
        <v>56.705276599155965</v>
      </c>
      <c r="EQ92" s="12">
        <v>56.998946511137575</v>
      </c>
      <c r="ER92" s="12">
        <v>57.359617094639944</v>
      </c>
      <c r="ES92" s="12">
        <v>58.095474654675584</v>
      </c>
      <c r="ET92" s="12">
        <v>58.312687894451351</v>
      </c>
      <c r="EU92" s="12">
        <v>58.456489001196651</v>
      </c>
      <c r="EV92" s="12">
        <v>58.207082109294682</v>
      </c>
      <c r="EW92" s="12">
        <v>58.5527414655608</v>
      </c>
      <c r="EX92" s="12">
        <v>58.178975345695385</v>
      </c>
      <c r="EY92" s="12">
        <v>58.321698353672538</v>
      </c>
      <c r="EZ92" s="12">
        <v>57.538205583610278</v>
      </c>
      <c r="FA92" s="12">
        <v>57.330913473913206</v>
      </c>
      <c r="FB92" s="12">
        <v>56.745371657666389</v>
      </c>
      <c r="FC92" s="12">
        <v>57.065110594944265</v>
      </c>
      <c r="FD92" s="12">
        <v>57.182882238021229</v>
      </c>
      <c r="FE92" s="12">
        <v>57.95581807670461</v>
      </c>
      <c r="FF92" s="12">
        <v>58.053679449573877</v>
      </c>
      <c r="FG92" s="12">
        <v>58.395465311311966</v>
      </c>
      <c r="FH92" s="12">
        <v>58.433918818553231</v>
      </c>
      <c r="FI92" s="12">
        <v>59.066793520521365</v>
      </c>
      <c r="FJ92" s="12">
        <v>59.243540957121418</v>
      </c>
      <c r="FK92" s="12">
        <v>58.942480863861277</v>
      </c>
      <c r="FL92" s="12">
        <v>57.985960568622616</v>
      </c>
      <c r="FM92" s="12">
        <v>57.297332850213913</v>
      </c>
      <c r="FN92" s="12">
        <v>57.165979194020366</v>
      </c>
      <c r="FO92" s="12">
        <v>57.731544361393105</v>
      </c>
      <c r="FP92" s="12">
        <v>58.211084376932867</v>
      </c>
      <c r="FQ92" s="12">
        <v>58.691756519922031</v>
      </c>
      <c r="FR92" s="12">
        <v>58.267849218035273</v>
      </c>
      <c r="FS92" s="12">
        <v>58.385368885793199</v>
      </c>
      <c r="FT92" s="12">
        <v>58.492753775053274</v>
      </c>
      <c r="FU92" s="12">
        <v>59.532049371519989</v>
      </c>
      <c r="FV92" s="12">
        <v>59.750150506914665</v>
      </c>
      <c r="FW92" s="12">
        <v>59.359291987500619</v>
      </c>
      <c r="FX92" s="12">
        <v>58.616583789451504</v>
      </c>
      <c r="FY92" s="12">
        <v>58.184189020649313</v>
      </c>
      <c r="FZ92" s="12">
        <v>57.876434704498038</v>
      </c>
      <c r="GA92" s="12">
        <v>57.612790736393052</v>
      </c>
      <c r="GB92" s="12">
        <v>57.116147692169562</v>
      </c>
      <c r="GC92" s="12">
        <v>57.436779307746264</v>
      </c>
      <c r="GD92" s="12">
        <v>57.307019401211555</v>
      </c>
      <c r="GE92" s="12">
        <v>57.559180805349307</v>
      </c>
      <c r="GF92" s="12">
        <v>57.691566392140736</v>
      </c>
      <c r="GG92" s="12">
        <v>58.373445808101806</v>
      </c>
      <c r="GH92" s="12">
        <v>58.78897769265069</v>
      </c>
      <c r="GI92" s="12">
        <v>58.681660934865086</v>
      </c>
      <c r="GJ92" s="12">
        <v>57.775779455284002</v>
      </c>
      <c r="GK92" s="12">
        <v>57.513622110884135</v>
      </c>
      <c r="GL92" s="12">
        <v>57.264344146064282</v>
      </c>
      <c r="GM92" s="12">
        <v>57.742861187238802</v>
      </c>
      <c r="GN92" s="12">
        <v>57.354128752184899</v>
      </c>
      <c r="GO92" s="12">
        <v>58.098360401182205</v>
      </c>
      <c r="GP92" s="12">
        <v>57.687850895316586</v>
      </c>
      <c r="GQ92" s="12">
        <v>58.03765758528705</v>
      </c>
      <c r="GR92" s="12">
        <v>57.503248077470239</v>
      </c>
      <c r="GS92" s="12">
        <v>58.126843058739922</v>
      </c>
      <c r="GT92" s="12">
        <v>57.989101134946864</v>
      </c>
    </row>
    <row r="93" spans="1:202" x14ac:dyDescent="0.2">
      <c r="A93" s="9" t="s">
        <v>15</v>
      </c>
      <c r="B93" s="10">
        <v>41.766375928378466</v>
      </c>
      <c r="C93" s="10">
        <v>41.476226574345837</v>
      </c>
      <c r="D93" s="10">
        <v>41.350929615343702</v>
      </c>
      <c r="E93" s="10">
        <v>41.467748577967711</v>
      </c>
      <c r="F93" s="10">
        <v>41.86808928968194</v>
      </c>
      <c r="G93" s="10">
        <v>41.995644130611751</v>
      </c>
      <c r="H93" s="10">
        <v>42.755845634833548</v>
      </c>
      <c r="I93" s="10">
        <v>42.928684972367606</v>
      </c>
      <c r="J93" s="10">
        <v>43.554995432819773</v>
      </c>
      <c r="K93" s="10">
        <v>43.754745538242702</v>
      </c>
      <c r="L93" s="10">
        <v>43.05624883063178</v>
      </c>
      <c r="M93" s="10">
        <v>42.681183800055081</v>
      </c>
      <c r="N93" s="10">
        <v>41.641731835396243</v>
      </c>
      <c r="O93" s="10">
        <v>42.266149134074524</v>
      </c>
      <c r="P93" s="10">
        <v>42.668515213060104</v>
      </c>
      <c r="Q93" s="10">
        <v>42.671140156742794</v>
      </c>
      <c r="R93" s="10">
        <v>42.391924121023948</v>
      </c>
      <c r="S93" s="10">
        <v>42.290474347574786</v>
      </c>
      <c r="T93" s="10">
        <v>43.027682508684109</v>
      </c>
      <c r="U93" s="10">
        <v>43.568896355378115</v>
      </c>
      <c r="V93" s="10">
        <v>43.701248900140079</v>
      </c>
      <c r="W93" s="10">
        <v>43.485782664509713</v>
      </c>
      <c r="X93" s="10">
        <v>42.388453649375805</v>
      </c>
      <c r="Y93" s="10">
        <v>41.66704652369431</v>
      </c>
      <c r="Z93" s="10">
        <v>41.896859589008805</v>
      </c>
      <c r="AA93" s="10">
        <v>43.006671628540936</v>
      </c>
      <c r="AB93" s="10">
        <v>43.751683323715127</v>
      </c>
      <c r="AC93" s="10">
        <v>43.425285412000974</v>
      </c>
      <c r="AD93" s="10">
        <v>42.830476888775095</v>
      </c>
      <c r="AE93" s="10">
        <v>43.18165506332106</v>
      </c>
      <c r="AF93" s="10">
        <v>43.865238956618228</v>
      </c>
      <c r="AG93" s="10">
        <v>45.645378112330484</v>
      </c>
      <c r="AH93" s="10">
        <v>45.903436301417209</v>
      </c>
      <c r="AI93" s="10">
        <v>45.858435318895765</v>
      </c>
      <c r="AJ93" s="10">
        <v>43.803163609673</v>
      </c>
      <c r="AK93" s="10">
        <v>42.57561651682353</v>
      </c>
      <c r="AL93" s="10">
        <v>42.234219354754678</v>
      </c>
      <c r="AM93" s="10">
        <v>42.726120806899267</v>
      </c>
      <c r="AN93" s="10">
        <v>43.116964538559074</v>
      </c>
      <c r="AO93" s="10">
        <v>42.387703350984623</v>
      </c>
      <c r="AP93" s="10">
        <v>42.796676851068803</v>
      </c>
      <c r="AQ93" s="10">
        <v>42.727667408360624</v>
      </c>
      <c r="AR93" s="10">
        <v>43.384989799320536</v>
      </c>
      <c r="AS93" s="10">
        <v>43.488378232949984</v>
      </c>
      <c r="AT93" s="10">
        <v>43.823993326341203</v>
      </c>
      <c r="AU93" s="10">
        <v>43.701974941113406</v>
      </c>
      <c r="AV93" s="10">
        <v>43.122510701724664</v>
      </c>
      <c r="AW93" s="10">
        <v>42.353844986885505</v>
      </c>
      <c r="AX93" s="10">
        <v>42.09307382183588</v>
      </c>
      <c r="AY93" s="10">
        <v>41.914212093818428</v>
      </c>
      <c r="AZ93" s="10">
        <v>42.307589460429163</v>
      </c>
      <c r="BA93" s="10">
        <v>42.243745451779461</v>
      </c>
      <c r="BB93" s="10">
        <v>42.811727432520648</v>
      </c>
      <c r="BC93" s="10">
        <v>43.136178276103109</v>
      </c>
      <c r="BD93" s="10">
        <v>43.924244743866872</v>
      </c>
      <c r="BE93" s="10">
        <v>44.751401652070001</v>
      </c>
      <c r="BF93" s="10">
        <v>45.183318770100236</v>
      </c>
      <c r="BG93" s="10">
        <v>46.048379818310792</v>
      </c>
      <c r="BH93" s="10">
        <v>44.58340367728114</v>
      </c>
      <c r="BI93" s="10">
        <v>44.012922402876434</v>
      </c>
      <c r="BJ93" s="10">
        <v>43.219265608522761</v>
      </c>
      <c r="BK93" s="10">
        <v>43.376475338801725</v>
      </c>
      <c r="BL93" s="10">
        <v>43.052372598772784</v>
      </c>
      <c r="BM93" s="10">
        <v>42.973401473370146</v>
      </c>
      <c r="BN93" s="10">
        <v>43.300546518789176</v>
      </c>
      <c r="BO93" s="10">
        <v>43.365877918407307</v>
      </c>
      <c r="BP93" s="10">
        <v>42.520480592670076</v>
      </c>
      <c r="BQ93" s="10">
        <v>42.431372684340865</v>
      </c>
      <c r="BR93" s="10">
        <v>42.337032150635793</v>
      </c>
      <c r="BS93" s="10">
        <v>42.287105993039759</v>
      </c>
      <c r="BT93" s="10">
        <v>41.149188700818158</v>
      </c>
      <c r="BU93" s="10">
        <v>41.047134064759064</v>
      </c>
      <c r="BV93" s="10">
        <v>41.513498512280009</v>
      </c>
      <c r="BW93" s="10">
        <v>42.599483133898708</v>
      </c>
      <c r="BX93" s="10">
        <v>43.032607220574107</v>
      </c>
      <c r="BY93" s="10">
        <v>43.114373951121991</v>
      </c>
      <c r="BZ93" s="10">
        <v>43.18312209282972</v>
      </c>
      <c r="CA93" s="10">
        <v>43.300158544922873</v>
      </c>
      <c r="CB93" s="10">
        <v>43.68526886521024</v>
      </c>
      <c r="CC93" s="10">
        <v>44.921227935834878</v>
      </c>
      <c r="CD93" s="10">
        <v>45.456815884634679</v>
      </c>
      <c r="CE93" s="10">
        <v>45.194475904268764</v>
      </c>
      <c r="CF93" s="10">
        <v>43.53399508855523</v>
      </c>
      <c r="CG93" s="10">
        <v>42.96237731311286</v>
      </c>
      <c r="CH93" s="10">
        <v>43.146788099821919</v>
      </c>
      <c r="CI93" s="10">
        <v>44.258574207913085</v>
      </c>
      <c r="CJ93" s="10">
        <v>44.773947784112181</v>
      </c>
      <c r="CK93" s="10">
        <v>44.463357382195973</v>
      </c>
      <c r="CL93" s="10">
        <v>44.169972699721626</v>
      </c>
      <c r="CM93" s="10">
        <v>43.518962053087023</v>
      </c>
      <c r="CN93" s="10">
        <v>43.816124933334478</v>
      </c>
      <c r="CO93" s="10">
        <v>44.117653905729888</v>
      </c>
      <c r="CP93" s="10">
        <v>43.804964692363143</v>
      </c>
      <c r="CQ93" s="10">
        <v>43.571172721010861</v>
      </c>
      <c r="CR93" s="10">
        <v>42.494437020784922</v>
      </c>
      <c r="CS93" s="10">
        <v>42.885088444759511</v>
      </c>
      <c r="CT93" s="10">
        <v>43.249816331954953</v>
      </c>
      <c r="CU93" s="10">
        <v>44.698088165755998</v>
      </c>
      <c r="CV93" s="10">
        <v>45.588110439594061</v>
      </c>
      <c r="CW93" s="10">
        <v>46.006790307536576</v>
      </c>
      <c r="CX93" s="10">
        <v>45.995359062191127</v>
      </c>
      <c r="CY93" s="10">
        <v>45.4788237913302</v>
      </c>
      <c r="CZ93" s="10">
        <v>45.274474213076964</v>
      </c>
      <c r="DA93" s="10">
        <v>45.759575626382322</v>
      </c>
      <c r="DB93" s="10">
        <v>46.823458790379561</v>
      </c>
      <c r="DC93" s="10">
        <v>47.53373957207414</v>
      </c>
      <c r="DD93" s="10">
        <v>46.429705670302369</v>
      </c>
      <c r="DE93" s="10">
        <v>45.969883640580903</v>
      </c>
      <c r="DF93" s="10">
        <v>45.210725501722017</v>
      </c>
      <c r="DG93" s="10">
        <v>46.314117910692495</v>
      </c>
      <c r="DH93" s="10">
        <v>46.399075217372413</v>
      </c>
      <c r="DI93" s="10">
        <v>47.04814102680934</v>
      </c>
      <c r="DJ93" s="10">
        <v>46.757460404765531</v>
      </c>
      <c r="DK93" s="10">
        <v>47.143099867772897</v>
      </c>
      <c r="DL93" s="10">
        <v>47.576765674825666</v>
      </c>
      <c r="DM93" s="10">
        <v>48.514587690629192</v>
      </c>
      <c r="DN93" s="10">
        <v>49.158149006076698</v>
      </c>
      <c r="DO93" s="10">
        <v>48.810792190870714</v>
      </c>
      <c r="DP93" s="10">
        <v>47.555974121771399</v>
      </c>
      <c r="DQ93" s="10">
        <v>46.306499433283804</v>
      </c>
      <c r="DR93" s="10">
        <v>46.347421183885189</v>
      </c>
      <c r="DS93" s="10">
        <v>46.979300388620942</v>
      </c>
      <c r="DT93" s="10">
        <v>47.824031406479044</v>
      </c>
      <c r="DU93" s="10">
        <v>48.312657516844354</v>
      </c>
      <c r="DV93" s="10">
        <v>48.485410867828364</v>
      </c>
      <c r="DW93" s="10">
        <v>48.43171859080018</v>
      </c>
      <c r="DX93" s="10">
        <v>49.067701434540574</v>
      </c>
      <c r="DY93" s="10">
        <v>50.607181982050953</v>
      </c>
      <c r="DZ93" s="10">
        <v>51.522129693089845</v>
      </c>
      <c r="EA93" s="10">
        <v>51.160611742568086</v>
      </c>
      <c r="EB93" s="10">
        <v>49.27317128758051</v>
      </c>
      <c r="EC93" s="10">
        <v>48.379787453302612</v>
      </c>
      <c r="ED93" s="10">
        <v>48.172878242189036</v>
      </c>
      <c r="EE93" s="10">
        <v>49.080641308870312</v>
      </c>
      <c r="EF93" s="10">
        <v>49.633539679258412</v>
      </c>
      <c r="EG93" s="10">
        <v>50.340008594402399</v>
      </c>
      <c r="EH93" s="10">
        <v>50.424005253272284</v>
      </c>
      <c r="EI93" s="10">
        <v>50.355782090040805</v>
      </c>
      <c r="EJ93" s="10">
        <v>49.969116481960249</v>
      </c>
      <c r="EK93" s="10">
        <v>50.342893369810291</v>
      </c>
      <c r="EL93" s="10">
        <v>50.663064094345643</v>
      </c>
      <c r="EM93" s="10">
        <v>50.669170278624378</v>
      </c>
      <c r="EN93" s="10">
        <v>49.428064795115631</v>
      </c>
      <c r="EO93" s="10">
        <v>48.578238869136051</v>
      </c>
      <c r="EP93" s="10">
        <v>48.025295609800793</v>
      </c>
      <c r="EQ93" s="10">
        <v>48.869364773526428</v>
      </c>
      <c r="ER93" s="10">
        <v>49.933611126002766</v>
      </c>
      <c r="ES93" s="10">
        <v>50.822919873492822</v>
      </c>
      <c r="ET93" s="10">
        <v>50.999108940762106</v>
      </c>
      <c r="EU93" s="10">
        <v>51.039788586239418</v>
      </c>
      <c r="EV93" s="10">
        <v>50.963508648676559</v>
      </c>
      <c r="EW93" s="10">
        <v>51.8056819077471</v>
      </c>
      <c r="EX93" s="10">
        <v>51.603767570025092</v>
      </c>
      <c r="EY93" s="10">
        <v>51.634888398662881</v>
      </c>
      <c r="EZ93" s="10">
        <v>50.012700489732062</v>
      </c>
      <c r="FA93" s="10">
        <v>49.283298984743141</v>
      </c>
      <c r="FB93" s="10">
        <v>48.608437963393705</v>
      </c>
      <c r="FC93" s="10">
        <v>49.61345892297583</v>
      </c>
      <c r="FD93" s="10">
        <v>50.239953417263841</v>
      </c>
      <c r="FE93" s="10">
        <v>50.9930444341163</v>
      </c>
      <c r="FF93" s="10">
        <v>51.046745859234669</v>
      </c>
      <c r="FG93" s="10">
        <v>51.433336032574104</v>
      </c>
      <c r="FH93" s="10">
        <v>51.770156973501422</v>
      </c>
      <c r="FI93" s="10">
        <v>52.562181105075481</v>
      </c>
      <c r="FJ93" s="10">
        <v>52.833191315573266</v>
      </c>
      <c r="FK93" s="10">
        <v>52.466129184239271</v>
      </c>
      <c r="FL93" s="10">
        <v>50.887979899859168</v>
      </c>
      <c r="FM93" s="10">
        <v>49.812221825743627</v>
      </c>
      <c r="FN93" s="10">
        <v>49.599714443824887</v>
      </c>
      <c r="FO93" s="10">
        <v>50.363083008851319</v>
      </c>
      <c r="FP93" s="10">
        <v>51.11372761318048</v>
      </c>
      <c r="FQ93" s="10">
        <v>51.519428472590825</v>
      </c>
      <c r="FR93" s="10">
        <v>51.538186644118454</v>
      </c>
      <c r="FS93" s="10">
        <v>51.618982227443766</v>
      </c>
      <c r="FT93" s="10">
        <v>51.839538265484933</v>
      </c>
      <c r="FU93" s="10">
        <v>52.754078038337873</v>
      </c>
      <c r="FV93" s="10">
        <v>53.265203514970224</v>
      </c>
      <c r="FW93" s="10">
        <v>52.866819157712307</v>
      </c>
      <c r="FX93" s="10">
        <v>51.026947083048512</v>
      </c>
      <c r="FY93" s="10">
        <v>50.0072800808544</v>
      </c>
      <c r="FZ93" s="10">
        <v>49.429707795417563</v>
      </c>
      <c r="GA93" s="10">
        <v>50.116981683597963</v>
      </c>
      <c r="GB93" s="10">
        <v>50.0481793459399</v>
      </c>
      <c r="GC93" s="10">
        <v>50.568250047390187</v>
      </c>
      <c r="GD93" s="10">
        <v>50.321050638453471</v>
      </c>
      <c r="GE93" s="10">
        <v>50.474111266366897</v>
      </c>
      <c r="GF93" s="10">
        <v>50.757273150488949</v>
      </c>
      <c r="GG93" s="10">
        <v>51.635981668487496</v>
      </c>
      <c r="GH93" s="10">
        <v>52.338983330959977</v>
      </c>
      <c r="GI93" s="10">
        <v>52.137546558757464</v>
      </c>
      <c r="GJ93" s="10">
        <v>50.668840667760229</v>
      </c>
      <c r="GK93" s="10">
        <v>49.628781974306222</v>
      </c>
      <c r="GL93" s="10">
        <v>49.078873163701999</v>
      </c>
      <c r="GM93" s="10">
        <v>50.088223603394667</v>
      </c>
      <c r="GN93" s="10">
        <v>50.030469731185015</v>
      </c>
      <c r="GO93" s="10">
        <v>50.884259434412662</v>
      </c>
      <c r="GP93" s="10">
        <v>50.208284198081628</v>
      </c>
      <c r="GQ93" s="10">
        <v>50.700250799671196</v>
      </c>
      <c r="GR93" s="10">
        <v>50.189330680421527</v>
      </c>
      <c r="GS93" s="10">
        <v>51.118041284345026</v>
      </c>
      <c r="GT93" s="10">
        <v>51.073099457030814</v>
      </c>
    </row>
    <row r="94" spans="1:202" x14ac:dyDescent="0.2">
      <c r="A94" s="11" t="s">
        <v>16</v>
      </c>
      <c r="B94" s="12">
        <v>22.790289110031601</v>
      </c>
      <c r="C94" s="12">
        <v>21.554295581883924</v>
      </c>
      <c r="D94" s="12">
        <v>19.777706068411071</v>
      </c>
      <c r="E94" s="12">
        <v>19.42895903068106</v>
      </c>
      <c r="F94" s="12">
        <v>19.680169589405647</v>
      </c>
      <c r="G94" s="12">
        <v>20.135166827658882</v>
      </c>
      <c r="H94" s="12">
        <v>19.80154509742351</v>
      </c>
      <c r="I94" s="12">
        <v>19.920055900664885</v>
      </c>
      <c r="J94" s="12">
        <v>19.619525981484632</v>
      </c>
      <c r="K94" s="12">
        <v>19.541573188718811</v>
      </c>
      <c r="L94" s="12">
        <v>20.633157450436435</v>
      </c>
      <c r="M94" s="12">
        <v>21.198902641264645</v>
      </c>
      <c r="N94" s="12">
        <v>21.613542548251274</v>
      </c>
      <c r="O94" s="12">
        <v>20.942585651681302</v>
      </c>
      <c r="P94" s="12">
        <v>19.888476743152705</v>
      </c>
      <c r="Q94" s="12">
        <v>20.108221347578333</v>
      </c>
      <c r="R94" s="12">
        <v>19.893177696357959</v>
      </c>
      <c r="S94" s="12">
        <v>20.791124713324873</v>
      </c>
      <c r="T94" s="12">
        <v>20.034769487125843</v>
      </c>
      <c r="U94" s="12">
        <v>19.933611500730471</v>
      </c>
      <c r="V94" s="12">
        <v>19.365505960540663</v>
      </c>
      <c r="W94" s="12">
        <v>19.299617300764123</v>
      </c>
      <c r="X94" s="12">
        <v>19.668823536919145</v>
      </c>
      <c r="Y94" s="12">
        <v>20.954141557368612</v>
      </c>
      <c r="Z94" s="12">
        <v>20.667300326728341</v>
      </c>
      <c r="AA94" s="12">
        <v>20.302156119979045</v>
      </c>
      <c r="AB94" s="12">
        <v>18.695137620952647</v>
      </c>
      <c r="AC94" s="12">
        <v>19.129512474335503</v>
      </c>
      <c r="AD94" s="12">
        <v>19.094642258423875</v>
      </c>
      <c r="AE94" s="12">
        <v>19.812639577743564</v>
      </c>
      <c r="AF94" s="12">
        <v>20.039822010423038</v>
      </c>
      <c r="AG94" s="12">
        <v>19.075726894580068</v>
      </c>
      <c r="AH94" s="12">
        <v>18.411217032609631</v>
      </c>
      <c r="AI94" s="12">
        <v>17.730959517645893</v>
      </c>
      <c r="AJ94" s="12">
        <v>19.323578010928262</v>
      </c>
      <c r="AK94" s="12">
        <v>20.633431007762937</v>
      </c>
      <c r="AL94" s="12">
        <v>20.8269368362532</v>
      </c>
      <c r="AM94" s="12">
        <v>19.807674961655085</v>
      </c>
      <c r="AN94" s="12">
        <v>18.429105464539301</v>
      </c>
      <c r="AO94" s="12">
        <v>18.408500724546712</v>
      </c>
      <c r="AP94" s="12">
        <v>17.798613890206411</v>
      </c>
      <c r="AQ94" s="12">
        <v>17.734155875747739</v>
      </c>
      <c r="AR94" s="12">
        <v>17.103451134807102</v>
      </c>
      <c r="AS94" s="12">
        <v>16.879872530383771</v>
      </c>
      <c r="AT94" s="12">
        <v>16.688444515316345</v>
      </c>
      <c r="AU94" s="12">
        <v>16.901801866634553</v>
      </c>
      <c r="AV94" s="12">
        <v>17.208028988775904</v>
      </c>
      <c r="AW94" s="12">
        <v>18.398831320479871</v>
      </c>
      <c r="AX94" s="12">
        <v>18.261193784982996</v>
      </c>
      <c r="AY94" s="12">
        <v>18.332318930046899</v>
      </c>
      <c r="AZ94" s="12">
        <v>17.074866635118905</v>
      </c>
      <c r="BA94" s="12">
        <v>16.828130893921291</v>
      </c>
      <c r="BB94" s="12">
        <v>16.454761924008597</v>
      </c>
      <c r="BC94" s="12">
        <v>16.269115560823071</v>
      </c>
      <c r="BD94" s="12">
        <v>16.094565420337055</v>
      </c>
      <c r="BE94" s="12">
        <v>14.94405225691299</v>
      </c>
      <c r="BF94" s="12">
        <v>14.281261845219632</v>
      </c>
      <c r="BG94" s="12">
        <v>13.540857881704699</v>
      </c>
      <c r="BH94" s="12">
        <v>15.263548971623026</v>
      </c>
      <c r="BI94" s="12">
        <v>16.507777570340494</v>
      </c>
      <c r="BJ94" s="12">
        <v>17.366075923248005</v>
      </c>
      <c r="BK94" s="12">
        <v>16.674229623558549</v>
      </c>
      <c r="BL94" s="12">
        <v>16.240914878800737</v>
      </c>
      <c r="BM94" s="12">
        <v>16.176073795276434</v>
      </c>
      <c r="BN94" s="12">
        <v>16.469286118413955</v>
      </c>
      <c r="BO94" s="12">
        <v>16.262233467794637</v>
      </c>
      <c r="BP94" s="12">
        <v>16.72578358051944</v>
      </c>
      <c r="BQ94" s="12">
        <v>15.896615429846456</v>
      </c>
      <c r="BR94" s="12">
        <v>15.30232836595923</v>
      </c>
      <c r="BS94" s="12">
        <v>14.63181902642564</v>
      </c>
      <c r="BT94" s="12">
        <v>15.956530358764176</v>
      </c>
      <c r="BU94" s="12">
        <v>16.915626847019102</v>
      </c>
      <c r="BV94" s="12">
        <v>17.285101335661736</v>
      </c>
      <c r="BW94" s="12">
        <v>16.0404217300872</v>
      </c>
      <c r="BX94" s="12">
        <v>15.350436862116041</v>
      </c>
      <c r="BY94" s="12">
        <v>14.601907118339238</v>
      </c>
      <c r="BZ94" s="12">
        <v>14.261297709504506</v>
      </c>
      <c r="CA94" s="12">
        <v>14.023709004121338</v>
      </c>
      <c r="CB94" s="12">
        <v>13.963780826199754</v>
      </c>
      <c r="CC94" s="12">
        <v>13.543050600638985</v>
      </c>
      <c r="CD94" s="12">
        <v>13.050559793577879</v>
      </c>
      <c r="CE94" s="12">
        <v>12.791470404177508</v>
      </c>
      <c r="CF94" s="12">
        <v>14.079138247839037</v>
      </c>
      <c r="CG94" s="12">
        <v>15.415401751507984</v>
      </c>
      <c r="CH94" s="12">
        <v>15.987256145908207</v>
      </c>
      <c r="CI94" s="12">
        <v>15.265565064782423</v>
      </c>
      <c r="CJ94" s="12">
        <v>14.30205984097748</v>
      </c>
      <c r="CK94" s="12">
        <v>14.041803037814423</v>
      </c>
      <c r="CL94" s="12">
        <v>14.241751070235949</v>
      </c>
      <c r="CM94" s="12">
        <v>14.548424240638507</v>
      </c>
      <c r="CN94" s="12">
        <v>14.622571586509107</v>
      </c>
      <c r="CO94" s="12">
        <v>13.870893176078885</v>
      </c>
      <c r="CP94" s="12">
        <v>13.516423530661479</v>
      </c>
      <c r="CQ94" s="12">
        <v>13.212511783907125</v>
      </c>
      <c r="CR94" s="12">
        <v>15.207889606884493</v>
      </c>
      <c r="CS94" s="12">
        <v>16.29151477280675</v>
      </c>
      <c r="CT94" s="12">
        <v>16.988460053225015</v>
      </c>
      <c r="CU94" s="12">
        <v>15.907721442713266</v>
      </c>
      <c r="CV94" s="12">
        <v>15.244863096435973</v>
      </c>
      <c r="CW94" s="12">
        <v>15.222970899243176</v>
      </c>
      <c r="CX94" s="12">
        <v>15.36014610457817</v>
      </c>
      <c r="CY94" s="12">
        <v>15.889049184786913</v>
      </c>
      <c r="CZ94" s="12">
        <v>15.973698708962855</v>
      </c>
      <c r="DA94" s="12">
        <v>15.824871699462012</v>
      </c>
      <c r="DB94" s="12">
        <v>15.151138399854483</v>
      </c>
      <c r="DC94" s="12">
        <v>14.775891516001566</v>
      </c>
      <c r="DD94" s="12">
        <v>15.881201814659338</v>
      </c>
      <c r="DE94" s="12">
        <v>16.506646255756696</v>
      </c>
      <c r="DF94" s="12">
        <v>16.9369140754923</v>
      </c>
      <c r="DG94" s="12">
        <v>15.772768012129868</v>
      </c>
      <c r="DH94" s="12">
        <v>15.38271197118109</v>
      </c>
      <c r="DI94" s="12">
        <v>15.113765943435464</v>
      </c>
      <c r="DJ94" s="12">
        <v>15.513502858269272</v>
      </c>
      <c r="DK94" s="12">
        <v>15.416923352224757</v>
      </c>
      <c r="DL94" s="12">
        <v>15.076993619967219</v>
      </c>
      <c r="DM94" s="12">
        <v>13.967417591899691</v>
      </c>
      <c r="DN94" s="12">
        <v>13.568765258017649</v>
      </c>
      <c r="DO94" s="12">
        <v>13.898375286187212</v>
      </c>
      <c r="DP94" s="12">
        <v>15.451259572220755</v>
      </c>
      <c r="DQ94" s="12">
        <v>16.831759882184542</v>
      </c>
      <c r="DR94" s="12">
        <v>16.875160212932762</v>
      </c>
      <c r="DS94" s="12">
        <v>15.773905988680371</v>
      </c>
      <c r="DT94" s="12">
        <v>14.593668284479966</v>
      </c>
      <c r="DU94" s="12">
        <v>14.202971534196399</v>
      </c>
      <c r="DV94" s="12">
        <v>14.278860012227382</v>
      </c>
      <c r="DW94" s="12">
        <v>13.968203838017102</v>
      </c>
      <c r="DX94" s="12">
        <v>13.677863839946355</v>
      </c>
      <c r="DY94" s="12">
        <v>12.842887831800901</v>
      </c>
      <c r="DZ94" s="12">
        <v>12.651645077601387</v>
      </c>
      <c r="EA94" s="12">
        <v>12.693604626146824</v>
      </c>
      <c r="EB94" s="12">
        <v>14.376483613150684</v>
      </c>
      <c r="EC94" s="12">
        <v>15.636495983623366</v>
      </c>
      <c r="ED94" s="12">
        <v>15.882187613629045</v>
      </c>
      <c r="EE94" s="12">
        <v>14.760040914775798</v>
      </c>
      <c r="EF94" s="12">
        <v>14.155172841099509</v>
      </c>
      <c r="EG94" s="12">
        <v>14.150382218069529</v>
      </c>
      <c r="EH94" s="12">
        <v>14.190437897426456</v>
      </c>
      <c r="EI94" s="12">
        <v>13.818136724750834</v>
      </c>
      <c r="EJ94" s="12">
        <v>13.370673473419387</v>
      </c>
      <c r="EK94" s="12">
        <v>12.773342675373133</v>
      </c>
      <c r="EL94" s="12">
        <v>12.484868415085133</v>
      </c>
      <c r="EM94" s="12">
        <v>12.788673325800701</v>
      </c>
      <c r="EN94" s="12">
        <v>14.08354525657167</v>
      </c>
      <c r="EO94" s="12">
        <v>15.232038577836112</v>
      </c>
      <c r="EP94" s="12">
        <v>15.307183934068638</v>
      </c>
      <c r="EQ94" s="12">
        <v>14.262687707785313</v>
      </c>
      <c r="ER94" s="12">
        <v>12.946400873605413</v>
      </c>
      <c r="ES94" s="12">
        <v>12.518281026898293</v>
      </c>
      <c r="ET94" s="12">
        <v>12.542002808937847</v>
      </c>
      <c r="EU94" s="12">
        <v>12.687557090206727</v>
      </c>
      <c r="EV94" s="12">
        <v>12.444488193063801</v>
      </c>
      <c r="EW94" s="12">
        <v>11.523046383374098</v>
      </c>
      <c r="EX94" s="12">
        <v>11.301690579115343</v>
      </c>
      <c r="EY94" s="12">
        <v>11.465389629876205</v>
      </c>
      <c r="EZ94" s="12">
        <v>13.079144574543086</v>
      </c>
      <c r="FA94" s="12">
        <v>14.037129362733575</v>
      </c>
      <c r="FB94" s="12">
        <v>14.339378625205249</v>
      </c>
      <c r="FC94" s="12">
        <v>13.058160835827174</v>
      </c>
      <c r="FD94" s="12">
        <v>12.14162883084389</v>
      </c>
      <c r="FE94" s="12">
        <v>12.013941590454296</v>
      </c>
      <c r="FF94" s="12">
        <v>12.069757059792243</v>
      </c>
      <c r="FG94" s="12">
        <v>11.922383836514157</v>
      </c>
      <c r="FH94" s="12">
        <v>11.403927684097111</v>
      </c>
      <c r="FI94" s="12">
        <v>11.012299852007413</v>
      </c>
      <c r="FJ94" s="12">
        <v>10.820335074481386</v>
      </c>
      <c r="FK94" s="12">
        <v>10.987586607982275</v>
      </c>
      <c r="FL94" s="12">
        <v>12.240864552995765</v>
      </c>
      <c r="FM94" s="12">
        <v>13.063632936186792</v>
      </c>
      <c r="FN94" s="12">
        <v>13.235607710865402</v>
      </c>
      <c r="FO94" s="12">
        <v>12.763323153072449</v>
      </c>
      <c r="FP94" s="12">
        <v>12.192452781849155</v>
      </c>
      <c r="FQ94" s="12">
        <v>12.220336692020291</v>
      </c>
      <c r="FR94" s="12">
        <v>11.549533527086115</v>
      </c>
      <c r="FS94" s="12">
        <v>11.589185769805527</v>
      </c>
      <c r="FT94" s="12">
        <v>11.374430645815357</v>
      </c>
      <c r="FU94" s="12">
        <v>11.385412069855246</v>
      </c>
      <c r="FV94" s="12">
        <v>10.853436754732684</v>
      </c>
      <c r="FW94" s="12">
        <v>10.937584685402655</v>
      </c>
      <c r="FX94" s="12">
        <v>12.947934212039156</v>
      </c>
      <c r="FY94" s="12">
        <v>14.053489577543074</v>
      </c>
      <c r="FZ94" s="12">
        <v>14.594407175642193</v>
      </c>
      <c r="GA94" s="12">
        <v>13.010664428747805</v>
      </c>
      <c r="GB94" s="12">
        <v>12.3747211133359</v>
      </c>
      <c r="GC94" s="12">
        <v>11.958412652191974</v>
      </c>
      <c r="GD94" s="12">
        <v>12.19042040896608</v>
      </c>
      <c r="GE94" s="12">
        <v>12.309187289748563</v>
      </c>
      <c r="GF94" s="12">
        <v>12.019592302275562</v>
      </c>
      <c r="GG94" s="12">
        <v>11.541998044661128</v>
      </c>
      <c r="GH94" s="12">
        <v>10.971434807748052</v>
      </c>
      <c r="GI94" s="12">
        <v>11.151890167818191</v>
      </c>
      <c r="GJ94" s="12">
        <v>12.300896421525961</v>
      </c>
      <c r="GK94" s="12">
        <v>13.709513836840204</v>
      </c>
      <c r="GL94" s="12">
        <v>14.294180701516709</v>
      </c>
      <c r="GM94" s="12">
        <v>13.256418674965037</v>
      </c>
      <c r="GN94" s="12">
        <v>12.769196093950654</v>
      </c>
      <c r="GO94" s="12">
        <v>12.417051121047233</v>
      </c>
      <c r="GP94" s="12">
        <v>12.965583881444584</v>
      </c>
      <c r="GQ94" s="12">
        <v>12.642489292900679</v>
      </c>
      <c r="GR94" s="12">
        <v>12.719134143921371</v>
      </c>
      <c r="GS94" s="12">
        <v>12.057771256065235</v>
      </c>
      <c r="GT94" s="12">
        <v>11.926381927910516</v>
      </c>
    </row>
    <row r="95" spans="1:202" x14ac:dyDescent="0.2">
      <c r="A95" s="9" t="s">
        <v>17</v>
      </c>
      <c r="B95" s="10">
        <v>21.032776236638899</v>
      </c>
      <c r="C95" s="10">
        <v>19.449163659911317</v>
      </c>
      <c r="D95" s="10">
        <v>17.403842754171617</v>
      </c>
      <c r="E95" s="10">
        <v>16.991048183647223</v>
      </c>
      <c r="F95" s="10">
        <v>17.509960407868615</v>
      </c>
      <c r="G95" s="10">
        <v>17.748875521358624</v>
      </c>
      <c r="H95" s="10">
        <v>17.317565482213851</v>
      </c>
      <c r="I95" s="10">
        <v>17.442314010840683</v>
      </c>
      <c r="J95" s="10">
        <v>17.357866808110405</v>
      </c>
      <c r="K95" s="10">
        <v>17.511562646225141</v>
      </c>
      <c r="L95" s="10">
        <v>18.452505324317656</v>
      </c>
      <c r="M95" s="10">
        <v>19.080557546658795</v>
      </c>
      <c r="N95" s="10">
        <v>19.261878337949128</v>
      </c>
      <c r="O95" s="10">
        <v>18.632420300716348</v>
      </c>
      <c r="P95" s="10">
        <v>17.556529938868152</v>
      </c>
      <c r="Q95" s="10">
        <v>17.745854261172678</v>
      </c>
      <c r="R95" s="10">
        <v>17.444218829670771</v>
      </c>
      <c r="S95" s="10">
        <v>18.559810034711628</v>
      </c>
      <c r="T95" s="10">
        <v>17.786740685416007</v>
      </c>
      <c r="U95" s="10">
        <v>18.020246060030825</v>
      </c>
      <c r="V95" s="10">
        <v>17.281120453838021</v>
      </c>
      <c r="W95" s="10">
        <v>17.43156759337494</v>
      </c>
      <c r="X95" s="10">
        <v>17.686420450787885</v>
      </c>
      <c r="Y95" s="10">
        <v>18.96867537889355</v>
      </c>
      <c r="Z95" s="10">
        <v>18.920066009289851</v>
      </c>
      <c r="AA95" s="10">
        <v>18.479302148836933</v>
      </c>
      <c r="AB95" s="10">
        <v>16.993878926911634</v>
      </c>
      <c r="AC95" s="10">
        <v>17.143998859076127</v>
      </c>
      <c r="AD95" s="10">
        <v>17.24942823079758</v>
      </c>
      <c r="AE95" s="10">
        <v>18.005225955022127</v>
      </c>
      <c r="AF95" s="10">
        <v>18.143464134916247</v>
      </c>
      <c r="AG95" s="10">
        <v>17.198349938090161</v>
      </c>
      <c r="AH95" s="10">
        <v>16.643836421642547</v>
      </c>
      <c r="AI95" s="10">
        <v>16.108047374574408</v>
      </c>
      <c r="AJ95" s="10">
        <v>17.627346523614289</v>
      </c>
      <c r="AK95" s="10">
        <v>18.75468649751523</v>
      </c>
      <c r="AL95" s="10">
        <v>18.958606863285354</v>
      </c>
      <c r="AM95" s="10">
        <v>17.679706529612396</v>
      </c>
      <c r="AN95" s="10">
        <v>16.253593341440467</v>
      </c>
      <c r="AO95" s="10">
        <v>16.066553128021543</v>
      </c>
      <c r="AP95" s="10">
        <v>15.803663982241762</v>
      </c>
      <c r="AQ95" s="10">
        <v>15.690305395724454</v>
      </c>
      <c r="AR95" s="10">
        <v>15.305717660432009</v>
      </c>
      <c r="AS95" s="10">
        <v>14.992413791407543</v>
      </c>
      <c r="AT95" s="10">
        <v>15.03181732751743</v>
      </c>
      <c r="AU95" s="10">
        <v>15.151483448477151</v>
      </c>
      <c r="AV95" s="10">
        <v>15.578098832175847</v>
      </c>
      <c r="AW95" s="10">
        <v>16.583478910624468</v>
      </c>
      <c r="AX95" s="10">
        <v>16.644523537857012</v>
      </c>
      <c r="AY95" s="10">
        <v>16.531171739664945</v>
      </c>
      <c r="AZ95" s="10">
        <v>15.399621374976235</v>
      </c>
      <c r="BA95" s="10">
        <v>14.993872988713383</v>
      </c>
      <c r="BB95" s="10">
        <v>14.923530326130457</v>
      </c>
      <c r="BC95" s="10">
        <v>14.793513878537659</v>
      </c>
      <c r="BD95" s="10">
        <v>14.787574702244626</v>
      </c>
      <c r="BE95" s="10">
        <v>13.684677299481358</v>
      </c>
      <c r="BF95" s="10">
        <v>13.122968116739923</v>
      </c>
      <c r="BG95" s="10">
        <v>12.354515742616721</v>
      </c>
      <c r="BH95" s="10">
        <v>14.01153320339461</v>
      </c>
      <c r="BI95" s="10">
        <v>15.173074524177608</v>
      </c>
      <c r="BJ95" s="10">
        <v>16.002329698900809</v>
      </c>
      <c r="BK95" s="10">
        <v>15.228520257577745</v>
      </c>
      <c r="BL95" s="10">
        <v>14.694259926638221</v>
      </c>
      <c r="BM95" s="10">
        <v>14.658518938735368</v>
      </c>
      <c r="BN95" s="10">
        <v>15.032868027006863</v>
      </c>
      <c r="BO95" s="10">
        <v>14.548355684241088</v>
      </c>
      <c r="BP95" s="10">
        <v>14.55141403478658</v>
      </c>
      <c r="BQ95" s="10">
        <v>13.639512232345272</v>
      </c>
      <c r="BR95" s="10">
        <v>13.336766321032833</v>
      </c>
      <c r="BS95" s="10">
        <v>12.972952974640117</v>
      </c>
      <c r="BT95" s="10">
        <v>14.157276931911367</v>
      </c>
      <c r="BU95" s="10">
        <v>15.000076120359651</v>
      </c>
      <c r="BV95" s="10">
        <v>15.423013832530799</v>
      </c>
      <c r="BW95" s="10">
        <v>14.23455635380251</v>
      </c>
      <c r="BX95" s="10">
        <v>13.639387940859981</v>
      </c>
      <c r="BY95" s="10">
        <v>12.811121910476947</v>
      </c>
      <c r="BZ95" s="10">
        <v>12.601062643537253</v>
      </c>
      <c r="CA95" s="10">
        <v>12.333288284552312</v>
      </c>
      <c r="CB95" s="10">
        <v>12.266768151237113</v>
      </c>
      <c r="CC95" s="10">
        <v>11.863784379610697</v>
      </c>
      <c r="CD95" s="10">
        <v>11.415148772591943</v>
      </c>
      <c r="CE95" s="10">
        <v>11.216601870241364</v>
      </c>
      <c r="CF95" s="10">
        <v>12.481834223388411</v>
      </c>
      <c r="CG95" s="10">
        <v>13.97635297791372</v>
      </c>
      <c r="CH95" s="10">
        <v>14.633815344314224</v>
      </c>
      <c r="CI95" s="10">
        <v>13.950208623713456</v>
      </c>
      <c r="CJ95" s="10">
        <v>13.066367397913261</v>
      </c>
      <c r="CK95" s="10">
        <v>12.823666811873322</v>
      </c>
      <c r="CL95" s="10">
        <v>13.001302076728072</v>
      </c>
      <c r="CM95" s="10">
        <v>13.204249571544171</v>
      </c>
      <c r="CN95" s="10">
        <v>13.21608319268095</v>
      </c>
      <c r="CO95" s="10">
        <v>12.61118280387138</v>
      </c>
      <c r="CP95" s="10">
        <v>12.230297411325743</v>
      </c>
      <c r="CQ95" s="10">
        <v>11.903188223326348</v>
      </c>
      <c r="CR95" s="10">
        <v>13.653384444718231</v>
      </c>
      <c r="CS95" s="10">
        <v>14.837455315727862</v>
      </c>
      <c r="CT95" s="10">
        <v>15.626613525914795</v>
      </c>
      <c r="CU95" s="10">
        <v>14.74456520108623</v>
      </c>
      <c r="CV95" s="10">
        <v>14.015020120078802</v>
      </c>
      <c r="CW95" s="10">
        <v>13.954306615463585</v>
      </c>
      <c r="CX95" s="10">
        <v>13.905373451338246</v>
      </c>
      <c r="CY95" s="10">
        <v>14.275929730362741</v>
      </c>
      <c r="CZ95" s="10">
        <v>14.439988364915502</v>
      </c>
      <c r="DA95" s="10">
        <v>14.362425758099709</v>
      </c>
      <c r="DB95" s="10">
        <v>13.843934743915003</v>
      </c>
      <c r="DC95" s="10">
        <v>13.386613599288902</v>
      </c>
      <c r="DD95" s="10">
        <v>14.406238772571239</v>
      </c>
      <c r="DE95" s="10">
        <v>15.109147148017327</v>
      </c>
      <c r="DF95" s="10">
        <v>15.650026787716092</v>
      </c>
      <c r="DG95" s="10">
        <v>14.555808270902284</v>
      </c>
      <c r="DH95" s="10">
        <v>14.045809635324405</v>
      </c>
      <c r="DI95" s="10">
        <v>13.659919589629835</v>
      </c>
      <c r="DJ95" s="10">
        <v>14.12441648633251</v>
      </c>
      <c r="DK95" s="10">
        <v>13.946515649793817</v>
      </c>
      <c r="DL95" s="10">
        <v>13.653609804122951</v>
      </c>
      <c r="DM95" s="10">
        <v>12.596100613644538</v>
      </c>
      <c r="DN95" s="10">
        <v>12.371054874217947</v>
      </c>
      <c r="DO95" s="10">
        <v>12.705293250163137</v>
      </c>
      <c r="DP95" s="10">
        <v>14.210805386849751</v>
      </c>
      <c r="DQ95" s="10">
        <v>15.494530620873032</v>
      </c>
      <c r="DR95" s="10">
        <v>15.564065964551549</v>
      </c>
      <c r="DS95" s="10">
        <v>14.415966024925531</v>
      </c>
      <c r="DT95" s="10">
        <v>13.224796726974345</v>
      </c>
      <c r="DU95" s="10">
        <v>12.839753460739464</v>
      </c>
      <c r="DV95" s="10">
        <v>12.900861876696867</v>
      </c>
      <c r="DW95" s="10">
        <v>12.631286135706032</v>
      </c>
      <c r="DX95" s="10">
        <v>12.269326238101366</v>
      </c>
      <c r="DY95" s="10">
        <v>11.577426829306718</v>
      </c>
      <c r="DZ95" s="10">
        <v>11.499812192743338</v>
      </c>
      <c r="EA95" s="10">
        <v>11.582043194623914</v>
      </c>
      <c r="EB95" s="10">
        <v>13.167246180620115</v>
      </c>
      <c r="EC95" s="10">
        <v>14.328641368604062</v>
      </c>
      <c r="ED95" s="10">
        <v>14.633869897975682</v>
      </c>
      <c r="EE95" s="10">
        <v>13.667710593395116</v>
      </c>
      <c r="EF95" s="10">
        <v>13.066747517194294</v>
      </c>
      <c r="EG95" s="10">
        <v>13.057477981693683</v>
      </c>
      <c r="EH95" s="10">
        <v>13.033656550395126</v>
      </c>
      <c r="EI95" s="10">
        <v>12.673694808206035</v>
      </c>
      <c r="EJ95" s="10">
        <v>12.293266386883211</v>
      </c>
      <c r="EK95" s="10">
        <v>11.553042056321807</v>
      </c>
      <c r="EL95" s="10">
        <v>11.321361525171463</v>
      </c>
      <c r="EM95" s="10">
        <v>11.515794914843822</v>
      </c>
      <c r="EN95" s="10">
        <v>12.919556013346922</v>
      </c>
      <c r="EO95" s="10">
        <v>14.008975363077006</v>
      </c>
      <c r="EP95" s="10">
        <v>14.191944851034735</v>
      </c>
      <c r="EQ95" s="10">
        <v>13.195345312019017</v>
      </c>
      <c r="ER95" s="10">
        <v>11.868718183485653</v>
      </c>
      <c r="ES95" s="10">
        <v>11.391266295473851</v>
      </c>
      <c r="ET95" s="10">
        <v>11.373592640257815</v>
      </c>
      <c r="EU95" s="10">
        <v>11.610389032204637</v>
      </c>
      <c r="EV95" s="10">
        <v>11.440968675615586</v>
      </c>
      <c r="EW95" s="10">
        <v>10.547938607763733</v>
      </c>
      <c r="EX95" s="10">
        <v>10.30901866902845</v>
      </c>
      <c r="EY95" s="10">
        <v>10.375582510306863</v>
      </c>
      <c r="EZ95" s="10">
        <v>11.881496466726404</v>
      </c>
      <c r="FA95" s="10">
        <v>12.800722528392772</v>
      </c>
      <c r="FB95" s="10">
        <v>13.144161004864955</v>
      </c>
      <c r="FC95" s="10">
        <v>12.067268022624978</v>
      </c>
      <c r="FD95" s="10">
        <v>11.169294469360421</v>
      </c>
      <c r="FE95" s="10">
        <v>11.077331758464027</v>
      </c>
      <c r="FF95" s="10">
        <v>11.118837559451293</v>
      </c>
      <c r="FG95" s="10">
        <v>11.0473609819689</v>
      </c>
      <c r="FH95" s="10">
        <v>10.522031748835266</v>
      </c>
      <c r="FI95" s="10">
        <v>10.188972941716747</v>
      </c>
      <c r="FJ95" s="10">
        <v>9.9960924576980599</v>
      </c>
      <c r="FK95" s="10">
        <v>10.092275044439878</v>
      </c>
      <c r="FL95" s="10">
        <v>11.167867818291118</v>
      </c>
      <c r="FM95" s="10">
        <v>11.941452465019085</v>
      </c>
      <c r="FN95" s="10">
        <v>12.219556324137244</v>
      </c>
      <c r="FO95" s="10">
        <v>11.723683150614786</v>
      </c>
      <c r="FP95" s="10">
        <v>11.111062962843436</v>
      </c>
      <c r="FQ95" s="10">
        <v>11.064968961545603</v>
      </c>
      <c r="FR95" s="10">
        <v>10.481054938947949</v>
      </c>
      <c r="FS95" s="10">
        <v>10.578354452692132</v>
      </c>
      <c r="FT95" s="10">
        <v>10.376793212818267</v>
      </c>
      <c r="FU95" s="10">
        <v>10.341371057184547</v>
      </c>
      <c r="FV95" s="10">
        <v>9.8911486635820669</v>
      </c>
      <c r="FW95" s="10">
        <v>9.9888606426157871</v>
      </c>
      <c r="FX95" s="10">
        <v>11.94897153484728</v>
      </c>
      <c r="FY95" s="10">
        <v>12.986875686395363</v>
      </c>
      <c r="FZ95" s="10">
        <v>13.449165047546821</v>
      </c>
      <c r="GA95" s="10">
        <v>11.869567447037097</v>
      </c>
      <c r="GB95" s="10">
        <v>11.162437657457712</v>
      </c>
      <c r="GC95" s="10">
        <v>10.858273946349843</v>
      </c>
      <c r="GD95" s="10">
        <v>11.206389049424811</v>
      </c>
      <c r="GE95" s="10">
        <v>11.416003554553278</v>
      </c>
      <c r="GF95" s="10">
        <v>11.077539036995844</v>
      </c>
      <c r="GG95" s="10">
        <v>10.579685624548967</v>
      </c>
      <c r="GH95" s="10">
        <v>10.035392900269866</v>
      </c>
      <c r="GI95" s="10">
        <v>10.144070168842452</v>
      </c>
      <c r="GJ95" s="10">
        <v>11.159499897085176</v>
      </c>
      <c r="GK95" s="10">
        <v>12.584329173698041</v>
      </c>
      <c r="GL95" s="10">
        <v>13.275892556017482</v>
      </c>
      <c r="GM95" s="10">
        <v>12.39919909585524</v>
      </c>
      <c r="GN95" s="10">
        <v>11.838304503218723</v>
      </c>
      <c r="GO95" s="10">
        <v>11.480971321640666</v>
      </c>
      <c r="GP95" s="10">
        <v>11.96706386351369</v>
      </c>
      <c r="GQ95" s="10">
        <v>11.721035645257727</v>
      </c>
      <c r="GR95" s="10">
        <v>11.80788781092919</v>
      </c>
      <c r="GS95" s="10">
        <v>11.257153604420795</v>
      </c>
      <c r="GT95" s="10">
        <v>11.09823688545792</v>
      </c>
    </row>
    <row r="96" spans="1:202" x14ac:dyDescent="0.2">
      <c r="A96" s="11" t="s">
        <v>18</v>
      </c>
      <c r="B96" s="12">
        <v>1.7575021544978628</v>
      </c>
      <c r="C96" s="12">
        <v>2.1051319219726055</v>
      </c>
      <c r="D96" s="12">
        <v>2.3738633142394541</v>
      </c>
      <c r="E96" s="12">
        <v>2.4379108470338355</v>
      </c>
      <c r="F96" s="12">
        <v>2.1702036616235629</v>
      </c>
      <c r="G96" s="12">
        <v>2.3862858446170798</v>
      </c>
      <c r="H96" s="12">
        <v>2.4839796152096603</v>
      </c>
      <c r="I96" s="12">
        <v>2.4777418898241965</v>
      </c>
      <c r="J96" s="12">
        <v>2.2616591733742286</v>
      </c>
      <c r="K96" s="12">
        <v>2.0300157841252888</v>
      </c>
      <c r="L96" s="12">
        <v>2.1806573707185186</v>
      </c>
      <c r="M96" s="12">
        <v>2.1183555809955368</v>
      </c>
      <c r="N96" s="12">
        <v>2.3516695461651129</v>
      </c>
      <c r="O96" s="12">
        <v>2.3101653509649553</v>
      </c>
      <c r="P96" s="12">
        <v>2.3319415019350394</v>
      </c>
      <c r="Q96" s="12">
        <v>2.3623618087057556</v>
      </c>
      <c r="R96" s="12">
        <v>2.4489641836103715</v>
      </c>
      <c r="S96" s="12">
        <v>2.2313146786132454</v>
      </c>
      <c r="T96" s="12">
        <v>2.2480288017098307</v>
      </c>
      <c r="U96" s="12">
        <v>1.9133654406996481</v>
      </c>
      <c r="V96" s="12">
        <v>2.0843855067026453</v>
      </c>
      <c r="W96" s="12">
        <v>1.8680445336104956</v>
      </c>
      <c r="X96" s="12">
        <v>1.9823925385726848</v>
      </c>
      <c r="Y96" s="12">
        <v>1.9854609088555006</v>
      </c>
      <c r="Z96" s="12">
        <v>1.7472343174384901</v>
      </c>
      <c r="AA96" s="12">
        <v>1.8228539711421119</v>
      </c>
      <c r="AB96" s="12">
        <v>1.70126382796349</v>
      </c>
      <c r="AC96" s="12">
        <v>1.9855187508547554</v>
      </c>
      <c r="AD96" s="12">
        <v>1.8452244272116385</v>
      </c>
      <c r="AE96" s="12">
        <v>1.8074136227214388</v>
      </c>
      <c r="AF96" s="12">
        <v>1.8963578755067934</v>
      </c>
      <c r="AG96" s="12">
        <v>1.8773721023387109</v>
      </c>
      <c r="AH96" s="12">
        <v>1.7673806109670867</v>
      </c>
      <c r="AI96" s="12">
        <v>1.6229121430714848</v>
      </c>
      <c r="AJ96" s="12">
        <v>1.696226471311425</v>
      </c>
      <c r="AK96" s="12">
        <v>1.8787394423942161</v>
      </c>
      <c r="AL96" s="12">
        <v>1.8683248856159806</v>
      </c>
      <c r="AM96" s="12">
        <v>2.1279684320426888</v>
      </c>
      <c r="AN96" s="12">
        <v>2.175512123098835</v>
      </c>
      <c r="AO96" s="12">
        <v>2.341947596525169</v>
      </c>
      <c r="AP96" s="12">
        <v>1.9949499079646451</v>
      </c>
      <c r="AQ96" s="12">
        <v>2.0438504800232806</v>
      </c>
      <c r="AR96" s="12">
        <v>1.7977334743750935</v>
      </c>
      <c r="AS96" s="12">
        <v>1.887458738976227</v>
      </c>
      <c r="AT96" s="12">
        <v>1.6566271877989116</v>
      </c>
      <c r="AU96" s="12">
        <v>1.750318418157405</v>
      </c>
      <c r="AV96" s="12">
        <v>1.6299250377299119</v>
      </c>
      <c r="AW96" s="12">
        <v>1.8153472820888965</v>
      </c>
      <c r="AX96" s="12">
        <v>1.6166650879627025</v>
      </c>
      <c r="AY96" s="12">
        <v>1.8011471903819478</v>
      </c>
      <c r="AZ96" s="12">
        <v>1.6752452601426664</v>
      </c>
      <c r="BA96" s="12">
        <v>1.83425790520791</v>
      </c>
      <c r="BB96" s="12">
        <v>1.5312315978781397</v>
      </c>
      <c r="BC96" s="12">
        <v>1.4756016822854123</v>
      </c>
      <c r="BD96" s="12">
        <v>1.3069856949530863</v>
      </c>
      <c r="BE96" s="12">
        <v>1.2593699677331165</v>
      </c>
      <c r="BF96" s="12">
        <v>1.1582887560669031</v>
      </c>
      <c r="BG96" s="12">
        <v>1.1863421390879787</v>
      </c>
      <c r="BH96" s="12">
        <v>1.2520157682284139</v>
      </c>
      <c r="BI96" s="12">
        <v>1.3347030461628884</v>
      </c>
      <c r="BJ96" s="12">
        <v>1.3637462243471958</v>
      </c>
      <c r="BK96" s="12">
        <v>1.4457043711826318</v>
      </c>
      <c r="BL96" s="12">
        <v>1.5466499016462458</v>
      </c>
      <c r="BM96" s="12">
        <v>1.5175498009065864</v>
      </c>
      <c r="BN96" s="12">
        <v>1.4364180914070896</v>
      </c>
      <c r="BO96" s="12">
        <v>1.7138777835535499</v>
      </c>
      <c r="BP96" s="12">
        <v>2.1743644942284797</v>
      </c>
      <c r="BQ96" s="12">
        <v>2.2570980933002001</v>
      </c>
      <c r="BR96" s="12">
        <v>1.96555690161682</v>
      </c>
      <c r="BS96" s="12">
        <v>1.6588660517855263</v>
      </c>
      <c r="BT96" s="12">
        <v>1.7992586605269387</v>
      </c>
      <c r="BU96" s="12">
        <v>1.9155610831709695</v>
      </c>
      <c r="BV96" s="12">
        <v>1.8620976809196079</v>
      </c>
      <c r="BW96" s="12">
        <v>1.8058704017628573</v>
      </c>
      <c r="BX96" s="12">
        <v>1.7110489212560562</v>
      </c>
      <c r="BY96" s="12">
        <v>1.7907801739751661</v>
      </c>
      <c r="BZ96" s="12">
        <v>1.6602249907471696</v>
      </c>
      <c r="CA96" s="12">
        <v>1.6904106602952569</v>
      </c>
      <c r="CB96" s="12">
        <v>1.6970076943692747</v>
      </c>
      <c r="CC96" s="12">
        <v>1.6792710803114623</v>
      </c>
      <c r="CD96" s="12">
        <v>1.6354110209859372</v>
      </c>
      <c r="CE96" s="12">
        <v>1.5748685339361417</v>
      </c>
      <c r="CF96" s="12">
        <v>1.5972990656963042</v>
      </c>
      <c r="CG96" s="12">
        <v>1.4390537121773062</v>
      </c>
      <c r="CH96" s="12">
        <v>1.3534505542947479</v>
      </c>
      <c r="CI96" s="12">
        <v>1.3153660150264217</v>
      </c>
      <c r="CJ96" s="12">
        <v>1.2356972210692632</v>
      </c>
      <c r="CK96" s="12">
        <v>1.2181362259411037</v>
      </c>
      <c r="CL96" s="12">
        <v>1.2404538247821468</v>
      </c>
      <c r="CM96" s="12">
        <v>1.3441844255745441</v>
      </c>
      <c r="CN96" s="12">
        <v>1.406493227104997</v>
      </c>
      <c r="CO96" s="12">
        <v>1.2597103722075058</v>
      </c>
      <c r="CP96" s="12">
        <v>1.2861261193357343</v>
      </c>
      <c r="CQ96" s="12">
        <v>1.3093284779693859</v>
      </c>
      <c r="CR96" s="12">
        <v>1.5545051621662629</v>
      </c>
      <c r="CS96" s="12">
        <v>1.4540594570788881</v>
      </c>
      <c r="CT96" s="12">
        <v>1.3618465273102203</v>
      </c>
      <c r="CU96" s="12">
        <v>1.1631608572165084</v>
      </c>
      <c r="CV96" s="12">
        <v>1.229842976357171</v>
      </c>
      <c r="CW96" s="12">
        <v>1.2686642837795874</v>
      </c>
      <c r="CX96" s="12">
        <v>1.4547771468849893</v>
      </c>
      <c r="CY96" s="12">
        <v>1.6131194544241709</v>
      </c>
      <c r="CZ96" s="12">
        <v>1.5337103440473523</v>
      </c>
      <c r="DA96" s="12">
        <v>1.4624414701034194</v>
      </c>
      <c r="DB96" s="12">
        <v>1.3072036559394766</v>
      </c>
      <c r="DC96" s="12">
        <v>1.3892822613696085</v>
      </c>
      <c r="DD96" s="12">
        <v>1.4749674256620378</v>
      </c>
      <c r="DE96" s="12">
        <v>1.397507883354177</v>
      </c>
      <c r="DF96" s="12">
        <v>1.2868917195267404</v>
      </c>
      <c r="DG96" s="12">
        <v>1.2169641213803404</v>
      </c>
      <c r="DH96" s="12">
        <v>1.3369067216019268</v>
      </c>
      <c r="DI96" s="12">
        <v>1.4538506862609177</v>
      </c>
      <c r="DJ96" s="12">
        <v>1.3890863719367563</v>
      </c>
      <c r="DK96" s="12">
        <v>1.4704077024309437</v>
      </c>
      <c r="DL96" s="12">
        <v>1.4233838158442651</v>
      </c>
      <c r="DM96" s="12">
        <v>1.3713212111330275</v>
      </c>
      <c r="DN96" s="12">
        <v>1.1977103837996981</v>
      </c>
      <c r="DO96" s="12">
        <v>1.1930862341641957</v>
      </c>
      <c r="DP96" s="12">
        <v>1.2404584103512017</v>
      </c>
      <c r="DQ96" s="12">
        <v>1.3372377850745925</v>
      </c>
      <c r="DR96" s="12">
        <v>1.311098498061126</v>
      </c>
      <c r="DS96" s="12">
        <v>1.3579484475126236</v>
      </c>
      <c r="DT96" s="12">
        <v>1.3688757767140871</v>
      </c>
      <c r="DU96" s="12">
        <v>1.3632264525909643</v>
      </c>
      <c r="DV96" s="12">
        <v>1.3780023004536395</v>
      </c>
      <c r="DW96" s="12">
        <v>1.3369177023110639</v>
      </c>
      <c r="DX96" s="12">
        <v>1.4085293369675651</v>
      </c>
      <c r="DY96" s="12">
        <v>1.2654569628047205</v>
      </c>
      <c r="DZ96" s="12">
        <v>1.1518328848580492</v>
      </c>
      <c r="EA96" s="12">
        <v>1.1115654229388112</v>
      </c>
      <c r="EB96" s="12">
        <v>1.2092414911778606</v>
      </c>
      <c r="EC96" s="12">
        <v>1.3078586820096316</v>
      </c>
      <c r="ED96" s="12">
        <v>1.2483217824574584</v>
      </c>
      <c r="EE96" s="12">
        <v>1.0923303213806845</v>
      </c>
      <c r="EF96" s="12">
        <v>1.0884253239052171</v>
      </c>
      <c r="EG96" s="12">
        <v>1.0929042363758454</v>
      </c>
      <c r="EH96" s="12">
        <v>1.1567813470313302</v>
      </c>
      <c r="EI96" s="12">
        <v>1.144441916544797</v>
      </c>
      <c r="EJ96" s="12">
        <v>1.0774070865361771</v>
      </c>
      <c r="EK96" s="12">
        <v>1.2203046150190766</v>
      </c>
      <c r="EL96" s="12">
        <v>1.1635108682454491</v>
      </c>
      <c r="EM96" s="12">
        <v>1.2728823695275877</v>
      </c>
      <c r="EN96" s="12">
        <v>1.1639892432247474</v>
      </c>
      <c r="EO96" s="12">
        <v>1.223063214759109</v>
      </c>
      <c r="EP96" s="12">
        <v>1.115239083033901</v>
      </c>
      <c r="EQ96" s="12">
        <v>1.0673423957662971</v>
      </c>
      <c r="ER96" s="12">
        <v>1.077682690119764</v>
      </c>
      <c r="ES96" s="12">
        <v>1.127010804981635</v>
      </c>
      <c r="ET96" s="12">
        <v>1.1684062621687825</v>
      </c>
      <c r="EU96" s="12">
        <v>1.0771641663724594</v>
      </c>
      <c r="EV96" s="12">
        <v>1.0035195174482185</v>
      </c>
      <c r="EW96" s="12">
        <v>0.97510777561036344</v>
      </c>
      <c r="EX96" s="12">
        <v>0.99267191008689271</v>
      </c>
      <c r="EY96" s="12">
        <v>1.0898071195693395</v>
      </c>
      <c r="EZ96" s="12">
        <v>1.1976520350725943</v>
      </c>
      <c r="FA96" s="12">
        <v>1.2364107705381921</v>
      </c>
      <c r="FB96" s="12">
        <v>1.1952255633842197</v>
      </c>
      <c r="FC96" s="12">
        <v>0.9908967572268631</v>
      </c>
      <c r="FD96" s="12">
        <v>0.97233829217175516</v>
      </c>
      <c r="FE96" s="12">
        <v>0.93660595885287257</v>
      </c>
      <c r="FF96" s="12">
        <v>0.95091563883300745</v>
      </c>
      <c r="FG96" s="12">
        <v>0.87502285454525863</v>
      </c>
      <c r="FH96" s="12">
        <v>0.88190358785171263</v>
      </c>
      <c r="FI96" s="12">
        <v>0.82333069062653641</v>
      </c>
      <c r="FJ96" s="12">
        <v>0.82424261678332533</v>
      </c>
      <c r="FK96" s="12">
        <v>0.8953040067038226</v>
      </c>
      <c r="FL96" s="12">
        <v>1.0729928989568915</v>
      </c>
      <c r="FM96" s="12">
        <v>1.1221727175542773</v>
      </c>
      <c r="FN96" s="12">
        <v>1.0160475060477494</v>
      </c>
      <c r="FO96" s="12">
        <v>1.0396323270621131</v>
      </c>
      <c r="FP96" s="12">
        <v>1.0813860178266932</v>
      </c>
      <c r="FQ96" s="12">
        <v>1.1553639652712699</v>
      </c>
      <c r="FR96" s="12">
        <v>1.068474800402424</v>
      </c>
      <c r="FS96" s="12">
        <v>1.0108275418330324</v>
      </c>
      <c r="FT96" s="12">
        <v>0.99763366944949661</v>
      </c>
      <c r="FU96" s="12">
        <v>1.0440410126707003</v>
      </c>
      <c r="FV96" s="12">
        <v>0.96228441614922033</v>
      </c>
      <c r="FW96" s="12">
        <v>0.94871665374014502</v>
      </c>
      <c r="FX96" s="12">
        <v>0.9989589405728484</v>
      </c>
      <c r="FY96" s="12">
        <v>1.0666101314935288</v>
      </c>
      <c r="FZ96" s="12">
        <v>1.1452421280953751</v>
      </c>
      <c r="GA96" s="12">
        <v>1.1410931942769451</v>
      </c>
      <c r="GB96" s="12">
        <v>1.2122834558781865</v>
      </c>
      <c r="GC96" s="12">
        <v>1.1001387058421301</v>
      </c>
      <c r="GD96" s="12">
        <v>0.98403135954126786</v>
      </c>
      <c r="GE96" s="12">
        <v>0.89318373519528671</v>
      </c>
      <c r="GF96" s="12">
        <v>0.94205702409573977</v>
      </c>
      <c r="GG96" s="12">
        <v>0.96231984075304688</v>
      </c>
      <c r="GH96" s="12">
        <v>0.93604926658748755</v>
      </c>
      <c r="GI96" s="12">
        <v>1.0078236807251693</v>
      </c>
      <c r="GJ96" s="12">
        <v>1.1413965244407853</v>
      </c>
      <c r="GK96" s="12">
        <v>1.1251846631421643</v>
      </c>
      <c r="GL96" s="12">
        <v>1.0182881454992272</v>
      </c>
      <c r="GM96" s="12">
        <v>0.85721957910980007</v>
      </c>
      <c r="GN96" s="12">
        <v>0.93089159073193106</v>
      </c>
      <c r="GO96" s="12">
        <v>0.93607610784713702</v>
      </c>
      <c r="GP96" s="12">
        <v>0.99851630460775875</v>
      </c>
      <c r="GQ96" s="12">
        <v>0.92144996116479594</v>
      </c>
      <c r="GR96" s="12">
        <v>0.91124633299218183</v>
      </c>
      <c r="GS96" s="12">
        <v>0.8006176516444431</v>
      </c>
      <c r="GT96" s="12">
        <v>0.8281487187020663</v>
      </c>
    </row>
    <row r="97" spans="1:202" x14ac:dyDescent="0.2">
      <c r="A97" s="9" t="s">
        <v>19</v>
      </c>
      <c r="B97" s="10">
        <v>29.090190924954879</v>
      </c>
      <c r="C97" s="10">
        <v>27.940062722359698</v>
      </c>
      <c r="D97" s="10">
        <v>27.405399902088512</v>
      </c>
      <c r="E97" s="10">
        <v>26.020833053274007</v>
      </c>
      <c r="F97" s="10">
        <v>28.4743301391802</v>
      </c>
      <c r="G97" s="10">
        <v>29.350446388827926</v>
      </c>
      <c r="H97" s="10">
        <v>31.757526811763302</v>
      </c>
      <c r="I97" s="10">
        <v>31.217497224074268</v>
      </c>
      <c r="J97" s="10">
        <v>32.728088299174587</v>
      </c>
      <c r="K97" s="10">
        <v>32.426593963139474</v>
      </c>
      <c r="L97" s="10">
        <v>32.810048149621295</v>
      </c>
      <c r="M97" s="10">
        <v>31.111629138761725</v>
      </c>
      <c r="N97" s="10">
        <v>31.819927858065622</v>
      </c>
      <c r="O97" s="10">
        <v>30.909680363523073</v>
      </c>
      <c r="P97" s="10">
        <v>32.39058442708432</v>
      </c>
      <c r="Q97" s="10">
        <v>33.07062702452567</v>
      </c>
      <c r="R97" s="10">
        <v>34.077984375689539</v>
      </c>
      <c r="S97" s="10">
        <v>34.109183435310484</v>
      </c>
      <c r="T97" s="10">
        <v>33.72538659160039</v>
      </c>
      <c r="U97" s="10">
        <v>33.93816221828687</v>
      </c>
      <c r="V97" s="10">
        <v>34.020726355216482</v>
      </c>
      <c r="W97" s="10">
        <v>33.449627806121754</v>
      </c>
      <c r="X97" s="10">
        <v>31.9094603900677</v>
      </c>
      <c r="Y97" s="10">
        <v>29.831695728794184</v>
      </c>
      <c r="Z97" s="10">
        <v>29.477446755964287</v>
      </c>
      <c r="AA97" s="10">
        <v>30.794998783936556</v>
      </c>
      <c r="AB97" s="10">
        <v>31.97631269777153</v>
      </c>
      <c r="AC97" s="10">
        <v>32.310295343468368</v>
      </c>
      <c r="AD97" s="10">
        <v>32.170706489590849</v>
      </c>
      <c r="AE97" s="10">
        <v>32.031020184816278</v>
      </c>
      <c r="AF97" s="10">
        <v>32.275972942072379</v>
      </c>
      <c r="AG97" s="10">
        <v>31.989890356374307</v>
      </c>
      <c r="AH97" s="10">
        <v>33.30434981991489</v>
      </c>
      <c r="AI97" s="10">
        <v>33.217974365504062</v>
      </c>
      <c r="AJ97" s="10">
        <v>32.083295337113995</v>
      </c>
      <c r="AK97" s="10">
        <v>30.030858159902941</v>
      </c>
      <c r="AL97" s="10">
        <v>28.878444442454722</v>
      </c>
      <c r="AM97" s="10">
        <v>30.103045943015339</v>
      </c>
      <c r="AN97" s="10">
        <v>31.167166413340038</v>
      </c>
      <c r="AO97" s="10">
        <v>31.417159120101829</v>
      </c>
      <c r="AP97" s="10">
        <v>30.99113827165657</v>
      </c>
      <c r="AQ97" s="10">
        <v>30.6275066678316</v>
      </c>
      <c r="AR97" s="10">
        <v>31.2298953668931</v>
      </c>
      <c r="AS97" s="10">
        <v>31.638357731334288</v>
      </c>
      <c r="AT97" s="10">
        <v>31.899123519796785</v>
      </c>
      <c r="AU97" s="10">
        <v>31.678506928004101</v>
      </c>
      <c r="AV97" s="10">
        <v>30.847893234292062</v>
      </c>
      <c r="AW97" s="10">
        <v>30.206246973335819</v>
      </c>
      <c r="AX97" s="10">
        <v>29.962836483208889</v>
      </c>
      <c r="AY97" s="10">
        <v>30.169971202935535</v>
      </c>
      <c r="AZ97" s="10">
        <v>31.142284431865008</v>
      </c>
      <c r="BA97" s="10">
        <v>31.452894967951632</v>
      </c>
      <c r="BB97" s="10">
        <v>33.02334830071424</v>
      </c>
      <c r="BC97" s="10">
        <v>33.020155715547773</v>
      </c>
      <c r="BD97" s="10">
        <v>34.103404035861402</v>
      </c>
      <c r="BE97" s="10">
        <v>33.376627284140525</v>
      </c>
      <c r="BF97" s="10">
        <v>32.988353962796701</v>
      </c>
      <c r="BG97" s="10">
        <v>32.196036430225469</v>
      </c>
      <c r="BH97" s="10">
        <v>30.668700757803723</v>
      </c>
      <c r="BI97" s="10">
        <v>30.284742554635823</v>
      </c>
      <c r="BJ97" s="10">
        <v>29.809281172270552</v>
      </c>
      <c r="BK97" s="10">
        <v>30.813334452834091</v>
      </c>
      <c r="BL97" s="10">
        <v>32.258026229957274</v>
      </c>
      <c r="BM97" s="10">
        <v>33.132434215705018</v>
      </c>
      <c r="BN97" s="10">
        <v>32.284641117366156</v>
      </c>
      <c r="BO97" s="10">
        <v>33.987309819400139</v>
      </c>
      <c r="BP97" s="10">
        <v>33.830071332798525</v>
      </c>
      <c r="BQ97" s="10">
        <v>36.157317599463653</v>
      </c>
      <c r="BR97" s="10">
        <v>33.898601914730719</v>
      </c>
      <c r="BS97" s="10">
        <v>33.992932034593046</v>
      </c>
      <c r="BT97" s="10">
        <v>32.022266561909454</v>
      </c>
      <c r="BU97" s="10">
        <v>31.648587822337365</v>
      </c>
      <c r="BV97" s="10">
        <v>31.484169925509782</v>
      </c>
      <c r="BW97" s="10">
        <v>32.459734361264744</v>
      </c>
      <c r="BX97" s="10">
        <v>32.775382271564837</v>
      </c>
      <c r="BY97" s="10">
        <v>33.207742883543439</v>
      </c>
      <c r="BZ97" s="10">
        <v>34.230605566569174</v>
      </c>
      <c r="CA97" s="10">
        <v>34.600044029441285</v>
      </c>
      <c r="CB97" s="10">
        <v>34.861379378321331</v>
      </c>
      <c r="CC97" s="10">
        <v>34.870109174001065</v>
      </c>
      <c r="CD97" s="10">
        <v>34.914468675238048</v>
      </c>
      <c r="CE97" s="10">
        <v>35.296689057331591</v>
      </c>
      <c r="CF97" s="10">
        <v>33.635106592143202</v>
      </c>
      <c r="CG97" s="10">
        <v>32.33878008010678</v>
      </c>
      <c r="CH97" s="10">
        <v>30.646379748711912</v>
      </c>
      <c r="CI97" s="10">
        <v>29.767425117172074</v>
      </c>
      <c r="CJ97" s="10">
        <v>29.214634054743609</v>
      </c>
      <c r="CK97" s="10">
        <v>28.403341779924563</v>
      </c>
      <c r="CL97" s="10">
        <v>28.599264303216955</v>
      </c>
      <c r="CM97" s="10">
        <v>29.06953033670198</v>
      </c>
      <c r="CN97" s="10">
        <v>29.448440463478381</v>
      </c>
      <c r="CO97" s="10">
        <v>29.827424397820707</v>
      </c>
      <c r="CP97" s="10">
        <v>28.94011499512758</v>
      </c>
      <c r="CQ97" s="10">
        <v>28.158845617453615</v>
      </c>
      <c r="CR97" s="10">
        <v>27.745253617869114</v>
      </c>
      <c r="CS97" s="10">
        <v>27.909228575183707</v>
      </c>
      <c r="CT97" s="10">
        <v>28.593112931392099</v>
      </c>
      <c r="CU97" s="10">
        <v>28.939515238484042</v>
      </c>
      <c r="CV97" s="10">
        <v>29.581277116884536</v>
      </c>
      <c r="CW97" s="10">
        <v>29.378410790683752</v>
      </c>
      <c r="CX97" s="10">
        <v>29.360326479491068</v>
      </c>
      <c r="CY97" s="10">
        <v>28.617122683269464</v>
      </c>
      <c r="CZ97" s="10">
        <v>28.56612041589554</v>
      </c>
      <c r="DA97" s="10">
        <v>29.173569172565827</v>
      </c>
      <c r="DB97" s="10">
        <v>30.123089605207653</v>
      </c>
      <c r="DC97" s="10">
        <v>30.631877782019611</v>
      </c>
      <c r="DD97" s="10">
        <v>30.733951428948664</v>
      </c>
      <c r="DE97" s="10">
        <v>30.598721585985274</v>
      </c>
      <c r="DF97" s="10">
        <v>30.994617328756156</v>
      </c>
      <c r="DG97" s="10">
        <v>31.771880417975197</v>
      </c>
      <c r="DH97" s="10">
        <v>32.789125211360023</v>
      </c>
      <c r="DI97" s="10">
        <v>33.569774192430337</v>
      </c>
      <c r="DJ97" s="10">
        <v>33.784084238253364</v>
      </c>
      <c r="DK97" s="10">
        <v>33.852357187400372</v>
      </c>
      <c r="DL97" s="10">
        <v>33.966295884501015</v>
      </c>
      <c r="DM97" s="10">
        <v>34.012714464577556</v>
      </c>
      <c r="DN97" s="10">
        <v>34.366461628411408</v>
      </c>
      <c r="DO97" s="10">
        <v>33.479214504473362</v>
      </c>
      <c r="DP97" s="10">
        <v>31.826167414840238</v>
      </c>
      <c r="DQ97" s="10">
        <v>30.908878202457696</v>
      </c>
      <c r="DR97" s="10">
        <v>31.200712212356169</v>
      </c>
      <c r="DS97" s="10">
        <v>32.133967528162572</v>
      </c>
      <c r="DT97" s="10">
        <v>31.940863742856461</v>
      </c>
      <c r="DU97" s="10">
        <v>32.082099593130202</v>
      </c>
      <c r="DV97" s="10">
        <v>31.720924994440864</v>
      </c>
      <c r="DW97" s="10">
        <v>31.364731467337609</v>
      </c>
      <c r="DX97" s="10">
        <v>31.284730564582869</v>
      </c>
      <c r="DY97" s="10">
        <v>32.324581130658984</v>
      </c>
      <c r="DZ97" s="10">
        <v>33.593414980018252</v>
      </c>
      <c r="EA97" s="10">
        <v>33.657858064132952</v>
      </c>
      <c r="EB97" s="10">
        <v>32.277054141259029</v>
      </c>
      <c r="EC97" s="10">
        <v>31.523115939279339</v>
      </c>
      <c r="ED97" s="10">
        <v>30.948964740117191</v>
      </c>
      <c r="EE97" s="10">
        <v>31.817361507506881</v>
      </c>
      <c r="EF97" s="10">
        <v>32.485282476551923</v>
      </c>
      <c r="EG97" s="10">
        <v>33.243910887529502</v>
      </c>
      <c r="EH97" s="10">
        <v>33.301585985365371</v>
      </c>
      <c r="EI97" s="10">
        <v>32.730484680690651</v>
      </c>
      <c r="EJ97" s="10">
        <v>32.768781623881701</v>
      </c>
      <c r="EK97" s="10">
        <v>33.711698199580766</v>
      </c>
      <c r="EL97" s="10">
        <v>34.134333305591099</v>
      </c>
      <c r="EM97" s="10">
        <v>33.41826578738366</v>
      </c>
      <c r="EN97" s="10">
        <v>31.449658747728581</v>
      </c>
      <c r="EO97" s="10">
        <v>30.454067531464581</v>
      </c>
      <c r="EP97" s="10">
        <v>30.671449832619622</v>
      </c>
      <c r="EQ97" s="10">
        <v>31.644468054548604</v>
      </c>
      <c r="ER97" s="10">
        <v>32.889820571126478</v>
      </c>
      <c r="ES97" s="10">
        <v>33.715806818228664</v>
      </c>
      <c r="ET97" s="10">
        <v>33.145220492870457</v>
      </c>
      <c r="EU97" s="10">
        <v>32.272327213200903</v>
      </c>
      <c r="EV97" s="10">
        <v>30.638356799775313</v>
      </c>
      <c r="EW97" s="10">
        <v>31.514960524478848</v>
      </c>
      <c r="EX97" s="10">
        <v>31.546073959930087</v>
      </c>
      <c r="EY97" s="10">
        <v>31.644937526418214</v>
      </c>
      <c r="EZ97" s="10">
        <v>30.296442628760584</v>
      </c>
      <c r="FA97" s="10">
        <v>29.525715767973757</v>
      </c>
      <c r="FB97" s="10">
        <v>29.121701094996265</v>
      </c>
      <c r="FC97" s="10">
        <v>28.481257462341176</v>
      </c>
      <c r="FD97" s="10">
        <v>28.567181181971328</v>
      </c>
      <c r="FE97" s="10">
        <v>29.048329085921758</v>
      </c>
      <c r="FF97" s="10">
        <v>29.240832558103431</v>
      </c>
      <c r="FG97" s="10">
        <v>28.890349671379532</v>
      </c>
      <c r="FH97" s="10">
        <v>29.311653750306636</v>
      </c>
      <c r="FI97" s="10">
        <v>31.350503064415864</v>
      </c>
      <c r="FJ97" s="10">
        <v>32.870226270450942</v>
      </c>
      <c r="FK97" s="10">
        <v>32.964021815988417</v>
      </c>
      <c r="FL97" s="10">
        <v>30.76927915866402</v>
      </c>
      <c r="FM97" s="10">
        <v>29.078256251108524</v>
      </c>
      <c r="FN97" s="10">
        <v>28.336922380609604</v>
      </c>
      <c r="FO97" s="10">
        <v>28.970047498034052</v>
      </c>
      <c r="FP97" s="10">
        <v>29.252376126512658</v>
      </c>
      <c r="FQ97" s="10">
        <v>29.661707768254747</v>
      </c>
      <c r="FR97" s="10">
        <v>30.089564420616387</v>
      </c>
      <c r="FS97" s="10">
        <v>30.405681434518954</v>
      </c>
      <c r="FT97" s="10">
        <v>29.830145451705686</v>
      </c>
      <c r="FU97" s="10">
        <v>29.873934864666364</v>
      </c>
      <c r="FV97" s="10">
        <v>30.346941447011229</v>
      </c>
      <c r="FW97" s="10">
        <v>30.908921834267307</v>
      </c>
      <c r="FX97" s="10">
        <v>29.299562169138731</v>
      </c>
      <c r="FY97" s="10">
        <v>27.658696788815444</v>
      </c>
      <c r="FZ97" s="10">
        <v>27.730451369214816</v>
      </c>
      <c r="GA97" s="10">
        <v>29.127895654078827</v>
      </c>
      <c r="GB97" s="10">
        <v>30.505791177709195</v>
      </c>
      <c r="GC97" s="10">
        <v>30.03576065651724</v>
      </c>
      <c r="GD97" s="10">
        <v>29.139169818850359</v>
      </c>
      <c r="GE97" s="10">
        <v>28.604101142415892</v>
      </c>
      <c r="GF97" s="10">
        <v>28.197201922318648</v>
      </c>
      <c r="GG97" s="10">
        <v>28.330901218283721</v>
      </c>
      <c r="GH97" s="10">
        <v>28.090066078178321</v>
      </c>
      <c r="GI97" s="10">
        <v>27.761093930227393</v>
      </c>
      <c r="GJ97" s="10">
        <v>26.999530786097804</v>
      </c>
      <c r="GK97" s="10">
        <v>25.964247664287381</v>
      </c>
      <c r="GL97" s="10">
        <v>25.20904733028231</v>
      </c>
      <c r="GM97" s="10">
        <v>26.179989862104826</v>
      </c>
      <c r="GN97" s="10">
        <v>26.836024401950777</v>
      </c>
      <c r="GO97" s="10">
        <v>28.366507470627283</v>
      </c>
      <c r="GP97" s="10">
        <v>28.120999822651687</v>
      </c>
      <c r="GQ97" s="10">
        <v>28.028422451669439</v>
      </c>
      <c r="GR97" s="10">
        <v>27.10264946192444</v>
      </c>
      <c r="GS97" s="10">
        <v>26.649850107261379</v>
      </c>
      <c r="GT97" s="10">
        <v>26.755806158129609</v>
      </c>
    </row>
    <row r="98" spans="1:202" x14ac:dyDescent="0.2">
      <c r="A98" s="13" t="s">
        <v>20</v>
      </c>
      <c r="B98" s="12">
        <v>15.874517113787501</v>
      </c>
      <c r="C98" s="12">
        <v>14.637924555625403</v>
      </c>
      <c r="D98" s="12">
        <v>14.531636073855767</v>
      </c>
      <c r="E98" s="12">
        <v>13.125249252801712</v>
      </c>
      <c r="F98" s="12">
        <v>15.188511117050535</v>
      </c>
      <c r="G98" s="12">
        <v>15.252635070975121</v>
      </c>
      <c r="H98" s="12">
        <v>17.115459684764854</v>
      </c>
      <c r="I98" s="12">
        <v>16.399807387794642</v>
      </c>
      <c r="J98" s="12">
        <v>17.547501409571002</v>
      </c>
      <c r="K98" s="12">
        <v>16.916752773570053</v>
      </c>
      <c r="L98" s="12">
        <v>16.986298797853824</v>
      </c>
      <c r="M98" s="12">
        <v>15.456345919989579</v>
      </c>
      <c r="N98" s="12">
        <v>15.892958533781695</v>
      </c>
      <c r="O98" s="12">
        <v>15.217551335758255</v>
      </c>
      <c r="P98" s="12">
        <v>16.670761847940916</v>
      </c>
      <c r="Q98" s="12">
        <v>17.605525498468193</v>
      </c>
      <c r="R98" s="12">
        <v>18.147557378905745</v>
      </c>
      <c r="S98" s="12">
        <v>17.657946230190884</v>
      </c>
      <c r="T98" s="12">
        <v>16.831494117872616</v>
      </c>
      <c r="U98" s="12">
        <v>16.318079823240996</v>
      </c>
      <c r="V98" s="12">
        <v>16.316364224799891</v>
      </c>
      <c r="W98" s="12">
        <v>16.128970506512417</v>
      </c>
      <c r="X98" s="12">
        <v>15.835107696374179</v>
      </c>
      <c r="Y98" s="12">
        <v>14.504875504710984</v>
      </c>
      <c r="Z98" s="12">
        <v>13.671669095043548</v>
      </c>
      <c r="AA98" s="12">
        <v>13.863656669438667</v>
      </c>
      <c r="AB98" s="12">
        <v>14.096164734018664</v>
      </c>
      <c r="AC98" s="12">
        <v>14.531906658088856</v>
      </c>
      <c r="AD98" s="12">
        <v>14.920191502124425</v>
      </c>
      <c r="AE98" s="12">
        <v>15.265730102675541</v>
      </c>
      <c r="AF98" s="12">
        <v>15.786827697331715</v>
      </c>
      <c r="AG98" s="12">
        <v>15.538205956198862</v>
      </c>
      <c r="AH98" s="12">
        <v>16.411816101866258</v>
      </c>
      <c r="AI98" s="12">
        <v>16.527580211868099</v>
      </c>
      <c r="AJ98" s="12">
        <v>15.806191492719224</v>
      </c>
      <c r="AK98" s="12">
        <v>14.799576530162343</v>
      </c>
      <c r="AL98" s="12">
        <v>13.793240455924401</v>
      </c>
      <c r="AM98" s="12">
        <v>14.854213069271809</v>
      </c>
      <c r="AN98" s="12">
        <v>15.488569094219597</v>
      </c>
      <c r="AO98" s="12">
        <v>15.506364829014462</v>
      </c>
      <c r="AP98" s="12">
        <v>15.253434168169539</v>
      </c>
      <c r="AQ98" s="12">
        <v>15.019500743471188</v>
      </c>
      <c r="AR98" s="12">
        <v>15.917754279710683</v>
      </c>
      <c r="AS98" s="12">
        <v>15.776096598542432</v>
      </c>
      <c r="AT98" s="12">
        <v>15.856964575326868</v>
      </c>
      <c r="AU98" s="12">
        <v>15.224209602056405</v>
      </c>
      <c r="AV98" s="12">
        <v>14.470999834609305</v>
      </c>
      <c r="AW98" s="12">
        <v>13.645863523058646</v>
      </c>
      <c r="AX98" s="12">
        <v>13.15986988177468</v>
      </c>
      <c r="AY98" s="12">
        <v>12.947821844117996</v>
      </c>
      <c r="AZ98" s="12">
        <v>13.163138024186811</v>
      </c>
      <c r="BA98" s="12">
        <v>13.348309026581845</v>
      </c>
      <c r="BB98" s="12">
        <v>14.904479777662594</v>
      </c>
      <c r="BC98" s="12">
        <v>15.43272773083147</v>
      </c>
      <c r="BD98" s="12">
        <v>16.177823954939626</v>
      </c>
      <c r="BE98" s="12">
        <v>14.971186237453466</v>
      </c>
      <c r="BF98" s="12">
        <v>14.193021407579678</v>
      </c>
      <c r="BG98" s="12">
        <v>13.311386707986056</v>
      </c>
      <c r="BH98" s="12">
        <v>12.700134328272236</v>
      </c>
      <c r="BI98" s="12">
        <v>12.533639353081352</v>
      </c>
      <c r="BJ98" s="12">
        <v>12.547655308529754</v>
      </c>
      <c r="BK98" s="12">
        <v>13.131379325001976</v>
      </c>
      <c r="BL98" s="12">
        <v>13.444332906598378</v>
      </c>
      <c r="BM98" s="12">
        <v>13.733545110491146</v>
      </c>
      <c r="BN98" s="12">
        <v>13.553155371526064</v>
      </c>
      <c r="BO98" s="12">
        <v>14.642357206783396</v>
      </c>
      <c r="BP98" s="12">
        <v>14.578474943755287</v>
      </c>
      <c r="BQ98" s="12">
        <v>14.947468839490998</v>
      </c>
      <c r="BR98" s="12">
        <v>13.635674900453814</v>
      </c>
      <c r="BS98" s="12">
        <v>13.17051857758155</v>
      </c>
      <c r="BT98" s="12">
        <v>12.272636111639713</v>
      </c>
      <c r="BU98" s="12">
        <v>12.006231305849431</v>
      </c>
      <c r="BV98" s="12">
        <v>11.914913279642782</v>
      </c>
      <c r="BW98" s="12">
        <v>12.069947218407886</v>
      </c>
      <c r="BX98" s="12">
        <v>11.938293936549222</v>
      </c>
      <c r="BY98" s="12">
        <v>11.905580990109218</v>
      </c>
      <c r="BZ98" s="12">
        <v>12.064355669777207</v>
      </c>
      <c r="CA98" s="12">
        <v>12.133878271018062</v>
      </c>
      <c r="CB98" s="12">
        <v>12.132491354063459</v>
      </c>
      <c r="CC98" s="12">
        <v>12.36205041729823</v>
      </c>
      <c r="CD98" s="12">
        <v>12.525888467119724</v>
      </c>
      <c r="CE98" s="12">
        <v>12.052120538104361</v>
      </c>
      <c r="CF98" s="12">
        <v>11.395460409181531</v>
      </c>
      <c r="CG98" s="12">
        <v>11.172793464555765</v>
      </c>
      <c r="CH98" s="12">
        <v>11.469732005535633</v>
      </c>
      <c r="CI98" s="12">
        <v>11.214660907420644</v>
      </c>
      <c r="CJ98" s="12">
        <v>10.540709152464563</v>
      </c>
      <c r="CK98" s="12">
        <v>9.7578100453163295</v>
      </c>
      <c r="CL98" s="12">
        <v>9.7846010186355272</v>
      </c>
      <c r="CM98" s="12">
        <v>10.060184799442863</v>
      </c>
      <c r="CN98" s="12">
        <v>10.321540025066339</v>
      </c>
      <c r="CO98" s="12">
        <v>10.09414080541921</v>
      </c>
      <c r="CP98" s="12">
        <v>9.6847968536898819</v>
      </c>
      <c r="CQ98" s="12">
        <v>9.4674679584187569</v>
      </c>
      <c r="CR98" s="12">
        <v>9.7255689473745015</v>
      </c>
      <c r="CS98" s="12">
        <v>9.9616047677570752</v>
      </c>
      <c r="CT98" s="12">
        <v>10.335752989450263</v>
      </c>
      <c r="CU98" s="12">
        <v>10.474831075194643</v>
      </c>
      <c r="CV98" s="12">
        <v>10.947767491211682</v>
      </c>
      <c r="CW98" s="12">
        <v>10.942652521973953</v>
      </c>
      <c r="CX98" s="12">
        <v>11.025993984177605</v>
      </c>
      <c r="CY98" s="12">
        <v>10.746052021457634</v>
      </c>
      <c r="CZ98" s="12">
        <v>10.928327210817415</v>
      </c>
      <c r="DA98" s="12">
        <v>11.428497461174494</v>
      </c>
      <c r="DB98" s="12">
        <v>11.730428293633382</v>
      </c>
      <c r="DC98" s="12">
        <v>11.675566044715991</v>
      </c>
      <c r="DD98" s="12">
        <v>11.938540890591428</v>
      </c>
      <c r="DE98" s="12">
        <v>11.721667686246846</v>
      </c>
      <c r="DF98" s="12">
        <v>11.828435237078931</v>
      </c>
      <c r="DG98" s="12">
        <v>11.56966978991999</v>
      </c>
      <c r="DH98" s="12">
        <v>12.431000166570604</v>
      </c>
      <c r="DI98" s="12">
        <v>13.161210661305978</v>
      </c>
      <c r="DJ98" s="12">
        <v>13.501666872453388</v>
      </c>
      <c r="DK98" s="12">
        <v>13.629691718747599</v>
      </c>
      <c r="DL98" s="12">
        <v>13.537112686660684</v>
      </c>
      <c r="DM98" s="12">
        <v>13.091347324603191</v>
      </c>
      <c r="DN98" s="12">
        <v>13.047964401925938</v>
      </c>
      <c r="DO98" s="12">
        <v>12.560087979582931</v>
      </c>
      <c r="DP98" s="12">
        <v>12.103207816213361</v>
      </c>
      <c r="DQ98" s="12">
        <v>11.697330549188186</v>
      </c>
      <c r="DR98" s="12">
        <v>12.069562670539655</v>
      </c>
      <c r="DS98" s="12">
        <v>12.820667485943153</v>
      </c>
      <c r="DT98" s="12">
        <v>12.799285333592561</v>
      </c>
      <c r="DU98" s="12">
        <v>12.89557106207409</v>
      </c>
      <c r="DV98" s="12">
        <v>12.622886577439854</v>
      </c>
      <c r="DW98" s="12">
        <v>12.084007415221128</v>
      </c>
      <c r="DX98" s="12">
        <v>11.696272697316303</v>
      </c>
      <c r="DY98" s="12">
        <v>12.104388161156786</v>
      </c>
      <c r="DZ98" s="12">
        <v>12.937825294816093</v>
      </c>
      <c r="EA98" s="12">
        <v>12.921286963405024</v>
      </c>
      <c r="EB98" s="12">
        <v>12.337175695310204</v>
      </c>
      <c r="EC98" s="12">
        <v>12.07467466009213</v>
      </c>
      <c r="ED98" s="12">
        <v>12.356540943993885</v>
      </c>
      <c r="EE98" s="12">
        <v>12.937330790727641</v>
      </c>
      <c r="EF98" s="12">
        <v>13.332255219183137</v>
      </c>
      <c r="EG98" s="12">
        <v>13.535745946385925</v>
      </c>
      <c r="EH98" s="12">
        <v>13.45852135288316</v>
      </c>
      <c r="EI98" s="12">
        <v>13.172972140276581</v>
      </c>
      <c r="EJ98" s="12">
        <v>13.121578162572348</v>
      </c>
      <c r="EK98" s="12">
        <v>13.659400572070732</v>
      </c>
      <c r="EL98" s="12">
        <v>13.95985083483701</v>
      </c>
      <c r="EM98" s="12">
        <v>13.533561534378425</v>
      </c>
      <c r="EN98" s="12">
        <v>12.486373083932939</v>
      </c>
      <c r="EO98" s="12">
        <v>11.988564134415846</v>
      </c>
      <c r="EP98" s="12">
        <v>12.350280009412948</v>
      </c>
      <c r="EQ98" s="12">
        <v>12.848935966238054</v>
      </c>
      <c r="ER98" s="12">
        <v>13.719462975745916</v>
      </c>
      <c r="ES98" s="12">
        <v>14.201444970216951</v>
      </c>
      <c r="ET98" s="12">
        <v>14.090594652267368</v>
      </c>
      <c r="EU98" s="12">
        <v>13.363342467766412</v>
      </c>
      <c r="EV98" s="12">
        <v>12.492007572188671</v>
      </c>
      <c r="EW98" s="12">
        <v>12.621332927567977</v>
      </c>
      <c r="EX98" s="12">
        <v>12.582545625361766</v>
      </c>
      <c r="EY98" s="12">
        <v>12.435415385158539</v>
      </c>
      <c r="EZ98" s="12">
        <v>11.81149705738569</v>
      </c>
      <c r="FA98" s="12">
        <v>11.272171123819778</v>
      </c>
      <c r="FB98" s="12">
        <v>10.989205244442413</v>
      </c>
      <c r="FC98" s="12">
        <v>10.844608543916973</v>
      </c>
      <c r="FD98" s="12">
        <v>10.729289291857812</v>
      </c>
      <c r="FE98" s="12">
        <v>11.056199920817578</v>
      </c>
      <c r="FF98" s="12">
        <v>11.079566023657375</v>
      </c>
      <c r="FG98" s="12">
        <v>11.290630339955635</v>
      </c>
      <c r="FH98" s="12">
        <v>11.477955012184262</v>
      </c>
      <c r="FI98" s="12">
        <v>12.451398111858325</v>
      </c>
      <c r="FJ98" s="12">
        <v>12.816068735404357</v>
      </c>
      <c r="FK98" s="12">
        <v>12.56764976350496</v>
      </c>
      <c r="FL98" s="12">
        <v>11.502206935829781</v>
      </c>
      <c r="FM98" s="12">
        <v>10.701199968597862</v>
      </c>
      <c r="FN98" s="12">
        <v>10.616373514247549</v>
      </c>
      <c r="FO98" s="12">
        <v>11.053609606125949</v>
      </c>
      <c r="FP98" s="12">
        <v>11.454685745696485</v>
      </c>
      <c r="FQ98" s="12">
        <v>11.770176501440757</v>
      </c>
      <c r="FR98" s="12">
        <v>11.832212245620877</v>
      </c>
      <c r="FS98" s="12">
        <v>12.107448707436498</v>
      </c>
      <c r="FT98" s="12">
        <v>11.794250616516141</v>
      </c>
      <c r="FU98" s="12">
        <v>11.563059730748309</v>
      </c>
      <c r="FV98" s="12">
        <v>11.69865032633645</v>
      </c>
      <c r="FW98" s="12">
        <v>11.720114289341252</v>
      </c>
      <c r="FX98" s="12">
        <v>11.313948077660843</v>
      </c>
      <c r="FY98" s="12">
        <v>10.527934023783796</v>
      </c>
      <c r="FZ98" s="12">
        <v>10.481923299206931</v>
      </c>
      <c r="GA98" s="12">
        <v>11.048145024777771</v>
      </c>
      <c r="GB98" s="12">
        <v>11.520451192673201</v>
      </c>
      <c r="GC98" s="12">
        <v>11.774554083189702</v>
      </c>
      <c r="GD98" s="12">
        <v>11.659605509656085</v>
      </c>
      <c r="GE98" s="12">
        <v>11.706393416607625</v>
      </c>
      <c r="GF98" s="12">
        <v>11.462674844146333</v>
      </c>
      <c r="GG98" s="12">
        <v>11.09790608065866</v>
      </c>
      <c r="GH98" s="12">
        <v>10.967206999454913</v>
      </c>
      <c r="GI98" s="12">
        <v>10.549887318217763</v>
      </c>
      <c r="GJ98" s="12">
        <v>10.283231823451572</v>
      </c>
      <c r="GK98" s="12">
        <v>9.6590529036223955</v>
      </c>
      <c r="GL98" s="12">
        <v>9.3113497077803107</v>
      </c>
      <c r="GM98" s="12">
        <v>9.8980938240082548</v>
      </c>
      <c r="GN98" s="12">
        <v>10.434495947859435</v>
      </c>
      <c r="GO98" s="12">
        <v>11.473141524089108</v>
      </c>
      <c r="GP98" s="12">
        <v>11.339230040962411</v>
      </c>
      <c r="GQ98" s="12">
        <v>11.13954532674196</v>
      </c>
      <c r="GR98" s="12">
        <v>10.410745754372352</v>
      </c>
      <c r="GS98" s="12">
        <v>9.9968406527936899</v>
      </c>
      <c r="GT98" s="12">
        <v>9.7042508766752142</v>
      </c>
    </row>
    <row r="99" spans="1:202" x14ac:dyDescent="0.2">
      <c r="A99" s="14" t="s">
        <v>21</v>
      </c>
      <c r="B99" s="10">
        <v>3.1368256207312006</v>
      </c>
      <c r="C99" s="10">
        <v>3.3193911392927418</v>
      </c>
      <c r="D99" s="10">
        <v>3.6324803685335985</v>
      </c>
      <c r="E99" s="10">
        <v>3.6047444290598514</v>
      </c>
      <c r="F99" s="10">
        <v>3.5029978098087313</v>
      </c>
      <c r="G99" s="10">
        <v>3.8459315976613944</v>
      </c>
      <c r="H99" s="10">
        <v>4.2971086418133382</v>
      </c>
      <c r="I99" s="10">
        <v>4.2331666603686626</v>
      </c>
      <c r="J99" s="10">
        <v>3.8957548854850712</v>
      </c>
      <c r="K99" s="10">
        <v>3.509183259968836</v>
      </c>
      <c r="L99" s="10">
        <v>3.6015715338230532</v>
      </c>
      <c r="M99" s="10">
        <v>3.5920026807406593</v>
      </c>
      <c r="N99" s="10">
        <v>3.9035679368208211</v>
      </c>
      <c r="O99" s="10">
        <v>3.4516338517868603</v>
      </c>
      <c r="P99" s="10">
        <v>3.3707619115691116</v>
      </c>
      <c r="Q99" s="10">
        <v>3.0439081409998749</v>
      </c>
      <c r="R99" s="10">
        <v>3.3533940844976065</v>
      </c>
      <c r="S99" s="10">
        <v>3.5748366269378424</v>
      </c>
      <c r="T99" s="10">
        <v>3.527036196360442</v>
      </c>
      <c r="U99" s="10">
        <v>3.5202164154211006</v>
      </c>
      <c r="V99" s="10">
        <v>3.5018717520052278</v>
      </c>
      <c r="W99" s="10">
        <v>3.6704596845454005</v>
      </c>
      <c r="X99" s="10">
        <v>3.5016839704638829</v>
      </c>
      <c r="Y99" s="10">
        <v>3.3391682074155979</v>
      </c>
      <c r="Z99" s="10">
        <v>3.6592556020323603</v>
      </c>
      <c r="AA99" s="10">
        <v>3.9447744097168544</v>
      </c>
      <c r="AB99" s="10">
        <v>3.9506611568041623</v>
      </c>
      <c r="AC99" s="10">
        <v>3.5447265934840897</v>
      </c>
      <c r="AD99" s="10">
        <v>3.4379781209363616</v>
      </c>
      <c r="AE99" s="10">
        <v>3.7317272332936469</v>
      </c>
      <c r="AF99" s="10">
        <v>3.8202050679040616</v>
      </c>
      <c r="AG99" s="10">
        <v>3.7303569490378203</v>
      </c>
      <c r="AH99" s="10">
        <v>3.498716023392654</v>
      </c>
      <c r="AI99" s="10">
        <v>3.559098573135127</v>
      </c>
      <c r="AJ99" s="10">
        <v>3.4958327552390394</v>
      </c>
      <c r="AK99" s="10">
        <v>3.3755451743392277</v>
      </c>
      <c r="AL99" s="10">
        <v>3.3413676185576828</v>
      </c>
      <c r="AM99" s="10">
        <v>3.6800640730934391</v>
      </c>
      <c r="AN99" s="10">
        <v>3.8103769612776048</v>
      </c>
      <c r="AO99" s="10">
        <v>3.7893522810127198</v>
      </c>
      <c r="AP99" s="10">
        <v>3.6414055789304358</v>
      </c>
      <c r="AQ99" s="10">
        <v>3.7179618712779505</v>
      </c>
      <c r="AR99" s="10">
        <v>3.6042914647331807</v>
      </c>
      <c r="AS99" s="10">
        <v>3.5911383985107923</v>
      </c>
      <c r="AT99" s="10">
        <v>3.3856963049376949</v>
      </c>
      <c r="AU99" s="10">
        <v>3.884241903235313</v>
      </c>
      <c r="AV99" s="10">
        <v>4.0057001690404483</v>
      </c>
      <c r="AW99" s="10">
        <v>4.0929832258450922</v>
      </c>
      <c r="AX99" s="10">
        <v>3.631199689129458</v>
      </c>
      <c r="AY99" s="10">
        <v>3.3819213387353537</v>
      </c>
      <c r="AZ99" s="10">
        <v>3.4563479784100397</v>
      </c>
      <c r="BA99" s="10">
        <v>3.702776494360855</v>
      </c>
      <c r="BB99" s="10">
        <v>3.8710662998732417</v>
      </c>
      <c r="BC99" s="10">
        <v>3.9371499446108058</v>
      </c>
      <c r="BD99" s="10">
        <v>4.0681149750382621</v>
      </c>
      <c r="BE99" s="10">
        <v>3.9054969063619702</v>
      </c>
      <c r="BF99" s="10">
        <v>3.9041346656681402</v>
      </c>
      <c r="BG99" s="10">
        <v>3.5700074272898688</v>
      </c>
      <c r="BH99" s="10">
        <v>3.3579436313839937</v>
      </c>
      <c r="BI99" s="10">
        <v>3.2778152984704443</v>
      </c>
      <c r="BJ99" s="10">
        <v>3.3887090765344041</v>
      </c>
      <c r="BK99" s="10">
        <v>4.6523448154919071</v>
      </c>
      <c r="BL99" s="10">
        <v>6.3396403507159302</v>
      </c>
      <c r="BM99" s="10">
        <v>7.7741047469829363</v>
      </c>
      <c r="BN99" s="10">
        <v>9.0920032199614429</v>
      </c>
      <c r="BO99" s="10">
        <v>11.820929668722334</v>
      </c>
      <c r="BP99" s="10">
        <v>14.367847417087512</v>
      </c>
      <c r="BQ99" s="10">
        <v>16.730988956805952</v>
      </c>
      <c r="BR99" s="10">
        <v>16.925412856031464</v>
      </c>
      <c r="BS99" s="10">
        <v>17.940198268233441</v>
      </c>
      <c r="BT99" s="10">
        <v>17.68607124621527</v>
      </c>
      <c r="BU99" s="10">
        <v>17.740398711194285</v>
      </c>
      <c r="BV99" s="10">
        <v>17.585916057466648</v>
      </c>
      <c r="BW99" s="10">
        <v>17.652615228686393</v>
      </c>
      <c r="BX99" s="10">
        <v>18.32868461746504</v>
      </c>
      <c r="BY99" s="10">
        <v>18.539051184765604</v>
      </c>
      <c r="BZ99" s="10">
        <v>19.39286421530181</v>
      </c>
      <c r="CA99" s="10">
        <v>19.434718104696021</v>
      </c>
      <c r="CB99" s="10">
        <v>19.590665949660448</v>
      </c>
      <c r="CC99" s="10">
        <v>19.549741736388064</v>
      </c>
      <c r="CD99" s="10">
        <v>20.12815270361299</v>
      </c>
      <c r="CE99" s="10">
        <v>21.014354567923395</v>
      </c>
      <c r="CF99" s="10">
        <v>20.443015111059982</v>
      </c>
      <c r="CG99" s="10">
        <v>19.067513541471232</v>
      </c>
      <c r="CH99" s="10">
        <v>17.37071576046197</v>
      </c>
      <c r="CI99" s="10">
        <v>16.662592149938895</v>
      </c>
      <c r="CJ99" s="10">
        <v>16.54591612680386</v>
      </c>
      <c r="CK99" s="10">
        <v>16.045640405912422</v>
      </c>
      <c r="CL99" s="10">
        <v>16.281259008816733</v>
      </c>
      <c r="CM99" s="10">
        <v>16.647301679539037</v>
      </c>
      <c r="CN99" s="10">
        <v>17.011036835997782</v>
      </c>
      <c r="CO99" s="10">
        <v>17.049236221899672</v>
      </c>
      <c r="CP99" s="10">
        <v>16.038501722310325</v>
      </c>
      <c r="CQ99" s="10">
        <v>15.601693883019358</v>
      </c>
      <c r="CR99" s="10">
        <v>15.110358933044923</v>
      </c>
      <c r="CS99" s="10">
        <v>15.077670507342782</v>
      </c>
      <c r="CT99" s="10">
        <v>15.063854359578421</v>
      </c>
      <c r="CU99" s="10">
        <v>14.982484991833866</v>
      </c>
      <c r="CV99" s="10">
        <v>14.997550141715616</v>
      </c>
      <c r="CW99" s="10">
        <v>14.987860976521002</v>
      </c>
      <c r="CX99" s="10">
        <v>15.36345342734578</v>
      </c>
      <c r="CY99" s="10">
        <v>15.210894272993269</v>
      </c>
      <c r="CZ99" s="10">
        <v>15.472168373660796</v>
      </c>
      <c r="DA99" s="10">
        <v>15.937162895025661</v>
      </c>
      <c r="DB99" s="10">
        <v>16.443881828631181</v>
      </c>
      <c r="DC99" s="10">
        <v>16.583112396666134</v>
      </c>
      <c r="DD99" s="10">
        <v>16.829574886259405</v>
      </c>
      <c r="DE99" s="10">
        <v>17.082681999888898</v>
      </c>
      <c r="DF99" s="10">
        <v>17.388416387957566</v>
      </c>
      <c r="DG99" s="10">
        <v>17.489284175287757</v>
      </c>
      <c r="DH99" s="10">
        <v>17.555208418946737</v>
      </c>
      <c r="DI99" s="10">
        <v>17.613233051434911</v>
      </c>
      <c r="DJ99" s="10">
        <v>17.517471292752191</v>
      </c>
      <c r="DK99" s="10">
        <v>17.923865352470973</v>
      </c>
      <c r="DL99" s="10">
        <v>18.40072439684409</v>
      </c>
      <c r="DM99" s="10">
        <v>18.978946046426458</v>
      </c>
      <c r="DN99" s="10">
        <v>19.187076622487556</v>
      </c>
      <c r="DO99" s="10">
        <v>18.617261106515546</v>
      </c>
      <c r="DP99" s="10">
        <v>17.235802482175863</v>
      </c>
      <c r="DQ99" s="10">
        <v>16.869439176877243</v>
      </c>
      <c r="DR99" s="10">
        <v>17.409005003743118</v>
      </c>
      <c r="DS99" s="10">
        <v>17.902179642807496</v>
      </c>
      <c r="DT99" s="10">
        <v>17.56618081637296</v>
      </c>
      <c r="DU99" s="10">
        <v>17.249620477598068</v>
      </c>
      <c r="DV99" s="10">
        <v>17.056701305082829</v>
      </c>
      <c r="DW99" s="10">
        <v>17.134791082947547</v>
      </c>
      <c r="DX99" s="10">
        <v>17.318794422166469</v>
      </c>
      <c r="DY99" s="10">
        <v>18.228771492460847</v>
      </c>
      <c r="DZ99" s="10">
        <v>18.806350367134492</v>
      </c>
      <c r="EA99" s="10">
        <v>19.097927233773959</v>
      </c>
      <c r="EB99" s="10">
        <v>18.199282910079329</v>
      </c>
      <c r="EC99" s="10">
        <v>17.83660353924952</v>
      </c>
      <c r="ED99" s="10">
        <v>16.741665989882684</v>
      </c>
      <c r="EE99" s="10">
        <v>17.335241041572182</v>
      </c>
      <c r="EF99" s="10">
        <v>17.64197636640424</v>
      </c>
      <c r="EG99" s="10">
        <v>18.334431931612631</v>
      </c>
      <c r="EH99" s="10">
        <v>18.178066915201395</v>
      </c>
      <c r="EI99" s="10">
        <v>17.935519243517323</v>
      </c>
      <c r="EJ99" s="10">
        <v>18.023483521088384</v>
      </c>
      <c r="EK99" s="10">
        <v>18.61606689921334</v>
      </c>
      <c r="EL99" s="10">
        <v>18.843022348199192</v>
      </c>
      <c r="EM99" s="10">
        <v>18.762469250317569</v>
      </c>
      <c r="EN99" s="10">
        <v>17.832559529567337</v>
      </c>
      <c r="EO99" s="10">
        <v>17.180077141744402</v>
      </c>
      <c r="EP99" s="10">
        <v>16.782751908097552</v>
      </c>
      <c r="EQ99" s="10">
        <v>17.556401572397622</v>
      </c>
      <c r="ER99" s="10">
        <v>18.52679757208292</v>
      </c>
      <c r="ES99" s="10">
        <v>19.260595849475102</v>
      </c>
      <c r="ET99" s="10">
        <v>18.813195632457919</v>
      </c>
      <c r="EU99" s="10">
        <v>18.383704252337001</v>
      </c>
      <c r="EV99" s="10">
        <v>17.350303027275231</v>
      </c>
      <c r="EW99" s="10">
        <v>17.851777000009182</v>
      </c>
      <c r="EX99" s="10">
        <v>17.742086549653127</v>
      </c>
      <c r="EY99" s="10">
        <v>18.260908362057542</v>
      </c>
      <c r="EZ99" s="10">
        <v>17.199904237791888</v>
      </c>
      <c r="FA99" s="10">
        <v>16.579849897048753</v>
      </c>
      <c r="FB99" s="10">
        <v>16.056470117633303</v>
      </c>
      <c r="FC99" s="10">
        <v>15.977547614139187</v>
      </c>
      <c r="FD99" s="10">
        <v>16.035911082642446</v>
      </c>
      <c r="FE99" s="10">
        <v>16.327396614149762</v>
      </c>
      <c r="FF99" s="10">
        <v>16.508050722760373</v>
      </c>
      <c r="FG99" s="10">
        <v>16.367672920968648</v>
      </c>
      <c r="FH99" s="10">
        <v>16.743480175181556</v>
      </c>
      <c r="FI99" s="10">
        <v>17.717836940202194</v>
      </c>
      <c r="FJ99" s="10">
        <v>18.670761085425742</v>
      </c>
      <c r="FK99" s="10">
        <v>19.132226311899295</v>
      </c>
      <c r="FL99" s="10">
        <v>18.410450019132707</v>
      </c>
      <c r="FM99" s="10">
        <v>17.820808178511438</v>
      </c>
      <c r="FN99" s="10">
        <v>17.064054161569878</v>
      </c>
      <c r="FO99" s="10">
        <v>16.934064015638775</v>
      </c>
      <c r="FP99" s="10">
        <v>16.509421393271236</v>
      </c>
      <c r="FQ99" s="10">
        <v>16.351788979927324</v>
      </c>
      <c r="FR99" s="10">
        <v>16.725489571473382</v>
      </c>
      <c r="FS99" s="10">
        <v>17.009956056114106</v>
      </c>
      <c r="FT99" s="10">
        <v>17.014693830698693</v>
      </c>
      <c r="FU99" s="10">
        <v>17.019932605274114</v>
      </c>
      <c r="FV99" s="10">
        <v>17.642553487991602</v>
      </c>
      <c r="FW99" s="10">
        <v>17.935067348020521</v>
      </c>
      <c r="FX99" s="10">
        <v>17.109847743610839</v>
      </c>
      <c r="FY99" s="10">
        <v>16.009788034080966</v>
      </c>
      <c r="FZ99" s="10">
        <v>16.486540763504813</v>
      </c>
      <c r="GA99" s="10">
        <v>17.601609841146697</v>
      </c>
      <c r="GB99" s="10">
        <v>19.224890718475539</v>
      </c>
      <c r="GC99" s="10">
        <v>19.051794251510277</v>
      </c>
      <c r="GD99" s="10">
        <v>18.616065069492823</v>
      </c>
      <c r="GE99" s="10">
        <v>17.895488845944449</v>
      </c>
      <c r="GF99" s="10">
        <v>17.513864956716102</v>
      </c>
      <c r="GG99" s="10">
        <v>17.590020722139666</v>
      </c>
      <c r="GH99" s="10">
        <v>17.463033906139419</v>
      </c>
      <c r="GI99" s="10">
        <v>17.26739379008896</v>
      </c>
      <c r="GJ99" s="10">
        <v>16.555635312000724</v>
      </c>
      <c r="GK99" s="10">
        <v>15.671017415172809</v>
      </c>
      <c r="GL99" s="10">
        <v>15.072751568381243</v>
      </c>
      <c r="GM99" s="10">
        <v>15.66167042338707</v>
      </c>
      <c r="GN99" s="10">
        <v>16.119203993808902</v>
      </c>
      <c r="GO99" s="10">
        <v>16.962139698723718</v>
      </c>
      <c r="GP99" s="10">
        <v>16.619215348085422</v>
      </c>
      <c r="GQ99" s="10">
        <v>16.248804982024545</v>
      </c>
      <c r="GR99" s="10">
        <v>15.626622606829125</v>
      </c>
      <c r="GS99" s="10">
        <v>15.505102286986963</v>
      </c>
      <c r="GT99" s="10">
        <v>15.636357313214544</v>
      </c>
    </row>
    <row r="100" spans="1:202" x14ac:dyDescent="0.2">
      <c r="A100" s="13" t="s">
        <v>22</v>
      </c>
      <c r="B100" s="12">
        <v>21.288416519103215</v>
      </c>
      <c r="C100" s="12">
        <v>21.203352694126867</v>
      </c>
      <c r="D100" s="12">
        <v>20.731365312784732</v>
      </c>
      <c r="E100" s="12">
        <v>20.174656199169235</v>
      </c>
      <c r="F100" s="12">
        <v>21.748762683795174</v>
      </c>
      <c r="G100" s="12">
        <v>22.851638728882811</v>
      </c>
      <c r="H100" s="12">
        <v>24.547305166419509</v>
      </c>
      <c r="I100" s="12">
        <v>23.911678059650864</v>
      </c>
      <c r="J100" s="12">
        <v>24.687114238970274</v>
      </c>
      <c r="K100" s="12">
        <v>24.701980482365336</v>
      </c>
      <c r="L100" s="12">
        <v>24.727679403072244</v>
      </c>
      <c r="M100" s="12">
        <v>23.644622335559127</v>
      </c>
      <c r="N100" s="12">
        <v>23.880579972019802</v>
      </c>
      <c r="O100" s="12">
        <v>23.973881530060709</v>
      </c>
      <c r="P100" s="12">
        <v>24.906615020368449</v>
      </c>
      <c r="Q100" s="12">
        <v>25.23728538761117</v>
      </c>
      <c r="R100" s="12">
        <v>25.809323437475907</v>
      </c>
      <c r="S100" s="12">
        <v>26.330551574011402</v>
      </c>
      <c r="T100" s="12">
        <v>26.401147083610148</v>
      </c>
      <c r="U100" s="12">
        <v>26.787820647077304</v>
      </c>
      <c r="V100" s="12">
        <v>26.515871756128028</v>
      </c>
      <c r="W100" s="12">
        <v>25.814522206970498</v>
      </c>
      <c r="X100" s="12">
        <v>24.471991854753366</v>
      </c>
      <c r="Y100" s="12">
        <v>23.460425315210202</v>
      </c>
      <c r="Z100" s="12">
        <v>23.429129266232568</v>
      </c>
      <c r="AA100" s="12">
        <v>24.745295998869178</v>
      </c>
      <c r="AB100" s="12">
        <v>25.344311644701357</v>
      </c>
      <c r="AC100" s="12">
        <v>25.796521856400638</v>
      </c>
      <c r="AD100" s="12">
        <v>25.508154938846282</v>
      </c>
      <c r="AE100" s="12">
        <v>25.003733809083794</v>
      </c>
      <c r="AF100" s="12">
        <v>25.105016140348908</v>
      </c>
      <c r="AG100" s="12">
        <v>24.862947894958502</v>
      </c>
      <c r="AH100" s="12">
        <v>25.979674005669885</v>
      </c>
      <c r="AI100" s="12">
        <v>25.591219196705921</v>
      </c>
      <c r="AJ100" s="12">
        <v>24.53800860886486</v>
      </c>
      <c r="AK100" s="12">
        <v>22.972154172211741</v>
      </c>
      <c r="AL100" s="12">
        <v>22.312011156359148</v>
      </c>
      <c r="AM100" s="12">
        <v>23.296225485874235</v>
      </c>
      <c r="AN100" s="12">
        <v>24.187854953580093</v>
      </c>
      <c r="AO100" s="12">
        <v>24.371129411608212</v>
      </c>
      <c r="AP100" s="12">
        <v>23.980189056001517</v>
      </c>
      <c r="AQ100" s="12">
        <v>23.399364360750212</v>
      </c>
      <c r="AR100" s="12">
        <v>23.481057099030668</v>
      </c>
      <c r="AS100" s="12">
        <v>23.584542987285829</v>
      </c>
      <c r="AT100" s="12">
        <v>23.99784637600882</v>
      </c>
      <c r="AU100" s="12">
        <v>24.171370039353889</v>
      </c>
      <c r="AV100" s="12">
        <v>23.907595998906817</v>
      </c>
      <c r="AW100" s="12">
        <v>23.711530726499909</v>
      </c>
      <c r="AX100" s="12">
        <v>23.773950641665774</v>
      </c>
      <c r="AY100" s="12">
        <v>24.097292178842142</v>
      </c>
      <c r="AZ100" s="12">
        <v>24.921904242772523</v>
      </c>
      <c r="BA100" s="12">
        <v>25.279196734744513</v>
      </c>
      <c r="BB100" s="12">
        <v>26.426143366292671</v>
      </c>
      <c r="BC100" s="12">
        <v>25.962661746954797</v>
      </c>
      <c r="BD100" s="12">
        <v>26.570759532323628</v>
      </c>
      <c r="BE100" s="12">
        <v>26.217961707157482</v>
      </c>
      <c r="BF100" s="12">
        <v>26.2064900826967</v>
      </c>
      <c r="BG100" s="12">
        <v>25.824264828748571</v>
      </c>
      <c r="BH100" s="12">
        <v>24.426448269513003</v>
      </c>
      <c r="BI100" s="12">
        <v>24.598328051104847</v>
      </c>
      <c r="BJ100" s="12">
        <v>24.151331440747583</v>
      </c>
      <c r="BK100" s="12">
        <v>25.444760554120915</v>
      </c>
      <c r="BL100" s="12">
        <v>26.714806840984895</v>
      </c>
      <c r="BM100" s="12">
        <v>27.710397685813653</v>
      </c>
      <c r="BN100" s="12">
        <v>26.728081084883005</v>
      </c>
      <c r="BO100" s="12">
        <v>28.42276689637832</v>
      </c>
      <c r="BP100" s="12">
        <v>28.46433812183956</v>
      </c>
      <c r="BQ100" s="12">
        <v>30.876929802689457</v>
      </c>
      <c r="BR100" s="12">
        <v>28.763038161196874</v>
      </c>
      <c r="BS100" s="12">
        <v>29.192608119859226</v>
      </c>
      <c r="BT100" s="12">
        <v>27.487146619705953</v>
      </c>
      <c r="BU100" s="12">
        <v>27.314895221619512</v>
      </c>
      <c r="BV100" s="12">
        <v>27.151118890108073</v>
      </c>
      <c r="BW100" s="12">
        <v>28.047253968167819</v>
      </c>
      <c r="BX100" s="12">
        <v>28.52395672295151</v>
      </c>
      <c r="BY100" s="12">
        <v>28.841122669587126</v>
      </c>
      <c r="BZ100" s="12">
        <v>29.79512594100666</v>
      </c>
      <c r="CA100" s="12">
        <v>30.137046036920257</v>
      </c>
      <c r="CB100" s="12">
        <v>30.294653397768261</v>
      </c>
      <c r="CC100" s="12">
        <v>30.383445549569615</v>
      </c>
      <c r="CD100" s="12">
        <v>30.278934175515214</v>
      </c>
      <c r="CE100" s="12">
        <v>30.999681104564054</v>
      </c>
      <c r="CF100" s="12">
        <v>29.408527222693444</v>
      </c>
      <c r="CG100" s="12">
        <v>28.430178041351052</v>
      </c>
      <c r="CH100" s="12">
        <v>26.360282321181792</v>
      </c>
      <c r="CI100" s="12">
        <v>25.678244277896944</v>
      </c>
      <c r="CJ100" s="12">
        <v>25.180616952256784</v>
      </c>
      <c r="CK100" s="12">
        <v>24.7394941074703</v>
      </c>
      <c r="CL100" s="12">
        <v>24.785799416217799</v>
      </c>
      <c r="CM100" s="12">
        <v>25.073358974664167</v>
      </c>
      <c r="CN100" s="12">
        <v>25.397497145587529</v>
      </c>
      <c r="CO100" s="12">
        <v>25.880557846871323</v>
      </c>
      <c r="CP100" s="12">
        <v>25.175845926719731</v>
      </c>
      <c r="CQ100" s="12">
        <v>24.341004770997948</v>
      </c>
      <c r="CR100" s="12">
        <v>24.001147940457596</v>
      </c>
      <c r="CS100" s="12">
        <v>24.218462376822821</v>
      </c>
      <c r="CT100" s="12">
        <v>24.572076656546983</v>
      </c>
      <c r="CU100" s="12">
        <v>24.772090268929624</v>
      </c>
      <c r="CV100" s="12">
        <v>25.118126706151305</v>
      </c>
      <c r="CW100" s="12">
        <v>24.989893536234771</v>
      </c>
      <c r="CX100" s="12">
        <v>25.037732014196855</v>
      </c>
      <c r="CY100" s="12">
        <v>24.286847217276389</v>
      </c>
      <c r="CZ100" s="12">
        <v>24.498069810326257</v>
      </c>
      <c r="DA100" s="12">
        <v>24.755768661715553</v>
      </c>
      <c r="DB100" s="12">
        <v>25.698682289810392</v>
      </c>
      <c r="DC100" s="12">
        <v>25.954150748386702</v>
      </c>
      <c r="DD100" s="12">
        <v>25.925446979884132</v>
      </c>
      <c r="DE100" s="12">
        <v>25.744218208119502</v>
      </c>
      <c r="DF100" s="12">
        <v>26.167443855371243</v>
      </c>
      <c r="DG100" s="12">
        <v>27.154056192278897</v>
      </c>
      <c r="DH100" s="12">
        <v>27.899444685709163</v>
      </c>
      <c r="DI100" s="12">
        <v>28.411474941078612</v>
      </c>
      <c r="DJ100" s="12">
        <v>28.344478308996347</v>
      </c>
      <c r="DK100" s="12">
        <v>28.330379677565425</v>
      </c>
      <c r="DL100" s="12">
        <v>28.659694732492923</v>
      </c>
      <c r="DM100" s="12">
        <v>29.052607010433068</v>
      </c>
      <c r="DN100" s="12">
        <v>29.461937175688551</v>
      </c>
      <c r="DO100" s="12">
        <v>28.773695562297206</v>
      </c>
      <c r="DP100" s="12">
        <v>27.183611301822026</v>
      </c>
      <c r="DQ100" s="12">
        <v>26.419424974157014</v>
      </c>
      <c r="DR100" s="12">
        <v>26.648119363649531</v>
      </c>
      <c r="DS100" s="12">
        <v>27.338892485295201</v>
      </c>
      <c r="DT100" s="12">
        <v>27.330479798261077</v>
      </c>
      <c r="DU100" s="12">
        <v>27.257674920183511</v>
      </c>
      <c r="DV100" s="12">
        <v>26.901055212428371</v>
      </c>
      <c r="DW100" s="12">
        <v>26.503038946959705</v>
      </c>
      <c r="DX100" s="12">
        <v>26.513912722729149</v>
      </c>
      <c r="DY100" s="12">
        <v>27.426340504293822</v>
      </c>
      <c r="DZ100" s="12">
        <v>28.527205526103938</v>
      </c>
      <c r="EA100" s="12">
        <v>28.700782948160374</v>
      </c>
      <c r="EB100" s="12">
        <v>27.61214641115534</v>
      </c>
      <c r="EC100" s="12">
        <v>27.008935625114912</v>
      </c>
      <c r="ED100" s="12">
        <v>26.29462133031425</v>
      </c>
      <c r="EE100" s="12">
        <v>26.947826228852932</v>
      </c>
      <c r="EF100" s="12">
        <v>27.299951079164543</v>
      </c>
      <c r="EG100" s="12">
        <v>27.891544816916682</v>
      </c>
      <c r="EH100" s="12">
        <v>27.900775651583903</v>
      </c>
      <c r="EI100" s="12">
        <v>27.45779924856468</v>
      </c>
      <c r="EJ100" s="12">
        <v>27.712363822171238</v>
      </c>
      <c r="EK100" s="12">
        <v>28.571640928571796</v>
      </c>
      <c r="EL100" s="12">
        <v>29.062012007878373</v>
      </c>
      <c r="EM100" s="12">
        <v>28.421868680512979</v>
      </c>
      <c r="EN100" s="12">
        <v>26.586218541420653</v>
      </c>
      <c r="EO100" s="12">
        <v>25.660350037479056</v>
      </c>
      <c r="EP100" s="12">
        <v>25.480262816157218</v>
      </c>
      <c r="EQ100" s="12">
        <v>26.712232045304329</v>
      </c>
      <c r="ER100" s="12">
        <v>27.530572963868522</v>
      </c>
      <c r="ES100" s="12">
        <v>28.002290686732877</v>
      </c>
      <c r="ET100" s="12">
        <v>27.291461835260229</v>
      </c>
      <c r="EU100" s="12">
        <v>26.715741673002242</v>
      </c>
      <c r="EV100" s="12">
        <v>25.592356869873711</v>
      </c>
      <c r="EW100" s="12">
        <v>26.302433363831607</v>
      </c>
      <c r="EX100" s="12">
        <v>26.305895188947297</v>
      </c>
      <c r="EY100" s="12">
        <v>26.624560456049089</v>
      </c>
      <c r="EZ100" s="12">
        <v>25.390074693265603</v>
      </c>
      <c r="FA100" s="12">
        <v>24.713501904922719</v>
      </c>
      <c r="FB100" s="12">
        <v>24.484786370244979</v>
      </c>
      <c r="FC100" s="12">
        <v>23.891461861025117</v>
      </c>
      <c r="FD100" s="12">
        <v>24.234544641750581</v>
      </c>
      <c r="FE100" s="12">
        <v>24.422811508888341</v>
      </c>
      <c r="FF100" s="12">
        <v>24.676707797261098</v>
      </c>
      <c r="FG100" s="12">
        <v>23.897126578391735</v>
      </c>
      <c r="FH100" s="12">
        <v>24.374635138863709</v>
      </c>
      <c r="FI100" s="12">
        <v>26.320108407935745</v>
      </c>
      <c r="FJ100" s="12">
        <v>27.931993933278033</v>
      </c>
      <c r="FK100" s="12">
        <v>27.973262696036677</v>
      </c>
      <c r="FL100" s="12">
        <v>26.031467093733706</v>
      </c>
      <c r="FM100" s="12">
        <v>24.734181901709373</v>
      </c>
      <c r="FN100" s="12">
        <v>24.13213918588059</v>
      </c>
      <c r="FO100" s="12">
        <v>24.571163178180207</v>
      </c>
      <c r="FP100" s="12">
        <v>24.468558110543377</v>
      </c>
      <c r="FQ100" s="12">
        <v>24.647661676893591</v>
      </c>
      <c r="FR100" s="12">
        <v>25.018714255374519</v>
      </c>
      <c r="FS100" s="12">
        <v>25.36522911666858</v>
      </c>
      <c r="FT100" s="12">
        <v>25.049837838142992</v>
      </c>
      <c r="FU100" s="12">
        <v>25.266404091443306</v>
      </c>
      <c r="FV100" s="12">
        <v>25.859698589615316</v>
      </c>
      <c r="FW100" s="12">
        <v>26.292075494924816</v>
      </c>
      <c r="FX100" s="12">
        <v>24.657298788390069</v>
      </c>
      <c r="FY100" s="12">
        <v>23.199510071944367</v>
      </c>
      <c r="FZ100" s="12">
        <v>23.477571210759386</v>
      </c>
      <c r="GA100" s="12">
        <v>24.797555984141564</v>
      </c>
      <c r="GB100" s="12">
        <v>26.023572674336194</v>
      </c>
      <c r="GC100" s="12">
        <v>25.389812226047248</v>
      </c>
      <c r="GD100" s="12">
        <v>24.594361708645096</v>
      </c>
      <c r="GE100" s="12">
        <v>24.070668888752841</v>
      </c>
      <c r="GF100" s="12">
        <v>23.621008804575467</v>
      </c>
      <c r="GG100" s="12">
        <v>23.858844569111216</v>
      </c>
      <c r="GH100" s="12">
        <v>23.695963992172565</v>
      </c>
      <c r="GI100" s="12">
        <v>23.642817876999452</v>
      </c>
      <c r="GJ100" s="12">
        <v>22.918766684909095</v>
      </c>
      <c r="GK100" s="12">
        <v>22.171568477007185</v>
      </c>
      <c r="GL100" s="12">
        <v>21.559334753445793</v>
      </c>
      <c r="GM100" s="12">
        <v>22.333483731224995</v>
      </c>
      <c r="GN100" s="12">
        <v>22.811136478849718</v>
      </c>
      <c r="GO100" s="12">
        <v>23.876153644623106</v>
      </c>
      <c r="GP100" s="12">
        <v>23.828691629902295</v>
      </c>
      <c r="GQ100" s="12">
        <v>23.782598650800605</v>
      </c>
      <c r="GR100" s="12">
        <v>23.312258490326229</v>
      </c>
      <c r="GS100" s="12">
        <v>22.971634100005016</v>
      </c>
      <c r="GT100" s="12">
        <v>23.229367527747229</v>
      </c>
    </row>
    <row r="101" spans="1:202" x14ac:dyDescent="0.2">
      <c r="A101" s="9" t="s">
        <v>23</v>
      </c>
      <c r="B101" s="10">
        <v>11.969323594860077</v>
      </c>
      <c r="C101" s="10">
        <v>11.531513820821939</v>
      </c>
      <c r="D101" s="10">
        <v>11.28178040000715</v>
      </c>
      <c r="E101" s="10">
        <v>10.602978935057603</v>
      </c>
      <c r="F101" s="10">
        <v>12.216352346233702</v>
      </c>
      <c r="G101" s="10">
        <v>12.510050862470775</v>
      </c>
      <c r="H101" s="10">
        <v>13.189156143235522</v>
      </c>
      <c r="I101" s="10">
        <v>12.010562288016095</v>
      </c>
      <c r="J101" s="10">
        <v>12.275437077688682</v>
      </c>
      <c r="K101" s="10">
        <v>11.210817427733229</v>
      </c>
      <c r="L101" s="10">
        <v>11.775164848259044</v>
      </c>
      <c r="M101" s="10">
        <v>12.133817238271902</v>
      </c>
      <c r="N101" s="10">
        <v>13.808492997026701</v>
      </c>
      <c r="O101" s="10">
        <v>13.501646693300879</v>
      </c>
      <c r="P101" s="10">
        <v>13.171566426456097</v>
      </c>
      <c r="Q101" s="10">
        <v>12.734403763464469</v>
      </c>
      <c r="R101" s="10">
        <v>13.037095641345884</v>
      </c>
      <c r="S101" s="10">
        <v>13.577581932972135</v>
      </c>
      <c r="T101" s="10">
        <v>14.045736009889545</v>
      </c>
      <c r="U101" s="10">
        <v>13.372619168888559</v>
      </c>
      <c r="V101" s="10">
        <v>12.465837433803264</v>
      </c>
      <c r="W101" s="10">
        <v>11.562702084561998</v>
      </c>
      <c r="X101" s="10">
        <v>11.898837943829397</v>
      </c>
      <c r="Y101" s="10">
        <v>12.090114499347674</v>
      </c>
      <c r="Z101" s="10">
        <v>12.230272710434011</v>
      </c>
      <c r="AA101" s="10">
        <v>12.367708863640772</v>
      </c>
      <c r="AB101" s="10">
        <v>12.82636088476788</v>
      </c>
      <c r="AC101" s="10">
        <v>13.297211952030047</v>
      </c>
      <c r="AD101" s="10">
        <v>13.543120008719011</v>
      </c>
      <c r="AE101" s="10">
        <v>13.584258230287258</v>
      </c>
      <c r="AF101" s="10">
        <v>13.845070949986891</v>
      </c>
      <c r="AG101" s="10">
        <v>12.829575022945578</v>
      </c>
      <c r="AH101" s="10">
        <v>12.229941551398946</v>
      </c>
      <c r="AI101" s="10">
        <v>11.139464127020423</v>
      </c>
      <c r="AJ101" s="10">
        <v>11.123101029213501</v>
      </c>
      <c r="AK101" s="10">
        <v>11.086380549172874</v>
      </c>
      <c r="AL101" s="10">
        <v>11.319683493456036</v>
      </c>
      <c r="AM101" s="10">
        <v>12.4248088398253</v>
      </c>
      <c r="AN101" s="10">
        <v>12.972557333588449</v>
      </c>
      <c r="AO101" s="10">
        <v>12.770421575612668</v>
      </c>
      <c r="AP101" s="10">
        <v>12.638117729481271</v>
      </c>
      <c r="AQ101" s="10">
        <v>12.579140929415891</v>
      </c>
      <c r="AR101" s="10">
        <v>13.787449424492774</v>
      </c>
      <c r="AS101" s="10">
        <v>12.993846400382958</v>
      </c>
      <c r="AT101" s="10">
        <v>12.223362445914614</v>
      </c>
      <c r="AU101" s="10">
        <v>10.786507449885359</v>
      </c>
      <c r="AV101" s="10">
        <v>11.011242523314278</v>
      </c>
      <c r="AW101" s="10">
        <v>11.492006735013641</v>
      </c>
      <c r="AX101" s="10">
        <v>12.301431543991052</v>
      </c>
      <c r="AY101" s="10">
        <v>12.347882139877274</v>
      </c>
      <c r="AZ101" s="10">
        <v>12.430620397147871</v>
      </c>
      <c r="BA101" s="10">
        <v>12.465539626846825</v>
      </c>
      <c r="BB101" s="10">
        <v>13.574210870932893</v>
      </c>
      <c r="BC101" s="10">
        <v>13.87392594121879</v>
      </c>
      <c r="BD101" s="10">
        <v>14.454108573850878</v>
      </c>
      <c r="BE101" s="10">
        <v>12.901738715335256</v>
      </c>
      <c r="BF101" s="10">
        <v>11.900057883857466</v>
      </c>
      <c r="BG101" s="10">
        <v>10.502542607424372</v>
      </c>
      <c r="BH101" s="10">
        <v>10.640664224803913</v>
      </c>
      <c r="BI101" s="10">
        <v>11.414546827251163</v>
      </c>
      <c r="BJ101" s="10">
        <v>12.859855276642534</v>
      </c>
      <c r="BK101" s="10">
        <v>13.494001671958738</v>
      </c>
      <c r="BL101" s="10">
        <v>13.888652075792491</v>
      </c>
      <c r="BM101" s="10">
        <v>13.8070287576117</v>
      </c>
      <c r="BN101" s="10">
        <v>12.851432005270624</v>
      </c>
      <c r="BO101" s="10">
        <v>12.401790533697973</v>
      </c>
      <c r="BP101" s="10">
        <v>10.654410774091016</v>
      </c>
      <c r="BQ101" s="10">
        <v>10.624338208440767</v>
      </c>
      <c r="BR101" s="10">
        <v>9.4484654267244519</v>
      </c>
      <c r="BS101" s="10">
        <v>9.1764268917626737</v>
      </c>
      <c r="BT101" s="10">
        <v>8.6380901778800236</v>
      </c>
      <c r="BU101" s="10">
        <v>8.8454032778980363</v>
      </c>
      <c r="BV101" s="10">
        <v>9.2060795595704423</v>
      </c>
      <c r="BW101" s="10">
        <v>9.611528527327847</v>
      </c>
      <c r="BX101" s="10">
        <v>9.5547372961013419</v>
      </c>
      <c r="BY101" s="10">
        <v>9.6515271504715443</v>
      </c>
      <c r="BZ101" s="10">
        <v>9.9484234371180058</v>
      </c>
      <c r="CA101" s="10">
        <v>10.200043244817929</v>
      </c>
      <c r="CB101" s="10">
        <v>10.108368248537985</v>
      </c>
      <c r="CC101" s="10">
        <v>9.8391057325109408</v>
      </c>
      <c r="CD101" s="10">
        <v>9.9246287911431654</v>
      </c>
      <c r="CE101" s="10">
        <v>10.347231822996571</v>
      </c>
      <c r="CF101" s="10">
        <v>10.714767244749982</v>
      </c>
      <c r="CG101" s="10">
        <v>11.036088547411115</v>
      </c>
      <c r="CH101" s="10">
        <v>11.324280226301669</v>
      </c>
      <c r="CI101" s="10">
        <v>10.638093254462433</v>
      </c>
      <c r="CJ101" s="10">
        <v>10.054279570726825</v>
      </c>
      <c r="CK101" s="10">
        <v>9.3959000071744061</v>
      </c>
      <c r="CL101" s="10">
        <v>9.7925194771614308</v>
      </c>
      <c r="CM101" s="10">
        <v>10.102781592019509</v>
      </c>
      <c r="CN101" s="10">
        <v>10.71565508518481</v>
      </c>
      <c r="CO101" s="10">
        <v>11.01162602419639</v>
      </c>
      <c r="CP101" s="10">
        <v>10.84849497873876</v>
      </c>
      <c r="CQ101" s="10">
        <v>10.435470658261799</v>
      </c>
      <c r="CR101" s="10">
        <v>9.9873770814720491</v>
      </c>
      <c r="CS101" s="10">
        <v>10.25301328211407</v>
      </c>
      <c r="CT101" s="10">
        <v>10.543458637425292</v>
      </c>
      <c r="CU101" s="10">
        <v>11.366862975379753</v>
      </c>
      <c r="CV101" s="10">
        <v>11.816204568153443</v>
      </c>
      <c r="CW101" s="10">
        <v>12.443416196571508</v>
      </c>
      <c r="CX101" s="10">
        <v>12.223842480844375</v>
      </c>
      <c r="CY101" s="10">
        <v>11.992591747180747</v>
      </c>
      <c r="CZ101" s="10">
        <v>11.735983342202422</v>
      </c>
      <c r="DA101" s="10">
        <v>12.063031694160886</v>
      </c>
      <c r="DB101" s="10">
        <v>11.775585718361919</v>
      </c>
      <c r="DC101" s="10">
        <v>11.484670507951654</v>
      </c>
      <c r="DD101" s="10">
        <v>11.669744520050378</v>
      </c>
      <c r="DE101" s="10">
        <v>12.208613388797559</v>
      </c>
      <c r="DF101" s="10">
        <v>12.835847472796475</v>
      </c>
      <c r="DG101" s="10">
        <v>12.940088182987363</v>
      </c>
      <c r="DH101" s="10">
        <v>13.170349099181083</v>
      </c>
      <c r="DI101" s="10">
        <v>13.200267745736866</v>
      </c>
      <c r="DJ101" s="10">
        <v>13.510569855927631</v>
      </c>
      <c r="DK101" s="10">
        <v>13.779442023226565</v>
      </c>
      <c r="DL101" s="10">
        <v>13.744270351142248</v>
      </c>
      <c r="DM101" s="10">
        <v>13.967133989082306</v>
      </c>
      <c r="DN101" s="10">
        <v>13.930314483626107</v>
      </c>
      <c r="DO101" s="10">
        <v>13.697956076707074</v>
      </c>
      <c r="DP101" s="10">
        <v>12.677124900977027</v>
      </c>
      <c r="DQ101" s="10">
        <v>12.62698329321127</v>
      </c>
      <c r="DR101" s="10">
        <v>12.858371257476886</v>
      </c>
      <c r="DS101" s="10">
        <v>13.357197295598594</v>
      </c>
      <c r="DT101" s="10">
        <v>12.949223344981725</v>
      </c>
      <c r="DU101" s="10">
        <v>12.687655419843843</v>
      </c>
      <c r="DV101" s="10">
        <v>12.583923721598714</v>
      </c>
      <c r="DW101" s="10">
        <v>12.335610795494908</v>
      </c>
      <c r="DX101" s="10">
        <v>12.269871720011077</v>
      </c>
      <c r="DY101" s="10">
        <v>12.345804043228229</v>
      </c>
      <c r="DZ101" s="10">
        <v>12.856948449558669</v>
      </c>
      <c r="EA101" s="10">
        <v>12.895039412438036</v>
      </c>
      <c r="EB101" s="10">
        <v>12.420085742170942</v>
      </c>
      <c r="EC101" s="10">
        <v>12.242092316857423</v>
      </c>
      <c r="ED101" s="10">
        <v>12.257323124624813</v>
      </c>
      <c r="EE101" s="10">
        <v>12.854375129555109</v>
      </c>
      <c r="EF101" s="10">
        <v>13.116057984063911</v>
      </c>
      <c r="EG101" s="10">
        <v>13.277931970016772</v>
      </c>
      <c r="EH101" s="10">
        <v>12.980037084727975</v>
      </c>
      <c r="EI101" s="10">
        <v>12.502028520724318</v>
      </c>
      <c r="EJ101" s="10">
        <v>12.642417823651542</v>
      </c>
      <c r="EK101" s="10">
        <v>12.761722401159437</v>
      </c>
      <c r="EL101" s="10">
        <v>12.711780524665578</v>
      </c>
      <c r="EM101" s="10">
        <v>11.976853603702654</v>
      </c>
      <c r="EN101" s="10">
        <v>11.533771457290261</v>
      </c>
      <c r="EO101" s="10">
        <v>12.000434804307844</v>
      </c>
      <c r="EP101" s="10">
        <v>12.557612109390245</v>
      </c>
      <c r="EQ101" s="10">
        <v>12.685912013775793</v>
      </c>
      <c r="ER101" s="10">
        <v>12.358392941324329</v>
      </c>
      <c r="ES101" s="10">
        <v>12.332214755218684</v>
      </c>
      <c r="ET101" s="10">
        <v>12.341676912143498</v>
      </c>
      <c r="EU101" s="10">
        <v>12.421739328061889</v>
      </c>
      <c r="EV101" s="10">
        <v>11.941981004269682</v>
      </c>
      <c r="EW101" s="10">
        <v>11.831411779416314</v>
      </c>
      <c r="EX101" s="10">
        <v>11.452326718882782</v>
      </c>
      <c r="EY101" s="10">
        <v>11.06438161037536</v>
      </c>
      <c r="EZ101" s="10">
        <v>10.889609077804907</v>
      </c>
      <c r="FA101" s="10">
        <v>10.866931730198859</v>
      </c>
      <c r="FB101" s="10">
        <v>11.300977661618706</v>
      </c>
      <c r="FC101" s="10">
        <v>11.023592327310192</v>
      </c>
      <c r="FD101" s="10">
        <v>11.017314406754778</v>
      </c>
      <c r="FE101" s="10">
        <v>11.341359661785248</v>
      </c>
      <c r="FF101" s="10">
        <v>11.540529673004803</v>
      </c>
      <c r="FG101" s="10">
        <v>11.206346955939429</v>
      </c>
      <c r="FH101" s="10">
        <v>11.205629949145099</v>
      </c>
      <c r="FI101" s="10">
        <v>11.909116491654757</v>
      </c>
      <c r="FJ101" s="10">
        <v>12.248479489505815</v>
      </c>
      <c r="FK101" s="10">
        <v>11.690270577894873</v>
      </c>
      <c r="FL101" s="10">
        <v>10.768198244945944</v>
      </c>
      <c r="FM101" s="10">
        <v>10.474941775209176</v>
      </c>
      <c r="FN101" s="10">
        <v>10.682605086788117</v>
      </c>
      <c r="FO101" s="10">
        <v>11.19695913108996</v>
      </c>
      <c r="FP101" s="10">
        <v>11.74980928534527</v>
      </c>
      <c r="FQ101" s="10">
        <v>12.000049700685153</v>
      </c>
      <c r="FR101" s="10">
        <v>11.942859582158958</v>
      </c>
      <c r="FS101" s="10">
        <v>11.770501159785004</v>
      </c>
      <c r="FT101" s="10">
        <v>11.368085304569794</v>
      </c>
      <c r="FU101" s="10">
        <v>11.302286762147022</v>
      </c>
      <c r="FV101" s="10">
        <v>10.854638480189942</v>
      </c>
      <c r="FW101" s="10">
        <v>10.858946755674632</v>
      </c>
      <c r="FX101" s="10">
        <v>10.822470577021042</v>
      </c>
      <c r="FY101" s="10">
        <v>11.342538295179548</v>
      </c>
      <c r="FZ101" s="10">
        <v>11.531056335555871</v>
      </c>
      <c r="GA101" s="10">
        <v>11.501803841078978</v>
      </c>
      <c r="GB101" s="10">
        <v>11.463007398402034</v>
      </c>
      <c r="GC101" s="10">
        <v>11.511576871162728</v>
      </c>
      <c r="GD101" s="10">
        <v>11.257376565051377</v>
      </c>
      <c r="GE101" s="10">
        <v>10.953906347751206</v>
      </c>
      <c r="GF101" s="10">
        <v>10.659340684124061</v>
      </c>
      <c r="GG101" s="10">
        <v>10.712693191747508</v>
      </c>
      <c r="GH101" s="10">
        <v>10.575595677582998</v>
      </c>
      <c r="GI101" s="10">
        <v>10.350056686055128</v>
      </c>
      <c r="GJ101" s="10">
        <v>9.9748832558238369</v>
      </c>
      <c r="GK101" s="10">
        <v>9.994902523455119</v>
      </c>
      <c r="GL101" s="10">
        <v>9.74725842463147</v>
      </c>
      <c r="GM101" s="10">
        <v>10.136495208850397</v>
      </c>
      <c r="GN101" s="10">
        <v>10.270774193596697</v>
      </c>
      <c r="GO101" s="10">
        <v>10.987623936263308</v>
      </c>
      <c r="GP101" s="10">
        <v>10.885955825713841</v>
      </c>
      <c r="GQ101" s="10">
        <v>10.639120662890704</v>
      </c>
      <c r="GR101" s="10">
        <v>10.145294152186306</v>
      </c>
      <c r="GS101" s="10">
        <v>10.074557509629509</v>
      </c>
      <c r="GT101" s="10">
        <v>9.9460892719834941</v>
      </c>
    </row>
    <row r="102" spans="1:202" x14ac:dyDescent="0.2">
      <c r="A102" s="13" t="s">
        <v>20</v>
      </c>
      <c r="B102" s="12">
        <v>6.3650191010706045</v>
      </c>
      <c r="C102" s="12">
        <v>6.0724508820612337</v>
      </c>
      <c r="D102" s="12">
        <v>6.0428433644234341</v>
      </c>
      <c r="E102" s="12">
        <v>5.1844918827604438</v>
      </c>
      <c r="F102" s="12">
        <v>6.3699083904119975</v>
      </c>
      <c r="G102" s="12">
        <v>6.3023072225189134</v>
      </c>
      <c r="H102" s="12">
        <v>6.9521533827503559</v>
      </c>
      <c r="I102" s="12">
        <v>6.2374747092403284</v>
      </c>
      <c r="J102" s="12">
        <v>6.479046064327032</v>
      </c>
      <c r="K102" s="12">
        <v>5.9463637464855505</v>
      </c>
      <c r="L102" s="12">
        <v>6.0653795999335411</v>
      </c>
      <c r="M102" s="12">
        <v>6.1568477618977138</v>
      </c>
      <c r="N102" s="12">
        <v>6.8239444289081908</v>
      </c>
      <c r="O102" s="12">
        <v>6.7335469722366632</v>
      </c>
      <c r="P102" s="12">
        <v>6.7173822258033127</v>
      </c>
      <c r="Q102" s="12">
        <v>6.7006997385638565</v>
      </c>
      <c r="R102" s="12">
        <v>6.9232188440264641</v>
      </c>
      <c r="S102" s="12">
        <v>7.0490190462378655</v>
      </c>
      <c r="T102" s="12">
        <v>7.2802631765405108</v>
      </c>
      <c r="U102" s="12">
        <v>6.7672190574165958</v>
      </c>
      <c r="V102" s="12">
        <v>6.33632889238869</v>
      </c>
      <c r="W102" s="12">
        <v>5.786881811700014</v>
      </c>
      <c r="X102" s="12">
        <v>5.8187399949814704</v>
      </c>
      <c r="Y102" s="12">
        <v>5.8257488577309156</v>
      </c>
      <c r="Z102" s="12">
        <v>5.8332549308511101</v>
      </c>
      <c r="AA102" s="12">
        <v>5.8439875228095239</v>
      </c>
      <c r="AB102" s="12">
        <v>5.7804630017716141</v>
      </c>
      <c r="AC102" s="12">
        <v>6.088982715075268</v>
      </c>
      <c r="AD102" s="12">
        <v>6.3967225498784916</v>
      </c>
      <c r="AE102" s="12">
        <v>6.5219069607743121</v>
      </c>
      <c r="AF102" s="12">
        <v>6.4730391449772453</v>
      </c>
      <c r="AG102" s="12">
        <v>6.0238414548784327</v>
      </c>
      <c r="AH102" s="12">
        <v>6.0305754611089304</v>
      </c>
      <c r="AI102" s="12">
        <v>5.7126574000661821</v>
      </c>
      <c r="AJ102" s="12">
        <v>5.5311861431524996</v>
      </c>
      <c r="AK102" s="12">
        <v>5.4731500054226032</v>
      </c>
      <c r="AL102" s="12">
        <v>5.4332307451871618</v>
      </c>
      <c r="AM102" s="12">
        <v>6.2793929774026616</v>
      </c>
      <c r="AN102" s="12">
        <v>6.6378602486267413</v>
      </c>
      <c r="AO102" s="12">
        <v>6.7216620345005627</v>
      </c>
      <c r="AP102" s="12">
        <v>6.3578822365657466</v>
      </c>
      <c r="AQ102" s="12">
        <v>6.3297672645941727</v>
      </c>
      <c r="AR102" s="12">
        <v>7.1194604485706687</v>
      </c>
      <c r="AS102" s="12">
        <v>7.0779971671597091</v>
      </c>
      <c r="AT102" s="12">
        <v>6.6223937729035551</v>
      </c>
      <c r="AU102" s="12">
        <v>5.4326995374322076</v>
      </c>
      <c r="AV102" s="12">
        <v>5.0234544070682192</v>
      </c>
      <c r="AW102" s="12">
        <v>4.9125541466504306</v>
      </c>
      <c r="AX102" s="12">
        <v>5.2627489631629558</v>
      </c>
      <c r="AY102" s="12">
        <v>5.242372105862982</v>
      </c>
      <c r="AZ102" s="12">
        <v>5.3707338455805429</v>
      </c>
      <c r="BA102" s="12">
        <v>5.5014519942200177</v>
      </c>
      <c r="BB102" s="12">
        <v>6.1593306522861457</v>
      </c>
      <c r="BC102" s="12">
        <v>6.3357855712413631</v>
      </c>
      <c r="BD102" s="12">
        <v>6.7042735714204271</v>
      </c>
      <c r="BE102" s="12">
        <v>6.2721408516048198</v>
      </c>
      <c r="BF102" s="12">
        <v>5.8529226922572235</v>
      </c>
      <c r="BG102" s="12">
        <v>5.0221194882269575</v>
      </c>
      <c r="BH102" s="12">
        <v>4.6681607037268096</v>
      </c>
      <c r="BI102" s="12">
        <v>4.7667916452927379</v>
      </c>
      <c r="BJ102" s="12">
        <v>5.4172520208599373</v>
      </c>
      <c r="BK102" s="12">
        <v>5.831192104982267</v>
      </c>
      <c r="BL102" s="12">
        <v>6.0226851009163846</v>
      </c>
      <c r="BM102" s="12">
        <v>6.0871861354684551</v>
      </c>
      <c r="BN102" s="12">
        <v>5.7761427932895968</v>
      </c>
      <c r="BO102" s="12">
        <v>5.7207332148690337</v>
      </c>
      <c r="BP102" s="12">
        <v>4.8855068954802832</v>
      </c>
      <c r="BQ102" s="12">
        <v>4.7535781086944704</v>
      </c>
      <c r="BR102" s="12">
        <v>4.1172296036143887</v>
      </c>
      <c r="BS102" s="12">
        <v>4.1282961842500283</v>
      </c>
      <c r="BT102" s="12">
        <v>3.8878609952899033</v>
      </c>
      <c r="BU102" s="12">
        <v>3.9250971518454114</v>
      </c>
      <c r="BV102" s="12">
        <v>3.8256373814707452</v>
      </c>
      <c r="BW102" s="12">
        <v>4.0001248328777246</v>
      </c>
      <c r="BX102" s="12">
        <v>3.8877355773759192</v>
      </c>
      <c r="BY102" s="12">
        <v>3.9287676782564867</v>
      </c>
      <c r="BZ102" s="12">
        <v>3.7700314895966045</v>
      </c>
      <c r="CA102" s="12">
        <v>3.9663666169721785</v>
      </c>
      <c r="CB102" s="12">
        <v>3.8397286891491649</v>
      </c>
      <c r="CC102" s="12">
        <v>4.009137007343397</v>
      </c>
      <c r="CD102" s="12">
        <v>4.1136114309777723</v>
      </c>
      <c r="CE102" s="12">
        <v>4.1623842559376003</v>
      </c>
      <c r="CF102" s="12">
        <v>4.1599237938635909</v>
      </c>
      <c r="CG102" s="12">
        <v>4.3239418110465531</v>
      </c>
      <c r="CH102" s="12">
        <v>4.7157477834549333</v>
      </c>
      <c r="CI102" s="12">
        <v>4.5179888198196991</v>
      </c>
      <c r="CJ102" s="12">
        <v>4.0166490541437314</v>
      </c>
      <c r="CK102" s="12">
        <v>3.5577155975507564</v>
      </c>
      <c r="CL102" s="12">
        <v>3.7140034436356726</v>
      </c>
      <c r="CM102" s="12">
        <v>3.7937000065758668</v>
      </c>
      <c r="CN102" s="12">
        <v>3.9733015587269471</v>
      </c>
      <c r="CO102" s="12">
        <v>3.7480768781686087</v>
      </c>
      <c r="CP102" s="12">
        <v>3.8487321314148017</v>
      </c>
      <c r="CQ102" s="12">
        <v>3.7203929563915645</v>
      </c>
      <c r="CR102" s="12">
        <v>3.9816663973875746</v>
      </c>
      <c r="CS102" s="12">
        <v>4.070327913960246</v>
      </c>
      <c r="CT102" s="12">
        <v>4.3682467720992566</v>
      </c>
      <c r="CU102" s="12">
        <v>4.54076615554398</v>
      </c>
      <c r="CV102" s="12">
        <v>4.9699265607218521</v>
      </c>
      <c r="CW102" s="12">
        <v>5.1285582751995715</v>
      </c>
      <c r="CX102" s="12">
        <v>5.1411388756962948</v>
      </c>
      <c r="CY102" s="12">
        <v>4.9035709169259558</v>
      </c>
      <c r="CZ102" s="12">
        <v>4.9264859830937064</v>
      </c>
      <c r="DA102" s="12">
        <v>5.2064635087595992</v>
      </c>
      <c r="DB102" s="12">
        <v>5.1372463786982214</v>
      </c>
      <c r="DC102" s="12">
        <v>4.8330745872890892</v>
      </c>
      <c r="DD102" s="12">
        <v>4.9345190491712501</v>
      </c>
      <c r="DE102" s="12">
        <v>5.2359925172087616</v>
      </c>
      <c r="DF102" s="12">
        <v>5.4439756489489861</v>
      </c>
      <c r="DG102" s="12">
        <v>5.2982634358776739</v>
      </c>
      <c r="DH102" s="12">
        <v>5.437898680688888</v>
      </c>
      <c r="DI102" s="12">
        <v>5.8083755025648154</v>
      </c>
      <c r="DJ102" s="12">
        <v>6.034979410496855</v>
      </c>
      <c r="DK102" s="12">
        <v>6.2834090339170281</v>
      </c>
      <c r="DL102" s="12">
        <v>6.1070697348024323</v>
      </c>
      <c r="DM102" s="12">
        <v>5.9846797758047767</v>
      </c>
      <c r="DN102" s="12">
        <v>5.8525120874007408</v>
      </c>
      <c r="DO102" s="12">
        <v>5.6650920282692683</v>
      </c>
      <c r="DP102" s="12">
        <v>5.1980818589912863</v>
      </c>
      <c r="DQ102" s="12">
        <v>5.1143729184704192</v>
      </c>
      <c r="DR102" s="12">
        <v>5.3106635008251182</v>
      </c>
      <c r="DS102" s="12">
        <v>5.7562042038801398</v>
      </c>
      <c r="DT102" s="12">
        <v>5.5700344726208817</v>
      </c>
      <c r="DU102" s="12">
        <v>5.5299854642972424</v>
      </c>
      <c r="DV102" s="12">
        <v>5.3141503638039529</v>
      </c>
      <c r="DW102" s="12">
        <v>5.0217589371182108</v>
      </c>
      <c r="DX102" s="12">
        <v>4.959426477014178</v>
      </c>
      <c r="DY102" s="12">
        <v>5.0905581226884387</v>
      </c>
      <c r="DZ102" s="12">
        <v>5.5003005432333332</v>
      </c>
      <c r="EA102" s="12">
        <v>5.4116654558041297</v>
      </c>
      <c r="EB102" s="12">
        <v>5.1120245502704265</v>
      </c>
      <c r="EC102" s="12">
        <v>4.8201277954102135</v>
      </c>
      <c r="ED102" s="12">
        <v>5.0804997435269996</v>
      </c>
      <c r="EE102" s="12">
        <v>5.5020388722683151</v>
      </c>
      <c r="EF102" s="12">
        <v>5.9266312792969176</v>
      </c>
      <c r="EG102" s="12">
        <v>6.0187233420506647</v>
      </c>
      <c r="EH102" s="12">
        <v>5.882853468345874</v>
      </c>
      <c r="EI102" s="12">
        <v>5.5742482915699503</v>
      </c>
      <c r="EJ102" s="12">
        <v>5.6634049464001057</v>
      </c>
      <c r="EK102" s="12">
        <v>5.8390439375435035</v>
      </c>
      <c r="EL102" s="12">
        <v>5.9352731785168169</v>
      </c>
      <c r="EM102" s="12">
        <v>5.3369133591191984</v>
      </c>
      <c r="EN102" s="12">
        <v>5.0297677279256536</v>
      </c>
      <c r="EO102" s="12">
        <v>5.1246394324042797</v>
      </c>
      <c r="EP102" s="12">
        <v>5.5288236858000577</v>
      </c>
      <c r="EQ102" s="12">
        <v>5.7429054684594112</v>
      </c>
      <c r="ER102" s="12">
        <v>5.7169353755158099</v>
      </c>
      <c r="ES102" s="12">
        <v>5.815737143501079</v>
      </c>
      <c r="ET102" s="12">
        <v>5.6562141968244122</v>
      </c>
      <c r="EU102" s="12">
        <v>5.6339667038395129</v>
      </c>
      <c r="EV102" s="12">
        <v>5.2582349425236048</v>
      </c>
      <c r="EW102" s="12">
        <v>5.2385229567600664</v>
      </c>
      <c r="EX102" s="12">
        <v>4.8788117067335559</v>
      </c>
      <c r="EY102" s="12">
        <v>4.5953770849179412</v>
      </c>
      <c r="EZ102" s="12">
        <v>4.4450449655092674</v>
      </c>
      <c r="FA102" s="12">
        <v>4.5095911353685825</v>
      </c>
      <c r="FB102" s="12">
        <v>4.7500633854905372</v>
      </c>
      <c r="FC102" s="12">
        <v>4.5140032792987501</v>
      </c>
      <c r="FD102" s="12">
        <v>4.5616816773756304</v>
      </c>
      <c r="FE102" s="12">
        <v>4.7660504944021156</v>
      </c>
      <c r="FF102" s="12">
        <v>5.0892937027802736</v>
      </c>
      <c r="FG102" s="12">
        <v>4.8429437950134862</v>
      </c>
      <c r="FH102" s="12">
        <v>4.8195628358554297</v>
      </c>
      <c r="FI102" s="12">
        <v>5.0405675403123675</v>
      </c>
      <c r="FJ102" s="12">
        <v>5.1275341480840719</v>
      </c>
      <c r="FK102" s="12">
        <v>4.8537574150533898</v>
      </c>
      <c r="FL102" s="12">
        <v>4.3743404431730903</v>
      </c>
      <c r="FM102" s="12">
        <v>4.1929486701099163</v>
      </c>
      <c r="FN102" s="12">
        <v>4.3124061045120783</v>
      </c>
      <c r="FO102" s="12">
        <v>4.6123255569679573</v>
      </c>
      <c r="FP102" s="12">
        <v>4.8866855227953465</v>
      </c>
      <c r="FQ102" s="12">
        <v>4.9605086639213312</v>
      </c>
      <c r="FR102" s="12">
        <v>4.9070040801868196</v>
      </c>
      <c r="FS102" s="12">
        <v>4.9696846874515233</v>
      </c>
      <c r="FT102" s="12">
        <v>4.8382173204105658</v>
      </c>
      <c r="FU102" s="12">
        <v>4.8646253694022121</v>
      </c>
      <c r="FV102" s="12">
        <v>4.778310318147077</v>
      </c>
      <c r="FW102" s="12">
        <v>4.737269328277649</v>
      </c>
      <c r="FX102" s="12">
        <v>4.6730194919610568</v>
      </c>
      <c r="FY102" s="12">
        <v>4.8194706173814605</v>
      </c>
      <c r="FZ102" s="12">
        <v>4.8885176059700877</v>
      </c>
      <c r="GA102" s="12">
        <v>4.9952729039186394</v>
      </c>
      <c r="GB102" s="12">
        <v>4.9027467596339118</v>
      </c>
      <c r="GC102" s="12">
        <v>5.0304078888540324</v>
      </c>
      <c r="GD102" s="12">
        <v>4.8858110669956067</v>
      </c>
      <c r="GE102" s="12">
        <v>4.9218597670792885</v>
      </c>
      <c r="GF102" s="12">
        <v>4.8055335184525161</v>
      </c>
      <c r="GG102" s="12">
        <v>4.8175876609583401</v>
      </c>
      <c r="GH102" s="12">
        <v>4.6494079854136565</v>
      </c>
      <c r="GI102" s="12">
        <v>4.4314051606566345</v>
      </c>
      <c r="GJ102" s="12">
        <v>4.0715351944600862</v>
      </c>
      <c r="GK102" s="12">
        <v>4.015966871911016</v>
      </c>
      <c r="GL102" s="12">
        <v>3.8962863312396534</v>
      </c>
      <c r="GM102" s="12">
        <v>4.234202059257167</v>
      </c>
      <c r="GN102" s="12">
        <v>4.4465269452558536</v>
      </c>
      <c r="GO102" s="12">
        <v>4.889496306281008</v>
      </c>
      <c r="GP102" s="12">
        <v>4.8708810705777958</v>
      </c>
      <c r="GQ102" s="12">
        <v>4.7285238777429655</v>
      </c>
      <c r="GR102" s="12">
        <v>4.496362907979008</v>
      </c>
      <c r="GS102" s="12">
        <v>4.3738011536831465</v>
      </c>
      <c r="GT102" s="12">
        <v>4.1232519985195015</v>
      </c>
    </row>
    <row r="103" spans="1:202" x14ac:dyDescent="0.2">
      <c r="A103" s="14" t="s">
        <v>21</v>
      </c>
      <c r="B103" s="10">
        <v>1.5663145867008528</v>
      </c>
      <c r="C103" s="10">
        <v>1.6015152229953822</v>
      </c>
      <c r="D103" s="10">
        <v>1.6089669306944787</v>
      </c>
      <c r="E103" s="10">
        <v>1.5451041148556908</v>
      </c>
      <c r="F103" s="10">
        <v>1.5902263528838729</v>
      </c>
      <c r="G103" s="10">
        <v>1.9036860572076357</v>
      </c>
      <c r="H103" s="10">
        <v>1.9364905598289728</v>
      </c>
      <c r="I103" s="10">
        <v>1.8014589168328172</v>
      </c>
      <c r="J103" s="10">
        <v>1.5377578982619142</v>
      </c>
      <c r="K103" s="10">
        <v>1.3987136721513524</v>
      </c>
      <c r="L103" s="10">
        <v>1.5466586864837015</v>
      </c>
      <c r="M103" s="10">
        <v>1.6746869196602554</v>
      </c>
      <c r="N103" s="10">
        <v>2.0415972137404235</v>
      </c>
      <c r="O103" s="10">
        <v>1.9362293536212143</v>
      </c>
      <c r="P103" s="10">
        <v>1.7417793963847734</v>
      </c>
      <c r="Q103" s="10">
        <v>1.4269739442066898</v>
      </c>
      <c r="R103" s="10">
        <v>1.5767335695110609</v>
      </c>
      <c r="S103" s="10">
        <v>1.9499826176206354</v>
      </c>
      <c r="T103" s="10">
        <v>2.0394994044101158</v>
      </c>
      <c r="U103" s="10">
        <v>1.918214506956148</v>
      </c>
      <c r="V103" s="10">
        <v>1.5568163312423857</v>
      </c>
      <c r="W103" s="10">
        <v>1.5117263952685174</v>
      </c>
      <c r="X103" s="10">
        <v>1.4832346029113157</v>
      </c>
      <c r="Y103" s="10">
        <v>1.5636173240218452</v>
      </c>
      <c r="Z103" s="10">
        <v>1.6290740764852616</v>
      </c>
      <c r="AA103" s="10">
        <v>1.644173168665384</v>
      </c>
      <c r="AB103" s="10">
        <v>1.7514119826982706</v>
      </c>
      <c r="AC103" s="10">
        <v>1.6850247938841632</v>
      </c>
      <c r="AD103" s="10">
        <v>1.828923077179067</v>
      </c>
      <c r="AE103" s="10">
        <v>1.8966831682233687</v>
      </c>
      <c r="AF103" s="10">
        <v>2.0951979343313316</v>
      </c>
      <c r="AG103" s="10">
        <v>1.744276130526961</v>
      </c>
      <c r="AH103" s="10">
        <v>1.573460357519791</v>
      </c>
      <c r="AI103" s="10">
        <v>1.3816743988401716</v>
      </c>
      <c r="AJ103" s="10">
        <v>1.4562308131632347</v>
      </c>
      <c r="AK103" s="10">
        <v>1.5145634905753131</v>
      </c>
      <c r="AL103" s="10">
        <v>1.6552360653362495</v>
      </c>
      <c r="AM103" s="10">
        <v>1.936587080701204</v>
      </c>
      <c r="AN103" s="10">
        <v>1.9330757263294789</v>
      </c>
      <c r="AO103" s="10">
        <v>1.8799711262107994</v>
      </c>
      <c r="AP103" s="10">
        <v>1.9134058174294322</v>
      </c>
      <c r="AQ103" s="10">
        <v>1.9420054668476481</v>
      </c>
      <c r="AR103" s="10">
        <v>1.9325125644176839</v>
      </c>
      <c r="AS103" s="10">
        <v>1.7168202761199596</v>
      </c>
      <c r="AT103" s="10">
        <v>1.6125628405252626</v>
      </c>
      <c r="AU103" s="10">
        <v>1.791882024364988</v>
      </c>
      <c r="AV103" s="10">
        <v>1.9819446188415066</v>
      </c>
      <c r="AW103" s="10">
        <v>2.0719509736295381</v>
      </c>
      <c r="AX103" s="10">
        <v>1.9389425407475878</v>
      </c>
      <c r="AY103" s="10">
        <v>1.7648860194143252</v>
      </c>
      <c r="AZ103" s="10">
        <v>1.6281882754730823</v>
      </c>
      <c r="BA103" s="10">
        <v>1.738958669823742</v>
      </c>
      <c r="BB103" s="10">
        <v>1.939721696201109</v>
      </c>
      <c r="BC103" s="10">
        <v>2.0904122830415193</v>
      </c>
      <c r="BD103" s="10">
        <v>2.0876719652917148</v>
      </c>
      <c r="BE103" s="10">
        <v>1.8355603937890028</v>
      </c>
      <c r="BF103" s="10">
        <v>1.7094309913882288</v>
      </c>
      <c r="BG103" s="10">
        <v>1.3897291149418922</v>
      </c>
      <c r="BH103" s="10">
        <v>1.4416454587688872</v>
      </c>
      <c r="BI103" s="10">
        <v>1.5290167454667192</v>
      </c>
      <c r="BJ103" s="10">
        <v>1.8211664806578927</v>
      </c>
      <c r="BK103" s="10">
        <v>2.4007697183767962</v>
      </c>
      <c r="BL103" s="10">
        <v>3.2218606950439681</v>
      </c>
      <c r="BM103" s="10">
        <v>3.7968371040698812</v>
      </c>
      <c r="BN103" s="10">
        <v>4.0105452439426301</v>
      </c>
      <c r="BO103" s="10">
        <v>4.5292540640206091</v>
      </c>
      <c r="BP103" s="10">
        <v>4.7758336838656419</v>
      </c>
      <c r="BQ103" s="10">
        <v>5.1797584743134912</v>
      </c>
      <c r="BR103" s="10">
        <v>4.9115623348033246</v>
      </c>
      <c r="BS103" s="10">
        <v>4.9830337533122346</v>
      </c>
      <c r="BT103" s="10">
        <v>4.8214385527928032</v>
      </c>
      <c r="BU103" s="10">
        <v>4.9388857077137693</v>
      </c>
      <c r="BV103" s="10">
        <v>5.2182082267676453</v>
      </c>
      <c r="BW103" s="10">
        <v>5.2697063572901905</v>
      </c>
      <c r="BX103" s="10">
        <v>5.5121046131575859</v>
      </c>
      <c r="BY103" s="10">
        <v>5.5788456733035456</v>
      </c>
      <c r="BZ103" s="10">
        <v>5.9786305589586011</v>
      </c>
      <c r="CA103" s="10">
        <v>6.0643136650556579</v>
      </c>
      <c r="CB103" s="10">
        <v>5.8838339352629454</v>
      </c>
      <c r="CC103" s="10">
        <v>5.658256235541506</v>
      </c>
      <c r="CD103" s="10">
        <v>5.7355029526171917</v>
      </c>
      <c r="CE103" s="10">
        <v>6.2615485478846002</v>
      </c>
      <c r="CF103" s="10">
        <v>6.6777660117557192</v>
      </c>
      <c r="CG103" s="10">
        <v>6.7668415435383267</v>
      </c>
      <c r="CH103" s="10">
        <v>6.6410333181516288</v>
      </c>
      <c r="CI103" s="10">
        <v>6.0796113815780686</v>
      </c>
      <c r="CJ103" s="10">
        <v>5.8308289021716364</v>
      </c>
      <c r="CK103" s="10">
        <v>5.4310934359766572</v>
      </c>
      <c r="CL103" s="10">
        <v>5.6000459550808399</v>
      </c>
      <c r="CM103" s="10">
        <v>5.915188088352342</v>
      </c>
      <c r="CN103" s="10">
        <v>6.4085722611378877</v>
      </c>
      <c r="CO103" s="10">
        <v>6.7299509789772536</v>
      </c>
      <c r="CP103" s="10">
        <v>6.3703026269272085</v>
      </c>
      <c r="CQ103" s="10">
        <v>6.1024104203005143</v>
      </c>
      <c r="CR103" s="10">
        <v>5.6211850591663959</v>
      </c>
      <c r="CS103" s="10">
        <v>5.763944452002308</v>
      </c>
      <c r="CT103" s="10">
        <v>5.7699828198693393</v>
      </c>
      <c r="CU103" s="10">
        <v>6.2564730757665163</v>
      </c>
      <c r="CV103" s="10">
        <v>6.4000708976554908</v>
      </c>
      <c r="CW103" s="10">
        <v>6.9525395053443697</v>
      </c>
      <c r="CX103" s="10">
        <v>6.8722976622845087</v>
      </c>
      <c r="CY103" s="10">
        <v>6.7156365549622263</v>
      </c>
      <c r="CZ103" s="10">
        <v>6.5243718242639606</v>
      </c>
      <c r="DA103" s="10">
        <v>6.7537113460787461</v>
      </c>
      <c r="DB103" s="10">
        <v>6.6256162748273493</v>
      </c>
      <c r="DC103" s="10">
        <v>6.5318311073700706</v>
      </c>
      <c r="DD103" s="10">
        <v>6.7813275180256927</v>
      </c>
      <c r="DE103" s="10">
        <v>7.0754096478933741</v>
      </c>
      <c r="DF103" s="10">
        <v>7.4392428052856774</v>
      </c>
      <c r="DG103" s="10">
        <v>7.2822755279025806</v>
      </c>
      <c r="DH103" s="10">
        <v>7.4789806580740565</v>
      </c>
      <c r="DI103" s="10">
        <v>7.2417510051296281</v>
      </c>
      <c r="DJ103" s="10">
        <v>7.4434747196426674</v>
      </c>
      <c r="DK103" s="10">
        <v>7.5010027596185243</v>
      </c>
      <c r="DL103" s="10">
        <v>7.7773538769128718</v>
      </c>
      <c r="DM103" s="10">
        <v>7.9745302659021924</v>
      </c>
      <c r="DN103" s="10">
        <v>8.0764236849357225</v>
      </c>
      <c r="DO103" s="10">
        <v>7.9484016672997457</v>
      </c>
      <c r="DP103" s="10">
        <v>7.4711507789807241</v>
      </c>
      <c r="DQ103" s="10">
        <v>7.5327221937268085</v>
      </c>
      <c r="DR103" s="10">
        <v>7.7080651785307523</v>
      </c>
      <c r="DS103" s="10">
        <v>7.8344830733973563</v>
      </c>
      <c r="DT103" s="10">
        <v>7.539404875582294</v>
      </c>
      <c r="DU103" s="10">
        <v>7.397568752365796</v>
      </c>
      <c r="DV103" s="10">
        <v>7.4295231492049973</v>
      </c>
      <c r="DW103" s="10">
        <v>7.3358272482800357</v>
      </c>
      <c r="DX103" s="10">
        <v>7.1818313530273787</v>
      </c>
      <c r="DY103" s="10">
        <v>7.2500428005098732</v>
      </c>
      <c r="DZ103" s="10">
        <v>7.5503798574999781</v>
      </c>
      <c r="EA103" s="10">
        <v>7.6455292190403634</v>
      </c>
      <c r="EB103" s="10">
        <v>7.4141217629091676</v>
      </c>
      <c r="EC103" s="10">
        <v>7.2601837132736016</v>
      </c>
      <c r="ED103" s="10">
        <v>7.0488817244453124</v>
      </c>
      <c r="EE103" s="10">
        <v>7.3419920442055346</v>
      </c>
      <c r="EF103" s="10">
        <v>7.5983348358243843</v>
      </c>
      <c r="EG103" s="10">
        <v>7.7684292992482833</v>
      </c>
      <c r="EH103" s="10">
        <v>7.370349274952896</v>
      </c>
      <c r="EI103" s="10">
        <v>7.0429091702435924</v>
      </c>
      <c r="EJ103" s="10">
        <v>7.0047976491975374</v>
      </c>
      <c r="EK103" s="10">
        <v>7.2405816738445568</v>
      </c>
      <c r="EL103" s="10">
        <v>7.0310091866046074</v>
      </c>
      <c r="EM103" s="10">
        <v>6.7320324335198602</v>
      </c>
      <c r="EN103" s="10">
        <v>6.5185194115910923</v>
      </c>
      <c r="EO103" s="10">
        <v>6.9499010103797128</v>
      </c>
      <c r="EP103" s="10">
        <v>7.20398465395089</v>
      </c>
      <c r="EQ103" s="10">
        <v>7.4311072815586394</v>
      </c>
      <c r="ER103" s="10">
        <v>7.2949413031429433</v>
      </c>
      <c r="ES103" s="10">
        <v>7.4558201563548785</v>
      </c>
      <c r="ET103" s="10">
        <v>7.4779493066098786</v>
      </c>
      <c r="EU103" s="10">
        <v>7.3998520246747992</v>
      </c>
      <c r="EV103" s="10">
        <v>6.94159577529887</v>
      </c>
      <c r="EW103" s="10">
        <v>6.8344455264078965</v>
      </c>
      <c r="EX103" s="10">
        <v>6.7285830011166459</v>
      </c>
      <c r="EY103" s="10">
        <v>6.7710806025692429</v>
      </c>
      <c r="EZ103" s="10">
        <v>6.6272286391838353</v>
      </c>
      <c r="FA103" s="10">
        <v>6.4576900110725228</v>
      </c>
      <c r="FB103" s="10">
        <v>6.5739848472139606</v>
      </c>
      <c r="FC103" s="10">
        <v>6.3131687315673553</v>
      </c>
      <c r="FD103" s="10">
        <v>6.3876986437199372</v>
      </c>
      <c r="FE103" s="10">
        <v>6.5734500614318305</v>
      </c>
      <c r="FF103" s="10">
        <v>6.7898631863873788</v>
      </c>
      <c r="FG103" s="10">
        <v>6.6386046652677955</v>
      </c>
      <c r="FH103" s="10">
        <v>6.5968883115605035</v>
      </c>
      <c r="FI103" s="10">
        <v>6.9273067118048859</v>
      </c>
      <c r="FJ103" s="10">
        <v>7.2147737846935538</v>
      </c>
      <c r="FK103" s="10">
        <v>7.0465592693806647</v>
      </c>
      <c r="FL103" s="10">
        <v>6.7468233104221564</v>
      </c>
      <c r="FM103" s="10">
        <v>6.631095672805265</v>
      </c>
      <c r="FN103" s="10">
        <v>6.7589461422485897</v>
      </c>
      <c r="FO103" s="10">
        <v>6.7203384051195814</v>
      </c>
      <c r="FP103" s="10">
        <v>6.8752951377940699</v>
      </c>
      <c r="FQ103" s="10">
        <v>6.7646510654207859</v>
      </c>
      <c r="FR103" s="10">
        <v>6.8406886300543883</v>
      </c>
      <c r="FS103" s="10">
        <v>6.7778854194104285</v>
      </c>
      <c r="FT103" s="10">
        <v>6.7424068075048904</v>
      </c>
      <c r="FU103" s="10">
        <v>6.665207135761821</v>
      </c>
      <c r="FV103" s="10">
        <v>6.5421015142696257</v>
      </c>
      <c r="FW103" s="10">
        <v>6.5418925144190805</v>
      </c>
      <c r="FX103" s="10">
        <v>6.5939742310047382</v>
      </c>
      <c r="FY103" s="10">
        <v>6.8735238422793499</v>
      </c>
      <c r="FZ103" s="10">
        <v>6.9302922192027179</v>
      </c>
      <c r="GA103" s="10">
        <v>7.0193153819577718</v>
      </c>
      <c r="GB103" s="10">
        <v>7.1913601786187202</v>
      </c>
      <c r="GC103" s="10">
        <v>7.377019547132738</v>
      </c>
      <c r="GD103" s="10">
        <v>7.2722779234982413</v>
      </c>
      <c r="GE103" s="10">
        <v>6.8795724577646888</v>
      </c>
      <c r="GF103" s="10">
        <v>6.6923313612830384</v>
      </c>
      <c r="GG103" s="10">
        <v>6.8301062821290577</v>
      </c>
      <c r="GH103" s="10">
        <v>6.8738606718969821</v>
      </c>
      <c r="GI103" s="10">
        <v>6.6564115217992148</v>
      </c>
      <c r="GJ103" s="10">
        <v>6.3764462464363101</v>
      </c>
      <c r="GK103" s="10">
        <v>6.2567430643609718</v>
      </c>
      <c r="GL103" s="10">
        <v>6.2147261762652573</v>
      </c>
      <c r="GM103" s="10">
        <v>6.3730455007114193</v>
      </c>
      <c r="GN103" s="10">
        <v>6.3282993889029067</v>
      </c>
      <c r="GO103" s="10">
        <v>6.6795851558408437</v>
      </c>
      <c r="GP103" s="10">
        <v>6.5895518375453808</v>
      </c>
      <c r="GQ103" s="10">
        <v>6.5588787149055108</v>
      </c>
      <c r="GR103" s="10">
        <v>6.198987991315871</v>
      </c>
      <c r="GS103" s="10">
        <v>6.1758885406981125</v>
      </c>
      <c r="GT103" s="10">
        <v>6.1326090827772264</v>
      </c>
    </row>
    <row r="104" spans="1:202" x14ac:dyDescent="0.2">
      <c r="A104" s="13" t="s">
        <v>22</v>
      </c>
      <c r="B104" s="12">
        <v>8.4842732374921237</v>
      </c>
      <c r="C104" s="12">
        <v>8.301069296812754</v>
      </c>
      <c r="D104" s="12">
        <v>8.2094474332582248</v>
      </c>
      <c r="E104" s="12">
        <v>8.1190375369118204</v>
      </c>
      <c r="F104" s="12">
        <v>9.5546445490357623</v>
      </c>
      <c r="G104" s="12">
        <v>9.998883631958142</v>
      </c>
      <c r="H104" s="12">
        <v>10.427552588479086</v>
      </c>
      <c r="I104" s="12">
        <v>9.1318456378203106</v>
      </c>
      <c r="J104" s="12">
        <v>9.0247328719335851</v>
      </c>
      <c r="K104" s="12">
        <v>8.1313116779516363</v>
      </c>
      <c r="L104" s="12">
        <v>8.5747422593903515</v>
      </c>
      <c r="M104" s="12">
        <v>9.1885259392121821</v>
      </c>
      <c r="N104" s="12">
        <v>10.530683052888381</v>
      </c>
      <c r="O104" s="12">
        <v>10.572125039565783</v>
      </c>
      <c r="P104" s="12">
        <v>10.271207754325605</v>
      </c>
      <c r="Q104" s="12">
        <v>9.8421503291595851</v>
      </c>
      <c r="R104" s="12">
        <v>9.9154290198730628</v>
      </c>
      <c r="S104" s="12">
        <v>10.436734056854819</v>
      </c>
      <c r="T104" s="12">
        <v>10.783083996929106</v>
      </c>
      <c r="U104" s="12">
        <v>10.33720653571857</v>
      </c>
      <c r="V104" s="12">
        <v>9.4365315280958644</v>
      </c>
      <c r="W104" s="12">
        <v>8.6025349549542369</v>
      </c>
      <c r="X104" s="12">
        <v>8.8380841119277385</v>
      </c>
      <c r="Y104" s="12">
        <v>8.9482777355095724</v>
      </c>
      <c r="Z104" s="12">
        <v>9.2802305620995948</v>
      </c>
      <c r="AA104" s="12">
        <v>9.5396253580873456</v>
      </c>
      <c r="AB104" s="12">
        <v>9.9554354993489174</v>
      </c>
      <c r="AC104" s="12">
        <v>10.225946167970225</v>
      </c>
      <c r="AD104" s="12">
        <v>10.336220674209278</v>
      </c>
      <c r="AE104" s="12">
        <v>10.555288208985541</v>
      </c>
      <c r="AF104" s="12">
        <v>10.771802320712329</v>
      </c>
      <c r="AG104" s="12">
        <v>9.7896871033551704</v>
      </c>
      <c r="AH104" s="12">
        <v>9.0263152295433056</v>
      </c>
      <c r="AI104" s="12">
        <v>7.8770525434582046</v>
      </c>
      <c r="AJ104" s="12">
        <v>8.0237983237923967</v>
      </c>
      <c r="AK104" s="12">
        <v>8.0458407619619088</v>
      </c>
      <c r="AL104" s="12">
        <v>8.7469689557579464</v>
      </c>
      <c r="AM104" s="12">
        <v>9.6472064780045166</v>
      </c>
      <c r="AN104" s="12">
        <v>10.286766425004489</v>
      </c>
      <c r="AO104" s="12">
        <v>9.8291433222399682</v>
      </c>
      <c r="AP104" s="12">
        <v>9.730577910810899</v>
      </c>
      <c r="AQ104" s="12">
        <v>9.4368299637817081</v>
      </c>
      <c r="AR104" s="12">
        <v>10.409650449634741</v>
      </c>
      <c r="AS104" s="12">
        <v>9.4436565197540627</v>
      </c>
      <c r="AT104" s="12">
        <v>8.9108354397800422</v>
      </c>
      <c r="AU104" s="12">
        <v>7.819732382990753</v>
      </c>
      <c r="AV104" s="12">
        <v>8.4644561781461007</v>
      </c>
      <c r="AW104" s="12">
        <v>9.1407463197507024</v>
      </c>
      <c r="AX104" s="12">
        <v>10.013275558959229</v>
      </c>
      <c r="AY104" s="12">
        <v>10.001861375770634</v>
      </c>
      <c r="AZ104" s="12">
        <v>9.9281727126260328</v>
      </c>
      <c r="BA104" s="12">
        <v>9.8686432680696079</v>
      </c>
      <c r="BB104" s="12">
        <v>10.821267599810584</v>
      </c>
      <c r="BC104" s="12">
        <v>10.908105167021672</v>
      </c>
      <c r="BD104" s="12">
        <v>11.308498162209126</v>
      </c>
      <c r="BE104" s="12">
        <v>9.8087343774410538</v>
      </c>
      <c r="BF104" s="12">
        <v>9.0786263272053489</v>
      </c>
      <c r="BG104" s="12">
        <v>7.9937675029807203</v>
      </c>
      <c r="BH104" s="12">
        <v>8.292511481859524</v>
      </c>
      <c r="BI104" s="12">
        <v>9.1825766471549741</v>
      </c>
      <c r="BJ104" s="12">
        <v>10.395641509191575</v>
      </c>
      <c r="BK104" s="12">
        <v>11.0772036462626</v>
      </c>
      <c r="BL104" s="12">
        <v>11.331368615162578</v>
      </c>
      <c r="BM104" s="12">
        <v>11.166491092907343</v>
      </c>
      <c r="BN104" s="12">
        <v>10.248142297296527</v>
      </c>
      <c r="BO104" s="12">
        <v>9.951954112211169</v>
      </c>
      <c r="BP104" s="12">
        <v>8.6813537809474752</v>
      </c>
      <c r="BQ104" s="12">
        <v>8.7163062122464599</v>
      </c>
      <c r="BR104" s="12">
        <v>7.7022552486702738</v>
      </c>
      <c r="BS104" s="12">
        <v>7.5196904943730996</v>
      </c>
      <c r="BT104" s="12">
        <v>7.0292325821754877</v>
      </c>
      <c r="BU104" s="12">
        <v>7.1902307855382928</v>
      </c>
      <c r="BV104" s="12">
        <v>7.5520616790277604</v>
      </c>
      <c r="BW104" s="12">
        <v>7.8796482406504502</v>
      </c>
      <c r="BX104" s="12">
        <v>8.0177441887796785</v>
      </c>
      <c r="BY104" s="12">
        <v>8.1024339649653534</v>
      </c>
      <c r="BZ104" s="12">
        <v>8.5096467461598166</v>
      </c>
      <c r="CA104" s="12">
        <v>8.579443944470599</v>
      </c>
      <c r="CB104" s="12">
        <v>8.4712621505933203</v>
      </c>
      <c r="CC104" s="12">
        <v>8.2071932260426284</v>
      </c>
      <c r="CD104" s="12">
        <v>8.120305993906678</v>
      </c>
      <c r="CE104" s="12">
        <v>8.5707555257848611</v>
      </c>
      <c r="CF104" s="12">
        <v>8.876676027968367</v>
      </c>
      <c r="CG104" s="12">
        <v>9.4046819643885691</v>
      </c>
      <c r="CH104" s="12">
        <v>9.4897289431875915</v>
      </c>
      <c r="CI104" s="12">
        <v>8.9193476898974104</v>
      </c>
      <c r="CJ104" s="12">
        <v>8.370209578113144</v>
      </c>
      <c r="CK104" s="12">
        <v>7.9238312161284519</v>
      </c>
      <c r="CL104" s="12">
        <v>8.0769919597450475</v>
      </c>
      <c r="CM104" s="12">
        <v>8.4060809019046374</v>
      </c>
      <c r="CN104" s="12">
        <v>9.0321474292501307</v>
      </c>
      <c r="CO104" s="12">
        <v>9.5663057789940975</v>
      </c>
      <c r="CP104" s="12">
        <v>9.3555510275135187</v>
      </c>
      <c r="CQ104" s="12">
        <v>8.9417351900671509</v>
      </c>
      <c r="CR104" s="12">
        <v>8.426320690987362</v>
      </c>
      <c r="CS104" s="12">
        <v>8.714898203252238</v>
      </c>
      <c r="CT104" s="12">
        <v>8.7492508334919545</v>
      </c>
      <c r="CU104" s="12">
        <v>9.4836701598217061</v>
      </c>
      <c r="CV104" s="12">
        <v>9.7308944867737015</v>
      </c>
      <c r="CW104" s="12">
        <v>10.33746350068075</v>
      </c>
      <c r="CX104" s="12">
        <v>10.160230351435846</v>
      </c>
      <c r="CY104" s="12">
        <v>9.9408157763029443</v>
      </c>
      <c r="CZ104" s="12">
        <v>9.7351888744881077</v>
      </c>
      <c r="DA104" s="12">
        <v>9.9292351741774443</v>
      </c>
      <c r="DB104" s="12">
        <v>9.7194803888006778</v>
      </c>
      <c r="DC104" s="12">
        <v>9.450884457020198</v>
      </c>
      <c r="DD104" s="12">
        <v>9.5628892942428418</v>
      </c>
      <c r="DE104" s="12">
        <v>9.9415473848536209</v>
      </c>
      <c r="DF104" s="12">
        <v>10.58751849757275</v>
      </c>
      <c r="DG104" s="12">
        <v>10.797181669551289</v>
      </c>
      <c r="DH104" s="12">
        <v>11.015483347281464</v>
      </c>
      <c r="DI104" s="12">
        <v>10.881853944267297</v>
      </c>
      <c r="DJ104" s="12">
        <v>11.068293031628336</v>
      </c>
      <c r="DK104" s="12">
        <v>11.114816126659814</v>
      </c>
      <c r="DL104" s="12">
        <v>11.131986130775374</v>
      </c>
      <c r="DM104" s="12">
        <v>11.332116719575524</v>
      </c>
      <c r="DN104" s="12">
        <v>11.402696675470304</v>
      </c>
      <c r="DO104" s="12">
        <v>11.351607165587071</v>
      </c>
      <c r="DP104" s="12">
        <v>10.537463955637708</v>
      </c>
      <c r="DQ104" s="12">
        <v>10.55163024427187</v>
      </c>
      <c r="DR104" s="12">
        <v>10.668770428211349</v>
      </c>
      <c r="DS104" s="12">
        <v>11.079622230143222</v>
      </c>
      <c r="DT104" s="12">
        <v>10.816497847697375</v>
      </c>
      <c r="DU104" s="12">
        <v>10.516584086809505</v>
      </c>
      <c r="DV104" s="12">
        <v>10.453190699710003</v>
      </c>
      <c r="DW104" s="12">
        <v>10.275205926828262</v>
      </c>
      <c r="DX104" s="12">
        <v>10.090708682658708</v>
      </c>
      <c r="DY104" s="12">
        <v>10.06819884547291</v>
      </c>
      <c r="DZ104" s="12">
        <v>10.415426316119063</v>
      </c>
      <c r="EA104" s="12">
        <v>10.661179640617704</v>
      </c>
      <c r="EB104" s="12">
        <v>10.283378406640823</v>
      </c>
      <c r="EC104" s="12">
        <v>10.196436852837621</v>
      </c>
      <c r="ED104" s="12">
        <v>10.157367831002167</v>
      </c>
      <c r="EE104" s="12">
        <v>10.608602443092286</v>
      </c>
      <c r="EF104" s="12">
        <v>10.819915853270913</v>
      </c>
      <c r="EG104" s="12">
        <v>10.886081937106285</v>
      </c>
      <c r="EH104" s="12">
        <v>10.597318876952608</v>
      </c>
      <c r="EI104" s="12">
        <v>10.155301171800229</v>
      </c>
      <c r="EJ104" s="12">
        <v>10.290354149038064</v>
      </c>
      <c r="EK104" s="12">
        <v>10.448344784245114</v>
      </c>
      <c r="EL104" s="12">
        <v>10.349833013501982</v>
      </c>
      <c r="EM104" s="12">
        <v>9.7776340200833332</v>
      </c>
      <c r="EN104" s="12">
        <v>9.3160778227402847</v>
      </c>
      <c r="EO104" s="12">
        <v>9.7530720561268982</v>
      </c>
      <c r="EP104" s="12">
        <v>10.115920172819566</v>
      </c>
      <c r="EQ104" s="12">
        <v>10.342239544205496</v>
      </c>
      <c r="ER104" s="12">
        <v>10.067556121350616</v>
      </c>
      <c r="ES104" s="12">
        <v>10.061026737308607</v>
      </c>
      <c r="ET104" s="12">
        <v>10.145717557361648</v>
      </c>
      <c r="EU104" s="12">
        <v>10.121934096341805</v>
      </c>
      <c r="EV104" s="12">
        <v>9.7462070948794377</v>
      </c>
      <c r="EW104" s="12">
        <v>9.5905772543022358</v>
      </c>
      <c r="EX104" s="12">
        <v>9.3914701078586713</v>
      </c>
      <c r="EY104" s="12">
        <v>9.1203728221151295</v>
      </c>
      <c r="EZ104" s="12">
        <v>8.8629761562155576</v>
      </c>
      <c r="FA104" s="12">
        <v>8.8177355607487122</v>
      </c>
      <c r="FB104" s="12">
        <v>9.1926952273108533</v>
      </c>
      <c r="FC104" s="12">
        <v>9.0289925647641383</v>
      </c>
      <c r="FD104" s="12">
        <v>9.0647882379027074</v>
      </c>
      <c r="FE104" s="12">
        <v>9.3210459856828685</v>
      </c>
      <c r="FF104" s="12">
        <v>9.4674096259438336</v>
      </c>
      <c r="FG104" s="12">
        <v>9.1453184095820532</v>
      </c>
      <c r="FH104" s="12">
        <v>9.0916440873814057</v>
      </c>
      <c r="FI104" s="12">
        <v>9.6331841814416084</v>
      </c>
      <c r="FJ104" s="12">
        <v>9.9771664171488315</v>
      </c>
      <c r="FK104" s="12">
        <v>9.5101075360799392</v>
      </c>
      <c r="FL104" s="12">
        <v>8.8574665284979197</v>
      </c>
      <c r="FM104" s="12">
        <v>8.6528542504824202</v>
      </c>
      <c r="FN104" s="12">
        <v>8.9552249810884739</v>
      </c>
      <c r="FO104" s="12">
        <v>9.3463713742438834</v>
      </c>
      <c r="FP104" s="12">
        <v>9.674164074167539</v>
      </c>
      <c r="FQ104" s="12">
        <v>9.7526449612729991</v>
      </c>
      <c r="FR104" s="12">
        <v>9.7357762663281218</v>
      </c>
      <c r="FS104" s="12">
        <v>9.6710111208811185</v>
      </c>
      <c r="FT104" s="12">
        <v>9.4130691072018315</v>
      </c>
      <c r="FU104" s="12">
        <v>9.3337703062499866</v>
      </c>
      <c r="FV104" s="12">
        <v>8.9083650896329161</v>
      </c>
      <c r="FW104" s="12">
        <v>8.8964270301525943</v>
      </c>
      <c r="FX104" s="12">
        <v>8.8323622296420687</v>
      </c>
      <c r="FY104" s="12">
        <v>9.3151974132376143</v>
      </c>
      <c r="FZ104" s="12">
        <v>9.3960302339724127</v>
      </c>
      <c r="GA104" s="12">
        <v>9.3937901690490762</v>
      </c>
      <c r="GB104" s="12">
        <v>9.3274146320542783</v>
      </c>
      <c r="GC104" s="12">
        <v>9.3850634400549513</v>
      </c>
      <c r="GD104" s="12">
        <v>9.1509408374493635</v>
      </c>
      <c r="GE104" s="12">
        <v>8.8437468066564371</v>
      </c>
      <c r="GF104" s="12">
        <v>8.6264188684745893</v>
      </c>
      <c r="GG104" s="12">
        <v>8.7636210501319969</v>
      </c>
      <c r="GH104" s="12">
        <v>8.7458672162056992</v>
      </c>
      <c r="GI104" s="12">
        <v>8.6437683206152816</v>
      </c>
      <c r="GJ104" s="12">
        <v>8.3768930136653168</v>
      </c>
      <c r="GK104" s="12">
        <v>8.4713817144301675</v>
      </c>
      <c r="GL104" s="12">
        <v>8.3225173430494817</v>
      </c>
      <c r="GM104" s="12">
        <v>8.582434960979084</v>
      </c>
      <c r="GN104" s="12">
        <v>8.6573311058977858</v>
      </c>
      <c r="GO104" s="12">
        <v>9.1210976571407336</v>
      </c>
      <c r="GP104" s="12">
        <v>9.0271071103602623</v>
      </c>
      <c r="GQ104" s="12">
        <v>8.7985137299745446</v>
      </c>
      <c r="GR104" s="12">
        <v>8.4632310696179598</v>
      </c>
      <c r="GS104" s="12">
        <v>8.4390114900508095</v>
      </c>
      <c r="GT104" s="12">
        <v>8.4245006440053825</v>
      </c>
    </row>
    <row r="105" spans="1:202" x14ac:dyDescent="0.2">
      <c r="A105" s="14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</row>
    <row r="106" spans="1:202" x14ac:dyDescent="0.2">
      <c r="A106" s="13" t="s">
        <v>24</v>
      </c>
      <c r="B106" s="16">
        <v>15089.049666666666</v>
      </c>
      <c r="C106" s="16">
        <v>15111.105000000001</v>
      </c>
      <c r="D106" s="16">
        <v>15133.12</v>
      </c>
      <c r="E106" s="16">
        <v>15155.089333333335</v>
      </c>
      <c r="F106" s="16">
        <v>15177.020666666669</v>
      </c>
      <c r="G106" s="16">
        <v>15198.905666666666</v>
      </c>
      <c r="H106" s="16">
        <v>15220.747000000001</v>
      </c>
      <c r="I106" s="16">
        <v>15242.533000000001</v>
      </c>
      <c r="J106" s="16">
        <v>15264.279333333334</v>
      </c>
      <c r="K106" s="16">
        <v>15285.978666666668</v>
      </c>
      <c r="L106" s="16">
        <v>15307.644333333332</v>
      </c>
      <c r="M106" s="16">
        <v>15329.261333333334</v>
      </c>
      <c r="N106" s="16">
        <v>15350.829333333333</v>
      </c>
      <c r="O106" s="16">
        <v>15372.346666666665</v>
      </c>
      <c r="P106" s="16">
        <v>15393.817999999999</v>
      </c>
      <c r="Q106" s="16">
        <v>15415.248666666666</v>
      </c>
      <c r="R106" s="16">
        <v>15436.632666666666</v>
      </c>
      <c r="S106" s="16">
        <v>15457.975333333334</v>
      </c>
      <c r="T106" s="16">
        <v>15479.264000000001</v>
      </c>
      <c r="U106" s="16">
        <v>15500.511666666667</v>
      </c>
      <c r="V106" s="16">
        <v>15521.704666666667</v>
      </c>
      <c r="W106" s="16">
        <v>15542.855333333335</v>
      </c>
      <c r="X106" s="16">
        <v>15563.956333333334</v>
      </c>
      <c r="Y106" s="16">
        <v>15585.018000000002</v>
      </c>
      <c r="Z106" s="16">
        <v>15606.034333333335</v>
      </c>
      <c r="AA106" s="16">
        <v>15626.999333333333</v>
      </c>
      <c r="AB106" s="16">
        <v>15647.921</v>
      </c>
      <c r="AC106" s="16">
        <v>15668.798000000001</v>
      </c>
      <c r="AD106" s="16">
        <v>15689.630666666666</v>
      </c>
      <c r="AE106" s="16">
        <v>15710.407333333334</v>
      </c>
      <c r="AF106" s="16">
        <v>15731.149333333333</v>
      </c>
      <c r="AG106" s="16">
        <v>15751.860666666667</v>
      </c>
      <c r="AH106" s="16">
        <v>15772.557000000001</v>
      </c>
      <c r="AI106" s="16">
        <v>15793.236333333334</v>
      </c>
      <c r="AJ106" s="16">
        <v>15813.914666666666</v>
      </c>
      <c r="AK106" s="16">
        <v>15834.598333333333</v>
      </c>
      <c r="AL106" s="16">
        <v>15855.303999999998</v>
      </c>
      <c r="AM106" s="16">
        <v>15876.033333333333</v>
      </c>
      <c r="AN106" s="16">
        <v>15896.803333333331</v>
      </c>
      <c r="AO106" s="16">
        <v>15917.616</v>
      </c>
      <c r="AP106" s="16">
        <v>15938.490666666665</v>
      </c>
      <c r="AQ106" s="16">
        <v>15959.426333333335</v>
      </c>
      <c r="AR106" s="16">
        <v>15980.420333333333</v>
      </c>
      <c r="AS106" s="16">
        <v>16001.464333333335</v>
      </c>
      <c r="AT106" s="16">
        <v>16022.543</v>
      </c>
      <c r="AU106" s="16">
        <v>16043.641666666668</v>
      </c>
      <c r="AV106" s="16">
        <v>16064.748333333335</v>
      </c>
      <c r="AW106" s="16">
        <v>16085.849666666667</v>
      </c>
      <c r="AX106" s="16">
        <v>16106.941666666666</v>
      </c>
      <c r="AY106" s="16">
        <v>16127.998</v>
      </c>
      <c r="AZ106" s="16">
        <v>16149.011333333334</v>
      </c>
      <c r="BA106" s="16">
        <v>16169.956333333335</v>
      </c>
      <c r="BB106" s="16">
        <v>16190.795</v>
      </c>
      <c r="BC106" s="16">
        <v>16211.473</v>
      </c>
      <c r="BD106" s="16">
        <v>16231.980666666665</v>
      </c>
      <c r="BE106" s="16">
        <v>16252.343333333332</v>
      </c>
      <c r="BF106" s="16">
        <v>16272.606666666667</v>
      </c>
      <c r="BG106" s="16">
        <v>16292.788</v>
      </c>
      <c r="BH106" s="16">
        <v>16312.910333333333</v>
      </c>
      <c r="BI106" s="16">
        <v>16332.996333333334</v>
      </c>
      <c r="BJ106" s="16">
        <v>16353.065000000001</v>
      </c>
      <c r="BK106" s="16">
        <v>16373.135999999999</v>
      </c>
      <c r="BL106" s="16">
        <v>16393.236666666668</v>
      </c>
      <c r="BM106" s="16">
        <v>16413.382999999998</v>
      </c>
      <c r="BN106" s="16">
        <v>16433.600999999999</v>
      </c>
      <c r="BO106" s="16">
        <v>16453.898999999998</v>
      </c>
      <c r="BP106" s="16">
        <v>16474.292666666664</v>
      </c>
      <c r="BQ106" s="16">
        <v>16494.774333333335</v>
      </c>
      <c r="BR106" s="16">
        <v>16515.335666666666</v>
      </c>
      <c r="BS106" s="16">
        <v>16535.971666666668</v>
      </c>
      <c r="BT106" s="16">
        <v>16556.705000000002</v>
      </c>
      <c r="BU106" s="16">
        <v>16577.498</v>
      </c>
      <c r="BV106" s="16">
        <v>16598.33566666667</v>
      </c>
      <c r="BW106" s="16">
        <v>16619.180666666667</v>
      </c>
      <c r="BX106" s="16">
        <v>16640.048999999999</v>
      </c>
      <c r="BY106" s="16">
        <v>16660.941333333336</v>
      </c>
      <c r="BZ106" s="16">
        <v>16681.845333333335</v>
      </c>
      <c r="CA106" s="16">
        <v>16702.753666666667</v>
      </c>
      <c r="CB106" s="16">
        <v>16723.660999999996</v>
      </c>
      <c r="CC106" s="16">
        <v>16744.560666666668</v>
      </c>
      <c r="CD106" s="16">
        <v>16765.453999999998</v>
      </c>
      <c r="CE106" s="16">
        <v>16786.325666666668</v>
      </c>
      <c r="CF106" s="16">
        <v>16807.175999999999</v>
      </c>
      <c r="CG106" s="16">
        <v>16827.995666666666</v>
      </c>
      <c r="CH106" s="16">
        <v>16848.784333333333</v>
      </c>
      <c r="CI106" s="16">
        <v>16869.543000000001</v>
      </c>
      <c r="CJ106" s="16">
        <v>16890.263666666666</v>
      </c>
      <c r="CK106" s="16">
        <v>16910.944333333333</v>
      </c>
      <c r="CL106" s="16">
        <v>16931.574333333334</v>
      </c>
      <c r="CM106" s="16">
        <v>16952.153000000002</v>
      </c>
      <c r="CN106" s="16">
        <v>16972.677333333337</v>
      </c>
      <c r="CO106" s="16">
        <v>16993.155000000002</v>
      </c>
      <c r="CP106" s="16">
        <v>17013.592999999997</v>
      </c>
      <c r="CQ106" s="16">
        <v>17033.998333333337</v>
      </c>
      <c r="CR106" s="16">
        <v>17054.364666666665</v>
      </c>
      <c r="CS106" s="16">
        <v>17074.705666666665</v>
      </c>
      <c r="CT106" s="16">
        <v>17095.022333333331</v>
      </c>
      <c r="CU106" s="16">
        <v>17115.331999999999</v>
      </c>
      <c r="CV106" s="16">
        <v>17135.632333333331</v>
      </c>
      <c r="CW106" s="16">
        <v>17155.929</v>
      </c>
      <c r="CX106" s="16">
        <v>17176.218666666668</v>
      </c>
      <c r="CY106" s="16">
        <v>17196.510000000002</v>
      </c>
      <c r="CZ106" s="16">
        <v>17216.808000000001</v>
      </c>
      <c r="DA106" s="16">
        <v>17237.120999999999</v>
      </c>
      <c r="DB106" s="16">
        <v>17257.440000000002</v>
      </c>
      <c r="DC106" s="16">
        <v>17277.767333333333</v>
      </c>
      <c r="DD106" s="16">
        <v>17298.088333333333</v>
      </c>
      <c r="DE106" s="16">
        <v>17318.416333333331</v>
      </c>
      <c r="DF106" s="16">
        <v>17338.746333333333</v>
      </c>
      <c r="DG106" s="16">
        <v>17359.083666666666</v>
      </c>
      <c r="DH106" s="16">
        <v>17379.419666666668</v>
      </c>
      <c r="DI106" s="16">
        <v>17399.753333333334</v>
      </c>
      <c r="DJ106" s="16">
        <v>17420.082999999999</v>
      </c>
      <c r="DK106" s="16">
        <v>17440.411333333333</v>
      </c>
      <c r="DL106" s="16">
        <v>17460.736000000001</v>
      </c>
      <c r="DM106" s="16">
        <v>17481.057000000001</v>
      </c>
      <c r="DN106" s="16">
        <v>17501.372333333333</v>
      </c>
      <c r="DO106" s="16">
        <v>17521.683999999997</v>
      </c>
      <c r="DP106" s="16">
        <v>17541.996999999999</v>
      </c>
      <c r="DQ106" s="16">
        <v>17562.303</v>
      </c>
      <c r="DR106" s="16">
        <v>17582.604666666666</v>
      </c>
      <c r="DS106" s="16">
        <v>17602.894333333334</v>
      </c>
      <c r="DT106" s="16">
        <v>17623.176666666666</v>
      </c>
      <c r="DU106" s="16">
        <v>17643.452000000001</v>
      </c>
      <c r="DV106" s="16">
        <v>17663.722999999998</v>
      </c>
      <c r="DW106" s="16">
        <v>17683.984666666667</v>
      </c>
      <c r="DX106" s="16">
        <v>17704.241333333335</v>
      </c>
      <c r="DY106" s="16">
        <v>17724.486333333334</v>
      </c>
      <c r="DZ106" s="16">
        <v>17744.725666666669</v>
      </c>
      <c r="EA106" s="16">
        <v>17764.958999999999</v>
      </c>
      <c r="EB106" s="16">
        <v>17785.183333333334</v>
      </c>
      <c r="EC106" s="16">
        <v>17805.401333333331</v>
      </c>
      <c r="ED106" s="16">
        <v>17825.612999999998</v>
      </c>
      <c r="EE106" s="16">
        <v>17845.822</v>
      </c>
      <c r="EF106" s="16">
        <v>17866.027333333332</v>
      </c>
      <c r="EG106" s="16">
        <v>17886.220333333335</v>
      </c>
      <c r="EH106" s="16">
        <v>17906.410000000003</v>
      </c>
      <c r="EI106" s="16">
        <v>17926.597666666665</v>
      </c>
      <c r="EJ106" s="16">
        <v>17946.781666666666</v>
      </c>
      <c r="EK106" s="16">
        <v>17966.960666666666</v>
      </c>
      <c r="EL106" s="16">
        <v>17987.131333333335</v>
      </c>
      <c r="EM106" s="16">
        <v>18007.296666666665</v>
      </c>
      <c r="EN106" s="16">
        <v>18027.459333333332</v>
      </c>
      <c r="EO106" s="16">
        <v>18047.616666666669</v>
      </c>
      <c r="EP106" s="16">
        <v>18067.77</v>
      </c>
      <c r="EQ106" s="16">
        <v>18087.920999999998</v>
      </c>
      <c r="ER106" s="16">
        <v>18108.06866666667</v>
      </c>
      <c r="ES106" s="16">
        <v>18128.211666666666</v>
      </c>
      <c r="ET106" s="16">
        <v>18148.353666666666</v>
      </c>
      <c r="EU106" s="16">
        <v>18168.488666666668</v>
      </c>
      <c r="EV106" s="16">
        <v>18188.624</v>
      </c>
      <c r="EW106" s="16">
        <v>18208.748666666666</v>
      </c>
      <c r="EX106" s="16">
        <v>18228.873</v>
      </c>
      <c r="EY106" s="16">
        <v>18248.985333333334</v>
      </c>
      <c r="EZ106" s="16">
        <v>18269.094000000001</v>
      </c>
      <c r="FA106" s="16">
        <v>18289.198333333334</v>
      </c>
      <c r="FB106" s="16">
        <v>18309.289333333334</v>
      </c>
      <c r="FC106" s="16">
        <v>18329.375</v>
      </c>
      <c r="FD106" s="16">
        <v>18349.442666666666</v>
      </c>
      <c r="FE106" s="16">
        <v>18369.510666666665</v>
      </c>
      <c r="FF106" s="16">
        <v>18389.559666666664</v>
      </c>
      <c r="FG106" s="16">
        <v>18409.605333333333</v>
      </c>
      <c r="FH106" s="16">
        <v>18429.635333333335</v>
      </c>
      <c r="FI106" s="16">
        <v>18449.653666666665</v>
      </c>
      <c r="FJ106" s="16">
        <v>18469.66</v>
      </c>
      <c r="FK106" s="16">
        <v>18489.651666666668</v>
      </c>
      <c r="FL106" s="16">
        <v>18509.636333333332</v>
      </c>
      <c r="FM106" s="16">
        <v>18529.612333333334</v>
      </c>
      <c r="FN106" s="16">
        <v>18549.586666666666</v>
      </c>
      <c r="FO106" s="16">
        <v>18569.554333333333</v>
      </c>
      <c r="FP106" s="16">
        <v>18589.507333333331</v>
      </c>
      <c r="FQ106" s="16">
        <v>18609.456333333332</v>
      </c>
      <c r="FR106" s="16">
        <v>18629.395333333334</v>
      </c>
      <c r="FS106" s="16">
        <v>18649.337</v>
      </c>
      <c r="FT106" s="16">
        <v>18669.267333333333</v>
      </c>
      <c r="FU106" s="16">
        <v>18689.196</v>
      </c>
      <c r="FV106" s="16">
        <v>18709.113999999998</v>
      </c>
      <c r="FW106" s="16">
        <v>18729.033666666666</v>
      </c>
      <c r="FX106" s="16">
        <v>18748.941666666669</v>
      </c>
      <c r="FY106" s="16">
        <v>18768.844000000001</v>
      </c>
      <c r="FZ106" s="16">
        <v>18788.736666666668</v>
      </c>
      <c r="GA106" s="16">
        <v>18808.628000000001</v>
      </c>
      <c r="GB106" s="16">
        <v>18828.518666666667</v>
      </c>
      <c r="GC106" s="16">
        <v>18848.395</v>
      </c>
      <c r="GD106" s="16">
        <v>18868.261333333332</v>
      </c>
      <c r="GE106" s="16">
        <v>18888.121000000003</v>
      </c>
      <c r="GF106" s="16">
        <v>18907.979333333333</v>
      </c>
      <c r="GG106" s="16">
        <v>18927.829333333331</v>
      </c>
      <c r="GH106" s="16">
        <v>18947.670000000002</v>
      </c>
      <c r="GI106" s="16">
        <v>18967.5</v>
      </c>
      <c r="GJ106" s="16">
        <v>18987.315000000002</v>
      </c>
      <c r="GK106" s="16">
        <v>19007.115333333335</v>
      </c>
      <c r="GL106" s="16">
        <v>19026.899666666668</v>
      </c>
      <c r="GM106" s="16">
        <v>19046.677666666666</v>
      </c>
      <c r="GN106" s="16">
        <v>19066.436000000002</v>
      </c>
      <c r="GO106" s="16">
        <v>19086.183000000001</v>
      </c>
      <c r="GP106" s="16">
        <v>19105.911000000004</v>
      </c>
      <c r="GQ106" s="16">
        <v>19125.621999999999</v>
      </c>
      <c r="GR106" s="16">
        <v>19145.313666666665</v>
      </c>
      <c r="GS106" s="16">
        <v>19164.989666666665</v>
      </c>
      <c r="GT106" s="16">
        <v>19184.648666666664</v>
      </c>
    </row>
    <row r="107" spans="1:202" x14ac:dyDescent="0.2">
      <c r="A107" s="14" t="s">
        <v>25</v>
      </c>
      <c r="B107" s="15">
        <v>11497.511</v>
      </c>
      <c r="C107" s="15">
        <v>11519.297666666667</v>
      </c>
      <c r="D107" s="15">
        <v>11541.099666666667</v>
      </c>
      <c r="E107" s="15">
        <v>11562.911333333332</v>
      </c>
      <c r="F107" s="15">
        <v>11584.735333333336</v>
      </c>
      <c r="G107" s="15">
        <v>11606.561666666666</v>
      </c>
      <c r="H107" s="15">
        <v>11628.392</v>
      </c>
      <c r="I107" s="15">
        <v>11650.214</v>
      </c>
      <c r="J107" s="15">
        <v>11672.044999999998</v>
      </c>
      <c r="K107" s="15">
        <v>11693.879000000001</v>
      </c>
      <c r="L107" s="15">
        <v>11715.728000000001</v>
      </c>
      <c r="M107" s="15">
        <v>11737.579</v>
      </c>
      <c r="N107" s="15">
        <v>11759.431666666665</v>
      </c>
      <c r="O107" s="15">
        <v>11781.286999999998</v>
      </c>
      <c r="P107" s="15">
        <v>11803.148000000001</v>
      </c>
      <c r="Q107" s="15">
        <v>11825.020333333332</v>
      </c>
      <c r="R107" s="15">
        <v>11846.900333333333</v>
      </c>
      <c r="S107" s="15">
        <v>11868.793333333333</v>
      </c>
      <c r="T107" s="15">
        <v>11890.685333333333</v>
      </c>
      <c r="U107" s="15">
        <v>11912.584666666668</v>
      </c>
      <c r="V107" s="15">
        <v>11934.474333333334</v>
      </c>
      <c r="W107" s="15">
        <v>11956.366</v>
      </c>
      <c r="X107" s="15">
        <v>11978.249333333333</v>
      </c>
      <c r="Y107" s="15">
        <v>12000.129000000001</v>
      </c>
      <c r="Z107" s="15">
        <v>12021.993333333334</v>
      </c>
      <c r="AA107" s="15">
        <v>12043.836000000001</v>
      </c>
      <c r="AB107" s="15">
        <v>12065.663</v>
      </c>
      <c r="AC107" s="15">
        <v>12087.467666666666</v>
      </c>
      <c r="AD107" s="15">
        <v>12109.245666666668</v>
      </c>
      <c r="AE107" s="15">
        <v>12130.983999999999</v>
      </c>
      <c r="AF107" s="15">
        <v>12152.701000000001</v>
      </c>
      <c r="AG107" s="15">
        <v>12174.398000000001</v>
      </c>
      <c r="AH107" s="15">
        <v>12196.087666666666</v>
      </c>
      <c r="AI107" s="15">
        <v>12217.769666666667</v>
      </c>
      <c r="AJ107" s="15">
        <v>12239.457666666667</v>
      </c>
      <c r="AK107" s="15">
        <v>12261.154999999999</v>
      </c>
      <c r="AL107" s="15">
        <v>12282.873333333331</v>
      </c>
      <c r="AM107" s="15">
        <v>12304.617333333334</v>
      </c>
      <c r="AN107" s="15">
        <v>12326.402666666667</v>
      </c>
      <c r="AO107" s="15">
        <v>12348.231333333335</v>
      </c>
      <c r="AP107" s="15">
        <v>12370.114666666666</v>
      </c>
      <c r="AQ107" s="15">
        <v>12392.053333333331</v>
      </c>
      <c r="AR107" s="15">
        <v>12414.042333333333</v>
      </c>
      <c r="AS107" s="15">
        <v>12436.074999999999</v>
      </c>
      <c r="AT107" s="15">
        <v>12458.133666666667</v>
      </c>
      <c r="AU107" s="15">
        <v>12480.203333333333</v>
      </c>
      <c r="AV107" s="15">
        <v>12502.268333333333</v>
      </c>
      <c r="AW107" s="15">
        <v>12524.316666666668</v>
      </c>
      <c r="AX107" s="15">
        <v>12546.341999999999</v>
      </c>
      <c r="AY107" s="15">
        <v>12568.321666666665</v>
      </c>
      <c r="AZ107" s="15">
        <v>12590.240666666667</v>
      </c>
      <c r="BA107" s="15">
        <v>12612.075333333334</v>
      </c>
      <c r="BB107" s="15">
        <v>12633.74</v>
      </c>
      <c r="BC107" s="15">
        <v>12655.126666666669</v>
      </c>
      <c r="BD107" s="15">
        <v>12676.207333333334</v>
      </c>
      <c r="BE107" s="15">
        <v>12697.040666666668</v>
      </c>
      <c r="BF107" s="15">
        <v>12717.719333333333</v>
      </c>
      <c r="BG107" s="15">
        <v>12738.273000000001</v>
      </c>
      <c r="BH107" s="15">
        <v>12758.737999999999</v>
      </c>
      <c r="BI107" s="15">
        <v>12779.150666666668</v>
      </c>
      <c r="BJ107" s="15">
        <v>12799.540333333332</v>
      </c>
      <c r="BK107" s="15">
        <v>12819.936666666666</v>
      </c>
      <c r="BL107" s="15">
        <v>12840.378666666666</v>
      </c>
      <c r="BM107" s="15">
        <v>12860.900333333333</v>
      </c>
      <c r="BN107" s="15">
        <v>12881.533333333333</v>
      </c>
      <c r="BO107" s="15">
        <v>12902.300000000001</v>
      </c>
      <c r="BP107" s="15">
        <v>12923.210000000001</v>
      </c>
      <c r="BQ107" s="15">
        <v>12944.262666666667</v>
      </c>
      <c r="BR107" s="15">
        <v>12965.435666666666</v>
      </c>
      <c r="BS107" s="15">
        <v>12986.720666666666</v>
      </c>
      <c r="BT107" s="15">
        <v>13008.127666666667</v>
      </c>
      <c r="BU107" s="15">
        <v>13029.620999999999</v>
      </c>
      <c r="BV107" s="15">
        <v>13051.178999999998</v>
      </c>
      <c r="BW107" s="15">
        <v>13072.760333333332</v>
      </c>
      <c r="BX107" s="15">
        <v>13094.369666666667</v>
      </c>
      <c r="BY107" s="15">
        <v>13115.999333333333</v>
      </c>
      <c r="BZ107" s="15">
        <v>13137.632</v>
      </c>
      <c r="CA107" s="15">
        <v>13159.256666666666</v>
      </c>
      <c r="CB107" s="15">
        <v>13180.867333333334</v>
      </c>
      <c r="CC107" s="15">
        <v>13202.459666666668</v>
      </c>
      <c r="CD107" s="15">
        <v>13224.033000000001</v>
      </c>
      <c r="CE107" s="15">
        <v>13245.582666666667</v>
      </c>
      <c r="CF107" s="15">
        <v>13267.107666666665</v>
      </c>
      <c r="CG107" s="15">
        <v>13288.604333333335</v>
      </c>
      <c r="CH107" s="15">
        <v>13310.075333333334</v>
      </c>
      <c r="CI107" s="15">
        <v>13331.523000000001</v>
      </c>
      <c r="CJ107" s="15">
        <v>13352.947333333332</v>
      </c>
      <c r="CK107" s="15">
        <v>13374.344666666666</v>
      </c>
      <c r="CL107" s="15">
        <v>13395.712</v>
      </c>
      <c r="CM107" s="15">
        <v>13417.050999999999</v>
      </c>
      <c r="CN107" s="15">
        <v>13438.356333333335</v>
      </c>
      <c r="CO107" s="15">
        <v>13459.635333333334</v>
      </c>
      <c r="CP107" s="15">
        <v>13480.889000000001</v>
      </c>
      <c r="CQ107" s="15">
        <v>13502.123</v>
      </c>
      <c r="CR107" s="15">
        <v>13523.329333333333</v>
      </c>
      <c r="CS107" s="15">
        <v>13544.518333333333</v>
      </c>
      <c r="CT107" s="15">
        <v>13565.687666666667</v>
      </c>
      <c r="CU107" s="15">
        <v>13586.847333333333</v>
      </c>
      <c r="CV107" s="15">
        <v>13607.994000000001</v>
      </c>
      <c r="CW107" s="15">
        <v>13629.132333333333</v>
      </c>
      <c r="CX107" s="15">
        <v>13650.258333333333</v>
      </c>
      <c r="CY107" s="15">
        <v>13671.372333333333</v>
      </c>
      <c r="CZ107" s="15">
        <v>13692.476333333334</v>
      </c>
      <c r="DA107" s="15">
        <v>13713.576333333333</v>
      </c>
      <c r="DB107" s="15">
        <v>13734.661</v>
      </c>
      <c r="DC107" s="15">
        <v>13755.731666666667</v>
      </c>
      <c r="DD107" s="15">
        <v>13776.772666666666</v>
      </c>
      <c r="DE107" s="15">
        <v>13797.794333333333</v>
      </c>
      <c r="DF107" s="15">
        <v>13818.790999999999</v>
      </c>
      <c r="DG107" s="15">
        <v>13839.762666666667</v>
      </c>
      <c r="DH107" s="15">
        <v>13860.698666666665</v>
      </c>
      <c r="DI107" s="15">
        <v>13881.597</v>
      </c>
      <c r="DJ107" s="15">
        <v>13902.451666666668</v>
      </c>
      <c r="DK107" s="15">
        <v>13923.267</v>
      </c>
      <c r="DL107" s="15">
        <v>13944.036</v>
      </c>
      <c r="DM107" s="15">
        <v>13964.764666666664</v>
      </c>
      <c r="DN107" s="15">
        <v>13985.451999999999</v>
      </c>
      <c r="DO107" s="15">
        <v>14006.102666666666</v>
      </c>
      <c r="DP107" s="15">
        <v>14026.720000000001</v>
      </c>
      <c r="DQ107" s="15">
        <v>14047.301666666666</v>
      </c>
      <c r="DR107" s="15">
        <v>14067.850666666665</v>
      </c>
      <c r="DS107" s="15">
        <v>14088.364333333333</v>
      </c>
      <c r="DT107" s="15">
        <v>14108.851000000001</v>
      </c>
      <c r="DU107" s="15">
        <v>14129.308999999999</v>
      </c>
      <c r="DV107" s="15">
        <v>14149.745000000001</v>
      </c>
      <c r="DW107" s="15">
        <v>14170.150333333333</v>
      </c>
      <c r="DX107" s="15">
        <v>14190.536333333332</v>
      </c>
      <c r="DY107" s="15">
        <v>14210.896000000001</v>
      </c>
      <c r="DZ107" s="15">
        <v>14231.233666666667</v>
      </c>
      <c r="EA107" s="15">
        <v>14251.550333333333</v>
      </c>
      <c r="EB107" s="15">
        <v>14271.840333333334</v>
      </c>
      <c r="EC107" s="15">
        <v>14292.106333333331</v>
      </c>
      <c r="ED107" s="15">
        <v>14312.346666666666</v>
      </c>
      <c r="EE107" s="15">
        <v>14332.563333333334</v>
      </c>
      <c r="EF107" s="15">
        <v>14352.759</v>
      </c>
      <c r="EG107" s="15">
        <v>14372.921000000002</v>
      </c>
      <c r="EH107" s="15">
        <v>14393.060666666666</v>
      </c>
      <c r="EI107" s="15">
        <v>14413.176333333335</v>
      </c>
      <c r="EJ107" s="15">
        <v>14433.264999999999</v>
      </c>
      <c r="EK107" s="15">
        <v>14453.326999999999</v>
      </c>
      <c r="EL107" s="15">
        <v>14473.362000000001</v>
      </c>
      <c r="EM107" s="15">
        <v>14493.371333333334</v>
      </c>
      <c r="EN107" s="15">
        <v>14513.357333333333</v>
      </c>
      <c r="EO107" s="15">
        <v>14533.313333333334</v>
      </c>
      <c r="EP107" s="15">
        <v>14553.25</v>
      </c>
      <c r="EQ107" s="15">
        <v>14573.164666666666</v>
      </c>
      <c r="ER107" s="15">
        <v>14593.057666666668</v>
      </c>
      <c r="ES107" s="15">
        <v>14612.925333333333</v>
      </c>
      <c r="ET107" s="15">
        <v>14632.771999999999</v>
      </c>
      <c r="EU107" s="15">
        <v>14652.593999999999</v>
      </c>
      <c r="EV107" s="15">
        <v>14672.398999999999</v>
      </c>
      <c r="EW107" s="15">
        <v>14692.178</v>
      </c>
      <c r="EX107" s="15">
        <v>14711.940666666667</v>
      </c>
      <c r="EY107" s="15">
        <v>14731.678333333335</v>
      </c>
      <c r="EZ107" s="15">
        <v>14751.399666666666</v>
      </c>
      <c r="FA107" s="15">
        <v>14771.106</v>
      </c>
      <c r="FB107" s="15">
        <v>14790.788666666667</v>
      </c>
      <c r="FC107" s="15">
        <v>14810.457</v>
      </c>
      <c r="FD107" s="15">
        <v>14830.100666666665</v>
      </c>
      <c r="FE107" s="15">
        <v>14849.738333333333</v>
      </c>
      <c r="FF107" s="15">
        <v>14869.352666666668</v>
      </c>
      <c r="FG107" s="15">
        <v>14888.960333333334</v>
      </c>
      <c r="FH107" s="15">
        <v>14908.546</v>
      </c>
      <c r="FI107" s="15">
        <v>14928.114666666666</v>
      </c>
      <c r="FJ107" s="15">
        <v>14947.661000000002</v>
      </c>
      <c r="FK107" s="15">
        <v>14967.187</v>
      </c>
      <c r="FL107" s="15">
        <v>14986.694333333333</v>
      </c>
      <c r="FM107" s="15">
        <v>15006.181333333334</v>
      </c>
      <c r="FN107" s="15">
        <v>15025.648333333333</v>
      </c>
      <c r="FO107" s="15">
        <v>15045.090333333334</v>
      </c>
      <c r="FP107" s="15">
        <v>15064.500333333335</v>
      </c>
      <c r="FQ107" s="15">
        <v>15083.884333333335</v>
      </c>
      <c r="FR107" s="15">
        <v>15103.238666666666</v>
      </c>
      <c r="FS107" s="15">
        <v>15122.566666666666</v>
      </c>
      <c r="FT107" s="15">
        <v>15141.861333333334</v>
      </c>
      <c r="FU107" s="15">
        <v>15161.129333333332</v>
      </c>
      <c r="FV107" s="15">
        <v>15180.365666666667</v>
      </c>
      <c r="FW107" s="15">
        <v>15199.581</v>
      </c>
      <c r="FX107" s="15">
        <v>15218.765333333335</v>
      </c>
      <c r="FY107" s="15">
        <v>15237.925999999999</v>
      </c>
      <c r="FZ107" s="15">
        <v>15257.061666666668</v>
      </c>
      <c r="GA107" s="15">
        <v>15276.180666666667</v>
      </c>
      <c r="GB107" s="15">
        <v>15295.281666666668</v>
      </c>
      <c r="GC107" s="15">
        <v>15314.355666666665</v>
      </c>
      <c r="GD107" s="15">
        <v>15333.406666666668</v>
      </c>
      <c r="GE107" s="15">
        <v>15352.443999999998</v>
      </c>
      <c r="GF107" s="15">
        <v>15371.467999999999</v>
      </c>
      <c r="GG107" s="15">
        <v>15390.474</v>
      </c>
      <c r="GH107" s="15">
        <v>15409.465666666665</v>
      </c>
      <c r="GI107" s="15">
        <v>15428.443666666666</v>
      </c>
      <c r="GJ107" s="15">
        <v>15447.401</v>
      </c>
      <c r="GK107" s="15">
        <v>15466.337666666666</v>
      </c>
      <c r="GL107" s="15">
        <v>15485.254333333332</v>
      </c>
      <c r="GM107" s="15">
        <v>15504.165333333332</v>
      </c>
      <c r="GN107" s="15">
        <v>15523.055666666667</v>
      </c>
      <c r="GO107" s="15">
        <v>15541.932000000001</v>
      </c>
      <c r="GP107" s="15">
        <v>15560.789999999999</v>
      </c>
      <c r="GQ107" s="15">
        <v>15579.632333333333</v>
      </c>
      <c r="GR107" s="15">
        <v>15598.457999999999</v>
      </c>
      <c r="GS107" s="15">
        <v>15617.267666666667</v>
      </c>
      <c r="GT107" s="15">
        <v>15636.062333333333</v>
      </c>
    </row>
    <row r="108" spans="1:202" x14ac:dyDescent="0.2">
      <c r="A108" s="13" t="s">
        <v>26</v>
      </c>
      <c r="B108" s="16">
        <v>6219.5466666666662</v>
      </c>
      <c r="C108" s="16">
        <v>6090.5446666666658</v>
      </c>
      <c r="D108" s="16">
        <v>5948.9103333333333</v>
      </c>
      <c r="E108" s="16">
        <v>5951.12</v>
      </c>
      <c r="F108" s="16">
        <v>6038.7420000000011</v>
      </c>
      <c r="G108" s="16">
        <v>6103.1246666666666</v>
      </c>
      <c r="H108" s="16">
        <v>6199.3933333333334</v>
      </c>
      <c r="I108" s="16">
        <v>6245.3639999999987</v>
      </c>
      <c r="J108" s="16">
        <v>6324.6193333333331</v>
      </c>
      <c r="K108" s="16">
        <v>6359.3430000000008</v>
      </c>
      <c r="L108" s="16">
        <v>6355.7439999999997</v>
      </c>
      <c r="M108" s="16">
        <v>6357.4470000000001</v>
      </c>
      <c r="N108" s="16">
        <v>6247.0369999999994</v>
      </c>
      <c r="O108" s="16">
        <v>6298.5823333333328</v>
      </c>
      <c r="P108" s="16">
        <v>6286.5213333333331</v>
      </c>
      <c r="Q108" s="16">
        <v>6315.8826666666673</v>
      </c>
      <c r="R108" s="16">
        <v>6269.29</v>
      </c>
      <c r="S108" s="16">
        <v>6336.8770000000004</v>
      </c>
      <c r="T108" s="16">
        <v>6398.1386666666667</v>
      </c>
      <c r="U108" s="16">
        <v>6482.3476666666656</v>
      </c>
      <c r="V108" s="16">
        <v>6468.0933333333332</v>
      </c>
      <c r="W108" s="16">
        <v>6442.7443333333331</v>
      </c>
      <c r="X108" s="16">
        <v>6320.5780000000004</v>
      </c>
      <c r="Y108" s="16">
        <v>6325.5673333333334</v>
      </c>
      <c r="Z108" s="16">
        <v>6349.0053333333335</v>
      </c>
      <c r="AA108" s="16">
        <v>6499.1126666666669</v>
      </c>
      <c r="AB108" s="16">
        <v>6492.7613333333329</v>
      </c>
      <c r="AC108" s="16">
        <v>6490.6463333333331</v>
      </c>
      <c r="AD108" s="16">
        <v>6410.5119999999997</v>
      </c>
      <c r="AE108" s="16">
        <v>6532.6496666666671</v>
      </c>
      <c r="AF108" s="16">
        <v>6666.8323333333346</v>
      </c>
      <c r="AG108" s="16">
        <v>6866.9746666666661</v>
      </c>
      <c r="AH108" s="16">
        <v>6861.7553333333335</v>
      </c>
      <c r="AI108" s="16">
        <v>6810.4323333333332</v>
      </c>
      <c r="AJ108" s="16">
        <v>6645.3980000000001</v>
      </c>
      <c r="AK108" s="16">
        <v>6577.4066666666668</v>
      </c>
      <c r="AL108" s="16">
        <v>6552.1973333333335</v>
      </c>
      <c r="AM108" s="16">
        <v>6555.8460000000005</v>
      </c>
      <c r="AN108" s="16">
        <v>6515.5233333333335</v>
      </c>
      <c r="AO108" s="16">
        <v>6415.0453333333326</v>
      </c>
      <c r="AP108" s="16">
        <v>6440.2786666666661</v>
      </c>
      <c r="AQ108" s="16">
        <v>6436.2503333333334</v>
      </c>
      <c r="AR108" s="16">
        <v>6497.0513333333338</v>
      </c>
      <c r="AS108" s="16">
        <v>6506.543999999999</v>
      </c>
      <c r="AT108" s="16">
        <v>6553.2949999999992</v>
      </c>
      <c r="AU108" s="16">
        <v>6563.4343333333336</v>
      </c>
      <c r="AV108" s="16">
        <v>6511.8536666666669</v>
      </c>
      <c r="AW108" s="16">
        <v>6500.5559999999996</v>
      </c>
      <c r="AX108" s="16">
        <v>6460.9959999999992</v>
      </c>
      <c r="AY108" s="16">
        <v>6450.4259999999995</v>
      </c>
      <c r="AZ108" s="16">
        <v>6423.4176666666672</v>
      </c>
      <c r="BA108" s="16">
        <v>6405.7876666666671</v>
      </c>
      <c r="BB108" s="16">
        <v>6474.0043333333333</v>
      </c>
      <c r="BC108" s="16">
        <v>6519.6229999999996</v>
      </c>
      <c r="BD108" s="16">
        <v>6635.9563333333326</v>
      </c>
      <c r="BE108" s="16">
        <v>6680.4303333333337</v>
      </c>
      <c r="BF108" s="16">
        <v>6703.6536666666661</v>
      </c>
      <c r="BG108" s="16">
        <v>6784.4396666666662</v>
      </c>
      <c r="BH108" s="16">
        <v>6712.9080000000004</v>
      </c>
      <c r="BI108" s="16">
        <v>6736.5296666666663</v>
      </c>
      <c r="BJ108" s="16">
        <v>6694.4273333333331</v>
      </c>
      <c r="BK108" s="16">
        <v>6673.6096666666663</v>
      </c>
      <c r="BL108" s="16">
        <v>6599.985333333334</v>
      </c>
      <c r="BM108" s="16">
        <v>6593.3036666666667</v>
      </c>
      <c r="BN108" s="16">
        <v>6677.5126666666665</v>
      </c>
      <c r="BO108" s="16">
        <v>6681.8066666666664</v>
      </c>
      <c r="BP108" s="16">
        <v>6598.6943333333329</v>
      </c>
      <c r="BQ108" s="16">
        <v>6530.5683333333336</v>
      </c>
      <c r="BR108" s="16">
        <v>6480.9113333333335</v>
      </c>
      <c r="BS108" s="16">
        <v>6432.9686666666666</v>
      </c>
      <c r="BT108" s="16">
        <v>6369.0119999999997</v>
      </c>
      <c r="BU108" s="16">
        <v>6437.1739999999991</v>
      </c>
      <c r="BV108" s="16">
        <v>6550.2113333333336</v>
      </c>
      <c r="BW108" s="16">
        <v>6632.8679999999995</v>
      </c>
      <c r="BX108" s="16">
        <v>6656.6769999999997</v>
      </c>
      <c r="BY108" s="16">
        <v>6621.7879999999996</v>
      </c>
      <c r="BZ108" s="16">
        <v>6616.8943333333336</v>
      </c>
      <c r="CA108" s="16">
        <v>6627.3836666666657</v>
      </c>
      <c r="CB108" s="16">
        <v>6692.643</v>
      </c>
      <c r="CC108" s="16">
        <v>6859.7223333333341</v>
      </c>
      <c r="CD108" s="16">
        <v>6913.4710000000005</v>
      </c>
      <c r="CE108" s="16">
        <v>6864.3189999999995</v>
      </c>
      <c r="CF108" s="16">
        <v>6722.1183333333329</v>
      </c>
      <c r="CG108" s="16">
        <v>6749.574333333333</v>
      </c>
      <c r="CH108" s="16">
        <v>6835.7133333333331</v>
      </c>
      <c r="CI108" s="16">
        <v>6963.3343333333332</v>
      </c>
      <c r="CJ108" s="16">
        <v>6976.4123333333337</v>
      </c>
      <c r="CK108" s="16">
        <v>6918.1096666666672</v>
      </c>
      <c r="CL108" s="16">
        <v>6899.4910000000009</v>
      </c>
      <c r="CM108" s="16">
        <v>6833.0653333333348</v>
      </c>
      <c r="CN108" s="16">
        <v>6896.6323333333339</v>
      </c>
      <c r="CO108" s="16">
        <v>6894.3890000000001</v>
      </c>
      <c r="CP108" s="16">
        <v>6828.2313333333332</v>
      </c>
      <c r="CQ108" s="16">
        <v>6778.6656666666677</v>
      </c>
      <c r="CR108" s="16">
        <v>6777.3550000000005</v>
      </c>
      <c r="CS108" s="16">
        <v>6939.0560000000005</v>
      </c>
      <c r="CT108" s="16">
        <v>7067.8546666666662</v>
      </c>
      <c r="CU108" s="16">
        <v>7221.9016666666676</v>
      </c>
      <c r="CV108" s="16">
        <v>7319.4710000000005</v>
      </c>
      <c r="CW108" s="16">
        <v>7396.2566666666671</v>
      </c>
      <c r="CX108" s="16">
        <v>7417.8830000000007</v>
      </c>
      <c r="CY108" s="16">
        <v>7392.1163333333325</v>
      </c>
      <c r="CZ108" s="16">
        <v>7377.6859999999988</v>
      </c>
      <c r="DA108" s="16">
        <v>7455.0219999999999</v>
      </c>
      <c r="DB108" s="16">
        <v>7579.4106666666667</v>
      </c>
      <c r="DC108" s="16">
        <v>7672.2590000000009</v>
      </c>
      <c r="DD108" s="16">
        <v>7604.1453333333338</v>
      </c>
      <c r="DE108" s="16">
        <v>7596.8086666666668</v>
      </c>
      <c r="DF108" s="16">
        <v>7521.4823333333334</v>
      </c>
      <c r="DG108" s="16">
        <v>7610.0846666666666</v>
      </c>
      <c r="DH108" s="16">
        <v>7600.3806666666669</v>
      </c>
      <c r="DI108" s="16">
        <v>7693.8666666666659</v>
      </c>
      <c r="DJ108" s="16">
        <v>7694.05</v>
      </c>
      <c r="DK108" s="16">
        <v>7760.2513333333336</v>
      </c>
      <c r="DL108" s="16">
        <v>7811.9243333333334</v>
      </c>
      <c r="DM108" s="16">
        <v>7874.8630000000003</v>
      </c>
      <c r="DN108" s="16">
        <v>7954.2880000000005</v>
      </c>
      <c r="DO108" s="16">
        <v>7940.0240000000003</v>
      </c>
      <c r="DP108" s="16">
        <v>7889.583333333333</v>
      </c>
      <c r="DQ108" s="16">
        <v>7821.2716666666674</v>
      </c>
      <c r="DR108" s="16">
        <v>7843.7280000000001</v>
      </c>
      <c r="DS108" s="16">
        <v>7858.1530000000012</v>
      </c>
      <c r="DT108" s="16">
        <v>7900.3759999999993</v>
      </c>
      <c r="DU108" s="16">
        <v>7956.2716666666665</v>
      </c>
      <c r="DV108" s="16">
        <v>8003.3489999999993</v>
      </c>
      <c r="DW108" s="16">
        <v>7977.105333333333</v>
      </c>
      <c r="DX108" s="16">
        <v>8066.2619999999997</v>
      </c>
      <c r="DY108" s="16">
        <v>8251.4593333333341</v>
      </c>
      <c r="DZ108" s="16">
        <v>8394.244333333334</v>
      </c>
      <c r="EA108" s="16">
        <v>8351.2553333333326</v>
      </c>
      <c r="EB108" s="16">
        <v>8212.9169999999995</v>
      </c>
      <c r="EC108" s="16">
        <v>8196.0690000000013</v>
      </c>
      <c r="ED108" s="16">
        <v>8196.4443333333329</v>
      </c>
      <c r="EE108" s="16">
        <v>8252.601333333334</v>
      </c>
      <c r="EF108" s="16">
        <v>8298.4410000000007</v>
      </c>
      <c r="EG108" s="16">
        <v>8427.9113333333335</v>
      </c>
      <c r="EH108" s="16">
        <v>8457.7493333333332</v>
      </c>
      <c r="EI108" s="16">
        <v>8421.5720000000001</v>
      </c>
      <c r="EJ108" s="16">
        <v>8325.3273333333327</v>
      </c>
      <c r="EK108" s="16">
        <v>8341.7423333333336</v>
      </c>
      <c r="EL108" s="16">
        <v>8378.721333333333</v>
      </c>
      <c r="EM108" s="16">
        <v>8420.5476666666673</v>
      </c>
      <c r="EN108" s="16">
        <v>8349.5903333333335</v>
      </c>
      <c r="EO108" s="16">
        <v>8328.6509999999998</v>
      </c>
      <c r="EP108" s="16">
        <v>8252.4606666666659</v>
      </c>
      <c r="EQ108" s="16">
        <v>8306.5503333333327</v>
      </c>
      <c r="ER108" s="16">
        <v>8370.521999999999</v>
      </c>
      <c r="ES108" s="16">
        <v>8489.4483333333337</v>
      </c>
      <c r="ET108" s="16">
        <v>8532.7626666666674</v>
      </c>
      <c r="EU108" s="16">
        <v>8565.3919999999998</v>
      </c>
      <c r="EV108" s="16">
        <v>8540.3753333333316</v>
      </c>
      <c r="EW108" s="16">
        <v>8602.6730000000007</v>
      </c>
      <c r="EX108" s="16">
        <v>8559.2563333333328</v>
      </c>
      <c r="EY108" s="16">
        <v>8591.7650000000012</v>
      </c>
      <c r="EZ108" s="16">
        <v>8487.6906666666673</v>
      </c>
      <c r="FA108" s="16">
        <v>8468.4100000000017</v>
      </c>
      <c r="FB108" s="16">
        <v>8393.0879999999997</v>
      </c>
      <c r="FC108" s="16">
        <v>8451.603666666666</v>
      </c>
      <c r="FD108" s="16">
        <v>8480.2790000000005</v>
      </c>
      <c r="FE108" s="16">
        <v>8606.2873333333337</v>
      </c>
      <c r="FF108" s="16">
        <v>8632.2063333333335</v>
      </c>
      <c r="FG108" s="16">
        <v>8694.4776666666658</v>
      </c>
      <c r="FH108" s="16">
        <v>8711.6476666666658</v>
      </c>
      <c r="FI108" s="16">
        <v>8817.5586666666659</v>
      </c>
      <c r="FJ108" s="16">
        <v>8855.523666666666</v>
      </c>
      <c r="FK108" s="16">
        <v>8822.0313333333324</v>
      </c>
      <c r="FL108" s="16">
        <v>8690.1786666666667</v>
      </c>
      <c r="FM108" s="16">
        <v>8598.1416666666682</v>
      </c>
      <c r="FN108" s="16">
        <v>8589.5590000000011</v>
      </c>
      <c r="FO108" s="16">
        <v>8685.762999999999</v>
      </c>
      <c r="FP108" s="16">
        <v>8769.2090000000007</v>
      </c>
      <c r="FQ108" s="16">
        <v>8852.996666666666</v>
      </c>
      <c r="FR108" s="16">
        <v>8800.3323333333337</v>
      </c>
      <c r="FS108" s="16">
        <v>8829.3663333333334</v>
      </c>
      <c r="FT108" s="16">
        <v>8856.8916666666664</v>
      </c>
      <c r="FU108" s="16">
        <v>9025.7309999999998</v>
      </c>
      <c r="FV108" s="16">
        <v>9070.2913333333327</v>
      </c>
      <c r="FW108" s="16">
        <v>9022.3636666666662</v>
      </c>
      <c r="FX108" s="16">
        <v>8920.7203333333327</v>
      </c>
      <c r="FY108" s="16">
        <v>8866.0636666666669</v>
      </c>
      <c r="FZ108" s="16">
        <v>8830.2433333333338</v>
      </c>
      <c r="GA108" s="16">
        <v>8801.0339999999997</v>
      </c>
      <c r="GB108" s="16">
        <v>8736.0756666666675</v>
      </c>
      <c r="GC108" s="16">
        <v>8796.0726666666669</v>
      </c>
      <c r="GD108" s="16">
        <v>8787.1183333333338</v>
      </c>
      <c r="GE108" s="16">
        <v>8836.741</v>
      </c>
      <c r="GF108" s="16">
        <v>8868.0406666666677</v>
      </c>
      <c r="GG108" s="16">
        <v>8983.9499999999989</v>
      </c>
      <c r="GH108" s="16">
        <v>9059.0673333333325</v>
      </c>
      <c r="GI108" s="16">
        <v>9053.6669999999995</v>
      </c>
      <c r="GJ108" s="16">
        <v>8924.856333333335</v>
      </c>
      <c r="GK108" s="16">
        <v>8895.2510000000002</v>
      </c>
      <c r="GL108" s="16">
        <v>8867.529333333332</v>
      </c>
      <c r="GM108" s="16">
        <v>8952.5486666666657</v>
      </c>
      <c r="GN108" s="16">
        <v>8903.1133333333346</v>
      </c>
      <c r="GO108" s="16">
        <v>9029.607666666665</v>
      </c>
      <c r="GP108" s="16">
        <v>8976.6853333333329</v>
      </c>
      <c r="GQ108" s="16">
        <v>9042.0536666666667</v>
      </c>
      <c r="GR108" s="16">
        <v>8969.6200000000008</v>
      </c>
      <c r="GS108" s="16">
        <v>9077.8246666666673</v>
      </c>
      <c r="GT108" s="16">
        <v>9067.2119999999995</v>
      </c>
    </row>
    <row r="109" spans="1:202" x14ac:dyDescent="0.2">
      <c r="A109" s="14" t="s">
        <v>27</v>
      </c>
      <c r="B109" s="15">
        <v>4802.0936666666666</v>
      </c>
      <c r="C109" s="15">
        <v>4777.7700000000004</v>
      </c>
      <c r="D109" s="15">
        <v>4772.3519999999999</v>
      </c>
      <c r="E109" s="15">
        <v>4794.8789999999999</v>
      </c>
      <c r="F109" s="15">
        <v>4850.3073333333332</v>
      </c>
      <c r="G109" s="15">
        <v>4874.2503333333334</v>
      </c>
      <c r="H109" s="15">
        <v>4971.8173333333334</v>
      </c>
      <c r="I109" s="15">
        <v>5001.2836666666672</v>
      </c>
      <c r="J109" s="15">
        <v>5083.7586666666675</v>
      </c>
      <c r="K109" s="15">
        <v>5116.6270000000004</v>
      </c>
      <c r="L109" s="15">
        <v>5044.3530000000001</v>
      </c>
      <c r="M109" s="15">
        <v>5009.7376666666669</v>
      </c>
      <c r="N109" s="15">
        <v>4896.8309999999992</v>
      </c>
      <c r="O109" s="15">
        <v>4979.4963333333335</v>
      </c>
      <c r="P109" s="15">
        <v>5036.2280000000001</v>
      </c>
      <c r="Q109" s="15">
        <v>5045.8710000000001</v>
      </c>
      <c r="R109" s="15">
        <v>5022.1289999999999</v>
      </c>
      <c r="S109" s="15">
        <v>5019.3689999999997</v>
      </c>
      <c r="T109" s="15">
        <v>5116.2863333333335</v>
      </c>
      <c r="U109" s="15">
        <v>5190.1816666666664</v>
      </c>
      <c r="V109" s="15">
        <v>5215.5143333333335</v>
      </c>
      <c r="W109" s="15">
        <v>5199.3193333333338</v>
      </c>
      <c r="X109" s="15">
        <v>5077.3946666666661</v>
      </c>
      <c r="Y109" s="15">
        <v>5000.0993333333327</v>
      </c>
      <c r="Z109" s="15">
        <v>5036.8376666666663</v>
      </c>
      <c r="AA109" s="15">
        <v>5179.6530000000002</v>
      </c>
      <c r="AB109" s="15">
        <v>5278.9306666666671</v>
      </c>
      <c r="AC109" s="15">
        <v>5249.0173333333341</v>
      </c>
      <c r="AD109" s="15">
        <v>5186.4476666666669</v>
      </c>
      <c r="AE109" s="15">
        <v>5238.3596666666672</v>
      </c>
      <c r="AF109" s="15">
        <v>5330.8113333333331</v>
      </c>
      <c r="AG109" s="15">
        <v>5557.05</v>
      </c>
      <c r="AH109" s="15">
        <v>5598.4233333333332</v>
      </c>
      <c r="AI109" s="15">
        <v>5602.8779999999997</v>
      </c>
      <c r="AJ109" s="15">
        <v>5361.2696666666661</v>
      </c>
      <c r="AK109" s="15">
        <v>5220.2623333333331</v>
      </c>
      <c r="AL109" s="15">
        <v>5187.5756666666666</v>
      </c>
      <c r="AM109" s="15">
        <v>5257.2856666666667</v>
      </c>
      <c r="AN109" s="15">
        <v>5314.7706666666663</v>
      </c>
      <c r="AO109" s="15">
        <v>5234.1316666666671</v>
      </c>
      <c r="AP109" s="15">
        <v>5293.9980000000005</v>
      </c>
      <c r="AQ109" s="15">
        <v>5294.8353333333325</v>
      </c>
      <c r="AR109" s="15">
        <v>5385.8310000000001</v>
      </c>
      <c r="AS109" s="15">
        <v>5408.2473333333337</v>
      </c>
      <c r="AT109" s="15">
        <v>5459.6516666666666</v>
      </c>
      <c r="AU109" s="15">
        <v>5454.0953333333337</v>
      </c>
      <c r="AV109" s="15">
        <v>5391.2920000000004</v>
      </c>
      <c r="AW109" s="15">
        <v>5304.5296666666663</v>
      </c>
      <c r="AX109" s="15">
        <v>5281.1409999999996</v>
      </c>
      <c r="AY109" s="15">
        <v>5267.9130000000005</v>
      </c>
      <c r="AZ109" s="15">
        <v>5326.6273333333329</v>
      </c>
      <c r="BA109" s="15">
        <v>5327.8129999999992</v>
      </c>
      <c r="BB109" s="15">
        <v>5408.7223333333341</v>
      </c>
      <c r="BC109" s="15">
        <v>5458.9379999999992</v>
      </c>
      <c r="BD109" s="15">
        <v>5567.9283333333333</v>
      </c>
      <c r="BE109" s="15">
        <v>5682.1036666666669</v>
      </c>
      <c r="BF109" s="15">
        <v>5746.2876666666662</v>
      </c>
      <c r="BG109" s="15">
        <v>5865.7683333333334</v>
      </c>
      <c r="BH109" s="15">
        <v>5688.2796666666663</v>
      </c>
      <c r="BI109" s="15">
        <v>5624.4776666666667</v>
      </c>
      <c r="BJ109" s="15">
        <v>5531.8673333333327</v>
      </c>
      <c r="BK109" s="15">
        <v>5560.8366666666661</v>
      </c>
      <c r="BL109" s="15">
        <v>5528.0876666666663</v>
      </c>
      <c r="BM109" s="15">
        <v>5526.766333333333</v>
      </c>
      <c r="BN109" s="15">
        <v>5577.7743333333337</v>
      </c>
      <c r="BO109" s="15">
        <v>5595.1956666666665</v>
      </c>
      <c r="BP109" s="15">
        <v>5495.0109999999995</v>
      </c>
      <c r="BQ109" s="15">
        <v>5492.4283333333333</v>
      </c>
      <c r="BR109" s="15">
        <v>5489.1806666666671</v>
      </c>
      <c r="BS109" s="15">
        <v>5491.708333333333</v>
      </c>
      <c r="BT109" s="15">
        <v>5352.7390000000005</v>
      </c>
      <c r="BU109" s="15">
        <v>5348.2860000000001</v>
      </c>
      <c r="BV109" s="15">
        <v>5418.0010000000002</v>
      </c>
      <c r="BW109" s="15">
        <v>5568.9283333333333</v>
      </c>
      <c r="BX109" s="15">
        <v>5634.8486666666658</v>
      </c>
      <c r="BY109" s="15">
        <v>5654.8810000000003</v>
      </c>
      <c r="BZ109" s="15">
        <v>5673.2396666666673</v>
      </c>
      <c r="CA109" s="15">
        <v>5697.9789999999994</v>
      </c>
      <c r="CB109" s="15">
        <v>5758.0973333333341</v>
      </c>
      <c r="CC109" s="15">
        <v>5930.7069999999994</v>
      </c>
      <c r="CD109" s="15">
        <v>6011.2243333333327</v>
      </c>
      <c r="CE109" s="15">
        <v>5986.2716666666674</v>
      </c>
      <c r="CF109" s="15">
        <v>5775.7020000000002</v>
      </c>
      <c r="CG109" s="15">
        <v>5709.1003333333329</v>
      </c>
      <c r="CH109" s="15">
        <v>5742.87</v>
      </c>
      <c r="CI109" s="15">
        <v>5900.3420000000006</v>
      </c>
      <c r="CJ109" s="15">
        <v>5978.6416666666664</v>
      </c>
      <c r="CK109" s="15">
        <v>5946.6826666666666</v>
      </c>
      <c r="CL109" s="15">
        <v>5916.8823333333339</v>
      </c>
      <c r="CM109" s="15">
        <v>5838.9613333333327</v>
      </c>
      <c r="CN109" s="15">
        <v>5888.1670000000004</v>
      </c>
      <c r="CO109" s="15">
        <v>5938.0753333333332</v>
      </c>
      <c r="CP109" s="15">
        <v>5905.2986666666666</v>
      </c>
      <c r="CQ109" s="15">
        <v>5883.0333333333328</v>
      </c>
      <c r="CR109" s="15">
        <v>5746.6626666666662</v>
      </c>
      <c r="CS109" s="15">
        <v>5808.5786666666672</v>
      </c>
      <c r="CT109" s="15">
        <v>5867.1349999999993</v>
      </c>
      <c r="CU109" s="15">
        <v>6073.0610000000006</v>
      </c>
      <c r="CV109" s="15">
        <v>6203.6273333333338</v>
      </c>
      <c r="CW109" s="15">
        <v>6270.3263333333334</v>
      </c>
      <c r="CX109" s="15">
        <v>6278.4853333333331</v>
      </c>
      <c r="CY109" s="15">
        <v>6217.579333333334</v>
      </c>
      <c r="CZ109" s="15">
        <v>6199.1966666666667</v>
      </c>
      <c r="DA109" s="15">
        <v>6275.2743333333337</v>
      </c>
      <c r="DB109" s="15">
        <v>6431.043333333334</v>
      </c>
      <c r="DC109" s="15">
        <v>6538.6136666666671</v>
      </c>
      <c r="DD109" s="15">
        <v>6396.5149999999994</v>
      </c>
      <c r="DE109" s="15">
        <v>6342.829999999999</v>
      </c>
      <c r="DF109" s="15">
        <v>6247.5756666666666</v>
      </c>
      <c r="DG109" s="15">
        <v>6409.7640000000001</v>
      </c>
      <c r="DH109" s="15">
        <v>6431.2360000000008</v>
      </c>
      <c r="DI109" s="15">
        <v>6531.0333333333338</v>
      </c>
      <c r="DJ109" s="15">
        <v>6500.4333333333334</v>
      </c>
      <c r="DK109" s="15">
        <v>6563.8596666666672</v>
      </c>
      <c r="DL109" s="15">
        <v>6634.1213333333335</v>
      </c>
      <c r="DM109" s="15">
        <v>6774.9480000000003</v>
      </c>
      <c r="DN109" s="15">
        <v>6874.9893333333339</v>
      </c>
      <c r="DO109" s="15">
        <v>6836.4896666666673</v>
      </c>
      <c r="DP109" s="15">
        <v>6670.543333333334</v>
      </c>
      <c r="DQ109" s="15">
        <v>6504.813666666666</v>
      </c>
      <c r="DR109" s="15">
        <v>6520.0860000000002</v>
      </c>
      <c r="DS109" s="15">
        <v>6618.6150000000007</v>
      </c>
      <c r="DT109" s="15">
        <v>6747.4213333333328</v>
      </c>
      <c r="DU109" s="15">
        <v>6826.2446666666656</v>
      </c>
      <c r="DV109" s="15">
        <v>6860.5620000000008</v>
      </c>
      <c r="DW109" s="15">
        <v>6862.8473333333341</v>
      </c>
      <c r="DX109" s="15">
        <v>6962.97</v>
      </c>
      <c r="DY109" s="15">
        <v>7191.7340000000004</v>
      </c>
      <c r="DZ109" s="15">
        <v>7332.2346666666663</v>
      </c>
      <c r="EA109" s="15">
        <v>7291.1803333333337</v>
      </c>
      <c r="EB109" s="15">
        <v>7032.1883333333344</v>
      </c>
      <c r="EC109" s="15">
        <v>6914.4906666666675</v>
      </c>
      <c r="ED109" s="15">
        <v>6894.6693333333342</v>
      </c>
      <c r="EE109" s="15">
        <v>7034.5140000000001</v>
      </c>
      <c r="EF109" s="15">
        <v>7123.7823333333336</v>
      </c>
      <c r="EG109" s="15">
        <v>7235.3296666666674</v>
      </c>
      <c r="EH109" s="15">
        <v>7257.5576666666675</v>
      </c>
      <c r="EI109" s="15">
        <v>7257.8676666666661</v>
      </c>
      <c r="EJ109" s="15">
        <v>7212.1750000000002</v>
      </c>
      <c r="EK109" s="15">
        <v>7276.2230000000009</v>
      </c>
      <c r="EL109" s="15">
        <v>7332.6486666666669</v>
      </c>
      <c r="EM109" s="15">
        <v>7343.6709999999994</v>
      </c>
      <c r="EN109" s="15">
        <v>7173.6716666666662</v>
      </c>
      <c r="EO109" s="15">
        <v>7060.0276666666659</v>
      </c>
      <c r="EP109" s="15">
        <v>6989.2413333333343</v>
      </c>
      <c r="EQ109" s="15">
        <v>7121.8129999999992</v>
      </c>
      <c r="ER109" s="15">
        <v>7286.8406666666669</v>
      </c>
      <c r="ES109" s="15">
        <v>7426.7153333333335</v>
      </c>
      <c r="ET109" s="15">
        <v>7462.583333333333</v>
      </c>
      <c r="EU109" s="15">
        <v>7478.6530000000012</v>
      </c>
      <c r="EV109" s="15">
        <v>7477.5693333333329</v>
      </c>
      <c r="EW109" s="15">
        <v>7611.3830000000007</v>
      </c>
      <c r="EX109" s="15">
        <v>7591.9156666666668</v>
      </c>
      <c r="EY109" s="15">
        <v>7606.6856666666672</v>
      </c>
      <c r="EZ109" s="15">
        <v>7377.5733333333337</v>
      </c>
      <c r="FA109" s="15">
        <v>7279.6883333333326</v>
      </c>
      <c r="FB109" s="15">
        <v>7189.5713333333333</v>
      </c>
      <c r="FC109" s="15">
        <v>7347.98</v>
      </c>
      <c r="FD109" s="15">
        <v>7450.6356666666661</v>
      </c>
      <c r="FE109" s="15">
        <v>7572.3336666666664</v>
      </c>
      <c r="FF109" s="15">
        <v>7590.3206666666665</v>
      </c>
      <c r="FG109" s="15">
        <v>7657.8890000000001</v>
      </c>
      <c r="FH109" s="15">
        <v>7718.1776666666674</v>
      </c>
      <c r="FI109" s="15">
        <v>7846.5426666666672</v>
      </c>
      <c r="FJ109" s="15">
        <v>7897.3263333333334</v>
      </c>
      <c r="FK109" s="15">
        <v>7852.7036666666672</v>
      </c>
      <c r="FL109" s="15">
        <v>7626.4260000000004</v>
      </c>
      <c r="FM109" s="15">
        <v>7474.9123333333337</v>
      </c>
      <c r="FN109" s="15">
        <v>7452.6786666666667</v>
      </c>
      <c r="FO109" s="15">
        <v>7577.1713333333328</v>
      </c>
      <c r="FP109" s="15">
        <v>7700.0276666666659</v>
      </c>
      <c r="FQ109" s="15">
        <v>7771.1310000000003</v>
      </c>
      <c r="FR109" s="15">
        <v>7783.9353333333338</v>
      </c>
      <c r="FS109" s="15">
        <v>7806.1150000000007</v>
      </c>
      <c r="FT109" s="15">
        <v>7849.4710000000005</v>
      </c>
      <c r="FU109" s="15">
        <v>7998.1140000000005</v>
      </c>
      <c r="FV109" s="15">
        <v>8085.8526666666667</v>
      </c>
      <c r="FW109" s="15">
        <v>8035.5350000000008</v>
      </c>
      <c r="FX109" s="15">
        <v>7765.6713333333328</v>
      </c>
      <c r="FY109" s="15">
        <v>7620.0723333333335</v>
      </c>
      <c r="FZ109" s="15">
        <v>7541.5209999999997</v>
      </c>
      <c r="GA109" s="15">
        <v>7655.9606666666659</v>
      </c>
      <c r="GB109" s="15">
        <v>7655.0099999999993</v>
      </c>
      <c r="GC109" s="15">
        <v>7744.2016666666668</v>
      </c>
      <c r="GD109" s="15">
        <v>7715.9313333333339</v>
      </c>
      <c r="GE109" s="15">
        <v>7749.0096666666677</v>
      </c>
      <c r="GF109" s="15">
        <v>7802.1379999999999</v>
      </c>
      <c r="GG109" s="15">
        <v>7947.0223333333342</v>
      </c>
      <c r="GH109" s="15">
        <v>8065.157666666667</v>
      </c>
      <c r="GI109" s="15">
        <v>8044.0119999999997</v>
      </c>
      <c r="GJ109" s="15">
        <v>7827.0190000000002</v>
      </c>
      <c r="GK109" s="15">
        <v>7675.7550000000001</v>
      </c>
      <c r="GL109" s="15">
        <v>7599.9883333333337</v>
      </c>
      <c r="GM109" s="15">
        <v>7765.7609999999995</v>
      </c>
      <c r="GN109" s="15">
        <v>7766.2576666666673</v>
      </c>
      <c r="GO109" s="15">
        <v>7908.3969999999999</v>
      </c>
      <c r="GP109" s="15">
        <v>7812.8056666666662</v>
      </c>
      <c r="GQ109" s="15">
        <v>7898.9126666666662</v>
      </c>
      <c r="GR109" s="15">
        <v>7828.7616666666663</v>
      </c>
      <c r="GS109" s="15">
        <v>7983.2413333333343</v>
      </c>
      <c r="GT109" s="15">
        <v>7985.8216666666667</v>
      </c>
    </row>
    <row r="110" spans="1:202" x14ac:dyDescent="0.2">
      <c r="A110" s="13" t="s">
        <v>28</v>
      </c>
      <c r="B110" s="16">
        <v>1417.4526666666668</v>
      </c>
      <c r="C110" s="16">
        <v>1312.7740000000001</v>
      </c>
      <c r="D110" s="16">
        <v>1176.558</v>
      </c>
      <c r="E110" s="16">
        <v>1156.2406666666666</v>
      </c>
      <c r="F110" s="16">
        <v>1188.4346666666665</v>
      </c>
      <c r="G110" s="16">
        <v>1228.8743333333334</v>
      </c>
      <c r="H110" s="16">
        <v>1227.5756666666666</v>
      </c>
      <c r="I110" s="16">
        <v>1244.0800000000002</v>
      </c>
      <c r="J110" s="16">
        <v>1240.8603333333333</v>
      </c>
      <c r="K110" s="16">
        <v>1242.7156666666667</v>
      </c>
      <c r="L110" s="16">
        <v>1311.3906666666667</v>
      </c>
      <c r="M110" s="16">
        <v>1347.7090000000001</v>
      </c>
      <c r="N110" s="16">
        <v>1350.2059999999999</v>
      </c>
      <c r="O110" s="16">
        <v>1319.086</v>
      </c>
      <c r="P110" s="16">
        <v>1250.2933333333333</v>
      </c>
      <c r="Q110" s="16">
        <v>1270.0116666666665</v>
      </c>
      <c r="R110" s="16">
        <v>1247.1610000000001</v>
      </c>
      <c r="S110" s="16">
        <v>1317.508</v>
      </c>
      <c r="T110" s="16">
        <v>1281.8523333333335</v>
      </c>
      <c r="U110" s="16">
        <v>1292.1659999999999</v>
      </c>
      <c r="V110" s="16">
        <v>1252.579</v>
      </c>
      <c r="W110" s="16">
        <v>1243.425</v>
      </c>
      <c r="X110" s="16">
        <v>1243.1833333333334</v>
      </c>
      <c r="Y110" s="16">
        <v>1325.4683333333335</v>
      </c>
      <c r="Z110" s="16">
        <v>1312.1679999999999</v>
      </c>
      <c r="AA110" s="16">
        <v>1319.46</v>
      </c>
      <c r="AB110" s="16">
        <v>1213.8306666666667</v>
      </c>
      <c r="AC110" s="16">
        <v>1241.6289999999999</v>
      </c>
      <c r="AD110" s="16">
        <v>1224.0643333333335</v>
      </c>
      <c r="AE110" s="16">
        <v>1294.2903333333331</v>
      </c>
      <c r="AF110" s="16">
        <v>1336.0213333333334</v>
      </c>
      <c r="AG110" s="16">
        <v>1309.9253333333334</v>
      </c>
      <c r="AH110" s="16">
        <v>1263.3326666666665</v>
      </c>
      <c r="AI110" s="16">
        <v>1207.5549999999998</v>
      </c>
      <c r="AJ110" s="16">
        <v>1284.1286666666665</v>
      </c>
      <c r="AK110" s="16">
        <v>1357.1446666666666</v>
      </c>
      <c r="AL110" s="16">
        <v>1364.6220000000001</v>
      </c>
      <c r="AM110" s="16">
        <v>1298.5606666666665</v>
      </c>
      <c r="AN110" s="16">
        <v>1200.7526666666665</v>
      </c>
      <c r="AO110" s="16">
        <v>1180.9136666666666</v>
      </c>
      <c r="AP110" s="16">
        <v>1146.2803333333334</v>
      </c>
      <c r="AQ110" s="16">
        <v>1141.4146666666668</v>
      </c>
      <c r="AR110" s="16">
        <v>1111.22</v>
      </c>
      <c r="AS110" s="16">
        <v>1098.2963333333332</v>
      </c>
      <c r="AT110" s="16">
        <v>1093.643</v>
      </c>
      <c r="AU110" s="16">
        <v>1109.3386666666665</v>
      </c>
      <c r="AV110" s="16">
        <v>1120.5616666666667</v>
      </c>
      <c r="AW110" s="16">
        <v>1196.0263333333335</v>
      </c>
      <c r="AX110" s="16">
        <v>1179.8549999999998</v>
      </c>
      <c r="AY110" s="16">
        <v>1182.5126666666667</v>
      </c>
      <c r="AZ110" s="16">
        <v>1096.79</v>
      </c>
      <c r="BA110" s="16">
        <v>1077.9743333333333</v>
      </c>
      <c r="BB110" s="16">
        <v>1065.2819999999999</v>
      </c>
      <c r="BC110" s="16">
        <v>1060.6849999999997</v>
      </c>
      <c r="BD110" s="16">
        <v>1068.0283333333332</v>
      </c>
      <c r="BE110" s="16">
        <v>998.32700000000011</v>
      </c>
      <c r="BF110" s="16">
        <v>957.36633333333339</v>
      </c>
      <c r="BG110" s="16">
        <v>918.67133333333334</v>
      </c>
      <c r="BH110" s="16">
        <v>1024.6279999999999</v>
      </c>
      <c r="BI110" s="16">
        <v>1112.0513333333333</v>
      </c>
      <c r="BJ110" s="16">
        <v>1162.5593333333334</v>
      </c>
      <c r="BK110" s="16">
        <v>1112.7730000000001</v>
      </c>
      <c r="BL110" s="16">
        <v>1071.8979999999999</v>
      </c>
      <c r="BM110" s="16">
        <v>1066.5376666666668</v>
      </c>
      <c r="BN110" s="16">
        <v>1099.7386666666669</v>
      </c>
      <c r="BO110" s="16">
        <v>1086.6109999999999</v>
      </c>
      <c r="BP110" s="16">
        <v>1103.6833333333334</v>
      </c>
      <c r="BQ110" s="16">
        <v>1038.1393333333333</v>
      </c>
      <c r="BR110" s="16">
        <v>991.73033333333331</v>
      </c>
      <c r="BS110" s="16">
        <v>941.26033333333328</v>
      </c>
      <c r="BT110" s="16">
        <v>1016.2733333333334</v>
      </c>
      <c r="BU110" s="16">
        <v>1088.8883333333333</v>
      </c>
      <c r="BV110" s="16">
        <v>1132.2106666666666</v>
      </c>
      <c r="BW110" s="16">
        <v>1063.94</v>
      </c>
      <c r="BX110" s="16">
        <v>1021.8290000000001</v>
      </c>
      <c r="BY110" s="16">
        <v>966.90733333333344</v>
      </c>
      <c r="BZ110" s="16">
        <v>943.65500000000009</v>
      </c>
      <c r="CA110" s="16">
        <v>929.40500000000009</v>
      </c>
      <c r="CB110" s="16">
        <v>934.54599999999994</v>
      </c>
      <c r="CC110" s="16">
        <v>929.01566666666668</v>
      </c>
      <c r="CD110" s="16">
        <v>902.24666666666656</v>
      </c>
      <c r="CE110" s="16">
        <v>878.04733333333331</v>
      </c>
      <c r="CF110" s="16">
        <v>946.41633333333323</v>
      </c>
      <c r="CG110" s="16">
        <v>1040.4739999999999</v>
      </c>
      <c r="CH110" s="16">
        <v>1092.8430000000001</v>
      </c>
      <c r="CI110" s="16">
        <v>1062.9923333333334</v>
      </c>
      <c r="CJ110" s="16">
        <v>997.77066666666667</v>
      </c>
      <c r="CK110" s="16">
        <v>971.42733333333342</v>
      </c>
      <c r="CL110" s="16">
        <v>982.60833333333323</v>
      </c>
      <c r="CM110" s="16">
        <v>994.10333333333335</v>
      </c>
      <c r="CN110" s="16">
        <v>1008.465</v>
      </c>
      <c r="CO110" s="16">
        <v>956.31333333333339</v>
      </c>
      <c r="CP110" s="16">
        <v>922.93266666666659</v>
      </c>
      <c r="CQ110" s="16">
        <v>895.63199999999995</v>
      </c>
      <c r="CR110" s="16">
        <v>1030.6926666666666</v>
      </c>
      <c r="CS110" s="16">
        <v>1130.4773333333333</v>
      </c>
      <c r="CT110" s="16">
        <v>1200.7196666666666</v>
      </c>
      <c r="CU110" s="16">
        <v>1148.8400000000001</v>
      </c>
      <c r="CV110" s="16">
        <v>1115.8433333333332</v>
      </c>
      <c r="CW110" s="16">
        <v>1125.93</v>
      </c>
      <c r="CX110" s="16">
        <v>1139.3976666666665</v>
      </c>
      <c r="CY110" s="16">
        <v>1174.537</v>
      </c>
      <c r="CZ110" s="16">
        <v>1178.4893333333332</v>
      </c>
      <c r="DA110" s="16">
        <v>1179.7476666666669</v>
      </c>
      <c r="DB110" s="16">
        <v>1148.367</v>
      </c>
      <c r="DC110" s="16">
        <v>1133.6446666666668</v>
      </c>
      <c r="DD110" s="16">
        <v>1207.6296666666667</v>
      </c>
      <c r="DE110" s="16">
        <v>1253.9783333333335</v>
      </c>
      <c r="DF110" s="16">
        <v>1273.9069999999999</v>
      </c>
      <c r="DG110" s="16">
        <v>1200.3209999999999</v>
      </c>
      <c r="DH110" s="16">
        <v>1169.1446666666666</v>
      </c>
      <c r="DI110" s="16">
        <v>1162.8329999999999</v>
      </c>
      <c r="DJ110" s="16">
        <v>1193.6166666666668</v>
      </c>
      <c r="DK110" s="16">
        <v>1196.3919999999998</v>
      </c>
      <c r="DL110" s="16">
        <v>1177.8033333333333</v>
      </c>
      <c r="DM110" s="16">
        <v>1099.915</v>
      </c>
      <c r="DN110" s="16">
        <v>1079.2986666666668</v>
      </c>
      <c r="DO110" s="16">
        <v>1103.5343333333333</v>
      </c>
      <c r="DP110" s="16">
        <v>1219.04</v>
      </c>
      <c r="DQ110" s="16">
        <v>1316.4576666666665</v>
      </c>
      <c r="DR110" s="16">
        <v>1323.6416666666667</v>
      </c>
      <c r="DS110" s="16">
        <v>1239.5376666666664</v>
      </c>
      <c r="DT110" s="16">
        <v>1152.9546666666668</v>
      </c>
      <c r="DU110" s="16">
        <v>1130.027</v>
      </c>
      <c r="DV110" s="16">
        <v>1142.787</v>
      </c>
      <c r="DW110" s="16">
        <v>1114.2583333333334</v>
      </c>
      <c r="DX110" s="16">
        <v>1103.2923333333335</v>
      </c>
      <c r="DY110" s="16">
        <v>1059.7256666666665</v>
      </c>
      <c r="DZ110" s="16">
        <v>1062.01</v>
      </c>
      <c r="EA110" s="16">
        <v>1060.0753333333332</v>
      </c>
      <c r="EB110" s="16">
        <v>1180.7286666666666</v>
      </c>
      <c r="EC110" s="16">
        <v>1281.578</v>
      </c>
      <c r="ED110" s="16">
        <v>1301.7746666666665</v>
      </c>
      <c r="EE110" s="16">
        <v>1218.0873333333332</v>
      </c>
      <c r="EF110" s="16">
        <v>1174.6586666666665</v>
      </c>
      <c r="EG110" s="16">
        <v>1192.5816666666667</v>
      </c>
      <c r="EH110" s="16">
        <v>1200.1916666666666</v>
      </c>
      <c r="EI110" s="16">
        <v>1163.7043333333334</v>
      </c>
      <c r="EJ110" s="16">
        <v>1113.1523333333334</v>
      </c>
      <c r="EK110" s="16">
        <v>1065.5193333333334</v>
      </c>
      <c r="EL110" s="16">
        <v>1046.0723333333333</v>
      </c>
      <c r="EM110" s="16">
        <v>1076.8763333333334</v>
      </c>
      <c r="EN110" s="16">
        <v>1175.9183333333333</v>
      </c>
      <c r="EO110" s="16">
        <v>1268.6233333333332</v>
      </c>
      <c r="EP110" s="16">
        <v>1263.2193333333335</v>
      </c>
      <c r="EQ110" s="16">
        <v>1184.7373333333333</v>
      </c>
      <c r="ER110" s="16">
        <v>1083.6813333333332</v>
      </c>
      <c r="ES110" s="16">
        <v>1062.7329999999999</v>
      </c>
      <c r="ET110" s="16">
        <v>1070.1793333333333</v>
      </c>
      <c r="EU110" s="16">
        <v>1086.7389999999998</v>
      </c>
      <c r="EV110" s="16">
        <v>1062.8059999999998</v>
      </c>
      <c r="EW110" s="16">
        <v>991.29</v>
      </c>
      <c r="EX110" s="16">
        <v>967.34066666666661</v>
      </c>
      <c r="EY110" s="16">
        <v>985.07933333333347</v>
      </c>
      <c r="EZ110" s="16">
        <v>1110.1173333333334</v>
      </c>
      <c r="FA110" s="16">
        <v>1188.7216666666666</v>
      </c>
      <c r="FB110" s="16">
        <v>1203.5166666666667</v>
      </c>
      <c r="FC110" s="16">
        <v>1103.624</v>
      </c>
      <c r="FD110" s="16">
        <v>1029.644</v>
      </c>
      <c r="FE110" s="16">
        <v>1033.9543333333334</v>
      </c>
      <c r="FF110" s="16">
        <v>1041.8863333333331</v>
      </c>
      <c r="FG110" s="16">
        <v>1036.5889999999999</v>
      </c>
      <c r="FH110" s="16">
        <v>993.46999999999991</v>
      </c>
      <c r="FI110" s="16">
        <v>971.01599999999996</v>
      </c>
      <c r="FJ110" s="16">
        <v>958.1973333333334</v>
      </c>
      <c r="FK110" s="16">
        <v>969.32833333333338</v>
      </c>
      <c r="FL110" s="16">
        <v>1063.7529999999999</v>
      </c>
      <c r="FM110" s="16">
        <v>1123.2296666666668</v>
      </c>
      <c r="FN110" s="16">
        <v>1136.8803333333333</v>
      </c>
      <c r="FO110" s="16">
        <v>1108.5919999999999</v>
      </c>
      <c r="FP110" s="16">
        <v>1069.1816666666666</v>
      </c>
      <c r="FQ110" s="16">
        <v>1081.866</v>
      </c>
      <c r="FR110" s="16">
        <v>1016.3973333333332</v>
      </c>
      <c r="FS110" s="16">
        <v>1023.2516666666667</v>
      </c>
      <c r="FT110" s="16">
        <v>1007.4209999999999</v>
      </c>
      <c r="FU110" s="16">
        <v>1027.6166666666666</v>
      </c>
      <c r="FV110" s="16">
        <v>984.43833333333316</v>
      </c>
      <c r="FW110" s="16">
        <v>986.82866666666666</v>
      </c>
      <c r="FX110" s="16">
        <v>1155.049</v>
      </c>
      <c r="FY110" s="16">
        <v>1245.9913333333334</v>
      </c>
      <c r="FZ110" s="16">
        <v>1288.7216666666666</v>
      </c>
      <c r="GA110" s="16">
        <v>1145.0730000000001</v>
      </c>
      <c r="GB110" s="16">
        <v>1081.0650000000001</v>
      </c>
      <c r="GC110" s="16">
        <v>1051.8706666666667</v>
      </c>
      <c r="GD110" s="16">
        <v>1071.1866666666667</v>
      </c>
      <c r="GE110" s="16">
        <v>1087.731</v>
      </c>
      <c r="GF110" s="16">
        <v>1065.9023333333332</v>
      </c>
      <c r="GG110" s="16">
        <v>1036.9273333333333</v>
      </c>
      <c r="GH110" s="16">
        <v>993.90966666666657</v>
      </c>
      <c r="GI110" s="16">
        <v>1009.6550000000001</v>
      </c>
      <c r="GJ110" s="16">
        <v>1097.8373333333332</v>
      </c>
      <c r="GK110" s="16">
        <v>1219.4956666666667</v>
      </c>
      <c r="GL110" s="16">
        <v>1267.5406666666665</v>
      </c>
      <c r="GM110" s="16">
        <v>1186.7873333333332</v>
      </c>
      <c r="GN110" s="16">
        <v>1136.856</v>
      </c>
      <c r="GO110" s="16">
        <v>1121.211</v>
      </c>
      <c r="GP110" s="16">
        <v>1163.8796666666667</v>
      </c>
      <c r="GQ110" s="16">
        <v>1143.1406666666667</v>
      </c>
      <c r="GR110" s="16">
        <v>1140.8580000000002</v>
      </c>
      <c r="GS110" s="16">
        <v>1094.5833333333333</v>
      </c>
      <c r="GT110" s="16">
        <v>1081.3903333333335</v>
      </c>
    </row>
    <row r="111" spans="1:202" x14ac:dyDescent="0.2">
      <c r="A111" s="14" t="s">
        <v>29</v>
      </c>
      <c r="B111" s="15">
        <v>1308.1433333333332</v>
      </c>
      <c r="C111" s="15">
        <v>1184.56</v>
      </c>
      <c r="D111" s="15">
        <v>1035.3389999999999</v>
      </c>
      <c r="E111" s="15">
        <v>1011.1576666666666</v>
      </c>
      <c r="F111" s="15">
        <v>1057.3813333333335</v>
      </c>
      <c r="G111" s="15">
        <v>1083.2360000000001</v>
      </c>
      <c r="H111" s="15">
        <v>1073.5840000000001</v>
      </c>
      <c r="I111" s="15">
        <v>1089.336</v>
      </c>
      <c r="J111" s="15">
        <v>1097.8190000000002</v>
      </c>
      <c r="K111" s="15">
        <v>1113.6203333333333</v>
      </c>
      <c r="L111" s="15">
        <v>1172.7939999999999</v>
      </c>
      <c r="M111" s="15">
        <v>1213.0363333333332</v>
      </c>
      <c r="N111" s="15">
        <v>1203.2966666666669</v>
      </c>
      <c r="O111" s="15">
        <v>1173.5783333333334</v>
      </c>
      <c r="P111" s="15">
        <v>1103.6949999999999</v>
      </c>
      <c r="Q111" s="15">
        <v>1120.8073333333334</v>
      </c>
      <c r="R111" s="15">
        <v>1093.6286666666667</v>
      </c>
      <c r="S111" s="15">
        <v>1176.1123333333333</v>
      </c>
      <c r="T111" s="15">
        <v>1138.0203333333332</v>
      </c>
      <c r="U111" s="15">
        <v>1168.135</v>
      </c>
      <c r="V111" s="15">
        <v>1117.759</v>
      </c>
      <c r="W111" s="15">
        <v>1123.0713333333335</v>
      </c>
      <c r="X111" s="15">
        <v>1117.884</v>
      </c>
      <c r="Y111" s="15">
        <v>1199.8763333333334</v>
      </c>
      <c r="Z111" s="15">
        <v>1201.2359999999999</v>
      </c>
      <c r="AA111" s="15">
        <v>1200.9906666666666</v>
      </c>
      <c r="AB111" s="15">
        <v>1103.3720000000001</v>
      </c>
      <c r="AC111" s="15">
        <v>1112.7563333333333</v>
      </c>
      <c r="AD111" s="15">
        <v>1105.7766666666666</v>
      </c>
      <c r="AE111" s="15">
        <v>1176.2183333333332</v>
      </c>
      <c r="AF111" s="15">
        <v>1209.5943333333335</v>
      </c>
      <c r="AG111" s="15">
        <v>1181.0063333333335</v>
      </c>
      <c r="AH111" s="15">
        <v>1142.0593333333334</v>
      </c>
      <c r="AI111" s="15">
        <v>1097.0276666666666</v>
      </c>
      <c r="AJ111" s="15">
        <v>1171.4073333333333</v>
      </c>
      <c r="AK111" s="15">
        <v>1233.5719999999999</v>
      </c>
      <c r="AL111" s="15">
        <v>1242.2053333333333</v>
      </c>
      <c r="AM111" s="15">
        <v>1159.0543333333333</v>
      </c>
      <c r="AN111" s="15">
        <v>1059.0066666666667</v>
      </c>
      <c r="AO111" s="15">
        <v>1030.6766666666665</v>
      </c>
      <c r="AP111" s="15">
        <v>1017.7999999999998</v>
      </c>
      <c r="AQ111" s="15">
        <v>1009.8673333333332</v>
      </c>
      <c r="AR111" s="15">
        <v>994.42033333333336</v>
      </c>
      <c r="AS111" s="15">
        <v>975.48799999999994</v>
      </c>
      <c r="AT111" s="15">
        <v>985.07933333333324</v>
      </c>
      <c r="AU111" s="15">
        <v>994.45766666666668</v>
      </c>
      <c r="AV111" s="15">
        <v>1014.4230000000001</v>
      </c>
      <c r="AW111" s="15">
        <v>1078.0183333333334</v>
      </c>
      <c r="AX111" s="15">
        <v>1075.4019999999998</v>
      </c>
      <c r="AY111" s="15">
        <v>1066.3309999999999</v>
      </c>
      <c r="AZ111" s="15">
        <v>989.1819999999999</v>
      </c>
      <c r="BA111" s="15">
        <v>960.4756666666666</v>
      </c>
      <c r="BB111" s="15">
        <v>966.15</v>
      </c>
      <c r="BC111" s="15">
        <v>964.48133333333328</v>
      </c>
      <c r="BD111" s="15">
        <v>981.29700000000003</v>
      </c>
      <c r="BE111" s="15">
        <v>914.19533333333345</v>
      </c>
      <c r="BF111" s="15">
        <v>879.71833333333336</v>
      </c>
      <c r="BG111" s="15">
        <v>838.18466666666666</v>
      </c>
      <c r="BH111" s="15">
        <v>940.58133333333319</v>
      </c>
      <c r="BI111" s="15">
        <v>1022.1386666666667</v>
      </c>
      <c r="BJ111" s="15">
        <v>1071.2643333333333</v>
      </c>
      <c r="BK111" s="15">
        <v>1016.2919999999999</v>
      </c>
      <c r="BL111" s="15">
        <v>969.81900000000007</v>
      </c>
      <c r="BM111" s="15">
        <v>966.48066666666671</v>
      </c>
      <c r="BN111" s="15">
        <v>1003.8216666666667</v>
      </c>
      <c r="BO111" s="15">
        <v>972.09299999999996</v>
      </c>
      <c r="BP111" s="15">
        <v>960.20333333333338</v>
      </c>
      <c r="BQ111" s="15">
        <v>890.73766666666677</v>
      </c>
      <c r="BR111" s="15">
        <v>864.34400000000005</v>
      </c>
      <c r="BS111" s="15">
        <v>834.54599999999994</v>
      </c>
      <c r="BT111" s="15">
        <v>901.67866666666669</v>
      </c>
      <c r="BU111" s="15">
        <v>965.58100000000002</v>
      </c>
      <c r="BV111" s="15">
        <v>1010.2400000000001</v>
      </c>
      <c r="BW111" s="15">
        <v>944.15933333333339</v>
      </c>
      <c r="BX111" s="15">
        <v>907.93</v>
      </c>
      <c r="BY111" s="15">
        <v>848.32533333333322</v>
      </c>
      <c r="BZ111" s="15">
        <v>833.79899999999998</v>
      </c>
      <c r="CA111" s="15">
        <v>817.37433333333331</v>
      </c>
      <c r="CB111" s="15">
        <v>820.971</v>
      </c>
      <c r="CC111" s="15">
        <v>813.82266666666658</v>
      </c>
      <c r="CD111" s="15">
        <v>789.18299999999999</v>
      </c>
      <c r="CE111" s="15">
        <v>769.94333333333327</v>
      </c>
      <c r="CF111" s="15">
        <v>839.04366666666658</v>
      </c>
      <c r="CG111" s="15">
        <v>943.34433333333334</v>
      </c>
      <c r="CH111" s="15">
        <v>1000.3256666666666</v>
      </c>
      <c r="CI111" s="15">
        <v>971.39966666666658</v>
      </c>
      <c r="CJ111" s="15">
        <v>911.56366666666656</v>
      </c>
      <c r="CK111" s="15">
        <v>887.15533333333349</v>
      </c>
      <c r="CL111" s="15">
        <v>897.0236666666666</v>
      </c>
      <c r="CM111" s="15">
        <v>902.25500000000011</v>
      </c>
      <c r="CN111" s="15">
        <v>911.46466666666674</v>
      </c>
      <c r="CO111" s="15">
        <v>869.46399999999994</v>
      </c>
      <c r="CP111" s="15">
        <v>835.11299999999994</v>
      </c>
      <c r="CQ111" s="15">
        <v>806.87733333333324</v>
      </c>
      <c r="CR111" s="15">
        <v>925.33833333333325</v>
      </c>
      <c r="CS111" s="15">
        <v>1029.5793333333334</v>
      </c>
      <c r="CT111" s="15">
        <v>1104.4663333333333</v>
      </c>
      <c r="CU111" s="15">
        <v>1064.838</v>
      </c>
      <c r="CV111" s="15">
        <v>1025.8253333333332</v>
      </c>
      <c r="CW111" s="15">
        <v>1032.0963333333332</v>
      </c>
      <c r="CX111" s="15">
        <v>1031.4843333333331</v>
      </c>
      <c r="CY111" s="15">
        <v>1055.2933333333333</v>
      </c>
      <c r="CZ111" s="15">
        <v>1065.3369999999998</v>
      </c>
      <c r="DA111" s="15">
        <v>1070.722</v>
      </c>
      <c r="DB111" s="15">
        <v>1049.2886666666666</v>
      </c>
      <c r="DC111" s="15">
        <v>1027.0556666666669</v>
      </c>
      <c r="DD111" s="15">
        <v>1095.4713333333332</v>
      </c>
      <c r="DE111" s="15">
        <v>1147.8129999999999</v>
      </c>
      <c r="DF111" s="15">
        <v>1177.114</v>
      </c>
      <c r="DG111" s="15">
        <v>1107.7093333333332</v>
      </c>
      <c r="DH111" s="15">
        <v>1067.5349999999999</v>
      </c>
      <c r="DI111" s="15">
        <v>1050.9759999999999</v>
      </c>
      <c r="DJ111" s="15">
        <v>1086.7396666666666</v>
      </c>
      <c r="DK111" s="15">
        <v>1082.2846666666667</v>
      </c>
      <c r="DL111" s="15">
        <v>1066.6096666666665</v>
      </c>
      <c r="DM111" s="15">
        <v>991.92566666666664</v>
      </c>
      <c r="DN111" s="15">
        <v>984.0293333333334</v>
      </c>
      <c r="DO111" s="15">
        <v>1008.8033333333333</v>
      </c>
      <c r="DP111" s="15">
        <v>1121.1733333333334</v>
      </c>
      <c r="DQ111" s="15">
        <v>1211.8693333333333</v>
      </c>
      <c r="DR111" s="15">
        <v>1220.8029999999999</v>
      </c>
      <c r="DS111" s="15">
        <v>1132.8286666666665</v>
      </c>
      <c r="DT111" s="15">
        <v>1044.8086666666666</v>
      </c>
      <c r="DU111" s="15">
        <v>1021.5656666666667</v>
      </c>
      <c r="DV111" s="15">
        <v>1032.501</v>
      </c>
      <c r="DW111" s="15">
        <v>1007.6109999999999</v>
      </c>
      <c r="DX111" s="15">
        <v>989.67600000000004</v>
      </c>
      <c r="DY111" s="15">
        <v>955.30666666666673</v>
      </c>
      <c r="DZ111" s="15">
        <v>965.3223333333334</v>
      </c>
      <c r="EA111" s="15">
        <v>967.24599999999998</v>
      </c>
      <c r="EB111" s="15">
        <v>1081.415</v>
      </c>
      <c r="EC111" s="15">
        <v>1174.3853333333334</v>
      </c>
      <c r="ED111" s="15">
        <v>1199.4570000000001</v>
      </c>
      <c r="EE111" s="15">
        <v>1127.9416666666666</v>
      </c>
      <c r="EF111" s="15">
        <v>1084.3363333333334</v>
      </c>
      <c r="EG111" s="15">
        <v>1100.4726666666666</v>
      </c>
      <c r="EH111" s="15">
        <v>1102.354</v>
      </c>
      <c r="EI111" s="15">
        <v>1067.3243333333332</v>
      </c>
      <c r="EJ111" s="15">
        <v>1023.4546666666669</v>
      </c>
      <c r="EK111" s="15">
        <v>963.72500000000002</v>
      </c>
      <c r="EL111" s="15">
        <v>948.58533333333332</v>
      </c>
      <c r="EM111" s="15">
        <v>969.6930000000001</v>
      </c>
      <c r="EN111" s="15">
        <v>1078.73</v>
      </c>
      <c r="EO111" s="15">
        <v>1166.7586666666666</v>
      </c>
      <c r="EP111" s="15">
        <v>1171.1846666666668</v>
      </c>
      <c r="EQ111" s="15">
        <v>1096.078</v>
      </c>
      <c r="ER111" s="15">
        <v>993.47366666666676</v>
      </c>
      <c r="ES111" s="15">
        <v>967.05566666666664</v>
      </c>
      <c r="ET111" s="15">
        <v>970.48166666666657</v>
      </c>
      <c r="EU111" s="15">
        <v>994.47533333333331</v>
      </c>
      <c r="EV111" s="15">
        <v>977.10166666666657</v>
      </c>
      <c r="EW111" s="15">
        <v>907.40466666666669</v>
      </c>
      <c r="EX111" s="15">
        <v>882.3753333333334</v>
      </c>
      <c r="EY111" s="15">
        <v>891.44566666666663</v>
      </c>
      <c r="EZ111" s="15">
        <v>1008.4646666666667</v>
      </c>
      <c r="FA111" s="15">
        <v>1084.0176666666666</v>
      </c>
      <c r="FB111" s="15">
        <v>1103.2009999999998</v>
      </c>
      <c r="FC111" s="15">
        <v>1019.8776666666666</v>
      </c>
      <c r="FD111" s="15">
        <v>947.1873333333333</v>
      </c>
      <c r="FE111" s="15">
        <v>953.34700000000009</v>
      </c>
      <c r="FF111" s="15">
        <v>959.80099999999993</v>
      </c>
      <c r="FG111" s="15">
        <v>960.51033333333328</v>
      </c>
      <c r="FH111" s="15">
        <v>916.64233333333323</v>
      </c>
      <c r="FI111" s="15">
        <v>898.41866666666658</v>
      </c>
      <c r="FJ111" s="15">
        <v>885.20633333333319</v>
      </c>
      <c r="FK111" s="15">
        <v>890.34366666666665</v>
      </c>
      <c r="FL111" s="15">
        <v>970.50766666666675</v>
      </c>
      <c r="FM111" s="15">
        <v>1026.7429999999999</v>
      </c>
      <c r="FN111" s="15">
        <v>1049.606</v>
      </c>
      <c r="FO111" s="15">
        <v>1018.2913333333332</v>
      </c>
      <c r="FP111" s="15">
        <v>974.35233333333338</v>
      </c>
      <c r="FQ111" s="15">
        <v>979.58133333333342</v>
      </c>
      <c r="FR111" s="15">
        <v>922.36766666666665</v>
      </c>
      <c r="FS111" s="15">
        <v>934.00166666666667</v>
      </c>
      <c r="FT111" s="15">
        <v>919.06133333333344</v>
      </c>
      <c r="FU111" s="15">
        <v>933.38433333333342</v>
      </c>
      <c r="FV111" s="15">
        <v>897.15599999999995</v>
      </c>
      <c r="FW111" s="15">
        <v>901.23133333333328</v>
      </c>
      <c r="FX111" s="15">
        <v>1065.9343333333334</v>
      </c>
      <c r="FY111" s="15">
        <v>1151.4246666666666</v>
      </c>
      <c r="FZ111" s="15">
        <v>1187.5940000000001</v>
      </c>
      <c r="GA111" s="15">
        <v>1044.6446666666668</v>
      </c>
      <c r="GB111" s="15">
        <v>975.15899999999999</v>
      </c>
      <c r="GC111" s="15">
        <v>955.10166666666657</v>
      </c>
      <c r="GD111" s="15">
        <v>984.71866666666665</v>
      </c>
      <c r="GE111" s="15">
        <v>1008.8026666666668</v>
      </c>
      <c r="GF111" s="15">
        <v>982.36066666666659</v>
      </c>
      <c r="GG111" s="15">
        <v>950.47366666666676</v>
      </c>
      <c r="GH111" s="15">
        <v>909.11299999999994</v>
      </c>
      <c r="GI111" s="15">
        <v>918.41033333333326</v>
      </c>
      <c r="GJ111" s="15">
        <v>995.96933333333334</v>
      </c>
      <c r="GK111" s="15">
        <v>1119.4076666666667</v>
      </c>
      <c r="GL111" s="15">
        <v>1177.2436666666665</v>
      </c>
      <c r="GM111" s="15">
        <v>1110.0443333333335</v>
      </c>
      <c r="GN111" s="15">
        <v>1053.9776666666667</v>
      </c>
      <c r="GO111" s="15">
        <v>1036.6866666666667</v>
      </c>
      <c r="GP111" s="15">
        <v>1074.2456666666667</v>
      </c>
      <c r="GQ111" s="15">
        <v>1059.8223333333333</v>
      </c>
      <c r="GR111" s="15">
        <v>1059.1226666666669</v>
      </c>
      <c r="GS111" s="15">
        <v>1021.9046666666668</v>
      </c>
      <c r="GT111" s="15">
        <v>1006.3006666666666</v>
      </c>
    </row>
    <row r="112" spans="1:202" x14ac:dyDescent="0.2">
      <c r="A112" s="13" t="s">
        <v>30</v>
      </c>
      <c r="B112" s="16">
        <v>109.30866666666667</v>
      </c>
      <c r="C112" s="16">
        <v>128.214</v>
      </c>
      <c r="D112" s="16">
        <v>141.21900000000002</v>
      </c>
      <c r="E112" s="16">
        <v>145.083</v>
      </c>
      <c r="F112" s="16">
        <v>131.053</v>
      </c>
      <c r="G112" s="16">
        <v>145.63800000000001</v>
      </c>
      <c r="H112" s="16">
        <v>153.99166666666667</v>
      </c>
      <c r="I112" s="16">
        <v>154.744</v>
      </c>
      <c r="J112" s="16">
        <v>143.04133333333331</v>
      </c>
      <c r="K112" s="16">
        <v>129.09566666666666</v>
      </c>
      <c r="L112" s="16">
        <v>138.59700000000001</v>
      </c>
      <c r="M112" s="16">
        <v>134.67333333333332</v>
      </c>
      <c r="N112" s="16">
        <v>146.90966666666665</v>
      </c>
      <c r="O112" s="16">
        <v>145.50766666666667</v>
      </c>
      <c r="P112" s="16">
        <v>146.59799999999998</v>
      </c>
      <c r="Q112" s="16">
        <v>149.20399999999998</v>
      </c>
      <c r="R112" s="16">
        <v>153.53266666666664</v>
      </c>
      <c r="S112" s="16">
        <v>141.39566666666667</v>
      </c>
      <c r="T112" s="16">
        <v>143.83199999999999</v>
      </c>
      <c r="U112" s="16">
        <v>124.03100000000001</v>
      </c>
      <c r="V112" s="16">
        <v>134.82000000000002</v>
      </c>
      <c r="W112" s="16">
        <v>120.35333333333331</v>
      </c>
      <c r="X112" s="16">
        <v>125.29866666666665</v>
      </c>
      <c r="Y112" s="16">
        <v>125.59166666666665</v>
      </c>
      <c r="Z112" s="16">
        <v>110.932</v>
      </c>
      <c r="AA112" s="16">
        <v>118.46933333333334</v>
      </c>
      <c r="AB112" s="16">
        <v>110.45899999999999</v>
      </c>
      <c r="AC112" s="16">
        <v>128.87299999999999</v>
      </c>
      <c r="AD112" s="16">
        <v>118.28833333333334</v>
      </c>
      <c r="AE112" s="16">
        <v>118.072</v>
      </c>
      <c r="AF112" s="16">
        <v>126.42700000000001</v>
      </c>
      <c r="AG112" s="16">
        <v>128.91866666666667</v>
      </c>
      <c r="AH112" s="16">
        <v>121.27333333333333</v>
      </c>
      <c r="AI112" s="16">
        <v>110.52733333333333</v>
      </c>
      <c r="AJ112" s="16">
        <v>112.721</v>
      </c>
      <c r="AK112" s="16">
        <v>123.57233333333333</v>
      </c>
      <c r="AL112" s="16">
        <v>122.41633333333333</v>
      </c>
      <c r="AM112" s="16">
        <v>139.50633333333334</v>
      </c>
      <c r="AN112" s="16">
        <v>141.74600000000001</v>
      </c>
      <c r="AO112" s="16">
        <v>150.23699999999999</v>
      </c>
      <c r="AP112" s="16">
        <v>128.48033333333333</v>
      </c>
      <c r="AQ112" s="16">
        <v>131.54733333333334</v>
      </c>
      <c r="AR112" s="16">
        <v>116.79966666666667</v>
      </c>
      <c r="AS112" s="16">
        <v>122.80833333333334</v>
      </c>
      <c r="AT112" s="16">
        <v>108.56366666666668</v>
      </c>
      <c r="AU112" s="16">
        <v>114.88100000000001</v>
      </c>
      <c r="AV112" s="16">
        <v>106.13833333333334</v>
      </c>
      <c r="AW112" s="16">
        <v>118.00766666666668</v>
      </c>
      <c r="AX112" s="16">
        <v>104.45266666666667</v>
      </c>
      <c r="AY112" s="16">
        <v>116.18166666666666</v>
      </c>
      <c r="AZ112" s="16">
        <v>107.608</v>
      </c>
      <c r="BA112" s="16">
        <v>117.49866666666667</v>
      </c>
      <c r="BB112" s="16">
        <v>99.132000000000005</v>
      </c>
      <c r="BC112" s="16">
        <v>96.203666666666663</v>
      </c>
      <c r="BD112" s="16">
        <v>86.730999999999995</v>
      </c>
      <c r="BE112" s="16">
        <v>84.13133333333333</v>
      </c>
      <c r="BF112" s="16">
        <v>77.647666666666666</v>
      </c>
      <c r="BG112" s="16">
        <v>80.486666666666665</v>
      </c>
      <c r="BH112" s="16">
        <v>84.046666666666667</v>
      </c>
      <c r="BI112" s="16">
        <v>89.912666666666667</v>
      </c>
      <c r="BJ112" s="16">
        <v>91.295000000000002</v>
      </c>
      <c r="BK112" s="16">
        <v>96.480666666666664</v>
      </c>
      <c r="BL112" s="16">
        <v>102.07866666666666</v>
      </c>
      <c r="BM112" s="16">
        <v>100.05666666666667</v>
      </c>
      <c r="BN112" s="16">
        <v>95.916999999999987</v>
      </c>
      <c r="BO112" s="16">
        <v>114.51799999999999</v>
      </c>
      <c r="BP112" s="16">
        <v>143.47966666666667</v>
      </c>
      <c r="BQ112" s="16">
        <v>147.40133333333333</v>
      </c>
      <c r="BR112" s="16">
        <v>127.38600000000001</v>
      </c>
      <c r="BS112" s="16">
        <v>106.71433333333334</v>
      </c>
      <c r="BT112" s="16">
        <v>114.59499999999998</v>
      </c>
      <c r="BU112" s="16">
        <v>123.30799999999999</v>
      </c>
      <c r="BV112" s="16">
        <v>121.97133333333333</v>
      </c>
      <c r="BW112" s="16">
        <v>119.78099999999999</v>
      </c>
      <c r="BX112" s="16">
        <v>113.899</v>
      </c>
      <c r="BY112" s="16">
        <v>118.58166666666666</v>
      </c>
      <c r="BZ112" s="16">
        <v>109.85533333333332</v>
      </c>
      <c r="CA112" s="16">
        <v>112.02999999999999</v>
      </c>
      <c r="CB112" s="16">
        <v>113.57466666666666</v>
      </c>
      <c r="CC112" s="16">
        <v>115.19333333333333</v>
      </c>
      <c r="CD112" s="16">
        <v>113.06366666666668</v>
      </c>
      <c r="CE112" s="16">
        <v>108.104</v>
      </c>
      <c r="CF112" s="16">
        <v>107.37233333333332</v>
      </c>
      <c r="CG112" s="16">
        <v>97.13</v>
      </c>
      <c r="CH112" s="16">
        <v>92.517999999999986</v>
      </c>
      <c r="CI112" s="16">
        <v>91.59333333333332</v>
      </c>
      <c r="CJ112" s="16">
        <v>86.207333333333338</v>
      </c>
      <c r="CK112" s="16">
        <v>84.272000000000006</v>
      </c>
      <c r="CL112" s="16">
        <v>85.584999999999994</v>
      </c>
      <c r="CM112" s="16">
        <v>91.84899999999999</v>
      </c>
      <c r="CN112" s="16">
        <v>97.000666666666675</v>
      </c>
      <c r="CO112" s="16">
        <v>86.849333333333334</v>
      </c>
      <c r="CP112" s="16">
        <v>87.819666666666663</v>
      </c>
      <c r="CQ112" s="16">
        <v>88.754999999999995</v>
      </c>
      <c r="CR112" s="16">
        <v>105.35433333333333</v>
      </c>
      <c r="CS112" s="16">
        <v>100.89800000000001</v>
      </c>
      <c r="CT112" s="16">
        <v>96.25333333333333</v>
      </c>
      <c r="CU112" s="16">
        <v>84.002333333333326</v>
      </c>
      <c r="CV112" s="16">
        <v>90.017999999999986</v>
      </c>
      <c r="CW112" s="16">
        <v>93.833666666666659</v>
      </c>
      <c r="CX112" s="16">
        <v>107.91366666666666</v>
      </c>
      <c r="CY112" s="16">
        <v>119.24366666666667</v>
      </c>
      <c r="CZ112" s="16">
        <v>113.15233333333333</v>
      </c>
      <c r="DA112" s="16">
        <v>109.02533333333334</v>
      </c>
      <c r="DB112" s="16">
        <v>99.078333333333333</v>
      </c>
      <c r="DC112" s="16">
        <v>106.58933333333333</v>
      </c>
      <c r="DD112" s="16">
        <v>112.15866666666666</v>
      </c>
      <c r="DE112" s="16">
        <v>106.16600000000001</v>
      </c>
      <c r="DF112" s="16">
        <v>96.793333333333337</v>
      </c>
      <c r="DG112" s="16">
        <v>92.612000000000009</v>
      </c>
      <c r="DH112" s="16">
        <v>101.61000000000001</v>
      </c>
      <c r="DI112" s="16">
        <v>111.85733333333333</v>
      </c>
      <c r="DJ112" s="16">
        <v>106.87700000000001</v>
      </c>
      <c r="DK112" s="16">
        <v>114.10733333333333</v>
      </c>
      <c r="DL112" s="16">
        <v>111.19366666666667</v>
      </c>
      <c r="DM112" s="16">
        <v>107.98966666666666</v>
      </c>
      <c r="DN112" s="16">
        <v>95.269333333333336</v>
      </c>
      <c r="DO112" s="16">
        <v>94.731333333333339</v>
      </c>
      <c r="DP112" s="16">
        <v>97.867000000000004</v>
      </c>
      <c r="DQ112" s="16">
        <v>104.58900000000001</v>
      </c>
      <c r="DR112" s="16">
        <v>102.839</v>
      </c>
      <c r="DS112" s="16">
        <v>106.70966666666668</v>
      </c>
      <c r="DT112" s="16">
        <v>108.14633333333332</v>
      </c>
      <c r="DU112" s="16">
        <v>108.46199999999999</v>
      </c>
      <c r="DV112" s="16">
        <v>110.28633333333333</v>
      </c>
      <c r="DW112" s="16">
        <v>106.64733333333334</v>
      </c>
      <c r="DX112" s="16">
        <v>113.61566666666666</v>
      </c>
      <c r="DY112" s="16">
        <v>104.41866666666665</v>
      </c>
      <c r="DZ112" s="16">
        <v>96.687666666666658</v>
      </c>
      <c r="EA112" s="16">
        <v>92.829666666666682</v>
      </c>
      <c r="EB112" s="16">
        <v>99.314000000000007</v>
      </c>
      <c r="EC112" s="16">
        <v>107.193</v>
      </c>
      <c r="ED112" s="16">
        <v>102.318</v>
      </c>
      <c r="EE112" s="16">
        <v>90.145666666666671</v>
      </c>
      <c r="EF112" s="16">
        <v>90.322333333333333</v>
      </c>
      <c r="EG112" s="16">
        <v>92.108999999999995</v>
      </c>
      <c r="EH112" s="16">
        <v>97.837666666666678</v>
      </c>
      <c r="EI112" s="16">
        <v>96.38</v>
      </c>
      <c r="EJ112" s="16">
        <v>89.697666666666677</v>
      </c>
      <c r="EK112" s="16">
        <v>101.79466666666667</v>
      </c>
      <c r="EL112" s="16">
        <v>97.487333333333325</v>
      </c>
      <c r="EM112" s="16">
        <v>107.18366666666667</v>
      </c>
      <c r="EN112" s="16">
        <v>97.188333333333333</v>
      </c>
      <c r="EO112" s="16">
        <v>101.86466666666666</v>
      </c>
      <c r="EP112" s="16">
        <v>92.034666666666666</v>
      </c>
      <c r="EQ112" s="16">
        <v>88.659333333333336</v>
      </c>
      <c r="ER112" s="16">
        <v>90.207666666666668</v>
      </c>
      <c r="ES112" s="16">
        <v>95.677000000000007</v>
      </c>
      <c r="ET112" s="16">
        <v>99.697333333333333</v>
      </c>
      <c r="EU112" s="16">
        <v>92.263333333333335</v>
      </c>
      <c r="EV112" s="16">
        <v>85.704333333333338</v>
      </c>
      <c r="EW112" s="16">
        <v>83.885333333333335</v>
      </c>
      <c r="EX112" s="16">
        <v>84.965333333333334</v>
      </c>
      <c r="EY112" s="16">
        <v>93.63366666666667</v>
      </c>
      <c r="EZ112" s="16">
        <v>101.65299999999998</v>
      </c>
      <c r="FA112" s="16">
        <v>104.70433333333334</v>
      </c>
      <c r="FB112" s="16">
        <v>100.31633333333333</v>
      </c>
      <c r="FC112" s="16">
        <v>83.746666666666655</v>
      </c>
      <c r="FD112" s="16">
        <v>82.457000000000008</v>
      </c>
      <c r="FE112" s="16">
        <v>80.606999999999985</v>
      </c>
      <c r="FF112" s="16">
        <v>82.084999999999994</v>
      </c>
      <c r="FG112" s="16">
        <v>76.078666666666663</v>
      </c>
      <c r="FH112" s="16">
        <v>76.828333333333333</v>
      </c>
      <c r="FI112" s="16">
        <v>72.597666666666669</v>
      </c>
      <c r="FJ112" s="16">
        <v>72.991</v>
      </c>
      <c r="FK112" s="16">
        <v>78.983999999999995</v>
      </c>
      <c r="FL112" s="16">
        <v>93.245000000000005</v>
      </c>
      <c r="FM112" s="16">
        <v>96.48599999999999</v>
      </c>
      <c r="FN112" s="16">
        <v>87.274000000000001</v>
      </c>
      <c r="FO112" s="16">
        <v>90.3</v>
      </c>
      <c r="FP112" s="16">
        <v>94.828999999999994</v>
      </c>
      <c r="FQ112" s="16">
        <v>102.28433333333334</v>
      </c>
      <c r="FR112" s="16">
        <v>94.029333333333327</v>
      </c>
      <c r="FS112" s="16">
        <v>89.24966666666667</v>
      </c>
      <c r="FT112" s="16">
        <v>88.359333333333339</v>
      </c>
      <c r="FU112" s="16">
        <v>94.23233333333333</v>
      </c>
      <c r="FV112" s="16">
        <v>87.281999999999996</v>
      </c>
      <c r="FW112" s="16">
        <v>85.59666666666665</v>
      </c>
      <c r="FX112" s="16">
        <v>89.114333333333335</v>
      </c>
      <c r="FY112" s="16">
        <v>94.566333333333318</v>
      </c>
      <c r="FZ112" s="16">
        <v>101.12766666666666</v>
      </c>
      <c r="GA112" s="16">
        <v>100.428</v>
      </c>
      <c r="GB112" s="16">
        <v>105.90600000000001</v>
      </c>
      <c r="GC112" s="16">
        <v>96.769000000000005</v>
      </c>
      <c r="GD112" s="16">
        <v>86.468000000000004</v>
      </c>
      <c r="GE112" s="16">
        <v>78.928333333333342</v>
      </c>
      <c r="GF112" s="16">
        <v>83.542000000000016</v>
      </c>
      <c r="GG112" s="16">
        <v>86.454333333333338</v>
      </c>
      <c r="GH112" s="16">
        <v>84.797333333333327</v>
      </c>
      <c r="GI112" s="16">
        <v>91.245000000000005</v>
      </c>
      <c r="GJ112" s="16">
        <v>101.86799999999999</v>
      </c>
      <c r="GK112" s="16">
        <v>100.08800000000001</v>
      </c>
      <c r="GL112" s="16">
        <v>90.296999999999983</v>
      </c>
      <c r="GM112" s="16">
        <v>76.743000000000009</v>
      </c>
      <c r="GN112" s="16">
        <v>82.87833333333333</v>
      </c>
      <c r="GO112" s="16">
        <v>84.524000000000001</v>
      </c>
      <c r="GP112" s="16">
        <v>89.63366666666667</v>
      </c>
      <c r="GQ112" s="16">
        <v>83.317999999999998</v>
      </c>
      <c r="GR112" s="16">
        <v>81.735333333333344</v>
      </c>
      <c r="GS112" s="16">
        <v>72.678666666666672</v>
      </c>
      <c r="GT112" s="16">
        <v>75.09</v>
      </c>
    </row>
    <row r="113" spans="1:202" x14ac:dyDescent="0.2">
      <c r="A113" s="14" t="s">
        <v>31</v>
      </c>
      <c r="B113" s="15">
        <v>5277.9643333333333</v>
      </c>
      <c r="C113" s="15">
        <v>5428.7529999999997</v>
      </c>
      <c r="D113" s="15">
        <v>5592.1893333333328</v>
      </c>
      <c r="E113" s="15">
        <v>5611.7913333333336</v>
      </c>
      <c r="F113" s="15">
        <v>5545.9933333333329</v>
      </c>
      <c r="G113" s="15">
        <v>5503.436999999999</v>
      </c>
      <c r="H113" s="15">
        <v>5428.9986666666673</v>
      </c>
      <c r="I113" s="15">
        <v>5404.85</v>
      </c>
      <c r="J113" s="15">
        <v>5347.425666666667</v>
      </c>
      <c r="K113" s="15">
        <v>5334.5360000000001</v>
      </c>
      <c r="L113" s="15">
        <v>5359.9839999999995</v>
      </c>
      <c r="M113" s="15">
        <v>5380.1320000000005</v>
      </c>
      <c r="N113" s="15">
        <v>5512.394666666667</v>
      </c>
      <c r="O113" s="15">
        <v>5482.7046666666674</v>
      </c>
      <c r="P113" s="15">
        <v>5516.626666666667</v>
      </c>
      <c r="Q113" s="15">
        <v>5509.1376666666665</v>
      </c>
      <c r="R113" s="15">
        <v>5577.6103333333331</v>
      </c>
      <c r="S113" s="15">
        <v>5531.9163333333336</v>
      </c>
      <c r="T113" s="15">
        <v>5492.5466666666662</v>
      </c>
      <c r="U113" s="15">
        <v>5430.2370000000001</v>
      </c>
      <c r="V113" s="15">
        <v>5466.3810000000003</v>
      </c>
      <c r="W113" s="15">
        <v>5513.621666666666</v>
      </c>
      <c r="X113" s="15">
        <v>5657.6713333333346</v>
      </c>
      <c r="Y113" s="15">
        <v>5674.5616666666674</v>
      </c>
      <c r="Z113" s="15">
        <v>5672.9880000000003</v>
      </c>
      <c r="AA113" s="15">
        <v>5544.7233333333343</v>
      </c>
      <c r="AB113" s="15">
        <v>5572.9016666666676</v>
      </c>
      <c r="AC113" s="15">
        <v>5596.8213333333333</v>
      </c>
      <c r="AD113" s="15">
        <v>5698.733666666667</v>
      </c>
      <c r="AE113" s="15">
        <v>5598.3343333333332</v>
      </c>
      <c r="AF113" s="15">
        <v>5485.8686666666663</v>
      </c>
      <c r="AG113" s="15">
        <v>5307.4233333333332</v>
      </c>
      <c r="AH113" s="15">
        <v>5334.3323333333328</v>
      </c>
      <c r="AI113" s="15">
        <v>5407.3373333333329</v>
      </c>
      <c r="AJ113" s="15">
        <v>5594.059666666667</v>
      </c>
      <c r="AK113" s="15">
        <v>5683.7483333333339</v>
      </c>
      <c r="AL113" s="15">
        <v>5730.6759999999995</v>
      </c>
      <c r="AM113" s="15">
        <v>5748.7713333333331</v>
      </c>
      <c r="AN113" s="15">
        <v>5810.8793333333333</v>
      </c>
      <c r="AO113" s="15">
        <v>5933.1859999999988</v>
      </c>
      <c r="AP113" s="15">
        <v>5929.8360000000002</v>
      </c>
      <c r="AQ113" s="15">
        <v>5955.8029999999999</v>
      </c>
      <c r="AR113" s="15">
        <v>5916.9909999999991</v>
      </c>
      <c r="AS113" s="15">
        <v>5929.5309999999999</v>
      </c>
      <c r="AT113" s="15">
        <v>5904.8386666666665</v>
      </c>
      <c r="AU113" s="15">
        <v>5916.7690000000002</v>
      </c>
      <c r="AV113" s="15">
        <v>5990.4146666666666</v>
      </c>
      <c r="AW113" s="15">
        <v>6023.7606666666661</v>
      </c>
      <c r="AX113" s="15">
        <v>6085.3460000000005</v>
      </c>
      <c r="AY113" s="15">
        <v>6117.8956666666663</v>
      </c>
      <c r="AZ113" s="15">
        <v>6166.8230000000003</v>
      </c>
      <c r="BA113" s="15">
        <v>6206.2876666666671</v>
      </c>
      <c r="BB113" s="15">
        <v>6159.7356666666674</v>
      </c>
      <c r="BC113" s="15">
        <v>6135.5036666666665</v>
      </c>
      <c r="BD113" s="15">
        <v>6040.2509999999993</v>
      </c>
      <c r="BE113" s="15">
        <v>6016.610333333334</v>
      </c>
      <c r="BF113" s="15">
        <v>6014.0656666666664</v>
      </c>
      <c r="BG113" s="15">
        <v>5953.833333333333</v>
      </c>
      <c r="BH113" s="15">
        <v>6045.8300000000008</v>
      </c>
      <c r="BI113" s="15">
        <v>6042.6210000000001</v>
      </c>
      <c r="BJ113" s="15">
        <v>6105.1130000000003</v>
      </c>
      <c r="BK113" s="15">
        <v>6146.3270000000002</v>
      </c>
      <c r="BL113" s="15">
        <v>6240.3933333333334</v>
      </c>
      <c r="BM113" s="15">
        <v>6267.5966666666673</v>
      </c>
      <c r="BN113" s="15">
        <v>6204.0206666666663</v>
      </c>
      <c r="BO113" s="15">
        <v>6220.4933333333329</v>
      </c>
      <c r="BP113" s="15">
        <v>6324.5156666666662</v>
      </c>
      <c r="BQ113" s="15">
        <v>6413.6943333333329</v>
      </c>
      <c r="BR113" s="15">
        <v>6484.5243333333337</v>
      </c>
      <c r="BS113" s="15">
        <v>6553.7520000000004</v>
      </c>
      <c r="BT113" s="15">
        <v>6639.1156666666675</v>
      </c>
      <c r="BU113" s="15">
        <v>6592.4470000000001</v>
      </c>
      <c r="BV113" s="15">
        <v>6500.9676666666664</v>
      </c>
      <c r="BW113" s="15">
        <v>6439.8923333333332</v>
      </c>
      <c r="BX113" s="15">
        <v>6437.6926666666668</v>
      </c>
      <c r="BY113" s="15">
        <v>6494.2113333333327</v>
      </c>
      <c r="BZ113" s="15">
        <v>6520.7376666666669</v>
      </c>
      <c r="CA113" s="15">
        <v>6531.8729999999996</v>
      </c>
      <c r="CB113" s="15">
        <v>6488.2243333333327</v>
      </c>
      <c r="CC113" s="15">
        <v>6342.7373333333335</v>
      </c>
      <c r="CD113" s="15">
        <v>6310.5620000000008</v>
      </c>
      <c r="CE113" s="15">
        <v>6381.2636666666667</v>
      </c>
      <c r="CF113" s="15">
        <v>6544.9893333333339</v>
      </c>
      <c r="CG113" s="15">
        <v>6539.0299999999988</v>
      </c>
      <c r="CH113" s="15">
        <v>6474.3620000000001</v>
      </c>
      <c r="CI113" s="15">
        <v>6368.188666666666</v>
      </c>
      <c r="CJ113" s="15">
        <v>6376.5350000000008</v>
      </c>
      <c r="CK113" s="15">
        <v>6456.2350000000006</v>
      </c>
      <c r="CL113" s="15">
        <v>6496.2210000000005</v>
      </c>
      <c r="CM113" s="15">
        <v>6583.9856666666674</v>
      </c>
      <c r="CN113" s="15">
        <v>6541.7239999999993</v>
      </c>
      <c r="CO113" s="15">
        <v>6565.2463333333335</v>
      </c>
      <c r="CP113" s="15">
        <v>6652.657666666667</v>
      </c>
      <c r="CQ113" s="15">
        <v>6723.4573333333328</v>
      </c>
      <c r="CR113" s="15">
        <v>6745.9743333333327</v>
      </c>
      <c r="CS113" s="15">
        <v>6605.4623333333329</v>
      </c>
      <c r="CT113" s="15">
        <v>6497.8329999999996</v>
      </c>
      <c r="CU113" s="15">
        <v>6364.9456666666665</v>
      </c>
      <c r="CV113" s="15">
        <v>6288.5230000000001</v>
      </c>
      <c r="CW113" s="15">
        <v>6232.8756666666668</v>
      </c>
      <c r="CX113" s="15">
        <v>6232.3753333333334</v>
      </c>
      <c r="CY113" s="15">
        <v>6279.2560000000003</v>
      </c>
      <c r="CZ113" s="15">
        <v>6314.7903333333334</v>
      </c>
      <c r="DA113" s="15">
        <v>6258.5543333333335</v>
      </c>
      <c r="DB113" s="15">
        <v>6155.2503333333334</v>
      </c>
      <c r="DC113" s="15">
        <v>6083.4726666666675</v>
      </c>
      <c r="DD113" s="15">
        <v>6172.6273333333338</v>
      </c>
      <c r="DE113" s="15">
        <v>6200.9856666666674</v>
      </c>
      <c r="DF113" s="15">
        <v>6297.3086666666668</v>
      </c>
      <c r="DG113" s="15">
        <v>6229.6779999999999</v>
      </c>
      <c r="DH113" s="15">
        <v>6260.3180000000002</v>
      </c>
      <c r="DI113" s="15">
        <v>6187.730333333333</v>
      </c>
      <c r="DJ113" s="15">
        <v>6208.4016666666676</v>
      </c>
      <c r="DK113" s="15">
        <v>6163.0156666666662</v>
      </c>
      <c r="DL113" s="15">
        <v>6132.1116666666667</v>
      </c>
      <c r="DM113" s="15">
        <v>6089.9016666666657</v>
      </c>
      <c r="DN113" s="15">
        <v>6031.1639999999998</v>
      </c>
      <c r="DO113" s="15">
        <v>6066.0786666666654</v>
      </c>
      <c r="DP113" s="15">
        <v>6137.1366666666663</v>
      </c>
      <c r="DQ113" s="15">
        <v>6226.03</v>
      </c>
      <c r="DR113" s="15">
        <v>6224.1226666666671</v>
      </c>
      <c r="DS113" s="15">
        <v>6230.2113333333327</v>
      </c>
      <c r="DT113" s="15">
        <v>6208.4749999999995</v>
      </c>
      <c r="DU113" s="15">
        <v>6173.0373333333337</v>
      </c>
      <c r="DV113" s="15">
        <v>6146.3959999999997</v>
      </c>
      <c r="DW113" s="15">
        <v>6193.045000000001</v>
      </c>
      <c r="DX113" s="15">
        <v>6124.2743333333337</v>
      </c>
      <c r="DY113" s="15">
        <v>5959.4366666666656</v>
      </c>
      <c r="DZ113" s="15">
        <v>5836.9893333333339</v>
      </c>
      <c r="EA113" s="15">
        <v>5900.295000000001</v>
      </c>
      <c r="EB113" s="15">
        <v>6058.9233333333332</v>
      </c>
      <c r="EC113" s="15">
        <v>6096.0373333333337</v>
      </c>
      <c r="ED113" s="15">
        <v>6115.9023333333325</v>
      </c>
      <c r="EE113" s="15">
        <v>6079.9619999999995</v>
      </c>
      <c r="EF113" s="15">
        <v>6054.3180000000002</v>
      </c>
      <c r="EG113" s="15">
        <v>5945.0096666666659</v>
      </c>
      <c r="EH113" s="15">
        <v>5935.311333333334</v>
      </c>
      <c r="EI113" s="15">
        <v>5991.6043333333337</v>
      </c>
      <c r="EJ113" s="15">
        <v>6107.9376666666658</v>
      </c>
      <c r="EK113" s="15">
        <v>6111.5846666666666</v>
      </c>
      <c r="EL113" s="15">
        <v>6094.6406666666662</v>
      </c>
      <c r="EM113" s="15">
        <v>6072.8236666666662</v>
      </c>
      <c r="EN113" s="15">
        <v>6163.7669999999998</v>
      </c>
      <c r="EO113" s="15">
        <v>6204.6623333333337</v>
      </c>
      <c r="EP113" s="15">
        <v>6300.7893333333332</v>
      </c>
      <c r="EQ113" s="15">
        <v>6266.6143333333339</v>
      </c>
      <c r="ER113" s="15">
        <v>6222.5356666666667</v>
      </c>
      <c r="ES113" s="15">
        <v>6123.4769999999999</v>
      </c>
      <c r="ET113" s="15">
        <v>6100.0093333333325</v>
      </c>
      <c r="EU113" s="15">
        <v>6087.2020000000002</v>
      </c>
      <c r="EV113" s="15">
        <v>6132.0236666666669</v>
      </c>
      <c r="EW113" s="15">
        <v>6089.5050000000001</v>
      </c>
      <c r="EX113" s="15">
        <v>6152.6843333333336</v>
      </c>
      <c r="EY113" s="15">
        <v>6139.913333333333</v>
      </c>
      <c r="EZ113" s="15">
        <v>6263.7089999999998</v>
      </c>
      <c r="FA113" s="15">
        <v>6302.6959999999999</v>
      </c>
      <c r="FB113" s="15">
        <v>6397.7006666666666</v>
      </c>
      <c r="FC113" s="15">
        <v>6358.8533333333326</v>
      </c>
      <c r="FD113" s="15">
        <v>6349.8216666666667</v>
      </c>
      <c r="FE113" s="15">
        <v>6243.451</v>
      </c>
      <c r="FF113" s="15">
        <v>6237.1463333333331</v>
      </c>
      <c r="FG113" s="15">
        <v>6194.4826666666668</v>
      </c>
      <c r="FH113" s="15">
        <v>6196.8983333333335</v>
      </c>
      <c r="FI113" s="15">
        <v>6110.5559999999996</v>
      </c>
      <c r="FJ113" s="15">
        <v>6092.1373333333331</v>
      </c>
      <c r="FK113" s="15">
        <v>6145.1556666666665</v>
      </c>
      <c r="FL113" s="15">
        <v>6296.5156666666662</v>
      </c>
      <c r="FM113" s="15">
        <v>6408.0396666666666</v>
      </c>
      <c r="FN113" s="15">
        <v>6436.0893333333333</v>
      </c>
      <c r="FO113" s="15">
        <v>6359.3273333333336</v>
      </c>
      <c r="FP113" s="15">
        <v>6295.2913333333336</v>
      </c>
      <c r="FQ113" s="15">
        <v>6230.8876666666665</v>
      </c>
      <c r="FR113" s="15">
        <v>6302.9063333333324</v>
      </c>
      <c r="FS113" s="15">
        <v>6293.2003333333341</v>
      </c>
      <c r="FT113" s="15">
        <v>6284.9696666666669</v>
      </c>
      <c r="FU113" s="15">
        <v>6135.3983333333335</v>
      </c>
      <c r="FV113" s="15">
        <v>6110.0743333333339</v>
      </c>
      <c r="FW113" s="15">
        <v>6177.217333333333</v>
      </c>
      <c r="FX113" s="15">
        <v>6298.045000000001</v>
      </c>
      <c r="FY113" s="15">
        <v>6371.8623333333335</v>
      </c>
      <c r="FZ113" s="15">
        <v>6426.8183333333336</v>
      </c>
      <c r="GA113" s="15">
        <v>6475.1466666666665</v>
      </c>
      <c r="GB113" s="15">
        <v>6559.206000000001</v>
      </c>
      <c r="GC113" s="15">
        <v>6518.2830000000004</v>
      </c>
      <c r="GD113" s="15">
        <v>6546.288333333333</v>
      </c>
      <c r="GE113" s="15">
        <v>6515.7030000000004</v>
      </c>
      <c r="GF113" s="15">
        <v>6503.4273333333331</v>
      </c>
      <c r="GG113" s="15">
        <v>6406.5240000000003</v>
      </c>
      <c r="GH113" s="15">
        <v>6350.3983333333335</v>
      </c>
      <c r="GI113" s="15">
        <v>6374.7766666666676</v>
      </c>
      <c r="GJ113" s="15">
        <v>6522.5446666666658</v>
      </c>
      <c r="GK113" s="15">
        <v>6571.086666666667</v>
      </c>
      <c r="GL113" s="15">
        <v>6617.7249999999995</v>
      </c>
      <c r="GM113" s="15">
        <v>6551.6166666666659</v>
      </c>
      <c r="GN113" s="15">
        <v>6619.9423333333334</v>
      </c>
      <c r="GO113" s="15">
        <v>6512.324333333333</v>
      </c>
      <c r="GP113" s="15">
        <v>6584.1046666666662</v>
      </c>
      <c r="GQ113" s="15">
        <v>6537.5786666666672</v>
      </c>
      <c r="GR113" s="15">
        <v>6628.8380000000006</v>
      </c>
      <c r="GS113" s="15">
        <v>6539.4429999999993</v>
      </c>
      <c r="GT113" s="15">
        <v>6568.8503333333329</v>
      </c>
    </row>
    <row r="114" spans="1:202" x14ac:dyDescent="0.2">
      <c r="A114" s="13" t="s">
        <v>32</v>
      </c>
      <c r="B114" s="16">
        <v>1809.2780000000002</v>
      </c>
      <c r="C114" s="16">
        <v>1701.702</v>
      </c>
      <c r="D114" s="16">
        <v>1630.3226666666667</v>
      </c>
      <c r="E114" s="16">
        <v>1548.5309999999999</v>
      </c>
      <c r="F114" s="16">
        <v>1719.4913333333334</v>
      </c>
      <c r="G114" s="16">
        <v>1791.2943333333333</v>
      </c>
      <c r="H114" s="16">
        <v>1968.7740000000001</v>
      </c>
      <c r="I114" s="16">
        <v>1949.6463333333334</v>
      </c>
      <c r="J114" s="16">
        <v>2069.9270000000001</v>
      </c>
      <c r="K114" s="16">
        <v>2062.1183333333333</v>
      </c>
      <c r="L114" s="16">
        <v>2085.3226666666665</v>
      </c>
      <c r="M114" s="16">
        <v>1977.9053333333334</v>
      </c>
      <c r="N114" s="16">
        <v>1987.8026666666667</v>
      </c>
      <c r="O114" s="16">
        <v>1946.8716666666667</v>
      </c>
      <c r="P114" s="16">
        <v>2036.241</v>
      </c>
      <c r="Q114" s="16">
        <v>2088.7019999999998</v>
      </c>
      <c r="R114" s="16">
        <v>2136.4476666666669</v>
      </c>
      <c r="S114" s="16">
        <v>2161.4570000000003</v>
      </c>
      <c r="T114" s="16">
        <v>2157.797</v>
      </c>
      <c r="U114" s="16">
        <v>2199.9896666666668</v>
      </c>
      <c r="V114" s="16">
        <v>2200.4923333333336</v>
      </c>
      <c r="W114" s="16">
        <v>2155.0740000000001</v>
      </c>
      <c r="X114" s="16">
        <v>2016.8623333333333</v>
      </c>
      <c r="Y114" s="16">
        <v>1887.0240000000001</v>
      </c>
      <c r="Z114" s="16">
        <v>1871.5246666666665</v>
      </c>
      <c r="AA114" s="16">
        <v>2001.4016666666666</v>
      </c>
      <c r="AB114" s="16">
        <v>2076.1456666666668</v>
      </c>
      <c r="AC114" s="16">
        <v>2097.1469999999999</v>
      </c>
      <c r="AD114" s="16">
        <v>2062.3070000000002</v>
      </c>
      <c r="AE114" s="16">
        <v>2092.4743333333336</v>
      </c>
      <c r="AF114" s="16">
        <v>2151.7849999999999</v>
      </c>
      <c r="AG114" s="16">
        <v>2196.7376666666664</v>
      </c>
      <c r="AH114" s="16">
        <v>2285.2630000000004</v>
      </c>
      <c r="AI114" s="16">
        <v>2262.2876666666666</v>
      </c>
      <c r="AJ114" s="16">
        <v>2132.0626666666667</v>
      </c>
      <c r="AK114" s="16">
        <v>1975.2516666666668</v>
      </c>
      <c r="AL114" s="16">
        <v>1892.1726666666666</v>
      </c>
      <c r="AM114" s="16">
        <v>1973.5093333333334</v>
      </c>
      <c r="AN114" s="16">
        <v>2030.704</v>
      </c>
      <c r="AO114" s="16">
        <v>2015.425</v>
      </c>
      <c r="AP114" s="16">
        <v>1995.9156666666668</v>
      </c>
      <c r="AQ114" s="16">
        <v>1971.2630000000001</v>
      </c>
      <c r="AR114" s="16">
        <v>2029.0223333333333</v>
      </c>
      <c r="AS114" s="16">
        <v>2058.5636666666669</v>
      </c>
      <c r="AT114" s="16">
        <v>2090.4436666666666</v>
      </c>
      <c r="AU114" s="16">
        <v>2079.1979999999999</v>
      </c>
      <c r="AV114" s="16">
        <v>2008.7696666666664</v>
      </c>
      <c r="AW114" s="16">
        <v>1963.5739999999998</v>
      </c>
      <c r="AX114" s="16">
        <v>1935.8976666666667</v>
      </c>
      <c r="AY114" s="16">
        <v>1946.0916666666665</v>
      </c>
      <c r="AZ114" s="16">
        <v>2000.3990000000001</v>
      </c>
      <c r="BA114" s="16">
        <v>2014.8056666666664</v>
      </c>
      <c r="BB114" s="16">
        <v>2137.9329999999995</v>
      </c>
      <c r="BC114" s="16">
        <v>2152.789666666667</v>
      </c>
      <c r="BD114" s="16">
        <v>2263.087</v>
      </c>
      <c r="BE114" s="16">
        <v>2229.7023333333332</v>
      </c>
      <c r="BF114" s="16">
        <v>2211.4249999999997</v>
      </c>
      <c r="BG114" s="16">
        <v>2184.320666666667</v>
      </c>
      <c r="BH114" s="16">
        <v>2058.7616666666668</v>
      </c>
      <c r="BI114" s="16">
        <v>2040.1406666666669</v>
      </c>
      <c r="BJ114" s="16">
        <v>1995.560666666667</v>
      </c>
      <c r="BK114" s="16">
        <v>2056.3616666666662</v>
      </c>
      <c r="BL114" s="16">
        <v>2129.0250000000001</v>
      </c>
      <c r="BM114" s="16">
        <v>2184.5220000000004</v>
      </c>
      <c r="BN114" s="16">
        <v>2155.8110000000001</v>
      </c>
      <c r="BO114" s="16">
        <v>2270.9663333333333</v>
      </c>
      <c r="BP114" s="16">
        <v>2232.3430000000003</v>
      </c>
      <c r="BQ114" s="16">
        <v>2361.2783333333336</v>
      </c>
      <c r="BR114" s="16">
        <v>2196.9383333333335</v>
      </c>
      <c r="BS114" s="16">
        <v>2186.7546666666667</v>
      </c>
      <c r="BT114" s="16">
        <v>2039.5020000000004</v>
      </c>
      <c r="BU114" s="16">
        <v>2037.2746666666669</v>
      </c>
      <c r="BV114" s="16">
        <v>2062.2796666666668</v>
      </c>
      <c r="BW114" s="16">
        <v>2153.0113333333334</v>
      </c>
      <c r="BX114" s="16">
        <v>2181.7513333333336</v>
      </c>
      <c r="BY114" s="16">
        <v>2198.9463333333333</v>
      </c>
      <c r="BZ114" s="16">
        <v>2265.0030000000002</v>
      </c>
      <c r="CA114" s="16">
        <v>2293.0776666666666</v>
      </c>
      <c r="CB114" s="16">
        <v>2333.1476666666663</v>
      </c>
      <c r="CC114" s="16">
        <v>2391.9926666666665</v>
      </c>
      <c r="CD114" s="16">
        <v>2413.8016666666667</v>
      </c>
      <c r="CE114" s="16">
        <v>2422.8773333333334</v>
      </c>
      <c r="CF114" s="16">
        <v>2260.9916666666663</v>
      </c>
      <c r="CG114" s="16">
        <v>2182.73</v>
      </c>
      <c r="CH114" s="16">
        <v>2094.8986666666665</v>
      </c>
      <c r="CI114" s="16">
        <v>2072.8053333333332</v>
      </c>
      <c r="CJ114" s="16">
        <v>2038.1333333333332</v>
      </c>
      <c r="CK114" s="16">
        <v>1964.9743333333333</v>
      </c>
      <c r="CL114" s="16">
        <v>1973.2036666666665</v>
      </c>
      <c r="CM114" s="16">
        <v>1986.3400000000001</v>
      </c>
      <c r="CN114" s="16">
        <v>2030.9506666666666</v>
      </c>
      <c r="CO114" s="16">
        <v>2056.4186666666669</v>
      </c>
      <c r="CP114" s="16">
        <v>1976.098</v>
      </c>
      <c r="CQ114" s="16">
        <v>1908.7939999999999</v>
      </c>
      <c r="CR114" s="16">
        <v>1880.3943333333334</v>
      </c>
      <c r="CS114" s="16">
        <v>1936.6369999999999</v>
      </c>
      <c r="CT114" s="16">
        <v>2020.9196666666667</v>
      </c>
      <c r="CU114" s="16">
        <v>2089.9833333333331</v>
      </c>
      <c r="CV114" s="16">
        <v>2165.1929999999998</v>
      </c>
      <c r="CW114" s="16">
        <v>2172.9026666666664</v>
      </c>
      <c r="CX114" s="16">
        <v>2177.9146666666666</v>
      </c>
      <c r="CY114" s="16">
        <v>2115.4110000000001</v>
      </c>
      <c r="CZ114" s="16">
        <v>2107.5186666666668</v>
      </c>
      <c r="DA114" s="16">
        <v>2174.8960000000002</v>
      </c>
      <c r="DB114" s="16">
        <v>2283.1526666666668</v>
      </c>
      <c r="DC114" s="16">
        <v>2350.1570000000002</v>
      </c>
      <c r="DD114" s="16">
        <v>2337.0543333333335</v>
      </c>
      <c r="DE114" s="16">
        <v>2324.5263333333332</v>
      </c>
      <c r="DF114" s="16">
        <v>2331.2546666666663</v>
      </c>
      <c r="DG114" s="16">
        <v>2417.8669999999997</v>
      </c>
      <c r="DH114" s="16">
        <v>2492.0983333333334</v>
      </c>
      <c r="DI114" s="16">
        <v>2582.8136666666669</v>
      </c>
      <c r="DJ114" s="16">
        <v>2599.364333333333</v>
      </c>
      <c r="DK114" s="16">
        <v>2627.0279999999998</v>
      </c>
      <c r="DL114" s="16">
        <v>2653.4213333333332</v>
      </c>
      <c r="DM114" s="16">
        <v>2678.4546666666665</v>
      </c>
      <c r="DN114" s="16">
        <v>2733.6073333333334</v>
      </c>
      <c r="DO114" s="16">
        <v>2658.2576666666664</v>
      </c>
      <c r="DP114" s="16">
        <v>2510.9519999999998</v>
      </c>
      <c r="DQ114" s="16">
        <v>2417.4673333333335</v>
      </c>
      <c r="DR114" s="16">
        <v>2447.2990000000004</v>
      </c>
      <c r="DS114" s="16">
        <v>2525.1363333333334</v>
      </c>
      <c r="DT114" s="16">
        <v>2523.4483333333333</v>
      </c>
      <c r="DU114" s="16">
        <v>2552.5390000000002</v>
      </c>
      <c r="DV114" s="16">
        <v>2538.7363333333328</v>
      </c>
      <c r="DW114" s="16">
        <v>2501.9976666666666</v>
      </c>
      <c r="DX114" s="16">
        <v>2523.5083333333332</v>
      </c>
      <c r="DY114" s="16">
        <v>2667.2496666666666</v>
      </c>
      <c r="DZ114" s="16">
        <v>2819.9133333333334</v>
      </c>
      <c r="EA114" s="16">
        <v>2810.8536666666664</v>
      </c>
      <c r="EB114" s="16">
        <v>2650.887666666667</v>
      </c>
      <c r="EC114" s="16">
        <v>2583.6563333333334</v>
      </c>
      <c r="ED114" s="16">
        <v>2536.7146666666667</v>
      </c>
      <c r="EE114" s="16">
        <v>2625.7599999999998</v>
      </c>
      <c r="EF114" s="16">
        <v>2695.7720000000004</v>
      </c>
      <c r="EG114" s="16">
        <v>2801.7673333333332</v>
      </c>
      <c r="EH114" s="16">
        <v>2816.5646666666667</v>
      </c>
      <c r="EI114" s="16">
        <v>2756.4213333333332</v>
      </c>
      <c r="EJ114" s="16">
        <v>2728.1083333333336</v>
      </c>
      <c r="EK114" s="16">
        <v>2812.143</v>
      </c>
      <c r="EL114" s="16">
        <v>2860.0206666666668</v>
      </c>
      <c r="EM114" s="16">
        <v>2814.0010000000002</v>
      </c>
      <c r="EN114" s="16">
        <v>2625.9176666666667</v>
      </c>
      <c r="EO114" s="16">
        <v>2536.413</v>
      </c>
      <c r="EP114" s="16">
        <v>2531.1493333333333</v>
      </c>
      <c r="EQ114" s="16">
        <v>2628.5636666666669</v>
      </c>
      <c r="ER114" s="16">
        <v>2753.0496666666672</v>
      </c>
      <c r="ES114" s="16">
        <v>2862.2860000000001</v>
      </c>
      <c r="ET114" s="16">
        <v>2828.203</v>
      </c>
      <c r="EU114" s="16">
        <v>2764.2513333333332</v>
      </c>
      <c r="EV114" s="16">
        <v>2616.6306666666665</v>
      </c>
      <c r="EW114" s="16">
        <v>2711.1290000000004</v>
      </c>
      <c r="EX114" s="16">
        <v>2700.1093333333333</v>
      </c>
      <c r="EY114" s="16">
        <v>2718.8586666666665</v>
      </c>
      <c r="EZ114" s="16">
        <v>2571.4683333333337</v>
      </c>
      <c r="FA114" s="16">
        <v>2500.358666666667</v>
      </c>
      <c r="FB114" s="16">
        <v>2444.21</v>
      </c>
      <c r="FC114" s="16">
        <v>2407.123</v>
      </c>
      <c r="FD114" s="16">
        <v>2422.5766666666664</v>
      </c>
      <c r="FE114" s="16">
        <v>2499.9826666666668</v>
      </c>
      <c r="FF114" s="16">
        <v>2524.1289999999999</v>
      </c>
      <c r="FG114" s="16">
        <v>2511.8650000000002</v>
      </c>
      <c r="FH114" s="16">
        <v>2553.5280000000002</v>
      </c>
      <c r="FI114" s="16">
        <v>2764.3489999999997</v>
      </c>
      <c r="FJ114" s="16">
        <v>2910.8306666666667</v>
      </c>
      <c r="FK114" s="16">
        <v>2908.0963333333334</v>
      </c>
      <c r="FL114" s="16">
        <v>2673.9053333333336</v>
      </c>
      <c r="FM114" s="16">
        <v>2500.1896666666671</v>
      </c>
      <c r="FN114" s="16">
        <v>2434.0166666666669</v>
      </c>
      <c r="FO114" s="16">
        <v>2516.269666666667</v>
      </c>
      <c r="FP114" s="16">
        <v>2565.2019999999998</v>
      </c>
      <c r="FQ114" s="16">
        <v>2625.9500000000003</v>
      </c>
      <c r="FR114" s="16">
        <v>2647.9816666666666</v>
      </c>
      <c r="FS114" s="16">
        <v>2684.6290000000004</v>
      </c>
      <c r="FT114" s="16">
        <v>2642.0236666666665</v>
      </c>
      <c r="FU114" s="16">
        <v>2696.3409999999999</v>
      </c>
      <c r="FV114" s="16">
        <v>2752.5560000000005</v>
      </c>
      <c r="FW114" s="16">
        <v>2788.7153333333335</v>
      </c>
      <c r="FX114" s="16">
        <v>2613.732</v>
      </c>
      <c r="FY114" s="16">
        <v>2452.2376666666664</v>
      </c>
      <c r="FZ114" s="16">
        <v>2448.6663333333331</v>
      </c>
      <c r="GA114" s="16">
        <v>2563.556</v>
      </c>
      <c r="GB114" s="16">
        <v>2665.009</v>
      </c>
      <c r="GC114" s="16">
        <v>2641.9673333333335</v>
      </c>
      <c r="GD114" s="16">
        <v>2560.4933333333333</v>
      </c>
      <c r="GE114" s="16">
        <v>2527.6703333333335</v>
      </c>
      <c r="GF114" s="16">
        <v>2500.5393333333332</v>
      </c>
      <c r="GG114" s="16">
        <v>2545.2339999999999</v>
      </c>
      <c r="GH114" s="16">
        <v>2544.6979999999999</v>
      </c>
      <c r="GI114" s="16">
        <v>2513.3970000000004</v>
      </c>
      <c r="GJ114" s="16">
        <v>2409.6693333333333</v>
      </c>
      <c r="GK114" s="16">
        <v>2309.585</v>
      </c>
      <c r="GL114" s="16">
        <v>2235.4196666666667</v>
      </c>
      <c r="GM114" s="16">
        <v>2343.7763333333337</v>
      </c>
      <c r="GN114" s="16">
        <v>2389.2416666666668</v>
      </c>
      <c r="GO114" s="16">
        <v>2561.3843333333334</v>
      </c>
      <c r="GP114" s="16">
        <v>2524.3336666666664</v>
      </c>
      <c r="GQ114" s="16">
        <v>2534.3449999999998</v>
      </c>
      <c r="GR114" s="16">
        <v>2431.0046666666672</v>
      </c>
      <c r="GS114" s="16">
        <v>2419.2266666666669</v>
      </c>
      <c r="GT114" s="16">
        <v>2426.0056666666665</v>
      </c>
    </row>
    <row r="115" spans="1:202" x14ac:dyDescent="0.2">
      <c r="A115" s="14" t="s">
        <v>20</v>
      </c>
      <c r="B115" s="15">
        <v>987.32299999999998</v>
      </c>
      <c r="C115" s="15">
        <v>891.52933333333328</v>
      </c>
      <c r="D115" s="15">
        <v>864.47400000000005</v>
      </c>
      <c r="E115" s="15">
        <v>781.09933333333322</v>
      </c>
      <c r="F115" s="15">
        <v>917.19500000000005</v>
      </c>
      <c r="G115" s="15">
        <v>930.88733333333346</v>
      </c>
      <c r="H115" s="15">
        <v>1061.0546666666667</v>
      </c>
      <c r="I115" s="15">
        <v>1024.2276666666667</v>
      </c>
      <c r="J115" s="15">
        <v>1109.8126666666667</v>
      </c>
      <c r="K115" s="15">
        <v>1075.7943333333333</v>
      </c>
      <c r="L115" s="15">
        <v>1079.6056666666666</v>
      </c>
      <c r="M115" s="15">
        <v>982.62899999999991</v>
      </c>
      <c r="N115" s="15">
        <v>992.83899999999994</v>
      </c>
      <c r="O115" s="15">
        <v>958.49000000000012</v>
      </c>
      <c r="P115" s="15">
        <v>1048.011</v>
      </c>
      <c r="Q115" s="15">
        <v>1111.9443333333331</v>
      </c>
      <c r="R115" s="15">
        <v>1137.723</v>
      </c>
      <c r="S115" s="15">
        <v>1118.9623333333332</v>
      </c>
      <c r="T115" s="15">
        <v>1076.9023333333334</v>
      </c>
      <c r="U115" s="15">
        <v>1057.7946666666667</v>
      </c>
      <c r="V115" s="15">
        <v>1055.3576666666668</v>
      </c>
      <c r="W115" s="15">
        <v>1039.1483333333333</v>
      </c>
      <c r="X115" s="15">
        <v>1000.8703333333333</v>
      </c>
      <c r="Y115" s="15">
        <v>917.51566666666656</v>
      </c>
      <c r="Z115" s="15">
        <v>868.01499999999999</v>
      </c>
      <c r="AA115" s="15">
        <v>901.01466666666659</v>
      </c>
      <c r="AB115" s="15">
        <v>915.23033333333342</v>
      </c>
      <c r="AC115" s="15">
        <v>943.21466666666674</v>
      </c>
      <c r="AD115" s="15">
        <v>956.4606666666665</v>
      </c>
      <c r="AE115" s="15">
        <v>997.25666666666666</v>
      </c>
      <c r="AF115" s="15">
        <v>1052.4813333333332</v>
      </c>
      <c r="AG115" s="15">
        <v>1067.0046666666667</v>
      </c>
      <c r="AH115" s="15">
        <v>1126.1386666666667</v>
      </c>
      <c r="AI115" s="15">
        <v>1125.5996666666667</v>
      </c>
      <c r="AJ115" s="15">
        <v>1050.3843333333334</v>
      </c>
      <c r="AK115" s="15">
        <v>973.42833333333328</v>
      </c>
      <c r="AL115" s="15">
        <v>903.76033333333328</v>
      </c>
      <c r="AM115" s="15">
        <v>973.81933333333325</v>
      </c>
      <c r="AN115" s="15">
        <v>1009.1613333333333</v>
      </c>
      <c r="AO115" s="15">
        <v>994.74033333333352</v>
      </c>
      <c r="AP115" s="15">
        <v>982.36366666666675</v>
      </c>
      <c r="AQ115" s="15">
        <v>966.6926666666667</v>
      </c>
      <c r="AR115" s="15">
        <v>1034.1846666666668</v>
      </c>
      <c r="AS115" s="15">
        <v>1026.4786666666666</v>
      </c>
      <c r="AT115" s="15">
        <v>1039.1536666666668</v>
      </c>
      <c r="AU115" s="15">
        <v>999.23100000000011</v>
      </c>
      <c r="AV115" s="15">
        <v>942.33033333333333</v>
      </c>
      <c r="AW115" s="15">
        <v>887.05700000000013</v>
      </c>
      <c r="AX115" s="15">
        <v>850.25866666666661</v>
      </c>
      <c r="AY115" s="15">
        <v>835.18966666666665</v>
      </c>
      <c r="AZ115" s="15">
        <v>845.5233333333332</v>
      </c>
      <c r="BA115" s="15">
        <v>855.06433333333325</v>
      </c>
      <c r="BB115" s="15">
        <v>964.91666666666663</v>
      </c>
      <c r="BC115" s="15">
        <v>1006.1556666666665</v>
      </c>
      <c r="BD115" s="15">
        <v>1073.5533333333333</v>
      </c>
      <c r="BE115" s="15">
        <v>1000.1396666666668</v>
      </c>
      <c r="BF115" s="15">
        <v>951.45100000000002</v>
      </c>
      <c r="BG115" s="15">
        <v>903.10300000000007</v>
      </c>
      <c r="BH115" s="15">
        <v>852.54833333333329</v>
      </c>
      <c r="BI115" s="15">
        <v>844.33233333333328</v>
      </c>
      <c r="BJ115" s="15">
        <v>839.99366666666674</v>
      </c>
      <c r="BK115" s="15">
        <v>876.33699999999999</v>
      </c>
      <c r="BL115" s="15">
        <v>887.32399999999996</v>
      </c>
      <c r="BM115" s="15">
        <v>905.49433333333343</v>
      </c>
      <c r="BN115" s="15">
        <v>905.01366666666661</v>
      </c>
      <c r="BO115" s="15">
        <v>978.37400000000014</v>
      </c>
      <c r="BP115" s="15">
        <v>961.98900000000003</v>
      </c>
      <c r="BQ115" s="15">
        <v>976.15466666666669</v>
      </c>
      <c r="BR115" s="15">
        <v>883.71600000000001</v>
      </c>
      <c r="BS115" s="15">
        <v>847.2553333333334</v>
      </c>
      <c r="BT115" s="15">
        <v>781.64566666666667</v>
      </c>
      <c r="BU115" s="15">
        <v>772.86199999999997</v>
      </c>
      <c r="BV115" s="15">
        <v>780.45199999999988</v>
      </c>
      <c r="BW115" s="15">
        <v>800.58366666666677</v>
      </c>
      <c r="BX115" s="15">
        <v>794.69366666666667</v>
      </c>
      <c r="BY115" s="15">
        <v>788.36233333333337</v>
      </c>
      <c r="BZ115" s="15">
        <v>798.28566666666666</v>
      </c>
      <c r="CA115" s="15">
        <v>804.1586666666667</v>
      </c>
      <c r="CB115" s="15">
        <v>811.98433333333332</v>
      </c>
      <c r="CC115" s="15">
        <v>848.00233333333335</v>
      </c>
      <c r="CD115" s="15">
        <v>865.97366666666676</v>
      </c>
      <c r="CE115" s="15">
        <v>827.29599999999994</v>
      </c>
      <c r="CF115" s="15">
        <v>766.01633333333336</v>
      </c>
      <c r="CG115" s="15">
        <v>754.11599999999999</v>
      </c>
      <c r="CH115" s="15">
        <v>784.03800000000001</v>
      </c>
      <c r="CI115" s="15">
        <v>780.91433333333327</v>
      </c>
      <c r="CJ115" s="15">
        <v>735.36333333333334</v>
      </c>
      <c r="CK115" s="15">
        <v>675.05600000000004</v>
      </c>
      <c r="CL115" s="15">
        <v>675.08766666666668</v>
      </c>
      <c r="CM115" s="15">
        <v>687.41899999999998</v>
      </c>
      <c r="CN115" s="15">
        <v>711.83866666666665</v>
      </c>
      <c r="CO115" s="15">
        <v>695.92933333333337</v>
      </c>
      <c r="CP115" s="15">
        <v>661.30033333333324</v>
      </c>
      <c r="CQ115" s="15">
        <v>641.76800000000003</v>
      </c>
      <c r="CR115" s="15">
        <v>659.13633333333325</v>
      </c>
      <c r="CS115" s="15">
        <v>691.24133333333339</v>
      </c>
      <c r="CT115" s="15">
        <v>730.51599999999996</v>
      </c>
      <c r="CU115" s="15">
        <v>756.48199999999997</v>
      </c>
      <c r="CV115" s="15">
        <v>801.31866666666667</v>
      </c>
      <c r="CW115" s="15">
        <v>809.34666666666669</v>
      </c>
      <c r="CX115" s="15">
        <v>817.89533333333338</v>
      </c>
      <c r="CY115" s="15">
        <v>794.36066666666659</v>
      </c>
      <c r="CZ115" s="15">
        <v>806.25766666666675</v>
      </c>
      <c r="DA115" s="15">
        <v>851.99699999999996</v>
      </c>
      <c r="DB115" s="15">
        <v>889.09733333333327</v>
      </c>
      <c r="DC115" s="15">
        <v>895.77966666666669</v>
      </c>
      <c r="DD115" s="15">
        <v>907.82399999999996</v>
      </c>
      <c r="DE115" s="15">
        <v>890.47266666666656</v>
      </c>
      <c r="DF115" s="15">
        <v>889.67366666666658</v>
      </c>
      <c r="DG115" s="15">
        <v>880.4616666666667</v>
      </c>
      <c r="DH115" s="15">
        <v>944.80333333333328</v>
      </c>
      <c r="DI115" s="15">
        <v>1012.6060000000001</v>
      </c>
      <c r="DJ115" s="15">
        <v>1038.825</v>
      </c>
      <c r="DK115" s="15">
        <v>1057.6983333333335</v>
      </c>
      <c r="DL115" s="15">
        <v>1057.5089999999998</v>
      </c>
      <c r="DM115" s="15">
        <v>1030.9256666666668</v>
      </c>
      <c r="DN115" s="15">
        <v>1037.8726666666666</v>
      </c>
      <c r="DO115" s="15">
        <v>997.274</v>
      </c>
      <c r="DP115" s="15">
        <v>954.89266666666663</v>
      </c>
      <c r="DQ115" s="15">
        <v>914.88</v>
      </c>
      <c r="DR115" s="15">
        <v>946.70366666666666</v>
      </c>
      <c r="DS115" s="15">
        <v>1007.4676666666666</v>
      </c>
      <c r="DT115" s="15">
        <v>1011.1916666666666</v>
      </c>
      <c r="DU115" s="15">
        <v>1026.0066666666667</v>
      </c>
      <c r="DV115" s="15">
        <v>1010.2536666666666</v>
      </c>
      <c r="DW115" s="15">
        <v>963.95400000000006</v>
      </c>
      <c r="DX115" s="15">
        <v>943.45199999999988</v>
      </c>
      <c r="DY115" s="15">
        <v>998.7886666666667</v>
      </c>
      <c r="DZ115" s="15">
        <v>1086.0326666666667</v>
      </c>
      <c r="EA115" s="15">
        <v>1079.0896666666667</v>
      </c>
      <c r="EB115" s="15">
        <v>1013.2419999999998</v>
      </c>
      <c r="EC115" s="15">
        <v>989.6486666666666</v>
      </c>
      <c r="ED115" s="15">
        <v>1012.7969999999999</v>
      </c>
      <c r="EE115" s="15">
        <v>1067.6663333333333</v>
      </c>
      <c r="EF115" s="15">
        <v>1106.3693333333333</v>
      </c>
      <c r="EG115" s="15">
        <v>1140.7806666666665</v>
      </c>
      <c r="EH115" s="15">
        <v>1138.2879999999998</v>
      </c>
      <c r="EI115" s="15">
        <v>1109.3713333333333</v>
      </c>
      <c r="EJ115" s="15">
        <v>1092.4143333333334</v>
      </c>
      <c r="EK115" s="15">
        <v>1139.4319999999998</v>
      </c>
      <c r="EL115" s="15">
        <v>1169.6569999999999</v>
      </c>
      <c r="EM115" s="15">
        <v>1139.6000000000001</v>
      </c>
      <c r="EN115" s="15">
        <v>1042.5609999999999</v>
      </c>
      <c r="EO115" s="15">
        <v>998.48566666666659</v>
      </c>
      <c r="EP115" s="15">
        <v>1019.2019999999999</v>
      </c>
      <c r="EQ115" s="15">
        <v>1067.3033333333335</v>
      </c>
      <c r="ER115" s="15">
        <v>1148.3906666666664</v>
      </c>
      <c r="ES115" s="15">
        <v>1205.6243333333334</v>
      </c>
      <c r="ET115" s="15">
        <v>1202.317</v>
      </c>
      <c r="EU115" s="15">
        <v>1144.6226666666669</v>
      </c>
      <c r="EV115" s="15">
        <v>1066.8643333333332</v>
      </c>
      <c r="EW115" s="15">
        <v>1085.7719999999999</v>
      </c>
      <c r="EX115" s="15">
        <v>1076.9723333333332</v>
      </c>
      <c r="EY115" s="15">
        <v>1068.4216666666666</v>
      </c>
      <c r="EZ115" s="15">
        <v>1002.5233333333332</v>
      </c>
      <c r="FA115" s="15">
        <v>954.57366666666667</v>
      </c>
      <c r="FB115" s="15">
        <v>922.33366666666677</v>
      </c>
      <c r="FC115" s="15">
        <v>916.54333333333341</v>
      </c>
      <c r="FD115" s="15">
        <v>909.87366666666674</v>
      </c>
      <c r="FE115" s="15">
        <v>951.52833333333331</v>
      </c>
      <c r="FF115" s="15">
        <v>956.41100000000006</v>
      </c>
      <c r="FG115" s="15">
        <v>981.66133333333346</v>
      </c>
      <c r="FH115" s="15">
        <v>999.91899999999998</v>
      </c>
      <c r="FI115" s="15">
        <v>1097.9093333333333</v>
      </c>
      <c r="FJ115" s="15">
        <v>1134.93</v>
      </c>
      <c r="FK115" s="15">
        <v>1108.722</v>
      </c>
      <c r="FL115" s="15">
        <v>999.5623333333333</v>
      </c>
      <c r="FM115" s="15">
        <v>920.10433333333322</v>
      </c>
      <c r="FN115" s="15">
        <v>911.89966666666669</v>
      </c>
      <c r="FO115" s="15">
        <v>960.09033333333321</v>
      </c>
      <c r="FP115" s="15">
        <v>1004.4853333333334</v>
      </c>
      <c r="FQ115" s="15">
        <v>1042.0133333333333</v>
      </c>
      <c r="FR115" s="15">
        <v>1041.2740000000001</v>
      </c>
      <c r="FS115" s="15">
        <v>1069.011</v>
      </c>
      <c r="FT115" s="15">
        <v>1044.604</v>
      </c>
      <c r="FU115" s="15">
        <v>1043.6506666666667</v>
      </c>
      <c r="FV115" s="15">
        <v>1061.1016666666667</v>
      </c>
      <c r="FW115" s="15">
        <v>1057.4313333333332</v>
      </c>
      <c r="FX115" s="15">
        <v>1009.2856666666665</v>
      </c>
      <c r="FY115" s="15">
        <v>933.4133333333333</v>
      </c>
      <c r="FZ115" s="15">
        <v>925.57933333333347</v>
      </c>
      <c r="GA115" s="15">
        <v>972.351</v>
      </c>
      <c r="GB115" s="15">
        <v>1006.4353333333333</v>
      </c>
      <c r="GC115" s="15">
        <v>1035.6983333333335</v>
      </c>
      <c r="GD115" s="15">
        <v>1024.5433333333333</v>
      </c>
      <c r="GE115" s="15">
        <v>1034.4636666666668</v>
      </c>
      <c r="GF115" s="15">
        <v>1016.5146666666668</v>
      </c>
      <c r="GG115" s="15">
        <v>997.03033333333349</v>
      </c>
      <c r="GH115" s="15">
        <v>993.52666666666664</v>
      </c>
      <c r="GI115" s="15">
        <v>955.15166666666664</v>
      </c>
      <c r="GJ115" s="15">
        <v>917.76366666666672</v>
      </c>
      <c r="GK115" s="15">
        <v>859.19700000000012</v>
      </c>
      <c r="GL115" s="15">
        <v>825.68666666666661</v>
      </c>
      <c r="GM115" s="15">
        <v>886.13166666666666</v>
      </c>
      <c r="GN115" s="15">
        <v>928.99499999999989</v>
      </c>
      <c r="GO115" s="15">
        <v>1035.9796666666668</v>
      </c>
      <c r="GP115" s="15">
        <v>1017.8870000000001</v>
      </c>
      <c r="GQ115" s="15">
        <v>1007.2436666666667</v>
      </c>
      <c r="GR115" s="15">
        <v>933.80433333333337</v>
      </c>
      <c r="GS115" s="15">
        <v>907.49566666666669</v>
      </c>
      <c r="GT115" s="15">
        <v>879.90500000000009</v>
      </c>
    </row>
    <row r="116" spans="1:202" x14ac:dyDescent="0.2">
      <c r="A116" s="13" t="s">
        <v>21</v>
      </c>
      <c r="B116" s="16">
        <v>195.09633333333332</v>
      </c>
      <c r="C116" s="16">
        <v>202.16899999999998</v>
      </c>
      <c r="D116" s="16">
        <v>216.09299999999999</v>
      </c>
      <c r="E116" s="16">
        <v>214.52266666666665</v>
      </c>
      <c r="F116" s="16">
        <v>211.53700000000001</v>
      </c>
      <c r="G116" s="16">
        <v>234.72199999999998</v>
      </c>
      <c r="H116" s="16">
        <v>266.39466666666664</v>
      </c>
      <c r="I116" s="16">
        <v>264.37666666666667</v>
      </c>
      <c r="J116" s="16">
        <v>246.39166666666665</v>
      </c>
      <c r="K116" s="16">
        <v>223.16099999999997</v>
      </c>
      <c r="L116" s="16">
        <v>228.90666666666667</v>
      </c>
      <c r="M116" s="16">
        <v>228.35966666666664</v>
      </c>
      <c r="N116" s="16">
        <v>243.85733333333329</v>
      </c>
      <c r="O116" s="16">
        <v>217.404</v>
      </c>
      <c r="P116" s="16">
        <v>211.90366666666668</v>
      </c>
      <c r="Q116" s="16">
        <v>192.24966666666668</v>
      </c>
      <c r="R116" s="16">
        <v>210.23400000000001</v>
      </c>
      <c r="S116" s="16">
        <v>226.53299999999999</v>
      </c>
      <c r="T116" s="16">
        <v>225.66466666666668</v>
      </c>
      <c r="U116" s="16">
        <v>228.19266666666667</v>
      </c>
      <c r="V116" s="16">
        <v>226.50433333333334</v>
      </c>
      <c r="W116" s="16">
        <v>236.47833333333332</v>
      </c>
      <c r="X116" s="16">
        <v>221.32666666666668</v>
      </c>
      <c r="Y116" s="16">
        <v>211.22133333333332</v>
      </c>
      <c r="Z116" s="16">
        <v>232.32633333333334</v>
      </c>
      <c r="AA116" s="16">
        <v>256.37533333333334</v>
      </c>
      <c r="AB116" s="16">
        <v>256.50700000000001</v>
      </c>
      <c r="AC116" s="16">
        <v>230.07566666666665</v>
      </c>
      <c r="AD116" s="16">
        <v>220.39199999999997</v>
      </c>
      <c r="AE116" s="16">
        <v>243.78066666666666</v>
      </c>
      <c r="AF116" s="16">
        <v>254.68666666666664</v>
      </c>
      <c r="AG116" s="16">
        <v>256.16266666666667</v>
      </c>
      <c r="AH116" s="16">
        <v>240.07333333333335</v>
      </c>
      <c r="AI116" s="16">
        <v>242.39</v>
      </c>
      <c r="AJ116" s="16">
        <v>232.31200000000001</v>
      </c>
      <c r="AK116" s="16">
        <v>222.02333333333334</v>
      </c>
      <c r="AL116" s="16">
        <v>218.93299999999999</v>
      </c>
      <c r="AM116" s="16">
        <v>241.25933333333333</v>
      </c>
      <c r="AN116" s="16">
        <v>248.26599999999999</v>
      </c>
      <c r="AO116" s="16">
        <v>243.08866666666668</v>
      </c>
      <c r="AP116" s="16">
        <v>234.51666666666665</v>
      </c>
      <c r="AQ116" s="16">
        <v>239.29733333333334</v>
      </c>
      <c r="AR116" s="16">
        <v>234.17266666666669</v>
      </c>
      <c r="AS116" s="16">
        <v>233.65899999999999</v>
      </c>
      <c r="AT116" s="16">
        <v>221.87466666666668</v>
      </c>
      <c r="AU116" s="16">
        <v>254.93966666666665</v>
      </c>
      <c r="AV116" s="16">
        <v>260.84533333333331</v>
      </c>
      <c r="AW116" s="16">
        <v>266.06666666666666</v>
      </c>
      <c r="AX116" s="16">
        <v>234.61166666666668</v>
      </c>
      <c r="AY116" s="16">
        <v>218.14833333333334</v>
      </c>
      <c r="AZ116" s="16">
        <v>222.01566666666668</v>
      </c>
      <c r="BA116" s="16">
        <v>237.19200000000001</v>
      </c>
      <c r="BB116" s="16">
        <v>250.61299999999997</v>
      </c>
      <c r="BC116" s="16">
        <v>256.68733333333336</v>
      </c>
      <c r="BD116" s="16">
        <v>269.95833333333331</v>
      </c>
      <c r="BE116" s="16">
        <v>260.904</v>
      </c>
      <c r="BF116" s="16">
        <v>261.71966666666668</v>
      </c>
      <c r="BG116" s="16">
        <v>242.20500000000001</v>
      </c>
      <c r="BH116" s="16">
        <v>225.41566666666665</v>
      </c>
      <c r="BI116" s="16">
        <v>220.81100000000001</v>
      </c>
      <c r="BJ116" s="16">
        <v>226.8546666666667</v>
      </c>
      <c r="BK116" s="16">
        <v>310.47933333333339</v>
      </c>
      <c r="BL116" s="16">
        <v>418.41533333333336</v>
      </c>
      <c r="BM116" s="16">
        <v>512.57033333333334</v>
      </c>
      <c r="BN116" s="16">
        <v>607.1196666666666</v>
      </c>
      <c r="BO116" s="16">
        <v>789.8516666666668</v>
      </c>
      <c r="BP116" s="16">
        <v>948.09033333333321</v>
      </c>
      <c r="BQ116" s="16">
        <v>1092.6286666666665</v>
      </c>
      <c r="BR116" s="16">
        <v>1096.921</v>
      </c>
      <c r="BS116" s="16">
        <v>1154.0873333333332</v>
      </c>
      <c r="BT116" s="16">
        <v>1126.4280000000001</v>
      </c>
      <c r="BU116" s="16">
        <v>1141.9803333333334</v>
      </c>
      <c r="BV116" s="16">
        <v>1151.9146666666668</v>
      </c>
      <c r="BW116" s="16">
        <v>1170.8746666666666</v>
      </c>
      <c r="BX116" s="16">
        <v>1220.0813333333333</v>
      </c>
      <c r="BY116" s="16">
        <v>1227.6166666666666</v>
      </c>
      <c r="BZ116" s="16">
        <v>1283.2053333333333</v>
      </c>
      <c r="CA116" s="16">
        <v>1288.0133333333333</v>
      </c>
      <c r="CB116" s="16">
        <v>1311.1333333333334</v>
      </c>
      <c r="CC116" s="16">
        <v>1341.058</v>
      </c>
      <c r="CD116" s="16">
        <v>1391.5540000000001</v>
      </c>
      <c r="CE116" s="16">
        <v>1442.4923333333334</v>
      </c>
      <c r="CF116" s="16">
        <v>1374.2036666666665</v>
      </c>
      <c r="CG116" s="16">
        <v>1286.9759999999999</v>
      </c>
      <c r="CH116" s="16">
        <v>1187.4123333333334</v>
      </c>
      <c r="CI116" s="16">
        <v>1160.2719999999999</v>
      </c>
      <c r="CJ116" s="16">
        <v>1154.3113333333333</v>
      </c>
      <c r="CK116" s="16">
        <v>1110.0550000000001</v>
      </c>
      <c r="CL116" s="16">
        <v>1123.3239999999998</v>
      </c>
      <c r="CM116" s="16">
        <v>1137.521</v>
      </c>
      <c r="CN116" s="16">
        <v>1173.1886666666667</v>
      </c>
      <c r="CO116" s="16">
        <v>1175.4406666666666</v>
      </c>
      <c r="CP116" s="16">
        <v>1095.146</v>
      </c>
      <c r="CQ116" s="16">
        <v>1057.5866666666668</v>
      </c>
      <c r="CR116" s="16">
        <v>1024.0826666666669</v>
      </c>
      <c r="CS116" s="16">
        <v>1046.2479999999998</v>
      </c>
      <c r="CT116" s="16">
        <v>1064.6913333333334</v>
      </c>
      <c r="CU116" s="16">
        <v>1082.0203333333334</v>
      </c>
      <c r="CV116" s="16">
        <v>1097.7413333333334</v>
      </c>
      <c r="CW116" s="16">
        <v>1108.5406666666665</v>
      </c>
      <c r="CX116" s="16">
        <v>1139.643</v>
      </c>
      <c r="CY116" s="16">
        <v>1124.4069999999999</v>
      </c>
      <c r="CZ116" s="16">
        <v>1141.4880000000001</v>
      </c>
      <c r="DA116" s="16">
        <v>1188.1189999999999</v>
      </c>
      <c r="DB116" s="16">
        <v>1246.3493333333333</v>
      </c>
      <c r="DC116" s="16">
        <v>1272.2993333333334</v>
      </c>
      <c r="DD116" s="16">
        <v>1279.7453333333333</v>
      </c>
      <c r="DE116" s="16">
        <v>1297.7386666666666</v>
      </c>
      <c r="DF116" s="16">
        <v>1307.8666666666666</v>
      </c>
      <c r="DG116" s="16">
        <v>1330.9493333333332</v>
      </c>
      <c r="DH116" s="16">
        <v>1334.2626666666667</v>
      </c>
      <c r="DI116" s="16">
        <v>1355.1386666666667</v>
      </c>
      <c r="DJ116" s="16">
        <v>1347.8029999999999</v>
      </c>
      <c r="DK116" s="16">
        <v>1390.9369999999999</v>
      </c>
      <c r="DL116" s="16">
        <v>1437.4506666666666</v>
      </c>
      <c r="DM116" s="16">
        <v>1494.566</v>
      </c>
      <c r="DN116" s="16">
        <v>1526.1953333333331</v>
      </c>
      <c r="DO116" s="16">
        <v>1478.2149999999999</v>
      </c>
      <c r="DP116" s="16">
        <v>1359.8329999999999</v>
      </c>
      <c r="DQ116" s="16">
        <v>1319.4046666666666</v>
      </c>
      <c r="DR116" s="16">
        <v>1365.5150000000001</v>
      </c>
      <c r="DS116" s="16">
        <v>1406.7806666666668</v>
      </c>
      <c r="DT116" s="16">
        <v>1387.7943333333333</v>
      </c>
      <c r="DU116" s="16">
        <v>1372.4266666666665</v>
      </c>
      <c r="DV116" s="16">
        <v>1365.1073333333334</v>
      </c>
      <c r="DW116" s="16">
        <v>1366.8603333333333</v>
      </c>
      <c r="DX116" s="16">
        <v>1396.9793333333334</v>
      </c>
      <c r="DY116" s="16">
        <v>1504.1396666666667</v>
      </c>
      <c r="DZ116" s="16">
        <v>1578.6509999999998</v>
      </c>
      <c r="EA116" s="16">
        <v>1594.9166666666667</v>
      </c>
      <c r="EB116" s="16">
        <v>1494.6919999999998</v>
      </c>
      <c r="EC116" s="16">
        <v>1461.900333333333</v>
      </c>
      <c r="ED116" s="16">
        <v>1372.2213333333332</v>
      </c>
      <c r="EE116" s="16">
        <v>1430.6083333333333</v>
      </c>
      <c r="EF116" s="16">
        <v>1464.009</v>
      </c>
      <c r="EG116" s="16">
        <v>1545.2096666666666</v>
      </c>
      <c r="EH116" s="16">
        <v>1537.4553333333333</v>
      </c>
      <c r="EI116" s="16">
        <v>1510.4526666666668</v>
      </c>
      <c r="EJ116" s="16">
        <v>1500.5140000000001</v>
      </c>
      <c r="EK116" s="16">
        <v>1552.9043333333332</v>
      </c>
      <c r="EL116" s="16">
        <v>1578.8043333333333</v>
      </c>
      <c r="EM116" s="16">
        <v>1579.9026666666668</v>
      </c>
      <c r="EN116" s="16">
        <v>1488.9456666666665</v>
      </c>
      <c r="EO116" s="16">
        <v>1430.8686666666665</v>
      </c>
      <c r="EP116" s="16">
        <v>1384.9899999999998</v>
      </c>
      <c r="EQ116" s="16">
        <v>1458.3313333333333</v>
      </c>
      <c r="ER116" s="16">
        <v>1550.7896666666666</v>
      </c>
      <c r="ES116" s="16">
        <v>1635.1183333333331</v>
      </c>
      <c r="ET116" s="16">
        <v>1605.2853333333333</v>
      </c>
      <c r="EU116" s="16">
        <v>1574.6363333333331</v>
      </c>
      <c r="EV116" s="16">
        <v>1481.7809999999999</v>
      </c>
      <c r="EW116" s="16">
        <v>1535.7300000000002</v>
      </c>
      <c r="EX116" s="16">
        <v>1518.5906666666667</v>
      </c>
      <c r="EY116" s="16">
        <v>1568.9343333333334</v>
      </c>
      <c r="EZ116" s="16">
        <v>1459.8746666666666</v>
      </c>
      <c r="FA116" s="16">
        <v>1404.0496666666666</v>
      </c>
      <c r="FB116" s="16">
        <v>1347.6336666666666</v>
      </c>
      <c r="FC116" s="16">
        <v>1350.3589999999999</v>
      </c>
      <c r="FD116" s="16">
        <v>1359.89</v>
      </c>
      <c r="FE116" s="16">
        <v>1405.1826666666666</v>
      </c>
      <c r="FF116" s="16">
        <v>1425.009</v>
      </c>
      <c r="FG116" s="16">
        <v>1423.0836666666667</v>
      </c>
      <c r="FH116" s="16">
        <v>1458.6329999999998</v>
      </c>
      <c r="FI116" s="16">
        <v>1562.2806666666665</v>
      </c>
      <c r="FJ116" s="16">
        <v>1653.3936666666666</v>
      </c>
      <c r="FK116" s="16">
        <v>1687.8509999999999</v>
      </c>
      <c r="FL116" s="16">
        <v>1599.9009999999998</v>
      </c>
      <c r="FM116" s="16">
        <v>1532.2583333333332</v>
      </c>
      <c r="FN116" s="16">
        <v>1465.7270000000001</v>
      </c>
      <c r="FO116" s="16">
        <v>1470.8526666666667</v>
      </c>
      <c r="FP116" s="16">
        <v>1447.7456666666667</v>
      </c>
      <c r="FQ116" s="16">
        <v>1447.6233333333332</v>
      </c>
      <c r="FR116" s="16">
        <v>1471.8986666666667</v>
      </c>
      <c r="FS116" s="16">
        <v>1501.8713333333333</v>
      </c>
      <c r="FT116" s="16">
        <v>1506.973</v>
      </c>
      <c r="FU116" s="16">
        <v>1536.1733333333332</v>
      </c>
      <c r="FV116" s="16">
        <v>1600.231</v>
      </c>
      <c r="FW116" s="16">
        <v>1618.1670000000001</v>
      </c>
      <c r="FX116" s="16">
        <v>1526.3216666666667</v>
      </c>
      <c r="FY116" s="16">
        <v>1419.4380000000001</v>
      </c>
      <c r="FZ116" s="16">
        <v>1455.8016666666665</v>
      </c>
      <c r="GA116" s="16">
        <v>1549.1236666666666</v>
      </c>
      <c r="GB116" s="16">
        <v>1679.501</v>
      </c>
      <c r="GC116" s="16">
        <v>1675.8096666666668</v>
      </c>
      <c r="GD116" s="16">
        <v>1635.8156666666666</v>
      </c>
      <c r="GE116" s="16">
        <v>1581.3779999999999</v>
      </c>
      <c r="GF116" s="16">
        <v>1553.1366666666665</v>
      </c>
      <c r="GG116" s="16">
        <v>1580.2786666666664</v>
      </c>
      <c r="GH116" s="16">
        <v>1581.9880000000001</v>
      </c>
      <c r="GI116" s="16">
        <v>1563.3323333333335</v>
      </c>
      <c r="GJ116" s="16">
        <v>1477.5666666666666</v>
      </c>
      <c r="GK116" s="16">
        <v>1393.9763333333333</v>
      </c>
      <c r="GL116" s="16">
        <v>1336.5806666666665</v>
      </c>
      <c r="GM116" s="16">
        <v>1402.1186666666665</v>
      </c>
      <c r="GN116" s="16">
        <v>1435.1109999999999</v>
      </c>
      <c r="GO116" s="16">
        <v>1531.6146666666666</v>
      </c>
      <c r="GP116" s="16">
        <v>1491.8546666666664</v>
      </c>
      <c r="GQ116" s="16">
        <v>1469.2256666666665</v>
      </c>
      <c r="GR116" s="16">
        <v>1401.6486666666667</v>
      </c>
      <c r="GS116" s="16">
        <v>1407.5260000000001</v>
      </c>
      <c r="GT116" s="16">
        <v>1417.7816666666668</v>
      </c>
    </row>
    <row r="117" spans="1:202" s="17" customFormat="1" x14ac:dyDescent="0.2">
      <c r="A117" s="14" t="s">
        <v>22</v>
      </c>
      <c r="B117" s="15">
        <v>1324.0429999999999</v>
      </c>
      <c r="C117" s="15">
        <v>1291.3996666666667</v>
      </c>
      <c r="D117" s="15">
        <v>1233.2903333333331</v>
      </c>
      <c r="E117" s="15">
        <v>1200.6180000000002</v>
      </c>
      <c r="F117" s="15">
        <v>1313.3516666666667</v>
      </c>
      <c r="G117" s="15">
        <v>1394.664</v>
      </c>
      <c r="H117" s="15">
        <v>1521.7839999999999</v>
      </c>
      <c r="I117" s="15">
        <v>1493.3713333333333</v>
      </c>
      <c r="J117" s="15">
        <v>1561.366</v>
      </c>
      <c r="K117" s="15">
        <v>1570.8836666666666</v>
      </c>
      <c r="L117" s="15">
        <v>1571.6279999999999</v>
      </c>
      <c r="M117" s="15">
        <v>1503.1943333333336</v>
      </c>
      <c r="N117" s="15">
        <v>1491.8286666666665</v>
      </c>
      <c r="O117" s="15">
        <v>1510.0146666666667</v>
      </c>
      <c r="P117" s="15">
        <v>1565.7596666666668</v>
      </c>
      <c r="Q117" s="15">
        <v>1593.9573333333335</v>
      </c>
      <c r="R117" s="15">
        <v>1618.0613333333333</v>
      </c>
      <c r="S117" s="15">
        <v>1668.5346666666667</v>
      </c>
      <c r="T117" s="15">
        <v>1689.182</v>
      </c>
      <c r="U117" s="15">
        <v>1736.4796666666668</v>
      </c>
      <c r="V117" s="15">
        <v>1715.0713333333333</v>
      </c>
      <c r="W117" s="15">
        <v>1663.1636666666666</v>
      </c>
      <c r="X117" s="15">
        <v>1546.7713333333334</v>
      </c>
      <c r="Y117" s="15">
        <v>1484.0050000000001</v>
      </c>
      <c r="Z117" s="15">
        <v>1487.5166666666667</v>
      </c>
      <c r="AA117" s="15">
        <v>1608.2246666666667</v>
      </c>
      <c r="AB117" s="15">
        <v>1645.5456666666669</v>
      </c>
      <c r="AC117" s="15">
        <v>1674.3609999999999</v>
      </c>
      <c r="AD117" s="15">
        <v>1635.2033333333336</v>
      </c>
      <c r="AE117" s="15">
        <v>1633.4063333333334</v>
      </c>
      <c r="AF117" s="15">
        <v>1673.7093333333332</v>
      </c>
      <c r="AG117" s="15">
        <v>1707.3323333333335</v>
      </c>
      <c r="AH117" s="15">
        <v>1782.6616666666669</v>
      </c>
      <c r="AI117" s="15">
        <v>1742.8726666666669</v>
      </c>
      <c r="AJ117" s="15">
        <v>1630.6483333333333</v>
      </c>
      <c r="AK117" s="15">
        <v>1510.972</v>
      </c>
      <c r="AL117" s="15">
        <v>1461.9269999999999</v>
      </c>
      <c r="AM117" s="15">
        <v>1527.2646666666667</v>
      </c>
      <c r="AN117" s="15">
        <v>1575.9653333333335</v>
      </c>
      <c r="AO117" s="15">
        <v>1563.4189999999999</v>
      </c>
      <c r="AP117" s="15">
        <v>1544.3910000000003</v>
      </c>
      <c r="AQ117" s="15">
        <v>1506.0416666666667</v>
      </c>
      <c r="AR117" s="15">
        <v>1525.5763333333334</v>
      </c>
      <c r="AS117" s="15">
        <v>1534.5386666666666</v>
      </c>
      <c r="AT117" s="15">
        <v>1572.6496666666669</v>
      </c>
      <c r="AU117" s="15">
        <v>1586.472</v>
      </c>
      <c r="AV117" s="15">
        <v>1556.8276666666668</v>
      </c>
      <c r="AW117" s="15">
        <v>1541.3813333333335</v>
      </c>
      <c r="AX117" s="15">
        <v>1536.0339999999999</v>
      </c>
      <c r="AY117" s="15">
        <v>1554.3779999999999</v>
      </c>
      <c r="AZ117" s="15">
        <v>1600.838</v>
      </c>
      <c r="BA117" s="15">
        <v>1619.3316666666667</v>
      </c>
      <c r="BB117" s="15">
        <v>1710.8296666666665</v>
      </c>
      <c r="BC117" s="15">
        <v>1692.6676666666665</v>
      </c>
      <c r="BD117" s="15">
        <v>1763.2239999999999</v>
      </c>
      <c r="BE117" s="15">
        <v>1751.4726666666666</v>
      </c>
      <c r="BF117" s="15">
        <v>1756.7923333333335</v>
      </c>
      <c r="BG117" s="15">
        <v>1752.0316666666668</v>
      </c>
      <c r="BH117" s="15">
        <v>1639.7250000000001</v>
      </c>
      <c r="BI117" s="15">
        <v>1657.0736666666664</v>
      </c>
      <c r="BJ117" s="15">
        <v>1616.7933333333333</v>
      </c>
      <c r="BK117" s="15">
        <v>1698.0840000000001</v>
      </c>
      <c r="BL117" s="15">
        <v>1763.1733333333334</v>
      </c>
      <c r="BM117" s="15">
        <v>1827.0306666666668</v>
      </c>
      <c r="BN117" s="15">
        <v>1784.771</v>
      </c>
      <c r="BO117" s="15">
        <v>1899.1543333333332</v>
      </c>
      <c r="BP117" s="15">
        <v>1878.2746666666669</v>
      </c>
      <c r="BQ117" s="15">
        <v>2016.4390000000001</v>
      </c>
      <c r="BR117" s="15">
        <v>1864.107</v>
      </c>
      <c r="BS117" s="15">
        <v>1877.9513333333332</v>
      </c>
      <c r="BT117" s="15">
        <v>1750.6596666666667</v>
      </c>
      <c r="BU117" s="15">
        <v>1758.3073333333334</v>
      </c>
      <c r="BV117" s="15">
        <v>1778.4556666666667</v>
      </c>
      <c r="BW117" s="15">
        <v>1860.3373333333332</v>
      </c>
      <c r="BX117" s="15">
        <v>1898.7476666666669</v>
      </c>
      <c r="BY117" s="15">
        <v>1909.798</v>
      </c>
      <c r="BZ117" s="15">
        <v>1971.5119999999999</v>
      </c>
      <c r="CA117" s="15">
        <v>1997.2976666666666</v>
      </c>
      <c r="CB117" s="15">
        <v>2027.5129999999999</v>
      </c>
      <c r="CC117" s="15">
        <v>2084.2199999999998</v>
      </c>
      <c r="CD117" s="15">
        <v>2093.3253333333337</v>
      </c>
      <c r="CE117" s="15">
        <v>2127.9169999999999</v>
      </c>
      <c r="CF117" s="15">
        <v>1976.876</v>
      </c>
      <c r="CG117" s="15">
        <v>1918.9159999999999</v>
      </c>
      <c r="CH117" s="15">
        <v>1801.9133333333332</v>
      </c>
      <c r="CI117" s="15">
        <v>1788.0619999999999</v>
      </c>
      <c r="CJ117" s="15">
        <v>1756.7036666666665</v>
      </c>
      <c r="CK117" s="15">
        <v>1711.5053333333333</v>
      </c>
      <c r="CL117" s="15">
        <v>1710.0939999999998</v>
      </c>
      <c r="CM117" s="15">
        <v>1713.2789999999998</v>
      </c>
      <c r="CN117" s="15">
        <v>1751.5720000000001</v>
      </c>
      <c r="CO117" s="15">
        <v>1784.3063333333332</v>
      </c>
      <c r="CP117" s="15">
        <v>1719.0650000000003</v>
      </c>
      <c r="CQ117" s="15">
        <v>1649.9953333333335</v>
      </c>
      <c r="CR117" s="15">
        <v>1626.643</v>
      </c>
      <c r="CS117" s="15">
        <v>1680.5326666666667</v>
      </c>
      <c r="CT117" s="15">
        <v>1736.7186666666666</v>
      </c>
      <c r="CU117" s="15">
        <v>1789.0159999999998</v>
      </c>
      <c r="CV117" s="15">
        <v>1838.5140000000001</v>
      </c>
      <c r="CW117" s="15">
        <v>1848.3166666666666</v>
      </c>
      <c r="CX117" s="15">
        <v>1857.2696666666664</v>
      </c>
      <c r="CY117" s="15">
        <v>1795.3119999999999</v>
      </c>
      <c r="CZ117" s="15">
        <v>1807.3906666666664</v>
      </c>
      <c r="DA117" s="15">
        <v>1845.548</v>
      </c>
      <c r="DB117" s="15">
        <v>1947.8086666666666</v>
      </c>
      <c r="DC117" s="15">
        <v>1991.2696666666664</v>
      </c>
      <c r="DD117" s="15">
        <v>1971.4086666666669</v>
      </c>
      <c r="DE117" s="15">
        <v>1955.7390000000003</v>
      </c>
      <c r="DF117" s="15">
        <v>1968.1796666666667</v>
      </c>
      <c r="DG117" s="15">
        <v>2066.4466666666667</v>
      </c>
      <c r="DH117" s="15">
        <v>2120.4639999999999</v>
      </c>
      <c r="DI117" s="15">
        <v>2185.9410000000003</v>
      </c>
      <c r="DJ117" s="15">
        <v>2180.8383333333336</v>
      </c>
      <c r="DK117" s="15">
        <v>2198.5086666666666</v>
      </c>
      <c r="DL117" s="15">
        <v>2238.8736666666664</v>
      </c>
      <c r="DM117" s="15">
        <v>2287.8530000000001</v>
      </c>
      <c r="DN117" s="15">
        <v>2343.4873333333335</v>
      </c>
      <c r="DO117" s="15">
        <v>2284.6383333333333</v>
      </c>
      <c r="DP117" s="15">
        <v>2144.6736666666666</v>
      </c>
      <c r="DQ117" s="15">
        <v>2066.335</v>
      </c>
      <c r="DR117" s="15">
        <v>2090.2060000000001</v>
      </c>
      <c r="DS117" s="15">
        <v>2148.3319999999999</v>
      </c>
      <c r="DT117" s="15">
        <v>2159.2106666666664</v>
      </c>
      <c r="DU117" s="15">
        <v>2168.6946666666668</v>
      </c>
      <c r="DV117" s="15">
        <v>2152.9853333333335</v>
      </c>
      <c r="DW117" s="15">
        <v>2114.1753333333331</v>
      </c>
      <c r="DX117" s="15">
        <v>2138.6816666666668</v>
      </c>
      <c r="DY117" s="15">
        <v>2263.0733333333333</v>
      </c>
      <c r="DZ117" s="15">
        <v>2394.6433333333334</v>
      </c>
      <c r="EA117" s="15">
        <v>2396.8756666666668</v>
      </c>
      <c r="EB117" s="15">
        <v>2267.762666666667</v>
      </c>
      <c r="EC117" s="15">
        <v>2213.6709999999998</v>
      </c>
      <c r="ED117" s="15">
        <v>2155.2240000000002</v>
      </c>
      <c r="EE117" s="15">
        <v>2223.896666666667</v>
      </c>
      <c r="EF117" s="15">
        <v>2265.4703333333332</v>
      </c>
      <c r="EG117" s="15">
        <v>2350.6746666666668</v>
      </c>
      <c r="EH117" s="15">
        <v>2359.7776666666664</v>
      </c>
      <c r="EI117" s="15">
        <v>2312.3783333333336</v>
      </c>
      <c r="EJ117" s="15">
        <v>2307.145</v>
      </c>
      <c r="EK117" s="15">
        <v>2383.3726666666666</v>
      </c>
      <c r="EL117" s="15">
        <v>2435.0250000000001</v>
      </c>
      <c r="EM117" s="15">
        <v>2393.277</v>
      </c>
      <c r="EN117" s="15">
        <v>2219.8403333333331</v>
      </c>
      <c r="EO117" s="15">
        <v>2137.1610000000001</v>
      </c>
      <c r="EP117" s="15">
        <v>2102.7486666666664</v>
      </c>
      <c r="EQ117" s="15">
        <v>2218.8650000000002</v>
      </c>
      <c r="ER117" s="15">
        <v>2304.4526666666666</v>
      </c>
      <c r="ES117" s="15">
        <v>2377.2399999999998</v>
      </c>
      <c r="ET117" s="15">
        <v>2328.7156666666665</v>
      </c>
      <c r="EU117" s="15">
        <v>2288.308</v>
      </c>
      <c r="EV117" s="15">
        <v>2185.6833333333329</v>
      </c>
      <c r="EW117" s="15">
        <v>2262.7123333333334</v>
      </c>
      <c r="EX117" s="15">
        <v>2251.5889999999999</v>
      </c>
      <c r="EY117" s="15">
        <v>2287.5196666666666</v>
      </c>
      <c r="EZ117" s="15">
        <v>2155.0309999999999</v>
      </c>
      <c r="FA117" s="15">
        <v>2092.8406666666665</v>
      </c>
      <c r="FB117" s="15">
        <v>2055.0296666666668</v>
      </c>
      <c r="FC117" s="15">
        <v>2019.2116666666668</v>
      </c>
      <c r="FD117" s="15">
        <v>2055.1569999999997</v>
      </c>
      <c r="FE117" s="15">
        <v>2101.8973333333329</v>
      </c>
      <c r="FF117" s="15">
        <v>2130.1443333333332</v>
      </c>
      <c r="FG117" s="15">
        <v>2077.7303333333334</v>
      </c>
      <c r="FH117" s="15">
        <v>2123.4323333333336</v>
      </c>
      <c r="FI117" s="15">
        <v>2320.7910000000002</v>
      </c>
      <c r="FJ117" s="15">
        <v>2473.5243333333333</v>
      </c>
      <c r="FK117" s="15">
        <v>2467.81</v>
      </c>
      <c r="FL117" s="15">
        <v>2262.181</v>
      </c>
      <c r="FM117" s="15">
        <v>2126.6799999999998</v>
      </c>
      <c r="FN117" s="15">
        <v>2072.844333333333</v>
      </c>
      <c r="FO117" s="15">
        <v>2134.1930000000002</v>
      </c>
      <c r="FP117" s="15">
        <v>2145.6990000000001</v>
      </c>
      <c r="FQ117" s="15">
        <v>2182.0566666666668</v>
      </c>
      <c r="FR117" s="15">
        <v>2201.73</v>
      </c>
      <c r="FS117" s="15">
        <v>2239.5889999999999</v>
      </c>
      <c r="FT117" s="15">
        <v>2218.6370000000002</v>
      </c>
      <c r="FU117" s="15">
        <v>2280.4776666666667</v>
      </c>
      <c r="FV117" s="15">
        <v>2345.5500000000002</v>
      </c>
      <c r="FW117" s="15">
        <v>2372.1666666666665</v>
      </c>
      <c r="FX117" s="15">
        <v>2199.6086666666665</v>
      </c>
      <c r="FY117" s="15">
        <v>2056.8833333333332</v>
      </c>
      <c r="FZ117" s="15">
        <v>2073.1266666666666</v>
      </c>
      <c r="GA117" s="15">
        <v>2182.4413333333337</v>
      </c>
      <c r="GB117" s="15">
        <v>2273.4390000000003</v>
      </c>
      <c r="GC117" s="15">
        <v>2233.3063333333334</v>
      </c>
      <c r="GD117" s="15">
        <v>2161.1356666666666</v>
      </c>
      <c r="GE117" s="15">
        <v>2127.0626666666667</v>
      </c>
      <c r="GF117" s="15">
        <v>2094.7206666666666</v>
      </c>
      <c r="GG117" s="15">
        <v>2143.4666666666667</v>
      </c>
      <c r="GH117" s="15">
        <v>2146.6333333333337</v>
      </c>
      <c r="GI117" s="15">
        <v>2140.5419999999999</v>
      </c>
      <c r="GJ117" s="15">
        <v>2045.4669999999999</v>
      </c>
      <c r="GK117" s="15">
        <v>1972.2166666666665</v>
      </c>
      <c r="GL117" s="15">
        <v>1911.7803333333331</v>
      </c>
      <c r="GM117" s="15">
        <v>1999.4159999999999</v>
      </c>
      <c r="GN117" s="15">
        <v>2030.9013333333332</v>
      </c>
      <c r="GO117" s="15">
        <v>2155.9230000000002</v>
      </c>
      <c r="GP117" s="15">
        <v>2139.0266666666666</v>
      </c>
      <c r="GQ117" s="15">
        <v>2150.4353333333333</v>
      </c>
      <c r="GR117" s="15">
        <v>2091.0209999999997</v>
      </c>
      <c r="GS117" s="15">
        <v>2085.3246666666669</v>
      </c>
      <c r="GT117" s="15">
        <v>2106.2559999999999</v>
      </c>
    </row>
    <row r="118" spans="1:202" x14ac:dyDescent="0.2">
      <c r="A118" s="13" t="s">
        <v>33</v>
      </c>
      <c r="B118" s="18">
        <v>744.4376666666667</v>
      </c>
      <c r="C118" s="18">
        <v>702.33199999999999</v>
      </c>
      <c r="D118" s="18">
        <v>671.14300000000003</v>
      </c>
      <c r="E118" s="18">
        <v>630.99599999999998</v>
      </c>
      <c r="F118" s="18">
        <v>737.71400000000006</v>
      </c>
      <c r="G118" s="18">
        <v>763.50399999999991</v>
      </c>
      <c r="H118" s="18">
        <v>817.64766666666674</v>
      </c>
      <c r="I118" s="18">
        <v>750.10333333333335</v>
      </c>
      <c r="J118" s="18">
        <v>776.37466666666671</v>
      </c>
      <c r="K118" s="18">
        <v>712.93433333333326</v>
      </c>
      <c r="L118" s="18">
        <v>748.39933333333329</v>
      </c>
      <c r="M118" s="18">
        <v>771.40099999999995</v>
      </c>
      <c r="N118" s="18">
        <v>862.62166666666678</v>
      </c>
      <c r="O118" s="18">
        <v>850.41233333333332</v>
      </c>
      <c r="P118" s="18">
        <v>828.03333333333342</v>
      </c>
      <c r="Q118" s="18">
        <v>804.29000000000008</v>
      </c>
      <c r="R118" s="18">
        <v>817.33333333333337</v>
      </c>
      <c r="S118" s="18">
        <v>860.39466666666669</v>
      </c>
      <c r="T118" s="18">
        <v>898.66566666666677</v>
      </c>
      <c r="U118" s="18">
        <v>866.85966666666673</v>
      </c>
      <c r="V118" s="18">
        <v>806.30200000000002</v>
      </c>
      <c r="W118" s="18">
        <v>744.95533333333333</v>
      </c>
      <c r="X118" s="18">
        <v>752.07533333333333</v>
      </c>
      <c r="Y118" s="18">
        <v>764.76833333333343</v>
      </c>
      <c r="Z118" s="18">
        <v>776.50066666666669</v>
      </c>
      <c r="AA118" s="18">
        <v>803.79133333333345</v>
      </c>
      <c r="AB118" s="18">
        <v>832.78499999999997</v>
      </c>
      <c r="AC118" s="18">
        <v>863.07499999999993</v>
      </c>
      <c r="AD118" s="18">
        <v>868.18333333333328</v>
      </c>
      <c r="AE118" s="18">
        <v>887.41199999999992</v>
      </c>
      <c r="AF118" s="18">
        <v>923.02766666666673</v>
      </c>
      <c r="AG118" s="18">
        <v>881.00366666666685</v>
      </c>
      <c r="AH118" s="18">
        <v>839.18866666666656</v>
      </c>
      <c r="AI118" s="18">
        <v>758.64566666666667</v>
      </c>
      <c r="AJ118" s="18">
        <v>739.17433333333338</v>
      </c>
      <c r="AK118" s="18">
        <v>729.19633333333331</v>
      </c>
      <c r="AL118" s="18">
        <v>741.68799999999999</v>
      </c>
      <c r="AM118" s="18">
        <v>814.55133333333333</v>
      </c>
      <c r="AN118" s="18">
        <v>845.23</v>
      </c>
      <c r="AO118" s="18">
        <v>819.22833333333335</v>
      </c>
      <c r="AP118" s="18">
        <v>813.93</v>
      </c>
      <c r="AQ118" s="18">
        <v>809.625</v>
      </c>
      <c r="AR118" s="18">
        <v>895.77766666666673</v>
      </c>
      <c r="AS118" s="18">
        <v>845.45033333333322</v>
      </c>
      <c r="AT118" s="18">
        <v>801.03300000000002</v>
      </c>
      <c r="AU118" s="18">
        <v>707.96533333333343</v>
      </c>
      <c r="AV118" s="18">
        <v>717.03600000000006</v>
      </c>
      <c r="AW118" s="18">
        <v>747.04433333333327</v>
      </c>
      <c r="AX118" s="18">
        <v>794.79500000000007</v>
      </c>
      <c r="AY118" s="18">
        <v>796.49099999999999</v>
      </c>
      <c r="AZ118" s="18">
        <v>798.4706666666666</v>
      </c>
      <c r="BA118" s="18">
        <v>798.51599999999996</v>
      </c>
      <c r="BB118" s="18">
        <v>878.79499999999996</v>
      </c>
      <c r="BC118" s="18">
        <v>904.52766666666673</v>
      </c>
      <c r="BD118" s="18">
        <v>959.16833333333341</v>
      </c>
      <c r="BE118" s="18">
        <v>861.89166666666677</v>
      </c>
      <c r="BF118" s="18">
        <v>797.73866666666663</v>
      </c>
      <c r="BG118" s="18">
        <v>712.5386666666667</v>
      </c>
      <c r="BH118" s="18">
        <v>714.29799999999989</v>
      </c>
      <c r="BI118" s="18">
        <v>768.94433333333325</v>
      </c>
      <c r="BJ118" s="18">
        <v>860.89366666666672</v>
      </c>
      <c r="BK118" s="18">
        <v>900.53699999999992</v>
      </c>
      <c r="BL118" s="18">
        <v>916.649</v>
      </c>
      <c r="BM118" s="18">
        <v>910.33933333333334</v>
      </c>
      <c r="BN118" s="18">
        <v>858.15599999999995</v>
      </c>
      <c r="BO118" s="18">
        <v>828.6636666666667</v>
      </c>
      <c r="BP118" s="18">
        <v>703.05200000000002</v>
      </c>
      <c r="BQ118" s="18">
        <v>693.82966666666664</v>
      </c>
      <c r="BR118" s="18">
        <v>612.34666666666669</v>
      </c>
      <c r="BS118" s="18">
        <v>590.31666666666672</v>
      </c>
      <c r="BT118" s="18">
        <v>550.16100000000006</v>
      </c>
      <c r="BU118" s="18">
        <v>569.39400000000012</v>
      </c>
      <c r="BV118" s="18">
        <v>603.01766666666663</v>
      </c>
      <c r="BW118" s="18">
        <v>637.52</v>
      </c>
      <c r="BX118" s="18">
        <v>636.02799999999991</v>
      </c>
      <c r="BY118" s="18">
        <v>639.10366666666664</v>
      </c>
      <c r="BZ118" s="18">
        <v>658.27666666666664</v>
      </c>
      <c r="CA118" s="18">
        <v>675.99599999999998</v>
      </c>
      <c r="CB118" s="18">
        <v>676.51700000000005</v>
      </c>
      <c r="CC118" s="18">
        <v>674.93533333333335</v>
      </c>
      <c r="CD118" s="18">
        <v>686.13633333333337</v>
      </c>
      <c r="CE118" s="18">
        <v>710.26699999999994</v>
      </c>
      <c r="CF118" s="18">
        <v>720.25933333333342</v>
      </c>
      <c r="CG118" s="18">
        <v>744.88900000000001</v>
      </c>
      <c r="CH118" s="18">
        <v>774.09533333333331</v>
      </c>
      <c r="CI118" s="18">
        <v>740.76599999999996</v>
      </c>
      <c r="CJ118" s="18">
        <v>701.428</v>
      </c>
      <c r="CK118" s="18">
        <v>650.0186666666666</v>
      </c>
      <c r="CL118" s="18">
        <v>675.63400000000001</v>
      </c>
      <c r="CM118" s="18">
        <v>690.32966666666664</v>
      </c>
      <c r="CN118" s="18">
        <v>739.01933333333329</v>
      </c>
      <c r="CO118" s="18">
        <v>759.18433333333326</v>
      </c>
      <c r="CP118" s="18">
        <v>740.76033333333328</v>
      </c>
      <c r="CQ118" s="18">
        <v>707.38566666666668</v>
      </c>
      <c r="CR118" s="18">
        <v>676.88</v>
      </c>
      <c r="CS118" s="18">
        <v>711.46233333333328</v>
      </c>
      <c r="CT118" s="18">
        <v>745.19633333333331</v>
      </c>
      <c r="CU118" s="18">
        <v>820.90366666666671</v>
      </c>
      <c r="CV118" s="18">
        <v>864.88366666666661</v>
      </c>
      <c r="CW118" s="18">
        <v>920.34700000000009</v>
      </c>
      <c r="CX118" s="18">
        <v>906.75033333333329</v>
      </c>
      <c r="CY118" s="18">
        <v>886.50633333333326</v>
      </c>
      <c r="CZ118" s="18">
        <v>865.84400000000005</v>
      </c>
      <c r="DA118" s="18">
        <v>899.30166666666673</v>
      </c>
      <c r="DB118" s="18">
        <v>892.52</v>
      </c>
      <c r="DC118" s="18">
        <v>881.13366666666661</v>
      </c>
      <c r="DD118" s="18">
        <v>887.3843333333333</v>
      </c>
      <c r="DE118" s="18">
        <v>927.46500000000003</v>
      </c>
      <c r="DF118" s="18">
        <v>965.44599999999991</v>
      </c>
      <c r="DG118" s="18">
        <v>984.75166666666667</v>
      </c>
      <c r="DH118" s="18">
        <v>1000.9966666666666</v>
      </c>
      <c r="DI118" s="18">
        <v>1015.611</v>
      </c>
      <c r="DJ118" s="18">
        <v>1039.51</v>
      </c>
      <c r="DK118" s="18">
        <v>1069.3193333333331</v>
      </c>
      <c r="DL118" s="18">
        <v>1073.692</v>
      </c>
      <c r="DM118" s="18">
        <v>1099.8926666666666</v>
      </c>
      <c r="DN118" s="18">
        <v>1108.0573333333334</v>
      </c>
      <c r="DO118" s="18">
        <v>1087.6210000000001</v>
      </c>
      <c r="DP118" s="18">
        <v>1000.1723333333333</v>
      </c>
      <c r="DQ118" s="18">
        <v>987.59066666666661</v>
      </c>
      <c r="DR118" s="18">
        <v>1008.5756666666666</v>
      </c>
      <c r="DS118" s="18">
        <v>1049.6289999999999</v>
      </c>
      <c r="DT118" s="18">
        <v>1023.0373333333333</v>
      </c>
      <c r="DU118" s="18">
        <v>1009.4643333333333</v>
      </c>
      <c r="DV118" s="18">
        <v>1007.1353333333333</v>
      </c>
      <c r="DW118" s="18">
        <v>984.02466666666669</v>
      </c>
      <c r="DX118" s="18">
        <v>989.71999999999991</v>
      </c>
      <c r="DY118" s="18">
        <v>1018.7089999999999</v>
      </c>
      <c r="DZ118" s="18">
        <v>1079.2436666666665</v>
      </c>
      <c r="EA118" s="18">
        <v>1076.8976666666667</v>
      </c>
      <c r="EB118" s="18">
        <v>1020.0513333333333</v>
      </c>
      <c r="EC118" s="18">
        <v>1003.3703333333333</v>
      </c>
      <c r="ED118" s="18">
        <v>1004.6646666666667</v>
      </c>
      <c r="EE118" s="18">
        <v>1060.8203333333333</v>
      </c>
      <c r="EF118" s="18">
        <v>1088.4283333333333</v>
      </c>
      <c r="EG118" s="18">
        <v>1119.0523333333333</v>
      </c>
      <c r="EH118" s="18">
        <v>1097.8189999999997</v>
      </c>
      <c r="EI118" s="18">
        <v>1052.8673333333334</v>
      </c>
      <c r="EJ118" s="18">
        <v>1052.5226666666667</v>
      </c>
      <c r="EK118" s="18">
        <v>1064.55</v>
      </c>
      <c r="EL118" s="18">
        <v>1065.0846666666666</v>
      </c>
      <c r="EM118" s="18">
        <v>1008.5166666666665</v>
      </c>
      <c r="EN118" s="18">
        <v>963.02266666666674</v>
      </c>
      <c r="EO118" s="18">
        <v>999.47433333333322</v>
      </c>
      <c r="EP118" s="18">
        <v>1036.3120000000001</v>
      </c>
      <c r="EQ118" s="18">
        <v>1053.7616666666665</v>
      </c>
      <c r="ER118" s="18">
        <v>1034.462</v>
      </c>
      <c r="ES118" s="18">
        <v>1046.9370000000001</v>
      </c>
      <c r="ET118" s="18">
        <v>1053.086</v>
      </c>
      <c r="EU118" s="18">
        <v>1063.9706666666668</v>
      </c>
      <c r="EV118" s="18">
        <v>1019.89</v>
      </c>
      <c r="EW118" s="18">
        <v>1017.8176666666668</v>
      </c>
      <c r="EX118" s="18">
        <v>980.23400000000004</v>
      </c>
      <c r="EY118" s="18">
        <v>950.62566666666669</v>
      </c>
      <c r="EZ118" s="18">
        <v>924.27633333333324</v>
      </c>
      <c r="FA118" s="18">
        <v>920.25633333333337</v>
      </c>
      <c r="FB118" s="18">
        <v>948.50100000000009</v>
      </c>
      <c r="FC118" s="18">
        <v>931.67033333333347</v>
      </c>
      <c r="FD118" s="18">
        <v>934.29899999999998</v>
      </c>
      <c r="FE118" s="18">
        <v>976.07</v>
      </c>
      <c r="FF118" s="18">
        <v>996.20233333333329</v>
      </c>
      <c r="FG118" s="18">
        <v>974.33333333333337</v>
      </c>
      <c r="FH118" s="18">
        <v>976.19500000000005</v>
      </c>
      <c r="FI118" s="18">
        <v>1050.0933333333332</v>
      </c>
      <c r="FJ118" s="18">
        <v>1084.6669999999999</v>
      </c>
      <c r="FK118" s="18">
        <v>1031.3193333333334</v>
      </c>
      <c r="FL118" s="18">
        <v>935.77566666666678</v>
      </c>
      <c r="FM118" s="18">
        <v>900.65033333333338</v>
      </c>
      <c r="FN118" s="18">
        <v>917.58866666666665</v>
      </c>
      <c r="FO118" s="18">
        <v>972.54133333333323</v>
      </c>
      <c r="FP118" s="18">
        <v>1030.3653333333332</v>
      </c>
      <c r="FQ118" s="18">
        <v>1062.3639999999998</v>
      </c>
      <c r="FR118" s="18">
        <v>1051.0113333333331</v>
      </c>
      <c r="FS118" s="18">
        <v>1039.2606666666668</v>
      </c>
      <c r="FT118" s="18">
        <v>1006.859</v>
      </c>
      <c r="FU118" s="18">
        <v>1020.114</v>
      </c>
      <c r="FV118" s="18">
        <v>984.54733333333343</v>
      </c>
      <c r="FW118" s="18">
        <v>979.73366666666664</v>
      </c>
      <c r="FX118" s="18">
        <v>965.44233333333329</v>
      </c>
      <c r="FY118" s="18">
        <v>1005.6366666666667</v>
      </c>
      <c r="FZ118" s="18">
        <v>1018.2203333333333</v>
      </c>
      <c r="GA118" s="18">
        <v>1012.2776666666667</v>
      </c>
      <c r="GB118" s="18">
        <v>1001.417</v>
      </c>
      <c r="GC118" s="18">
        <v>1012.5666666666666</v>
      </c>
      <c r="GD118" s="18">
        <v>989.19899999999996</v>
      </c>
      <c r="GE118" s="18">
        <v>967.96833333333336</v>
      </c>
      <c r="GF118" s="18">
        <v>945.27466666666669</v>
      </c>
      <c r="GG118" s="18">
        <v>962.42300000000012</v>
      </c>
      <c r="GH118" s="18">
        <v>958.05033333333324</v>
      </c>
      <c r="GI118" s="18">
        <v>937.05966666666666</v>
      </c>
      <c r="GJ118" s="18">
        <v>890.24400000000003</v>
      </c>
      <c r="GK118" s="18">
        <v>889.07166666666672</v>
      </c>
      <c r="GL118" s="18">
        <v>864.34100000000001</v>
      </c>
      <c r="GM118" s="18">
        <v>907.47466666666662</v>
      </c>
      <c r="GN118" s="18">
        <v>914.41866666666681</v>
      </c>
      <c r="GO118" s="18">
        <v>992.13933333333318</v>
      </c>
      <c r="GP118" s="18">
        <v>977.19799999999998</v>
      </c>
      <c r="GQ118" s="18">
        <v>961.99499999999989</v>
      </c>
      <c r="GR118" s="18">
        <v>909.99433333333343</v>
      </c>
      <c r="GS118" s="18">
        <v>914.55066666666664</v>
      </c>
      <c r="GT118" s="18">
        <v>901.83299999999997</v>
      </c>
    </row>
    <row r="119" spans="1:202" x14ac:dyDescent="0.2">
      <c r="A119" s="14" t="s">
        <v>20</v>
      </c>
      <c r="B119" s="19">
        <v>395.87533333333334</v>
      </c>
      <c r="C119" s="19">
        <v>369.84533333333337</v>
      </c>
      <c r="D119" s="19">
        <v>359.48333333333335</v>
      </c>
      <c r="E119" s="19">
        <v>308.53533333333331</v>
      </c>
      <c r="F119" s="19">
        <v>384.66233333333338</v>
      </c>
      <c r="G119" s="19">
        <v>384.63766666666669</v>
      </c>
      <c r="H119" s="19">
        <v>430.99133333333339</v>
      </c>
      <c r="I119" s="19">
        <v>389.55300000000005</v>
      </c>
      <c r="J119" s="19">
        <v>409.77499999999992</v>
      </c>
      <c r="K119" s="19">
        <v>378.14966666666663</v>
      </c>
      <c r="L119" s="19">
        <v>385.5</v>
      </c>
      <c r="M119" s="19">
        <v>391.41833333333335</v>
      </c>
      <c r="N119" s="19">
        <v>426.29433333333333</v>
      </c>
      <c r="O119" s="19">
        <v>424.11799999999999</v>
      </c>
      <c r="P119" s="19">
        <v>422.28966666666673</v>
      </c>
      <c r="Q119" s="19">
        <v>423.20833333333331</v>
      </c>
      <c r="R119" s="19">
        <v>434.03666666666669</v>
      </c>
      <c r="S119" s="19">
        <v>446.6876666666667</v>
      </c>
      <c r="T119" s="19">
        <v>465.80133333333333</v>
      </c>
      <c r="U119" s="19">
        <v>438.67466666666661</v>
      </c>
      <c r="V119" s="19">
        <v>409.83966666666669</v>
      </c>
      <c r="W119" s="19">
        <v>372.834</v>
      </c>
      <c r="X119" s="19">
        <v>367.77799999999996</v>
      </c>
      <c r="Y119" s="19">
        <v>368.5116666666666</v>
      </c>
      <c r="Z119" s="19">
        <v>370.35366666666664</v>
      </c>
      <c r="AA119" s="19">
        <v>379.80733333333336</v>
      </c>
      <c r="AB119" s="19">
        <v>375.31166666666667</v>
      </c>
      <c r="AC119" s="19">
        <v>395.21433333333334</v>
      </c>
      <c r="AD119" s="19">
        <v>410.0626666666667</v>
      </c>
      <c r="AE119" s="19">
        <v>426.05333333333328</v>
      </c>
      <c r="AF119" s="19">
        <v>431.54666666666662</v>
      </c>
      <c r="AG119" s="19">
        <v>413.65566666666672</v>
      </c>
      <c r="AH119" s="19">
        <v>413.80333333333328</v>
      </c>
      <c r="AI119" s="19">
        <v>389.05666666666662</v>
      </c>
      <c r="AJ119" s="19">
        <v>367.56933333333336</v>
      </c>
      <c r="AK119" s="19">
        <v>359.99133333333333</v>
      </c>
      <c r="AL119" s="19">
        <v>355.99600000000004</v>
      </c>
      <c r="AM119" s="19">
        <v>411.66733333333332</v>
      </c>
      <c r="AN119" s="19">
        <v>432.49133333333333</v>
      </c>
      <c r="AO119" s="19">
        <v>431.19766666666669</v>
      </c>
      <c r="AP119" s="19">
        <v>409.46533333333332</v>
      </c>
      <c r="AQ119" s="19">
        <v>407.39966666666669</v>
      </c>
      <c r="AR119" s="19">
        <v>462.55500000000001</v>
      </c>
      <c r="AS119" s="19">
        <v>460.53299999999996</v>
      </c>
      <c r="AT119" s="19">
        <v>433.98499999999996</v>
      </c>
      <c r="AU119" s="19">
        <v>356.57166666666672</v>
      </c>
      <c r="AV119" s="19">
        <v>327.12000000000006</v>
      </c>
      <c r="AW119" s="19">
        <v>319.34333333333336</v>
      </c>
      <c r="AX119" s="19">
        <v>340.02600000000001</v>
      </c>
      <c r="AY119" s="19">
        <v>338.15533333333332</v>
      </c>
      <c r="AZ119" s="19">
        <v>344.98466666666667</v>
      </c>
      <c r="BA119" s="19">
        <v>352.41133333333329</v>
      </c>
      <c r="BB119" s="19">
        <v>398.75533333333334</v>
      </c>
      <c r="BC119" s="19">
        <v>413.0693333333333</v>
      </c>
      <c r="BD119" s="19">
        <v>444.89266666666663</v>
      </c>
      <c r="BE119" s="19">
        <v>419.00600000000003</v>
      </c>
      <c r="BF119" s="19">
        <v>392.35966666666667</v>
      </c>
      <c r="BG119" s="19">
        <v>340.72266666666667</v>
      </c>
      <c r="BH119" s="19">
        <v>313.36933333333332</v>
      </c>
      <c r="BI119" s="19">
        <v>321.11633333333339</v>
      </c>
      <c r="BJ119" s="19">
        <v>362.654</v>
      </c>
      <c r="BK119" s="19">
        <v>389.15100000000001</v>
      </c>
      <c r="BL119" s="19">
        <v>397.49633333333333</v>
      </c>
      <c r="BM119" s="19">
        <v>401.34666666666664</v>
      </c>
      <c r="BN119" s="19">
        <v>385.70266666666663</v>
      </c>
      <c r="BO119" s="19">
        <v>382.24833333333339</v>
      </c>
      <c r="BP119" s="19">
        <v>322.37966666666665</v>
      </c>
      <c r="BQ119" s="19">
        <v>310.43566666666669</v>
      </c>
      <c r="BR119" s="19">
        <v>266.834</v>
      </c>
      <c r="BS119" s="19">
        <v>265.57199999999995</v>
      </c>
      <c r="BT119" s="19">
        <v>247.61833333333334</v>
      </c>
      <c r="BU119" s="19">
        <v>252.66533333333334</v>
      </c>
      <c r="BV119" s="19">
        <v>250.58733333333331</v>
      </c>
      <c r="BW119" s="19">
        <v>265.32300000000004</v>
      </c>
      <c r="BX119" s="19">
        <v>258.79399999999998</v>
      </c>
      <c r="BY119" s="19">
        <v>260.15466666666663</v>
      </c>
      <c r="BZ119" s="19">
        <v>249.45899999999997</v>
      </c>
      <c r="CA119" s="19">
        <v>262.86633333333333</v>
      </c>
      <c r="CB119" s="19">
        <v>256.97933333333333</v>
      </c>
      <c r="CC119" s="19">
        <v>275.01566666666668</v>
      </c>
      <c r="CD119" s="19">
        <v>284.39333333333332</v>
      </c>
      <c r="CE119" s="19">
        <v>285.71933333333334</v>
      </c>
      <c r="CF119" s="19">
        <v>279.63499999999999</v>
      </c>
      <c r="CG119" s="19">
        <v>291.84766666666661</v>
      </c>
      <c r="CH119" s="19">
        <v>322.35499999999996</v>
      </c>
      <c r="CI119" s="19">
        <v>314.60266666666661</v>
      </c>
      <c r="CJ119" s="19">
        <v>280.21800000000002</v>
      </c>
      <c r="CK119" s="19">
        <v>246.12666666666667</v>
      </c>
      <c r="CL119" s="19">
        <v>256.2473333333333</v>
      </c>
      <c r="CM119" s="19">
        <v>259.226</v>
      </c>
      <c r="CN119" s="19">
        <v>274.024</v>
      </c>
      <c r="CO119" s="19">
        <v>258.40699999999998</v>
      </c>
      <c r="CP119" s="19">
        <v>262.80033333333336</v>
      </c>
      <c r="CQ119" s="19">
        <v>252.19300000000001</v>
      </c>
      <c r="CR119" s="19">
        <v>269.85166666666669</v>
      </c>
      <c r="CS119" s="19">
        <v>282.44233333333335</v>
      </c>
      <c r="CT119" s="19">
        <v>308.74133333333333</v>
      </c>
      <c r="CU119" s="19">
        <v>327.92966666666666</v>
      </c>
      <c r="CV119" s="19">
        <v>363.77233333333334</v>
      </c>
      <c r="CW119" s="19">
        <v>379.32133333333331</v>
      </c>
      <c r="CX119" s="19">
        <v>381.36366666666663</v>
      </c>
      <c r="CY119" s="19">
        <v>362.47766666666666</v>
      </c>
      <c r="CZ119" s="19">
        <v>363.46066666666667</v>
      </c>
      <c r="DA119" s="19">
        <v>388.14300000000003</v>
      </c>
      <c r="DB119" s="19">
        <v>389.37300000000005</v>
      </c>
      <c r="DC119" s="19">
        <v>370.80600000000004</v>
      </c>
      <c r="DD119" s="19">
        <v>375.22800000000001</v>
      </c>
      <c r="DE119" s="19">
        <v>397.76833333333337</v>
      </c>
      <c r="DF119" s="19">
        <v>409.46766666666667</v>
      </c>
      <c r="DG119" s="19">
        <v>403.20233333333334</v>
      </c>
      <c r="DH119" s="19">
        <v>413.30099999999999</v>
      </c>
      <c r="DI119" s="19">
        <v>446.88866666666672</v>
      </c>
      <c r="DJ119" s="19">
        <v>464.33433333333329</v>
      </c>
      <c r="DK119" s="19">
        <v>487.60833333333335</v>
      </c>
      <c r="DL119" s="19">
        <v>477.0796666666667</v>
      </c>
      <c r="DM119" s="19">
        <v>471.28533333333331</v>
      </c>
      <c r="DN119" s="19">
        <v>465.52566666666667</v>
      </c>
      <c r="DO119" s="19">
        <v>449.80966666666671</v>
      </c>
      <c r="DP119" s="19">
        <v>410.10699999999997</v>
      </c>
      <c r="DQ119" s="19">
        <v>400.00900000000001</v>
      </c>
      <c r="DR119" s="19">
        <v>416.55400000000003</v>
      </c>
      <c r="DS119" s="19">
        <v>452.33133333333336</v>
      </c>
      <c r="DT119" s="19">
        <v>440.05366666666669</v>
      </c>
      <c r="DU119" s="19">
        <v>439.98066666666665</v>
      </c>
      <c r="DV119" s="19">
        <v>425.31</v>
      </c>
      <c r="DW119" s="19">
        <v>400.59100000000007</v>
      </c>
      <c r="DX119" s="19">
        <v>400.04033333333336</v>
      </c>
      <c r="DY119" s="19">
        <v>420.0453333333333</v>
      </c>
      <c r="DZ119" s="19">
        <v>461.70866666666666</v>
      </c>
      <c r="EA119" s="19">
        <v>451.94200000000001</v>
      </c>
      <c r="EB119" s="19">
        <v>419.84633333333335</v>
      </c>
      <c r="EC119" s="19">
        <v>395.06099999999998</v>
      </c>
      <c r="ED119" s="19">
        <v>416.4203333333333</v>
      </c>
      <c r="EE119" s="19">
        <v>454.06133333333332</v>
      </c>
      <c r="EF119" s="19">
        <v>491.81799999999998</v>
      </c>
      <c r="EG119" s="19">
        <v>507.2526666666667</v>
      </c>
      <c r="EH119" s="19">
        <v>497.55700000000002</v>
      </c>
      <c r="EI119" s="19">
        <v>469.43933333333331</v>
      </c>
      <c r="EJ119" s="19">
        <v>471.49700000000001</v>
      </c>
      <c r="EK119" s="19">
        <v>487.07799999999997</v>
      </c>
      <c r="EL119" s="19">
        <v>497.29999999999995</v>
      </c>
      <c r="EM119" s="19">
        <v>449.39733333333334</v>
      </c>
      <c r="EN119" s="19">
        <v>419.96499999999997</v>
      </c>
      <c r="EO119" s="19">
        <v>426.81333333333333</v>
      </c>
      <c r="EP119" s="19">
        <v>456.26399999999995</v>
      </c>
      <c r="EQ119" s="19">
        <v>477.03733333333338</v>
      </c>
      <c r="ER119" s="19">
        <v>478.53733333333338</v>
      </c>
      <c r="ES119" s="19">
        <v>493.72399999999999</v>
      </c>
      <c r="ET119" s="19">
        <v>482.63133333333332</v>
      </c>
      <c r="EU119" s="19">
        <v>482.57133333333331</v>
      </c>
      <c r="EV119" s="19">
        <v>449.07300000000004</v>
      </c>
      <c r="EW119" s="19">
        <v>450.65299999999996</v>
      </c>
      <c r="EX119" s="19">
        <v>417.59</v>
      </c>
      <c r="EY119" s="19">
        <v>394.82400000000001</v>
      </c>
      <c r="EZ119" s="19">
        <v>377.28166666666669</v>
      </c>
      <c r="FA119" s="19">
        <v>381.89066666666668</v>
      </c>
      <c r="FB119" s="19">
        <v>398.67699999999996</v>
      </c>
      <c r="FC119" s="19">
        <v>381.50566666666668</v>
      </c>
      <c r="FD119" s="19">
        <v>386.84333333333331</v>
      </c>
      <c r="FE119" s="19">
        <v>410.18</v>
      </c>
      <c r="FF119" s="19">
        <v>439.31833333333333</v>
      </c>
      <c r="FG119" s="19">
        <v>421.06866666666662</v>
      </c>
      <c r="FH119" s="19">
        <v>419.86333333333329</v>
      </c>
      <c r="FI119" s="19">
        <v>444.45499999999998</v>
      </c>
      <c r="FJ119" s="19">
        <v>454.07</v>
      </c>
      <c r="FK119" s="19">
        <v>428.20000000000005</v>
      </c>
      <c r="FL119" s="19">
        <v>380.13799999999998</v>
      </c>
      <c r="FM119" s="19">
        <v>360.51566666666668</v>
      </c>
      <c r="FN119" s="19">
        <v>370.41666666666669</v>
      </c>
      <c r="FO119" s="19">
        <v>400.61566666666675</v>
      </c>
      <c r="FP119" s="19">
        <v>428.52366666666666</v>
      </c>
      <c r="FQ119" s="19">
        <v>439.15366666666665</v>
      </c>
      <c r="FR119" s="19">
        <v>431.83266666666668</v>
      </c>
      <c r="FS119" s="19">
        <v>438.79166666666669</v>
      </c>
      <c r="FT119" s="19">
        <v>428.51566666666668</v>
      </c>
      <c r="FU119" s="19">
        <v>439.06799999999998</v>
      </c>
      <c r="FV119" s="19">
        <v>433.40666666666669</v>
      </c>
      <c r="FW119" s="19">
        <v>427.41366666666664</v>
      </c>
      <c r="FX119" s="19">
        <v>416.86700000000002</v>
      </c>
      <c r="FY119" s="19">
        <v>427.29733333333337</v>
      </c>
      <c r="FZ119" s="19">
        <v>431.66799999999995</v>
      </c>
      <c r="GA119" s="19">
        <v>439.63566666666674</v>
      </c>
      <c r="GB119" s="19">
        <v>428.30766666666665</v>
      </c>
      <c r="GC119" s="19">
        <v>442.4783333333333</v>
      </c>
      <c r="GD119" s="19">
        <v>429.32199999999995</v>
      </c>
      <c r="GE119" s="19">
        <v>434.93200000000002</v>
      </c>
      <c r="GF119" s="19">
        <v>426.15666666666669</v>
      </c>
      <c r="GG119" s="19">
        <v>432.80966666666671</v>
      </c>
      <c r="GH119" s="19">
        <v>421.19299999999998</v>
      </c>
      <c r="GI119" s="19">
        <v>401.2046666666667</v>
      </c>
      <c r="GJ119" s="19">
        <v>363.37866666666667</v>
      </c>
      <c r="GK119" s="19">
        <v>357.23033333333336</v>
      </c>
      <c r="GL119" s="19">
        <v>345.50433333333336</v>
      </c>
      <c r="GM119" s="19">
        <v>379.06899999999996</v>
      </c>
      <c r="GN119" s="19">
        <v>395.87933333333331</v>
      </c>
      <c r="GO119" s="19">
        <v>441.50233333333335</v>
      </c>
      <c r="GP119" s="19">
        <v>437.24366666666668</v>
      </c>
      <c r="GQ119" s="19">
        <v>427.5556666666667</v>
      </c>
      <c r="GR119" s="19">
        <v>403.30666666666667</v>
      </c>
      <c r="GS119" s="19">
        <v>397.04599999999999</v>
      </c>
      <c r="GT119" s="19">
        <v>373.86400000000003</v>
      </c>
    </row>
    <row r="120" spans="1:202" s="2" customFormat="1" x14ac:dyDescent="0.2">
      <c r="A120" s="13" t="s">
        <v>21</v>
      </c>
      <c r="B120" s="16">
        <v>97.417666666666662</v>
      </c>
      <c r="C120" s="16">
        <v>97.541000000000011</v>
      </c>
      <c r="D120" s="16">
        <v>95.716000000000008</v>
      </c>
      <c r="E120" s="16">
        <v>91.950999999999979</v>
      </c>
      <c r="F120" s="16">
        <v>96.029666666666671</v>
      </c>
      <c r="G120" s="16">
        <v>116.18433333333333</v>
      </c>
      <c r="H120" s="16">
        <v>120.05066666666669</v>
      </c>
      <c r="I120" s="16">
        <v>112.50766666666668</v>
      </c>
      <c r="J120" s="16">
        <v>97.257333333333349</v>
      </c>
      <c r="K120" s="16">
        <v>88.948999999999998</v>
      </c>
      <c r="L120" s="16">
        <v>98.301666666666662</v>
      </c>
      <c r="M120" s="16">
        <v>106.46733333333333</v>
      </c>
      <c r="N120" s="16">
        <v>127.53933333333333</v>
      </c>
      <c r="O120" s="16">
        <v>121.955</v>
      </c>
      <c r="P120" s="16">
        <v>109.49733333333334</v>
      </c>
      <c r="Q120" s="16">
        <v>90.125999999999991</v>
      </c>
      <c r="R120" s="16">
        <v>98.84999999999998</v>
      </c>
      <c r="S120" s="16">
        <v>123.568</v>
      </c>
      <c r="T120" s="16">
        <v>130.49</v>
      </c>
      <c r="U120" s="16">
        <v>124.34533333333333</v>
      </c>
      <c r="V120" s="16">
        <v>100.69633333333333</v>
      </c>
      <c r="W120" s="16">
        <v>97.396666666666661</v>
      </c>
      <c r="X120" s="16">
        <v>93.748999999999981</v>
      </c>
      <c r="Y120" s="16">
        <v>98.907666666666671</v>
      </c>
      <c r="Z120" s="16">
        <v>103.43</v>
      </c>
      <c r="AA120" s="16">
        <v>106.85666666666667</v>
      </c>
      <c r="AB120" s="16">
        <v>113.71499999999999</v>
      </c>
      <c r="AC120" s="16">
        <v>109.36899999999999</v>
      </c>
      <c r="AD120" s="16">
        <v>117.24333333333334</v>
      </c>
      <c r="AE120" s="16">
        <v>123.90366666666667</v>
      </c>
      <c r="AF120" s="16">
        <v>139.68333333333334</v>
      </c>
      <c r="AG120" s="16">
        <v>119.779</v>
      </c>
      <c r="AH120" s="16">
        <v>107.967</v>
      </c>
      <c r="AI120" s="16">
        <v>94.097999999999999</v>
      </c>
      <c r="AJ120" s="16">
        <v>96.772333333333336</v>
      </c>
      <c r="AK120" s="16">
        <v>99.619000000000014</v>
      </c>
      <c r="AL120" s="16">
        <v>108.45433333333334</v>
      </c>
      <c r="AM120" s="16">
        <v>126.95966666666668</v>
      </c>
      <c r="AN120" s="16">
        <v>125.95</v>
      </c>
      <c r="AO120" s="16">
        <v>120.601</v>
      </c>
      <c r="AP120" s="16">
        <v>123.22866666666665</v>
      </c>
      <c r="AQ120" s="16">
        <v>124.99233333333332</v>
      </c>
      <c r="AR120" s="16">
        <v>125.55633333333333</v>
      </c>
      <c r="AS120" s="16">
        <v>111.70566666666666</v>
      </c>
      <c r="AT120" s="16">
        <v>105.676</v>
      </c>
      <c r="AU120" s="16">
        <v>117.60899999999999</v>
      </c>
      <c r="AV120" s="16">
        <v>129.06133333333335</v>
      </c>
      <c r="AW120" s="16">
        <v>134.68833333333333</v>
      </c>
      <c r="AX120" s="16">
        <v>125.27499999999999</v>
      </c>
      <c r="AY120" s="16">
        <v>113.84266666666667</v>
      </c>
      <c r="AZ120" s="16">
        <v>104.58533333333332</v>
      </c>
      <c r="BA120" s="16">
        <v>111.39400000000001</v>
      </c>
      <c r="BB120" s="16">
        <v>125.57766666666664</v>
      </c>
      <c r="BC120" s="16">
        <v>136.28699999999998</v>
      </c>
      <c r="BD120" s="16">
        <v>138.53700000000001</v>
      </c>
      <c r="BE120" s="16">
        <v>122.62333333333333</v>
      </c>
      <c r="BF120" s="16">
        <v>114.59433333333334</v>
      </c>
      <c r="BG120" s="16">
        <v>94.285333333333327</v>
      </c>
      <c r="BH120" s="16">
        <v>96.776333333333341</v>
      </c>
      <c r="BI120" s="16">
        <v>103.00266666666668</v>
      </c>
      <c r="BJ120" s="16">
        <v>121.91666666666667</v>
      </c>
      <c r="BK120" s="16">
        <v>160.21799999999999</v>
      </c>
      <c r="BL120" s="16">
        <v>212.64233333333331</v>
      </c>
      <c r="BM120" s="16">
        <v>250.33699999999999</v>
      </c>
      <c r="BN120" s="16">
        <v>267.80466666666666</v>
      </c>
      <c r="BO120" s="16">
        <v>302.63599999999997</v>
      </c>
      <c r="BP120" s="16">
        <v>315.14266666666668</v>
      </c>
      <c r="BQ120" s="16">
        <v>338.26766666666668</v>
      </c>
      <c r="BR120" s="16">
        <v>318.31399999999996</v>
      </c>
      <c r="BS120" s="16">
        <v>320.55700000000002</v>
      </c>
      <c r="BT120" s="16">
        <v>307.07799999999997</v>
      </c>
      <c r="BU120" s="16">
        <v>317.92466666666672</v>
      </c>
      <c r="BV120" s="16">
        <v>341.80366666666669</v>
      </c>
      <c r="BW120" s="16">
        <v>349.53266666666667</v>
      </c>
      <c r="BX120" s="16">
        <v>366.923</v>
      </c>
      <c r="BY120" s="16">
        <v>369.41933333333333</v>
      </c>
      <c r="BZ120" s="16">
        <v>395.59966666666668</v>
      </c>
      <c r="CA120" s="16">
        <v>401.90533333333332</v>
      </c>
      <c r="CB120" s="16">
        <v>393.78400000000005</v>
      </c>
      <c r="CC120" s="16">
        <v>388.14066666666668</v>
      </c>
      <c r="CD120" s="16">
        <v>396.52233333333334</v>
      </c>
      <c r="CE120" s="16">
        <v>429.8126666666667</v>
      </c>
      <c r="CF120" s="16">
        <v>448.88733333333334</v>
      </c>
      <c r="CG120" s="16">
        <v>456.733</v>
      </c>
      <c r="CH120" s="16">
        <v>453.96199999999999</v>
      </c>
      <c r="CI120" s="16">
        <v>423.34366666666665</v>
      </c>
      <c r="CJ120" s="16">
        <v>406.78266666666667</v>
      </c>
      <c r="CK120" s="16">
        <v>375.72899999999998</v>
      </c>
      <c r="CL120" s="16">
        <v>386.37466666666666</v>
      </c>
      <c r="CM120" s="16">
        <v>404.18866666666668</v>
      </c>
      <c r="CN120" s="16">
        <v>441.97566666666665</v>
      </c>
      <c r="CO120" s="16">
        <v>463.98900000000003</v>
      </c>
      <c r="CP120" s="16">
        <v>434.97900000000004</v>
      </c>
      <c r="CQ120" s="16">
        <v>413.66200000000003</v>
      </c>
      <c r="CR120" s="16">
        <v>380.96766666666667</v>
      </c>
      <c r="CS120" s="16">
        <v>399.96333333333331</v>
      </c>
      <c r="CT120" s="16">
        <v>407.81400000000002</v>
      </c>
      <c r="CU120" s="16">
        <v>451.83633333333336</v>
      </c>
      <c r="CV120" s="16">
        <v>468.45133333333337</v>
      </c>
      <c r="CW120" s="16">
        <v>514.22766666666666</v>
      </c>
      <c r="CX120" s="16">
        <v>509.779</v>
      </c>
      <c r="CY120" s="16">
        <v>496.42766666666665</v>
      </c>
      <c r="CZ120" s="16">
        <v>481.34766666666673</v>
      </c>
      <c r="DA120" s="16">
        <v>503.49066666666664</v>
      </c>
      <c r="DB120" s="16">
        <v>502.18266666666676</v>
      </c>
      <c r="DC120" s="16">
        <v>501.13899999999995</v>
      </c>
      <c r="DD120" s="16">
        <v>515.66199999999992</v>
      </c>
      <c r="DE120" s="16">
        <v>537.5053333333334</v>
      </c>
      <c r="DF120" s="16">
        <v>559.54133333333323</v>
      </c>
      <c r="DG120" s="16">
        <v>554.1873333333333</v>
      </c>
      <c r="DH120" s="16">
        <v>568.43100000000004</v>
      </c>
      <c r="DI120" s="16">
        <v>557.17066666666665</v>
      </c>
      <c r="DJ120" s="16">
        <v>572.70466666666664</v>
      </c>
      <c r="DK120" s="16">
        <v>582.09666666666669</v>
      </c>
      <c r="DL120" s="16">
        <v>607.56100000000004</v>
      </c>
      <c r="DM120" s="16">
        <v>627.98333333333335</v>
      </c>
      <c r="DN120" s="16">
        <v>642.42200000000003</v>
      </c>
      <c r="DO120" s="16">
        <v>631.10500000000002</v>
      </c>
      <c r="DP120" s="16">
        <v>589.4426666666667</v>
      </c>
      <c r="DQ120" s="16">
        <v>589.15466666666669</v>
      </c>
      <c r="DR120" s="16">
        <v>604.59966666666662</v>
      </c>
      <c r="DS120" s="16">
        <v>615.64566666666667</v>
      </c>
      <c r="DT120" s="16">
        <v>595.64133333333336</v>
      </c>
      <c r="DU120" s="16">
        <v>588.57066666666663</v>
      </c>
      <c r="DV120" s="16">
        <v>594.61066666666659</v>
      </c>
      <c r="DW120" s="16">
        <v>585.18666666666661</v>
      </c>
      <c r="DX120" s="16">
        <v>579.30533333333335</v>
      </c>
      <c r="DY120" s="16">
        <v>598.23433333333332</v>
      </c>
      <c r="DZ120" s="16">
        <v>633.79733333333331</v>
      </c>
      <c r="EA120" s="16">
        <v>638.49766666666665</v>
      </c>
      <c r="EB120" s="16">
        <v>608.91566666666665</v>
      </c>
      <c r="EC120" s="16">
        <v>595.04966666666667</v>
      </c>
      <c r="ED120" s="16">
        <v>577.75766666666664</v>
      </c>
      <c r="EE120" s="16">
        <v>605.90533333333326</v>
      </c>
      <c r="EF120" s="16">
        <v>630.54333333333341</v>
      </c>
      <c r="EG120" s="16">
        <v>654.7163333333333</v>
      </c>
      <c r="EH120" s="16">
        <v>623.3656666666667</v>
      </c>
      <c r="EI120" s="16">
        <v>593.12366666666674</v>
      </c>
      <c r="EJ120" s="16">
        <v>583.17233333333331</v>
      </c>
      <c r="EK120" s="16">
        <v>603.9906666666667</v>
      </c>
      <c r="EL120" s="16">
        <v>589.10866666666664</v>
      </c>
      <c r="EM120" s="16">
        <v>566.87399999999991</v>
      </c>
      <c r="EN120" s="16">
        <v>544.26966666666669</v>
      </c>
      <c r="EO120" s="16">
        <v>578.83299999999997</v>
      </c>
      <c r="EP120" s="16">
        <v>594.50599999999997</v>
      </c>
      <c r="EQ120" s="16">
        <v>617.26866666666672</v>
      </c>
      <c r="ER120" s="16">
        <v>610.62466666666671</v>
      </c>
      <c r="ES120" s="16">
        <v>632.95799999999997</v>
      </c>
      <c r="ET120" s="16">
        <v>638.07566666666662</v>
      </c>
      <c r="EU120" s="16">
        <v>633.82633333333331</v>
      </c>
      <c r="EV120" s="16">
        <v>592.83833333333337</v>
      </c>
      <c r="EW120" s="16">
        <v>587.94500000000005</v>
      </c>
      <c r="EX120" s="16">
        <v>575.91666666666663</v>
      </c>
      <c r="EY120" s="16">
        <v>581.7553333333334</v>
      </c>
      <c r="EZ120" s="16">
        <v>562.49866666666674</v>
      </c>
      <c r="FA120" s="16">
        <v>546.86366666666675</v>
      </c>
      <c r="FB120" s="16">
        <v>551.76033333333328</v>
      </c>
      <c r="FC120" s="16">
        <v>533.56399999999996</v>
      </c>
      <c r="FD120" s="16">
        <v>541.69466666666665</v>
      </c>
      <c r="FE120" s="16">
        <v>565.7299999999999</v>
      </c>
      <c r="FF120" s="16">
        <v>586.1149999999999</v>
      </c>
      <c r="FG120" s="16">
        <v>577.19199999999989</v>
      </c>
      <c r="FH120" s="16">
        <v>574.69766666666658</v>
      </c>
      <c r="FI120" s="16">
        <v>610.81933333333336</v>
      </c>
      <c r="FJ120" s="16">
        <v>638.90599999999995</v>
      </c>
      <c r="FK120" s="16">
        <v>621.64966666666658</v>
      </c>
      <c r="FL120" s="16">
        <v>586.31100000000004</v>
      </c>
      <c r="FM120" s="16">
        <v>570.15099999999995</v>
      </c>
      <c r="FN120" s="16">
        <v>580.56366666666656</v>
      </c>
      <c r="FO120" s="16">
        <v>583.71266666666668</v>
      </c>
      <c r="FP120" s="16">
        <v>602.90899999999999</v>
      </c>
      <c r="FQ120" s="16">
        <v>598.87433333333331</v>
      </c>
      <c r="FR120" s="16">
        <v>602.00333333333344</v>
      </c>
      <c r="FS120" s="16">
        <v>598.44433333333325</v>
      </c>
      <c r="FT120" s="16">
        <v>597.16766666666661</v>
      </c>
      <c r="FU120" s="16">
        <v>601.58366666666677</v>
      </c>
      <c r="FV120" s="16">
        <v>593.38766666666663</v>
      </c>
      <c r="FW120" s="16">
        <v>590.23333333333346</v>
      </c>
      <c r="FX120" s="16">
        <v>588.23</v>
      </c>
      <c r="FY120" s="16">
        <v>609.41100000000006</v>
      </c>
      <c r="FZ120" s="16">
        <v>611.9616666666667</v>
      </c>
      <c r="GA120" s="16">
        <v>617.77233333333334</v>
      </c>
      <c r="GB120" s="16">
        <v>628.24266666666665</v>
      </c>
      <c r="GC120" s="16">
        <v>648.88799999999992</v>
      </c>
      <c r="GD120" s="16">
        <v>639.0236666666666</v>
      </c>
      <c r="GE120" s="16">
        <v>607.92999999999995</v>
      </c>
      <c r="GF120" s="16">
        <v>593.47866666666675</v>
      </c>
      <c r="GG120" s="16">
        <v>613.61333333333334</v>
      </c>
      <c r="GH120" s="16">
        <v>622.70766666666668</v>
      </c>
      <c r="GI120" s="16">
        <v>602.64933333333329</v>
      </c>
      <c r="GJ120" s="16">
        <v>569.08866666666665</v>
      </c>
      <c r="GK120" s="16">
        <v>556.553</v>
      </c>
      <c r="GL120" s="16">
        <v>551.09266666666667</v>
      </c>
      <c r="GM120" s="16">
        <v>570.55000000000007</v>
      </c>
      <c r="GN120" s="16">
        <v>563.41566666666665</v>
      </c>
      <c r="GO120" s="16">
        <v>603.14033333333327</v>
      </c>
      <c r="GP120" s="16">
        <v>591.52333333333331</v>
      </c>
      <c r="GQ120" s="16">
        <v>593.0573333333333</v>
      </c>
      <c r="GR120" s="16">
        <v>556.02566666666667</v>
      </c>
      <c r="GS120" s="16">
        <v>560.63633333333337</v>
      </c>
      <c r="GT120" s="16">
        <v>556.05666666666662</v>
      </c>
    </row>
    <row r="121" spans="1:202" s="2" customFormat="1" x14ac:dyDescent="0.2">
      <c r="A121" s="14" t="s">
        <v>22</v>
      </c>
      <c r="B121" s="15">
        <v>527.68333333333339</v>
      </c>
      <c r="C121" s="15">
        <v>505.58033333333333</v>
      </c>
      <c r="D121" s="15">
        <v>488.37266666666665</v>
      </c>
      <c r="E121" s="15">
        <v>483.17366666666675</v>
      </c>
      <c r="F121" s="15">
        <v>576.98033333333331</v>
      </c>
      <c r="G121" s="15">
        <v>610.2443333333332</v>
      </c>
      <c r="H121" s="15">
        <v>646.44499999999994</v>
      </c>
      <c r="I121" s="15">
        <v>570.31700000000001</v>
      </c>
      <c r="J121" s="15">
        <v>570.78000000000009</v>
      </c>
      <c r="K121" s="15">
        <v>517.09799999999996</v>
      </c>
      <c r="L121" s="15">
        <v>544.98866666666663</v>
      </c>
      <c r="M121" s="15">
        <v>584.15566666666666</v>
      </c>
      <c r="N121" s="15">
        <v>657.85566666666671</v>
      </c>
      <c r="O121" s="15">
        <v>665.89400000000001</v>
      </c>
      <c r="P121" s="15">
        <v>645.70166666666671</v>
      </c>
      <c r="Q121" s="15">
        <v>621.61866666666663</v>
      </c>
      <c r="R121" s="15">
        <v>621.62699999999995</v>
      </c>
      <c r="S121" s="15">
        <v>661.36299999999994</v>
      </c>
      <c r="T121" s="15">
        <v>689.91666666666663</v>
      </c>
      <c r="U121" s="15">
        <v>670.09366666666676</v>
      </c>
      <c r="V121" s="15">
        <v>610.36366666666663</v>
      </c>
      <c r="W121" s="15">
        <v>554.23933333333332</v>
      </c>
      <c r="X121" s="15">
        <v>558.61800000000005</v>
      </c>
      <c r="Y121" s="15">
        <v>566.02933333333328</v>
      </c>
      <c r="Z121" s="15">
        <v>589.20233333333329</v>
      </c>
      <c r="AA121" s="15">
        <v>619.99099999999999</v>
      </c>
      <c r="AB121" s="15">
        <v>646.38266666666675</v>
      </c>
      <c r="AC121" s="15">
        <v>663.7299999999999</v>
      </c>
      <c r="AD121" s="15">
        <v>662.60466666666662</v>
      </c>
      <c r="AE121" s="15">
        <v>689.54</v>
      </c>
      <c r="AF121" s="15">
        <v>718.13800000000003</v>
      </c>
      <c r="AG121" s="15">
        <v>672.2553333333334</v>
      </c>
      <c r="AH121" s="15">
        <v>619.36366666666663</v>
      </c>
      <c r="AI121" s="15">
        <v>536.4613333333333</v>
      </c>
      <c r="AJ121" s="15">
        <v>533.21333333333348</v>
      </c>
      <c r="AK121" s="15">
        <v>529.20766666666668</v>
      </c>
      <c r="AL121" s="15">
        <v>573.11866666666674</v>
      </c>
      <c r="AM121" s="15">
        <v>632.45600000000002</v>
      </c>
      <c r="AN121" s="15">
        <v>670.23666666666668</v>
      </c>
      <c r="AO121" s="15">
        <v>630.54399999999998</v>
      </c>
      <c r="AP121" s="15">
        <v>626.67633333333333</v>
      </c>
      <c r="AQ121" s="15">
        <v>607.37800000000004</v>
      </c>
      <c r="AR121" s="15">
        <v>676.32033333333334</v>
      </c>
      <c r="AS121" s="15">
        <v>614.45566666666662</v>
      </c>
      <c r="AT121" s="15">
        <v>583.95333333333338</v>
      </c>
      <c r="AU121" s="15">
        <v>513.24299999999994</v>
      </c>
      <c r="AV121" s="15">
        <v>551.1930000000001</v>
      </c>
      <c r="AW121" s="15">
        <v>594.19933333333336</v>
      </c>
      <c r="AX121" s="15">
        <v>646.95733333333339</v>
      </c>
      <c r="AY121" s="15">
        <v>645.16266666666661</v>
      </c>
      <c r="AZ121" s="15">
        <v>637.72799999999995</v>
      </c>
      <c r="BA121" s="15">
        <v>632.16433333333327</v>
      </c>
      <c r="BB121" s="15">
        <v>700.56933333333325</v>
      </c>
      <c r="BC121" s="15">
        <v>711.16733333333332</v>
      </c>
      <c r="BD121" s="15">
        <v>750.42700000000002</v>
      </c>
      <c r="BE121" s="15">
        <v>655.26566666666668</v>
      </c>
      <c r="BF121" s="15">
        <v>608.59966666666662</v>
      </c>
      <c r="BG121" s="15">
        <v>542.33233333333339</v>
      </c>
      <c r="BH121" s="15">
        <v>556.66866666666658</v>
      </c>
      <c r="BI121" s="15">
        <v>618.5870000000001</v>
      </c>
      <c r="BJ121" s="15">
        <v>695.92866666666669</v>
      </c>
      <c r="BK121" s="15">
        <v>739.24933333333331</v>
      </c>
      <c r="BL121" s="15">
        <v>747.86866666666663</v>
      </c>
      <c r="BM121" s="15">
        <v>736.24066666666658</v>
      </c>
      <c r="BN121" s="15">
        <v>684.32099999999991</v>
      </c>
      <c r="BO121" s="15">
        <v>664.97033333333331</v>
      </c>
      <c r="BP121" s="15">
        <v>572.85600000000011</v>
      </c>
      <c r="BQ121" s="15">
        <v>569.22433333333345</v>
      </c>
      <c r="BR121" s="15">
        <v>499.17633333333333</v>
      </c>
      <c r="BS121" s="15">
        <v>483.73933333333326</v>
      </c>
      <c r="BT121" s="15">
        <v>447.69266666666664</v>
      </c>
      <c r="BU121" s="15">
        <v>462.84766666666673</v>
      </c>
      <c r="BV121" s="15">
        <v>494.67599999999999</v>
      </c>
      <c r="BW121" s="15">
        <v>522.64666666666665</v>
      </c>
      <c r="BX121" s="15">
        <v>533.71533333333343</v>
      </c>
      <c r="BY121" s="15">
        <v>536.52599999999995</v>
      </c>
      <c r="BZ121" s="15">
        <v>563.07433333333336</v>
      </c>
      <c r="CA121" s="15">
        <v>568.59266666666679</v>
      </c>
      <c r="CB121" s="15">
        <v>566.95133333333331</v>
      </c>
      <c r="CC121" s="15">
        <v>562.9906666666667</v>
      </c>
      <c r="CD121" s="15">
        <v>561.39499999999998</v>
      </c>
      <c r="CE121" s="15">
        <v>588.32400000000007</v>
      </c>
      <c r="CF121" s="15">
        <v>596.70066666666662</v>
      </c>
      <c r="CG121" s="15">
        <v>634.77599999999995</v>
      </c>
      <c r="CH121" s="15">
        <v>648.69066666666663</v>
      </c>
      <c r="CI121" s="15">
        <v>621.08399999999995</v>
      </c>
      <c r="CJ121" s="15">
        <v>583.94033333333334</v>
      </c>
      <c r="CK121" s="15">
        <v>548.17933333333337</v>
      </c>
      <c r="CL121" s="15">
        <v>557.27133333333325</v>
      </c>
      <c r="CM121" s="15">
        <v>574.39299999999992</v>
      </c>
      <c r="CN121" s="15">
        <v>622.91399999999999</v>
      </c>
      <c r="CO121" s="15">
        <v>659.5383333333333</v>
      </c>
      <c r="CP121" s="15">
        <v>638.81866666666667</v>
      </c>
      <c r="CQ121" s="15">
        <v>606.1303333333334</v>
      </c>
      <c r="CR121" s="15">
        <v>571.08166666666659</v>
      </c>
      <c r="CS121" s="15">
        <v>604.73166666666668</v>
      </c>
      <c r="CT121" s="15">
        <v>618.3843333333333</v>
      </c>
      <c r="CU121" s="15">
        <v>684.90133333333324</v>
      </c>
      <c r="CV121" s="15">
        <v>712.25</v>
      </c>
      <c r="CW121" s="15">
        <v>764.58533333333332</v>
      </c>
      <c r="CX121" s="15">
        <v>753.67399999999998</v>
      </c>
      <c r="CY121" s="15">
        <v>734.8366666666667</v>
      </c>
      <c r="CZ121" s="15">
        <v>718.23166666666657</v>
      </c>
      <c r="DA121" s="15">
        <v>740.2266666666668</v>
      </c>
      <c r="DB121" s="15">
        <v>736.67933333333337</v>
      </c>
      <c r="DC121" s="15">
        <v>725.09633333333329</v>
      </c>
      <c r="DD121" s="15">
        <v>727.17600000000004</v>
      </c>
      <c r="DE121" s="15">
        <v>755.2403333333333</v>
      </c>
      <c r="DF121" s="15">
        <v>796.33833333333325</v>
      </c>
      <c r="DG121" s="15">
        <v>821.67466666666667</v>
      </c>
      <c r="DH121" s="15">
        <v>837.21866666666665</v>
      </c>
      <c r="DI121" s="15">
        <v>837.23533333333341</v>
      </c>
      <c r="DJ121" s="15">
        <v>851.6</v>
      </c>
      <c r="DK121" s="15">
        <v>862.53766666666661</v>
      </c>
      <c r="DL121" s="15">
        <v>869.62233333333336</v>
      </c>
      <c r="DM121" s="15">
        <v>892.38866666666672</v>
      </c>
      <c r="DN121" s="15">
        <v>907.00333333333344</v>
      </c>
      <c r="DO121" s="15">
        <v>901.32033333333322</v>
      </c>
      <c r="DP121" s="15">
        <v>831.36199999999997</v>
      </c>
      <c r="DQ121" s="15">
        <v>825.27166666666665</v>
      </c>
      <c r="DR121" s="15">
        <v>836.82933333333347</v>
      </c>
      <c r="DS121" s="15">
        <v>870.65366666666671</v>
      </c>
      <c r="DT121" s="15">
        <v>854.54399999999998</v>
      </c>
      <c r="DU121" s="15">
        <v>836.72800000000007</v>
      </c>
      <c r="DV121" s="15">
        <v>836.60533333333342</v>
      </c>
      <c r="DW121" s="15">
        <v>819.6640000000001</v>
      </c>
      <c r="DX121" s="15">
        <v>813.94299999999987</v>
      </c>
      <c r="DY121" s="15">
        <v>830.77333333333343</v>
      </c>
      <c r="DZ121" s="15">
        <v>874.29633333333334</v>
      </c>
      <c r="EA121" s="15">
        <v>890.34233333333339</v>
      </c>
      <c r="EB121" s="15">
        <v>844.56533333333334</v>
      </c>
      <c r="EC121" s="15">
        <v>835.70699999999999</v>
      </c>
      <c r="ED121" s="15">
        <v>832.54300000000001</v>
      </c>
      <c r="EE121" s="15">
        <v>875.48566666666659</v>
      </c>
      <c r="EF121" s="15">
        <v>897.88433333333342</v>
      </c>
      <c r="EG121" s="15">
        <v>917.46933333333345</v>
      </c>
      <c r="EH121" s="15">
        <v>896.29466666666667</v>
      </c>
      <c r="EI121" s="15">
        <v>855.23599999999999</v>
      </c>
      <c r="EJ121" s="15">
        <v>856.70566666666662</v>
      </c>
      <c r="EK121" s="15">
        <v>871.57399999999996</v>
      </c>
      <c r="EL121" s="15">
        <v>867.18366666666668</v>
      </c>
      <c r="EM121" s="15">
        <v>823.33033333333333</v>
      </c>
      <c r="EN121" s="15">
        <v>777.85433333333333</v>
      </c>
      <c r="EO121" s="15">
        <v>812.29933333333338</v>
      </c>
      <c r="EP121" s="15">
        <v>834.8123333333333</v>
      </c>
      <c r="EQ121" s="15">
        <v>859.08333333333337</v>
      </c>
      <c r="ER121" s="15">
        <v>842.70699999999999</v>
      </c>
      <c r="ES121" s="15">
        <v>854.12566666666669</v>
      </c>
      <c r="ET121" s="15">
        <v>865.71</v>
      </c>
      <c r="EU121" s="15">
        <v>866.98333333333323</v>
      </c>
      <c r="EV121" s="15">
        <v>832.36266666666654</v>
      </c>
      <c r="EW121" s="15">
        <v>825.04599999999994</v>
      </c>
      <c r="EX121" s="15">
        <v>803.84</v>
      </c>
      <c r="EY121" s="15">
        <v>783.601</v>
      </c>
      <c r="EZ121" s="15">
        <v>752.26200000000006</v>
      </c>
      <c r="FA121" s="15">
        <v>746.72200000000009</v>
      </c>
      <c r="FB121" s="15">
        <v>771.55099999999993</v>
      </c>
      <c r="FC121" s="15">
        <v>763.09466666666651</v>
      </c>
      <c r="FD121" s="15">
        <v>768.71933333333334</v>
      </c>
      <c r="FE121" s="15">
        <v>802.19599999999991</v>
      </c>
      <c r="FF121" s="15">
        <v>817.24633333333338</v>
      </c>
      <c r="FG121" s="15">
        <v>795.13766666666663</v>
      </c>
      <c r="FH121" s="15">
        <v>792.03200000000004</v>
      </c>
      <c r="FI121" s="15">
        <v>849.41166666666675</v>
      </c>
      <c r="FJ121" s="15">
        <v>883.53033333333349</v>
      </c>
      <c r="FK121" s="15">
        <v>838.98466666666673</v>
      </c>
      <c r="FL121" s="15">
        <v>769.72966666666673</v>
      </c>
      <c r="FM121" s="15">
        <v>743.98466666666673</v>
      </c>
      <c r="FN121" s="15">
        <v>769.21433333333334</v>
      </c>
      <c r="FO121" s="15">
        <v>811.80366666666669</v>
      </c>
      <c r="FP121" s="15">
        <v>848.34766666666656</v>
      </c>
      <c r="FQ121" s="15">
        <v>863.40133333333324</v>
      </c>
      <c r="FR121" s="15">
        <v>856.78066666666655</v>
      </c>
      <c r="FS121" s="15">
        <v>853.88900000000012</v>
      </c>
      <c r="FT121" s="15">
        <v>833.70533333333333</v>
      </c>
      <c r="FU121" s="15">
        <v>842.44099999999992</v>
      </c>
      <c r="FV121" s="15">
        <v>808.01466666666659</v>
      </c>
      <c r="FW121" s="15">
        <v>802.66800000000001</v>
      </c>
      <c r="FX121" s="15">
        <v>787.91033333333326</v>
      </c>
      <c r="FY121" s="15">
        <v>825.89133333333336</v>
      </c>
      <c r="FZ121" s="15">
        <v>829.69233333333341</v>
      </c>
      <c r="GA121" s="15">
        <v>826.75066666666669</v>
      </c>
      <c r="GB121" s="15">
        <v>814.85</v>
      </c>
      <c r="GC121" s="15">
        <v>825.51699999999994</v>
      </c>
      <c r="GD121" s="15">
        <v>804.10399999999993</v>
      </c>
      <c r="GE121" s="15">
        <v>781.49900000000014</v>
      </c>
      <c r="GF121" s="15">
        <v>764.9943333333332</v>
      </c>
      <c r="GG121" s="15">
        <v>787.31933333333336</v>
      </c>
      <c r="GH121" s="15">
        <v>792.29399999999987</v>
      </c>
      <c r="GI121" s="15">
        <v>782.57799999999997</v>
      </c>
      <c r="GJ121" s="15">
        <v>747.62566666666669</v>
      </c>
      <c r="GK121" s="15">
        <v>753.55066666666664</v>
      </c>
      <c r="GL121" s="15">
        <v>738.00166666666667</v>
      </c>
      <c r="GM121" s="15">
        <v>768.34666666666669</v>
      </c>
      <c r="GN121" s="15">
        <v>770.77200000000005</v>
      </c>
      <c r="GO121" s="15">
        <v>823.59933333333322</v>
      </c>
      <c r="GP121" s="15">
        <v>810.33500000000004</v>
      </c>
      <c r="GQ121" s="15">
        <v>795.56633333333332</v>
      </c>
      <c r="GR121" s="15">
        <v>759.1196666666666</v>
      </c>
      <c r="GS121" s="15">
        <v>766.07866666666666</v>
      </c>
      <c r="GT121" s="15">
        <v>763.86733333333325</v>
      </c>
    </row>
    <row r="122" spans="1:202" s="2" customFormat="1" x14ac:dyDescent="0.2">
      <c r="A122" s="20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21"/>
      <c r="GC122" s="21"/>
      <c r="GD122" s="21"/>
      <c r="GE122" s="21"/>
      <c r="GF122" s="21"/>
      <c r="GG122" s="21"/>
      <c r="GH122" s="21"/>
      <c r="GI122" s="21"/>
      <c r="GJ122" s="21"/>
      <c r="GK122" s="21"/>
      <c r="GL122" s="21"/>
      <c r="GM122" s="21"/>
      <c r="GN122" s="21"/>
      <c r="GO122" s="21"/>
      <c r="GP122" s="21"/>
      <c r="GQ122" s="21"/>
      <c r="GR122" s="21"/>
      <c r="GS122" s="21"/>
      <c r="GT122" s="21"/>
    </row>
    <row r="123" spans="1:202" s="2" customFormat="1" ht="6" customHeight="1" x14ac:dyDescent="0.2">
      <c r="CQ123" s="1"/>
      <c r="CU123" s="1"/>
    </row>
    <row r="124" spans="1:202" x14ac:dyDescent="0.2">
      <c r="A124" s="52" t="s">
        <v>254</v>
      </c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1"/>
    </row>
    <row r="125" spans="1:202" x14ac:dyDescent="0.2">
      <c r="A125" s="52" t="s">
        <v>251</v>
      </c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1"/>
    </row>
    <row r="126" spans="1:202" x14ac:dyDescent="0.2">
      <c r="A126" s="52" t="s">
        <v>255</v>
      </c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1"/>
      <c r="EA126" s="100"/>
      <c r="EB126" s="100"/>
      <c r="EC126" s="100"/>
      <c r="ED126" s="100"/>
      <c r="EE126" s="100"/>
      <c r="EF126" s="100"/>
      <c r="EG126" s="100"/>
      <c r="EH126" s="100"/>
      <c r="EI126" s="100"/>
      <c r="EJ126" s="100"/>
      <c r="EK126" s="100"/>
      <c r="EL126" s="100"/>
    </row>
    <row r="127" spans="1:202" x14ac:dyDescent="0.2">
      <c r="A127" s="55" t="s">
        <v>252</v>
      </c>
      <c r="CN127" s="19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1"/>
      <c r="EA127" s="101"/>
      <c r="EB127" s="101"/>
      <c r="EC127" s="101"/>
      <c r="ED127" s="101"/>
      <c r="EE127" s="101"/>
      <c r="EF127" s="101"/>
      <c r="EG127" s="101"/>
      <c r="EH127" s="101"/>
      <c r="EI127" s="101"/>
      <c r="EJ127" s="101"/>
      <c r="EK127" s="101"/>
      <c r="EL127" s="101"/>
    </row>
    <row r="128" spans="1:202" x14ac:dyDescent="0.2">
      <c r="A128" s="203" t="str">
        <f>'P y T N'!A127</f>
        <v>Actualizado a: 12 de enero de 2018.</v>
      </c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1"/>
      <c r="EA128" s="101"/>
      <c r="EB128" s="101"/>
      <c r="EC128" s="101"/>
      <c r="ED128" s="101"/>
      <c r="EE128" s="101"/>
      <c r="EF128" s="101"/>
      <c r="EG128" s="101"/>
    </row>
    <row r="129" spans="92:137" x14ac:dyDescent="0.2"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1"/>
      <c r="EA129" s="101"/>
      <c r="EB129" s="101"/>
      <c r="EC129" s="101"/>
      <c r="ED129" s="101"/>
      <c r="EE129" s="101"/>
      <c r="EF129" s="101"/>
      <c r="EG129" s="101"/>
    </row>
    <row r="130" spans="92:137" x14ac:dyDescent="0.2"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1"/>
      <c r="EA130" s="101"/>
      <c r="EB130" s="101"/>
      <c r="EC130" s="101"/>
      <c r="ED130" s="101"/>
      <c r="EE130" s="101"/>
      <c r="EF130" s="101"/>
      <c r="EG130" s="101"/>
    </row>
    <row r="131" spans="92:137" x14ac:dyDescent="0.2"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1"/>
      <c r="EA131" s="101"/>
      <c r="EB131" s="101"/>
      <c r="EC131" s="101"/>
      <c r="ED131" s="101"/>
      <c r="EE131" s="101"/>
      <c r="EF131" s="101"/>
      <c r="EG131" s="101"/>
    </row>
    <row r="132" spans="92:137" x14ac:dyDescent="0.2"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1"/>
      <c r="EA132" s="101"/>
      <c r="EB132" s="101"/>
      <c r="EC132" s="101"/>
      <c r="ED132" s="101"/>
      <c r="EE132" s="101"/>
      <c r="EF132" s="101"/>
      <c r="EG132" s="101"/>
    </row>
    <row r="133" spans="92:137" x14ac:dyDescent="0.2"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1"/>
      <c r="EA133" s="101"/>
      <c r="EB133" s="101"/>
      <c r="EC133" s="101"/>
      <c r="ED133" s="101"/>
      <c r="EE133" s="101"/>
    </row>
    <row r="134" spans="92:137" x14ac:dyDescent="0.2"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1"/>
      <c r="EA134" s="101"/>
      <c r="EB134" s="101"/>
      <c r="EC134" s="101"/>
      <c r="ED134" s="101"/>
      <c r="EE134" s="101"/>
    </row>
    <row r="135" spans="92:137" x14ac:dyDescent="0.2"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1"/>
      <c r="EA135" s="101"/>
      <c r="EB135" s="101"/>
      <c r="EC135" s="101"/>
      <c r="ED135" s="101"/>
      <c r="EE135" s="101"/>
    </row>
    <row r="136" spans="92:137" x14ac:dyDescent="0.2"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1"/>
      <c r="EA136" s="101"/>
      <c r="EB136" s="101"/>
      <c r="EC136" s="101"/>
      <c r="ED136" s="101"/>
      <c r="EE136" s="101"/>
    </row>
    <row r="137" spans="92:137" x14ac:dyDescent="0.2">
      <c r="CN137" s="89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1"/>
      <c r="EA137" s="101"/>
      <c r="EB137" s="101"/>
      <c r="EC137" s="101"/>
      <c r="ED137" s="101"/>
      <c r="EE137" s="101"/>
    </row>
    <row r="138" spans="92:137" x14ac:dyDescent="0.2"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1"/>
      <c r="EA138" s="101"/>
      <c r="EB138" s="101"/>
      <c r="EC138" s="101"/>
      <c r="ED138" s="101"/>
      <c r="EE138" s="101"/>
    </row>
    <row r="139" spans="92:137" x14ac:dyDescent="0.2"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1"/>
      <c r="EA139" s="101"/>
      <c r="EB139" s="101"/>
      <c r="EC139" s="101"/>
      <c r="ED139" s="101"/>
      <c r="EE139" s="101"/>
    </row>
    <row r="140" spans="92:137" x14ac:dyDescent="0.2"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1"/>
      <c r="EA140" s="101"/>
      <c r="EB140" s="101"/>
      <c r="EC140" s="101"/>
      <c r="ED140" s="101"/>
      <c r="EE140" s="101"/>
    </row>
    <row r="141" spans="92:137" x14ac:dyDescent="0.2">
      <c r="EA141" s="101"/>
      <c r="EB141" s="101"/>
      <c r="EC141" s="101"/>
      <c r="ED141" s="101"/>
      <c r="EE141" s="101"/>
    </row>
    <row r="142" spans="92:137" x14ac:dyDescent="0.2">
      <c r="EA142" s="101"/>
      <c r="EB142" s="101"/>
      <c r="EC142" s="101"/>
      <c r="ED142" s="101"/>
      <c r="EE142" s="101"/>
    </row>
    <row r="143" spans="92:137" x14ac:dyDescent="0.2">
      <c r="EA143" s="101"/>
      <c r="EB143" s="101"/>
      <c r="EC143" s="101"/>
      <c r="ED143" s="101"/>
      <c r="EE143" s="101"/>
    </row>
    <row r="144" spans="92:137" x14ac:dyDescent="0.2">
      <c r="EA144" s="100"/>
      <c r="EB144" s="100"/>
      <c r="EC144" s="100"/>
      <c r="ED144" s="100"/>
      <c r="EE144" s="100"/>
    </row>
    <row r="145" spans="131:135" x14ac:dyDescent="0.2">
      <c r="EA145" s="102"/>
      <c r="EB145" s="102"/>
      <c r="EC145" s="102"/>
      <c r="ED145" s="102"/>
      <c r="EE145" s="102"/>
    </row>
    <row r="146" spans="131:135" x14ac:dyDescent="0.2">
      <c r="EA146" s="102"/>
      <c r="EB146" s="102"/>
      <c r="EC146" s="102"/>
      <c r="ED146" s="102"/>
      <c r="EE146" s="102"/>
    </row>
    <row r="147" spans="131:135" x14ac:dyDescent="0.2">
      <c r="EA147" s="102"/>
      <c r="EB147" s="102"/>
      <c r="EC147" s="102"/>
      <c r="ED147" s="102"/>
      <c r="EE147" s="102"/>
    </row>
    <row r="148" spans="131:135" x14ac:dyDescent="0.2">
      <c r="EA148" s="102"/>
      <c r="EB148" s="102"/>
      <c r="EC148" s="102"/>
      <c r="ED148" s="102"/>
      <c r="EE148" s="102"/>
    </row>
    <row r="149" spans="131:135" x14ac:dyDescent="0.2">
      <c r="EA149" s="102"/>
      <c r="EB149" s="102"/>
      <c r="EC149" s="102"/>
      <c r="ED149" s="102"/>
      <c r="EE149" s="102"/>
    </row>
    <row r="150" spans="131:135" x14ac:dyDescent="0.2">
      <c r="EA150" s="102"/>
      <c r="EB150" s="102"/>
      <c r="EC150" s="102"/>
      <c r="ED150" s="102"/>
      <c r="EE150" s="102"/>
    </row>
    <row r="151" spans="131:135" x14ac:dyDescent="0.2">
      <c r="EA151" s="102"/>
      <c r="EB151" s="102"/>
      <c r="EC151" s="102"/>
      <c r="ED151" s="102"/>
      <c r="EE151" s="102"/>
    </row>
    <row r="152" spans="131:135" x14ac:dyDescent="0.2">
      <c r="EA152" s="102"/>
      <c r="EB152" s="102"/>
      <c r="EC152" s="102"/>
      <c r="ED152" s="102"/>
      <c r="EE152" s="102"/>
    </row>
    <row r="153" spans="131:135" x14ac:dyDescent="0.2">
      <c r="EA153" s="102"/>
      <c r="EB153" s="102"/>
      <c r="EC153" s="102"/>
      <c r="ED153" s="102"/>
      <c r="EE153" s="102"/>
    </row>
    <row r="154" spans="131:135" x14ac:dyDescent="0.2">
      <c r="EA154" s="102"/>
      <c r="EB154" s="102"/>
      <c r="EC154" s="102"/>
      <c r="ED154" s="102"/>
      <c r="EE154" s="102"/>
    </row>
    <row r="155" spans="131:135" x14ac:dyDescent="0.2">
      <c r="EA155" s="102"/>
      <c r="EB155" s="102"/>
      <c r="EC155" s="102"/>
      <c r="ED155" s="102"/>
      <c r="EE155" s="102"/>
    </row>
    <row r="156" spans="131:135" x14ac:dyDescent="0.2">
      <c r="EA156" s="102"/>
      <c r="EB156" s="102"/>
      <c r="EC156" s="102"/>
      <c r="ED156" s="102"/>
      <c r="EE156" s="102"/>
    </row>
    <row r="157" spans="131:135" x14ac:dyDescent="0.2">
      <c r="EA157" s="102"/>
      <c r="EB157" s="102"/>
      <c r="EC157" s="102"/>
      <c r="ED157" s="102"/>
      <c r="EE157" s="102"/>
    </row>
    <row r="158" spans="131:135" x14ac:dyDescent="0.2">
      <c r="EA158" s="102"/>
      <c r="EB158" s="102"/>
      <c r="EC158" s="102"/>
      <c r="ED158" s="102"/>
      <c r="EE158" s="102"/>
    </row>
    <row r="159" spans="131:135" x14ac:dyDescent="0.2">
      <c r="EA159" s="102"/>
      <c r="EB159" s="102"/>
      <c r="EC159" s="102"/>
      <c r="ED159" s="102"/>
      <c r="EE159" s="102"/>
    </row>
    <row r="160" spans="131:135" x14ac:dyDescent="0.2">
      <c r="EA160" s="102"/>
      <c r="EB160" s="102"/>
      <c r="EC160" s="102"/>
      <c r="ED160" s="102"/>
      <c r="EE160" s="102"/>
    </row>
    <row r="161" spans="131:132" x14ac:dyDescent="0.2">
      <c r="EA161" s="99"/>
      <c r="EB161" s="99"/>
    </row>
  </sheetData>
  <mergeCells count="45">
    <mergeCell ref="A7:C7"/>
    <mergeCell ref="A10:C10"/>
    <mergeCell ref="A11:C11"/>
    <mergeCell ref="EP13:FA13"/>
    <mergeCell ref="EP51:FA51"/>
    <mergeCell ref="A13:A14"/>
    <mergeCell ref="B13:M13"/>
    <mergeCell ref="N13:Y13"/>
    <mergeCell ref="Z13:AK13"/>
    <mergeCell ref="CH13:CS13"/>
    <mergeCell ref="BV13:CG13"/>
    <mergeCell ref="AL13:AW13"/>
    <mergeCell ref="AX13:BI13"/>
    <mergeCell ref="BJ13:BU13"/>
    <mergeCell ref="AX51:BI51"/>
    <mergeCell ref="AL51:AW51"/>
    <mergeCell ref="EP89:FA89"/>
    <mergeCell ref="ED13:EO13"/>
    <mergeCell ref="ED51:EO51"/>
    <mergeCell ref="ED89:EO89"/>
    <mergeCell ref="DR51:EC51"/>
    <mergeCell ref="DR89:EC89"/>
    <mergeCell ref="DF89:DQ89"/>
    <mergeCell ref="CT13:DE13"/>
    <mergeCell ref="DF13:DQ13"/>
    <mergeCell ref="DR13:EC13"/>
    <mergeCell ref="CT51:DE51"/>
    <mergeCell ref="DF51:DQ51"/>
    <mergeCell ref="A51:A52"/>
    <mergeCell ref="B51:M51"/>
    <mergeCell ref="N51:Y51"/>
    <mergeCell ref="Z51:AK51"/>
    <mergeCell ref="CT89:DE89"/>
    <mergeCell ref="AL89:AW89"/>
    <mergeCell ref="AX89:BI89"/>
    <mergeCell ref="BJ89:BU89"/>
    <mergeCell ref="A89:A90"/>
    <mergeCell ref="B89:M89"/>
    <mergeCell ref="N89:Y89"/>
    <mergeCell ref="Z89:AK89"/>
    <mergeCell ref="BJ51:BU51"/>
    <mergeCell ref="BV51:CG51"/>
    <mergeCell ref="CH51:CS51"/>
    <mergeCell ref="BV89:CG89"/>
    <mergeCell ref="CH89:CS89"/>
  </mergeCells>
  <phoneticPr fontId="0" type="noConversion"/>
  <pageMargins left="0.75" right="0.75" top="1" bottom="1" header="0" footer="0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7:GT161"/>
  <sheetViews>
    <sheetView showGridLines="0" topLeftCell="A49" zoomScale="90" workbookViewId="0">
      <pane xSplit="1" topLeftCell="GI1" activePane="topRight" state="frozen"/>
      <selection activeCell="DZ47" sqref="DZ47"/>
      <selection pane="topRight" activeCell="GL90" sqref="GL90"/>
    </sheetView>
  </sheetViews>
  <sheetFormatPr baseColWidth="10" defaultRowHeight="12" x14ac:dyDescent="0.2"/>
  <cols>
    <col min="1" max="1" width="37.7109375" style="3" customWidth="1"/>
    <col min="2" max="9" width="9.85546875" style="1" customWidth="1"/>
    <col min="10" max="10" width="9.85546875" style="1" bestFit="1" customWidth="1"/>
    <col min="11" max="21" width="9.85546875" style="1" customWidth="1"/>
    <col min="22" max="22" width="9.85546875" style="1" bestFit="1" customWidth="1"/>
    <col min="23" max="33" width="9.85546875" style="1" customWidth="1"/>
    <col min="34" max="34" width="9.85546875" style="1" bestFit="1" customWidth="1"/>
    <col min="35" max="45" width="9.85546875" style="1" customWidth="1"/>
    <col min="46" max="46" width="9.85546875" style="1" bestFit="1" customWidth="1"/>
    <col min="47" max="57" width="9.85546875" style="1" customWidth="1"/>
    <col min="58" max="58" width="9.85546875" style="1" bestFit="1" customWidth="1"/>
    <col min="59" max="68" width="9.85546875" style="1" customWidth="1"/>
    <col min="69" max="70" width="11.42578125" style="2"/>
    <col min="71" max="71" width="9.85546875" style="1" customWidth="1"/>
    <col min="72" max="72" width="11.140625" style="1" customWidth="1"/>
    <col min="73" max="107" width="11.42578125" style="1"/>
    <col min="108" max="16384" width="11.42578125" style="3"/>
  </cols>
  <sheetData>
    <row r="7" spans="1:202" ht="15" x14ac:dyDescent="0.2">
      <c r="A7" s="240" t="s">
        <v>64</v>
      </c>
      <c r="B7" s="240"/>
      <c r="C7" s="240"/>
      <c r="BP7" s="77"/>
    </row>
    <row r="8" spans="1:202" ht="12.75" customHeight="1" x14ac:dyDescent="0.2">
      <c r="A8" s="202" t="s">
        <v>0</v>
      </c>
      <c r="B8" s="202"/>
      <c r="C8" s="202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CK8" s="80"/>
      <c r="CL8" s="80"/>
      <c r="CM8" s="80"/>
      <c r="DC8" s="3"/>
    </row>
    <row r="9" spans="1:202" ht="12.75" customHeight="1" x14ac:dyDescent="0.2">
      <c r="A9" s="202" t="s">
        <v>69</v>
      </c>
      <c r="B9" s="202"/>
      <c r="C9" s="202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CK9" s="80"/>
      <c r="CL9" s="80"/>
      <c r="CM9" s="80"/>
      <c r="DC9" s="3"/>
    </row>
    <row r="10" spans="1:202" ht="15" x14ac:dyDescent="0.25">
      <c r="A10" s="202" t="s">
        <v>148</v>
      </c>
      <c r="B10" s="202"/>
      <c r="C10" s="202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CK10" s="80"/>
      <c r="CL10" s="80"/>
      <c r="CM10" s="83"/>
      <c r="DC10" s="3"/>
    </row>
    <row r="11" spans="1:202" ht="12.75" x14ac:dyDescent="0.2">
      <c r="A11" s="202" t="str">
        <f>+'P y T Cab'!A11</f>
        <v>Serie trimestre móvil 01 - 17</v>
      </c>
      <c r="B11" s="202"/>
      <c r="C11" s="202"/>
      <c r="D11" s="198"/>
      <c r="E11" s="198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  <c r="AX11" s="198"/>
      <c r="AY11" s="198"/>
      <c r="AZ11" s="198"/>
      <c r="BA11" s="198"/>
      <c r="BB11" s="198"/>
      <c r="BC11" s="198"/>
      <c r="BD11" s="198"/>
      <c r="BE11" s="198"/>
      <c r="BF11" s="198"/>
      <c r="BG11" s="198"/>
      <c r="BH11" s="198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CF11" s="2"/>
      <c r="CG11" s="2"/>
      <c r="CH11" s="2"/>
      <c r="CI11" s="2"/>
      <c r="CK11" s="80"/>
      <c r="CL11" s="80"/>
      <c r="CM11" s="80"/>
      <c r="DC11" s="3"/>
    </row>
    <row r="12" spans="1:202" ht="12.75" x14ac:dyDescent="0.2">
      <c r="A12" s="78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11"/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11"/>
      <c r="FZ12" s="111"/>
      <c r="GA12" s="111"/>
      <c r="GB12" s="111"/>
      <c r="GC12" s="111"/>
      <c r="GD12" s="111"/>
      <c r="GE12" s="111"/>
      <c r="GF12" s="111"/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11"/>
      <c r="GT12" s="111"/>
    </row>
    <row r="13" spans="1:202" ht="12.75" customHeight="1" x14ac:dyDescent="0.2">
      <c r="A13" s="238" t="s">
        <v>1</v>
      </c>
      <c r="B13" s="237">
        <v>2001</v>
      </c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>
        <v>2002</v>
      </c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>
        <v>2003</v>
      </c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>
        <v>2004</v>
      </c>
      <c r="AM13" s="237"/>
      <c r="AN13" s="237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>
        <v>2005</v>
      </c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>
        <v>2006</v>
      </c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>
        <v>2007</v>
      </c>
      <c r="BW13" s="237"/>
      <c r="BX13" s="237"/>
      <c r="BY13" s="237"/>
      <c r="BZ13" s="237"/>
      <c r="CA13" s="237"/>
      <c r="CB13" s="237"/>
      <c r="CC13" s="237"/>
      <c r="CD13" s="237"/>
      <c r="CE13" s="237"/>
      <c r="CF13" s="237"/>
      <c r="CG13" s="237"/>
      <c r="CH13" s="237">
        <v>2008</v>
      </c>
      <c r="CI13" s="237"/>
      <c r="CJ13" s="237"/>
      <c r="CK13" s="237"/>
      <c r="CL13" s="237"/>
      <c r="CM13" s="237"/>
      <c r="CN13" s="237"/>
      <c r="CO13" s="237"/>
      <c r="CP13" s="237"/>
      <c r="CQ13" s="237"/>
      <c r="CR13" s="237"/>
      <c r="CS13" s="237"/>
      <c r="CT13" s="237">
        <v>2009</v>
      </c>
      <c r="CU13" s="237"/>
      <c r="CV13" s="237"/>
      <c r="CW13" s="237"/>
      <c r="CX13" s="237"/>
      <c r="CY13" s="237"/>
      <c r="CZ13" s="237"/>
      <c r="DA13" s="237"/>
      <c r="DB13" s="237"/>
      <c r="DC13" s="237"/>
      <c r="DD13" s="237"/>
      <c r="DE13" s="237"/>
      <c r="DF13" s="237">
        <v>2010</v>
      </c>
      <c r="DG13" s="237"/>
      <c r="DH13" s="237"/>
      <c r="DI13" s="237"/>
      <c r="DJ13" s="237"/>
      <c r="DK13" s="237"/>
      <c r="DL13" s="237"/>
      <c r="DM13" s="237"/>
      <c r="DN13" s="237"/>
      <c r="DO13" s="237"/>
      <c r="DP13" s="237"/>
      <c r="DQ13" s="237"/>
      <c r="DR13" s="237">
        <v>2011</v>
      </c>
      <c r="DS13" s="237"/>
      <c r="DT13" s="237"/>
      <c r="DU13" s="237"/>
      <c r="DV13" s="237"/>
      <c r="DW13" s="237"/>
      <c r="DX13" s="237"/>
      <c r="DY13" s="237"/>
      <c r="DZ13" s="237"/>
      <c r="EA13" s="237"/>
      <c r="EB13" s="237"/>
      <c r="EC13" s="237"/>
      <c r="ED13" s="236">
        <v>2012</v>
      </c>
      <c r="EE13" s="236"/>
      <c r="EF13" s="236"/>
      <c r="EG13" s="236"/>
      <c r="EH13" s="236"/>
      <c r="EI13" s="236"/>
      <c r="EJ13" s="236"/>
      <c r="EK13" s="236"/>
      <c r="EL13" s="236"/>
      <c r="EM13" s="236"/>
      <c r="EN13" s="236"/>
      <c r="EO13" s="236"/>
      <c r="EP13" s="236">
        <v>2013</v>
      </c>
      <c r="EQ13" s="236"/>
      <c r="ER13" s="236"/>
      <c r="ES13" s="236"/>
      <c r="ET13" s="236"/>
      <c r="EU13" s="236"/>
      <c r="EV13" s="236"/>
      <c r="EW13" s="236"/>
      <c r="EX13" s="236"/>
      <c r="EY13" s="236"/>
      <c r="EZ13" s="236"/>
      <c r="FA13" s="236"/>
      <c r="FB13" s="236">
        <v>2014</v>
      </c>
      <c r="FC13" s="236"/>
      <c r="FD13" s="236"/>
      <c r="FE13" s="236"/>
      <c r="FF13" s="236"/>
      <c r="FG13" s="236"/>
      <c r="FH13" s="236"/>
      <c r="FI13" s="236"/>
      <c r="FJ13" s="236"/>
      <c r="FK13" s="236"/>
      <c r="FL13" s="236"/>
      <c r="FM13" s="236"/>
      <c r="FN13" s="7">
        <v>2015</v>
      </c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>
        <v>2016</v>
      </c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201">
        <v>2017</v>
      </c>
      <c r="GM13" s="7"/>
      <c r="GN13" s="7"/>
      <c r="GO13" s="7"/>
      <c r="GP13" s="7"/>
      <c r="GQ13" s="7"/>
      <c r="GR13" s="7"/>
      <c r="GS13" s="7"/>
      <c r="GT13" s="7"/>
    </row>
    <row r="14" spans="1:202" x14ac:dyDescent="0.2">
      <c r="A14" s="239"/>
      <c r="B14" s="6" t="s">
        <v>2</v>
      </c>
      <c r="C14" s="6" t="s">
        <v>3</v>
      </c>
      <c r="D14" s="6" t="s">
        <v>37</v>
      </c>
      <c r="E14" s="6" t="s">
        <v>4</v>
      </c>
      <c r="F14" s="6" t="s">
        <v>5</v>
      </c>
      <c r="G14" s="6" t="s">
        <v>12</v>
      </c>
      <c r="H14" s="7" t="s">
        <v>6</v>
      </c>
      <c r="I14" s="7" t="s">
        <v>7</v>
      </c>
      <c r="J14" s="7" t="s">
        <v>8</v>
      </c>
      <c r="K14" s="7" t="s">
        <v>9</v>
      </c>
      <c r="L14" s="7" t="s">
        <v>10</v>
      </c>
      <c r="M14" s="7" t="s">
        <v>11</v>
      </c>
      <c r="N14" s="6" t="s">
        <v>2</v>
      </c>
      <c r="O14" s="6" t="s">
        <v>3</v>
      </c>
      <c r="P14" s="6" t="s">
        <v>37</v>
      </c>
      <c r="Q14" s="6" t="s">
        <v>4</v>
      </c>
      <c r="R14" s="6" t="s">
        <v>5</v>
      </c>
      <c r="S14" s="6" t="s">
        <v>12</v>
      </c>
      <c r="T14" s="7" t="s">
        <v>6</v>
      </c>
      <c r="U14" s="7" t="s">
        <v>7</v>
      </c>
      <c r="V14" s="7" t="s">
        <v>8</v>
      </c>
      <c r="W14" s="7" t="s">
        <v>9</v>
      </c>
      <c r="X14" s="7" t="s">
        <v>10</v>
      </c>
      <c r="Y14" s="7" t="s">
        <v>11</v>
      </c>
      <c r="Z14" s="6" t="s">
        <v>2</v>
      </c>
      <c r="AA14" s="6" t="s">
        <v>3</v>
      </c>
      <c r="AB14" s="6" t="s">
        <v>37</v>
      </c>
      <c r="AC14" s="6" t="s">
        <v>4</v>
      </c>
      <c r="AD14" s="6" t="s">
        <v>5</v>
      </c>
      <c r="AE14" s="6" t="s">
        <v>12</v>
      </c>
      <c r="AF14" s="7" t="s">
        <v>6</v>
      </c>
      <c r="AG14" s="7" t="s">
        <v>7</v>
      </c>
      <c r="AH14" s="7" t="s">
        <v>8</v>
      </c>
      <c r="AI14" s="7" t="s">
        <v>9</v>
      </c>
      <c r="AJ14" s="7" t="s">
        <v>10</v>
      </c>
      <c r="AK14" s="7" t="s">
        <v>11</v>
      </c>
      <c r="AL14" s="6" t="s">
        <v>2</v>
      </c>
      <c r="AM14" s="6" t="s">
        <v>3</v>
      </c>
      <c r="AN14" s="6" t="s">
        <v>37</v>
      </c>
      <c r="AO14" s="6" t="s">
        <v>4</v>
      </c>
      <c r="AP14" s="6" t="s">
        <v>5</v>
      </c>
      <c r="AQ14" s="6" t="s">
        <v>12</v>
      </c>
      <c r="AR14" s="7" t="s">
        <v>6</v>
      </c>
      <c r="AS14" s="7" t="s">
        <v>7</v>
      </c>
      <c r="AT14" s="7" t="s">
        <v>8</v>
      </c>
      <c r="AU14" s="7" t="s">
        <v>9</v>
      </c>
      <c r="AV14" s="7" t="s">
        <v>10</v>
      </c>
      <c r="AW14" s="7" t="s">
        <v>11</v>
      </c>
      <c r="AX14" s="6" t="s">
        <v>2</v>
      </c>
      <c r="AY14" s="6" t="s">
        <v>3</v>
      </c>
      <c r="AZ14" s="6" t="s">
        <v>37</v>
      </c>
      <c r="BA14" s="6" t="s">
        <v>4</v>
      </c>
      <c r="BB14" s="6" t="s">
        <v>5</v>
      </c>
      <c r="BC14" s="6" t="s">
        <v>12</v>
      </c>
      <c r="BD14" s="7" t="s">
        <v>6</v>
      </c>
      <c r="BE14" s="7" t="s">
        <v>7</v>
      </c>
      <c r="BF14" s="7" t="s">
        <v>8</v>
      </c>
      <c r="BG14" s="7" t="s">
        <v>9</v>
      </c>
      <c r="BH14" s="7" t="s">
        <v>10</v>
      </c>
      <c r="BI14" s="7" t="s">
        <v>11</v>
      </c>
      <c r="BJ14" s="6" t="s">
        <v>2</v>
      </c>
      <c r="BK14" s="6" t="s">
        <v>3</v>
      </c>
      <c r="BL14" s="6" t="s">
        <v>37</v>
      </c>
      <c r="BM14" s="6" t="s">
        <v>4</v>
      </c>
      <c r="BN14" s="6" t="s">
        <v>5</v>
      </c>
      <c r="BO14" s="6" t="s">
        <v>12</v>
      </c>
      <c r="BP14" s="7" t="s">
        <v>6</v>
      </c>
      <c r="BQ14" s="7" t="s">
        <v>7</v>
      </c>
      <c r="BR14" s="7" t="s">
        <v>8</v>
      </c>
      <c r="BS14" s="7" t="s">
        <v>9</v>
      </c>
      <c r="BT14" s="7" t="s">
        <v>10</v>
      </c>
      <c r="BU14" s="7" t="s">
        <v>11</v>
      </c>
      <c r="BV14" s="6" t="s">
        <v>2</v>
      </c>
      <c r="BW14" s="6" t="s">
        <v>3</v>
      </c>
      <c r="BX14" s="6" t="s">
        <v>37</v>
      </c>
      <c r="BY14" s="6" t="s">
        <v>4</v>
      </c>
      <c r="BZ14" s="6" t="s">
        <v>5</v>
      </c>
      <c r="CA14" s="6" t="s">
        <v>12</v>
      </c>
      <c r="CB14" s="7" t="s">
        <v>6</v>
      </c>
      <c r="CC14" s="7" t="s">
        <v>7</v>
      </c>
      <c r="CD14" s="7" t="s">
        <v>8</v>
      </c>
      <c r="CE14" s="7" t="s">
        <v>9</v>
      </c>
      <c r="CF14" s="7" t="s">
        <v>10</v>
      </c>
      <c r="CG14" s="7" t="s">
        <v>11</v>
      </c>
      <c r="CH14" s="6" t="s">
        <v>2</v>
      </c>
      <c r="CI14" s="6" t="s">
        <v>3</v>
      </c>
      <c r="CJ14" s="6" t="s">
        <v>37</v>
      </c>
      <c r="CK14" s="6" t="s">
        <v>4</v>
      </c>
      <c r="CL14" s="6" t="s">
        <v>5</v>
      </c>
      <c r="CM14" s="6" t="s">
        <v>12</v>
      </c>
      <c r="CN14" s="7" t="s">
        <v>6</v>
      </c>
      <c r="CO14" s="7" t="s">
        <v>7</v>
      </c>
      <c r="CP14" s="7" t="s">
        <v>8</v>
      </c>
      <c r="CQ14" s="7" t="s">
        <v>9</v>
      </c>
      <c r="CR14" s="7" t="s">
        <v>10</v>
      </c>
      <c r="CS14" s="7" t="s">
        <v>11</v>
      </c>
      <c r="CT14" s="6" t="s">
        <v>2</v>
      </c>
      <c r="CU14" s="6" t="s">
        <v>3</v>
      </c>
      <c r="CV14" s="6" t="s">
        <v>37</v>
      </c>
      <c r="CW14" s="6" t="s">
        <v>4</v>
      </c>
      <c r="CX14" s="6" t="s">
        <v>5</v>
      </c>
      <c r="CY14" s="6" t="s">
        <v>12</v>
      </c>
      <c r="CZ14" s="7" t="s">
        <v>6</v>
      </c>
      <c r="DA14" s="7" t="s">
        <v>7</v>
      </c>
      <c r="DB14" s="7" t="s">
        <v>8</v>
      </c>
      <c r="DC14" s="7" t="s">
        <v>9</v>
      </c>
      <c r="DD14" s="7" t="s">
        <v>10</v>
      </c>
      <c r="DE14" s="7" t="s">
        <v>11</v>
      </c>
      <c r="DF14" s="6" t="s">
        <v>2</v>
      </c>
      <c r="DG14" s="6" t="s">
        <v>3</v>
      </c>
      <c r="DH14" s="6" t="s">
        <v>37</v>
      </c>
      <c r="DI14" s="6" t="s">
        <v>4</v>
      </c>
      <c r="DJ14" s="6" t="s">
        <v>5</v>
      </c>
      <c r="DK14" s="6" t="s">
        <v>12</v>
      </c>
      <c r="DL14" s="7" t="s">
        <v>6</v>
      </c>
      <c r="DM14" s="7" t="s">
        <v>7</v>
      </c>
      <c r="DN14" s="7" t="s">
        <v>8</v>
      </c>
      <c r="DO14" s="7" t="s">
        <v>9</v>
      </c>
      <c r="DP14" s="7" t="s">
        <v>10</v>
      </c>
      <c r="DQ14" s="7" t="s">
        <v>11</v>
      </c>
      <c r="DR14" s="6" t="s">
        <v>2</v>
      </c>
      <c r="DS14" s="6" t="s">
        <v>3</v>
      </c>
      <c r="DT14" s="6" t="s">
        <v>37</v>
      </c>
      <c r="DU14" s="6" t="s">
        <v>4</v>
      </c>
      <c r="DV14" s="6" t="s">
        <v>5</v>
      </c>
      <c r="DW14" s="6" t="s">
        <v>12</v>
      </c>
      <c r="DX14" s="7" t="s">
        <v>6</v>
      </c>
      <c r="DY14" s="7" t="s">
        <v>7</v>
      </c>
      <c r="DZ14" s="7" t="s">
        <v>8</v>
      </c>
      <c r="EA14" s="7" t="s">
        <v>9</v>
      </c>
      <c r="EB14" s="7" t="s">
        <v>10</v>
      </c>
      <c r="EC14" s="7" t="s">
        <v>11</v>
      </c>
      <c r="ED14" s="6" t="s">
        <v>2</v>
      </c>
      <c r="EE14" s="6" t="s">
        <v>3</v>
      </c>
      <c r="EF14" s="6" t="s">
        <v>37</v>
      </c>
      <c r="EG14" s="6" t="s">
        <v>4</v>
      </c>
      <c r="EH14" s="6" t="s">
        <v>5</v>
      </c>
      <c r="EI14" s="6" t="s">
        <v>12</v>
      </c>
      <c r="EJ14" s="7" t="s">
        <v>6</v>
      </c>
      <c r="EK14" s="7" t="s">
        <v>7</v>
      </c>
      <c r="EL14" s="7" t="s">
        <v>8</v>
      </c>
      <c r="EM14" s="7" t="s">
        <v>9</v>
      </c>
      <c r="EN14" s="7" t="s">
        <v>10</v>
      </c>
      <c r="EO14" s="7" t="s">
        <v>11</v>
      </c>
      <c r="EP14" s="6" t="s">
        <v>146</v>
      </c>
      <c r="EQ14" s="6" t="s">
        <v>3</v>
      </c>
      <c r="ER14" s="6" t="s">
        <v>37</v>
      </c>
      <c r="ES14" s="6" t="s">
        <v>4</v>
      </c>
      <c r="ET14" s="6" t="s">
        <v>5</v>
      </c>
      <c r="EU14" s="6" t="str">
        <f>+'P y T N'!EU13</f>
        <v>Jun - Ago</v>
      </c>
      <c r="EV14" s="6" t="str">
        <f>+'P y T N'!EV13</f>
        <v>Jul - Sep</v>
      </c>
      <c r="EW14" s="6" t="str">
        <f>+'P y T N'!EW13</f>
        <v>Ago - Oct</v>
      </c>
      <c r="EX14" s="6" t="str">
        <f>+'P y T N'!EX13</f>
        <v>Sep - Nov</v>
      </c>
      <c r="EY14" s="6" t="str">
        <f>+'P y T N'!EY13</f>
        <v>Oct - Dic</v>
      </c>
      <c r="EZ14" s="6" t="str">
        <f>+'P y T N'!EZ13</f>
        <v>Nov - Ene</v>
      </c>
      <c r="FA14" s="6" t="str">
        <f>+'P y T N'!FA13</f>
        <v>Dic -Feb</v>
      </c>
      <c r="FB14" s="6" t="str">
        <f>+'P y T N'!FB13</f>
        <v>Ene -Mar</v>
      </c>
      <c r="FC14" s="6" t="str">
        <f>+'P y T N'!FC13</f>
        <v>Feb -Abr</v>
      </c>
      <c r="FD14" s="6" t="str">
        <f>+'P y T N'!FD13</f>
        <v>Mar - May</v>
      </c>
      <c r="FE14" s="6" t="str">
        <f>+'P y T N'!FE13</f>
        <v>Abr - Jun</v>
      </c>
      <c r="FF14" s="6" t="str">
        <f>+'P y T N'!FF13</f>
        <v>May - Jul</v>
      </c>
      <c r="FG14" s="6" t="str">
        <f>+'P y T N'!FG13</f>
        <v>Jun - Ago</v>
      </c>
      <c r="FH14" s="6" t="str">
        <f>+'P y T N'!FH13</f>
        <v>Jul - Sep</v>
      </c>
      <c r="FI14" s="6" t="str">
        <f>+'P y T N'!FI13</f>
        <v>Ago - Oct</v>
      </c>
      <c r="FJ14" s="6" t="str">
        <f>+'P y T N'!FJ13</f>
        <v>Sep - Nov</v>
      </c>
      <c r="FK14" s="6" t="str">
        <f>+'P y T N'!FK13</f>
        <v>Oct - Dic</v>
      </c>
      <c r="FL14" s="6" t="str">
        <f>+'P y T N'!FL13</f>
        <v>Nov - Ene</v>
      </c>
      <c r="FM14" s="6" t="str">
        <f>+'P y T N'!FM13</f>
        <v>Dic -Feb</v>
      </c>
      <c r="FN14" s="6" t="str">
        <f>+'P y T N'!FN13</f>
        <v>Ene -Mar</v>
      </c>
      <c r="FO14" s="6" t="str">
        <f>+'P y T N'!FO13</f>
        <v>Feb -Abr</v>
      </c>
      <c r="FP14" s="6" t="str">
        <f>+'P y T N'!FP13</f>
        <v>Mar - May</v>
      </c>
      <c r="FQ14" s="6" t="str">
        <f>+'P y T N'!FQ13</f>
        <v>Abr - Jun</v>
      </c>
      <c r="FR14" s="6" t="str">
        <f>+'P y T N'!FR13</f>
        <v>May - Jul</v>
      </c>
      <c r="FS14" s="6" t="str">
        <f>+'P y T N'!FS13</f>
        <v>Jun - Ago</v>
      </c>
      <c r="FT14" s="6" t="str">
        <f>+'P y T N'!FT13</f>
        <v>Jul - Sep</v>
      </c>
      <c r="FU14" s="6" t="str">
        <f>+'P y T N'!FU13</f>
        <v>Ago - Oct</v>
      </c>
      <c r="FV14" s="6" t="str">
        <f>+'P y T N'!FV13</f>
        <v>Sep - Nov</v>
      </c>
      <c r="FW14" s="6" t="str">
        <f>+'P y T N'!FW13</f>
        <v>Oct - Dic</v>
      </c>
      <c r="FX14" s="6" t="str">
        <f>+'P y T N'!FX13</f>
        <v>Nov 15 - Ene 16</v>
      </c>
      <c r="FY14" s="6" t="str">
        <f>+'P y T N'!FY13</f>
        <v>Dic 15 - Feb 16</v>
      </c>
      <c r="FZ14" s="6" t="str">
        <f>+'P y T N'!FZ13</f>
        <v>Ene - Mar 16</v>
      </c>
      <c r="GA14" s="6" t="str">
        <f>+'P y T N'!GA13</f>
        <v>Feb - Abr 16</v>
      </c>
      <c r="GB14" s="6" t="str">
        <f>+'P y T N'!GB13</f>
        <v>Mar - May 16</v>
      </c>
      <c r="GC14" s="6" t="str">
        <f>+'P y T N'!GC13</f>
        <v>Abr - Jun 16</v>
      </c>
      <c r="GD14" s="6" t="str">
        <f>+'P y T N'!GD13</f>
        <v>May - Jul 16</v>
      </c>
      <c r="GE14" s="6" t="str">
        <f>+'P y T N'!GE13</f>
        <v>Jun - ago 16</v>
      </c>
      <c r="GF14" s="6" t="str">
        <f>+'P y T N'!GF13</f>
        <v>Jul - sep 16</v>
      </c>
      <c r="GG14" s="6" t="str">
        <f>+'P y T N'!GG13</f>
        <v>Ago - oct 16</v>
      </c>
      <c r="GH14" s="6" t="str">
        <f>+'P y T N'!GH13</f>
        <v>Sep - nov 16</v>
      </c>
      <c r="GI14" s="6" t="str">
        <f>+'P y T N'!GI13</f>
        <v>Oct - dic 16</v>
      </c>
      <c r="GJ14" s="6" t="str">
        <f>+'P y T N'!GJ13</f>
        <v>Nov 16 - ene 17</v>
      </c>
      <c r="GK14" s="6" t="str">
        <f>+'P y T N'!GK13</f>
        <v>Dic 16 - feb 17</v>
      </c>
      <c r="GL14" s="6" t="str">
        <f>+'P y T N'!GL13</f>
        <v>Ene - mar 17</v>
      </c>
      <c r="GM14" s="6" t="str">
        <f>+'P y T N'!GM13</f>
        <v>Feb - abr 17</v>
      </c>
      <c r="GN14" s="6" t="str">
        <f>+'P y T N'!GN13</f>
        <v>Mar - may 17</v>
      </c>
      <c r="GO14" s="6" t="str">
        <f>+'P y T N'!GO13</f>
        <v>Abr - jun 17</v>
      </c>
      <c r="GP14" s="6" t="str">
        <f>+'P y T N'!GP13</f>
        <v>May - jul 17</v>
      </c>
      <c r="GQ14" s="6" t="str">
        <f>+'P y T N'!GQ13</f>
        <v>Jun - ago 17</v>
      </c>
      <c r="GR14" s="6" t="str">
        <f>+'P y T N'!GR13</f>
        <v>Jul - sep 17</v>
      </c>
      <c r="GS14" s="6" t="str">
        <f>+'P y T N'!GS13</f>
        <v>Ago - oct 17</v>
      </c>
      <c r="GT14" s="6" t="str">
        <f>+'P y T N'!GT13</f>
        <v>Sep - nov 17</v>
      </c>
    </row>
    <row r="15" spans="1:202" x14ac:dyDescent="0.2">
      <c r="A15" s="9" t="s">
        <v>13</v>
      </c>
      <c r="B15" s="10">
        <v>74.628269327952793</v>
      </c>
      <c r="C15" s="10">
        <v>74.654399225497286</v>
      </c>
      <c r="D15" s="10">
        <v>74.680411678084383</v>
      </c>
      <c r="E15" s="10">
        <v>74.706432690426254</v>
      </c>
      <c r="F15" s="10">
        <v>74.732492725695536</v>
      </c>
      <c r="G15" s="10">
        <v>74.758691727457176</v>
      </c>
      <c r="H15" s="10">
        <v>74.785013414899097</v>
      </c>
      <c r="I15" s="10">
        <v>74.811478805506354</v>
      </c>
      <c r="J15" s="10">
        <v>74.838043081582569</v>
      </c>
      <c r="K15" s="10">
        <v>74.864688396322691</v>
      </c>
      <c r="L15" s="10">
        <v>74.891409119584466</v>
      </c>
      <c r="M15" s="10">
        <v>74.918181599253344</v>
      </c>
      <c r="N15" s="10">
        <v>74.944970329420968</v>
      </c>
      <c r="O15" s="10">
        <v>74.971726649979033</v>
      </c>
      <c r="P15" s="10">
        <v>74.998420358275226</v>
      </c>
      <c r="Q15" s="10">
        <v>75.025025906593044</v>
      </c>
      <c r="R15" s="10">
        <v>75.051531323759292</v>
      </c>
      <c r="S15" s="10">
        <v>75.077879764365306</v>
      </c>
      <c r="T15" s="10">
        <v>75.104095947244545</v>
      </c>
      <c r="U15" s="10">
        <v>75.130127176293811</v>
      </c>
      <c r="V15" s="10">
        <v>75.156118241813644</v>
      </c>
      <c r="W15" s="10">
        <v>75.182020872072457</v>
      </c>
      <c r="X15" s="10">
        <v>75.207878526523572</v>
      </c>
      <c r="Y15" s="10">
        <v>75.233654313837505</v>
      </c>
      <c r="Z15" s="10">
        <v>75.259429477933693</v>
      </c>
      <c r="AA15" s="10">
        <v>75.285224004749011</v>
      </c>
      <c r="AB15" s="10">
        <v>75.311036482105237</v>
      </c>
      <c r="AC15" s="10">
        <v>75.336884432453715</v>
      </c>
      <c r="AD15" s="10">
        <v>75.362814851481815</v>
      </c>
      <c r="AE15" s="10">
        <v>75.388838733648655</v>
      </c>
      <c r="AF15" s="10">
        <v>75.414923213744075</v>
      </c>
      <c r="AG15" s="10">
        <v>75.441045702693373</v>
      </c>
      <c r="AH15" s="10">
        <v>75.467194891041899</v>
      </c>
      <c r="AI15" s="10">
        <v>75.493356124622068</v>
      </c>
      <c r="AJ15" s="10">
        <v>75.519498016910703</v>
      </c>
      <c r="AK15" s="10">
        <v>75.545582631964578</v>
      </c>
      <c r="AL15" s="10">
        <v>75.571567080437276</v>
      </c>
      <c r="AM15" s="10">
        <v>75.597418832093183</v>
      </c>
      <c r="AN15" s="10">
        <v>75.623086689271233</v>
      </c>
      <c r="AO15" s="10">
        <v>75.648564059452298</v>
      </c>
      <c r="AP15" s="10">
        <v>75.673827670874516</v>
      </c>
      <c r="AQ15" s="10">
        <v>75.698839155112822</v>
      </c>
      <c r="AR15" s="10">
        <v>75.723636992945714</v>
      </c>
      <c r="AS15" s="10">
        <v>75.748289197931882</v>
      </c>
      <c r="AT15" s="10">
        <v>75.772872413952499</v>
      </c>
      <c r="AU15" s="10">
        <v>75.797449462408736</v>
      </c>
      <c r="AV15" s="10">
        <v>75.822038237586909</v>
      </c>
      <c r="AW15" s="10">
        <v>75.846754801167251</v>
      </c>
      <c r="AX15" s="10">
        <v>75.87164573047599</v>
      </c>
      <c r="AY15" s="10">
        <v>75.896826666013666</v>
      </c>
      <c r="AZ15" s="10">
        <v>75.92234932454906</v>
      </c>
      <c r="BA15" s="10">
        <v>75.948278462237951</v>
      </c>
      <c r="BB15" s="10">
        <v>75.975038568419905</v>
      </c>
      <c r="BC15" s="10">
        <v>76.003102775283153</v>
      </c>
      <c r="BD15" s="10">
        <v>76.032635666494969</v>
      </c>
      <c r="BE15" s="10">
        <v>76.063352420278832</v>
      </c>
      <c r="BF15" s="10">
        <v>76.094900160741247</v>
      </c>
      <c r="BG15" s="10">
        <v>76.127109933889741</v>
      </c>
      <c r="BH15" s="10">
        <v>76.15984820332109</v>
      </c>
      <c r="BI15" s="10">
        <v>76.193004258567356</v>
      </c>
      <c r="BJ15" s="10">
        <v>76.226456856444045</v>
      </c>
      <c r="BK15" s="10">
        <v>76.260125679128606</v>
      </c>
      <c r="BL15" s="10">
        <v>76.293837992085244</v>
      </c>
      <c r="BM15" s="10">
        <v>76.327525649062963</v>
      </c>
      <c r="BN15" s="10">
        <v>76.361035703615343</v>
      </c>
      <c r="BO15" s="10">
        <v>76.394330255634088</v>
      </c>
      <c r="BP15" s="10">
        <v>76.427328156716641</v>
      </c>
      <c r="BQ15" s="10">
        <v>76.460045012636314</v>
      </c>
      <c r="BR15" s="10">
        <v>76.492493681420584</v>
      </c>
      <c r="BS15" s="10">
        <v>76.52471979604978</v>
      </c>
      <c r="BT15" s="10">
        <v>76.556830184076986</v>
      </c>
      <c r="BU15" s="10">
        <v>76.588807827697977</v>
      </c>
      <c r="BV15" s="10">
        <v>76.620692389277096</v>
      </c>
      <c r="BW15" s="10">
        <v>76.652471812199082</v>
      </c>
      <c r="BX15" s="10">
        <v>76.684182293145128</v>
      </c>
      <c r="BY15" s="10">
        <v>76.715933747985673</v>
      </c>
      <c r="BZ15" s="10">
        <v>76.747684595161942</v>
      </c>
      <c r="CA15" s="10">
        <v>76.77955942474712</v>
      </c>
      <c r="CB15" s="10">
        <v>76.811476055633349</v>
      </c>
      <c r="CC15" s="10">
        <v>76.843477046713303</v>
      </c>
      <c r="CD15" s="10">
        <v>76.8754738232455</v>
      </c>
      <c r="CE15" s="10">
        <v>76.907478324395299</v>
      </c>
      <c r="CF15" s="10">
        <v>76.939457441099975</v>
      </c>
      <c r="CG15" s="10">
        <v>76.97137468646018</v>
      </c>
      <c r="CH15" s="10">
        <v>77.003194839654128</v>
      </c>
      <c r="CI15" s="10">
        <v>77.034884348955586</v>
      </c>
      <c r="CJ15" s="10">
        <v>77.066416151840286</v>
      </c>
      <c r="CK15" s="10">
        <v>77.097775350037097</v>
      </c>
      <c r="CL15" s="10">
        <v>77.128874463890952</v>
      </c>
      <c r="CM15" s="10">
        <v>77.159734887548836</v>
      </c>
      <c r="CN15" s="10">
        <v>77.190310698970947</v>
      </c>
      <c r="CO15" s="10">
        <v>77.220643441063558</v>
      </c>
      <c r="CP15" s="10">
        <v>77.250699868256163</v>
      </c>
      <c r="CQ15" s="10">
        <v>77.280488164690226</v>
      </c>
      <c r="CR15" s="10">
        <v>77.310019235041395</v>
      </c>
      <c r="CS15" s="10">
        <v>77.339272207961756</v>
      </c>
      <c r="CT15" s="10">
        <v>77.368263825292502</v>
      </c>
      <c r="CU15" s="10">
        <v>77.396983295307962</v>
      </c>
      <c r="CV15" s="10">
        <v>77.425466502346012</v>
      </c>
      <c r="CW15" s="10">
        <v>77.453693615132195</v>
      </c>
      <c r="CX15" s="10">
        <v>77.481656777299065</v>
      </c>
      <c r="CY15" s="10">
        <v>77.509376094500382</v>
      </c>
      <c r="CZ15" s="10">
        <v>77.53684183071185</v>
      </c>
      <c r="DA15" s="10">
        <v>77.564047955872923</v>
      </c>
      <c r="DB15" s="10">
        <v>77.590970127409989</v>
      </c>
      <c r="DC15" s="10">
        <v>77.617622737130162</v>
      </c>
      <c r="DD15" s="10">
        <v>77.643980934969676</v>
      </c>
      <c r="DE15" s="10">
        <v>77.67003768024918</v>
      </c>
      <c r="DF15" s="10">
        <v>77.695760777253199</v>
      </c>
      <c r="DG15" s="10">
        <v>77.721183717745063</v>
      </c>
      <c r="DH15" s="10">
        <v>77.746270154536546</v>
      </c>
      <c r="DI15" s="10">
        <v>77.771014214398974</v>
      </c>
      <c r="DJ15" s="10">
        <v>77.795386142579247</v>
      </c>
      <c r="DK15" s="10">
        <v>77.819402832540533</v>
      </c>
      <c r="DL15" s="10">
        <v>77.843063642927277</v>
      </c>
      <c r="DM15" s="10">
        <v>77.866375574640983</v>
      </c>
      <c r="DN15" s="10">
        <v>77.889355529763733</v>
      </c>
      <c r="DO15" s="10">
        <v>77.912006088887736</v>
      </c>
      <c r="DP15" s="10">
        <v>77.934354186190276</v>
      </c>
      <c r="DQ15" s="10">
        <v>77.956388358818899</v>
      </c>
      <c r="DR15" s="10">
        <v>77.978131959048909</v>
      </c>
      <c r="DS15" s="10">
        <v>77.99962981159122</v>
      </c>
      <c r="DT15" s="10">
        <v>78.020848551883432</v>
      </c>
      <c r="DU15" s="10">
        <v>78.041859933780145</v>
      </c>
      <c r="DV15" s="10">
        <v>78.062576321747557</v>
      </c>
      <c r="DW15" s="10">
        <v>78.083107394211709</v>
      </c>
      <c r="DX15" s="10">
        <v>78.103385745531668</v>
      </c>
      <c r="DY15" s="10">
        <v>78.123492856485484</v>
      </c>
      <c r="DZ15" s="10">
        <v>78.143353444929971</v>
      </c>
      <c r="EA15" s="10">
        <v>78.163028178636736</v>
      </c>
      <c r="EB15" s="10">
        <v>78.182488926356228</v>
      </c>
      <c r="EC15" s="10">
        <v>78.201759213153892</v>
      </c>
      <c r="ED15" s="10">
        <v>78.220807029118788</v>
      </c>
      <c r="EE15" s="10">
        <v>78.239663284311263</v>
      </c>
      <c r="EF15" s="10">
        <v>78.258331606363186</v>
      </c>
      <c r="EG15" s="10">
        <v>78.276773058211376</v>
      </c>
      <c r="EH15" s="10">
        <v>78.295020189775101</v>
      </c>
      <c r="EI15" s="10">
        <v>78.31305328986798</v>
      </c>
      <c r="EJ15" s="10">
        <v>78.330916996074677</v>
      </c>
      <c r="EK15" s="10">
        <v>78.348584219466474</v>
      </c>
      <c r="EL15" s="10">
        <v>78.366079194322211</v>
      </c>
      <c r="EM15" s="10">
        <v>78.383378320579737</v>
      </c>
      <c r="EN15" s="10">
        <v>78.40049851355171</v>
      </c>
      <c r="EO15" s="10">
        <v>78.417408889299793</v>
      </c>
      <c r="EP15" s="10">
        <v>78.434145129954757</v>
      </c>
      <c r="EQ15" s="10">
        <v>78.450685685195765</v>
      </c>
      <c r="ER15" s="10">
        <v>78.467043623664694</v>
      </c>
      <c r="ES15" s="10">
        <v>78.483229923895266</v>
      </c>
      <c r="ET15" s="10">
        <v>78.499270468859734</v>
      </c>
      <c r="EU15" s="10">
        <v>78.515154197472086</v>
      </c>
      <c r="EV15" s="10">
        <v>78.530868317634599</v>
      </c>
      <c r="EW15" s="10">
        <v>78.546409326849414</v>
      </c>
      <c r="EX15" s="10">
        <v>78.561805545253137</v>
      </c>
      <c r="EY15" s="10">
        <v>78.577104008251496</v>
      </c>
      <c r="EZ15" s="10">
        <v>78.592292501135972</v>
      </c>
      <c r="FA15" s="10">
        <v>78.607386394910577</v>
      </c>
      <c r="FB15" s="10">
        <v>78.622388614030086</v>
      </c>
      <c r="FC15" s="10">
        <v>78.637287803406025</v>
      </c>
      <c r="FD15" s="10">
        <v>78.652166049309486</v>
      </c>
      <c r="FE15" s="10">
        <v>78.666983705700332</v>
      </c>
      <c r="FF15" s="10">
        <v>78.681807631983474</v>
      </c>
      <c r="FG15" s="10">
        <v>78.69658596420021</v>
      </c>
      <c r="FH15" s="10">
        <v>78.711330399480744</v>
      </c>
      <c r="FI15" s="10">
        <v>78.726040281959499</v>
      </c>
      <c r="FJ15" s="10">
        <v>78.740683944503886</v>
      </c>
      <c r="FK15" s="10">
        <v>78.755258901759134</v>
      </c>
      <c r="FL15" s="10">
        <v>78.769701458998071</v>
      </c>
      <c r="FM15" s="10">
        <v>78.784011155909852</v>
      </c>
      <c r="FN15" s="10">
        <v>78.798161937369812</v>
      </c>
      <c r="FO15" s="10">
        <v>78.812143286214024</v>
      </c>
      <c r="FP15" s="10">
        <v>78.825915480401449</v>
      </c>
      <c r="FQ15" s="10">
        <v>78.83948289495946</v>
      </c>
      <c r="FR15" s="10">
        <v>78.852791184210361</v>
      </c>
      <c r="FS15" s="10">
        <v>78.865860827244816</v>
      </c>
      <c r="FT15" s="10">
        <v>78.878668376241222</v>
      </c>
      <c r="FU15" s="10">
        <v>78.89122028621712</v>
      </c>
      <c r="FV15" s="10">
        <v>78.903540046761236</v>
      </c>
      <c r="FW15" s="10">
        <v>78.915652126244453</v>
      </c>
      <c r="FX15" s="10">
        <v>78.927563354404668</v>
      </c>
      <c r="FY15" s="10">
        <v>78.93928639443142</v>
      </c>
      <c r="FZ15" s="10">
        <v>78.950840907805244</v>
      </c>
      <c r="GA15" s="10">
        <v>78.962275520344264</v>
      </c>
      <c r="GB15" s="10">
        <v>78.973585478916021</v>
      </c>
      <c r="GC15" s="10">
        <v>78.984792087677462</v>
      </c>
      <c r="GD15" s="10">
        <v>78.995870558325095</v>
      </c>
      <c r="GE15" s="10">
        <v>79.006890557171786</v>
      </c>
      <c r="GF15" s="10">
        <v>79.017799832043906</v>
      </c>
      <c r="GG15" s="10">
        <v>79.028685006124363</v>
      </c>
      <c r="GH15" s="10">
        <v>79.039480237361857</v>
      </c>
      <c r="GI15" s="10">
        <v>79.050216127279484</v>
      </c>
      <c r="GJ15" s="10">
        <v>79.060857027458553</v>
      </c>
      <c r="GK15" s="10">
        <v>79.07140260310635</v>
      </c>
      <c r="GL15" s="10">
        <v>79.081866974412733</v>
      </c>
      <c r="GM15" s="10">
        <v>79.092222410414379</v>
      </c>
      <c r="GN15" s="10">
        <v>79.102495008059549</v>
      </c>
      <c r="GO15" s="10">
        <v>79.11263732763291</v>
      </c>
      <c r="GP15" s="10">
        <v>79.122681424667036</v>
      </c>
      <c r="GQ15" s="10">
        <v>79.132569435393521</v>
      </c>
      <c r="GR15" s="10">
        <v>79.142398685633623</v>
      </c>
      <c r="GS15" s="10">
        <v>79.152157453232078</v>
      </c>
      <c r="GT15" s="10">
        <v>79.161919773486474</v>
      </c>
    </row>
    <row r="16" spans="1:202" x14ac:dyDescent="0.2">
      <c r="A16" s="11" t="s">
        <v>14</v>
      </c>
      <c r="B16" s="12">
        <v>61.52711160391857</v>
      </c>
      <c r="C16" s="12">
        <v>60.043931468521336</v>
      </c>
      <c r="D16" s="12">
        <v>58.049784841971466</v>
      </c>
      <c r="E16" s="12">
        <v>56.009658361143458</v>
      </c>
      <c r="F16" s="12">
        <v>56.045805933027417</v>
      </c>
      <c r="G16" s="12">
        <v>57.922358911765649</v>
      </c>
      <c r="H16" s="12">
        <v>59.261835387087245</v>
      </c>
      <c r="I16" s="12">
        <v>60.060636480166863</v>
      </c>
      <c r="J16" s="12">
        <v>61.57237528585555</v>
      </c>
      <c r="K16" s="12">
        <v>62.401016777391561</v>
      </c>
      <c r="L16" s="12">
        <v>63.013165892468606</v>
      </c>
      <c r="M16" s="12">
        <v>61.550813328286516</v>
      </c>
      <c r="N16" s="12">
        <v>60.800394731646925</v>
      </c>
      <c r="O16" s="12">
        <v>60.323694987379497</v>
      </c>
      <c r="P16" s="12">
        <v>59.823094334956139</v>
      </c>
      <c r="Q16" s="12">
        <v>58.543599564366758</v>
      </c>
      <c r="R16" s="12">
        <v>58.217559138180022</v>
      </c>
      <c r="S16" s="12">
        <v>56.996276662266496</v>
      </c>
      <c r="T16" s="12">
        <v>56.67912017705747</v>
      </c>
      <c r="U16" s="12">
        <v>57.656866259620685</v>
      </c>
      <c r="V16" s="12">
        <v>59.393043304142964</v>
      </c>
      <c r="W16" s="12">
        <v>60.693354619442033</v>
      </c>
      <c r="X16" s="12">
        <v>60.466984721248181</v>
      </c>
      <c r="Y16" s="12">
        <v>60.176031738338942</v>
      </c>
      <c r="Z16" s="12">
        <v>60.652378371902017</v>
      </c>
      <c r="AA16" s="12">
        <v>59.718019208976855</v>
      </c>
      <c r="AB16" s="12">
        <v>60.7237744655692</v>
      </c>
      <c r="AC16" s="12">
        <v>59.150701995557519</v>
      </c>
      <c r="AD16" s="12">
        <v>59.746794446668318</v>
      </c>
      <c r="AE16" s="12">
        <v>58.227079515363926</v>
      </c>
      <c r="AF16" s="12">
        <v>59.737778724800364</v>
      </c>
      <c r="AG16" s="12">
        <v>60.150417704461475</v>
      </c>
      <c r="AH16" s="12">
        <v>60.964067472253817</v>
      </c>
      <c r="AI16" s="12">
        <v>60.693318567752804</v>
      </c>
      <c r="AJ16" s="12">
        <v>60.295614585216853</v>
      </c>
      <c r="AK16" s="12">
        <v>59.675645080888508</v>
      </c>
      <c r="AL16" s="12">
        <v>59.599167717371515</v>
      </c>
      <c r="AM16" s="12">
        <v>59.394143591609136</v>
      </c>
      <c r="AN16" s="12">
        <v>59.612961964256996</v>
      </c>
      <c r="AO16" s="12">
        <v>59.026782630946471</v>
      </c>
      <c r="AP16" s="12">
        <v>58.273430062112567</v>
      </c>
      <c r="AQ16" s="12">
        <v>57.240286818800712</v>
      </c>
      <c r="AR16" s="12">
        <v>56.990236003889592</v>
      </c>
      <c r="AS16" s="12">
        <v>57.354934752525935</v>
      </c>
      <c r="AT16" s="12">
        <v>58.0324091426168</v>
      </c>
      <c r="AU16" s="12">
        <v>58.128305718019583</v>
      </c>
      <c r="AV16" s="12">
        <v>57.612682249865323</v>
      </c>
      <c r="AW16" s="12">
        <v>56.778254251953086</v>
      </c>
      <c r="AX16" s="12">
        <v>56.850238305991631</v>
      </c>
      <c r="AY16" s="12">
        <v>56.838992667001079</v>
      </c>
      <c r="AZ16" s="12">
        <v>57.151546710993649</v>
      </c>
      <c r="BA16" s="12">
        <v>57.09094401003226</v>
      </c>
      <c r="BB16" s="12">
        <v>57.85512522878301</v>
      </c>
      <c r="BC16" s="12">
        <v>57.316280151758669</v>
      </c>
      <c r="BD16" s="12">
        <v>57.151111403530273</v>
      </c>
      <c r="BE16" s="12">
        <v>56.971923803797942</v>
      </c>
      <c r="BF16" s="12">
        <v>57.431326216039615</v>
      </c>
      <c r="BG16" s="12">
        <v>57.272718247356465</v>
      </c>
      <c r="BH16" s="12">
        <v>56.427251977590068</v>
      </c>
      <c r="BI16" s="12">
        <v>55.89671653523969</v>
      </c>
      <c r="BJ16" s="12">
        <v>56.085963554653603</v>
      </c>
      <c r="BK16" s="12">
        <v>55.997482504156125</v>
      </c>
      <c r="BL16" s="12">
        <v>56.962450485663474</v>
      </c>
      <c r="BM16" s="12">
        <v>57.355424784656563</v>
      </c>
      <c r="BN16" s="12">
        <v>57.364779853224356</v>
      </c>
      <c r="BO16" s="12">
        <v>55.991762154624233</v>
      </c>
      <c r="BP16" s="12">
        <v>53.81550211449062</v>
      </c>
      <c r="BQ16" s="12">
        <v>52.083417227936316</v>
      </c>
      <c r="BR16" s="12">
        <v>50.87666966787252</v>
      </c>
      <c r="BS16" s="12">
        <v>51.158386816053195</v>
      </c>
      <c r="BT16" s="12">
        <v>51.33633758850695</v>
      </c>
      <c r="BU16" s="12">
        <v>52.338607094637901</v>
      </c>
      <c r="BV16" s="12">
        <v>51.245411492159199</v>
      </c>
      <c r="BW16" s="12">
        <v>52.428761708937898</v>
      </c>
      <c r="BX16" s="12">
        <v>51.348006991833643</v>
      </c>
      <c r="BY16" s="12">
        <v>52.155828638496679</v>
      </c>
      <c r="BZ16" s="12">
        <v>50.803695878940182</v>
      </c>
      <c r="CA16" s="12">
        <v>50.807037498520444</v>
      </c>
      <c r="CB16" s="12">
        <v>51.171674922257424</v>
      </c>
      <c r="CC16" s="12">
        <v>52.664149558928322</v>
      </c>
      <c r="CD16" s="12">
        <v>54.258441182422601</v>
      </c>
      <c r="CE16" s="12">
        <v>54.314624287294336</v>
      </c>
      <c r="CF16" s="12">
        <v>52.728255166902251</v>
      </c>
      <c r="CG16" s="12">
        <v>52.186781098699285</v>
      </c>
      <c r="CH16" s="12">
        <v>52.972306994501906</v>
      </c>
      <c r="CI16" s="12">
        <v>53.857661303892513</v>
      </c>
      <c r="CJ16" s="12">
        <v>53.504476988354888</v>
      </c>
      <c r="CK16" s="12">
        <v>51.493574677127171</v>
      </c>
      <c r="CL16" s="12">
        <v>50.886978209995647</v>
      </c>
      <c r="CM16" s="12">
        <v>50.193462284596855</v>
      </c>
      <c r="CN16" s="12">
        <v>51.208768060474966</v>
      </c>
      <c r="CO16" s="12">
        <v>51.50553264231219</v>
      </c>
      <c r="CP16" s="12">
        <v>51.914547221765574</v>
      </c>
      <c r="CQ16" s="12">
        <v>52.424837034904748</v>
      </c>
      <c r="CR16" s="12">
        <v>52.393392736838571</v>
      </c>
      <c r="CS16" s="12">
        <v>53.024819880177056</v>
      </c>
      <c r="CT16" s="12">
        <v>53.576803745338061</v>
      </c>
      <c r="CU16" s="12">
        <v>54.844989096128117</v>
      </c>
      <c r="CV16" s="12">
        <v>55.880807065624083</v>
      </c>
      <c r="CW16" s="12">
        <v>55.809657063372256</v>
      </c>
      <c r="CX16" s="12">
        <v>55.823910565896583</v>
      </c>
      <c r="CY16" s="12">
        <v>55.624190864299571</v>
      </c>
      <c r="CZ16" s="12">
        <v>55.94382339199214</v>
      </c>
      <c r="DA16" s="12">
        <v>57.634902083132658</v>
      </c>
      <c r="DB16" s="12">
        <v>58.704749062072437</v>
      </c>
      <c r="DC16" s="12">
        <v>59.239010311940099</v>
      </c>
      <c r="DD16" s="12">
        <v>58.000103686604511</v>
      </c>
      <c r="DE16" s="12">
        <v>57.919344068024195</v>
      </c>
      <c r="DF16" s="12">
        <v>58.349770563506787</v>
      </c>
      <c r="DG16" s="12">
        <v>58.92438140950668</v>
      </c>
      <c r="DH16" s="12">
        <v>58.655440183679495</v>
      </c>
      <c r="DI16" s="12">
        <v>58.188012492970707</v>
      </c>
      <c r="DJ16" s="12">
        <v>57.659891989445846</v>
      </c>
      <c r="DK16" s="12">
        <v>57.170717043110884</v>
      </c>
      <c r="DL16" s="12">
        <v>57.946779506051513</v>
      </c>
      <c r="DM16" s="12">
        <v>58.660411231021357</v>
      </c>
      <c r="DN16" s="12">
        <v>59.231995410982165</v>
      </c>
      <c r="DO16" s="12">
        <v>58.484748133773493</v>
      </c>
      <c r="DP16" s="12">
        <v>57.905309981524233</v>
      </c>
      <c r="DQ16" s="12">
        <v>57.240168625042728</v>
      </c>
      <c r="DR16" s="12">
        <v>57.196447662055597</v>
      </c>
      <c r="DS16" s="12">
        <v>57.124927755897524</v>
      </c>
      <c r="DT16" s="12">
        <v>58.091866883314047</v>
      </c>
      <c r="DU16" s="12">
        <v>57.544829824379306</v>
      </c>
      <c r="DV16" s="12">
        <v>57.665162639033085</v>
      </c>
      <c r="DW16" s="12">
        <v>57.484899624463267</v>
      </c>
      <c r="DX16" s="12">
        <v>58.006662458298244</v>
      </c>
      <c r="DY16" s="12">
        <v>59.961505699351612</v>
      </c>
      <c r="DZ16" s="12">
        <v>61.279287291653361</v>
      </c>
      <c r="EA16" s="12">
        <v>62.289659010469919</v>
      </c>
      <c r="EB16" s="12">
        <v>60.658558530081294</v>
      </c>
      <c r="EC16" s="12">
        <v>59.92321768618514</v>
      </c>
      <c r="ED16" s="12">
        <v>59.64117450284531</v>
      </c>
      <c r="EE16" s="12">
        <v>59.869299464101424</v>
      </c>
      <c r="EF16" s="12">
        <v>59.93727096812227</v>
      </c>
      <c r="EG16" s="12">
        <v>60.159843074290507</v>
      </c>
      <c r="EH16" s="12">
        <v>59.158554754705229</v>
      </c>
      <c r="EI16" s="12">
        <v>58.592861976806674</v>
      </c>
      <c r="EJ16" s="12">
        <v>57.757212659845322</v>
      </c>
      <c r="EK16" s="12">
        <v>59.989354194423413</v>
      </c>
      <c r="EL16" s="12">
        <v>59.724707999793594</v>
      </c>
      <c r="EM16" s="12">
        <v>60.569831416130917</v>
      </c>
      <c r="EN16" s="12">
        <v>59.021417341971471</v>
      </c>
      <c r="EO16" s="12">
        <v>58.86913333236312</v>
      </c>
      <c r="EP16" s="12">
        <v>57.784515943923317</v>
      </c>
      <c r="EQ16" s="12">
        <v>57.445470813558444</v>
      </c>
      <c r="ER16" s="12">
        <v>57.89916213915042</v>
      </c>
      <c r="ES16" s="12">
        <v>58.194966457971766</v>
      </c>
      <c r="ET16" s="12">
        <v>58.29824746186317</v>
      </c>
      <c r="EU16" s="12">
        <v>58.290160732021853</v>
      </c>
      <c r="EV16" s="12">
        <v>58.453560919491551</v>
      </c>
      <c r="EW16" s="12">
        <v>60.324897039446959</v>
      </c>
      <c r="EX16" s="12">
        <v>60.365960748524991</v>
      </c>
      <c r="EY16" s="12">
        <v>60.652600957683291</v>
      </c>
      <c r="EZ16" s="12">
        <v>58.566933281954938</v>
      </c>
      <c r="FA16" s="12">
        <v>57.690406789712725</v>
      </c>
      <c r="FB16" s="12">
        <v>56.772177798107663</v>
      </c>
      <c r="FC16" s="12">
        <v>56.723733482546365</v>
      </c>
      <c r="FD16" s="12">
        <v>57.259180908347716</v>
      </c>
      <c r="FE16" s="12">
        <v>57.867428963430768</v>
      </c>
      <c r="FF16" s="12">
        <v>57.509232620164461</v>
      </c>
      <c r="FG16" s="12">
        <v>57.800642583203739</v>
      </c>
      <c r="FH16" s="12">
        <v>57.737093765036377</v>
      </c>
      <c r="FI16" s="12">
        <v>59.830122705322317</v>
      </c>
      <c r="FJ16" s="12">
        <v>60.100153728928362</v>
      </c>
      <c r="FK16" s="12">
        <v>60.164418548023413</v>
      </c>
      <c r="FL16" s="12">
        <v>58.438084059961234</v>
      </c>
      <c r="FM16" s="12">
        <v>57.829037158078947</v>
      </c>
      <c r="FN16" s="12">
        <v>57.854207086298146</v>
      </c>
      <c r="FO16" s="12">
        <v>59.220362518462466</v>
      </c>
      <c r="FP16" s="12">
        <v>59.563961235029637</v>
      </c>
      <c r="FQ16" s="12">
        <v>59.786771307523509</v>
      </c>
      <c r="FR16" s="12">
        <v>58.485980933757688</v>
      </c>
      <c r="FS16" s="12">
        <v>58.42106127678769</v>
      </c>
      <c r="FT16" s="12">
        <v>58.378334792993684</v>
      </c>
      <c r="FU16" s="12">
        <v>59.920607308082616</v>
      </c>
      <c r="FV16" s="12">
        <v>60.678066991896387</v>
      </c>
      <c r="FW16" s="12">
        <v>61.447524992499055</v>
      </c>
      <c r="FX16" s="12">
        <v>60.076015558526997</v>
      </c>
      <c r="FY16" s="12">
        <v>59.125614952340399</v>
      </c>
      <c r="FZ16" s="12">
        <v>57.738145231671801</v>
      </c>
      <c r="GA16" s="12">
        <v>58.402051683181853</v>
      </c>
      <c r="GB16" s="12">
        <v>59.312369876420298</v>
      </c>
      <c r="GC16" s="12">
        <v>60.354164044447053</v>
      </c>
      <c r="GD16" s="12">
        <v>59.299481017980185</v>
      </c>
      <c r="GE16" s="12">
        <v>58.896845982121306</v>
      </c>
      <c r="GF16" s="12">
        <v>58.416469983561278</v>
      </c>
      <c r="GG16" s="12">
        <v>60.940057855218818</v>
      </c>
      <c r="GH16" s="12">
        <v>61.446136705264685</v>
      </c>
      <c r="GI16" s="12">
        <v>61.619139495310712</v>
      </c>
      <c r="GJ16" s="12">
        <v>59.558283712065197</v>
      </c>
      <c r="GK16" s="12">
        <v>58.581372353708716</v>
      </c>
      <c r="GL16" s="12">
        <v>58.153343068773303</v>
      </c>
      <c r="GM16" s="12">
        <v>59.370770856282171</v>
      </c>
      <c r="GN16" s="12">
        <v>60.295390401454419</v>
      </c>
      <c r="GO16" s="12">
        <v>61.085468094763854</v>
      </c>
      <c r="GP16" s="12">
        <v>60.203430593841212</v>
      </c>
      <c r="GQ16" s="12">
        <v>59.678041593976872</v>
      </c>
      <c r="GR16" s="12">
        <v>59.447385298758562</v>
      </c>
      <c r="GS16" s="12">
        <v>60.991760667558161</v>
      </c>
      <c r="GT16" s="12">
        <v>61.695274156667466</v>
      </c>
    </row>
    <row r="17" spans="1:202" x14ac:dyDescent="0.2">
      <c r="A17" s="9" t="s">
        <v>15</v>
      </c>
      <c r="B17" s="10">
        <v>56.193943944019075</v>
      </c>
      <c r="C17" s="10">
        <v>54.608244079493254</v>
      </c>
      <c r="D17" s="10">
        <v>53.604057188522617</v>
      </c>
      <c r="E17" s="10">
        <v>52.291910963986588</v>
      </c>
      <c r="F17" s="10">
        <v>52.325440471569365</v>
      </c>
      <c r="G17" s="10">
        <v>53.483848863478201</v>
      </c>
      <c r="H17" s="10">
        <v>54.341889661403741</v>
      </c>
      <c r="I17" s="10">
        <v>54.666903610843498</v>
      </c>
      <c r="J17" s="10">
        <v>56.572599276546441</v>
      </c>
      <c r="K17" s="10">
        <v>57.111111263194658</v>
      </c>
      <c r="L17" s="10">
        <v>57.223948878341048</v>
      </c>
      <c r="M17" s="10">
        <v>54.863583252419765</v>
      </c>
      <c r="N17" s="10">
        <v>54.193801547442412</v>
      </c>
      <c r="O17" s="10">
        <v>53.9900966710821</v>
      </c>
      <c r="P17" s="10">
        <v>53.774039189305341</v>
      </c>
      <c r="Q17" s="10">
        <v>52.392256368984803</v>
      </c>
      <c r="R17" s="10">
        <v>52.295539976478636</v>
      </c>
      <c r="S17" s="10">
        <v>51.068559370456832</v>
      </c>
      <c r="T17" s="10">
        <v>50.990004616769745</v>
      </c>
      <c r="U17" s="10">
        <v>51.799722361319077</v>
      </c>
      <c r="V17" s="10">
        <v>53.272548338790116</v>
      </c>
      <c r="W17" s="10">
        <v>53.380641096677493</v>
      </c>
      <c r="X17" s="10">
        <v>53.381666562020122</v>
      </c>
      <c r="Y17" s="10">
        <v>53.042287929228529</v>
      </c>
      <c r="Z17" s="10">
        <v>55.260835534046834</v>
      </c>
      <c r="AA17" s="10">
        <v>54.41871301172975</v>
      </c>
      <c r="AB17" s="10">
        <v>56.161437878694457</v>
      </c>
      <c r="AC17" s="10">
        <v>53.682314807471819</v>
      </c>
      <c r="AD17" s="10">
        <v>54.59235351191488</v>
      </c>
      <c r="AE17" s="10">
        <v>52.732581762581354</v>
      </c>
      <c r="AF17" s="10">
        <v>54.572671781974314</v>
      </c>
      <c r="AG17" s="10">
        <v>54.700021116315277</v>
      </c>
      <c r="AH17" s="10">
        <v>55.733724267987164</v>
      </c>
      <c r="AI17" s="10">
        <v>55.609979391593399</v>
      </c>
      <c r="AJ17" s="10">
        <v>54.742613446527557</v>
      </c>
      <c r="AK17" s="10">
        <v>53.744878423306751</v>
      </c>
      <c r="AL17" s="10">
        <v>53.434041635539707</v>
      </c>
      <c r="AM17" s="10">
        <v>53.630008224178397</v>
      </c>
      <c r="AN17" s="10">
        <v>53.724183986684778</v>
      </c>
      <c r="AO17" s="10">
        <v>52.895411967654624</v>
      </c>
      <c r="AP17" s="10">
        <v>52.626296081088178</v>
      </c>
      <c r="AQ17" s="10">
        <v>51.870417348947406</v>
      </c>
      <c r="AR17" s="10">
        <v>52.085755118430676</v>
      </c>
      <c r="AS17" s="10">
        <v>52.30974084235767</v>
      </c>
      <c r="AT17" s="10">
        <v>53.844561483361886</v>
      </c>
      <c r="AU17" s="10">
        <v>53.9397561527459</v>
      </c>
      <c r="AV17" s="10">
        <v>53.54258005460035</v>
      </c>
      <c r="AW17" s="10">
        <v>52.334110147636828</v>
      </c>
      <c r="AX17" s="10">
        <v>52.062886807189571</v>
      </c>
      <c r="AY17" s="10">
        <v>52.58032594144327</v>
      </c>
      <c r="AZ17" s="10">
        <v>52.746617400753571</v>
      </c>
      <c r="BA17" s="10">
        <v>53.105009004950354</v>
      </c>
      <c r="BB17" s="10">
        <v>53.439955992677255</v>
      </c>
      <c r="BC17" s="10">
        <v>53.413963472138136</v>
      </c>
      <c r="BD17" s="10">
        <v>53.305840990593779</v>
      </c>
      <c r="BE17" s="10">
        <v>53.572179253920574</v>
      </c>
      <c r="BF17" s="10">
        <v>53.860317532436042</v>
      </c>
      <c r="BG17" s="10">
        <v>53.637172835115997</v>
      </c>
      <c r="BH17" s="10">
        <v>52.432764323997581</v>
      </c>
      <c r="BI17" s="10">
        <v>51.567226381458255</v>
      </c>
      <c r="BJ17" s="10">
        <v>51.489248638700062</v>
      </c>
      <c r="BK17" s="10">
        <v>51.424926050649134</v>
      </c>
      <c r="BL17" s="10">
        <v>52.52554075412943</v>
      </c>
      <c r="BM17" s="10">
        <v>53.598280758756914</v>
      </c>
      <c r="BN17" s="10">
        <v>53.259496363982237</v>
      </c>
      <c r="BO17" s="10">
        <v>51.397737907038263</v>
      </c>
      <c r="BP17" s="10">
        <v>48.427095897451089</v>
      </c>
      <c r="BQ17" s="10">
        <v>47.222474744687993</v>
      </c>
      <c r="BR17" s="10">
        <v>46.672908808582875</v>
      </c>
      <c r="BS17" s="10">
        <v>47.095232234128957</v>
      </c>
      <c r="BT17" s="10">
        <v>46.9894396542227</v>
      </c>
      <c r="BU17" s="10">
        <v>47.628988742056585</v>
      </c>
      <c r="BV17" s="10">
        <v>46.993803256444252</v>
      </c>
      <c r="BW17" s="10">
        <v>48.308082156935171</v>
      </c>
      <c r="BX17" s="10">
        <v>47.455268479550789</v>
      </c>
      <c r="BY17" s="10">
        <v>48.121338431630896</v>
      </c>
      <c r="BZ17" s="10">
        <v>46.358444433818264</v>
      </c>
      <c r="CA17" s="10">
        <v>46.650566806894375</v>
      </c>
      <c r="CB17" s="10">
        <v>47.049863613661373</v>
      </c>
      <c r="CC17" s="10">
        <v>48.950259996140844</v>
      </c>
      <c r="CD17" s="10">
        <v>50.505713821882381</v>
      </c>
      <c r="CE17" s="10">
        <v>50.601152893015247</v>
      </c>
      <c r="CF17" s="10">
        <v>48.686415090146532</v>
      </c>
      <c r="CG17" s="10">
        <v>47.905637088291627</v>
      </c>
      <c r="CH17" s="10">
        <v>48.553424857410228</v>
      </c>
      <c r="CI17" s="10">
        <v>49.672699705103504</v>
      </c>
      <c r="CJ17" s="10">
        <v>49.739965924551086</v>
      </c>
      <c r="CK17" s="10">
        <v>47.605855964600948</v>
      </c>
      <c r="CL17" s="10">
        <v>46.549774270329713</v>
      </c>
      <c r="CM17" s="10">
        <v>45.431027270801813</v>
      </c>
      <c r="CN17" s="10">
        <v>46.454233745963236</v>
      </c>
      <c r="CO17" s="10">
        <v>47.613872676989992</v>
      </c>
      <c r="CP17" s="10">
        <v>48.007488063142048</v>
      </c>
      <c r="CQ17" s="10">
        <v>48.559747683052372</v>
      </c>
      <c r="CR17" s="10">
        <v>47.846610968717869</v>
      </c>
      <c r="CS17" s="10">
        <v>48.529803208945552</v>
      </c>
      <c r="CT17" s="10">
        <v>49.189756850839885</v>
      </c>
      <c r="CU17" s="10">
        <v>50.486691805318692</v>
      </c>
      <c r="CV17" s="10">
        <v>51.390382474936914</v>
      </c>
      <c r="CW17" s="10">
        <v>51.6285491910321</v>
      </c>
      <c r="CX17" s="10">
        <v>51.48755530088377</v>
      </c>
      <c r="CY17" s="10">
        <v>51.512648976656905</v>
      </c>
      <c r="CZ17" s="10">
        <v>51.312384405284128</v>
      </c>
      <c r="DA17" s="10">
        <v>53.18325339016441</v>
      </c>
      <c r="DB17" s="10">
        <v>54.132703845833305</v>
      </c>
      <c r="DC17" s="10">
        <v>54.65281798408612</v>
      </c>
      <c r="DD17" s="10">
        <v>53.159042911552447</v>
      </c>
      <c r="DE17" s="10">
        <v>52.743714258607369</v>
      </c>
      <c r="DF17" s="10">
        <v>53.139565538085122</v>
      </c>
      <c r="DG17" s="10">
        <v>53.781994633639506</v>
      </c>
      <c r="DH17" s="10">
        <v>53.66091963339673</v>
      </c>
      <c r="DI17" s="10">
        <v>53.355937797294715</v>
      </c>
      <c r="DJ17" s="10">
        <v>52.930378165177636</v>
      </c>
      <c r="DK17" s="10">
        <v>52.513797745386412</v>
      </c>
      <c r="DL17" s="10">
        <v>53.262888976101117</v>
      </c>
      <c r="DM17" s="10">
        <v>54.084541961578168</v>
      </c>
      <c r="DN17" s="10">
        <v>54.464621941476345</v>
      </c>
      <c r="DO17" s="10">
        <v>53.481753382539353</v>
      </c>
      <c r="DP17" s="10">
        <v>52.666451683400659</v>
      </c>
      <c r="DQ17" s="10">
        <v>52.12139735583866</v>
      </c>
      <c r="DR17" s="10">
        <v>52.68501208071843</v>
      </c>
      <c r="DS17" s="10">
        <v>52.789906156545932</v>
      </c>
      <c r="DT17" s="10">
        <v>53.762983842916114</v>
      </c>
      <c r="DU17" s="10">
        <v>52.814159597505629</v>
      </c>
      <c r="DV17" s="10">
        <v>52.813386881698406</v>
      </c>
      <c r="DW17" s="10">
        <v>52.831529360169739</v>
      </c>
      <c r="DX17" s="10">
        <v>53.536126451688858</v>
      </c>
      <c r="DY17" s="10">
        <v>56.256001784421947</v>
      </c>
      <c r="DZ17" s="10">
        <v>57.978773816968967</v>
      </c>
      <c r="EA17" s="10">
        <v>58.869612317279959</v>
      </c>
      <c r="EB17" s="10">
        <v>56.593061992032332</v>
      </c>
      <c r="EC17" s="10">
        <v>55.251746324363246</v>
      </c>
      <c r="ED17" s="10">
        <v>55.21334300373487</v>
      </c>
      <c r="EE17" s="10">
        <v>55.580326506347923</v>
      </c>
      <c r="EF17" s="10">
        <v>55.955893794730137</v>
      </c>
      <c r="EG17" s="10">
        <v>56.307487686709948</v>
      </c>
      <c r="EH17" s="10">
        <v>55.318664242499928</v>
      </c>
      <c r="EI17" s="10">
        <v>54.919444956974417</v>
      </c>
      <c r="EJ17" s="10">
        <v>53.875830426848523</v>
      </c>
      <c r="EK17" s="10">
        <v>56.654275865431266</v>
      </c>
      <c r="EL17" s="10">
        <v>56.58754398714656</v>
      </c>
      <c r="EM17" s="10">
        <v>57.370247797375065</v>
      </c>
      <c r="EN17" s="10">
        <v>55.374270792703243</v>
      </c>
      <c r="EO17" s="10">
        <v>54.838686139972481</v>
      </c>
      <c r="EP17" s="10">
        <v>54.063692008511936</v>
      </c>
      <c r="EQ17" s="10">
        <v>53.710782164795134</v>
      </c>
      <c r="ER17" s="10">
        <v>54.410633417070322</v>
      </c>
      <c r="ES17" s="10">
        <v>54.856708654290841</v>
      </c>
      <c r="ET17" s="10">
        <v>55.024041928178022</v>
      </c>
      <c r="EU17" s="10">
        <v>54.890112235119851</v>
      </c>
      <c r="EV17" s="10">
        <v>54.69051117960764</v>
      </c>
      <c r="EW17" s="10">
        <v>56.998860541035398</v>
      </c>
      <c r="EX17" s="10">
        <v>57.350962422878283</v>
      </c>
      <c r="EY17" s="10">
        <v>57.752787533369187</v>
      </c>
      <c r="EZ17" s="10">
        <v>55.195625819026574</v>
      </c>
      <c r="FA17" s="10">
        <v>53.826995843303806</v>
      </c>
      <c r="FB17" s="10">
        <v>52.842676251477158</v>
      </c>
      <c r="FC17" s="10">
        <v>53.098106521909749</v>
      </c>
      <c r="FD17" s="10">
        <v>54.142619933698469</v>
      </c>
      <c r="FE17" s="10">
        <v>54.923543763173754</v>
      </c>
      <c r="FF17" s="10">
        <v>54.606938146845721</v>
      </c>
      <c r="FG17" s="10">
        <v>54.523300884189375</v>
      </c>
      <c r="FH17" s="10">
        <v>54.420532842972833</v>
      </c>
      <c r="FI17" s="10">
        <v>56.642213813418927</v>
      </c>
      <c r="FJ17" s="10">
        <v>57.236365802896842</v>
      </c>
      <c r="FK17" s="10">
        <v>57.145893500104307</v>
      </c>
      <c r="FL17" s="10">
        <v>55.004428941999436</v>
      </c>
      <c r="FM17" s="10">
        <v>54.03353610984194</v>
      </c>
      <c r="FN17" s="10">
        <v>54.422039551162669</v>
      </c>
      <c r="FO17" s="10">
        <v>56.052932992119139</v>
      </c>
      <c r="FP17" s="10">
        <v>56.531070323378344</v>
      </c>
      <c r="FQ17" s="10">
        <v>56.776288801731788</v>
      </c>
      <c r="FR17" s="10">
        <v>55.185316646975082</v>
      </c>
      <c r="FS17" s="10">
        <v>54.784567701567411</v>
      </c>
      <c r="FT17" s="10">
        <v>54.22964745490362</v>
      </c>
      <c r="FU17" s="10">
        <v>56.071445982720014</v>
      </c>
      <c r="FV17" s="10">
        <v>57.45109568864828</v>
      </c>
      <c r="FW17" s="10">
        <v>58.463170808703225</v>
      </c>
      <c r="FX17" s="10">
        <v>56.910407593159107</v>
      </c>
      <c r="FY17" s="10">
        <v>55.665820671337571</v>
      </c>
      <c r="FZ17" s="10">
        <v>54.336863418123386</v>
      </c>
      <c r="GA17" s="10">
        <v>55.106126987116376</v>
      </c>
      <c r="GB17" s="10">
        <v>56.004073235396426</v>
      </c>
      <c r="GC17" s="10">
        <v>57.230311641111406</v>
      </c>
      <c r="GD17" s="10">
        <v>56.114891935364739</v>
      </c>
      <c r="GE17" s="10">
        <v>55.707108400071881</v>
      </c>
      <c r="GF17" s="10">
        <v>55.163147487969042</v>
      </c>
      <c r="GG17" s="10">
        <v>58.027042142214327</v>
      </c>
      <c r="GH17" s="10">
        <v>58.91146270292257</v>
      </c>
      <c r="GI17" s="10">
        <v>58.909225010771436</v>
      </c>
      <c r="GJ17" s="10">
        <v>56.388211782758368</v>
      </c>
      <c r="GK17" s="10">
        <v>54.816374513898978</v>
      </c>
      <c r="GL17" s="10">
        <v>54.373131581820253</v>
      </c>
      <c r="GM17" s="10">
        <v>56.067885678139739</v>
      </c>
      <c r="GN17" s="10">
        <v>57.186683631621051</v>
      </c>
      <c r="GO17" s="10">
        <v>58.391432438999438</v>
      </c>
      <c r="GP17" s="10">
        <v>57.223473507315802</v>
      </c>
      <c r="GQ17" s="10">
        <v>56.815876285406596</v>
      </c>
      <c r="GR17" s="10">
        <v>56.269855791078982</v>
      </c>
      <c r="GS17" s="10">
        <v>58.148420158867332</v>
      </c>
      <c r="GT17" s="10">
        <v>59.071617105272814</v>
      </c>
    </row>
    <row r="18" spans="1:202" x14ac:dyDescent="0.2">
      <c r="A18" s="11" t="s">
        <v>16</v>
      </c>
      <c r="B18" s="12">
        <v>8.6680031127198145</v>
      </c>
      <c r="C18" s="12">
        <v>9.0528505647199342</v>
      </c>
      <c r="D18" s="12">
        <v>7.6584739556769099</v>
      </c>
      <c r="E18" s="12">
        <v>6.6376898305383003</v>
      </c>
      <c r="F18" s="12">
        <v>6.638072404383907</v>
      </c>
      <c r="G18" s="12">
        <v>7.6628539461723655</v>
      </c>
      <c r="H18" s="12">
        <v>8.3020402796471267</v>
      </c>
      <c r="I18" s="12">
        <v>8.9804790382207678</v>
      </c>
      <c r="J18" s="12">
        <v>8.1201610074277362</v>
      </c>
      <c r="K18" s="12">
        <v>8.477274549977345</v>
      </c>
      <c r="L18" s="12">
        <v>9.1873133687756638</v>
      </c>
      <c r="M18" s="12">
        <v>10.864568174265777</v>
      </c>
      <c r="N18" s="12">
        <v>10.866036665327352</v>
      </c>
      <c r="O18" s="12">
        <v>10.499354055852288</v>
      </c>
      <c r="P18" s="12">
        <v>10.111571815027579</v>
      </c>
      <c r="Q18" s="12">
        <v>10.507285580584695</v>
      </c>
      <c r="R18" s="12">
        <v>10.172221661930902</v>
      </c>
      <c r="S18" s="12">
        <v>10.400183378529384</v>
      </c>
      <c r="T18" s="12">
        <v>10.037409794851696</v>
      </c>
      <c r="U18" s="12">
        <v>10.158623383948274</v>
      </c>
      <c r="V18" s="12">
        <v>10.305070467614708</v>
      </c>
      <c r="W18" s="12">
        <v>12.048630080181017</v>
      </c>
      <c r="X18" s="12">
        <v>11.717671136902762</v>
      </c>
      <c r="Y18" s="12">
        <v>11.854799756731067</v>
      </c>
      <c r="Z18" s="12">
        <v>8.8892521325311957</v>
      </c>
      <c r="AA18" s="12">
        <v>8.8738813970080788</v>
      </c>
      <c r="AB18" s="12">
        <v>7.5132695168584407</v>
      </c>
      <c r="AC18" s="12">
        <v>9.2448533981281109</v>
      </c>
      <c r="AD18" s="12">
        <v>8.627163549035517</v>
      </c>
      <c r="AE18" s="12">
        <v>9.4363417956517335</v>
      </c>
      <c r="AF18" s="12">
        <v>8.6463060648917303</v>
      </c>
      <c r="AG18" s="12">
        <v>9.0612780362154215</v>
      </c>
      <c r="AH18" s="12">
        <v>8.5793868767812871</v>
      </c>
      <c r="AI18" s="12">
        <v>8.3754580118650139</v>
      </c>
      <c r="AJ18" s="12">
        <v>9.209633920326187</v>
      </c>
      <c r="AK18" s="12">
        <v>9.9383439966078786</v>
      </c>
      <c r="AL18" s="12">
        <v>10.344315731165576</v>
      </c>
      <c r="AM18" s="12">
        <v>9.7048884264829205</v>
      </c>
      <c r="AN18" s="12">
        <v>9.8783586835766446</v>
      </c>
      <c r="AO18" s="12">
        <v>10.387445521010088</v>
      </c>
      <c r="AP18" s="12">
        <v>9.6907599200063608</v>
      </c>
      <c r="AQ18" s="12">
        <v>9.381276314795759</v>
      </c>
      <c r="AR18" s="12">
        <v>8.6058265930398914</v>
      </c>
      <c r="AS18" s="12">
        <v>8.7964425937143531</v>
      </c>
      <c r="AT18" s="12">
        <v>7.2164018987992407</v>
      </c>
      <c r="AU18" s="12">
        <v>7.2057114719812967</v>
      </c>
      <c r="AV18" s="12">
        <v>7.0646087994354456</v>
      </c>
      <c r="AW18" s="12">
        <v>7.8272014052616328</v>
      </c>
      <c r="AX18" s="12">
        <v>8.4209875656712718</v>
      </c>
      <c r="AY18" s="12">
        <v>7.4925091486187725</v>
      </c>
      <c r="AZ18" s="12">
        <v>7.7074542400665162</v>
      </c>
      <c r="BA18" s="12">
        <v>6.981729018846619</v>
      </c>
      <c r="BB18" s="12">
        <v>7.6314228318517117</v>
      </c>
      <c r="BC18" s="12">
        <v>6.808384059437568</v>
      </c>
      <c r="BD18" s="12">
        <v>6.7282439876283444</v>
      </c>
      <c r="BE18" s="12">
        <v>5.9674034557539724</v>
      </c>
      <c r="BF18" s="12">
        <v>6.2178833578804804</v>
      </c>
      <c r="BG18" s="12">
        <v>6.3477860183437915</v>
      </c>
      <c r="BH18" s="12">
        <v>7.0790118252235485</v>
      </c>
      <c r="BI18" s="12">
        <v>7.7455253299838738</v>
      </c>
      <c r="BJ18" s="12">
        <v>8.195845816355142</v>
      </c>
      <c r="BK18" s="12">
        <v>8.1656539332416873</v>
      </c>
      <c r="BL18" s="12">
        <v>7.7891833895923233</v>
      </c>
      <c r="BM18" s="12">
        <v>6.5506341204969054</v>
      </c>
      <c r="BN18" s="12">
        <v>7.1564529659942142</v>
      </c>
      <c r="BO18" s="12">
        <v>8.2048291391554944</v>
      </c>
      <c r="BP18" s="12">
        <v>10.012739833916049</v>
      </c>
      <c r="BQ18" s="12">
        <v>9.332986538901757</v>
      </c>
      <c r="BR18" s="12">
        <v>8.2626412553126425</v>
      </c>
      <c r="BS18" s="12">
        <v>7.942303959923243</v>
      </c>
      <c r="BT18" s="12">
        <v>8.467487433808337</v>
      </c>
      <c r="BU18" s="12">
        <v>8.998363949704375</v>
      </c>
      <c r="BV18" s="12">
        <v>8.2965637545235893</v>
      </c>
      <c r="BW18" s="12">
        <v>7.859578249967007</v>
      </c>
      <c r="BX18" s="12">
        <v>7.5810817055165831</v>
      </c>
      <c r="BY18" s="12">
        <v>7.735454142296752</v>
      </c>
      <c r="BZ18" s="12">
        <v>8.7498502314774971</v>
      </c>
      <c r="CA18" s="12">
        <v>8.1808955929523108</v>
      </c>
      <c r="CB18" s="12">
        <v>8.05486077120133</v>
      </c>
      <c r="CC18" s="12">
        <v>7.052026082053847</v>
      </c>
      <c r="CD18" s="12">
        <v>6.9163936131580863</v>
      </c>
      <c r="CE18" s="12">
        <v>6.8369565473786826</v>
      </c>
      <c r="CF18" s="12">
        <v>7.6654081065726425</v>
      </c>
      <c r="CG18" s="12">
        <v>8.2034948155439302</v>
      </c>
      <c r="CH18" s="12">
        <v>8.3418721739838944</v>
      </c>
      <c r="CI18" s="12">
        <v>7.7704032690532747</v>
      </c>
      <c r="CJ18" s="12">
        <v>7.0358727974474</v>
      </c>
      <c r="CK18" s="12">
        <v>7.5499023270538421</v>
      </c>
      <c r="CL18" s="12">
        <v>8.5232098509908631</v>
      </c>
      <c r="CM18" s="12">
        <v>9.4881580130735852</v>
      </c>
      <c r="CN18" s="12">
        <v>9.2846098326303537</v>
      </c>
      <c r="CO18" s="12">
        <v>7.5558095716598483</v>
      </c>
      <c r="CP18" s="12">
        <v>7.5259428574684</v>
      </c>
      <c r="CQ18" s="12">
        <v>7.3726301700832861</v>
      </c>
      <c r="CR18" s="12">
        <v>8.6781665269433237</v>
      </c>
      <c r="CS18" s="12">
        <v>8.4772013965242152</v>
      </c>
      <c r="CT18" s="12">
        <v>8.1883479099498917</v>
      </c>
      <c r="CU18" s="12">
        <v>7.9465808229332637</v>
      </c>
      <c r="CV18" s="12">
        <v>8.0357262519446895</v>
      </c>
      <c r="CW18" s="12">
        <v>7.4917282999830777</v>
      </c>
      <c r="CX18" s="12">
        <v>7.7679174050231152</v>
      </c>
      <c r="CY18" s="12">
        <v>7.3916508422403728</v>
      </c>
      <c r="CZ18" s="12">
        <v>8.2787388995939661</v>
      </c>
      <c r="DA18" s="12">
        <v>7.7238836398562034</v>
      </c>
      <c r="DB18" s="12">
        <v>7.7882033213442519</v>
      </c>
      <c r="DC18" s="12">
        <v>7.7418449493063024</v>
      </c>
      <c r="DD18" s="12">
        <v>8.346634565828392</v>
      </c>
      <c r="DE18" s="12">
        <v>8.935919117507547</v>
      </c>
      <c r="DF18" s="12">
        <v>8.9292569746313344</v>
      </c>
      <c r="DG18" s="12">
        <v>8.7270881552879338</v>
      </c>
      <c r="DH18" s="12">
        <v>8.5150028860295741</v>
      </c>
      <c r="DI18" s="12">
        <v>8.3042303175197993</v>
      </c>
      <c r="DJ18" s="12">
        <v>8.202425642709736</v>
      </c>
      <c r="DK18" s="12">
        <v>8.1456373797320438</v>
      </c>
      <c r="DL18" s="12">
        <v>8.0830903285337232</v>
      </c>
      <c r="DM18" s="12">
        <v>7.8006089173533439</v>
      </c>
      <c r="DN18" s="12">
        <v>8.0486525655258205</v>
      </c>
      <c r="DO18" s="12">
        <v>8.5543649537567958</v>
      </c>
      <c r="DP18" s="12">
        <v>9.0472987502426037</v>
      </c>
      <c r="DQ18" s="12">
        <v>8.9426279375329756</v>
      </c>
      <c r="DR18" s="12">
        <v>7.8876220555187544</v>
      </c>
      <c r="DS18" s="12">
        <v>7.5886759191833324</v>
      </c>
      <c r="DT18" s="12">
        <v>7.4517954189621136</v>
      </c>
      <c r="DU18" s="12">
        <v>8.2208502028830832</v>
      </c>
      <c r="DV18" s="12">
        <v>8.4137034134549555</v>
      </c>
      <c r="DW18" s="12">
        <v>8.0949437064220593</v>
      </c>
      <c r="DX18" s="12">
        <v>7.7069284657041131</v>
      </c>
      <c r="DY18" s="12">
        <v>6.1797979360146149</v>
      </c>
      <c r="DZ18" s="12">
        <v>5.3860114885742556</v>
      </c>
      <c r="EA18" s="12">
        <v>5.4905529224603757</v>
      </c>
      <c r="EB18" s="12">
        <v>6.7022636814437968</v>
      </c>
      <c r="EC18" s="12">
        <v>7.7957685792207698</v>
      </c>
      <c r="ED18" s="12">
        <v>7.4241320026266848</v>
      </c>
      <c r="EE18" s="12">
        <v>7.1639070700965934</v>
      </c>
      <c r="EF18" s="12">
        <v>6.6425800115842186</v>
      </c>
      <c r="EG18" s="12">
        <v>6.4035329726896864</v>
      </c>
      <c r="EH18" s="12">
        <v>6.4908389415692405</v>
      </c>
      <c r="EI18" s="12">
        <v>6.2693865689966071</v>
      </c>
      <c r="EJ18" s="12">
        <v>6.7201619604390697</v>
      </c>
      <c r="EK18" s="12">
        <v>5.5594502954362257</v>
      </c>
      <c r="EL18" s="12">
        <v>5.252707158748871</v>
      </c>
      <c r="EM18" s="12">
        <v>5.2824707349337965</v>
      </c>
      <c r="EN18" s="12">
        <v>6.1793611768700245</v>
      </c>
      <c r="EO18" s="12">
        <v>6.8464524008457071</v>
      </c>
      <c r="EP18" s="12">
        <v>6.4391366348421517</v>
      </c>
      <c r="EQ18" s="12">
        <v>6.5012760725460641</v>
      </c>
      <c r="ER18" s="12">
        <v>6.0251799735824019</v>
      </c>
      <c r="ES18" s="12">
        <v>5.73633426886121</v>
      </c>
      <c r="ET18" s="12">
        <v>5.6163018207829296</v>
      </c>
      <c r="EU18" s="12">
        <v>5.832971558498719</v>
      </c>
      <c r="EV18" s="12">
        <v>6.437680874050951</v>
      </c>
      <c r="EW18" s="12">
        <v>5.5135452044735151</v>
      </c>
      <c r="EX18" s="12">
        <v>4.9945403923885534</v>
      </c>
      <c r="EY18" s="12">
        <v>4.781020728752031</v>
      </c>
      <c r="EZ18" s="12">
        <v>5.7563258160469486</v>
      </c>
      <c r="FA18" s="12">
        <v>6.6967858961875848</v>
      </c>
      <c r="FB18" s="12">
        <v>6.9215129354104858</v>
      </c>
      <c r="FC18" s="12">
        <v>6.3917213870723151</v>
      </c>
      <c r="FD18" s="12">
        <v>5.4429017761148213</v>
      </c>
      <c r="FE18" s="12">
        <v>5.0872922004490597</v>
      </c>
      <c r="FF18" s="12">
        <v>5.0466583209130222</v>
      </c>
      <c r="FG18" s="12">
        <v>5.6700783114939446</v>
      </c>
      <c r="FH18" s="12">
        <v>5.7442463861454938</v>
      </c>
      <c r="FI18" s="12">
        <v>5.3282673472100335</v>
      </c>
      <c r="FJ18" s="12">
        <v>4.7650259580835126</v>
      </c>
      <c r="FK18" s="12">
        <v>5.0171266020126453</v>
      </c>
      <c r="FL18" s="12">
        <v>5.8757147384206396</v>
      </c>
      <c r="FM18" s="12">
        <v>6.5633067763962494</v>
      </c>
      <c r="FN18" s="12">
        <v>5.9324288501113003</v>
      </c>
      <c r="FO18" s="12">
        <v>5.3485413841016767</v>
      </c>
      <c r="FP18" s="12">
        <v>5.0918154565001243</v>
      </c>
      <c r="FQ18" s="12">
        <v>5.0353721478709197</v>
      </c>
      <c r="FR18" s="12">
        <v>5.6435135977645654</v>
      </c>
      <c r="FS18" s="12">
        <v>6.2246344314988988</v>
      </c>
      <c r="FT18" s="12">
        <v>7.1065530608248162</v>
      </c>
      <c r="FU18" s="12">
        <v>6.4237688806658646</v>
      </c>
      <c r="FV18" s="12">
        <v>5.318184087306344</v>
      </c>
      <c r="FW18" s="12">
        <v>4.8567524634395545</v>
      </c>
      <c r="FX18" s="12">
        <v>5.2693374151684536</v>
      </c>
      <c r="FY18" s="12">
        <v>5.8515996557357814</v>
      </c>
      <c r="FZ18" s="12">
        <v>5.8908747413012872</v>
      </c>
      <c r="GA18" s="12">
        <v>5.643508406083285</v>
      </c>
      <c r="GB18" s="12">
        <v>5.5777515683774705</v>
      </c>
      <c r="GC18" s="12">
        <v>5.1758688945391169</v>
      </c>
      <c r="GD18" s="12">
        <v>5.3703489945381548</v>
      </c>
      <c r="GE18" s="12">
        <v>5.4158037308444111</v>
      </c>
      <c r="GF18" s="12">
        <v>5.5691804128731448</v>
      </c>
      <c r="GG18" s="12">
        <v>4.7801200674853108</v>
      </c>
      <c r="GH18" s="12">
        <v>4.1250213021250506</v>
      </c>
      <c r="GI18" s="12">
        <v>4.3978390837351906</v>
      </c>
      <c r="GJ18" s="12">
        <v>5.3226381482591858</v>
      </c>
      <c r="GK18" s="12">
        <v>6.4269539762179511</v>
      </c>
      <c r="GL18" s="12">
        <v>6.5004199027431504</v>
      </c>
      <c r="GM18" s="12">
        <v>5.5631502345450148</v>
      </c>
      <c r="GN18" s="12">
        <v>5.1557950767632716</v>
      </c>
      <c r="GO18" s="12">
        <v>4.4102789277772176</v>
      </c>
      <c r="GP18" s="12">
        <v>4.9498191822075324</v>
      </c>
      <c r="GQ18" s="12">
        <v>4.7960172607658178</v>
      </c>
      <c r="GR18" s="12">
        <v>5.345105805314061</v>
      </c>
      <c r="GS18" s="12">
        <v>4.6618372953950233</v>
      </c>
      <c r="GT18" s="12">
        <v>4.2525999384638835</v>
      </c>
    </row>
    <row r="19" spans="1:202" x14ac:dyDescent="0.2">
      <c r="A19" s="9" t="s">
        <v>17</v>
      </c>
      <c r="B19" s="10">
        <v>7.2996876753876307</v>
      </c>
      <c r="C19" s="10">
        <v>7.6879378472794233</v>
      </c>
      <c r="D19" s="10">
        <v>6.3556467500467635</v>
      </c>
      <c r="E19" s="10">
        <v>5.3669145331253274</v>
      </c>
      <c r="F19" s="10">
        <v>5.3337041063313357</v>
      </c>
      <c r="G19" s="10">
        <v>6.2992329752188683</v>
      </c>
      <c r="H19" s="10">
        <v>6.8874772156370625</v>
      </c>
      <c r="I19" s="10">
        <v>7.7703520052756936</v>
      </c>
      <c r="J19" s="10">
        <v>6.8589166994200017</v>
      </c>
      <c r="K19" s="10">
        <v>7.4285869004181997</v>
      </c>
      <c r="L19" s="10">
        <v>7.7107598997463107</v>
      </c>
      <c r="M19" s="10">
        <v>9.5020447053815147</v>
      </c>
      <c r="N19" s="10">
        <v>9.5109956695109528</v>
      </c>
      <c r="O19" s="10">
        <v>9.6009379431926032</v>
      </c>
      <c r="P19" s="10">
        <v>9.3074444523199276</v>
      </c>
      <c r="Q19" s="10">
        <v>9.4486445387383586</v>
      </c>
      <c r="R19" s="10">
        <v>9.1833986919673372</v>
      </c>
      <c r="S19" s="10">
        <v>9.4867107441677945</v>
      </c>
      <c r="T19" s="10">
        <v>9.2010266818422188</v>
      </c>
      <c r="U19" s="10">
        <v>9.242749550837507</v>
      </c>
      <c r="V19" s="10">
        <v>9.2372373949165443</v>
      </c>
      <c r="W19" s="10">
        <v>10.6250055255395</v>
      </c>
      <c r="X19" s="10">
        <v>10.270431731091984</v>
      </c>
      <c r="Y19" s="10">
        <v>10.416193944255326</v>
      </c>
      <c r="Z19" s="10">
        <v>7.9359900187940022</v>
      </c>
      <c r="AA19" s="10">
        <v>7.9600907312304434</v>
      </c>
      <c r="AB19" s="10">
        <v>6.6813660194836517</v>
      </c>
      <c r="AC19" s="10">
        <v>8.371226913233814</v>
      </c>
      <c r="AD19" s="10">
        <v>7.9334762280180744</v>
      </c>
      <c r="AE19" s="10">
        <v>8.6970997592638302</v>
      </c>
      <c r="AF19" s="10">
        <v>7.8012725885027319</v>
      </c>
      <c r="AG19" s="10">
        <v>7.9688023195238573</v>
      </c>
      <c r="AH19" s="10">
        <v>7.3543153645100983</v>
      </c>
      <c r="AI19" s="10">
        <v>7.3029984460071793</v>
      </c>
      <c r="AJ19" s="10">
        <v>8.1615208546323412</v>
      </c>
      <c r="AK19" s="10">
        <v>9.1237280780585461</v>
      </c>
      <c r="AL19" s="10">
        <v>9.530916873108545</v>
      </c>
      <c r="AM19" s="10">
        <v>9.0050088942816195</v>
      </c>
      <c r="AN19" s="10">
        <v>8.9362257942161882</v>
      </c>
      <c r="AO19" s="10">
        <v>9.3311123574473118</v>
      </c>
      <c r="AP19" s="10">
        <v>8.6345397680480147</v>
      </c>
      <c r="AQ19" s="10">
        <v>8.2565916793323826</v>
      </c>
      <c r="AR19" s="10">
        <v>7.6172140225746459</v>
      </c>
      <c r="AS19" s="10">
        <v>7.9074440154678651</v>
      </c>
      <c r="AT19" s="10">
        <v>6.6642212808285892</v>
      </c>
      <c r="AU19" s="10">
        <v>6.6730865652493785</v>
      </c>
      <c r="AV19" s="10">
        <v>6.5239404878085869</v>
      </c>
      <c r="AW19" s="10">
        <v>7.1965377457172313</v>
      </c>
      <c r="AX19" s="10">
        <v>7.5897152696399379</v>
      </c>
      <c r="AY19" s="10">
        <v>6.5139453391166713</v>
      </c>
      <c r="AZ19" s="10">
        <v>6.7474488960769854</v>
      </c>
      <c r="BA19" s="10">
        <v>6.1219748647950345</v>
      </c>
      <c r="BB19" s="10">
        <v>6.7983399183027693</v>
      </c>
      <c r="BC19" s="10">
        <v>5.9509204386298196</v>
      </c>
      <c r="BD19" s="10">
        <v>5.7799368965106588</v>
      </c>
      <c r="BE19" s="10">
        <v>5.171676541451756</v>
      </c>
      <c r="BF19" s="10">
        <v>5.4786664596926489</v>
      </c>
      <c r="BG19" s="10">
        <v>5.5128874650751145</v>
      </c>
      <c r="BH19" s="10">
        <v>6.2624650148613803</v>
      </c>
      <c r="BI19" s="10">
        <v>6.9502704656995293</v>
      </c>
      <c r="BJ19" s="10">
        <v>7.4401879254736834</v>
      </c>
      <c r="BK19" s="10">
        <v>7.2124157983429082</v>
      </c>
      <c r="BL19" s="10">
        <v>6.7752897642856258</v>
      </c>
      <c r="BM19" s="10">
        <v>5.7156029703031539</v>
      </c>
      <c r="BN19" s="10">
        <v>6.3395784706821408</v>
      </c>
      <c r="BO19" s="10">
        <v>7.0547936994367859</v>
      </c>
      <c r="BP19" s="10">
        <v>8.553698237359507</v>
      </c>
      <c r="BQ19" s="10">
        <v>7.7556448909240645</v>
      </c>
      <c r="BR19" s="10">
        <v>6.8565957430795548</v>
      </c>
      <c r="BS19" s="10">
        <v>6.3848510736698767</v>
      </c>
      <c r="BT19" s="10">
        <v>7.0807240652996564</v>
      </c>
      <c r="BU19" s="10">
        <v>7.6373517371592996</v>
      </c>
      <c r="BV19" s="10">
        <v>7.2793677385467204</v>
      </c>
      <c r="BW19" s="10">
        <v>6.8638813709983131</v>
      </c>
      <c r="BX19" s="10">
        <v>6.5501858507823254</v>
      </c>
      <c r="BY19" s="10">
        <v>6.7587471168057256</v>
      </c>
      <c r="BZ19" s="10">
        <v>7.5529010152613418</v>
      </c>
      <c r="CA19" s="10">
        <v>7.1348606316510228</v>
      </c>
      <c r="CB19" s="10">
        <v>6.9084119854568096</v>
      </c>
      <c r="CC19" s="10">
        <v>6.077495936806411</v>
      </c>
      <c r="CD19" s="10">
        <v>5.9223353133920122</v>
      </c>
      <c r="CE19" s="10">
        <v>5.7265523269143266</v>
      </c>
      <c r="CF19" s="10">
        <v>6.424101117662782</v>
      </c>
      <c r="CG19" s="10">
        <v>7.0395109134764215</v>
      </c>
      <c r="CH19" s="10">
        <v>7.4223959989462047</v>
      </c>
      <c r="CI19" s="10">
        <v>6.956739014755323</v>
      </c>
      <c r="CJ19" s="10">
        <v>6.2348766445740198</v>
      </c>
      <c r="CK19" s="10">
        <v>6.733324975576763</v>
      </c>
      <c r="CL19" s="10">
        <v>7.4830886959595002</v>
      </c>
      <c r="CM19" s="10">
        <v>8.4375637678085624</v>
      </c>
      <c r="CN19" s="10">
        <v>8.1589740579097807</v>
      </c>
      <c r="CO19" s="10">
        <v>6.7453565074970454</v>
      </c>
      <c r="CP19" s="10">
        <v>6.5687380783600151</v>
      </c>
      <c r="CQ19" s="10">
        <v>6.5454591299653506</v>
      </c>
      <c r="CR19" s="10">
        <v>7.6677263506428979</v>
      </c>
      <c r="CS19" s="10">
        <v>7.6129839233929868</v>
      </c>
      <c r="CT19" s="10">
        <v>7.3451310174670823</v>
      </c>
      <c r="CU19" s="10">
        <v>7.1991018006546392</v>
      </c>
      <c r="CV19" s="10">
        <v>7.4496922149530675</v>
      </c>
      <c r="CW19" s="10">
        <v>6.9369276873617274</v>
      </c>
      <c r="CX19" s="10">
        <v>7.0775172127783046</v>
      </c>
      <c r="CY19" s="10">
        <v>6.5195510303416278</v>
      </c>
      <c r="CZ19" s="10">
        <v>7.3414864134547422</v>
      </c>
      <c r="DA19" s="10">
        <v>6.9653655395655756</v>
      </c>
      <c r="DB19" s="10">
        <v>7.0945502927443753</v>
      </c>
      <c r="DC19" s="10">
        <v>6.8941571721315711</v>
      </c>
      <c r="DD19" s="10">
        <v>7.3724240242868371</v>
      </c>
      <c r="DE19" s="10">
        <v>7.7622856159852454</v>
      </c>
      <c r="DF19" s="10">
        <v>7.8244769048283818</v>
      </c>
      <c r="DG19" s="10">
        <v>7.5906407879199138</v>
      </c>
      <c r="DH19" s="10">
        <v>7.3734817347541757</v>
      </c>
      <c r="DI19" s="10">
        <v>7.0765652509781845</v>
      </c>
      <c r="DJ19" s="10">
        <v>6.8185007725734392</v>
      </c>
      <c r="DK19" s="10">
        <v>6.8634744095214364</v>
      </c>
      <c r="DL19" s="10">
        <v>6.8929398277282701</v>
      </c>
      <c r="DM19" s="10">
        <v>6.8320745275282828</v>
      </c>
      <c r="DN19" s="10">
        <v>6.9859917068651702</v>
      </c>
      <c r="DO19" s="10">
        <v>7.4131515085472524</v>
      </c>
      <c r="DP19" s="10">
        <v>7.7079721611262144</v>
      </c>
      <c r="DQ19" s="10">
        <v>7.8849480138147809</v>
      </c>
      <c r="DR19" s="10">
        <v>6.9267433829065066</v>
      </c>
      <c r="DS19" s="10">
        <v>6.7050474800197231</v>
      </c>
      <c r="DT19" s="10">
        <v>6.3384993906664802</v>
      </c>
      <c r="DU19" s="10">
        <v>7.0399069731458823</v>
      </c>
      <c r="DV19" s="10">
        <v>7.2940587096053191</v>
      </c>
      <c r="DW19" s="10">
        <v>7.0545770338906379</v>
      </c>
      <c r="DX19" s="10">
        <v>6.8001816033729039</v>
      </c>
      <c r="DY19" s="10">
        <v>5.4112266402979126</v>
      </c>
      <c r="DZ19" s="10">
        <v>4.7389630597474506</v>
      </c>
      <c r="EA19" s="10">
        <v>4.7667460186684734</v>
      </c>
      <c r="EB19" s="10">
        <v>6.0372033830406968</v>
      </c>
      <c r="EC19" s="10">
        <v>7.1058522408464455</v>
      </c>
      <c r="ED19" s="10">
        <v>6.8139430101912524</v>
      </c>
      <c r="EE19" s="10">
        <v>6.5044074247908812</v>
      </c>
      <c r="EF19" s="10">
        <v>5.9577698150101828</v>
      </c>
      <c r="EG19" s="10">
        <v>5.7889483688748591</v>
      </c>
      <c r="EH19" s="10">
        <v>5.8705001603641946</v>
      </c>
      <c r="EI19" s="10">
        <v>5.6946199691364834</v>
      </c>
      <c r="EJ19" s="10">
        <v>6.1686981295754126</v>
      </c>
      <c r="EK19" s="10">
        <v>5.0880713043825816</v>
      </c>
      <c r="EL19" s="10">
        <v>4.8045689844836144</v>
      </c>
      <c r="EM19" s="10">
        <v>4.687966155745964</v>
      </c>
      <c r="EN19" s="10">
        <v>5.499156063583956</v>
      </c>
      <c r="EO19" s="10">
        <v>6.0887479559027664</v>
      </c>
      <c r="EP19" s="10">
        <v>5.8374565068581479</v>
      </c>
      <c r="EQ19" s="10">
        <v>5.8714381955680413</v>
      </c>
      <c r="ER19" s="10">
        <v>5.5361869738402811</v>
      </c>
      <c r="ES19" s="10">
        <v>5.2675790883371425</v>
      </c>
      <c r="ET19" s="10">
        <v>5.1801413478846117</v>
      </c>
      <c r="EU19" s="10">
        <v>5.3053075095184052</v>
      </c>
      <c r="EV19" s="10">
        <v>5.7951446309559547</v>
      </c>
      <c r="EW19" s="10">
        <v>4.8977772250532912</v>
      </c>
      <c r="EX19" s="10">
        <v>4.4240138614557623</v>
      </c>
      <c r="EY19" s="10">
        <v>4.2779649227860688</v>
      </c>
      <c r="EZ19" s="10">
        <v>5.1843050286758059</v>
      </c>
      <c r="FA19" s="10">
        <v>6.0785451051469304</v>
      </c>
      <c r="FB19" s="10">
        <v>6.2158005746406371</v>
      </c>
      <c r="FC19" s="10">
        <v>5.830436206580063</v>
      </c>
      <c r="FD19" s="10">
        <v>4.9204196098367108</v>
      </c>
      <c r="FE19" s="10">
        <v>4.5020527290506918</v>
      </c>
      <c r="FF19" s="10">
        <v>4.4697464827963778</v>
      </c>
      <c r="FG19" s="10">
        <v>5.0532001345027027</v>
      </c>
      <c r="FH19" s="10">
        <v>5.2245944487466929</v>
      </c>
      <c r="FI19" s="10">
        <v>4.7910195056544893</v>
      </c>
      <c r="FJ19" s="10">
        <v>4.2197170499070653</v>
      </c>
      <c r="FK19" s="10">
        <v>4.5194605184186987</v>
      </c>
      <c r="FL19" s="10">
        <v>5.2527628918958884</v>
      </c>
      <c r="FM19" s="10">
        <v>5.9767427322483764</v>
      </c>
      <c r="FN19" s="10">
        <v>5.3668476552766009</v>
      </c>
      <c r="FO19" s="10">
        <v>4.8771098572866833</v>
      </c>
      <c r="FP19" s="10">
        <v>4.6190134396580778</v>
      </c>
      <c r="FQ19" s="10">
        <v>4.6037391866102926</v>
      </c>
      <c r="FR19" s="10">
        <v>5.140864170438979</v>
      </c>
      <c r="FS19" s="10">
        <v>5.54060748995275</v>
      </c>
      <c r="FT19" s="10">
        <v>6.3190732739961746</v>
      </c>
      <c r="FU19" s="10">
        <v>5.6573870558231327</v>
      </c>
      <c r="FV19" s="10">
        <v>4.7352788318392163</v>
      </c>
      <c r="FW19" s="10">
        <v>4.3188390077547334</v>
      </c>
      <c r="FX19" s="10">
        <v>4.8198783322838761</v>
      </c>
      <c r="FY19" s="10">
        <v>5.2890613513857296</v>
      </c>
      <c r="FZ19" s="10">
        <v>5.3033109039304751</v>
      </c>
      <c r="GA19" s="10">
        <v>5.0951884032714903</v>
      </c>
      <c r="GB19" s="10">
        <v>5.1450027473401825</v>
      </c>
      <c r="GC19" s="10">
        <v>4.7853526807373505</v>
      </c>
      <c r="GD19" s="10">
        <v>4.8729970075708477</v>
      </c>
      <c r="GE19" s="10">
        <v>4.8068191674352869</v>
      </c>
      <c r="GF19" s="10">
        <v>4.9160599097588564</v>
      </c>
      <c r="GG19" s="10">
        <v>4.1551865993311212</v>
      </c>
      <c r="GH19" s="10">
        <v>3.6389975836716477</v>
      </c>
      <c r="GI19" s="10">
        <v>3.9230629077802699</v>
      </c>
      <c r="GJ19" s="10">
        <v>4.9038829042032424</v>
      </c>
      <c r="GK19" s="10">
        <v>5.9090541165510828</v>
      </c>
      <c r="GL19" s="10">
        <v>5.9603915642262466</v>
      </c>
      <c r="GM19" s="10">
        <v>5.0678096027469328</v>
      </c>
      <c r="GN19" s="10">
        <v>4.7620237703183372</v>
      </c>
      <c r="GO19" s="10">
        <v>4.0565845146544621</v>
      </c>
      <c r="GP19" s="10">
        <v>4.2915777606487504</v>
      </c>
      <c r="GQ19" s="10">
        <v>3.9454012158637726</v>
      </c>
      <c r="GR19" s="10">
        <v>4.5074923217355352</v>
      </c>
      <c r="GS19" s="10">
        <v>4.1052315782133757</v>
      </c>
      <c r="GT19" s="10">
        <v>3.8969932717634261</v>
      </c>
    </row>
    <row r="20" spans="1:202" x14ac:dyDescent="0.2">
      <c r="A20" s="11" t="s">
        <v>18</v>
      </c>
      <c r="B20" s="12">
        <v>1.3683224083968986</v>
      </c>
      <c r="C20" s="12">
        <v>1.3649127174405085</v>
      </c>
      <c r="D20" s="12">
        <v>1.3028345899323459</v>
      </c>
      <c r="E20" s="12">
        <v>1.2707676464264919</v>
      </c>
      <c r="F20" s="12">
        <v>1.3043682980525702</v>
      </c>
      <c r="G20" s="12">
        <v>1.3636135770883639</v>
      </c>
      <c r="H20" s="12">
        <v>1.414570288540522</v>
      </c>
      <c r="I20" s="12">
        <v>1.2101412854114106</v>
      </c>
      <c r="J20" s="12">
        <v>1.2612582061697832</v>
      </c>
      <c r="K20" s="12">
        <v>1.0486945041748037</v>
      </c>
      <c r="L20" s="12">
        <v>1.4765534690293531</v>
      </c>
      <c r="M20" s="12">
        <v>1.3625234688842616</v>
      </c>
      <c r="N20" s="12">
        <v>1.3550480238915197</v>
      </c>
      <c r="O20" s="12">
        <v>0.89843027499574413</v>
      </c>
      <c r="P20" s="12">
        <v>0.80414163850943199</v>
      </c>
      <c r="Q20" s="12">
        <v>1.058648333114109</v>
      </c>
      <c r="R20" s="12">
        <v>0.98882296996356411</v>
      </c>
      <c r="S20" s="12">
        <v>0.91347263436159232</v>
      </c>
      <c r="T20" s="12">
        <v>0.83638311300947621</v>
      </c>
      <c r="U20" s="12">
        <v>0.91587383311076931</v>
      </c>
      <c r="V20" s="12">
        <v>1.0678330726981666</v>
      </c>
      <c r="W20" s="12">
        <v>1.4236175380834213</v>
      </c>
      <c r="X20" s="12">
        <v>1.4472323659210768</v>
      </c>
      <c r="Y20" s="12">
        <v>1.4385987415266166</v>
      </c>
      <c r="Z20" s="12">
        <v>0.95326211373719438</v>
      </c>
      <c r="AA20" s="12">
        <v>0.91378354669923223</v>
      </c>
      <c r="AB20" s="12">
        <v>0.83189649923811282</v>
      </c>
      <c r="AC20" s="12">
        <v>0.87361212265182708</v>
      </c>
      <c r="AD20" s="12">
        <v>0.69368021465754948</v>
      </c>
      <c r="AE20" s="12">
        <v>0.73922745912736587</v>
      </c>
      <c r="AF20" s="12">
        <v>0.84502637520767387</v>
      </c>
      <c r="AG20" s="12">
        <v>1.0924686673241375</v>
      </c>
      <c r="AH20" s="12">
        <v>1.225064560051363</v>
      </c>
      <c r="AI20" s="12">
        <v>1.072452585698729</v>
      </c>
      <c r="AJ20" s="12">
        <v>1.0481060425960713</v>
      </c>
      <c r="AK20" s="12">
        <v>0.81461591854933113</v>
      </c>
      <c r="AL20" s="12">
        <v>0.81339885805703294</v>
      </c>
      <c r="AM20" s="12">
        <v>0.69987953220130084</v>
      </c>
      <c r="AN20" s="12">
        <v>0.94213288936045669</v>
      </c>
      <c r="AO20" s="12">
        <v>1.0563331635627762</v>
      </c>
      <c r="AP20" s="12">
        <v>1.0562201519583445</v>
      </c>
      <c r="AQ20" s="12">
        <v>1.1246846354633766</v>
      </c>
      <c r="AR20" s="12">
        <v>0.98861257046524587</v>
      </c>
      <c r="AS20" s="12">
        <v>0.8889985782464872</v>
      </c>
      <c r="AT20" s="12">
        <v>0.55217335300975334</v>
      </c>
      <c r="AU20" s="12">
        <v>0.53261765697819252</v>
      </c>
      <c r="AV20" s="12">
        <v>0.54066100025940722</v>
      </c>
      <c r="AW20" s="12">
        <v>0.63066365954440229</v>
      </c>
      <c r="AX20" s="12">
        <v>0.83127229603133412</v>
      </c>
      <c r="AY20" s="12">
        <v>0.97856380950210065</v>
      </c>
      <c r="AZ20" s="12">
        <v>0.96000534398953097</v>
      </c>
      <c r="BA20" s="12">
        <v>0.85974679295366263</v>
      </c>
      <c r="BB20" s="12">
        <v>0.83307565325077304</v>
      </c>
      <c r="BC20" s="12">
        <v>0.85746362080774863</v>
      </c>
      <c r="BD20" s="12">
        <v>0.94831443317210662</v>
      </c>
      <c r="BE20" s="12">
        <v>0.795734275396345</v>
      </c>
      <c r="BF20" s="12">
        <v>0.73921689818783143</v>
      </c>
      <c r="BG20" s="12">
        <v>0.83489855326867646</v>
      </c>
      <c r="BH20" s="12">
        <v>0.81653939098648243</v>
      </c>
      <c r="BI20" s="12">
        <v>0.7952398935129027</v>
      </c>
      <c r="BJ20" s="12">
        <v>0.75564297947497083</v>
      </c>
      <c r="BK20" s="12">
        <v>0.95323067186690724</v>
      </c>
      <c r="BL20" s="12">
        <v>1.0138936253066979</v>
      </c>
      <c r="BM20" s="12">
        <v>0.83503842785130444</v>
      </c>
      <c r="BN20" s="12">
        <v>0.81688176747238328</v>
      </c>
      <c r="BO20" s="12">
        <v>1.1500428858199205</v>
      </c>
      <c r="BP20" s="12">
        <v>1.4590415965565438</v>
      </c>
      <c r="BQ20" s="12">
        <v>1.5773496435455898</v>
      </c>
      <c r="BR20" s="12">
        <v>1.4060536927663305</v>
      </c>
      <c r="BS20" s="12">
        <v>1.5574610171285834</v>
      </c>
      <c r="BT20" s="12">
        <v>1.3867633685086822</v>
      </c>
      <c r="BU20" s="12">
        <v>1.3610122125450741</v>
      </c>
      <c r="BV20" s="12">
        <v>1.0172041193164898</v>
      </c>
      <c r="BW20" s="12">
        <v>0.99570479508383891</v>
      </c>
      <c r="BX20" s="12">
        <v>1.0309039330956571</v>
      </c>
      <c r="BY20" s="12">
        <v>0.9766990765113932</v>
      </c>
      <c r="BZ20" s="12">
        <v>1.1969410599998191</v>
      </c>
      <c r="CA20" s="12">
        <v>1.0460268099137178</v>
      </c>
      <c r="CB20" s="12">
        <v>1.1464487857445216</v>
      </c>
      <c r="CC20" s="12">
        <v>0.97453014524743631</v>
      </c>
      <c r="CD20" s="12">
        <v>0.99405829976607407</v>
      </c>
      <c r="CE20" s="12">
        <v>1.11041182962094</v>
      </c>
      <c r="CF20" s="12">
        <v>1.241314822921566</v>
      </c>
      <c r="CG20" s="12">
        <v>1.1639918132214526</v>
      </c>
      <c r="CH20" s="12">
        <v>0.91946838530925756</v>
      </c>
      <c r="CI20" s="12">
        <v>0.81365659671387025</v>
      </c>
      <c r="CJ20" s="12">
        <v>0.80098844891315202</v>
      </c>
      <c r="CK20" s="12">
        <v>0.81658535188221926</v>
      </c>
      <c r="CL20" s="12">
        <v>1.0401292462740435</v>
      </c>
      <c r="CM20" s="12">
        <v>1.0506024436172672</v>
      </c>
      <c r="CN20" s="12">
        <v>1.1256357747205747</v>
      </c>
      <c r="CO20" s="12">
        <v>0.81045306416280294</v>
      </c>
      <c r="CP20" s="12">
        <v>0.95720477910838497</v>
      </c>
      <c r="CQ20" s="12">
        <v>0.82717104011793641</v>
      </c>
      <c r="CR20" s="12">
        <v>1.0104401763004256</v>
      </c>
      <c r="CS20" s="12">
        <v>0.86421747313122965</v>
      </c>
      <c r="CT20" s="12">
        <v>0.84321689248280995</v>
      </c>
      <c r="CU20" s="12">
        <v>0.74747902227862306</v>
      </c>
      <c r="CV20" s="12">
        <v>0.5860340369916226</v>
      </c>
      <c r="CW20" s="12">
        <v>0.554793284264119</v>
      </c>
      <c r="CX20" s="12">
        <v>0.69039287030665597</v>
      </c>
      <c r="CY20" s="12">
        <v>0.8720851245203286</v>
      </c>
      <c r="CZ20" s="12">
        <v>0.93724518888148955</v>
      </c>
      <c r="DA20" s="12">
        <v>0.75851102145848859</v>
      </c>
      <c r="DB20" s="12">
        <v>0.69365302859987799</v>
      </c>
      <c r="DC20" s="12">
        <v>0.84769465602645877</v>
      </c>
      <c r="DD20" s="12">
        <v>0.97421756313182029</v>
      </c>
      <c r="DE20" s="12">
        <v>1.1736335015223018</v>
      </c>
      <c r="DF20" s="12">
        <v>1.1047730985700956</v>
      </c>
      <c r="DG20" s="12">
        <v>1.1364473673680191</v>
      </c>
      <c r="DH20" s="12">
        <v>1.1415280780234442</v>
      </c>
      <c r="DI20" s="12">
        <v>1.2276650665416156</v>
      </c>
      <c r="DJ20" s="12">
        <v>1.3839178320253473</v>
      </c>
      <c r="DK20" s="12">
        <v>1.2821558760115619</v>
      </c>
      <c r="DL20" s="12">
        <v>1.190150500805454</v>
      </c>
      <c r="DM20" s="12">
        <v>0.96853438982506102</v>
      </c>
      <c r="DN20" s="12">
        <v>1.0626608586606512</v>
      </c>
      <c r="DO20" s="12">
        <v>1.141213445209543</v>
      </c>
      <c r="DP20" s="12">
        <v>1.3393265891163895</v>
      </c>
      <c r="DQ20" s="12">
        <v>1.0576869847560668</v>
      </c>
      <c r="DR20" s="12">
        <v>0.96088573498856622</v>
      </c>
      <c r="DS20" s="12">
        <v>0.88362843916361</v>
      </c>
      <c r="DT20" s="12">
        <v>1.1132890827408659</v>
      </c>
      <c r="DU20" s="12">
        <v>1.1809362221701483</v>
      </c>
      <c r="DV20" s="12">
        <v>1.1196447038496355</v>
      </c>
      <c r="DW20" s="12">
        <v>1.0403666725314205</v>
      </c>
      <c r="DX20" s="12">
        <v>0.90675380223387159</v>
      </c>
      <c r="DY20" s="12">
        <v>0.76857800555131461</v>
      </c>
      <c r="DZ20" s="12">
        <v>0.64706155247658681</v>
      </c>
      <c r="EA20" s="12">
        <v>0.72381335552385029</v>
      </c>
      <c r="EB20" s="12">
        <v>0.66506691987162303</v>
      </c>
      <c r="EC20" s="12">
        <v>0.68990963944202721</v>
      </c>
      <c r="ED20" s="12">
        <v>0.61018899243543234</v>
      </c>
      <c r="EE20" s="12">
        <v>0.65949964530571226</v>
      </c>
      <c r="EF20" s="12">
        <v>0.68481688260657381</v>
      </c>
      <c r="EG20" s="12">
        <v>0.61458460381482649</v>
      </c>
      <c r="EH20" s="12">
        <v>0.6203387812050456</v>
      </c>
      <c r="EI20" s="12">
        <v>0.57476659986012346</v>
      </c>
      <c r="EJ20" s="12">
        <v>0.55146383086365669</v>
      </c>
      <c r="EK20" s="12">
        <v>0.47137899105364489</v>
      </c>
      <c r="EL20" s="12">
        <v>0.44814486149739163</v>
      </c>
      <c r="EM20" s="12">
        <v>0.59451775964629983</v>
      </c>
      <c r="EN20" s="12">
        <v>0.68021863195037613</v>
      </c>
      <c r="EO20" s="12">
        <v>0.75771121796226393</v>
      </c>
      <c r="EP20" s="12">
        <v>0.60168012798400505</v>
      </c>
      <c r="EQ20" s="12">
        <v>0.629830943873538</v>
      </c>
      <c r="ER20" s="12">
        <v>0.48898612481417925</v>
      </c>
      <c r="ES20" s="12">
        <v>0.46874834436859736</v>
      </c>
      <c r="ET20" s="12">
        <v>0.43616047289831916</v>
      </c>
      <c r="EU20" s="12">
        <v>0.52766404898031316</v>
      </c>
      <c r="EV20" s="12">
        <v>0.64252944858694283</v>
      </c>
      <c r="EW20" s="12">
        <v>0.61576139936680141</v>
      </c>
      <c r="EX20" s="12">
        <v>0.5705199590307628</v>
      </c>
      <c r="EY20" s="12">
        <v>0.50305580596596344</v>
      </c>
      <c r="EZ20" s="12">
        <v>0.5720275535649112</v>
      </c>
      <c r="FA20" s="12">
        <v>0.61824765618740907</v>
      </c>
      <c r="FB20" s="12">
        <v>0.70571933304091616</v>
      </c>
      <c r="FC20" s="12">
        <v>0.56128518049225218</v>
      </c>
      <c r="FD20" s="12">
        <v>0.52247526107535835</v>
      </c>
      <c r="FE20" s="12">
        <v>0.58522581385312133</v>
      </c>
      <c r="FF20" s="12">
        <v>0.57689810326506963</v>
      </c>
      <c r="FG20" s="12">
        <v>0.61686451912142748</v>
      </c>
      <c r="FH20" s="12">
        <v>0.51964510481793968</v>
      </c>
      <c r="FI20" s="12">
        <v>0.5372412517406171</v>
      </c>
      <c r="FJ20" s="12">
        <v>0.54530890817644717</v>
      </c>
      <c r="FK20" s="12">
        <v>0.49766608359394654</v>
      </c>
      <c r="FL20" s="12">
        <v>0.62295184652475244</v>
      </c>
      <c r="FM20" s="12">
        <v>0.58656404414787233</v>
      </c>
      <c r="FN20" s="12">
        <v>0.56558799031698126</v>
      </c>
      <c r="FO20" s="12">
        <v>0.47143816174282033</v>
      </c>
      <c r="FP20" s="12">
        <v>0.4728086097251224</v>
      </c>
      <c r="FQ20" s="12">
        <v>0.43162639670044201</v>
      </c>
      <c r="FR20" s="12">
        <v>0.50264272059379789</v>
      </c>
      <c r="FS20" s="12">
        <v>0.68402023118924238</v>
      </c>
      <c r="FT20" s="12">
        <v>0.78748649826596606</v>
      </c>
      <c r="FU20" s="12">
        <v>0.7663948947785213</v>
      </c>
      <c r="FV20" s="12">
        <v>0.58291815488302889</v>
      </c>
      <c r="FW20" s="12">
        <v>0.53791982099723046</v>
      </c>
      <c r="FX20" s="12">
        <v>0.44945908288457809</v>
      </c>
      <c r="FY20" s="12">
        <v>0.56253830435005259</v>
      </c>
      <c r="FZ20" s="12">
        <v>0.58757060007280715</v>
      </c>
      <c r="GA20" s="12">
        <v>0.54832668483330127</v>
      </c>
      <c r="GB20" s="12">
        <v>0.43275539676773916</v>
      </c>
      <c r="GC20" s="12">
        <v>0.39051621380176599</v>
      </c>
      <c r="GD20" s="12">
        <v>0.49735855665962153</v>
      </c>
      <c r="GE20" s="12">
        <v>0.60899117425556581</v>
      </c>
      <c r="GF20" s="12">
        <v>0.6531271645503951</v>
      </c>
      <c r="GG20" s="12">
        <v>0.62493346815418915</v>
      </c>
      <c r="GH20" s="12">
        <v>0.48603004425148794</v>
      </c>
      <c r="GI20" s="12">
        <v>0.47478248041362292</v>
      </c>
      <c r="GJ20" s="12">
        <v>0.41876176296629192</v>
      </c>
      <c r="GK20" s="12">
        <v>0.51789985966687013</v>
      </c>
      <c r="GL20" s="12">
        <v>0.54002833851690202</v>
      </c>
      <c r="GM20" s="12">
        <v>0.49534063179808097</v>
      </c>
      <c r="GN20" s="12">
        <v>0.39377130644493336</v>
      </c>
      <c r="GO20" s="12">
        <v>0.35369441312275612</v>
      </c>
      <c r="GP20" s="12">
        <v>0.65824142155878196</v>
      </c>
      <c r="GQ20" s="12">
        <v>0.85061604490204512</v>
      </c>
      <c r="GR20" s="12">
        <v>0.83761998507256974</v>
      </c>
      <c r="GS20" s="12">
        <v>0.5566183837205082</v>
      </c>
      <c r="GT20" s="12">
        <v>0.35561918167227435</v>
      </c>
    </row>
    <row r="21" spans="1:202" x14ac:dyDescent="0.2">
      <c r="A21" s="9" t="s">
        <v>19</v>
      </c>
      <c r="B21" s="10">
        <v>35.826936626259823</v>
      </c>
      <c r="C21" s="10">
        <v>30.81088025383707</v>
      </c>
      <c r="D21" s="10">
        <v>27.220014767127545</v>
      </c>
      <c r="E21" s="10">
        <v>22.927634674576765</v>
      </c>
      <c r="F21" s="10">
        <v>27.49331209796723</v>
      </c>
      <c r="G21" s="10">
        <v>32.530899332082583</v>
      </c>
      <c r="H21" s="10">
        <v>38.603223729981721</v>
      </c>
      <c r="I21" s="10">
        <v>40.647107579539984</v>
      </c>
      <c r="J21" s="10">
        <v>42.613641101646159</v>
      </c>
      <c r="K21" s="10">
        <v>39.517791497671837</v>
      </c>
      <c r="L21" s="10">
        <v>37.57411047245246</v>
      </c>
      <c r="M21" s="10">
        <v>36.472015992349682</v>
      </c>
      <c r="N21" s="10">
        <v>36.910283880118747</v>
      </c>
      <c r="O21" s="10">
        <v>37.909280890391734</v>
      </c>
      <c r="P21" s="10">
        <v>37.3778749769535</v>
      </c>
      <c r="Q21" s="10">
        <v>39.537169279030692</v>
      </c>
      <c r="R21" s="10">
        <v>39.537915532565371</v>
      </c>
      <c r="S21" s="10">
        <v>39.263338273517782</v>
      </c>
      <c r="T21" s="10">
        <v>39.022019346573579</v>
      </c>
      <c r="U21" s="10">
        <v>39.050196426584797</v>
      </c>
      <c r="V21" s="10">
        <v>37.520862110977724</v>
      </c>
      <c r="W21" s="10">
        <v>34.054541951369359</v>
      </c>
      <c r="X21" s="10">
        <v>31.645620681731657</v>
      </c>
      <c r="Y21" s="10">
        <v>29.505140332531184</v>
      </c>
      <c r="Z21" s="10">
        <v>29.084245246679952</v>
      </c>
      <c r="AA21" s="10">
        <v>28.974741652204262</v>
      </c>
      <c r="AB21" s="10">
        <v>32.12000572727505</v>
      </c>
      <c r="AC21" s="10">
        <v>34.610268342702064</v>
      </c>
      <c r="AD21" s="10">
        <v>35.173873439425599</v>
      </c>
      <c r="AE21" s="10">
        <v>34.971314502282404</v>
      </c>
      <c r="AF21" s="10">
        <v>34.814848058863682</v>
      </c>
      <c r="AG21" s="10">
        <v>35.553886422001916</v>
      </c>
      <c r="AH21" s="10">
        <v>35.369682551214396</v>
      </c>
      <c r="AI21" s="10">
        <v>35.987096757080906</v>
      </c>
      <c r="AJ21" s="10">
        <v>35.696320128528313</v>
      </c>
      <c r="AK21" s="10">
        <v>36.076181189180787</v>
      </c>
      <c r="AL21" s="10">
        <v>36.151891717949702</v>
      </c>
      <c r="AM21" s="10">
        <v>35.709243039422702</v>
      </c>
      <c r="AN21" s="10">
        <v>36.469795877471029</v>
      </c>
      <c r="AO21" s="10">
        <v>36.632959515985689</v>
      </c>
      <c r="AP21" s="10">
        <v>36.774649962598552</v>
      </c>
      <c r="AQ21" s="10">
        <v>34.020377151205054</v>
      </c>
      <c r="AR21" s="10">
        <v>32.854008494554179</v>
      </c>
      <c r="AS21" s="10">
        <v>32.963472487896553</v>
      </c>
      <c r="AT21" s="10">
        <v>33.092666973683912</v>
      </c>
      <c r="AU21" s="10">
        <v>32.701674374121517</v>
      </c>
      <c r="AV21" s="10">
        <v>30.807645818643582</v>
      </c>
      <c r="AW21" s="10">
        <v>30.666774042703331</v>
      </c>
      <c r="AX21" s="10">
        <v>30.508025645941789</v>
      </c>
      <c r="AY21" s="10">
        <v>32.9267757482544</v>
      </c>
      <c r="AZ21" s="10">
        <v>35.228573629309722</v>
      </c>
      <c r="BA21" s="10">
        <v>35.745984705110736</v>
      </c>
      <c r="BB21" s="10">
        <v>34.616898387553114</v>
      </c>
      <c r="BC21" s="10">
        <v>33.026760954483585</v>
      </c>
      <c r="BD21" s="10">
        <v>33.131395021176687</v>
      </c>
      <c r="BE21" s="10">
        <v>33.190187043193497</v>
      </c>
      <c r="BF21" s="10">
        <v>31.829626228716652</v>
      </c>
      <c r="BG21" s="10">
        <v>31.709410336302856</v>
      </c>
      <c r="BH21" s="10">
        <v>29.962317732834659</v>
      </c>
      <c r="BI21" s="10">
        <v>30.452240806355686</v>
      </c>
      <c r="BJ21" s="10">
        <v>29.74523638344413</v>
      </c>
      <c r="BK21" s="10">
        <v>31.1972494249734</v>
      </c>
      <c r="BL21" s="10">
        <v>32.553552968369566</v>
      </c>
      <c r="BM21" s="10">
        <v>35.057881029948653</v>
      </c>
      <c r="BN21" s="10">
        <v>35.342182776731882</v>
      </c>
      <c r="BO21" s="10">
        <v>38.291776518377311</v>
      </c>
      <c r="BP21" s="10">
        <v>39.655206855446011</v>
      </c>
      <c r="BQ21" s="10">
        <v>43.407226506203081</v>
      </c>
      <c r="BR21" s="10">
        <v>42.110644657105588</v>
      </c>
      <c r="BS21" s="10">
        <v>42.628755864698668</v>
      </c>
      <c r="BT21" s="10">
        <v>39.388076876668705</v>
      </c>
      <c r="BU21" s="10">
        <v>38.493614370823195</v>
      </c>
      <c r="BV21" s="10">
        <v>36.505309996903712</v>
      </c>
      <c r="BW21" s="10">
        <v>37.804524043972748</v>
      </c>
      <c r="BX21" s="10">
        <v>38.575233941267733</v>
      </c>
      <c r="BY21" s="10">
        <v>37.950527299538464</v>
      </c>
      <c r="BZ21" s="10">
        <v>38.243372849929614</v>
      </c>
      <c r="CA21" s="10">
        <v>37.758368418263998</v>
      </c>
      <c r="CB21" s="10">
        <v>39.796417331366392</v>
      </c>
      <c r="CC21" s="10">
        <v>38.586391206140632</v>
      </c>
      <c r="CD21" s="10">
        <v>39.243495394829843</v>
      </c>
      <c r="CE21" s="10">
        <v>37.786013928865501</v>
      </c>
      <c r="CF21" s="10">
        <v>37.456172621507875</v>
      </c>
      <c r="CG21" s="10">
        <v>34.986801426317768</v>
      </c>
      <c r="CH21" s="10">
        <v>32.341597040775646</v>
      </c>
      <c r="CI21" s="10">
        <v>30.16845383192782</v>
      </c>
      <c r="CJ21" s="10">
        <v>30.399495791210963</v>
      </c>
      <c r="CK21" s="10">
        <v>31.101310970387541</v>
      </c>
      <c r="CL21" s="10">
        <v>30.930619940495387</v>
      </c>
      <c r="CM21" s="10">
        <v>29.058493849555155</v>
      </c>
      <c r="CN21" s="10">
        <v>29.199470169997426</v>
      </c>
      <c r="CO21" s="10">
        <v>29.152194385522339</v>
      </c>
      <c r="CP21" s="10">
        <v>28.255375721509701</v>
      </c>
      <c r="CQ21" s="10">
        <v>28.072892411931999</v>
      </c>
      <c r="CR21" s="10">
        <v>29.248828195413889</v>
      </c>
      <c r="CS21" s="10">
        <v>30.807569797793803</v>
      </c>
      <c r="CT21" s="10">
        <v>30.15193307311992</v>
      </c>
      <c r="CU21" s="10">
        <v>29.617730671309484</v>
      </c>
      <c r="CV21" s="10">
        <v>30.101943703968008</v>
      </c>
      <c r="CW21" s="10">
        <v>29.731277201487977</v>
      </c>
      <c r="CX21" s="10">
        <v>31.052273805927342</v>
      </c>
      <c r="CY21" s="10">
        <v>31.122775174276761</v>
      </c>
      <c r="CZ21" s="10">
        <v>31.303710553396304</v>
      </c>
      <c r="DA21" s="10">
        <v>32.469845590850298</v>
      </c>
      <c r="DB21" s="10">
        <v>32.622043037340262</v>
      </c>
      <c r="DC21" s="10">
        <v>33.568789549098142</v>
      </c>
      <c r="DD21" s="10">
        <v>32.319860399550961</v>
      </c>
      <c r="DE21" s="10">
        <v>32.725073086377904</v>
      </c>
      <c r="DF21" s="10">
        <v>32.815405588070554</v>
      </c>
      <c r="DG21" s="10">
        <v>32.174592403115447</v>
      </c>
      <c r="DH21" s="10">
        <v>32.107811508500959</v>
      </c>
      <c r="DI21" s="10">
        <v>31.980177430351297</v>
      </c>
      <c r="DJ21" s="10">
        <v>33.696736808011181</v>
      </c>
      <c r="DK21" s="10">
        <v>34.005198912828178</v>
      </c>
      <c r="DL21" s="10">
        <v>33.233263412399467</v>
      </c>
      <c r="DM21" s="10">
        <v>33.442720042629468</v>
      </c>
      <c r="DN21" s="10">
        <v>32.659828563706512</v>
      </c>
      <c r="DO21" s="10">
        <v>33.049484639507106</v>
      </c>
      <c r="DP21" s="10">
        <v>31.370651712440768</v>
      </c>
      <c r="DQ21" s="10">
        <v>31.040414273916305</v>
      </c>
      <c r="DR21" s="10">
        <v>30.573719202742467</v>
      </c>
      <c r="DS21" s="10">
        <v>30.792761699827683</v>
      </c>
      <c r="DT21" s="10">
        <v>30.562802470228224</v>
      </c>
      <c r="DU21" s="10">
        <v>31.313586663422633</v>
      </c>
      <c r="DV21" s="10">
        <v>31.839404417956612</v>
      </c>
      <c r="DW21" s="10">
        <v>32.364268613008171</v>
      </c>
      <c r="DX21" s="10">
        <v>31.42913970745812</v>
      </c>
      <c r="DY21" s="10">
        <v>31.359935188365522</v>
      </c>
      <c r="DZ21" s="10">
        <v>31.343383380590506</v>
      </c>
      <c r="EA21" s="10">
        <v>31.464806382879061</v>
      </c>
      <c r="EB21" s="10">
        <v>31.332954585333837</v>
      </c>
      <c r="EC21" s="10">
        <v>31.598548796898555</v>
      </c>
      <c r="ED21" s="10">
        <v>32.706809402413015</v>
      </c>
      <c r="EE21" s="10">
        <v>32.520161852039983</v>
      </c>
      <c r="EF21" s="10">
        <v>33.098548843440064</v>
      </c>
      <c r="EG21" s="10">
        <v>33.125859821929318</v>
      </c>
      <c r="EH21" s="10">
        <v>34.513250683746918</v>
      </c>
      <c r="EI21" s="10">
        <v>34.739871325312947</v>
      </c>
      <c r="EJ21" s="10">
        <v>34.600823024755471</v>
      </c>
      <c r="EK21" s="10">
        <v>33.610184056435983</v>
      </c>
      <c r="EL21" s="10">
        <v>31.666150635253615</v>
      </c>
      <c r="EM21" s="10">
        <v>31.040915504100802</v>
      </c>
      <c r="EN21" s="10">
        <v>31.18772078091105</v>
      </c>
      <c r="EO21" s="10">
        <v>31.141265947751307</v>
      </c>
      <c r="EP21" s="10">
        <v>31.297407645303675</v>
      </c>
      <c r="EQ21" s="10">
        <v>30.946002001032618</v>
      </c>
      <c r="ER21" s="10">
        <v>32.284407244056574</v>
      </c>
      <c r="ES21" s="10">
        <v>32.098962921034548</v>
      </c>
      <c r="ET21" s="10">
        <v>31.72887215780592</v>
      </c>
      <c r="EU21" s="10">
        <v>30.930030383632218</v>
      </c>
      <c r="EV21" s="10">
        <v>30.906701960059301</v>
      </c>
      <c r="EW21" s="10">
        <v>31.318191972400626</v>
      </c>
      <c r="EX21" s="10">
        <v>31.882248602567188</v>
      </c>
      <c r="EY21" s="10">
        <v>32.079412385738223</v>
      </c>
      <c r="EZ21" s="10">
        <v>31.823439150739834</v>
      </c>
      <c r="FA21" s="10">
        <v>30.584867253119537</v>
      </c>
      <c r="FB21" s="10">
        <v>29.200638185915466</v>
      </c>
      <c r="FC21" s="10">
        <v>26.733240602959452</v>
      </c>
      <c r="FD21" s="10">
        <v>26.925146359224943</v>
      </c>
      <c r="FE21" s="10">
        <v>27.872953416844677</v>
      </c>
      <c r="FF21" s="10">
        <v>29.050522758752074</v>
      </c>
      <c r="FG21" s="10">
        <v>28.461081763383962</v>
      </c>
      <c r="FH21" s="10">
        <v>28.111253274343561</v>
      </c>
      <c r="FI21" s="10">
        <v>29.175542323646503</v>
      </c>
      <c r="FJ21" s="10">
        <v>29.221420095306293</v>
      </c>
      <c r="FK21" s="10">
        <v>28.705951013905707</v>
      </c>
      <c r="FL21" s="10">
        <v>27.672866594846234</v>
      </c>
      <c r="FM21" s="10">
        <v>27.893314047395979</v>
      </c>
      <c r="FN21" s="10">
        <v>27.618946592877698</v>
      </c>
      <c r="FO21" s="10">
        <v>27.068707464307074</v>
      </c>
      <c r="FP21" s="10">
        <v>27.169106330084169</v>
      </c>
      <c r="FQ21" s="10">
        <v>27.928855659960504</v>
      </c>
      <c r="FR21" s="10">
        <v>29.693444679388715</v>
      </c>
      <c r="FS21" s="10">
        <v>29.71558085151343</v>
      </c>
      <c r="FT21" s="10">
        <v>29.529720190782001</v>
      </c>
      <c r="FU21" s="10">
        <v>27.349278480729751</v>
      </c>
      <c r="FV21" s="10">
        <v>28.085317768726121</v>
      </c>
      <c r="FW21" s="10">
        <v>27.386202854358849</v>
      </c>
      <c r="FX21" s="10">
        <v>28.432890639279645</v>
      </c>
      <c r="FY21" s="10">
        <v>26.218224528329937</v>
      </c>
      <c r="FZ21" s="10">
        <v>26.837289187136065</v>
      </c>
      <c r="GA21" s="10">
        <v>27.406925955383741</v>
      </c>
      <c r="GB21" s="10">
        <v>29.097962338950502</v>
      </c>
      <c r="GC21" s="10">
        <v>30.168150927525261</v>
      </c>
      <c r="GD21" s="10">
        <v>29.828144075717546</v>
      </c>
      <c r="GE21" s="10">
        <v>30.402297771562996</v>
      </c>
      <c r="GF21" s="10">
        <v>29.288149611591646</v>
      </c>
      <c r="GG21" s="10">
        <v>29.231144587709331</v>
      </c>
      <c r="GH21" s="10">
        <v>27.995217949679795</v>
      </c>
      <c r="GI21" s="10">
        <v>27.78492843493704</v>
      </c>
      <c r="GJ21" s="10">
        <v>28.114697880773949</v>
      </c>
      <c r="GK21" s="10">
        <v>28.198765391701386</v>
      </c>
      <c r="GL21" s="10">
        <v>28.178898508376616</v>
      </c>
      <c r="GM21" s="10">
        <v>26.741193316873989</v>
      </c>
      <c r="GN21" s="10">
        <v>26.56897862567897</v>
      </c>
      <c r="GO21" s="10">
        <v>27.258680695628172</v>
      </c>
      <c r="GP21" s="10">
        <v>29.539798520897797</v>
      </c>
      <c r="GQ21" s="10">
        <v>31.512276574534255</v>
      </c>
      <c r="GR21" s="10">
        <v>30.887707495182394</v>
      </c>
      <c r="GS21" s="10">
        <v>28.824970156051123</v>
      </c>
      <c r="GT21" s="10">
        <v>27.296868084500332</v>
      </c>
    </row>
    <row r="22" spans="1:202" x14ac:dyDescent="0.2">
      <c r="A22" s="13" t="s">
        <v>20</v>
      </c>
      <c r="B22" s="12">
        <v>15.347224202198237</v>
      </c>
      <c r="C22" s="12">
        <v>13.642764394397238</v>
      </c>
      <c r="D22" s="12">
        <v>12.984660367512294</v>
      </c>
      <c r="E22" s="12">
        <v>11.8004683933923</v>
      </c>
      <c r="F22" s="12">
        <v>12.582550625725295</v>
      </c>
      <c r="G22" s="12">
        <v>14.373673817865146</v>
      </c>
      <c r="H22" s="12">
        <v>16.253148992214122</v>
      </c>
      <c r="I22" s="12">
        <v>18.106240592036052</v>
      </c>
      <c r="J22" s="12">
        <v>17.596532464160809</v>
      </c>
      <c r="K22" s="12">
        <v>16.990926545253146</v>
      </c>
      <c r="L22" s="12">
        <v>15.969739319375581</v>
      </c>
      <c r="M22" s="12">
        <v>16.951633698244756</v>
      </c>
      <c r="N22" s="12">
        <v>16.342706372573584</v>
      </c>
      <c r="O22" s="12">
        <v>16.26779391308461</v>
      </c>
      <c r="P22" s="12">
        <v>14.963659875881898</v>
      </c>
      <c r="Q22" s="12">
        <v>15.798733594282947</v>
      </c>
      <c r="R22" s="12">
        <v>13.580997407154191</v>
      </c>
      <c r="S22" s="12">
        <v>12.017482625288455</v>
      </c>
      <c r="T22" s="12">
        <v>11.904258608277395</v>
      </c>
      <c r="U22" s="12">
        <v>14.619741121255947</v>
      </c>
      <c r="V22" s="12">
        <v>14.372499765618436</v>
      </c>
      <c r="W22" s="12">
        <v>12.91971471797436</v>
      </c>
      <c r="X22" s="12">
        <v>10.004105663675746</v>
      </c>
      <c r="Y22" s="12">
        <v>9.6888054076921897</v>
      </c>
      <c r="Z22" s="12">
        <v>9.9840810928107846</v>
      </c>
      <c r="AA22" s="12">
        <v>11.174902799663013</v>
      </c>
      <c r="AB22" s="12">
        <v>11.609348894763281</v>
      </c>
      <c r="AC22" s="12">
        <v>11.279537926445498</v>
      </c>
      <c r="AD22" s="12">
        <v>11.262955071745099</v>
      </c>
      <c r="AE22" s="12">
        <v>11.859272001404664</v>
      </c>
      <c r="AF22" s="12">
        <v>13.196139456975505</v>
      </c>
      <c r="AG22" s="12">
        <v>13.978902653170417</v>
      </c>
      <c r="AH22" s="12">
        <v>14.312124775660553</v>
      </c>
      <c r="AI22" s="12">
        <v>14.813698506406494</v>
      </c>
      <c r="AJ22" s="12">
        <v>13.90490486827794</v>
      </c>
      <c r="AK22" s="12">
        <v>14.709616154743902</v>
      </c>
      <c r="AL22" s="12">
        <v>14.265718717657865</v>
      </c>
      <c r="AM22" s="12">
        <v>14.792098525698854</v>
      </c>
      <c r="AN22" s="12">
        <v>14.612458919118735</v>
      </c>
      <c r="AO22" s="12">
        <v>14.017295121953838</v>
      </c>
      <c r="AP22" s="12">
        <v>14.092946764570669</v>
      </c>
      <c r="AQ22" s="12">
        <v>12.06927222479208</v>
      </c>
      <c r="AR22" s="12">
        <v>12.17028292128432</v>
      </c>
      <c r="AS22" s="12">
        <v>11.473564819877515</v>
      </c>
      <c r="AT22" s="12">
        <v>12.22591209586203</v>
      </c>
      <c r="AU22" s="12">
        <v>11.918421131234174</v>
      </c>
      <c r="AV22" s="12">
        <v>10.773146400189743</v>
      </c>
      <c r="AW22" s="12">
        <v>10.834442317192668</v>
      </c>
      <c r="AX22" s="12">
        <v>11.142867083636533</v>
      </c>
      <c r="AY22" s="12">
        <v>12.260203761814644</v>
      </c>
      <c r="AZ22" s="12">
        <v>11.954086713734089</v>
      </c>
      <c r="BA22" s="12">
        <v>12.166518340543528</v>
      </c>
      <c r="BB22" s="12">
        <v>12.13533428118946</v>
      </c>
      <c r="BC22" s="12">
        <v>12.083232342587563</v>
      </c>
      <c r="BD22" s="12">
        <v>11.626598383602664</v>
      </c>
      <c r="BE22" s="12">
        <v>10.875611716123526</v>
      </c>
      <c r="BF22" s="12">
        <v>10.406385017066231</v>
      </c>
      <c r="BG22" s="12">
        <v>9.910855604803908</v>
      </c>
      <c r="BH22" s="12">
        <v>9.4450433117184645</v>
      </c>
      <c r="BI22" s="12">
        <v>9.1009190930856363</v>
      </c>
      <c r="BJ22" s="12">
        <v>8.7477318818769056</v>
      </c>
      <c r="BK22" s="12">
        <v>9.5168731687585542</v>
      </c>
      <c r="BL22" s="12">
        <v>10.556866110448482</v>
      </c>
      <c r="BM22" s="12">
        <v>12.116652117416271</v>
      </c>
      <c r="BN22" s="12">
        <v>12.74368281978307</v>
      </c>
      <c r="BO22" s="12">
        <v>13.80104330302497</v>
      </c>
      <c r="BP22" s="12">
        <v>13.968135394377379</v>
      </c>
      <c r="BQ22" s="12">
        <v>14.791432812963121</v>
      </c>
      <c r="BR22" s="12">
        <v>13.97772538964289</v>
      </c>
      <c r="BS22" s="12">
        <v>14.250261346656695</v>
      </c>
      <c r="BT22" s="12">
        <v>12.532706110242364</v>
      </c>
      <c r="BU22" s="12">
        <v>12.514232780211421</v>
      </c>
      <c r="BV22" s="12">
        <v>11.330867379042056</v>
      </c>
      <c r="BW22" s="12">
        <v>11.48834126435716</v>
      </c>
      <c r="BX22" s="12">
        <v>12.446202152269358</v>
      </c>
      <c r="BY22" s="12">
        <v>11.533540202878628</v>
      </c>
      <c r="BZ22" s="12">
        <v>11.177515399548165</v>
      </c>
      <c r="CA22" s="12">
        <v>9.2572700187889492</v>
      </c>
      <c r="CB22" s="12">
        <v>10.204500778937724</v>
      </c>
      <c r="CC22" s="12">
        <v>11.062578248243316</v>
      </c>
      <c r="CD22" s="12">
        <v>12.630698924259992</v>
      </c>
      <c r="CE22" s="12">
        <v>12.471810928285908</v>
      </c>
      <c r="CF22" s="12">
        <v>11.779204333900619</v>
      </c>
      <c r="CG22" s="12">
        <v>11.123525469683232</v>
      </c>
      <c r="CH22" s="12">
        <v>10.460047339737631</v>
      </c>
      <c r="CI22" s="12">
        <v>10.048833179454181</v>
      </c>
      <c r="CJ22" s="12">
        <v>9.3084409133599522</v>
      </c>
      <c r="CK22" s="12">
        <v>8.2083116689029136</v>
      </c>
      <c r="CL22" s="12">
        <v>8.080319500517879</v>
      </c>
      <c r="CM22" s="12">
        <v>7.1574402547129656</v>
      </c>
      <c r="CN22" s="12">
        <v>8.4860179153728836</v>
      </c>
      <c r="CO22" s="12">
        <v>9.001831357867788</v>
      </c>
      <c r="CP22" s="12">
        <v>8.5142041343201065</v>
      </c>
      <c r="CQ22" s="12">
        <v>7.9057432836400601</v>
      </c>
      <c r="CR22" s="12">
        <v>7.4240862163769332</v>
      </c>
      <c r="CS22" s="12">
        <v>8.2563760628060123</v>
      </c>
      <c r="CT22" s="12">
        <v>8.2762091338809096</v>
      </c>
      <c r="CU22" s="12">
        <v>7.7189846231820196</v>
      </c>
      <c r="CV22" s="12">
        <v>7.8027114437097174</v>
      </c>
      <c r="CW22" s="12">
        <v>7.3579784521380951</v>
      </c>
      <c r="CX22" s="12">
        <v>9.0371460959499004</v>
      </c>
      <c r="CY22" s="12">
        <v>9.2971766305597079</v>
      </c>
      <c r="CZ22" s="12">
        <v>9.9065308851325522</v>
      </c>
      <c r="DA22" s="12">
        <v>9.5851988415632796</v>
      </c>
      <c r="DB22" s="12">
        <v>9.8539445338732783</v>
      </c>
      <c r="DC22" s="12">
        <v>10.315457261350275</v>
      </c>
      <c r="DD22" s="12">
        <v>9.8950988457348199</v>
      </c>
      <c r="DE22" s="12">
        <v>10.367169715697818</v>
      </c>
      <c r="DF22" s="12">
        <v>10.316880875224346</v>
      </c>
      <c r="DG22" s="12">
        <v>10.298929219064817</v>
      </c>
      <c r="DH22" s="12">
        <v>9.6030703226319929</v>
      </c>
      <c r="DI22" s="12">
        <v>9.8684519958995498</v>
      </c>
      <c r="DJ22" s="12">
        <v>10.048662906720116</v>
      </c>
      <c r="DK22" s="12">
        <v>10.388397465838594</v>
      </c>
      <c r="DL22" s="12">
        <v>8.9801451082638941</v>
      </c>
      <c r="DM22" s="12">
        <v>8.5524877338774541</v>
      </c>
      <c r="DN22" s="12">
        <v>8.0848187429249201</v>
      </c>
      <c r="DO22" s="12">
        <v>9.4220248071830479</v>
      </c>
      <c r="DP22" s="12">
        <v>9.4787813197980597</v>
      </c>
      <c r="DQ22" s="12">
        <v>9.1626922438170748</v>
      </c>
      <c r="DR22" s="12">
        <v>8.5416051651395453</v>
      </c>
      <c r="DS22" s="12">
        <v>8.6552731768984117</v>
      </c>
      <c r="DT22" s="12">
        <v>8.9248781298232522</v>
      </c>
      <c r="DU22" s="12">
        <v>9.4604537764059149</v>
      </c>
      <c r="DV22" s="12">
        <v>9.8339081633031018</v>
      </c>
      <c r="DW22" s="12">
        <v>10.24842942665761</v>
      </c>
      <c r="DX22" s="12">
        <v>9.9649784751978991</v>
      </c>
      <c r="DY22" s="12">
        <v>10.149799070647648</v>
      </c>
      <c r="DZ22" s="12">
        <v>10.325385804134909</v>
      </c>
      <c r="EA22" s="12">
        <v>10.051101588068011</v>
      </c>
      <c r="EB22" s="12">
        <v>9.3205380075603923</v>
      </c>
      <c r="EC22" s="12">
        <v>9.2722065586298612</v>
      </c>
      <c r="ED22" s="12">
        <v>9.6445512901148298</v>
      </c>
      <c r="EE22" s="12">
        <v>10.234872449362301</v>
      </c>
      <c r="EF22" s="12">
        <v>10.368719316543055</v>
      </c>
      <c r="EG22" s="12">
        <v>10.322084035260488</v>
      </c>
      <c r="EH22" s="12">
        <v>11.195498164269774</v>
      </c>
      <c r="EI22" s="12">
        <v>11.771520939389262</v>
      </c>
      <c r="EJ22" s="12">
        <v>12.421529124696288</v>
      </c>
      <c r="EK22" s="12">
        <v>11.427666420192253</v>
      </c>
      <c r="EL22" s="12">
        <v>10.837281586639442</v>
      </c>
      <c r="EM22" s="12">
        <v>10.814757289436082</v>
      </c>
      <c r="EN22" s="12">
        <v>11.321273017469288</v>
      </c>
      <c r="EO22" s="12">
        <v>10.974126795256502</v>
      </c>
      <c r="EP22" s="12">
        <v>10.153103031454918</v>
      </c>
      <c r="EQ22" s="12">
        <v>9.8006988985307579</v>
      </c>
      <c r="ER22" s="12">
        <v>10.22734217966978</v>
      </c>
      <c r="ES22" s="12">
        <v>9.94700954088038</v>
      </c>
      <c r="ET22" s="12">
        <v>9.9150581383611716</v>
      </c>
      <c r="EU22" s="12">
        <v>9.3450121158210333</v>
      </c>
      <c r="EV22" s="12">
        <v>9.9734273584535806</v>
      </c>
      <c r="EW22" s="12">
        <v>9.7785581721137991</v>
      </c>
      <c r="EX22" s="12">
        <v>10.308041477902471</v>
      </c>
      <c r="EY22" s="12">
        <v>10.094246560297991</v>
      </c>
      <c r="EZ22" s="12">
        <v>9.6708192602141452</v>
      </c>
      <c r="FA22" s="12">
        <v>8.8511993857615874</v>
      </c>
      <c r="FB22" s="12">
        <v>8.5073629622781297</v>
      </c>
      <c r="FC22" s="12">
        <v>7.9572229540594108</v>
      </c>
      <c r="FD22" s="12">
        <v>7.5730739628696213</v>
      </c>
      <c r="FE22" s="12">
        <v>7.1719184480658189</v>
      </c>
      <c r="FF22" s="12">
        <v>7.5863559907336455</v>
      </c>
      <c r="FG22" s="12">
        <v>7.7414103608054106</v>
      </c>
      <c r="FH22" s="12">
        <v>8.0154645902180111</v>
      </c>
      <c r="FI22" s="12">
        <v>8.5861795897220752</v>
      </c>
      <c r="FJ22" s="12">
        <v>8.2890481428478413</v>
      </c>
      <c r="FK22" s="12">
        <v>8.3804653903476893</v>
      </c>
      <c r="FL22" s="12">
        <v>7.3564974980156226</v>
      </c>
      <c r="FM22" s="12">
        <v>7.4329425604625898</v>
      </c>
      <c r="FN22" s="12">
        <v>7.1083258996420078</v>
      </c>
      <c r="FO22" s="12">
        <v>7.9804646493035909</v>
      </c>
      <c r="FP22" s="12">
        <v>8.1027785639790846</v>
      </c>
      <c r="FQ22" s="12">
        <v>8.519866952120001</v>
      </c>
      <c r="FR22" s="12">
        <v>9.2571610457994673</v>
      </c>
      <c r="FS22" s="12">
        <v>9.8634596707885471</v>
      </c>
      <c r="FT22" s="12">
        <v>9.7766111509994182</v>
      </c>
      <c r="FU22" s="12">
        <v>8.7213851727067855</v>
      </c>
      <c r="FV22" s="12">
        <v>8.3263536743792699</v>
      </c>
      <c r="FW22" s="12">
        <v>8.3541988274076076</v>
      </c>
      <c r="FX22" s="12">
        <v>8.5609351382925762</v>
      </c>
      <c r="FY22" s="12">
        <v>7.7959127709800446</v>
      </c>
      <c r="FZ22" s="12">
        <v>7.3962386798285982</v>
      </c>
      <c r="GA22" s="12">
        <v>7.5246845567992198</v>
      </c>
      <c r="GB22" s="12">
        <v>8.314702097053047</v>
      </c>
      <c r="GC22" s="12">
        <v>9.0770138145796864</v>
      </c>
      <c r="GD22" s="12">
        <v>9.153374919923662</v>
      </c>
      <c r="GE22" s="12">
        <v>9.6342443432309164</v>
      </c>
      <c r="GF22" s="12">
        <v>9.2784478960453569</v>
      </c>
      <c r="GG22" s="12">
        <v>9.2591524206614935</v>
      </c>
      <c r="GH22" s="12">
        <v>8.5394605182270915</v>
      </c>
      <c r="GI22" s="12">
        <v>8.6345109852040665</v>
      </c>
      <c r="GJ22" s="12">
        <v>9.0814288173777449</v>
      </c>
      <c r="GK22" s="12">
        <v>9.1274559456906914</v>
      </c>
      <c r="GL22" s="12">
        <v>8.6344581400679257</v>
      </c>
      <c r="GM22" s="12">
        <v>8.2357699979540087</v>
      </c>
      <c r="GN22" s="12">
        <v>8.5036960189079078</v>
      </c>
      <c r="GO22" s="12">
        <v>9.2938109435355898</v>
      </c>
      <c r="GP22" s="12">
        <v>9.3927880993632424</v>
      </c>
      <c r="GQ22" s="12">
        <v>9.8977371165044676</v>
      </c>
      <c r="GR22" s="12">
        <v>9.2874687603211221</v>
      </c>
      <c r="GS22" s="12">
        <v>8.9250396130169722</v>
      </c>
      <c r="GT22" s="12">
        <v>8.7027799944921611</v>
      </c>
    </row>
    <row r="23" spans="1:202" x14ac:dyDescent="0.2">
      <c r="A23" s="14" t="s">
        <v>21</v>
      </c>
      <c r="B23" s="10">
        <v>1.3407518474541429</v>
      </c>
      <c r="C23" s="10">
        <v>1.3620990975492726</v>
      </c>
      <c r="D23" s="10">
        <v>1.4470278589784364</v>
      </c>
      <c r="E23" s="10">
        <v>1.4060523893648225</v>
      </c>
      <c r="F23" s="10">
        <v>1.7396036163514559</v>
      </c>
      <c r="G23" s="10">
        <v>2.0775725881618596</v>
      </c>
      <c r="H23" s="10">
        <v>2.143048592914325</v>
      </c>
      <c r="I23" s="10">
        <v>2.2173131977339433</v>
      </c>
      <c r="J23" s="10">
        <v>1.6143201658439885</v>
      </c>
      <c r="K23" s="10">
        <v>1.5535780751005401</v>
      </c>
      <c r="L23" s="10">
        <v>1.3276251025082761</v>
      </c>
      <c r="M23" s="10">
        <v>2.0066620900823202</v>
      </c>
      <c r="N23" s="10">
        <v>2.2618383884286399</v>
      </c>
      <c r="O23" s="10">
        <v>2.3132405662555153</v>
      </c>
      <c r="P23" s="10">
        <v>1.7345527437698436</v>
      </c>
      <c r="Q23" s="10">
        <v>1.5593761474632657</v>
      </c>
      <c r="R23" s="10">
        <v>1.1275756950316103</v>
      </c>
      <c r="S23" s="10">
        <v>0.74279380153030961</v>
      </c>
      <c r="T23" s="10">
        <v>0.99867527350223539</v>
      </c>
      <c r="U23" s="10">
        <v>1.190771258479201</v>
      </c>
      <c r="V23" s="10">
        <v>2.0417341925865418</v>
      </c>
      <c r="W23" s="10">
        <v>1.7955793158041939</v>
      </c>
      <c r="X23" s="10">
        <v>1.8820652333075765</v>
      </c>
      <c r="Y23" s="10">
        <v>1.5034534869077489</v>
      </c>
      <c r="Z23" s="10">
        <v>1.6213709558377778</v>
      </c>
      <c r="AA23" s="10">
        <v>1.7763168479682363</v>
      </c>
      <c r="AB23" s="10">
        <v>2.2471226811149267</v>
      </c>
      <c r="AC23" s="10">
        <v>2.1590400047337943</v>
      </c>
      <c r="AD23" s="10">
        <v>2.0812609411293517</v>
      </c>
      <c r="AE23" s="10">
        <v>1.790495757324764</v>
      </c>
      <c r="AF23" s="10">
        <v>2.1340541127059733</v>
      </c>
      <c r="AG23" s="10">
        <v>2.2083341851318972</v>
      </c>
      <c r="AH23" s="10">
        <v>2.1685294560339878</v>
      </c>
      <c r="AI23" s="10">
        <v>2.1306865872962084</v>
      </c>
      <c r="AJ23" s="10">
        <v>2.9264475886228909</v>
      </c>
      <c r="AK23" s="10">
        <v>2.689050346042777</v>
      </c>
      <c r="AL23" s="10">
        <v>2.5316445811660695</v>
      </c>
      <c r="AM23" s="10">
        <v>1.687282569294261</v>
      </c>
      <c r="AN23" s="10">
        <v>1.9976723049888871</v>
      </c>
      <c r="AO23" s="10">
        <v>2.0638468528797937</v>
      </c>
      <c r="AP23" s="10">
        <v>2.0553651480036699</v>
      </c>
      <c r="AQ23" s="10">
        <v>2.2842688262893067</v>
      </c>
      <c r="AR23" s="10">
        <v>2.2203244077972433</v>
      </c>
      <c r="AS23" s="10">
        <v>2.4339025813875379</v>
      </c>
      <c r="AT23" s="10">
        <v>1.9179642068453513</v>
      </c>
      <c r="AU23" s="10">
        <v>2.2629961260215992</v>
      </c>
      <c r="AV23" s="10">
        <v>2.1687489928591339</v>
      </c>
      <c r="AW23" s="10">
        <v>2.159014715114616</v>
      </c>
      <c r="AX23" s="10">
        <v>1.6768540267400618</v>
      </c>
      <c r="AY23" s="10">
        <v>1.4415989640137925</v>
      </c>
      <c r="AZ23" s="10">
        <v>1.9013979491115951</v>
      </c>
      <c r="BA23" s="10">
        <v>2.287181457688777</v>
      </c>
      <c r="BB23" s="10">
        <v>2.4479837752664726</v>
      </c>
      <c r="BC23" s="10">
        <v>1.9735441236350866</v>
      </c>
      <c r="BD23" s="10">
        <v>1.7473942681755859</v>
      </c>
      <c r="BE23" s="10">
        <v>1.6923744291195457</v>
      </c>
      <c r="BF23" s="10">
        <v>1.8597447432358134</v>
      </c>
      <c r="BG23" s="10">
        <v>1.9497959362794575</v>
      </c>
      <c r="BH23" s="10">
        <v>1.8346780580793181</v>
      </c>
      <c r="BI23" s="10">
        <v>1.7749421473251161</v>
      </c>
      <c r="BJ23" s="10">
        <v>1.6910727869739315</v>
      </c>
      <c r="BK23" s="10">
        <v>2.8239366299037716</v>
      </c>
      <c r="BL23" s="10">
        <v>3.8003395263070567</v>
      </c>
      <c r="BM23" s="10">
        <v>5.297457877827779</v>
      </c>
      <c r="BN23" s="10">
        <v>7.0184419076563627</v>
      </c>
      <c r="BO23" s="10">
        <v>10.770085467094301</v>
      </c>
      <c r="BP23" s="10">
        <v>13.713199347507427</v>
      </c>
      <c r="BQ23" s="10">
        <v>16.465640766010583</v>
      </c>
      <c r="BR23" s="10">
        <v>16.384315561779307</v>
      </c>
      <c r="BS23" s="10">
        <v>16.533443631365959</v>
      </c>
      <c r="BT23" s="10">
        <v>15.477418106167413</v>
      </c>
      <c r="BU23" s="10">
        <v>14.839648574268974</v>
      </c>
      <c r="BV23" s="10">
        <v>14.323673801360082</v>
      </c>
      <c r="BW23" s="10">
        <v>14.455063736996888</v>
      </c>
      <c r="BX23" s="10">
        <v>15.103377175139199</v>
      </c>
      <c r="BY23" s="10">
        <v>15.510208039900061</v>
      </c>
      <c r="BZ23" s="10">
        <v>16.301796969427322</v>
      </c>
      <c r="CA23" s="10">
        <v>16.625749418194712</v>
      </c>
      <c r="CB23" s="10">
        <v>18.006327114693168</v>
      </c>
      <c r="CC23" s="10">
        <v>17.625929149404623</v>
      </c>
      <c r="CD23" s="10">
        <v>17.860187712458746</v>
      </c>
      <c r="CE23" s="10">
        <v>15.348406920345298</v>
      </c>
      <c r="CF23" s="10">
        <v>15.165831926605966</v>
      </c>
      <c r="CG23" s="10">
        <v>12.989110059261662</v>
      </c>
      <c r="CH23" s="10">
        <v>13.508947048386212</v>
      </c>
      <c r="CI23" s="10">
        <v>12.368491522556679</v>
      </c>
      <c r="CJ23" s="10">
        <v>13.728095040983913</v>
      </c>
      <c r="CK23" s="10">
        <v>13.768513237510346</v>
      </c>
      <c r="CL23" s="10">
        <v>14.373323949649489</v>
      </c>
      <c r="CM23" s="10">
        <v>13.680573996154807</v>
      </c>
      <c r="CN23" s="10">
        <v>12.719036141791603</v>
      </c>
      <c r="CO23" s="10">
        <v>11.542478301453682</v>
      </c>
      <c r="CP23" s="10">
        <v>11.058803441012477</v>
      </c>
      <c r="CQ23" s="10">
        <v>11.946533954285865</v>
      </c>
      <c r="CR23" s="10">
        <v>12.537435963614193</v>
      </c>
      <c r="CS23" s="10">
        <v>12.795845285555426</v>
      </c>
      <c r="CT23" s="10">
        <v>12.218247341429345</v>
      </c>
      <c r="CU23" s="10">
        <v>12.615267148898033</v>
      </c>
      <c r="CV23" s="10">
        <v>12.413646581049452</v>
      </c>
      <c r="CW23" s="10">
        <v>12.262811305867089</v>
      </c>
      <c r="CX23" s="10">
        <v>11.87471197325794</v>
      </c>
      <c r="CY23" s="10">
        <v>12.086845881078943</v>
      </c>
      <c r="CZ23" s="10">
        <v>11.834539351119085</v>
      </c>
      <c r="DA23" s="10">
        <v>13.155443225501012</v>
      </c>
      <c r="DB23" s="10">
        <v>12.996473565213623</v>
      </c>
      <c r="DC23" s="10">
        <v>14.677722357162365</v>
      </c>
      <c r="DD23" s="10">
        <v>13.667378000571276</v>
      </c>
      <c r="DE23" s="10">
        <v>15.016582080278432</v>
      </c>
      <c r="DF23" s="10">
        <v>13.834808969048773</v>
      </c>
      <c r="DG23" s="10">
        <v>13.393916906781261</v>
      </c>
      <c r="DH23" s="10">
        <v>12.328676411354353</v>
      </c>
      <c r="DI23" s="10">
        <v>12.461484996995837</v>
      </c>
      <c r="DJ23" s="10">
        <v>13.095883422982446</v>
      </c>
      <c r="DK23" s="10">
        <v>13.726799840862927</v>
      </c>
      <c r="DL23" s="10">
        <v>13.814132963748257</v>
      </c>
      <c r="DM23" s="10">
        <v>14.313735944010434</v>
      </c>
      <c r="DN23" s="10">
        <v>13.95309716384304</v>
      </c>
      <c r="DO23" s="10">
        <v>14.091095739951815</v>
      </c>
      <c r="DP23" s="10">
        <v>12.70469005252561</v>
      </c>
      <c r="DQ23" s="10">
        <v>12.998812898313151</v>
      </c>
      <c r="DR23" s="10">
        <v>12.932129151088242</v>
      </c>
      <c r="DS23" s="10">
        <v>13.719191414924945</v>
      </c>
      <c r="DT23" s="10">
        <v>13.195414989257308</v>
      </c>
      <c r="DU23" s="10">
        <v>13.344671109651046</v>
      </c>
      <c r="DV23" s="10">
        <v>13.206009467658921</v>
      </c>
      <c r="DW23" s="10">
        <v>13.672969139834018</v>
      </c>
      <c r="DX23" s="10">
        <v>13.147950952099125</v>
      </c>
      <c r="DY23" s="10">
        <v>13.423366341470061</v>
      </c>
      <c r="DZ23" s="10">
        <v>12.882102445441213</v>
      </c>
      <c r="EA23" s="10">
        <v>13.485326245374591</v>
      </c>
      <c r="EB23" s="10">
        <v>13.082220761084834</v>
      </c>
      <c r="EC23" s="10">
        <v>13.591403447752883</v>
      </c>
      <c r="ED23" s="10">
        <v>13.480689950131461</v>
      </c>
      <c r="EE23" s="10">
        <v>14.067975124250159</v>
      </c>
      <c r="EF23" s="10">
        <v>14.077361274352452</v>
      </c>
      <c r="EG23" s="10">
        <v>14.396255210860426</v>
      </c>
      <c r="EH23" s="10">
        <v>14.285120773862122</v>
      </c>
      <c r="EI23" s="10">
        <v>14.015875299429442</v>
      </c>
      <c r="EJ23" s="10">
        <v>13.902511241079878</v>
      </c>
      <c r="EK23" s="10">
        <v>13.93319211015408</v>
      </c>
      <c r="EL23" s="10">
        <v>13.326008585068614</v>
      </c>
      <c r="EM23" s="10">
        <v>13.292353969911256</v>
      </c>
      <c r="EN23" s="10">
        <v>13.579653761321628</v>
      </c>
      <c r="EO23" s="10">
        <v>13.770537149198233</v>
      </c>
      <c r="EP23" s="10">
        <v>13.638140370007726</v>
      </c>
      <c r="EQ23" s="10">
        <v>13.35475385295149</v>
      </c>
      <c r="ER23" s="10">
        <v>14.163479049035216</v>
      </c>
      <c r="ES23" s="10">
        <v>14.339676943800992</v>
      </c>
      <c r="ET23" s="10">
        <v>14.603085853589871</v>
      </c>
      <c r="EU23" s="10">
        <v>14.261238971548684</v>
      </c>
      <c r="EV23" s="10">
        <v>13.585544113377512</v>
      </c>
      <c r="EW23" s="10">
        <v>13.064623691679753</v>
      </c>
      <c r="EX23" s="10">
        <v>13.226327433846413</v>
      </c>
      <c r="EY23" s="10">
        <v>13.634889204562169</v>
      </c>
      <c r="EZ23" s="10">
        <v>13.740799837178313</v>
      </c>
      <c r="FA23" s="10">
        <v>12.457454111127916</v>
      </c>
      <c r="FB23" s="10">
        <v>12.026714396045495</v>
      </c>
      <c r="FC23" s="10">
        <v>10.61882739038762</v>
      </c>
      <c r="FD23" s="10">
        <v>11.383095538866142</v>
      </c>
      <c r="FE23" s="10">
        <v>11.094754683172265</v>
      </c>
      <c r="FF23" s="10">
        <v>12.170122343877146</v>
      </c>
      <c r="FG23" s="10">
        <v>11.321711669802967</v>
      </c>
      <c r="FH23" s="10">
        <v>11.339665495972264</v>
      </c>
      <c r="FI23" s="10">
        <v>11.308498034225259</v>
      </c>
      <c r="FJ23" s="10">
        <v>11.512278744242838</v>
      </c>
      <c r="FK23" s="10">
        <v>10.932525135151534</v>
      </c>
      <c r="FL23" s="10">
        <v>10.961429466738377</v>
      </c>
      <c r="FM23" s="10">
        <v>11.424013291188878</v>
      </c>
      <c r="FN23" s="10">
        <v>12.257758894793634</v>
      </c>
      <c r="FO23" s="10">
        <v>11.621188880869472</v>
      </c>
      <c r="FP23" s="10">
        <v>11.786373974303977</v>
      </c>
      <c r="FQ23" s="10">
        <v>11.791046373169118</v>
      </c>
      <c r="FR23" s="10">
        <v>12.690518129905639</v>
      </c>
      <c r="FS23" s="10">
        <v>12.466346721322971</v>
      </c>
      <c r="FT23" s="10">
        <v>12.48930029104819</v>
      </c>
      <c r="FU23" s="10">
        <v>11.964474084735269</v>
      </c>
      <c r="FV23" s="10">
        <v>12.708104664312698</v>
      </c>
      <c r="FW23" s="10">
        <v>12.532281681878491</v>
      </c>
      <c r="FX23" s="10">
        <v>12.978731281783462</v>
      </c>
      <c r="FY23" s="10">
        <v>11.840640688264124</v>
      </c>
      <c r="FZ23" s="10">
        <v>12.517646425516379</v>
      </c>
      <c r="GA23" s="10">
        <v>12.851451779425668</v>
      </c>
      <c r="GB23" s="10">
        <v>13.897516977878457</v>
      </c>
      <c r="GC23" s="10">
        <v>14.530083666637561</v>
      </c>
      <c r="GD23" s="10">
        <v>14.414680161427851</v>
      </c>
      <c r="GE23" s="10">
        <v>14.547035379134687</v>
      </c>
      <c r="GF23" s="10">
        <v>13.663118386109893</v>
      </c>
      <c r="GG23" s="10">
        <v>13.607744064338242</v>
      </c>
      <c r="GH23" s="10">
        <v>12.868438202203123</v>
      </c>
      <c r="GI23" s="10">
        <v>12.148528003459887</v>
      </c>
      <c r="GJ23" s="10">
        <v>12.116366200310338</v>
      </c>
      <c r="GK23" s="10">
        <v>11.760242178974879</v>
      </c>
      <c r="GL23" s="10">
        <v>12.520537488848884</v>
      </c>
      <c r="GM23" s="10">
        <v>11.571516219557685</v>
      </c>
      <c r="GN23" s="10">
        <v>11.805795854142138</v>
      </c>
      <c r="GO23" s="10">
        <v>11.999789327271401</v>
      </c>
      <c r="GP23" s="10">
        <v>13.40970226105954</v>
      </c>
      <c r="GQ23" s="10">
        <v>13.480793665522897</v>
      </c>
      <c r="GR23" s="10">
        <v>12.195652060843583</v>
      </c>
      <c r="GS23" s="10">
        <v>10.369151708592591</v>
      </c>
      <c r="GT23" s="10">
        <v>9.7302341507424579</v>
      </c>
    </row>
    <row r="24" spans="1:202" x14ac:dyDescent="0.2">
      <c r="A24" s="13" t="s">
        <v>22</v>
      </c>
      <c r="B24" s="12">
        <v>30.568146653913331</v>
      </c>
      <c r="C24" s="12">
        <v>25.73723089671708</v>
      </c>
      <c r="D24" s="12">
        <v>22.271062817446545</v>
      </c>
      <c r="E24" s="12">
        <v>18.491837545073874</v>
      </c>
      <c r="F24" s="12">
        <v>23.534252958400092</v>
      </c>
      <c r="G24" s="12">
        <v>27.756421830652982</v>
      </c>
      <c r="H24" s="12">
        <v>33.236148949589392</v>
      </c>
      <c r="I24" s="12">
        <v>33.680480655875691</v>
      </c>
      <c r="J24" s="12">
        <v>35.476636077738547</v>
      </c>
      <c r="K24" s="12">
        <v>32.757557042397863</v>
      </c>
      <c r="L24" s="12">
        <v>30.854880852895999</v>
      </c>
      <c r="M24" s="12">
        <v>29.890248784930751</v>
      </c>
      <c r="N24" s="12">
        <v>30.090211669458107</v>
      </c>
      <c r="O24" s="12">
        <v>32.146994568177625</v>
      </c>
      <c r="P24" s="12">
        <v>32.476342676631461</v>
      </c>
      <c r="Q24" s="12">
        <v>34.714090433302545</v>
      </c>
      <c r="R24" s="12">
        <v>35.345166001939653</v>
      </c>
      <c r="S24" s="12">
        <v>35.903127283438366</v>
      </c>
      <c r="T24" s="12">
        <v>35.360673902887996</v>
      </c>
      <c r="U24" s="12">
        <v>34.206426618066068</v>
      </c>
      <c r="V24" s="12">
        <v>31.607467299737184</v>
      </c>
      <c r="W24" s="12">
        <v>28.604570782406569</v>
      </c>
      <c r="X24" s="12">
        <v>27.267217599048433</v>
      </c>
      <c r="Y24" s="12">
        <v>25.988516920038812</v>
      </c>
      <c r="Z24" s="12">
        <v>25.646992675731912</v>
      </c>
      <c r="AA24" s="12">
        <v>25.382881834261873</v>
      </c>
      <c r="AB24" s="12">
        <v>27.746667172398681</v>
      </c>
      <c r="AC24" s="12">
        <v>30.257115737125577</v>
      </c>
      <c r="AD24" s="12">
        <v>30.587485614950989</v>
      </c>
      <c r="AE24" s="12">
        <v>30.223763135842795</v>
      </c>
      <c r="AF24" s="12">
        <v>29.37442711219667</v>
      </c>
      <c r="AG24" s="12">
        <v>29.956124737146716</v>
      </c>
      <c r="AH24" s="12">
        <v>29.391538244682675</v>
      </c>
      <c r="AI24" s="12">
        <v>29.904921158753872</v>
      </c>
      <c r="AJ24" s="12">
        <v>30.077532892502852</v>
      </c>
      <c r="AK24" s="12">
        <v>31.427659277772335</v>
      </c>
      <c r="AL24" s="12">
        <v>31.836208824881755</v>
      </c>
      <c r="AM24" s="12">
        <v>30.967842951401963</v>
      </c>
      <c r="AN24" s="12">
        <v>31.604689228322936</v>
      </c>
      <c r="AO24" s="12">
        <v>31.971988216038334</v>
      </c>
      <c r="AP24" s="12">
        <v>32.739657492532935</v>
      </c>
      <c r="AQ24" s="12">
        <v>30.359884332902233</v>
      </c>
      <c r="AR24" s="12">
        <v>29.032873341224384</v>
      </c>
      <c r="AS24" s="12">
        <v>28.354161278311796</v>
      </c>
      <c r="AT24" s="12">
        <v>27.525636412390853</v>
      </c>
      <c r="AU24" s="12">
        <v>26.690127836357398</v>
      </c>
      <c r="AV24" s="12">
        <v>25.493897494043434</v>
      </c>
      <c r="AW24" s="12">
        <v>26.034565888620499</v>
      </c>
      <c r="AX24" s="12">
        <v>26.586085721878771</v>
      </c>
      <c r="AY24" s="12">
        <v>28.568164841876744</v>
      </c>
      <c r="AZ24" s="12">
        <v>31.104520386871293</v>
      </c>
      <c r="BA24" s="12">
        <v>31.179682191958296</v>
      </c>
      <c r="BB24" s="12">
        <v>29.950283656219362</v>
      </c>
      <c r="BC24" s="12">
        <v>28.394451870575676</v>
      </c>
      <c r="BD24" s="12">
        <v>28.624364783806595</v>
      </c>
      <c r="BE24" s="12">
        <v>28.92511757691625</v>
      </c>
      <c r="BF24" s="12">
        <v>27.485872162308496</v>
      </c>
      <c r="BG24" s="12">
        <v>27.568087067187424</v>
      </c>
      <c r="BH24" s="12">
        <v>26.1243117879857</v>
      </c>
      <c r="BI24" s="12">
        <v>26.859487707686704</v>
      </c>
      <c r="BJ24" s="12">
        <v>26.680002931582514</v>
      </c>
      <c r="BK24" s="12">
        <v>27.888379910115241</v>
      </c>
      <c r="BL24" s="12">
        <v>29.003396509549901</v>
      </c>
      <c r="BM24" s="12">
        <v>30.774477400508054</v>
      </c>
      <c r="BN24" s="12">
        <v>30.957586433988567</v>
      </c>
      <c r="BO24" s="12">
        <v>33.299255010127823</v>
      </c>
      <c r="BP24" s="12">
        <v>34.951394444274101</v>
      </c>
      <c r="BQ24" s="12">
        <v>38.195507466301279</v>
      </c>
      <c r="BR24" s="12">
        <v>37.053774408052526</v>
      </c>
      <c r="BS24" s="12">
        <v>37.531957388684873</v>
      </c>
      <c r="BT24" s="12">
        <v>35.266892387078386</v>
      </c>
      <c r="BU24" s="12">
        <v>34.97148204532246</v>
      </c>
      <c r="BV24" s="12">
        <v>33.110853442918582</v>
      </c>
      <c r="BW24" s="12">
        <v>34.198575273428553</v>
      </c>
      <c r="BX24" s="12">
        <v>34.640966921695153</v>
      </c>
      <c r="BY24" s="12">
        <v>34.077696983465565</v>
      </c>
      <c r="BZ24" s="12">
        <v>34.442453693285643</v>
      </c>
      <c r="CA24" s="12">
        <v>34.261390545205565</v>
      </c>
      <c r="CB24" s="12">
        <v>36.321454765595107</v>
      </c>
      <c r="CC24" s="12">
        <v>34.709127658319225</v>
      </c>
      <c r="CD24" s="12">
        <v>35.190526507116282</v>
      </c>
      <c r="CE24" s="12">
        <v>33.762573465455695</v>
      </c>
      <c r="CF24" s="12">
        <v>34.152851909289659</v>
      </c>
      <c r="CG24" s="12">
        <v>31.419385222644795</v>
      </c>
      <c r="CH24" s="12">
        <v>29.046760026042623</v>
      </c>
      <c r="CI24" s="12">
        <v>26.647557931346544</v>
      </c>
      <c r="CJ24" s="12">
        <v>27.387262749803799</v>
      </c>
      <c r="CK24" s="12">
        <v>28.267375459893291</v>
      </c>
      <c r="CL24" s="12">
        <v>27.885974324383263</v>
      </c>
      <c r="CM24" s="12">
        <v>26.501616346137059</v>
      </c>
      <c r="CN24" s="12">
        <v>26.155108030403625</v>
      </c>
      <c r="CO24" s="12">
        <v>26.229499170027566</v>
      </c>
      <c r="CP24" s="12">
        <v>25.493206855977057</v>
      </c>
      <c r="CQ24" s="12">
        <v>25.358698283114229</v>
      </c>
      <c r="CR24" s="12">
        <v>26.793508212772682</v>
      </c>
      <c r="CS24" s="12">
        <v>27.50812629959513</v>
      </c>
      <c r="CT24" s="12">
        <v>27.036041227778</v>
      </c>
      <c r="CU24" s="12">
        <v>26.546301961215914</v>
      </c>
      <c r="CV24" s="12">
        <v>27.163182942586612</v>
      </c>
      <c r="CW24" s="12">
        <v>26.903652548513175</v>
      </c>
      <c r="CX24" s="12">
        <v>27.7834530933944</v>
      </c>
      <c r="CY24" s="12">
        <v>27.889950998499401</v>
      </c>
      <c r="CZ24" s="12">
        <v>27.842263644376033</v>
      </c>
      <c r="DA24" s="12">
        <v>29.074200601644101</v>
      </c>
      <c r="DB24" s="12">
        <v>29.175726082170684</v>
      </c>
      <c r="DC24" s="12">
        <v>29.914172567001735</v>
      </c>
      <c r="DD24" s="12">
        <v>28.827679502040056</v>
      </c>
      <c r="DE24" s="12">
        <v>28.991831725018415</v>
      </c>
      <c r="DF24" s="12">
        <v>28.932638022567975</v>
      </c>
      <c r="DG24" s="12">
        <v>28.367981494733023</v>
      </c>
      <c r="DH24" s="12">
        <v>28.477669099409852</v>
      </c>
      <c r="DI24" s="12">
        <v>28.562085619600104</v>
      </c>
      <c r="DJ24" s="12">
        <v>30.171670787011422</v>
      </c>
      <c r="DK24" s="12">
        <v>30.553360295073279</v>
      </c>
      <c r="DL24" s="12">
        <v>30.233851912232733</v>
      </c>
      <c r="DM24" s="12">
        <v>30.526018903426671</v>
      </c>
      <c r="DN24" s="12">
        <v>29.892688779277709</v>
      </c>
      <c r="DO24" s="12">
        <v>30.070796123423605</v>
      </c>
      <c r="DP24" s="12">
        <v>28.25311297472458</v>
      </c>
      <c r="DQ24" s="12">
        <v>27.965508807091322</v>
      </c>
      <c r="DR24" s="12">
        <v>27.407373403373274</v>
      </c>
      <c r="DS24" s="12">
        <v>27.719479189752732</v>
      </c>
      <c r="DT24" s="12">
        <v>27.488304033047505</v>
      </c>
      <c r="DU24" s="12">
        <v>28.159116340188788</v>
      </c>
      <c r="DV24" s="12">
        <v>28.779933086338978</v>
      </c>
      <c r="DW24" s="12">
        <v>28.929050423498975</v>
      </c>
      <c r="DX24" s="12">
        <v>28.043751089564722</v>
      </c>
      <c r="DY24" s="12">
        <v>27.340046433397479</v>
      </c>
      <c r="DZ24" s="12">
        <v>27.344672910418033</v>
      </c>
      <c r="EA24" s="12">
        <v>27.403724997764474</v>
      </c>
      <c r="EB24" s="12">
        <v>27.7667243396575</v>
      </c>
      <c r="EC24" s="12">
        <v>28.135589337229078</v>
      </c>
      <c r="ED24" s="12">
        <v>29.351745331559787</v>
      </c>
      <c r="EE24" s="12">
        <v>28.996760333819836</v>
      </c>
      <c r="EF24" s="12">
        <v>29.324423882962879</v>
      </c>
      <c r="EG24" s="12">
        <v>29.364320299280617</v>
      </c>
      <c r="EH24" s="12">
        <v>30.705561863364288</v>
      </c>
      <c r="EI24" s="12">
        <v>31.047419763698343</v>
      </c>
      <c r="EJ24" s="12">
        <v>30.436990381937463</v>
      </c>
      <c r="EK24" s="12">
        <v>29.409933585136933</v>
      </c>
      <c r="EL24" s="12">
        <v>27.269208572764104</v>
      </c>
      <c r="EM24" s="12">
        <v>26.745733600923</v>
      </c>
      <c r="EN24" s="12">
        <v>26.802914975509921</v>
      </c>
      <c r="EO24" s="12">
        <v>27.101505344183163</v>
      </c>
      <c r="EP24" s="12">
        <v>27.513540509671273</v>
      </c>
      <c r="EQ24" s="12">
        <v>27.355818639138363</v>
      </c>
      <c r="ER24" s="12">
        <v>28.583186662474791</v>
      </c>
      <c r="ES24" s="12">
        <v>28.458375162059614</v>
      </c>
      <c r="ET24" s="12">
        <v>28.046248519328259</v>
      </c>
      <c r="EU24" s="12">
        <v>27.562674763151112</v>
      </c>
      <c r="EV24" s="12">
        <v>27.298417307677543</v>
      </c>
      <c r="EW24" s="12">
        <v>27.522290753478629</v>
      </c>
      <c r="EX24" s="12">
        <v>27.745814602043399</v>
      </c>
      <c r="EY24" s="12">
        <v>28.175256633442526</v>
      </c>
      <c r="EZ24" s="12">
        <v>28.28612041199624</v>
      </c>
      <c r="FA24" s="12">
        <v>27.45939248531425</v>
      </c>
      <c r="FB24" s="12">
        <v>26.20641729223626</v>
      </c>
      <c r="FC24" s="12">
        <v>23.70306501224967</v>
      </c>
      <c r="FD24" s="12">
        <v>23.881547047148864</v>
      </c>
      <c r="FE24" s="12">
        <v>24.729894727641231</v>
      </c>
      <c r="FF24" s="12">
        <v>26.250597723571971</v>
      </c>
      <c r="FG24" s="12">
        <v>25.589849252627705</v>
      </c>
      <c r="FH24" s="12">
        <v>25.326751098234883</v>
      </c>
      <c r="FI24" s="12">
        <v>25.943191973236392</v>
      </c>
      <c r="FJ24" s="12">
        <v>26.097920094748989</v>
      </c>
      <c r="FK24" s="12">
        <v>25.506799027643378</v>
      </c>
      <c r="FL24" s="12">
        <v>24.985089796301864</v>
      </c>
      <c r="FM24" s="12">
        <v>25.314078414558811</v>
      </c>
      <c r="FN24" s="12">
        <v>25.013184934497325</v>
      </c>
      <c r="FO24" s="12">
        <v>23.9829485008845</v>
      </c>
      <c r="FP24" s="12">
        <v>23.827549693691356</v>
      </c>
      <c r="FQ24" s="12">
        <v>24.357183496459371</v>
      </c>
      <c r="FR24" s="12">
        <v>25.926581943653794</v>
      </c>
      <c r="FS24" s="12">
        <v>25.798396587058797</v>
      </c>
      <c r="FT24" s="12">
        <v>25.833550448330723</v>
      </c>
      <c r="FU24" s="12">
        <v>23.928209718098472</v>
      </c>
      <c r="FV24" s="12">
        <v>24.676402027839778</v>
      </c>
      <c r="FW24" s="12">
        <v>24.16739804106237</v>
      </c>
      <c r="FX24" s="12">
        <v>25.063164311931136</v>
      </c>
      <c r="FY24" s="12">
        <v>23.370862097732047</v>
      </c>
      <c r="FZ24" s="12">
        <v>24.181643740994197</v>
      </c>
      <c r="GA24" s="12">
        <v>24.650551991773629</v>
      </c>
      <c r="GB24" s="12">
        <v>26.189845546612855</v>
      </c>
      <c r="GC24" s="12">
        <v>27.013343105549755</v>
      </c>
      <c r="GD24" s="12">
        <v>26.959468217569547</v>
      </c>
      <c r="GE24" s="12">
        <v>27.234161998527632</v>
      </c>
      <c r="GF24" s="12">
        <v>26.113748817761628</v>
      </c>
      <c r="GG24" s="12">
        <v>26.007837802443884</v>
      </c>
      <c r="GH24" s="12">
        <v>24.806724728215247</v>
      </c>
      <c r="GI24" s="12">
        <v>24.520902117604635</v>
      </c>
      <c r="GJ24" s="12">
        <v>24.748254349889599</v>
      </c>
      <c r="GK24" s="12">
        <v>25.040064426326559</v>
      </c>
      <c r="GL24" s="12">
        <v>25.032898994800913</v>
      </c>
      <c r="GM24" s="12">
        <v>23.689020222432262</v>
      </c>
      <c r="GN24" s="12">
        <v>23.148839270559066</v>
      </c>
      <c r="GO24" s="12">
        <v>23.932764216970853</v>
      </c>
      <c r="GP24" s="12">
        <v>26.438294719215516</v>
      </c>
      <c r="GQ24" s="12">
        <v>28.461950991161743</v>
      </c>
      <c r="GR24" s="12">
        <v>28.013663539881467</v>
      </c>
      <c r="GS24" s="12">
        <v>25.521802818342891</v>
      </c>
      <c r="GT24" s="12">
        <v>23.989092200863542</v>
      </c>
    </row>
    <row r="25" spans="1:202" ht="12.75" customHeight="1" x14ac:dyDescent="0.2">
      <c r="A25" s="9" t="s">
        <v>23</v>
      </c>
      <c r="B25" s="10">
        <v>8.6383412323629454</v>
      </c>
      <c r="C25" s="10">
        <v>7.6775760136190616</v>
      </c>
      <c r="D25" s="10">
        <v>6.9924246659027869</v>
      </c>
      <c r="E25" s="10">
        <v>6.2664869194909638</v>
      </c>
      <c r="F25" s="10">
        <v>7.0022743223850821</v>
      </c>
      <c r="G25" s="10">
        <v>8.466093878722571</v>
      </c>
      <c r="H25" s="10">
        <v>10.612502916904171</v>
      </c>
      <c r="I25" s="10">
        <v>11.081385217156635</v>
      </c>
      <c r="J25" s="10">
        <v>10.886743043552951</v>
      </c>
      <c r="K25" s="10">
        <v>10.08818463044368</v>
      </c>
      <c r="L25" s="10">
        <v>9.0517869945031464</v>
      </c>
      <c r="M25" s="10">
        <v>10.46789151064438</v>
      </c>
      <c r="N25" s="10">
        <v>10.75268786976021</v>
      </c>
      <c r="O25" s="10">
        <v>12.186619368240848</v>
      </c>
      <c r="P25" s="10">
        <v>10.897576047374534</v>
      </c>
      <c r="Q25" s="10">
        <v>10.852767721499236</v>
      </c>
      <c r="R25" s="10">
        <v>9.1600106012329796</v>
      </c>
      <c r="S25" s="10">
        <v>9.4173451063586491</v>
      </c>
      <c r="T25" s="10">
        <v>9.4539132842008495</v>
      </c>
      <c r="U25" s="10">
        <v>11.294619179321634</v>
      </c>
      <c r="V25" s="10">
        <v>9.7907580570410495</v>
      </c>
      <c r="W25" s="10">
        <v>8.4428840242935674</v>
      </c>
      <c r="X25" s="10">
        <v>6.600776584313099</v>
      </c>
      <c r="Y25" s="10">
        <v>6.8797860161091782</v>
      </c>
      <c r="Z25" s="10">
        <v>7.5516670253522351</v>
      </c>
      <c r="AA25" s="10">
        <v>8.6137645102835787</v>
      </c>
      <c r="AB25" s="10">
        <v>9.668863568386282</v>
      </c>
      <c r="AC25" s="10">
        <v>10.841726508146765</v>
      </c>
      <c r="AD25" s="10">
        <v>9.9554203831152321</v>
      </c>
      <c r="AE25" s="10">
        <v>10.022814141604531</v>
      </c>
      <c r="AF25" s="10">
        <v>10.4258052952657</v>
      </c>
      <c r="AG25" s="10">
        <v>10.725147278908926</v>
      </c>
      <c r="AH25" s="10">
        <v>10.88786451792091</v>
      </c>
      <c r="AI25" s="10">
        <v>8.9654769008735737</v>
      </c>
      <c r="AJ25" s="10">
        <v>9.5341642453951838</v>
      </c>
      <c r="AK25" s="10">
        <v>9.668301965323236</v>
      </c>
      <c r="AL25" s="10">
        <v>10.875938021791205</v>
      </c>
      <c r="AM25" s="10">
        <v>10.687150630745297</v>
      </c>
      <c r="AN25" s="10">
        <v>11.728339427938424</v>
      </c>
      <c r="AO25" s="10">
        <v>12.287775768289315</v>
      </c>
      <c r="AP25" s="10">
        <v>13.540857875469184</v>
      </c>
      <c r="AQ25" s="10">
        <v>12.461265328663542</v>
      </c>
      <c r="AR25" s="10">
        <v>12.956179491253774</v>
      </c>
      <c r="AS25" s="10">
        <v>11.898958353939923</v>
      </c>
      <c r="AT25" s="10">
        <v>10.245985037522431</v>
      </c>
      <c r="AU25" s="10">
        <v>8.3946638332695844</v>
      </c>
      <c r="AV25" s="10">
        <v>7.9887729565970904</v>
      </c>
      <c r="AW25" s="10">
        <v>9.4389097832175715</v>
      </c>
      <c r="AX25" s="10">
        <v>10.811936422582107</v>
      </c>
      <c r="AY25" s="10">
        <v>11.86695025343489</v>
      </c>
      <c r="AZ25" s="10">
        <v>12.803475005703369</v>
      </c>
      <c r="BA25" s="10">
        <v>13.163453915478401</v>
      </c>
      <c r="BB25" s="10">
        <v>13.577258539000034</v>
      </c>
      <c r="BC25" s="10">
        <v>13.057489975455308</v>
      </c>
      <c r="BD25" s="10">
        <v>12.614677383520872</v>
      </c>
      <c r="BE25" s="10">
        <v>10.200246051932368</v>
      </c>
      <c r="BF25" s="10">
        <v>8.2884190228388803</v>
      </c>
      <c r="BG25" s="10">
        <v>7.1559002940272958</v>
      </c>
      <c r="BH25" s="10">
        <v>8.1132134406738921</v>
      </c>
      <c r="BI25" s="10">
        <v>9.6683113306657908</v>
      </c>
      <c r="BJ25" s="10">
        <v>11.36186546466813</v>
      </c>
      <c r="BK25" s="10">
        <v>11.260938938965831</v>
      </c>
      <c r="BL25" s="10">
        <v>11.331252397181402</v>
      </c>
      <c r="BM25" s="10">
        <v>11.220270314034565</v>
      </c>
      <c r="BN25" s="10">
        <v>11.703036679613053</v>
      </c>
      <c r="BO25" s="10">
        <v>10.87584988868451</v>
      </c>
      <c r="BP25" s="10">
        <v>9.1032284259809</v>
      </c>
      <c r="BQ25" s="10">
        <v>8.3435909806476083</v>
      </c>
      <c r="BR25" s="10">
        <v>7.9570901581477047</v>
      </c>
      <c r="BS25" s="10">
        <v>8.2341698567478012</v>
      </c>
      <c r="BT25" s="10">
        <v>7.6163794953440087</v>
      </c>
      <c r="BU25" s="10">
        <v>7.2025826239534938</v>
      </c>
      <c r="BV25" s="10">
        <v>6.6404194094107822</v>
      </c>
      <c r="BW25" s="10">
        <v>6.5339772723584533</v>
      </c>
      <c r="BX25" s="10">
        <v>7.0754570656095446</v>
      </c>
      <c r="BY25" s="10">
        <v>6.9710007709715356</v>
      </c>
      <c r="BZ25" s="10">
        <v>7.0869771569664648</v>
      </c>
      <c r="CA25" s="10">
        <v>6.1224175385254958</v>
      </c>
      <c r="CB25" s="10">
        <v>6.3878798438710955</v>
      </c>
      <c r="CC25" s="10">
        <v>7.0199588845422989</v>
      </c>
      <c r="CD25" s="10">
        <v>8.0937137169711306</v>
      </c>
      <c r="CE25" s="10">
        <v>8.4322770986986004</v>
      </c>
      <c r="CF25" s="10">
        <v>8.0969681434614351</v>
      </c>
      <c r="CG25" s="10">
        <v>8.1294147700136552</v>
      </c>
      <c r="CH25" s="10">
        <v>7.5091502045037393</v>
      </c>
      <c r="CI25" s="10">
        <v>7.5998458987779181</v>
      </c>
      <c r="CJ25" s="10">
        <v>7.164721532268385</v>
      </c>
      <c r="CK25" s="10">
        <v>7.4171596049623947</v>
      </c>
      <c r="CL25" s="10">
        <v>7.117137972112884</v>
      </c>
      <c r="CM25" s="10">
        <v>6.5647239823856758</v>
      </c>
      <c r="CN25" s="10">
        <v>5.8472762527947344</v>
      </c>
      <c r="CO25" s="10">
        <v>5.7648071735538178</v>
      </c>
      <c r="CP25" s="10">
        <v>5.8000007437734498</v>
      </c>
      <c r="CQ25" s="10">
        <v>6.3399506024655858</v>
      </c>
      <c r="CR25" s="10">
        <v>6.0954041330024245</v>
      </c>
      <c r="CS25" s="10">
        <v>6.3946092575442144</v>
      </c>
      <c r="CT25" s="10">
        <v>6.6396638206860095</v>
      </c>
      <c r="CU25" s="10">
        <v>7.6517480974041847</v>
      </c>
      <c r="CV25" s="10">
        <v>8.4218627753186368</v>
      </c>
      <c r="CW25" s="10">
        <v>8.8694887730666458</v>
      </c>
      <c r="CX25" s="10">
        <v>8.6272493543148858</v>
      </c>
      <c r="CY25" s="10">
        <v>8.5413347625131717</v>
      </c>
      <c r="CZ25" s="10">
        <v>8.2777829588307696</v>
      </c>
      <c r="DA25" s="10">
        <v>8.461193559055582</v>
      </c>
      <c r="DB25" s="10">
        <v>8.1605723865125892</v>
      </c>
      <c r="DC25" s="10">
        <v>8.3244424174761349</v>
      </c>
      <c r="DD25" s="10">
        <v>8.4063672342264883</v>
      </c>
      <c r="DE25" s="10">
        <v>9.1835154291278229</v>
      </c>
      <c r="DF25" s="10">
        <v>9.6258365043728809</v>
      </c>
      <c r="DG25" s="10">
        <v>10.018987933879325</v>
      </c>
      <c r="DH25" s="10">
        <v>9.8904126118349431</v>
      </c>
      <c r="DI25" s="10">
        <v>9.8008741023284518</v>
      </c>
      <c r="DJ25" s="10">
        <v>9.9128132891921794</v>
      </c>
      <c r="DK25" s="10">
        <v>10.336943240164743</v>
      </c>
      <c r="DL25" s="10">
        <v>10.328952030303441</v>
      </c>
      <c r="DM25" s="10">
        <v>10.225511849827827</v>
      </c>
      <c r="DN25" s="10">
        <v>10.050328472419549</v>
      </c>
      <c r="DO25" s="10">
        <v>10.086958326630795</v>
      </c>
      <c r="DP25" s="10">
        <v>9.98689181906059</v>
      </c>
      <c r="DQ25" s="10">
        <v>9.288166886782756</v>
      </c>
      <c r="DR25" s="10">
        <v>9.14266988899357</v>
      </c>
      <c r="DS25" s="10">
        <v>9.2884767382956515</v>
      </c>
      <c r="DT25" s="10">
        <v>9.7878355275961475</v>
      </c>
      <c r="DU25" s="10">
        <v>9.8703754262002281</v>
      </c>
      <c r="DV25" s="10">
        <v>9.8703415901090619</v>
      </c>
      <c r="DW25" s="10">
        <v>9.1596312394200581</v>
      </c>
      <c r="DX25" s="10">
        <v>8.6533299318557084</v>
      </c>
      <c r="DY25" s="10">
        <v>8.2839215521028393</v>
      </c>
      <c r="DZ25" s="10">
        <v>8.3769568920257615</v>
      </c>
      <c r="EA25" s="10">
        <v>8.5116344727393027</v>
      </c>
      <c r="EB25" s="10">
        <v>8.3847655900820985</v>
      </c>
      <c r="EC25" s="10">
        <v>9.0087643471033019</v>
      </c>
      <c r="ED25" s="10">
        <v>9.4053728112808077</v>
      </c>
      <c r="EE25" s="10">
        <v>9.592183277289493</v>
      </c>
      <c r="EF25" s="10">
        <v>9.6759326831523289</v>
      </c>
      <c r="EG25" s="10">
        <v>9.71850435323549</v>
      </c>
      <c r="EH25" s="10">
        <v>11.066401603371302</v>
      </c>
      <c r="EI25" s="10">
        <v>11.330062446012573</v>
      </c>
      <c r="EJ25" s="10">
        <v>11.378075292303382</v>
      </c>
      <c r="EK25" s="10">
        <v>9.9600378371536866</v>
      </c>
      <c r="EL25" s="10">
        <v>9.4145863244765398</v>
      </c>
      <c r="EM25" s="10">
        <v>9.1855076377791214</v>
      </c>
      <c r="EN25" s="10">
        <v>9.3892801453202335</v>
      </c>
      <c r="EO25" s="10">
        <v>9.4298580700254337</v>
      </c>
      <c r="EP25" s="10">
        <v>9.3418793009539893</v>
      </c>
      <c r="EQ25" s="10">
        <v>9.2472776991910397</v>
      </c>
      <c r="ER25" s="10">
        <v>9.0084449552363122</v>
      </c>
      <c r="ES25" s="10">
        <v>8.8014407881266905</v>
      </c>
      <c r="ET25" s="10">
        <v>9.1161364984288937</v>
      </c>
      <c r="EU25" s="10">
        <v>8.9669278717331871</v>
      </c>
      <c r="EV25" s="10">
        <v>9.3244295381997091</v>
      </c>
      <c r="EW25" s="10">
        <v>8.2914595183598294</v>
      </c>
      <c r="EX25" s="10">
        <v>8.3872782434883142</v>
      </c>
      <c r="EY25" s="10">
        <v>8.3386142872738702</v>
      </c>
      <c r="EZ25" s="10">
        <v>8.6547670067942057</v>
      </c>
      <c r="FA25" s="10">
        <v>8.8622728674777473</v>
      </c>
      <c r="FB25" s="10">
        <v>8.7583647207546189</v>
      </c>
      <c r="FC25" s="10">
        <v>8.8911592580007852</v>
      </c>
      <c r="FD25" s="10">
        <v>8.7965032605676878</v>
      </c>
      <c r="FE25" s="10">
        <v>9.4284590464848197</v>
      </c>
      <c r="FF25" s="10">
        <v>9.3683637060118219</v>
      </c>
      <c r="FG25" s="10">
        <v>9.1740457860964533</v>
      </c>
      <c r="FH25" s="10">
        <v>8.738399473399328</v>
      </c>
      <c r="FI25" s="10">
        <v>8.9940495948153423</v>
      </c>
      <c r="FJ25" s="10">
        <v>8.3639952533715221</v>
      </c>
      <c r="FK25" s="10">
        <v>7.6408687480244142</v>
      </c>
      <c r="FL25" s="10">
        <v>7.4564219619639101</v>
      </c>
      <c r="FM25" s="10">
        <v>8.0637012769382892</v>
      </c>
      <c r="FN25" s="10">
        <v>8.4349739281129033</v>
      </c>
      <c r="FO25" s="10">
        <v>8.3632336355808334</v>
      </c>
      <c r="FP25" s="10">
        <v>8.6588750655909479</v>
      </c>
      <c r="FQ25" s="10">
        <v>8.9743708410639247</v>
      </c>
      <c r="FR25" s="10">
        <v>9.2687703985247332</v>
      </c>
      <c r="FS25" s="10">
        <v>9.2406244738660792</v>
      </c>
      <c r="FT25" s="10">
        <v>9.0732122509503057</v>
      </c>
      <c r="FU25" s="10">
        <v>8.3654450764048836</v>
      </c>
      <c r="FV25" s="10">
        <v>8.3891996286516157</v>
      </c>
      <c r="FW25" s="10">
        <v>8.6249601213177627</v>
      </c>
      <c r="FX25" s="10">
        <v>9.6664155211936613</v>
      </c>
      <c r="FY25" s="10">
        <v>9.8917417886211076</v>
      </c>
      <c r="FZ25" s="10">
        <v>9.4682899946703127</v>
      </c>
      <c r="GA25" s="10">
        <v>8.8942985050112817</v>
      </c>
      <c r="GB25" s="10">
        <v>8.4224454405068681</v>
      </c>
      <c r="GC25" s="10">
        <v>8.4371717442062941</v>
      </c>
      <c r="GD25" s="10">
        <v>8.3318546050882407</v>
      </c>
      <c r="GE25" s="10">
        <v>8.3018150211123984</v>
      </c>
      <c r="GF25" s="10">
        <v>8.5476950165396808</v>
      </c>
      <c r="GG25" s="10">
        <v>8.3371582496808401</v>
      </c>
      <c r="GH25" s="10">
        <v>8.1436616578575727</v>
      </c>
      <c r="GI25" s="10">
        <v>7.7580525274890153</v>
      </c>
      <c r="GJ25" s="10">
        <v>8.1972494500810207</v>
      </c>
      <c r="GK25" s="10">
        <v>8.6101323619749532</v>
      </c>
      <c r="GL25" s="10">
        <v>8.5989199566606231</v>
      </c>
      <c r="GM25" s="10">
        <v>8.1812123483996544</v>
      </c>
      <c r="GN25" s="10">
        <v>7.5714581430307719</v>
      </c>
      <c r="GO25" s="10">
        <v>7.8741721002252074</v>
      </c>
      <c r="GP25" s="10">
        <v>8.0134414523061928</v>
      </c>
      <c r="GQ25" s="10">
        <v>8.5206692693982724</v>
      </c>
      <c r="GR25" s="10">
        <v>8.3548164368171811</v>
      </c>
      <c r="GS25" s="10">
        <v>7.9283540029081117</v>
      </c>
      <c r="GT25" s="10">
        <v>7.3292055201788582</v>
      </c>
    </row>
    <row r="26" spans="1:202" x14ac:dyDescent="0.2">
      <c r="A26" s="13" t="s">
        <v>20</v>
      </c>
      <c r="B26" s="12">
        <v>3.5929146377092351</v>
      </c>
      <c r="C26" s="12">
        <v>3.3997169098484048</v>
      </c>
      <c r="D26" s="12">
        <v>3.4807902178081171</v>
      </c>
      <c r="E26" s="12">
        <v>3.4522016096145349</v>
      </c>
      <c r="F26" s="12">
        <v>3.8142864502699694</v>
      </c>
      <c r="G26" s="12">
        <v>4.4908118656156137</v>
      </c>
      <c r="H26" s="12">
        <v>5.1697656290073573</v>
      </c>
      <c r="I26" s="12">
        <v>5.8170871251129244</v>
      </c>
      <c r="J26" s="12">
        <v>5.2371193223923305</v>
      </c>
      <c r="K26" s="12">
        <v>4.6181876259107222</v>
      </c>
      <c r="L26" s="12">
        <v>3.6215575965036746</v>
      </c>
      <c r="M26" s="12">
        <v>4.7558489477154771</v>
      </c>
      <c r="N26" s="12">
        <v>5.4131921327445962</v>
      </c>
      <c r="O26" s="12">
        <v>5.6585755352442471</v>
      </c>
      <c r="P26" s="12">
        <v>4.6437184580620841</v>
      </c>
      <c r="Q26" s="12">
        <v>4.0211195945821805</v>
      </c>
      <c r="R26" s="12">
        <v>3.4436123466837723</v>
      </c>
      <c r="S26" s="12">
        <v>2.8124102901517709</v>
      </c>
      <c r="T26" s="12">
        <v>3.0208352923387771</v>
      </c>
      <c r="U26" s="12">
        <v>3.3406157841299735</v>
      </c>
      <c r="V26" s="12">
        <v>3.4705901889133322</v>
      </c>
      <c r="W26" s="12">
        <v>2.8421691212224083</v>
      </c>
      <c r="X26" s="12">
        <v>2.6867457462170448</v>
      </c>
      <c r="Y26" s="12">
        <v>2.8014251922219846</v>
      </c>
      <c r="Z26" s="12">
        <v>3.3793930479234069</v>
      </c>
      <c r="AA26" s="12">
        <v>4.1074448331935862</v>
      </c>
      <c r="AB26" s="12">
        <v>4.0143691340743617</v>
      </c>
      <c r="AC26" s="12">
        <v>3.972495731182482</v>
      </c>
      <c r="AD26" s="12">
        <v>3.1498869164950123</v>
      </c>
      <c r="AE26" s="12">
        <v>3.4008967493364977</v>
      </c>
      <c r="AF26" s="12">
        <v>4.1115555819403893</v>
      </c>
      <c r="AG26" s="12">
        <v>4.6597799046502564</v>
      </c>
      <c r="AH26" s="12">
        <v>4.8545682515062847</v>
      </c>
      <c r="AI26" s="12">
        <v>3.8226911151858189</v>
      </c>
      <c r="AJ26" s="12">
        <v>3.9002913953497682</v>
      </c>
      <c r="AK26" s="12">
        <v>4.4667726728699542</v>
      </c>
      <c r="AL26" s="12">
        <v>5.1987077449618582</v>
      </c>
      <c r="AM26" s="12">
        <v>5.4695399602560926</v>
      </c>
      <c r="AN26" s="12">
        <v>6.0964251168403472</v>
      </c>
      <c r="AO26" s="12">
        <v>6.28637346110387</v>
      </c>
      <c r="AP26" s="12">
        <v>6.5850379598708377</v>
      </c>
      <c r="AQ26" s="12">
        <v>5.1858954464783027</v>
      </c>
      <c r="AR26" s="12">
        <v>5.4141343209339778</v>
      </c>
      <c r="AS26" s="12">
        <v>4.6018909990934684</v>
      </c>
      <c r="AT26" s="12">
        <v>4.143817456524113</v>
      </c>
      <c r="AU26" s="12">
        <v>3.270197161402427</v>
      </c>
      <c r="AV26" s="12">
        <v>3.0516404807604292</v>
      </c>
      <c r="AW26" s="12">
        <v>3.3468472897709942</v>
      </c>
      <c r="AX26" s="12">
        <v>3.6998734877192767</v>
      </c>
      <c r="AY26" s="12">
        <v>4.1828949636360582</v>
      </c>
      <c r="AZ26" s="12">
        <v>4.7151658729768116</v>
      </c>
      <c r="BA26" s="12">
        <v>5.2405643606555197</v>
      </c>
      <c r="BB26" s="12">
        <v>5.3455687750257939</v>
      </c>
      <c r="BC26" s="12">
        <v>5.2939586987953113</v>
      </c>
      <c r="BD26" s="12">
        <v>4.5975504263310736</v>
      </c>
      <c r="BE26" s="12">
        <v>3.7250154343741149</v>
      </c>
      <c r="BF26" s="12">
        <v>3.0634562923932736</v>
      </c>
      <c r="BG26" s="12">
        <v>2.8349570661634553</v>
      </c>
      <c r="BH26" s="12">
        <v>3.0576879459554869</v>
      </c>
      <c r="BI26" s="12">
        <v>3.2885844499345591</v>
      </c>
      <c r="BJ26" s="12">
        <v>3.7770443519655581</v>
      </c>
      <c r="BK26" s="12">
        <v>4.0440900996911795</v>
      </c>
      <c r="BL26" s="12">
        <v>4.7092722591697438</v>
      </c>
      <c r="BM26" s="12">
        <v>5.1328445415930863</v>
      </c>
      <c r="BN26" s="12">
        <v>5.5786414324643205</v>
      </c>
      <c r="BO26" s="12">
        <v>5.0392011167364759</v>
      </c>
      <c r="BP26" s="12">
        <v>3.9723288391621909</v>
      </c>
      <c r="BQ26" s="12">
        <v>3.3433786983199481</v>
      </c>
      <c r="BR26" s="12">
        <v>3.1672734168173116</v>
      </c>
      <c r="BS26" s="12">
        <v>3.6161254444438038</v>
      </c>
      <c r="BT26" s="12">
        <v>3.3871585546875314</v>
      </c>
      <c r="BU26" s="12">
        <v>3.2485152381148192</v>
      </c>
      <c r="BV26" s="12">
        <v>2.926188867291688</v>
      </c>
      <c r="BW26" s="12">
        <v>2.7421027054194269</v>
      </c>
      <c r="BX26" s="12">
        <v>3.2007356479023565</v>
      </c>
      <c r="BY26" s="12">
        <v>2.8557504230248236</v>
      </c>
      <c r="BZ26" s="12">
        <v>2.7486041247454138</v>
      </c>
      <c r="CA26" s="12">
        <v>1.8538700750335231</v>
      </c>
      <c r="CB26" s="12">
        <v>2.2917084770863525</v>
      </c>
      <c r="CC26" s="12">
        <v>2.9090729979663803</v>
      </c>
      <c r="CD26" s="12">
        <v>3.4520466724306713</v>
      </c>
      <c r="CE26" s="12">
        <v>3.4997098248136274</v>
      </c>
      <c r="CF26" s="12">
        <v>3.330974773542223</v>
      </c>
      <c r="CG26" s="12">
        <v>3.6769303077177815</v>
      </c>
      <c r="CH26" s="12">
        <v>3.3906039360874591</v>
      </c>
      <c r="CI26" s="12">
        <v>3.1610200790277996</v>
      </c>
      <c r="CJ26" s="12">
        <v>2.7769617999902465</v>
      </c>
      <c r="CK26" s="12">
        <v>2.4473719349147842</v>
      </c>
      <c r="CL26" s="12">
        <v>2.5617845268091588</v>
      </c>
      <c r="CM26" s="12">
        <v>2.1726863204671942</v>
      </c>
      <c r="CN26" s="12">
        <v>2.3570415902738464</v>
      </c>
      <c r="CO26" s="12">
        <v>2.3419579018315893</v>
      </c>
      <c r="CP26" s="12">
        <v>2.4965705318383704</v>
      </c>
      <c r="CQ26" s="12">
        <v>2.4344741886097503</v>
      </c>
      <c r="CR26" s="12">
        <v>2.2833843129080411</v>
      </c>
      <c r="CS26" s="12">
        <v>2.2647548678732545</v>
      </c>
      <c r="CT26" s="12">
        <v>2.3411712204014248</v>
      </c>
      <c r="CU26" s="12">
        <v>2.3579898123036944</v>
      </c>
      <c r="CV26" s="12">
        <v>2.8310599797268261</v>
      </c>
      <c r="CW26" s="12">
        <v>3.2165259145734861</v>
      </c>
      <c r="CX26" s="12">
        <v>3.5900561050832849</v>
      </c>
      <c r="CY26" s="12">
        <v>3.4579155936924768</v>
      </c>
      <c r="CZ26" s="12">
        <v>3.3247400826253903</v>
      </c>
      <c r="DA26" s="12">
        <v>3.2800688968574523</v>
      </c>
      <c r="DB26" s="12">
        <v>3.1995318090363192</v>
      </c>
      <c r="DC26" s="12">
        <v>3.3934201031690177</v>
      </c>
      <c r="DD26" s="12">
        <v>3.5190595450515061</v>
      </c>
      <c r="DE26" s="12">
        <v>3.9019854787159503</v>
      </c>
      <c r="DF26" s="12">
        <v>4.1216856580477828</v>
      </c>
      <c r="DG26" s="12">
        <v>4.3207863855368824</v>
      </c>
      <c r="DH26" s="12">
        <v>4.1012236169691203</v>
      </c>
      <c r="DI26" s="12">
        <v>4.1437307267973145</v>
      </c>
      <c r="DJ26" s="12">
        <v>3.7639183922589781</v>
      </c>
      <c r="DK26" s="12">
        <v>3.9737304647040892</v>
      </c>
      <c r="DL26" s="12">
        <v>3.6064973795213957</v>
      </c>
      <c r="DM26" s="12">
        <v>3.6286286459109545</v>
      </c>
      <c r="DN26" s="12">
        <v>3.7340911711669103</v>
      </c>
      <c r="DO26" s="12">
        <v>3.8968967670404524</v>
      </c>
      <c r="DP26" s="12">
        <v>3.9113348086700741</v>
      </c>
      <c r="DQ26" s="12">
        <v>3.4067530636431114</v>
      </c>
      <c r="DR26" s="12">
        <v>3.1303771167707426</v>
      </c>
      <c r="DS26" s="12">
        <v>3.1803500110813108</v>
      </c>
      <c r="DT26" s="12">
        <v>3.4453841162663643</v>
      </c>
      <c r="DU26" s="12">
        <v>3.6474666804201852</v>
      </c>
      <c r="DV26" s="12">
        <v>3.852640941205479</v>
      </c>
      <c r="DW26" s="12">
        <v>3.6781044779601926</v>
      </c>
      <c r="DX26" s="12">
        <v>3.6104843607905495</v>
      </c>
      <c r="DY26" s="12">
        <v>3.2197342677359546</v>
      </c>
      <c r="DZ26" s="12">
        <v>3.1018074349806821</v>
      </c>
      <c r="EA26" s="12">
        <v>2.9036664805557058</v>
      </c>
      <c r="EB26" s="12">
        <v>2.8903570891759518</v>
      </c>
      <c r="EC26" s="12">
        <v>3.2474414097983413</v>
      </c>
      <c r="ED26" s="12">
        <v>3.3856912396610603</v>
      </c>
      <c r="EE26" s="12">
        <v>3.5158401539651822</v>
      </c>
      <c r="EF26" s="12">
        <v>3.4558564396488944</v>
      </c>
      <c r="EG26" s="12">
        <v>3.5834834831636018</v>
      </c>
      <c r="EH26" s="12">
        <v>4.3627654636419857</v>
      </c>
      <c r="EI26" s="12">
        <v>4.7927896728687074</v>
      </c>
      <c r="EJ26" s="12">
        <v>5.0473627257691573</v>
      </c>
      <c r="EK26" s="12">
        <v>4.225370877382308</v>
      </c>
      <c r="EL26" s="12">
        <v>4.0143922609999949</v>
      </c>
      <c r="EM26" s="12">
        <v>4.301567835305427</v>
      </c>
      <c r="EN26" s="12">
        <v>4.5012893764049693</v>
      </c>
      <c r="EO26" s="12">
        <v>4.3548008244660963</v>
      </c>
      <c r="EP26" s="12">
        <v>3.7708952246126728</v>
      </c>
      <c r="EQ26" s="12">
        <v>3.6001531661442923</v>
      </c>
      <c r="ER26" s="12">
        <v>3.6431824398940513</v>
      </c>
      <c r="ES26" s="12">
        <v>3.3875132835045965</v>
      </c>
      <c r="ET26" s="12">
        <v>3.7047007201616342</v>
      </c>
      <c r="EU26" s="12">
        <v>3.5078955994181786</v>
      </c>
      <c r="EV26" s="12">
        <v>4.0743539323113449</v>
      </c>
      <c r="EW26" s="12">
        <v>3.7227244447997672</v>
      </c>
      <c r="EX26" s="12">
        <v>3.8350925767409212</v>
      </c>
      <c r="EY26" s="12">
        <v>3.5394528770467093</v>
      </c>
      <c r="EZ26" s="12">
        <v>3.4509009119340628</v>
      </c>
      <c r="FA26" s="12">
        <v>3.3854510102784285</v>
      </c>
      <c r="FB26" s="12">
        <v>3.4362907685248536</v>
      </c>
      <c r="FC26" s="12">
        <v>3.2485480889564378</v>
      </c>
      <c r="FD26" s="12">
        <v>3.0229458506429512</v>
      </c>
      <c r="FE26" s="12">
        <v>2.9546938251506436</v>
      </c>
      <c r="FF26" s="12">
        <v>3.2477430033464287</v>
      </c>
      <c r="FG26" s="12">
        <v>3.2410876253416863</v>
      </c>
      <c r="FH26" s="12">
        <v>3.4655875015151252</v>
      </c>
      <c r="FI26" s="12">
        <v>3.4864074852916973</v>
      </c>
      <c r="FJ26" s="12">
        <v>3.1413991880063121</v>
      </c>
      <c r="FK26" s="12">
        <v>2.9773823074271051</v>
      </c>
      <c r="FL26" s="12">
        <v>2.8023437392130446</v>
      </c>
      <c r="FM26" s="12">
        <v>3.2091848732459107</v>
      </c>
      <c r="FN26" s="12">
        <v>3.1314193948092974</v>
      </c>
      <c r="FO26" s="12">
        <v>3.2899555021930418</v>
      </c>
      <c r="FP26" s="12">
        <v>3.1416274571427989</v>
      </c>
      <c r="FQ26" s="12">
        <v>3.0605226847239342</v>
      </c>
      <c r="FR26" s="12">
        <v>3.2928108127539506</v>
      </c>
      <c r="FS26" s="12">
        <v>3.6177815600331682</v>
      </c>
      <c r="FT26" s="12">
        <v>3.922855249464797</v>
      </c>
      <c r="FU26" s="12">
        <v>3.3865706671169691</v>
      </c>
      <c r="FV26" s="12">
        <v>3.2339287144738798</v>
      </c>
      <c r="FW26" s="12">
        <v>2.9249310700319309</v>
      </c>
      <c r="FX26" s="12">
        <v>3.3154260689781814</v>
      </c>
      <c r="FY26" s="12">
        <v>3.3051479394531085</v>
      </c>
      <c r="FZ26" s="12">
        <v>3.0593178908836678</v>
      </c>
      <c r="GA26" s="12">
        <v>2.8375003867219948</v>
      </c>
      <c r="GB26" s="12">
        <v>2.8568721249262534</v>
      </c>
      <c r="GC26" s="12">
        <v>3.1318476774279889</v>
      </c>
      <c r="GD26" s="12">
        <v>3.1549042129006026</v>
      </c>
      <c r="GE26" s="12">
        <v>3.0132965276661281</v>
      </c>
      <c r="GF26" s="12">
        <v>3.1057213875664829</v>
      </c>
      <c r="GG26" s="12">
        <v>3.1624995500724102</v>
      </c>
      <c r="GH26" s="12">
        <v>3.0909430891984342</v>
      </c>
      <c r="GI26" s="12">
        <v>3.1321055189861924</v>
      </c>
      <c r="GJ26" s="12">
        <v>3.4003418646964954</v>
      </c>
      <c r="GK26" s="12">
        <v>3.3592052531990926</v>
      </c>
      <c r="GL26" s="12">
        <v>3.0866736213648971</v>
      </c>
      <c r="GM26" s="12">
        <v>2.8481351885937234</v>
      </c>
      <c r="GN26" s="12">
        <v>2.8186023036369896</v>
      </c>
      <c r="GO26" s="12">
        <v>3.1562945100803792</v>
      </c>
      <c r="GP26" s="12">
        <v>2.9343404567623188</v>
      </c>
      <c r="GQ26" s="12">
        <v>3.2108233337601528</v>
      </c>
      <c r="GR26" s="12">
        <v>3.0723395236225284</v>
      </c>
      <c r="GS26" s="12">
        <v>3.2084722931812282</v>
      </c>
      <c r="GT26" s="12">
        <v>2.9129222653175271</v>
      </c>
    </row>
    <row r="27" spans="1:202" x14ac:dyDescent="0.2">
      <c r="A27" s="14" t="s">
        <v>21</v>
      </c>
      <c r="B27" s="10">
        <v>0.45001011152936726</v>
      </c>
      <c r="C27" s="10">
        <v>0.53163133609882163</v>
      </c>
      <c r="D27" s="10">
        <v>0.53180267579051366</v>
      </c>
      <c r="E27" s="10">
        <v>0.51947137804212784</v>
      </c>
      <c r="F27" s="10">
        <v>0.51803245507116391</v>
      </c>
      <c r="G27" s="10">
        <v>0.77324302170705717</v>
      </c>
      <c r="H27" s="10">
        <v>0.85827421861284692</v>
      </c>
      <c r="I27" s="10">
        <v>0.93256737728751193</v>
      </c>
      <c r="J27" s="10">
        <v>0.76244622106194193</v>
      </c>
      <c r="K27" s="10">
        <v>0.62132292711281534</v>
      </c>
      <c r="L27" s="10">
        <v>0.50918070398120596</v>
      </c>
      <c r="M27" s="10">
        <v>0.71846123983767374</v>
      </c>
      <c r="N27" s="10">
        <v>0.75799898612988292</v>
      </c>
      <c r="O27" s="10">
        <v>0.90444926782138801</v>
      </c>
      <c r="P27" s="10">
        <v>0.56557871495085432</v>
      </c>
      <c r="Q27" s="10">
        <v>0.56494930089866335</v>
      </c>
      <c r="R27" s="10">
        <v>0.35551950146060129</v>
      </c>
      <c r="S27" s="10">
        <v>0.26771139943322086</v>
      </c>
      <c r="T27" s="10">
        <v>0.54879484492575581</v>
      </c>
      <c r="U27" s="10">
        <v>0.50210841180355781</v>
      </c>
      <c r="V27" s="10">
        <v>0.99305333936161988</v>
      </c>
      <c r="W27" s="10">
        <v>0.69312367483529669</v>
      </c>
      <c r="X27" s="10">
        <v>0.78836908846381726</v>
      </c>
      <c r="Y27" s="10">
        <v>0.47702744086865767</v>
      </c>
      <c r="Z27" s="10">
        <v>0.4704215540642932</v>
      </c>
      <c r="AA27" s="10">
        <v>0.49842803629761795</v>
      </c>
      <c r="AB27" s="10">
        <v>0.58229395841063358</v>
      </c>
      <c r="AC27" s="10">
        <v>0.74899094474974581</v>
      </c>
      <c r="AD27" s="10">
        <v>0.70183831581544565</v>
      </c>
      <c r="AE27" s="10">
        <v>0.82060501607908276</v>
      </c>
      <c r="AF27" s="10">
        <v>1.1123503461541848</v>
      </c>
      <c r="AG27" s="10">
        <v>1.1485252370878498</v>
      </c>
      <c r="AH27" s="10">
        <v>1.096337257745555</v>
      </c>
      <c r="AI27" s="10">
        <v>0.70252509349748637</v>
      </c>
      <c r="AJ27" s="10">
        <v>1.141864397887705</v>
      </c>
      <c r="AK27" s="10">
        <v>1.0298083220780356</v>
      </c>
      <c r="AL27" s="10">
        <v>1.1129368688591426</v>
      </c>
      <c r="AM27" s="10">
        <v>0.87127148104474517</v>
      </c>
      <c r="AN27" s="10">
        <v>1.162131481085829</v>
      </c>
      <c r="AO27" s="10">
        <v>1.2007013683411434</v>
      </c>
      <c r="AP27" s="10">
        <v>1.1213546822682239</v>
      </c>
      <c r="AQ27" s="10">
        <v>1.1165792653569846</v>
      </c>
      <c r="AR27" s="10">
        <v>1.1554027168297818</v>
      </c>
      <c r="AS27" s="10">
        <v>1.35535402750861</v>
      </c>
      <c r="AT27" s="10">
        <v>1.0258197436791026</v>
      </c>
      <c r="AU27" s="10">
        <v>0.99814609297722168</v>
      </c>
      <c r="AV27" s="10">
        <v>0.88608655547734028</v>
      </c>
      <c r="AW27" s="10">
        <v>0.99107785222417466</v>
      </c>
      <c r="AX27" s="10">
        <v>0.96553521209128712</v>
      </c>
      <c r="AY27" s="10">
        <v>0.89030989815165584</v>
      </c>
      <c r="AZ27" s="10">
        <v>1.0018288303379699</v>
      </c>
      <c r="BA27" s="10">
        <v>1.2346843156350455</v>
      </c>
      <c r="BB27" s="10">
        <v>1.2342869904386953</v>
      </c>
      <c r="BC27" s="10">
        <v>0.99060659711471544</v>
      </c>
      <c r="BD27" s="10">
        <v>0.75536524297868335</v>
      </c>
      <c r="BE27" s="10">
        <v>0.63320867811164672</v>
      </c>
      <c r="BF27" s="10">
        <v>0.72098625308645603</v>
      </c>
      <c r="BG27" s="10">
        <v>0.83680022234899998</v>
      </c>
      <c r="BH27" s="10">
        <v>0.75633115730463873</v>
      </c>
      <c r="BI27" s="10">
        <v>0.80440200563424968</v>
      </c>
      <c r="BJ27" s="10">
        <v>0.89105346179112388</v>
      </c>
      <c r="BK27" s="10">
        <v>1.2762680064301484</v>
      </c>
      <c r="BL27" s="10">
        <v>1.6858486394274761</v>
      </c>
      <c r="BM27" s="10">
        <v>1.9120880800338553</v>
      </c>
      <c r="BN27" s="10">
        <v>2.5773845122765704</v>
      </c>
      <c r="BO27" s="10">
        <v>2.8185726911110751</v>
      </c>
      <c r="BP27" s="10">
        <v>3.1255719917530982</v>
      </c>
      <c r="BQ27" s="10">
        <v>2.9473342336875827</v>
      </c>
      <c r="BR27" s="10">
        <v>2.8868856399083063</v>
      </c>
      <c r="BS27" s="10">
        <v>2.8017532443615023</v>
      </c>
      <c r="BT27" s="10">
        <v>2.7246548396945078</v>
      </c>
      <c r="BU27" s="10">
        <v>2.5844418753618479</v>
      </c>
      <c r="BV27" s="10">
        <v>2.5700389875979202</v>
      </c>
      <c r="BW27" s="10">
        <v>2.6164739580789456</v>
      </c>
      <c r="BX27" s="10">
        <v>2.9555654578314385</v>
      </c>
      <c r="BY27" s="10">
        <v>3.1624300062534623</v>
      </c>
      <c r="BZ27" s="10">
        <v>3.3515605737310947</v>
      </c>
      <c r="CA27" s="10">
        <v>3.1225683391955399</v>
      </c>
      <c r="CB27" s="10">
        <v>3.0574933614962654</v>
      </c>
      <c r="CC27" s="10">
        <v>3.3252159802738817</v>
      </c>
      <c r="CD27" s="10">
        <v>3.7098493217133646</v>
      </c>
      <c r="CE27" s="10">
        <v>3.4971683665142037</v>
      </c>
      <c r="CF27" s="10">
        <v>3.1071492250752302</v>
      </c>
      <c r="CG27" s="10">
        <v>2.6667787940885641</v>
      </c>
      <c r="CH27" s="10">
        <v>2.8141484525938161</v>
      </c>
      <c r="CI27" s="10">
        <v>3.175906422484688</v>
      </c>
      <c r="CJ27" s="10">
        <v>3.3948348182331474</v>
      </c>
      <c r="CK27" s="10">
        <v>3.6091027649640179</v>
      </c>
      <c r="CL27" s="10">
        <v>3.3251447260349725</v>
      </c>
      <c r="CM27" s="10">
        <v>3.1823379946158137</v>
      </c>
      <c r="CN27" s="10">
        <v>2.5641083300452534</v>
      </c>
      <c r="CO27" s="10">
        <v>2.3536008977316429</v>
      </c>
      <c r="CP27" s="10">
        <v>2.4863001282534456</v>
      </c>
      <c r="CQ27" s="10">
        <v>2.8800793843639836</v>
      </c>
      <c r="CR27" s="10">
        <v>2.9246760926806634</v>
      </c>
      <c r="CS27" s="10">
        <v>2.7141999164423782</v>
      </c>
      <c r="CT27" s="10">
        <v>2.8119033297094149</v>
      </c>
      <c r="CU27" s="10">
        <v>3.3676576855194256</v>
      </c>
      <c r="CV27" s="10">
        <v>3.6851888429138038</v>
      </c>
      <c r="CW27" s="10">
        <v>3.7443801576520173</v>
      </c>
      <c r="CX27" s="10">
        <v>3.375882092194038</v>
      </c>
      <c r="CY27" s="10">
        <v>3.285478427398894</v>
      </c>
      <c r="CZ27" s="10">
        <v>3.1074277472971321</v>
      </c>
      <c r="DA27" s="10">
        <v>3.261883377089954</v>
      </c>
      <c r="DB27" s="10">
        <v>3.0966323145114192</v>
      </c>
      <c r="DC27" s="10">
        <v>3.5311347147443368</v>
      </c>
      <c r="DD27" s="10">
        <v>3.4436055360464577</v>
      </c>
      <c r="DE27" s="10">
        <v>4.10947054135148</v>
      </c>
      <c r="DF27" s="10">
        <v>3.9881795775642028</v>
      </c>
      <c r="DG27" s="10">
        <v>4.0469370797189654</v>
      </c>
      <c r="DH27" s="10">
        <v>3.824901783907765</v>
      </c>
      <c r="DI27" s="10">
        <v>3.7542646158827591</v>
      </c>
      <c r="DJ27" s="10">
        <v>4.1010439066921034</v>
      </c>
      <c r="DK27" s="10">
        <v>4.1962896771458391</v>
      </c>
      <c r="DL27" s="10">
        <v>4.4403651986674859</v>
      </c>
      <c r="DM27" s="10">
        <v>4.4607346648779167</v>
      </c>
      <c r="DN27" s="10">
        <v>4.3595384208730046</v>
      </c>
      <c r="DO27" s="10">
        <v>4.3526902699869758</v>
      </c>
      <c r="DP27" s="10">
        <v>3.714757490271877</v>
      </c>
      <c r="DQ27" s="10">
        <v>3.6262595479354092</v>
      </c>
      <c r="DR27" s="10">
        <v>3.5783295220042457</v>
      </c>
      <c r="DS27" s="10">
        <v>4.1242401387651357</v>
      </c>
      <c r="DT27" s="10">
        <v>4.0930987717619853</v>
      </c>
      <c r="DU27" s="10">
        <v>3.9336276885231745</v>
      </c>
      <c r="DV27" s="10">
        <v>3.6484516073165696</v>
      </c>
      <c r="DW27" s="10">
        <v>3.5398588493213037</v>
      </c>
      <c r="DX27" s="10">
        <v>3.2904785090646231</v>
      </c>
      <c r="DY27" s="10">
        <v>3.5563666701848557</v>
      </c>
      <c r="DZ27" s="10">
        <v>3.7206268931274917</v>
      </c>
      <c r="EA27" s="10">
        <v>4.0851592487448478</v>
      </c>
      <c r="EB27" s="10">
        <v>3.6764710751079797</v>
      </c>
      <c r="EC27" s="10">
        <v>3.8960186369655663</v>
      </c>
      <c r="ED27" s="10">
        <v>3.7580067545250921</v>
      </c>
      <c r="EE27" s="10">
        <v>4.2500425954620553</v>
      </c>
      <c r="EF27" s="10">
        <v>4.1338736271652969</v>
      </c>
      <c r="EG27" s="10">
        <v>4.3766500725139794</v>
      </c>
      <c r="EH27" s="10">
        <v>4.7388973168431123</v>
      </c>
      <c r="EI27" s="10">
        <v>4.8384547320861424</v>
      </c>
      <c r="EJ27" s="10">
        <v>4.6629808261109424</v>
      </c>
      <c r="EK27" s="10">
        <v>4.0133762332047667</v>
      </c>
      <c r="EL27" s="10">
        <v>3.8159687091033954</v>
      </c>
      <c r="EM27" s="10">
        <v>3.5832855706469617</v>
      </c>
      <c r="EN27" s="10">
        <v>3.8026650830002047</v>
      </c>
      <c r="EO27" s="10">
        <v>3.9221132578873164</v>
      </c>
      <c r="EP27" s="10">
        <v>4.1779622058786412</v>
      </c>
      <c r="EQ27" s="10">
        <v>4.1412265063954772</v>
      </c>
      <c r="ER27" s="10">
        <v>3.915649584097797</v>
      </c>
      <c r="ES27" s="10">
        <v>3.9190106989251174</v>
      </c>
      <c r="ET27" s="10">
        <v>4.0518708434113595</v>
      </c>
      <c r="EU27" s="10">
        <v>4.0853400474379526</v>
      </c>
      <c r="EV27" s="10">
        <v>4.0548333106736489</v>
      </c>
      <c r="EW27" s="10">
        <v>3.4485994191786844</v>
      </c>
      <c r="EX27" s="10">
        <v>3.6008239850765249</v>
      </c>
      <c r="EY27" s="10">
        <v>3.7450538042806776</v>
      </c>
      <c r="EZ27" s="10">
        <v>4.0192070589263755</v>
      </c>
      <c r="FA27" s="10">
        <v>3.5988678274577168</v>
      </c>
      <c r="FB27" s="10">
        <v>3.5069756526202602</v>
      </c>
      <c r="FC27" s="10">
        <v>3.4604275082254969</v>
      </c>
      <c r="FD27" s="10">
        <v>3.8239355595430804</v>
      </c>
      <c r="FE27" s="10">
        <v>3.663684314036133</v>
      </c>
      <c r="FF27" s="10">
        <v>3.844542906543194</v>
      </c>
      <c r="FG27" s="10">
        <v>3.5170175692105725</v>
      </c>
      <c r="FH27" s="10">
        <v>3.4692907603418961</v>
      </c>
      <c r="FI27" s="10">
        <v>3.4782690638568226</v>
      </c>
      <c r="FJ27" s="10">
        <v>3.1352492107802417</v>
      </c>
      <c r="FK27" s="10">
        <v>2.816514195648641</v>
      </c>
      <c r="FL27" s="10">
        <v>2.7862397089285769</v>
      </c>
      <c r="FM27" s="10">
        <v>3.3612915483148029</v>
      </c>
      <c r="FN27" s="10">
        <v>3.8530384537994524</v>
      </c>
      <c r="FO27" s="10">
        <v>3.7499285086526752</v>
      </c>
      <c r="FP27" s="10">
        <v>3.9009495795421789</v>
      </c>
      <c r="FQ27" s="10">
        <v>3.6329917201858843</v>
      </c>
      <c r="FR27" s="10">
        <v>3.6943026045190486</v>
      </c>
      <c r="FS27" s="10">
        <v>3.5696347492342975</v>
      </c>
      <c r="FT27" s="10">
        <v>3.6933173815891047</v>
      </c>
      <c r="FU27" s="10">
        <v>3.8145195746467819</v>
      </c>
      <c r="FV27" s="10">
        <v>3.8431423286722159</v>
      </c>
      <c r="FW27" s="10">
        <v>4.104881761775891</v>
      </c>
      <c r="FX27" s="10">
        <v>4.4137228107479496</v>
      </c>
      <c r="FY27" s="10">
        <v>4.5491113390787792</v>
      </c>
      <c r="FZ27" s="10">
        <v>4.5704233634041378</v>
      </c>
      <c r="GA27" s="10">
        <v>4.3004554933600421</v>
      </c>
      <c r="GB27" s="10">
        <v>4.1315445943681768</v>
      </c>
      <c r="GC27" s="10">
        <v>4.0851683795601881</v>
      </c>
      <c r="GD27" s="10">
        <v>4.2483572320125598</v>
      </c>
      <c r="GE27" s="10">
        <v>4.4319048440051789</v>
      </c>
      <c r="GF27" s="10">
        <v>4.435304065914111</v>
      </c>
      <c r="GG27" s="10">
        <v>4.0474847835127141</v>
      </c>
      <c r="GH27" s="10">
        <v>3.8101104218662094</v>
      </c>
      <c r="GI27" s="10">
        <v>3.5288955407933149</v>
      </c>
      <c r="GJ27" s="10">
        <v>3.6994490282162555</v>
      </c>
      <c r="GK27" s="10">
        <v>3.6714739562350864</v>
      </c>
      <c r="GL27" s="10">
        <v>3.7702684850070409</v>
      </c>
      <c r="GM27" s="10">
        <v>3.44693101633387</v>
      </c>
      <c r="GN27" s="10">
        <v>3.2901500444005403</v>
      </c>
      <c r="GO27" s="10">
        <v>3.562828229410433</v>
      </c>
      <c r="GP27" s="10">
        <v>3.8146907973008348</v>
      </c>
      <c r="GQ27" s="10">
        <v>4.1027496644632784</v>
      </c>
      <c r="GR27" s="10">
        <v>3.7785123021270279</v>
      </c>
      <c r="GS27" s="10">
        <v>3.2811782262450304</v>
      </c>
      <c r="GT27" s="10">
        <v>3.0283541078736751</v>
      </c>
    </row>
    <row r="28" spans="1:202" x14ac:dyDescent="0.2">
      <c r="A28" s="13" t="s">
        <v>22</v>
      </c>
      <c r="B28" s="12">
        <v>7.2280111880011795</v>
      </c>
      <c r="C28" s="12">
        <v>6.2339033627256626</v>
      </c>
      <c r="D28" s="12">
        <v>5.4176188416673439</v>
      </c>
      <c r="E28" s="12">
        <v>4.5660857782698212</v>
      </c>
      <c r="F28" s="12">
        <v>5.3124774031540261</v>
      </c>
      <c r="G28" s="12">
        <v>6.3810313051813408</v>
      </c>
      <c r="H28" s="12">
        <v>8.3981698819439483</v>
      </c>
      <c r="I28" s="12">
        <v>8.7823840086187523</v>
      </c>
      <c r="J28" s="12">
        <v>8.6288267894300592</v>
      </c>
      <c r="K28" s="12">
        <v>8.1245771558965814</v>
      </c>
      <c r="L28" s="12">
        <v>7.154614543434838</v>
      </c>
      <c r="M28" s="12">
        <v>8.2608458625142678</v>
      </c>
      <c r="N28" s="12">
        <v>8.124349419871054</v>
      </c>
      <c r="O28" s="12">
        <v>9.7116732488483901</v>
      </c>
      <c r="P28" s="12">
        <v>9.1216734437466673</v>
      </c>
      <c r="Q28" s="12">
        <v>9.3974088000935616</v>
      </c>
      <c r="R28" s="12">
        <v>7.7352646966042036</v>
      </c>
      <c r="S28" s="12">
        <v>8.1257627675729527</v>
      </c>
      <c r="T28" s="12">
        <v>7.698842500475803</v>
      </c>
      <c r="U28" s="12">
        <v>9.1698708341356827</v>
      </c>
      <c r="V28" s="12">
        <v>7.5476314622332232</v>
      </c>
      <c r="W28" s="12">
        <v>6.6904495242142108</v>
      </c>
      <c r="X28" s="12">
        <v>5.086735665094988</v>
      </c>
      <c r="Y28" s="12">
        <v>5.4353749544012171</v>
      </c>
      <c r="Z28" s="12">
        <v>5.9262569124108078</v>
      </c>
      <c r="AA28" s="12">
        <v>6.8012471486311217</v>
      </c>
      <c r="AB28" s="12">
        <v>7.6796292219233715</v>
      </c>
      <c r="AC28" s="12">
        <v>8.822546020574487</v>
      </c>
      <c r="AD28" s="12">
        <v>8.2397958712333264</v>
      </c>
      <c r="AE28" s="12">
        <v>8.2357075973547822</v>
      </c>
      <c r="AF28" s="12">
        <v>8.3882349332105477</v>
      </c>
      <c r="AG28" s="12">
        <v>8.5199712103834369</v>
      </c>
      <c r="AH28" s="12">
        <v>8.4472321301010602</v>
      </c>
      <c r="AI28" s="12">
        <v>6.8384897979041526</v>
      </c>
      <c r="AJ28" s="12">
        <v>7.4621748244278239</v>
      </c>
      <c r="AK28" s="12">
        <v>7.6772739543496202</v>
      </c>
      <c r="AL28" s="12">
        <v>8.6022603033941323</v>
      </c>
      <c r="AM28" s="12">
        <v>8.3659720442649892</v>
      </c>
      <c r="AN28" s="12">
        <v>9.1822129383565017</v>
      </c>
      <c r="AO28" s="12">
        <v>9.8442680246402325</v>
      </c>
      <c r="AP28" s="12">
        <v>11.188245315470512</v>
      </c>
      <c r="AQ28" s="12">
        <v>10.728891816688536</v>
      </c>
      <c r="AR28" s="12">
        <v>10.972727300998386</v>
      </c>
      <c r="AS28" s="12">
        <v>9.6207919445783094</v>
      </c>
      <c r="AT28" s="12">
        <v>7.9258689201994166</v>
      </c>
      <c r="AU28" s="12">
        <v>6.4601757978281462</v>
      </c>
      <c r="AV28" s="12">
        <v>6.4478437753795843</v>
      </c>
      <c r="AW28" s="12">
        <v>8.0542483314075355</v>
      </c>
      <c r="AX28" s="12">
        <v>9.2186071508679301</v>
      </c>
      <c r="AY28" s="12">
        <v>9.9847477999243495</v>
      </c>
      <c r="AZ28" s="12">
        <v>10.515447065113172</v>
      </c>
      <c r="BA28" s="12">
        <v>10.495350362497266</v>
      </c>
      <c r="BB28" s="12">
        <v>10.90375538196828</v>
      </c>
      <c r="BC28" s="12">
        <v>10.462187123711043</v>
      </c>
      <c r="BD28" s="12">
        <v>10.465357030156607</v>
      </c>
      <c r="BE28" s="12">
        <v>8.4067890782268595</v>
      </c>
      <c r="BF28" s="12">
        <v>6.791491849887203</v>
      </c>
      <c r="BG28" s="12">
        <v>5.6886090022088602</v>
      </c>
      <c r="BH28" s="12">
        <v>6.4744069006722915</v>
      </c>
      <c r="BI28" s="12">
        <v>7.9143731756711482</v>
      </c>
      <c r="BJ28" s="12">
        <v>9.7573459366529125</v>
      </c>
      <c r="BK28" s="12">
        <v>9.59139900502859</v>
      </c>
      <c r="BL28" s="12">
        <v>9.470178091835173</v>
      </c>
      <c r="BM28" s="12">
        <v>8.7636387851115138</v>
      </c>
      <c r="BN28" s="12">
        <v>9.0942582512839731</v>
      </c>
      <c r="BO28" s="12">
        <v>8.305336613291276</v>
      </c>
      <c r="BP28" s="12">
        <v>7.224300362141431</v>
      </c>
      <c r="BQ28" s="12">
        <v>6.6147732988649732</v>
      </c>
      <c r="BR28" s="12">
        <v>6.30296997531606</v>
      </c>
      <c r="BS28" s="12">
        <v>6.3836883585137061</v>
      </c>
      <c r="BT28" s="12">
        <v>6.0505190462732239</v>
      </c>
      <c r="BU28" s="12">
        <v>5.8601386177331856</v>
      </c>
      <c r="BV28" s="12">
        <v>5.542011723749698</v>
      </c>
      <c r="BW28" s="12">
        <v>5.4047513631352366</v>
      </c>
      <c r="BX28" s="12">
        <v>5.7119508370313383</v>
      </c>
      <c r="BY28" s="12">
        <v>5.6401905497601756</v>
      </c>
      <c r="BZ28" s="12">
        <v>5.744871758587089</v>
      </c>
      <c r="CA28" s="12">
        <v>5.1806062186935771</v>
      </c>
      <c r="CB28" s="12">
        <v>5.3336950768822327</v>
      </c>
      <c r="CC28" s="12">
        <v>5.6067083131734998</v>
      </c>
      <c r="CD28" s="12">
        <v>6.4758321447773586</v>
      </c>
      <c r="CE28" s="12">
        <v>6.6259698535868923</v>
      </c>
      <c r="CF28" s="12">
        <v>6.4662481006438624</v>
      </c>
      <c r="CG28" s="12">
        <v>6.0659801314533155</v>
      </c>
      <c r="CH28" s="12">
        <v>5.6252900700125217</v>
      </c>
      <c r="CI28" s="12">
        <v>5.8949537210077168</v>
      </c>
      <c r="CJ28" s="12">
        <v>5.9045385339379086</v>
      </c>
      <c r="CK28" s="12">
        <v>6.4162609194529612</v>
      </c>
      <c r="CL28" s="12">
        <v>6.0835221761947382</v>
      </c>
      <c r="CM28" s="12">
        <v>5.7188589894071553</v>
      </c>
      <c r="CN28" s="12">
        <v>4.9204431804866555</v>
      </c>
      <c r="CO28" s="12">
        <v>4.836798953391229</v>
      </c>
      <c r="CP28" s="12">
        <v>4.9272063386588831</v>
      </c>
      <c r="CQ28" s="12">
        <v>5.4418335457667979</v>
      </c>
      <c r="CR28" s="12">
        <v>5.3373429991713701</v>
      </c>
      <c r="CS28" s="12">
        <v>5.302073637879702</v>
      </c>
      <c r="CT28" s="12">
        <v>5.6700699379319497</v>
      </c>
      <c r="CU28" s="12">
        <v>6.5468067018203069</v>
      </c>
      <c r="CV28" s="12">
        <v>7.3191418182595811</v>
      </c>
      <c r="CW28" s="12">
        <v>7.3830780756583998</v>
      </c>
      <c r="CX28" s="12">
        <v>7.107786105099394</v>
      </c>
      <c r="CY28" s="12">
        <v>6.9265309425610422</v>
      </c>
      <c r="CZ28" s="12">
        <v>6.7787364914989139</v>
      </c>
      <c r="DA28" s="12">
        <v>6.9031496838876727</v>
      </c>
      <c r="DB28" s="12">
        <v>6.6719226556973892</v>
      </c>
      <c r="DC28" s="12">
        <v>6.7146053843523994</v>
      </c>
      <c r="DD28" s="12">
        <v>6.8259406754264287</v>
      </c>
      <c r="DE28" s="12">
        <v>7.5368390340075653</v>
      </c>
      <c r="DF28" s="12">
        <v>7.8694343855363673</v>
      </c>
      <c r="DG28" s="12">
        <v>8.1735804308236766</v>
      </c>
      <c r="DH28" s="12">
        <v>8.1344542751161644</v>
      </c>
      <c r="DI28" s="12">
        <v>8.1000242147140309</v>
      </c>
      <c r="DJ28" s="12">
        <v>8.3721778406765939</v>
      </c>
      <c r="DK28" s="12">
        <v>8.6470128030429017</v>
      </c>
      <c r="DL28" s="12">
        <v>8.8015455867723897</v>
      </c>
      <c r="DM28" s="12">
        <v>8.5496010186651699</v>
      </c>
      <c r="DN28" s="12">
        <v>8.2322517953386711</v>
      </c>
      <c r="DO28" s="12">
        <v>8.313018149614539</v>
      </c>
      <c r="DP28" s="12">
        <v>8.1400064629498843</v>
      </c>
      <c r="DQ28" s="12">
        <v>7.8128477561151417</v>
      </c>
      <c r="DR28" s="12">
        <v>7.6604324716763417</v>
      </c>
      <c r="DS28" s="12">
        <v>7.930931497152784</v>
      </c>
      <c r="DT28" s="12">
        <v>8.2098541030656413</v>
      </c>
      <c r="DU28" s="12">
        <v>8.172266740517081</v>
      </c>
      <c r="DV28" s="12">
        <v>8.1794475915324316</v>
      </c>
      <c r="DW28" s="12">
        <v>7.6093603151243601</v>
      </c>
      <c r="DX28" s="12">
        <v>7.0690958916886624</v>
      </c>
      <c r="DY28" s="12">
        <v>6.652123323807829</v>
      </c>
      <c r="DZ28" s="12">
        <v>6.8311615552128684</v>
      </c>
      <c r="EA28" s="12">
        <v>7.1179506925095515</v>
      </c>
      <c r="EB28" s="12">
        <v>7.2014429504204296</v>
      </c>
      <c r="EC28" s="12">
        <v>7.7282768363247198</v>
      </c>
      <c r="ED28" s="12">
        <v>8.0764980977252208</v>
      </c>
      <c r="EE28" s="12">
        <v>8.151070298050362</v>
      </c>
      <c r="EF28" s="12">
        <v>8.1551143502115764</v>
      </c>
      <c r="EG28" s="12">
        <v>8.1891730743317552</v>
      </c>
      <c r="EH28" s="12">
        <v>9.3058192580483183</v>
      </c>
      <c r="EI28" s="12">
        <v>9.4208218877654168</v>
      </c>
      <c r="EJ28" s="12">
        <v>9.1535076232905084</v>
      </c>
      <c r="EK28" s="12">
        <v>7.8121332027685062</v>
      </c>
      <c r="EL28" s="12">
        <v>7.3312393380442655</v>
      </c>
      <c r="EM28" s="12">
        <v>6.9391225597452078</v>
      </c>
      <c r="EN28" s="12">
        <v>7.1195099267889974</v>
      </c>
      <c r="EO28" s="12">
        <v>7.2097774765138789</v>
      </c>
      <c r="EP28" s="12">
        <v>7.5415077015635674</v>
      </c>
      <c r="EQ28" s="12">
        <v>7.5731964239324396</v>
      </c>
      <c r="ER28" s="12">
        <v>7.2538395956937372</v>
      </c>
      <c r="ES28" s="12">
        <v>7.0322505888493412</v>
      </c>
      <c r="ET28" s="12">
        <v>7.1419529753385991</v>
      </c>
      <c r="EU28" s="12">
        <v>7.0495712422820631</v>
      </c>
      <c r="EV28" s="12">
        <v>7.1264877169902601</v>
      </c>
      <c r="EW28" s="12">
        <v>6.2262834311951778</v>
      </c>
      <c r="EX28" s="12">
        <v>6.2934176815052547</v>
      </c>
      <c r="EY28" s="12">
        <v>6.6028027516308621</v>
      </c>
      <c r="EZ28" s="12">
        <v>6.9853846154887105</v>
      </c>
      <c r="FA28" s="12">
        <v>7.3963649459839953</v>
      </c>
      <c r="FB28" s="12">
        <v>7.2710816899864721</v>
      </c>
      <c r="FC28" s="12">
        <v>7.4612382015663741</v>
      </c>
      <c r="FD28" s="12">
        <v>7.252617313525346</v>
      </c>
      <c r="FE28" s="12">
        <v>7.8093707149451781</v>
      </c>
      <c r="FF28" s="12">
        <v>7.7380917635048121</v>
      </c>
      <c r="FG28" s="12">
        <v>7.6160242869704202</v>
      </c>
      <c r="FH28" s="12">
        <v>7.055903766651511</v>
      </c>
      <c r="FI28" s="12">
        <v>7.3003617215311598</v>
      </c>
      <c r="FJ28" s="12">
        <v>6.8688492441920586</v>
      </c>
      <c r="FK28" s="12">
        <v>6.1640712043003418</v>
      </c>
      <c r="FL28" s="12">
        <v>6.0973522643808957</v>
      </c>
      <c r="FM28" s="12">
        <v>6.5631707299984408</v>
      </c>
      <c r="FN28" s="12">
        <v>7.0218737740525246</v>
      </c>
      <c r="FO28" s="12">
        <v>6.8983278256797451</v>
      </c>
      <c r="FP28" s="12">
        <v>7.1651321401665413</v>
      </c>
      <c r="FQ28" s="12">
        <v>7.5194673673415631</v>
      </c>
      <c r="FR28" s="12">
        <v>7.8315982571081948</v>
      </c>
      <c r="FS28" s="12">
        <v>7.6264950926824433</v>
      </c>
      <c r="FT28" s="12">
        <v>7.2599228265245133</v>
      </c>
      <c r="FU28" s="12">
        <v>6.6528979249777853</v>
      </c>
      <c r="FV28" s="12">
        <v>6.7026332480638953</v>
      </c>
      <c r="FW28" s="12">
        <v>7.2878180396518237</v>
      </c>
      <c r="FX28" s="12">
        <v>8.0687841446629154</v>
      </c>
      <c r="FY28" s="12">
        <v>8.3946549841496374</v>
      </c>
      <c r="FZ28" s="12">
        <v>8.0075396011994062</v>
      </c>
      <c r="GA28" s="12">
        <v>7.4772221580376925</v>
      </c>
      <c r="GB28" s="12">
        <v>7.0695546573400021</v>
      </c>
      <c r="GC28" s="12">
        <v>6.9209690511460309</v>
      </c>
      <c r="GD28" s="12">
        <v>6.943093916445207</v>
      </c>
      <c r="GE28" s="12">
        <v>6.8974596897027336</v>
      </c>
      <c r="GF28" s="12">
        <v>7.0706547885267144</v>
      </c>
      <c r="GG28" s="12">
        <v>6.7405917907169153</v>
      </c>
      <c r="GH28" s="12">
        <v>6.5939043850558852</v>
      </c>
      <c r="GI28" s="12">
        <v>6.3373175410845821</v>
      </c>
      <c r="GJ28" s="12">
        <v>6.652606680827045</v>
      </c>
      <c r="GK28" s="12">
        <v>7.1586389660311163</v>
      </c>
      <c r="GL28" s="12">
        <v>7.0681038701942018</v>
      </c>
      <c r="GM28" s="12">
        <v>6.7994355826074102</v>
      </c>
      <c r="GN28" s="12">
        <v>6.1051674107874234</v>
      </c>
      <c r="GO28" s="12">
        <v>6.423566140430613</v>
      </c>
      <c r="GP28" s="12">
        <v>6.7670657938703513</v>
      </c>
      <c r="GQ28" s="12">
        <v>7.2648689812695606</v>
      </c>
      <c r="GR28" s="12">
        <v>7.1909514806502539</v>
      </c>
      <c r="GS28" s="12">
        <v>6.4806952764513275</v>
      </c>
      <c r="GT28" s="12">
        <v>5.9567699083009229</v>
      </c>
    </row>
    <row r="29" spans="1:202" x14ac:dyDescent="0.2">
      <c r="A29" s="14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</row>
    <row r="30" spans="1:202" x14ac:dyDescent="0.2">
      <c r="A30" s="13" t="s">
        <v>24</v>
      </c>
      <c r="B30" s="95">
        <v>10413.812</v>
      </c>
      <c r="C30" s="95">
        <v>10413.219333333333</v>
      </c>
      <c r="D30" s="95">
        <v>10412.666666666666</v>
      </c>
      <c r="E30" s="95">
        <v>10412.149333333333</v>
      </c>
      <c r="F30" s="95">
        <v>10411.648333333333</v>
      </c>
      <c r="G30" s="95">
        <v>10411.164000000001</v>
      </c>
      <c r="H30" s="95">
        <v>10410.688333333334</v>
      </c>
      <c r="I30" s="95">
        <v>10410.235333333332</v>
      </c>
      <c r="J30" s="95">
        <v>10409.815666666667</v>
      </c>
      <c r="K30" s="95">
        <v>10409.43</v>
      </c>
      <c r="L30" s="95">
        <v>10409.1</v>
      </c>
      <c r="M30" s="95">
        <v>10408.824000000001</v>
      </c>
      <c r="N30" s="95">
        <v>10408.627333333332</v>
      </c>
      <c r="O30" s="95">
        <v>10408.505999999999</v>
      </c>
      <c r="P30" s="95">
        <v>10408.478333333333</v>
      </c>
      <c r="Q30" s="95">
        <v>10408.547333333334</v>
      </c>
      <c r="R30" s="95">
        <v>10408.717666666666</v>
      </c>
      <c r="S30" s="95">
        <v>10408.994000000001</v>
      </c>
      <c r="T30" s="95">
        <v>10409.387000000001</v>
      </c>
      <c r="U30" s="95">
        <v>10409.880333333334</v>
      </c>
      <c r="V30" s="95">
        <v>10410.485333333332</v>
      </c>
      <c r="W30" s="95">
        <v>10411.168666666666</v>
      </c>
      <c r="X30" s="95">
        <v>10411.93</v>
      </c>
      <c r="Y30" s="95">
        <v>10412.747333333335</v>
      </c>
      <c r="Z30" s="95">
        <v>10413.620000000001</v>
      </c>
      <c r="AA30" s="95">
        <v>10414.533666666666</v>
      </c>
      <c r="AB30" s="95">
        <v>10415.471666666666</v>
      </c>
      <c r="AC30" s="95">
        <v>10416.430666666667</v>
      </c>
      <c r="AD30" s="95">
        <v>10417.411666666667</v>
      </c>
      <c r="AE30" s="95">
        <v>10418.393666666669</v>
      </c>
      <c r="AF30" s="95">
        <v>10419.377666666667</v>
      </c>
      <c r="AG30" s="95">
        <v>10420.348666666667</v>
      </c>
      <c r="AH30" s="95">
        <v>10421.329</v>
      </c>
      <c r="AI30" s="95">
        <v>10422.305666666667</v>
      </c>
      <c r="AJ30" s="95">
        <v>10423.299333333332</v>
      </c>
      <c r="AK30" s="95">
        <v>10424.299333333334</v>
      </c>
      <c r="AL30" s="95">
        <v>10425.314666666667</v>
      </c>
      <c r="AM30" s="95">
        <v>10426.339666666667</v>
      </c>
      <c r="AN30" s="95">
        <v>10427.388000000001</v>
      </c>
      <c r="AO30" s="95">
        <v>10428.461000000001</v>
      </c>
      <c r="AP30" s="95">
        <v>10429.558333333334</v>
      </c>
      <c r="AQ30" s="95">
        <v>10430.678666666667</v>
      </c>
      <c r="AR30" s="95">
        <v>10431.830333333333</v>
      </c>
      <c r="AS30" s="95">
        <v>10433.020666666665</v>
      </c>
      <c r="AT30" s="95">
        <v>10434.247000000001</v>
      </c>
      <c r="AU30" s="95">
        <v>10435.499333333333</v>
      </c>
      <c r="AV30" s="95">
        <v>10436.781333333334</v>
      </c>
      <c r="AW30" s="95">
        <v>10438.086666666668</v>
      </c>
      <c r="AX30" s="95">
        <v>10439.419000000002</v>
      </c>
      <c r="AY30" s="95">
        <v>10440.785666666668</v>
      </c>
      <c r="AZ30" s="95">
        <v>10442.184333333333</v>
      </c>
      <c r="BA30" s="95">
        <v>10443.618333333332</v>
      </c>
      <c r="BB30" s="95">
        <v>10445.074000000001</v>
      </c>
      <c r="BC30" s="95">
        <v>10446.561666666666</v>
      </c>
      <c r="BD30" s="95">
        <v>10448.078333333333</v>
      </c>
      <c r="BE30" s="95">
        <v>10449.608666666667</v>
      </c>
      <c r="BF30" s="95">
        <v>10451.165999999999</v>
      </c>
      <c r="BG30" s="95">
        <v>10452.736666666666</v>
      </c>
      <c r="BH30" s="95">
        <v>10454.334999999999</v>
      </c>
      <c r="BI30" s="95">
        <v>10455.942000000001</v>
      </c>
      <c r="BJ30" s="95">
        <v>10457.556333333334</v>
      </c>
      <c r="BK30" s="95">
        <v>10459.175000000001</v>
      </c>
      <c r="BL30" s="95">
        <v>10460.789333333334</v>
      </c>
      <c r="BM30" s="95">
        <v>10462.403</v>
      </c>
      <c r="BN30" s="95">
        <v>10464.010333333334</v>
      </c>
      <c r="BO30" s="95">
        <v>10465.61</v>
      </c>
      <c r="BP30" s="95">
        <v>10467.197</v>
      </c>
      <c r="BQ30" s="95">
        <v>10468.764000000001</v>
      </c>
      <c r="BR30" s="95">
        <v>10470.312333333333</v>
      </c>
      <c r="BS30" s="95">
        <v>10471.836666666668</v>
      </c>
      <c r="BT30" s="95">
        <v>10473.407333333334</v>
      </c>
      <c r="BU30" s="95">
        <v>10474.94</v>
      </c>
      <c r="BV30" s="95">
        <v>10476.438</v>
      </c>
      <c r="BW30" s="95">
        <v>10477.818666666666</v>
      </c>
      <c r="BX30" s="95">
        <v>10479.150666666666</v>
      </c>
      <c r="BY30" s="95">
        <v>10480.426000000001</v>
      </c>
      <c r="BZ30" s="95">
        <v>10481.644333333334</v>
      </c>
      <c r="CA30" s="95">
        <v>10482.81</v>
      </c>
      <c r="CB30" s="95">
        <v>10483.927333333335</v>
      </c>
      <c r="CC30" s="95">
        <v>10485.005333333334</v>
      </c>
      <c r="CD30" s="95">
        <v>10486.065666666665</v>
      </c>
      <c r="CE30" s="95">
        <v>10487.135333333332</v>
      </c>
      <c r="CF30" s="95">
        <v>10488.225333333334</v>
      </c>
      <c r="CG30" s="95">
        <v>10489.364</v>
      </c>
      <c r="CH30" s="95">
        <v>10490.563</v>
      </c>
      <c r="CI30" s="95">
        <v>10491.849333333334</v>
      </c>
      <c r="CJ30" s="95">
        <v>10493.235666666667</v>
      </c>
      <c r="CK30" s="95">
        <v>10494.744666666667</v>
      </c>
      <c r="CL30" s="95">
        <v>10496.387666666667</v>
      </c>
      <c r="CM30" s="95">
        <v>10498.186666666666</v>
      </c>
      <c r="CN30" s="95">
        <v>10500.131333333333</v>
      </c>
      <c r="CO30" s="95">
        <v>10502.241333333333</v>
      </c>
      <c r="CP30" s="95">
        <v>10504.477000000001</v>
      </c>
      <c r="CQ30" s="95">
        <v>10506.836666666668</v>
      </c>
      <c r="CR30" s="95">
        <v>10509.292000000001</v>
      </c>
      <c r="CS30" s="95">
        <v>10511.830666666667</v>
      </c>
      <c r="CT30" s="95">
        <v>10514.442999999999</v>
      </c>
      <c r="CU30" s="95">
        <v>10517.105000000001</v>
      </c>
      <c r="CV30" s="95">
        <v>10519.811333333333</v>
      </c>
      <c r="CW30" s="95">
        <v>10522.540999999999</v>
      </c>
      <c r="CX30" s="95">
        <v>10525.277</v>
      </c>
      <c r="CY30" s="95">
        <v>10528.015333333333</v>
      </c>
      <c r="CZ30" s="95">
        <v>10530.737999999999</v>
      </c>
      <c r="DA30" s="95">
        <v>10533.461333333335</v>
      </c>
      <c r="DB30" s="95">
        <v>10536.169333333333</v>
      </c>
      <c r="DC30" s="95">
        <v>10538.885</v>
      </c>
      <c r="DD30" s="95">
        <v>10541.603999999999</v>
      </c>
      <c r="DE30" s="95">
        <v>10544.339333333332</v>
      </c>
      <c r="DF30" s="95">
        <v>10547.090666666667</v>
      </c>
      <c r="DG30" s="95">
        <v>10549.857333333333</v>
      </c>
      <c r="DH30" s="95">
        <v>10552.648999999999</v>
      </c>
      <c r="DI30" s="95">
        <v>10555.470333333333</v>
      </c>
      <c r="DJ30" s="95">
        <v>10558.323666666667</v>
      </c>
      <c r="DK30" s="95">
        <v>10561.214</v>
      </c>
      <c r="DL30" s="95">
        <v>10564.138000000001</v>
      </c>
      <c r="DM30" s="95">
        <v>10567.105000000001</v>
      </c>
      <c r="DN30" s="95">
        <v>10570.108</v>
      </c>
      <c r="DO30" s="95">
        <v>10573.140666666666</v>
      </c>
      <c r="DP30" s="95">
        <v>10576.211333333335</v>
      </c>
      <c r="DQ30" s="95">
        <v>10579.316000000001</v>
      </c>
      <c r="DR30" s="95">
        <v>10582.444666666668</v>
      </c>
      <c r="DS30" s="95">
        <v>10585.600666666667</v>
      </c>
      <c r="DT30" s="95">
        <v>10588.777</v>
      </c>
      <c r="DU30" s="95">
        <v>10591.99</v>
      </c>
      <c r="DV30" s="95">
        <v>10595.221666666666</v>
      </c>
      <c r="DW30" s="95">
        <v>10598.479333333335</v>
      </c>
      <c r="DX30" s="95">
        <v>10601.751666666667</v>
      </c>
      <c r="DY30" s="95">
        <v>10605.050666666668</v>
      </c>
      <c r="DZ30" s="95">
        <v>10608.362666666668</v>
      </c>
      <c r="EA30" s="95">
        <v>10611.703333333333</v>
      </c>
      <c r="EB30" s="95">
        <v>10615.069666666668</v>
      </c>
      <c r="EC30" s="95">
        <v>10618.459333333334</v>
      </c>
      <c r="ED30" s="95">
        <v>10621.872000000001</v>
      </c>
      <c r="EE30" s="95">
        <v>10625.304333333333</v>
      </c>
      <c r="EF30" s="95">
        <v>10628.762666666667</v>
      </c>
      <c r="EG30" s="95">
        <v>10632.246333333334</v>
      </c>
      <c r="EH30" s="95">
        <v>10635.746666666668</v>
      </c>
      <c r="EI30" s="95">
        <v>10639.277</v>
      </c>
      <c r="EJ30" s="95">
        <v>10642.83</v>
      </c>
      <c r="EK30" s="95">
        <v>10646.412333333334</v>
      </c>
      <c r="EL30" s="95">
        <v>10650.014333333334</v>
      </c>
      <c r="EM30" s="95">
        <v>10653.636666666667</v>
      </c>
      <c r="EN30" s="95">
        <v>10657.283000000001</v>
      </c>
      <c r="EO30" s="95">
        <v>10660.959666666668</v>
      </c>
      <c r="EP30" s="95">
        <v>10664.658000000001</v>
      </c>
      <c r="EQ30" s="95">
        <v>10668.379666666666</v>
      </c>
      <c r="ER30" s="95">
        <v>10672.127999999999</v>
      </c>
      <c r="ES30" s="95">
        <v>10675.900666666666</v>
      </c>
      <c r="ET30" s="95">
        <v>10679.690333333334</v>
      </c>
      <c r="EU30" s="95">
        <v>10683.497666666668</v>
      </c>
      <c r="EV30" s="95">
        <v>10687.333333333334</v>
      </c>
      <c r="EW30" s="95">
        <v>10691.198666666669</v>
      </c>
      <c r="EX30" s="95">
        <v>10695.081333333334</v>
      </c>
      <c r="EY30" s="95">
        <v>10698.987666666666</v>
      </c>
      <c r="EZ30" s="95">
        <v>10702.910000000002</v>
      </c>
      <c r="FA30" s="95">
        <v>10706.856</v>
      </c>
      <c r="FB30" s="95">
        <v>10710.819333333333</v>
      </c>
      <c r="FC30" s="95">
        <v>10714.808333333334</v>
      </c>
      <c r="FD30" s="95">
        <v>10718.807999999999</v>
      </c>
      <c r="FE30" s="95">
        <v>10722.829666666667</v>
      </c>
      <c r="FF30" s="95">
        <v>10726.866333333333</v>
      </c>
      <c r="FG30" s="95">
        <v>10730.926333333335</v>
      </c>
      <c r="FH30" s="95">
        <v>10734.993666666667</v>
      </c>
      <c r="FI30" s="95">
        <v>10739.083666666667</v>
      </c>
      <c r="FJ30" s="95">
        <v>10743.191333333334</v>
      </c>
      <c r="FK30" s="95">
        <v>10747.332666666667</v>
      </c>
      <c r="FL30" s="95">
        <v>10751.487999999999</v>
      </c>
      <c r="FM30" s="95">
        <v>10755.674333333334</v>
      </c>
      <c r="FN30" s="95">
        <v>10759.88</v>
      </c>
      <c r="FO30" s="95">
        <v>10764.115333333333</v>
      </c>
      <c r="FP30" s="95">
        <v>10768.39</v>
      </c>
      <c r="FQ30" s="95">
        <v>10772.692000000001</v>
      </c>
      <c r="FR30" s="95">
        <v>10777.026666666667</v>
      </c>
      <c r="FS30" s="95">
        <v>10781.387000000001</v>
      </c>
      <c r="FT30" s="95">
        <v>10785.789333333334</v>
      </c>
      <c r="FU30" s="95">
        <v>10790.222666666667</v>
      </c>
      <c r="FV30" s="95">
        <v>10794.697333333332</v>
      </c>
      <c r="FW30" s="95">
        <v>10799.197333333332</v>
      </c>
      <c r="FX30" s="95">
        <v>10803.721333333333</v>
      </c>
      <c r="FY30" s="95">
        <v>10808.258333333333</v>
      </c>
      <c r="FZ30" s="95">
        <v>10812.818333333335</v>
      </c>
      <c r="GA30" s="95">
        <v>10817.405666666667</v>
      </c>
      <c r="GB30" s="95">
        <v>10822.002</v>
      </c>
      <c r="GC30" s="95">
        <v>10826.623</v>
      </c>
      <c r="GD30" s="95">
        <v>10831.246333333334</v>
      </c>
      <c r="GE30" s="95">
        <v>10835.892000000002</v>
      </c>
      <c r="GF30" s="95">
        <v>10840.533000000001</v>
      </c>
      <c r="GG30" s="95">
        <v>10845.201333333333</v>
      </c>
      <c r="GH30" s="95">
        <v>10849.875666666667</v>
      </c>
      <c r="GI30" s="95">
        <v>10854.560666666666</v>
      </c>
      <c r="GJ30" s="95">
        <v>10859.255333333333</v>
      </c>
      <c r="GK30" s="95">
        <v>10863.968999999999</v>
      </c>
      <c r="GL30" s="95">
        <v>10868.700999999999</v>
      </c>
      <c r="GM30" s="95">
        <v>10873.441666666666</v>
      </c>
      <c r="GN30" s="95">
        <v>10878.201333333333</v>
      </c>
      <c r="GO30" s="95">
        <v>10882.976000000001</v>
      </c>
      <c r="GP30" s="95">
        <v>10887.774333333335</v>
      </c>
      <c r="GQ30" s="95">
        <v>10892.583666666667</v>
      </c>
      <c r="GR30" s="95">
        <v>10897.418</v>
      </c>
      <c r="GS30" s="95">
        <v>10902.267999999998</v>
      </c>
      <c r="GT30" s="95">
        <v>10907.134</v>
      </c>
    </row>
    <row r="31" spans="1:202" x14ac:dyDescent="0.2">
      <c r="A31" s="14" t="s">
        <v>25</v>
      </c>
      <c r="B31" s="96">
        <v>7771.6476666666667</v>
      </c>
      <c r="C31" s="96">
        <v>7773.9263333333338</v>
      </c>
      <c r="D31" s="96">
        <v>7776.2223333333322</v>
      </c>
      <c r="E31" s="96">
        <v>7778.5453333333326</v>
      </c>
      <c r="F31" s="96">
        <v>7780.8843333333325</v>
      </c>
      <c r="G31" s="96">
        <v>7783.25</v>
      </c>
      <c r="H31" s="96">
        <v>7785.6346666666677</v>
      </c>
      <c r="I31" s="96">
        <v>7788.0509999999995</v>
      </c>
      <c r="J31" s="96">
        <v>7790.5023333333329</v>
      </c>
      <c r="K31" s="96">
        <v>7792.9873333333335</v>
      </c>
      <c r="L31" s="96">
        <v>7795.5216666666665</v>
      </c>
      <c r="M31" s="96">
        <v>7798.1016666666665</v>
      </c>
      <c r="N31" s="96">
        <v>7800.7426666666661</v>
      </c>
      <c r="O31" s="96">
        <v>7803.4366666666656</v>
      </c>
      <c r="P31" s="96">
        <v>7806.1943333333329</v>
      </c>
      <c r="Q31" s="96">
        <v>7809.0153333333337</v>
      </c>
      <c r="R31" s="96">
        <v>7811.9019999999991</v>
      </c>
      <c r="S31" s="96">
        <v>7814.8519999999999</v>
      </c>
      <c r="T31" s="96">
        <v>7817.8760000000002</v>
      </c>
      <c r="U31" s="96">
        <v>7820.9563333333326</v>
      </c>
      <c r="V31" s="96">
        <v>7824.1166666666659</v>
      </c>
      <c r="W31" s="96">
        <v>7827.3270000000002</v>
      </c>
      <c r="X31" s="96">
        <v>7830.5916666666662</v>
      </c>
      <c r="Y31" s="96">
        <v>7833.8903333333337</v>
      </c>
      <c r="Z31" s="96">
        <v>7837.2309999999998</v>
      </c>
      <c r="AA31" s="96">
        <v>7840.6050000000005</v>
      </c>
      <c r="AB31" s="96">
        <v>7843.9996666666666</v>
      </c>
      <c r="AC31" s="96">
        <v>7847.4143333333341</v>
      </c>
      <c r="AD31" s="96">
        <v>7850.8546666666662</v>
      </c>
      <c r="AE31" s="96">
        <v>7854.3059999999996</v>
      </c>
      <c r="AF31" s="96">
        <v>7857.7656666666662</v>
      </c>
      <c r="AG31" s="96">
        <v>7861.22</v>
      </c>
      <c r="AH31" s="96">
        <v>7864.6846666666679</v>
      </c>
      <c r="AI31" s="96">
        <v>7868.1483333333335</v>
      </c>
      <c r="AJ31" s="96">
        <v>7871.623333333333</v>
      </c>
      <c r="AK31" s="96">
        <v>7875.0976666666675</v>
      </c>
      <c r="AL31" s="96">
        <v>7878.5736666666662</v>
      </c>
      <c r="AM31" s="96">
        <v>7882.0436666666674</v>
      </c>
      <c r="AN31" s="96">
        <v>7885.5126666666665</v>
      </c>
      <c r="AO31" s="96">
        <v>7888.9809999999998</v>
      </c>
      <c r="AP31" s="96">
        <v>7892.4459999999999</v>
      </c>
      <c r="AQ31" s="96">
        <v>7895.9026666666659</v>
      </c>
      <c r="AR31" s="96">
        <v>7899.3613333333333</v>
      </c>
      <c r="AS31" s="96">
        <v>7902.8346666666666</v>
      </c>
      <c r="AT31" s="96">
        <v>7906.3286666666672</v>
      </c>
      <c r="AU31" s="96">
        <v>7909.842333333334</v>
      </c>
      <c r="AV31" s="96">
        <v>7913.3803333333335</v>
      </c>
      <c r="AW31" s="96">
        <v>7916.95</v>
      </c>
      <c r="AX31" s="96">
        <v>7920.5590000000002</v>
      </c>
      <c r="AY31" s="96">
        <v>7924.2250000000013</v>
      </c>
      <c r="AZ31" s="96">
        <v>7927.9516666666677</v>
      </c>
      <c r="BA31" s="96">
        <v>7931.748333333333</v>
      </c>
      <c r="BB31" s="96">
        <v>7935.6490000000003</v>
      </c>
      <c r="BC31" s="96">
        <v>7939.7110000000002</v>
      </c>
      <c r="BD31" s="96">
        <v>7943.949333333333</v>
      </c>
      <c r="BE31" s="96">
        <v>7948.3226666666669</v>
      </c>
      <c r="BF31" s="96">
        <v>7952.8043333333335</v>
      </c>
      <c r="BG31" s="96">
        <v>7957.3663333333343</v>
      </c>
      <c r="BH31" s="96">
        <v>7962.0056666666669</v>
      </c>
      <c r="BI31" s="96">
        <v>7966.6963333333333</v>
      </c>
      <c r="BJ31" s="96">
        <v>7971.4246666666659</v>
      </c>
      <c r="BK31" s="96">
        <v>7976.18</v>
      </c>
      <c r="BL31" s="96">
        <v>7980.9376666666676</v>
      </c>
      <c r="BM31" s="96">
        <v>7985.6933333333336</v>
      </c>
      <c r="BN31" s="96">
        <v>7990.4266666666663</v>
      </c>
      <c r="BO31" s="96">
        <v>7995.1326666666673</v>
      </c>
      <c r="BP31" s="96">
        <v>7999.799</v>
      </c>
      <c r="BQ31" s="96">
        <v>8004.4216666666662</v>
      </c>
      <c r="BR31" s="96">
        <v>8009.0029999999997</v>
      </c>
      <c r="BS31" s="96">
        <v>8013.5436666666674</v>
      </c>
      <c r="BT31" s="96">
        <v>8018.108666666667</v>
      </c>
      <c r="BU31" s="96">
        <v>8022.6316666666671</v>
      </c>
      <c r="BV31" s="96">
        <v>8027.1193333333331</v>
      </c>
      <c r="BW31" s="96">
        <v>8031.5070000000005</v>
      </c>
      <c r="BX31" s="96">
        <v>8035.8509999999997</v>
      </c>
      <c r="BY31" s="96">
        <v>8040.1566666666668</v>
      </c>
      <c r="BZ31" s="96">
        <v>8044.4193333333324</v>
      </c>
      <c r="CA31" s="96">
        <v>8048.6553333333331</v>
      </c>
      <c r="CB31" s="96">
        <v>8052.8593333333338</v>
      </c>
      <c r="CC31" s="96">
        <v>8057.0426666666672</v>
      </c>
      <c r="CD31" s="96">
        <v>8061.2126666666663</v>
      </c>
      <c r="CE31" s="96">
        <v>8065.391333333333</v>
      </c>
      <c r="CF31" s="96">
        <v>8069.5836666666664</v>
      </c>
      <c r="CG31" s="96">
        <v>8073.8076666666666</v>
      </c>
      <c r="CH31" s="96">
        <v>8078.0686666666661</v>
      </c>
      <c r="CI31" s="96">
        <v>8082.3840000000009</v>
      </c>
      <c r="CJ31" s="96">
        <v>8086.7606666666661</v>
      </c>
      <c r="CK31" s="96">
        <v>8091.2146666666667</v>
      </c>
      <c r="CL31" s="96">
        <v>8095.7456666666667</v>
      </c>
      <c r="CM31" s="96">
        <v>8100.3729999999996</v>
      </c>
      <c r="CN31" s="96">
        <v>8105.0839999999998</v>
      </c>
      <c r="CO31" s="96">
        <v>8109.8983333333335</v>
      </c>
      <c r="CP31" s="96">
        <v>8114.7820000000002</v>
      </c>
      <c r="CQ31" s="96">
        <v>8119.7346666666663</v>
      </c>
      <c r="CR31" s="96">
        <v>8124.7356666666674</v>
      </c>
      <c r="CS31" s="96">
        <v>8129.7733333333335</v>
      </c>
      <c r="CT31" s="96">
        <v>8134.8419999999996</v>
      </c>
      <c r="CU31" s="96">
        <v>8139.9219999999996</v>
      </c>
      <c r="CV31" s="96">
        <v>8145.0129999999999</v>
      </c>
      <c r="CW31" s="96">
        <v>8150.0966666666673</v>
      </c>
      <c r="CX31" s="96">
        <v>8155.1589999999997</v>
      </c>
      <c r="CY31" s="96">
        <v>8160.1990000000005</v>
      </c>
      <c r="CZ31" s="96">
        <v>8165.2016666666668</v>
      </c>
      <c r="DA31" s="96">
        <v>8170.1790000000001</v>
      </c>
      <c r="DB31" s="96">
        <v>8175.1159999999991</v>
      </c>
      <c r="DC31" s="96">
        <v>8180.0320000000002</v>
      </c>
      <c r="DD31" s="96">
        <v>8184.9209999999994</v>
      </c>
      <c r="DE31" s="96">
        <v>8189.7923333333338</v>
      </c>
      <c r="DF31" s="96">
        <v>8194.6423333333332</v>
      </c>
      <c r="DG31" s="96">
        <v>8199.4740000000002</v>
      </c>
      <c r="DH31" s="96">
        <v>8204.2909999999993</v>
      </c>
      <c r="DI31" s="96">
        <v>8209.096333333333</v>
      </c>
      <c r="DJ31" s="96">
        <v>8213.8886666666658</v>
      </c>
      <c r="DK31" s="96">
        <v>8218.6736666666675</v>
      </c>
      <c r="DL31" s="96">
        <v>8223.4486666666653</v>
      </c>
      <c r="DM31" s="96">
        <v>8228.2216666666664</v>
      </c>
      <c r="DN31" s="96">
        <v>8232.9889999999996</v>
      </c>
      <c r="DO31" s="96">
        <v>8237.7459999999992</v>
      </c>
      <c r="DP31" s="96">
        <v>8242.5019999999986</v>
      </c>
      <c r="DQ31" s="96">
        <v>8247.2526666666654</v>
      </c>
      <c r="DR31" s="96">
        <v>8251.992666666667</v>
      </c>
      <c r="DS31" s="96">
        <v>8256.7293333333328</v>
      </c>
      <c r="DT31" s="96">
        <v>8261.4536666666663</v>
      </c>
      <c r="DU31" s="96">
        <v>8266.1859999999997</v>
      </c>
      <c r="DV31" s="96">
        <v>8270.9030000000002</v>
      </c>
      <c r="DW31" s="96">
        <v>8275.6220000000012</v>
      </c>
      <c r="DX31" s="96">
        <v>8280.3269999999993</v>
      </c>
      <c r="DY31" s="96">
        <v>8285.0360000000001</v>
      </c>
      <c r="DZ31" s="96">
        <v>8289.730333333333</v>
      </c>
      <c r="EA31" s="96">
        <v>8294.4286666666667</v>
      </c>
      <c r="EB31" s="96">
        <v>8299.1256666666668</v>
      </c>
      <c r="EC31" s="96">
        <v>8303.8220000000001</v>
      </c>
      <c r="ED31" s="96">
        <v>8308.514000000001</v>
      </c>
      <c r="EE31" s="96">
        <v>8313.2023333333327</v>
      </c>
      <c r="EF31" s="96">
        <v>8317.8923333333314</v>
      </c>
      <c r="EG31" s="96">
        <v>8322.5793333333331</v>
      </c>
      <c r="EH31" s="96">
        <v>8327.26</v>
      </c>
      <c r="EI31" s="96">
        <v>8331.9426666666677</v>
      </c>
      <c r="EJ31" s="96">
        <v>8336.6263333333336</v>
      </c>
      <c r="EK31" s="96">
        <v>8341.3133333333335</v>
      </c>
      <c r="EL31" s="96">
        <v>8345.9986666666682</v>
      </c>
      <c r="EM31" s="96">
        <v>8350.6803333333337</v>
      </c>
      <c r="EN31" s="96">
        <v>8355.3629999999994</v>
      </c>
      <c r="EO31" s="96">
        <v>8360.0483333333323</v>
      </c>
      <c r="EP31" s="96">
        <v>8364.7333333333318</v>
      </c>
      <c r="EQ31" s="96">
        <v>8369.4170000000013</v>
      </c>
      <c r="ER31" s="96">
        <v>8374.1033333333344</v>
      </c>
      <c r="ES31" s="96">
        <v>8378.7916666666661</v>
      </c>
      <c r="ET31" s="96">
        <v>8383.4790000000012</v>
      </c>
      <c r="EU31" s="96">
        <v>8388.1646666666675</v>
      </c>
      <c r="EV31" s="96">
        <v>8392.8556666666682</v>
      </c>
      <c r="EW31" s="96">
        <v>8397.5526666666683</v>
      </c>
      <c r="EX31" s="96">
        <v>8402.2489999999998</v>
      </c>
      <c r="EY31" s="96">
        <v>8406.9546666666665</v>
      </c>
      <c r="EZ31" s="96">
        <v>8411.6623333333337</v>
      </c>
      <c r="FA31" s="96">
        <v>8416.3796666666658</v>
      </c>
      <c r="FB31" s="96">
        <v>8421.101999999999</v>
      </c>
      <c r="FC31" s="96">
        <v>8425.8346666666675</v>
      </c>
      <c r="FD31" s="96">
        <v>8430.5746666666673</v>
      </c>
      <c r="FE31" s="96">
        <v>8435.3266666666677</v>
      </c>
      <c r="FF31" s="96">
        <v>8440.0923333333321</v>
      </c>
      <c r="FG31" s="96">
        <v>8444.8726666666662</v>
      </c>
      <c r="FH31" s="96">
        <v>8449.6563333333324</v>
      </c>
      <c r="FI31" s="96">
        <v>8454.4553333333333</v>
      </c>
      <c r="FJ31" s="96">
        <v>8459.262333333334</v>
      </c>
      <c r="FK31" s="96">
        <v>8464.0896666666667</v>
      </c>
      <c r="FL31" s="96">
        <v>8468.9150000000009</v>
      </c>
      <c r="FM31" s="96">
        <v>8473.751666666667</v>
      </c>
      <c r="FN31" s="96">
        <v>8478.5876666666663</v>
      </c>
      <c r="FO31" s="96">
        <v>8483.43</v>
      </c>
      <c r="FP31" s="96">
        <v>8488.2820000000011</v>
      </c>
      <c r="FQ31" s="96">
        <v>8493.1346666666668</v>
      </c>
      <c r="FR31" s="96">
        <v>8497.9863333333324</v>
      </c>
      <c r="FS31" s="96">
        <v>8502.8336666666655</v>
      </c>
      <c r="FT31" s="96">
        <v>8507.6869999999999</v>
      </c>
      <c r="FU31" s="96">
        <v>8512.538333333332</v>
      </c>
      <c r="FV31" s="96">
        <v>8517.3983333333326</v>
      </c>
      <c r="FW31" s="96">
        <v>8522.2569999999996</v>
      </c>
      <c r="FX31" s="96">
        <v>8527.1139999999996</v>
      </c>
      <c r="FY31" s="96">
        <v>8531.9619999999995</v>
      </c>
      <c r="FZ31" s="96">
        <v>8536.8109999999997</v>
      </c>
      <c r="GA31" s="96">
        <v>8541.6696666666667</v>
      </c>
      <c r="GB31" s="96">
        <v>8546.523000000001</v>
      </c>
      <c r="GC31" s="96">
        <v>8551.385666666667</v>
      </c>
      <c r="GD31" s="96">
        <v>8556.2373333333326</v>
      </c>
      <c r="GE31" s="96">
        <v>8561.101333333334</v>
      </c>
      <c r="GF31" s="96">
        <v>8565.9506666666657</v>
      </c>
      <c r="GG31" s="96">
        <v>8570.82</v>
      </c>
      <c r="GH31" s="96">
        <v>8575.6853333333329</v>
      </c>
      <c r="GI31" s="96">
        <v>8580.5536666666685</v>
      </c>
      <c r="GJ31" s="96">
        <v>8585.4203333333335</v>
      </c>
      <c r="GK31" s="96">
        <v>8590.2926666666663</v>
      </c>
      <c r="GL31" s="96">
        <v>8595.1716666666671</v>
      </c>
      <c r="GM31" s="96">
        <v>8600.0466666666671</v>
      </c>
      <c r="GN31" s="96">
        <v>8604.9286666666667</v>
      </c>
      <c r="GO31" s="96">
        <v>8609.8093333333327</v>
      </c>
      <c r="GP31" s="96">
        <v>8614.6990000000005</v>
      </c>
      <c r="GQ31" s="96">
        <v>8619.5813333333335</v>
      </c>
      <c r="GR31" s="96">
        <v>8624.478000000001</v>
      </c>
      <c r="GS31" s="96">
        <v>8629.3803333333344</v>
      </c>
      <c r="GT31" s="96">
        <v>8634.2966666666671</v>
      </c>
    </row>
    <row r="32" spans="1:202" x14ac:dyDescent="0.2">
      <c r="A32" s="13" t="s">
        <v>26</v>
      </c>
      <c r="B32" s="95">
        <v>4781.6703333333335</v>
      </c>
      <c r="C32" s="95">
        <v>4667.7710000000006</v>
      </c>
      <c r="D32" s="95">
        <v>4514.0803333333324</v>
      </c>
      <c r="E32" s="95">
        <v>4356.7366666666667</v>
      </c>
      <c r="F32" s="95">
        <v>4360.8593333333338</v>
      </c>
      <c r="G32" s="95">
        <v>4508.2420000000002</v>
      </c>
      <c r="H32" s="95">
        <v>4613.91</v>
      </c>
      <c r="I32" s="95">
        <v>4677.5529999999999</v>
      </c>
      <c r="J32" s="95">
        <v>4796.797333333333</v>
      </c>
      <c r="K32" s="95">
        <v>4862.9033333333327</v>
      </c>
      <c r="L32" s="95">
        <v>4912.2049999999999</v>
      </c>
      <c r="M32" s="95">
        <v>4799.7949999999992</v>
      </c>
      <c r="N32" s="95">
        <v>4742.882333333333</v>
      </c>
      <c r="O32" s="95">
        <v>4707.3213333333333</v>
      </c>
      <c r="P32" s="95">
        <v>4669.9070000000002</v>
      </c>
      <c r="Q32" s="95">
        <v>4571.6786666666667</v>
      </c>
      <c r="R32" s="95">
        <v>4547.8986666666669</v>
      </c>
      <c r="S32" s="95">
        <v>4454.1746666666668</v>
      </c>
      <c r="T32" s="95">
        <v>4431.1033333333335</v>
      </c>
      <c r="U32" s="95">
        <v>4509.3183333333336</v>
      </c>
      <c r="V32" s="95">
        <v>4646.9809999999998</v>
      </c>
      <c r="W32" s="95">
        <v>4750.6673333333338</v>
      </c>
      <c r="X32" s="95">
        <v>4734.9226666666664</v>
      </c>
      <c r="Y32" s="95">
        <v>4714.1243333333332</v>
      </c>
      <c r="Z32" s="95">
        <v>4753.4669999999996</v>
      </c>
      <c r="AA32" s="95">
        <v>4682.2539999999999</v>
      </c>
      <c r="AB32" s="95">
        <v>4763.1726666666664</v>
      </c>
      <c r="AC32" s="95">
        <v>4641.800666666667</v>
      </c>
      <c r="AD32" s="95">
        <v>4690.634</v>
      </c>
      <c r="AE32" s="95">
        <v>4573.3329999999996</v>
      </c>
      <c r="AF32" s="95">
        <v>4694.0546666666669</v>
      </c>
      <c r="AG32" s="95">
        <v>4728.5566666666664</v>
      </c>
      <c r="AH32" s="95">
        <v>4794.6316666666671</v>
      </c>
      <c r="AI32" s="95">
        <v>4775.440333333333</v>
      </c>
      <c r="AJ32" s="95">
        <v>4746.2436666666663</v>
      </c>
      <c r="AK32" s="95">
        <v>4699.5153333333328</v>
      </c>
      <c r="AL32" s="95">
        <v>4695.5643333333328</v>
      </c>
      <c r="AM32" s="95">
        <v>4681.4723333333341</v>
      </c>
      <c r="AN32" s="95">
        <v>4700.7876666666671</v>
      </c>
      <c r="AO32" s="95">
        <v>4656.6116666666676</v>
      </c>
      <c r="AP32" s="95">
        <v>4599.1990000000005</v>
      </c>
      <c r="AQ32" s="95">
        <v>4519.6373333333331</v>
      </c>
      <c r="AR32" s="95">
        <v>4501.8646666666664</v>
      </c>
      <c r="AS32" s="95">
        <v>4532.6656666666668</v>
      </c>
      <c r="AT32" s="95">
        <v>4588.2330000000002</v>
      </c>
      <c r="AU32" s="95">
        <v>4597.8573333333334</v>
      </c>
      <c r="AV32" s="95">
        <v>4559.1106666666665</v>
      </c>
      <c r="AW32" s="95">
        <v>4495.1059999999998</v>
      </c>
      <c r="AX32" s="95">
        <v>4502.8566666666675</v>
      </c>
      <c r="AY32" s="95">
        <v>4504.0496666666668</v>
      </c>
      <c r="AZ32" s="95">
        <v>4530.9470000000001</v>
      </c>
      <c r="BA32" s="95">
        <v>4528.3100000000004</v>
      </c>
      <c r="BB32" s="95">
        <v>4591.1796666666669</v>
      </c>
      <c r="BC32" s="95">
        <v>4550.7470000000003</v>
      </c>
      <c r="BD32" s="95">
        <v>4540.0553333333337</v>
      </c>
      <c r="BE32" s="95">
        <v>4528.3123333333342</v>
      </c>
      <c r="BF32" s="95">
        <v>4567.4010000000007</v>
      </c>
      <c r="BG32" s="95">
        <v>4557.4000000000005</v>
      </c>
      <c r="BH32" s="95">
        <v>4492.741</v>
      </c>
      <c r="BI32" s="95">
        <v>4453.1216666666669</v>
      </c>
      <c r="BJ32" s="95">
        <v>4470.8503333333338</v>
      </c>
      <c r="BK32" s="95">
        <v>4466.46</v>
      </c>
      <c r="BL32" s="95">
        <v>4546.1376666666665</v>
      </c>
      <c r="BM32" s="95">
        <v>4580.2283333333335</v>
      </c>
      <c r="BN32" s="95">
        <v>4583.6906666666664</v>
      </c>
      <c r="BO32" s="95">
        <v>4476.6156666666666</v>
      </c>
      <c r="BP32" s="95">
        <v>4305.1319999999996</v>
      </c>
      <c r="BQ32" s="95">
        <v>4168.9763333333331</v>
      </c>
      <c r="BR32" s="95">
        <v>4074.7139999999999</v>
      </c>
      <c r="BS32" s="95">
        <v>4099.5996666666661</v>
      </c>
      <c r="BT32" s="95">
        <v>4116.2033333333338</v>
      </c>
      <c r="BU32" s="95">
        <v>4198.9336666666668</v>
      </c>
      <c r="BV32" s="95">
        <v>4113.5303333333331</v>
      </c>
      <c r="BW32" s="95">
        <v>4210.8196666666672</v>
      </c>
      <c r="BX32" s="95">
        <v>4126.2493333333332</v>
      </c>
      <c r="BY32" s="95">
        <v>4193.4103333333333</v>
      </c>
      <c r="BZ32" s="95">
        <v>4086.862333333333</v>
      </c>
      <c r="CA32" s="95">
        <v>4089.2833333333328</v>
      </c>
      <c r="CB32" s="95">
        <v>4120.7830000000004</v>
      </c>
      <c r="CC32" s="95">
        <v>4243.1729999999998</v>
      </c>
      <c r="CD32" s="95">
        <v>4373.8883333333333</v>
      </c>
      <c r="CE32" s="95">
        <v>4380.686999999999</v>
      </c>
      <c r="CF32" s="95">
        <v>4254.9506666666666</v>
      </c>
      <c r="CG32" s="95">
        <v>4213.4603333333334</v>
      </c>
      <c r="CH32" s="95">
        <v>4279.1393333333335</v>
      </c>
      <c r="CI32" s="95">
        <v>4352.9830000000002</v>
      </c>
      <c r="CJ32" s="95">
        <v>4326.7790000000005</v>
      </c>
      <c r="CK32" s="95">
        <v>4166.4556666666667</v>
      </c>
      <c r="CL32" s="95">
        <v>4119.6803333333337</v>
      </c>
      <c r="CM32" s="95">
        <v>4065.8576666666668</v>
      </c>
      <c r="CN32" s="95">
        <v>4150.5136666666667</v>
      </c>
      <c r="CO32" s="95">
        <v>4177.0463333333328</v>
      </c>
      <c r="CP32" s="95">
        <v>4212.7523333333329</v>
      </c>
      <c r="CQ32" s="95">
        <v>4256.7576666666664</v>
      </c>
      <c r="CR32" s="95">
        <v>4256.8246666666664</v>
      </c>
      <c r="CS32" s="95">
        <v>4310.7976666666664</v>
      </c>
      <c r="CT32" s="95">
        <v>4358.3883333333333</v>
      </c>
      <c r="CU32" s="95">
        <v>4464.3393333333333</v>
      </c>
      <c r="CV32" s="95">
        <v>4551.4989999999998</v>
      </c>
      <c r="CW32" s="95">
        <v>4548.5410000000002</v>
      </c>
      <c r="CX32" s="95">
        <v>4552.5286666666661</v>
      </c>
      <c r="CY32" s="95">
        <v>4539.0446666666658</v>
      </c>
      <c r="CZ32" s="95">
        <v>4567.9259999999995</v>
      </c>
      <c r="DA32" s="95">
        <v>4708.8746666666666</v>
      </c>
      <c r="DB32" s="95">
        <v>4799.181333333333</v>
      </c>
      <c r="DC32" s="95">
        <v>4845.7700000000004</v>
      </c>
      <c r="DD32" s="95">
        <v>4747.2626666666665</v>
      </c>
      <c r="DE32" s="95">
        <v>4743.4740000000002</v>
      </c>
      <c r="DF32" s="95">
        <v>4781.5549999999994</v>
      </c>
      <c r="DG32" s="95">
        <v>4831.4893333333339</v>
      </c>
      <c r="DH32" s="95">
        <v>4812.2629999999999</v>
      </c>
      <c r="DI32" s="95">
        <v>4776.71</v>
      </c>
      <c r="DJ32" s="95">
        <v>4736.1193333333331</v>
      </c>
      <c r="DK32" s="95">
        <v>4698.6746666666668</v>
      </c>
      <c r="DL32" s="95">
        <v>4765.2236666666658</v>
      </c>
      <c r="DM32" s="95">
        <v>4826.7086666666664</v>
      </c>
      <c r="DN32" s="95">
        <v>4876.563666666666</v>
      </c>
      <c r="DO32" s="95">
        <v>4817.8249999999998</v>
      </c>
      <c r="DP32" s="95">
        <v>4772.8463333333339</v>
      </c>
      <c r="DQ32" s="95">
        <v>4720.7413333333325</v>
      </c>
      <c r="DR32" s="95">
        <v>4719.8466666666664</v>
      </c>
      <c r="DS32" s="95">
        <v>4716.6506666666655</v>
      </c>
      <c r="DT32" s="95">
        <v>4799.2326666666668</v>
      </c>
      <c r="DU32" s="95">
        <v>4756.7626666666665</v>
      </c>
      <c r="DV32" s="95">
        <v>4769.4296666666669</v>
      </c>
      <c r="DW32" s="95">
        <v>4757.2330000000002</v>
      </c>
      <c r="DX32" s="95">
        <v>4803.141333333333</v>
      </c>
      <c r="DY32" s="95">
        <v>4967.8323333333328</v>
      </c>
      <c r="DZ32" s="95">
        <v>5079.8876666666665</v>
      </c>
      <c r="EA32" s="95">
        <v>5166.5713333333333</v>
      </c>
      <c r="EB32" s="95">
        <v>5034.13</v>
      </c>
      <c r="EC32" s="95">
        <v>4975.9173333333329</v>
      </c>
      <c r="ED32" s="95">
        <v>4955.2953333333335</v>
      </c>
      <c r="EE32" s="95">
        <v>4977.0559999999996</v>
      </c>
      <c r="EF32" s="95">
        <v>4985.5176666666666</v>
      </c>
      <c r="EG32" s="95">
        <v>5006.8506666666663</v>
      </c>
      <c r="EH32" s="95">
        <v>4926.2866666666669</v>
      </c>
      <c r="EI32" s="95">
        <v>4881.9236666666666</v>
      </c>
      <c r="EJ32" s="95">
        <v>4815.0029999999997</v>
      </c>
      <c r="EK32" s="95">
        <v>5003.8999999999996</v>
      </c>
      <c r="EL32" s="95">
        <v>4984.6233333333339</v>
      </c>
      <c r="EM32" s="95">
        <v>5057.9929999999995</v>
      </c>
      <c r="EN32" s="95">
        <v>4931.4536666666672</v>
      </c>
      <c r="EO32" s="95">
        <v>4921.4880000000003</v>
      </c>
      <c r="EP32" s="95">
        <v>4833.5206666666672</v>
      </c>
      <c r="EQ32" s="95">
        <v>4807.8509999999997</v>
      </c>
      <c r="ER32" s="95">
        <v>4848.5356666666667</v>
      </c>
      <c r="ES32" s="95">
        <v>4876.0349999999999</v>
      </c>
      <c r="ET32" s="95">
        <v>4887.4213333333328</v>
      </c>
      <c r="EU32" s="95">
        <v>4889.4746666666661</v>
      </c>
      <c r="EV32" s="95">
        <v>4905.9229999999998</v>
      </c>
      <c r="EW32" s="95">
        <v>5065.8149999999996</v>
      </c>
      <c r="EX32" s="95">
        <v>5072.0983333333334</v>
      </c>
      <c r="EY32" s="95">
        <v>5099.0366666666669</v>
      </c>
      <c r="EZ32" s="95">
        <v>4926.452666666667</v>
      </c>
      <c r="FA32" s="95">
        <v>4855.443666666667</v>
      </c>
      <c r="FB32" s="95">
        <v>4780.8429999999998</v>
      </c>
      <c r="FC32" s="95">
        <v>4779.4479999999994</v>
      </c>
      <c r="FD32" s="95">
        <v>4827.2779999999993</v>
      </c>
      <c r="FE32" s="95">
        <v>4881.3066666666664</v>
      </c>
      <c r="FF32" s="95">
        <v>4853.8323333333328</v>
      </c>
      <c r="FG32" s="95">
        <v>4881.1906666666664</v>
      </c>
      <c r="FH32" s="95">
        <v>4878.5860000000002</v>
      </c>
      <c r="FI32" s="95">
        <v>5058.3110000000006</v>
      </c>
      <c r="FJ32" s="95">
        <v>5084.0296666666663</v>
      </c>
      <c r="FK32" s="95">
        <v>5092.3703333333333</v>
      </c>
      <c r="FL32" s="95">
        <v>4949.0716666666667</v>
      </c>
      <c r="FM32" s="95">
        <v>4900.2890000000007</v>
      </c>
      <c r="FN32" s="95">
        <v>4905.2196666666669</v>
      </c>
      <c r="FO32" s="95">
        <v>5023.9180000000006</v>
      </c>
      <c r="FP32" s="95">
        <v>5055.9569999999994</v>
      </c>
      <c r="FQ32" s="95">
        <v>5077.7709999999997</v>
      </c>
      <c r="FR32" s="95">
        <v>4970.1306666666669</v>
      </c>
      <c r="FS32" s="95">
        <v>4967.4456666666665</v>
      </c>
      <c r="FT32" s="95">
        <v>4966.6459999999997</v>
      </c>
      <c r="FU32" s="95">
        <v>5100.7646666666669</v>
      </c>
      <c r="FV32" s="95">
        <v>5168.1926666666659</v>
      </c>
      <c r="FW32" s="95">
        <v>5236.7160000000003</v>
      </c>
      <c r="FX32" s="95">
        <v>5122.7503333333334</v>
      </c>
      <c r="FY32" s="95">
        <v>5044.5750000000007</v>
      </c>
      <c r="FZ32" s="95">
        <v>4928.9963333333335</v>
      </c>
      <c r="GA32" s="95">
        <v>4988.5103333333336</v>
      </c>
      <c r="GB32" s="95">
        <v>5069.1453333333329</v>
      </c>
      <c r="GC32" s="95">
        <v>5161.1173333333327</v>
      </c>
      <c r="GD32" s="95">
        <v>5073.8043333333335</v>
      </c>
      <c r="GE32" s="95">
        <v>5042.2186666666666</v>
      </c>
      <c r="GF32" s="95">
        <v>5003.9260000000004</v>
      </c>
      <c r="GG32" s="95">
        <v>5223.0626666666658</v>
      </c>
      <c r="GH32" s="95">
        <v>5269.4273333333331</v>
      </c>
      <c r="GI32" s="95">
        <v>5287.2633333333333</v>
      </c>
      <c r="GJ32" s="95">
        <v>5113.3290000000006</v>
      </c>
      <c r="GK32" s="95">
        <v>5032.311333333334</v>
      </c>
      <c r="GL32" s="95">
        <v>4998.3796666666667</v>
      </c>
      <c r="GM32" s="95">
        <v>5105.9139999999998</v>
      </c>
      <c r="GN32" s="95">
        <v>5188.3753333333334</v>
      </c>
      <c r="GO32" s="95">
        <v>5259.342333333333</v>
      </c>
      <c r="GP32" s="95">
        <v>5186.3443333333335</v>
      </c>
      <c r="GQ32" s="95">
        <v>5143.9973333333328</v>
      </c>
      <c r="GR32" s="95">
        <v>5127.0266666666666</v>
      </c>
      <c r="GS32" s="95">
        <v>5263.2110000000002</v>
      </c>
      <c r="GT32" s="95">
        <v>5326.9530000000004</v>
      </c>
    </row>
    <row r="33" spans="1:202" x14ac:dyDescent="0.2">
      <c r="A33" s="14" t="s">
        <v>27</v>
      </c>
      <c r="B33" s="96">
        <v>4367.1953333333331</v>
      </c>
      <c r="C33" s="96">
        <v>4245.2046666666674</v>
      </c>
      <c r="D33" s="96">
        <v>4168.3706666666667</v>
      </c>
      <c r="E33" s="96">
        <v>4067.5499999999997</v>
      </c>
      <c r="F33" s="96">
        <v>4071.3819999999996</v>
      </c>
      <c r="G33" s="96">
        <v>4162.7816666666668</v>
      </c>
      <c r="H33" s="96">
        <v>4230.8609999999999</v>
      </c>
      <c r="I33" s="96">
        <v>4257.4863333333333</v>
      </c>
      <c r="J33" s="96">
        <v>4407.2896666666666</v>
      </c>
      <c r="K33" s="96">
        <v>4450.6616666666669</v>
      </c>
      <c r="L33" s="96">
        <v>4460.9053333333331</v>
      </c>
      <c r="M33" s="96">
        <v>4278.3180000000002</v>
      </c>
      <c r="N33" s="96">
        <v>4227.5190000000002</v>
      </c>
      <c r="O33" s="96">
        <v>4213.0829999999996</v>
      </c>
      <c r="P33" s="96">
        <v>4197.7059999999992</v>
      </c>
      <c r="Q33" s="96">
        <v>4091.3193333333329</v>
      </c>
      <c r="R33" s="96">
        <v>4085.2763333333332</v>
      </c>
      <c r="S33" s="96">
        <v>3990.9323333333336</v>
      </c>
      <c r="T33" s="96">
        <v>3986.3353333333339</v>
      </c>
      <c r="U33" s="96">
        <v>4051.233666666667</v>
      </c>
      <c r="V33" s="96">
        <v>4168.1063333333332</v>
      </c>
      <c r="W33" s="96">
        <v>4178.2773333333334</v>
      </c>
      <c r="X33" s="96">
        <v>4180.1003333333338</v>
      </c>
      <c r="Y33" s="96">
        <v>4155.2746666666671</v>
      </c>
      <c r="Z33" s="96">
        <v>4330.9193333333342</v>
      </c>
      <c r="AA33" s="96">
        <v>4266.7563333333337</v>
      </c>
      <c r="AB33" s="96">
        <v>4405.3029999999999</v>
      </c>
      <c r="AC33" s="96">
        <v>4212.6736666666666</v>
      </c>
      <c r="AD33" s="96">
        <v>4285.9663333333328</v>
      </c>
      <c r="AE33" s="96">
        <v>4141.7783333333327</v>
      </c>
      <c r="AF33" s="96">
        <v>4288.1926666666659</v>
      </c>
      <c r="AG33" s="96">
        <v>4300.0889999999999</v>
      </c>
      <c r="AH33" s="96">
        <v>4383.2816666666658</v>
      </c>
      <c r="AI33" s="96">
        <v>4375.4756666666663</v>
      </c>
      <c r="AJ33" s="96">
        <v>4309.1323333333339</v>
      </c>
      <c r="AK33" s="96">
        <v>4232.461666666667</v>
      </c>
      <c r="AL33" s="96">
        <v>4209.8403333333335</v>
      </c>
      <c r="AM33" s="96">
        <v>4227.1406666666662</v>
      </c>
      <c r="AN33" s="96">
        <v>4236.4273333333331</v>
      </c>
      <c r="AO33" s="96">
        <v>4172.9089999999997</v>
      </c>
      <c r="AP33" s="96">
        <v>4153.5020000000004</v>
      </c>
      <c r="AQ33" s="96">
        <v>4095.637666666667</v>
      </c>
      <c r="AR33" s="96">
        <v>4114.442</v>
      </c>
      <c r="AS33" s="96">
        <v>4133.9523333333336</v>
      </c>
      <c r="AT33" s="96">
        <v>4257.1279999999997</v>
      </c>
      <c r="AU33" s="96">
        <v>4266.5496666666668</v>
      </c>
      <c r="AV33" s="96">
        <v>4237.0280000000002</v>
      </c>
      <c r="AW33" s="96">
        <v>4143.2653333333337</v>
      </c>
      <c r="AX33" s="96">
        <v>4123.6716666666662</v>
      </c>
      <c r="AY33" s="96">
        <v>4166.5833333333339</v>
      </c>
      <c r="AZ33" s="96">
        <v>4181.7263333333331</v>
      </c>
      <c r="BA33" s="96">
        <v>4212.1556666666665</v>
      </c>
      <c r="BB33" s="96">
        <v>4240.8073333333332</v>
      </c>
      <c r="BC33" s="96">
        <v>4240.9143333333341</v>
      </c>
      <c r="BD33" s="96">
        <v>4234.5890000000009</v>
      </c>
      <c r="BE33" s="96">
        <v>4258.0896666666667</v>
      </c>
      <c r="BF33" s="96">
        <v>4283.4056666666665</v>
      </c>
      <c r="BG33" s="96">
        <v>4268.1063333333332</v>
      </c>
      <c r="BH33" s="96">
        <v>4174.6996666666664</v>
      </c>
      <c r="BI33" s="96">
        <v>4108.204333333334</v>
      </c>
      <c r="BJ33" s="96">
        <v>4104.4266666666672</v>
      </c>
      <c r="BK33" s="96">
        <v>4101.7446666666665</v>
      </c>
      <c r="BL33" s="96">
        <v>4192.0306666666665</v>
      </c>
      <c r="BM33" s="96">
        <v>4280.1943333333338</v>
      </c>
      <c r="BN33" s="96">
        <v>4255.6610000000001</v>
      </c>
      <c r="BO33" s="96">
        <v>4109.3173333333334</v>
      </c>
      <c r="BP33" s="96">
        <v>3874.0703333333331</v>
      </c>
      <c r="BQ33" s="96">
        <v>3779.886</v>
      </c>
      <c r="BR33" s="96">
        <v>3738.0346666666665</v>
      </c>
      <c r="BS33" s="96">
        <v>3773.9969999999998</v>
      </c>
      <c r="BT33" s="96">
        <v>3767.6643333333336</v>
      </c>
      <c r="BU33" s="96">
        <v>3821.0983333333334</v>
      </c>
      <c r="BV33" s="96">
        <v>3772.2486666666664</v>
      </c>
      <c r="BW33" s="96">
        <v>3879.8669999999997</v>
      </c>
      <c r="BX33" s="96">
        <v>3813.4346666666665</v>
      </c>
      <c r="BY33" s="96">
        <v>3869.0310000000004</v>
      </c>
      <c r="BZ33" s="96">
        <v>3729.2676666666666</v>
      </c>
      <c r="CA33" s="96">
        <v>3754.7433333333333</v>
      </c>
      <c r="CB33" s="96">
        <v>3788.8593333333338</v>
      </c>
      <c r="CC33" s="96">
        <v>3943.9433333333332</v>
      </c>
      <c r="CD33" s="96">
        <v>4071.373</v>
      </c>
      <c r="CE33" s="96">
        <v>4081.1810000000005</v>
      </c>
      <c r="CF33" s="96">
        <v>3928.7909999999997</v>
      </c>
      <c r="CG33" s="96">
        <v>3867.8089999999997</v>
      </c>
      <c r="CH33" s="96">
        <v>3922.1790000000001</v>
      </c>
      <c r="CI33" s="96">
        <v>4014.7383333333332</v>
      </c>
      <c r="CJ33" s="96">
        <v>4022.3520000000003</v>
      </c>
      <c r="CK33" s="96">
        <v>3851.8919999999998</v>
      </c>
      <c r="CL33" s="96">
        <v>3768.5513333333329</v>
      </c>
      <c r="CM33" s="96">
        <v>3680.0826666666667</v>
      </c>
      <c r="CN33" s="96">
        <v>3765.1546666666668</v>
      </c>
      <c r="CO33" s="96">
        <v>3861.436666666667</v>
      </c>
      <c r="CP33" s="96">
        <v>3895.703</v>
      </c>
      <c r="CQ33" s="96">
        <v>3942.9226666666668</v>
      </c>
      <c r="CR33" s="96">
        <v>3887.4106666666667</v>
      </c>
      <c r="CS33" s="96">
        <v>3945.3629999999998</v>
      </c>
      <c r="CT33" s="96">
        <v>4001.509</v>
      </c>
      <c r="CU33" s="96">
        <v>4109.5773333333336</v>
      </c>
      <c r="CV33" s="96">
        <v>4185.7533333333331</v>
      </c>
      <c r="CW33" s="96">
        <v>4207.7766666666676</v>
      </c>
      <c r="CX33" s="96">
        <v>4198.8919999999998</v>
      </c>
      <c r="CY33" s="96">
        <v>4203.5346666666674</v>
      </c>
      <c r="CZ33" s="96">
        <v>4189.7596666666668</v>
      </c>
      <c r="DA33" s="96">
        <v>4345.1670000000004</v>
      </c>
      <c r="DB33" s="96">
        <v>4425.4113333333335</v>
      </c>
      <c r="DC33" s="96">
        <v>4470.6179999999995</v>
      </c>
      <c r="DD33" s="96">
        <v>4351.0256666666673</v>
      </c>
      <c r="DE33" s="96">
        <v>4319.6006666666663</v>
      </c>
      <c r="DF33" s="96">
        <v>4354.5973333333341</v>
      </c>
      <c r="DG33" s="96">
        <v>4409.8406666666669</v>
      </c>
      <c r="DH33" s="96">
        <v>4402.4980000000005</v>
      </c>
      <c r="DI33" s="96">
        <v>4380.0403333333343</v>
      </c>
      <c r="DJ33" s="96">
        <v>4347.6423333333332</v>
      </c>
      <c r="DK33" s="96">
        <v>4315.9376666666676</v>
      </c>
      <c r="DL33" s="96">
        <v>4380.0463333333337</v>
      </c>
      <c r="DM33" s="96">
        <v>4450.1959999999999</v>
      </c>
      <c r="DN33" s="96">
        <v>4484.0663333333332</v>
      </c>
      <c r="DO33" s="96">
        <v>4405.6909999999998</v>
      </c>
      <c r="DP33" s="96">
        <v>4341.0333333333328</v>
      </c>
      <c r="DQ33" s="96">
        <v>4298.583333333333</v>
      </c>
      <c r="DR33" s="96">
        <v>4347.5633333333326</v>
      </c>
      <c r="DS33" s="96">
        <v>4358.7196666666669</v>
      </c>
      <c r="DT33" s="96">
        <v>4441.6040000000003</v>
      </c>
      <c r="DU33" s="96">
        <v>4365.7166666666662</v>
      </c>
      <c r="DV33" s="96">
        <v>4368.1440000000002</v>
      </c>
      <c r="DW33" s="96">
        <v>4372.1376666666665</v>
      </c>
      <c r="DX33" s="96">
        <v>4432.9663333333338</v>
      </c>
      <c r="DY33" s="96">
        <v>4660.8300000000008</v>
      </c>
      <c r="DZ33" s="96">
        <v>4806.2840000000006</v>
      </c>
      <c r="EA33" s="96">
        <v>4882.8980000000001</v>
      </c>
      <c r="EB33" s="96">
        <v>4696.7293333333337</v>
      </c>
      <c r="EC33" s="96">
        <v>4588.0066666666671</v>
      </c>
      <c r="ED33" s="96">
        <v>4587.4083333333328</v>
      </c>
      <c r="EE33" s="96">
        <v>4620.5050000000001</v>
      </c>
      <c r="EF33" s="96">
        <v>4654.3509999999997</v>
      </c>
      <c r="EG33" s="96">
        <v>4686.2353333333331</v>
      </c>
      <c r="EH33" s="96">
        <v>4606.5289999999995</v>
      </c>
      <c r="EI33" s="96">
        <v>4575.8566666666666</v>
      </c>
      <c r="EJ33" s="96">
        <v>4491.4266666666672</v>
      </c>
      <c r="EK33" s="96">
        <v>4725.7106666666668</v>
      </c>
      <c r="EL33" s="96">
        <v>4722.795666666666</v>
      </c>
      <c r="EM33" s="96">
        <v>4790.8059999999996</v>
      </c>
      <c r="EN33" s="96">
        <v>4626.721333333333</v>
      </c>
      <c r="EO33" s="96">
        <v>4584.5406666666668</v>
      </c>
      <c r="EP33" s="96">
        <v>4522.2836666666662</v>
      </c>
      <c r="EQ33" s="96">
        <v>4495.2793333333329</v>
      </c>
      <c r="ER33" s="96">
        <v>4556.4026666666668</v>
      </c>
      <c r="ES33" s="96">
        <v>4596.3293333333331</v>
      </c>
      <c r="ET33" s="96">
        <v>4612.9290000000001</v>
      </c>
      <c r="EU33" s="96">
        <v>4604.2730000000001</v>
      </c>
      <c r="EV33" s="96">
        <v>4590.0956666666671</v>
      </c>
      <c r="EW33" s="96">
        <v>4786.5093333333334</v>
      </c>
      <c r="EX33" s="96">
        <v>4818.7706666666663</v>
      </c>
      <c r="EY33" s="96">
        <v>4855.2506666666659</v>
      </c>
      <c r="EZ33" s="96">
        <v>4642.8696666666665</v>
      </c>
      <c r="FA33" s="96">
        <v>4530.2843333333331</v>
      </c>
      <c r="FB33" s="96">
        <v>4449.9356666666672</v>
      </c>
      <c r="FC33" s="96">
        <v>4473.9586666666664</v>
      </c>
      <c r="FD33" s="96">
        <v>4564.5339999999997</v>
      </c>
      <c r="FE33" s="96">
        <v>4632.980333333333</v>
      </c>
      <c r="FF33" s="96">
        <v>4608.8760000000002</v>
      </c>
      <c r="FG33" s="96">
        <v>4604.4233333333332</v>
      </c>
      <c r="FH33" s="96">
        <v>4598.3480000000009</v>
      </c>
      <c r="FI33" s="96">
        <v>4788.7906666666668</v>
      </c>
      <c r="FJ33" s="96">
        <v>4841.7743333333337</v>
      </c>
      <c r="FK33" s="96">
        <v>4836.8796666666667</v>
      </c>
      <c r="FL33" s="96">
        <v>4658.2783333333327</v>
      </c>
      <c r="FM33" s="96">
        <v>4578.6676666666672</v>
      </c>
      <c r="FN33" s="96">
        <v>4614.2203333333337</v>
      </c>
      <c r="FO33" s="96">
        <v>4755.2113333333327</v>
      </c>
      <c r="FP33" s="96">
        <v>4798.5166666666664</v>
      </c>
      <c r="FQ33" s="96">
        <v>4822.086666666667</v>
      </c>
      <c r="FR33" s="96">
        <v>4689.6406666666662</v>
      </c>
      <c r="FS33" s="96">
        <v>4658.2406666666657</v>
      </c>
      <c r="FT33" s="96">
        <v>4613.688666666666</v>
      </c>
      <c r="FU33" s="96">
        <v>4773.1033333333335</v>
      </c>
      <c r="FV33" s="96">
        <v>4893.3386666666665</v>
      </c>
      <c r="FW33" s="96">
        <v>4982.3816666666671</v>
      </c>
      <c r="FX33" s="96">
        <v>4852.815333333333</v>
      </c>
      <c r="FY33" s="96">
        <v>4749.3866666666663</v>
      </c>
      <c r="FZ33" s="96">
        <v>4638.6353333333327</v>
      </c>
      <c r="GA33" s="96">
        <v>4706.9833333333336</v>
      </c>
      <c r="GB33" s="96">
        <v>4786.4009999999998</v>
      </c>
      <c r="GC33" s="96">
        <v>4893.9846666666663</v>
      </c>
      <c r="GD33" s="96">
        <v>4801.3233333333337</v>
      </c>
      <c r="GE33" s="96">
        <v>4769.1419999999998</v>
      </c>
      <c r="GF33" s="96">
        <v>4725.2480000000005</v>
      </c>
      <c r="GG33" s="96">
        <v>4973.3933333333334</v>
      </c>
      <c r="GH33" s="96">
        <v>5052.0616666666674</v>
      </c>
      <c r="GI33" s="96">
        <v>5054.7376666666669</v>
      </c>
      <c r="GJ33" s="96">
        <v>4841.165</v>
      </c>
      <c r="GK33" s="96">
        <v>4708.8869999999997</v>
      </c>
      <c r="GL33" s="96">
        <v>4673.4639999999999</v>
      </c>
      <c r="GM33" s="96">
        <v>4821.8643333333339</v>
      </c>
      <c r="GN33" s="96">
        <v>4920.8733333333339</v>
      </c>
      <c r="GO33" s="96">
        <v>5027.3910000000005</v>
      </c>
      <c r="GP33" s="96">
        <v>4929.63</v>
      </c>
      <c r="GQ33" s="96">
        <v>4897.2906666666668</v>
      </c>
      <c r="GR33" s="96">
        <v>4852.9813333333332</v>
      </c>
      <c r="GS33" s="96">
        <v>5017.8483333333334</v>
      </c>
      <c r="GT33" s="96">
        <v>5100.4186666666674</v>
      </c>
    </row>
    <row r="34" spans="1:202" x14ac:dyDescent="0.2">
      <c r="A34" s="13" t="s">
        <v>28</v>
      </c>
      <c r="B34" s="95">
        <v>414.47533333333331</v>
      </c>
      <c r="C34" s="95">
        <v>422.56633333333338</v>
      </c>
      <c r="D34" s="95">
        <v>345.70966666666669</v>
      </c>
      <c r="E34" s="95">
        <v>289.18666666666667</v>
      </c>
      <c r="F34" s="95">
        <v>289.47700000000003</v>
      </c>
      <c r="G34" s="95">
        <v>345.46</v>
      </c>
      <c r="H34" s="95">
        <v>383.04866666666675</v>
      </c>
      <c r="I34" s="95">
        <v>420.06666666666666</v>
      </c>
      <c r="J34" s="95">
        <v>389.50766666666669</v>
      </c>
      <c r="K34" s="95">
        <v>412.24166666666662</v>
      </c>
      <c r="L34" s="95">
        <v>451.29966666666661</v>
      </c>
      <c r="M34" s="95">
        <v>521.47699999999998</v>
      </c>
      <c r="N34" s="95">
        <v>515.36333333333334</v>
      </c>
      <c r="O34" s="95">
        <v>494.2383333333334</v>
      </c>
      <c r="P34" s="95">
        <v>472.20100000000002</v>
      </c>
      <c r="Q34" s="95">
        <v>480.35933333333332</v>
      </c>
      <c r="R34" s="95">
        <v>462.6223333333333</v>
      </c>
      <c r="S34" s="95">
        <v>463.24233333333331</v>
      </c>
      <c r="T34" s="95">
        <v>444.76799999999997</v>
      </c>
      <c r="U34" s="95">
        <v>458.08466666666664</v>
      </c>
      <c r="V34" s="95">
        <v>478.8746666666666</v>
      </c>
      <c r="W34" s="95">
        <v>572.39033333333339</v>
      </c>
      <c r="X34" s="95">
        <v>554.82266666666658</v>
      </c>
      <c r="Y34" s="95">
        <v>558.85</v>
      </c>
      <c r="Z34" s="95">
        <v>422.54766666666666</v>
      </c>
      <c r="AA34" s="95">
        <v>415.49766666666665</v>
      </c>
      <c r="AB34" s="95">
        <v>357.86999999999995</v>
      </c>
      <c r="AC34" s="95">
        <v>429.1276666666667</v>
      </c>
      <c r="AD34" s="95">
        <v>404.66866666666664</v>
      </c>
      <c r="AE34" s="95">
        <v>431.55533333333329</v>
      </c>
      <c r="AF34" s="95">
        <v>405.86233333333331</v>
      </c>
      <c r="AG34" s="95">
        <v>428.46766666666667</v>
      </c>
      <c r="AH34" s="95">
        <v>411.34999999999997</v>
      </c>
      <c r="AI34" s="95">
        <v>399.96499999999997</v>
      </c>
      <c r="AJ34" s="95">
        <v>437.11166666666668</v>
      </c>
      <c r="AK34" s="95">
        <v>467.05400000000003</v>
      </c>
      <c r="AL34" s="95">
        <v>485.72399999999999</v>
      </c>
      <c r="AM34" s="95">
        <v>454.33166666666665</v>
      </c>
      <c r="AN34" s="95">
        <v>464.36066666666665</v>
      </c>
      <c r="AO34" s="95">
        <v>483.70299999999997</v>
      </c>
      <c r="AP34" s="95">
        <v>445.69733333333335</v>
      </c>
      <c r="AQ34" s="95">
        <v>423.9996666666666</v>
      </c>
      <c r="AR34" s="95">
        <v>387.42266666666666</v>
      </c>
      <c r="AS34" s="95">
        <v>398.71333333333331</v>
      </c>
      <c r="AT34" s="95">
        <v>331.10533333333336</v>
      </c>
      <c r="AU34" s="95">
        <v>331.30833333333334</v>
      </c>
      <c r="AV34" s="95">
        <v>322.08333333333331</v>
      </c>
      <c r="AW34" s="95">
        <v>351.84099999999995</v>
      </c>
      <c r="AX34" s="95">
        <v>379.18499999999995</v>
      </c>
      <c r="AY34" s="95">
        <v>337.46633333333335</v>
      </c>
      <c r="AZ34" s="95">
        <v>349.2206666666666</v>
      </c>
      <c r="BA34" s="95">
        <v>316.15433333333334</v>
      </c>
      <c r="BB34" s="95">
        <v>350.3723333333333</v>
      </c>
      <c r="BC34" s="95">
        <v>309.83233333333334</v>
      </c>
      <c r="BD34" s="95">
        <v>305.46600000000001</v>
      </c>
      <c r="BE34" s="95">
        <v>270.22266666666673</v>
      </c>
      <c r="BF34" s="95">
        <v>283.99566666666669</v>
      </c>
      <c r="BG34" s="95">
        <v>289.29399999999998</v>
      </c>
      <c r="BH34" s="95">
        <v>318.04166666666669</v>
      </c>
      <c r="BI34" s="95">
        <v>344.91766666666672</v>
      </c>
      <c r="BJ34" s="95">
        <v>366.42399999999998</v>
      </c>
      <c r="BK34" s="95">
        <v>364.71566666666666</v>
      </c>
      <c r="BL34" s="95">
        <v>354.10700000000003</v>
      </c>
      <c r="BM34" s="95">
        <v>300.03400000000005</v>
      </c>
      <c r="BN34" s="95">
        <v>328.02966666666663</v>
      </c>
      <c r="BO34" s="95">
        <v>367.29866666666663</v>
      </c>
      <c r="BP34" s="95">
        <v>431.06166666666667</v>
      </c>
      <c r="BQ34" s="95">
        <v>389.09</v>
      </c>
      <c r="BR34" s="95">
        <v>336.67900000000003</v>
      </c>
      <c r="BS34" s="95">
        <v>325.60266666666666</v>
      </c>
      <c r="BT34" s="95">
        <v>348.53899999999999</v>
      </c>
      <c r="BU34" s="95">
        <v>377.83533333333338</v>
      </c>
      <c r="BV34" s="95">
        <v>341.28166666666669</v>
      </c>
      <c r="BW34" s="95">
        <v>330.95266666666663</v>
      </c>
      <c r="BX34" s="95">
        <v>312.81433333333331</v>
      </c>
      <c r="BY34" s="95">
        <v>324.37933333333336</v>
      </c>
      <c r="BZ34" s="95">
        <v>357.59433333333328</v>
      </c>
      <c r="CA34" s="95">
        <v>334.54</v>
      </c>
      <c r="CB34" s="95">
        <v>331.92333333333335</v>
      </c>
      <c r="CC34" s="95">
        <v>299.22966666666667</v>
      </c>
      <c r="CD34" s="95">
        <v>302.51533333333333</v>
      </c>
      <c r="CE34" s="95">
        <v>299.50566666666668</v>
      </c>
      <c r="CF34" s="95">
        <v>326.15933333333334</v>
      </c>
      <c r="CG34" s="95">
        <v>345.65100000000001</v>
      </c>
      <c r="CH34" s="95">
        <v>356.96033333333327</v>
      </c>
      <c r="CI34" s="95">
        <v>338.24433333333332</v>
      </c>
      <c r="CJ34" s="95">
        <v>304.42666666666668</v>
      </c>
      <c r="CK34" s="95">
        <v>314.56333333333333</v>
      </c>
      <c r="CL34" s="95">
        <v>351.12899999999996</v>
      </c>
      <c r="CM34" s="95">
        <v>385.77500000000003</v>
      </c>
      <c r="CN34" s="95">
        <v>385.35899999999998</v>
      </c>
      <c r="CO34" s="95">
        <v>315.60966666666667</v>
      </c>
      <c r="CP34" s="95">
        <v>317.04933333333332</v>
      </c>
      <c r="CQ34" s="95">
        <v>313.83499999999998</v>
      </c>
      <c r="CR34" s="95">
        <v>369.41433333333333</v>
      </c>
      <c r="CS34" s="95">
        <v>365.43499999999995</v>
      </c>
      <c r="CT34" s="95">
        <v>356.87999999999994</v>
      </c>
      <c r="CU34" s="95">
        <v>354.76233333333334</v>
      </c>
      <c r="CV34" s="95">
        <v>365.74600000000004</v>
      </c>
      <c r="CW34" s="95">
        <v>340.7643333333333</v>
      </c>
      <c r="CX34" s="95">
        <v>353.63666666666671</v>
      </c>
      <c r="CY34" s="95">
        <v>335.51033333333334</v>
      </c>
      <c r="CZ34" s="95">
        <v>378.16666666666669</v>
      </c>
      <c r="DA34" s="95">
        <v>363.70800000000003</v>
      </c>
      <c r="DB34" s="95">
        <v>373.77</v>
      </c>
      <c r="DC34" s="95">
        <v>375.15200000000004</v>
      </c>
      <c r="DD34" s="95">
        <v>396.23666666666668</v>
      </c>
      <c r="DE34" s="95">
        <v>423.87299999999999</v>
      </c>
      <c r="DF34" s="95">
        <v>426.95733333333328</v>
      </c>
      <c r="DG34" s="95">
        <v>421.64833333333331</v>
      </c>
      <c r="DH34" s="95">
        <v>409.76433333333335</v>
      </c>
      <c r="DI34" s="95">
        <v>396.66900000000004</v>
      </c>
      <c r="DJ34" s="95">
        <v>388.47666666666669</v>
      </c>
      <c r="DK34" s="95">
        <v>382.73700000000002</v>
      </c>
      <c r="DL34" s="95">
        <v>385.17733333333337</v>
      </c>
      <c r="DM34" s="95">
        <v>376.51266666666669</v>
      </c>
      <c r="DN34" s="95">
        <v>392.49766666666665</v>
      </c>
      <c r="DO34" s="95">
        <v>412.13433333333336</v>
      </c>
      <c r="DP34" s="95">
        <v>431.81366666666668</v>
      </c>
      <c r="DQ34" s="95">
        <v>422.1583333333333</v>
      </c>
      <c r="DR34" s="95">
        <v>372.2836666666667</v>
      </c>
      <c r="DS34" s="95">
        <v>357.93133333333338</v>
      </c>
      <c r="DT34" s="95">
        <v>357.62899999999996</v>
      </c>
      <c r="DU34" s="95">
        <v>391.04633333333339</v>
      </c>
      <c r="DV34" s="95">
        <v>401.28566666666666</v>
      </c>
      <c r="DW34" s="95">
        <v>385.09533333333337</v>
      </c>
      <c r="DX34" s="95">
        <v>370.17466666666672</v>
      </c>
      <c r="DY34" s="95">
        <v>307.00200000000001</v>
      </c>
      <c r="DZ34" s="95">
        <v>273.60333333333335</v>
      </c>
      <c r="EA34" s="95">
        <v>283.67333333333335</v>
      </c>
      <c r="EB34" s="95">
        <v>337.40066666666667</v>
      </c>
      <c r="EC34" s="95">
        <v>387.911</v>
      </c>
      <c r="ED34" s="95">
        <v>367.88766666666669</v>
      </c>
      <c r="EE34" s="95">
        <v>356.55166666666668</v>
      </c>
      <c r="EF34" s="95">
        <v>331.16699999999997</v>
      </c>
      <c r="EG34" s="95">
        <v>320.61533333333335</v>
      </c>
      <c r="EH34" s="95">
        <v>319.75733333333329</v>
      </c>
      <c r="EI34" s="95">
        <v>306.06666666666666</v>
      </c>
      <c r="EJ34" s="95">
        <v>323.57599999999996</v>
      </c>
      <c r="EK34" s="95">
        <v>278.18933333333331</v>
      </c>
      <c r="EL34" s="95">
        <v>261.82766666666663</v>
      </c>
      <c r="EM34" s="95">
        <v>267.18699999999995</v>
      </c>
      <c r="EN34" s="95">
        <v>304.73233333333332</v>
      </c>
      <c r="EO34" s="95">
        <v>336.94733333333335</v>
      </c>
      <c r="EP34" s="95">
        <v>311.23699999999997</v>
      </c>
      <c r="EQ34" s="95">
        <v>312.57166666666666</v>
      </c>
      <c r="ER34" s="95">
        <v>292.13299999999998</v>
      </c>
      <c r="ES34" s="95">
        <v>279.70566666666667</v>
      </c>
      <c r="ET34" s="95">
        <v>274.49233333333331</v>
      </c>
      <c r="EU34" s="95">
        <v>285.20166666666665</v>
      </c>
      <c r="EV34" s="95">
        <v>315.82766666666663</v>
      </c>
      <c r="EW34" s="95">
        <v>279.30599999999998</v>
      </c>
      <c r="EX34" s="95">
        <v>253.32799999999997</v>
      </c>
      <c r="EY34" s="95">
        <v>243.78599999999997</v>
      </c>
      <c r="EZ34" s="95">
        <v>283.58266666666668</v>
      </c>
      <c r="FA34" s="95">
        <v>325.1586666666667</v>
      </c>
      <c r="FB34" s="95">
        <v>330.90666666666669</v>
      </c>
      <c r="FC34" s="95">
        <v>305.48899999999998</v>
      </c>
      <c r="FD34" s="95">
        <v>262.74399999999997</v>
      </c>
      <c r="FE34" s="95">
        <v>248.32633333333331</v>
      </c>
      <c r="FF34" s="95">
        <v>244.95633333333333</v>
      </c>
      <c r="FG34" s="95">
        <v>276.76733333333334</v>
      </c>
      <c r="FH34" s="95">
        <v>280.238</v>
      </c>
      <c r="FI34" s="95">
        <v>269.52033333333333</v>
      </c>
      <c r="FJ34" s="95">
        <v>242.25533333333337</v>
      </c>
      <c r="FK34" s="95">
        <v>255.49066666666667</v>
      </c>
      <c r="FL34" s="95">
        <v>290.79333333333335</v>
      </c>
      <c r="FM34" s="95">
        <v>321.62100000000004</v>
      </c>
      <c r="FN34" s="95">
        <v>290.99866666666668</v>
      </c>
      <c r="FO34" s="95">
        <v>268.7063333333333</v>
      </c>
      <c r="FP34" s="95">
        <v>257.44</v>
      </c>
      <c r="FQ34" s="95">
        <v>255.68466666666669</v>
      </c>
      <c r="FR34" s="95">
        <v>280.49</v>
      </c>
      <c r="FS34" s="95">
        <v>309.20533333333333</v>
      </c>
      <c r="FT34" s="95">
        <v>352.95733333333328</v>
      </c>
      <c r="FU34" s="95">
        <v>327.66133333333329</v>
      </c>
      <c r="FV34" s="95">
        <v>274.85399999999998</v>
      </c>
      <c r="FW34" s="95">
        <v>254.33433333333332</v>
      </c>
      <c r="FX34" s="95">
        <v>269.935</v>
      </c>
      <c r="FY34" s="95">
        <v>295.18833333333333</v>
      </c>
      <c r="FZ34" s="95">
        <v>290.36099999999993</v>
      </c>
      <c r="GA34" s="95">
        <v>281.52699999999999</v>
      </c>
      <c r="GB34" s="95">
        <v>282.74433333333332</v>
      </c>
      <c r="GC34" s="95">
        <v>267.13266666666669</v>
      </c>
      <c r="GD34" s="95">
        <v>272.48099999999999</v>
      </c>
      <c r="GE34" s="95">
        <v>273.07666666666665</v>
      </c>
      <c r="GF34" s="95">
        <v>278.67766666666665</v>
      </c>
      <c r="GG34" s="95">
        <v>249.6686666666667</v>
      </c>
      <c r="GH34" s="95">
        <v>217.36500000000001</v>
      </c>
      <c r="GI34" s="95">
        <v>232.52533333333335</v>
      </c>
      <c r="GJ34" s="95">
        <v>272.16399999999999</v>
      </c>
      <c r="GK34" s="95">
        <v>323.42433333333332</v>
      </c>
      <c r="GL34" s="95">
        <v>324.91566666666671</v>
      </c>
      <c r="GM34" s="95">
        <v>284.04966666666672</v>
      </c>
      <c r="GN34" s="95">
        <v>267.50200000000001</v>
      </c>
      <c r="GO34" s="95">
        <v>231.95166666666663</v>
      </c>
      <c r="GP34" s="95">
        <v>256.71466666666669</v>
      </c>
      <c r="GQ34" s="95">
        <v>246.70700000000002</v>
      </c>
      <c r="GR34" s="95">
        <v>274.04500000000002</v>
      </c>
      <c r="GS34" s="95">
        <v>245.36233333333337</v>
      </c>
      <c r="GT34" s="95">
        <v>226.53400000000002</v>
      </c>
    </row>
    <row r="35" spans="1:202" x14ac:dyDescent="0.2">
      <c r="A35" s="14" t="s">
        <v>29</v>
      </c>
      <c r="B35" s="96">
        <v>349.04700000000003</v>
      </c>
      <c r="C35" s="96">
        <v>358.85533333333325</v>
      </c>
      <c r="D35" s="96">
        <v>286.89900000000006</v>
      </c>
      <c r="E35" s="96">
        <v>233.82233333333329</v>
      </c>
      <c r="F35" s="96">
        <v>232.59533333333334</v>
      </c>
      <c r="G35" s="96">
        <v>283.98466666666667</v>
      </c>
      <c r="H35" s="96">
        <v>317.78199999999998</v>
      </c>
      <c r="I35" s="96">
        <v>363.46233333333333</v>
      </c>
      <c r="J35" s="96">
        <v>329.00833333333333</v>
      </c>
      <c r="K35" s="96">
        <v>361.24499999999995</v>
      </c>
      <c r="L35" s="96">
        <v>378.76833333333326</v>
      </c>
      <c r="M35" s="96">
        <v>456.07866666666661</v>
      </c>
      <c r="N35" s="96">
        <v>451.09533333333337</v>
      </c>
      <c r="O35" s="96">
        <v>451.94699999999995</v>
      </c>
      <c r="P35" s="96">
        <v>434.64899999999994</v>
      </c>
      <c r="Q35" s="96">
        <v>431.96166666666659</v>
      </c>
      <c r="R35" s="96">
        <v>417.65166666666664</v>
      </c>
      <c r="S35" s="96">
        <v>422.55466666666666</v>
      </c>
      <c r="T35" s="96">
        <v>407.70699999999994</v>
      </c>
      <c r="U35" s="96">
        <v>416.78500000000003</v>
      </c>
      <c r="V35" s="96">
        <v>429.2526666666667</v>
      </c>
      <c r="W35" s="96">
        <v>504.75866666666667</v>
      </c>
      <c r="X35" s="96">
        <v>486.29700000000003</v>
      </c>
      <c r="Y35" s="96">
        <v>491.03233333333338</v>
      </c>
      <c r="Z35" s="96">
        <v>377.23466666666667</v>
      </c>
      <c r="AA35" s="96">
        <v>372.71166666666664</v>
      </c>
      <c r="AB35" s="96">
        <v>318.24499999999995</v>
      </c>
      <c r="AC35" s="96">
        <v>388.57566666666662</v>
      </c>
      <c r="AD35" s="96">
        <v>372.13033333333334</v>
      </c>
      <c r="AE35" s="96">
        <v>397.7473333333333</v>
      </c>
      <c r="AF35" s="96">
        <v>366.19599999999997</v>
      </c>
      <c r="AG35" s="96">
        <v>376.80933333333331</v>
      </c>
      <c r="AH35" s="96">
        <v>352.61233333333331</v>
      </c>
      <c r="AI35" s="96">
        <v>348.75033333333334</v>
      </c>
      <c r="AJ35" s="96">
        <v>387.36566666666664</v>
      </c>
      <c r="AK35" s="96">
        <v>428.77099999999996</v>
      </c>
      <c r="AL35" s="96">
        <v>447.53033333333332</v>
      </c>
      <c r="AM35" s="96">
        <v>421.56700000000001</v>
      </c>
      <c r="AN35" s="96">
        <v>420.07300000000004</v>
      </c>
      <c r="AO35" s="96">
        <v>434.51366666666667</v>
      </c>
      <c r="AP35" s="96">
        <v>397.11966666666666</v>
      </c>
      <c r="AQ35" s="96">
        <v>373.16799999999995</v>
      </c>
      <c r="AR35" s="96">
        <v>342.91666666666669</v>
      </c>
      <c r="AS35" s="96">
        <v>358.41799999999995</v>
      </c>
      <c r="AT35" s="96">
        <v>305.77</v>
      </c>
      <c r="AU35" s="96">
        <v>306.81900000000002</v>
      </c>
      <c r="AV35" s="96">
        <v>297.43366666666662</v>
      </c>
      <c r="AW35" s="96">
        <v>323.49199999999996</v>
      </c>
      <c r="AX35" s="96">
        <v>341.75399999999996</v>
      </c>
      <c r="AY35" s="96">
        <v>293.39133333333331</v>
      </c>
      <c r="AZ35" s="96">
        <v>305.7233333333333</v>
      </c>
      <c r="BA35" s="96">
        <v>277.22200000000004</v>
      </c>
      <c r="BB35" s="96">
        <v>312.12400000000002</v>
      </c>
      <c r="BC35" s="96">
        <v>270.81133333333338</v>
      </c>
      <c r="BD35" s="96">
        <v>262.41233333333332</v>
      </c>
      <c r="BE35" s="96">
        <v>234.18966666666668</v>
      </c>
      <c r="BF35" s="96">
        <v>250.23266666666669</v>
      </c>
      <c r="BG35" s="96">
        <v>251.24433333333332</v>
      </c>
      <c r="BH35" s="96">
        <v>281.35633333333334</v>
      </c>
      <c r="BI35" s="96">
        <v>309.50399999999996</v>
      </c>
      <c r="BJ35" s="96">
        <v>332.63966666666664</v>
      </c>
      <c r="BK35" s="96">
        <v>322.13966666666664</v>
      </c>
      <c r="BL35" s="96">
        <v>308.01400000000007</v>
      </c>
      <c r="BM35" s="96">
        <v>261.78766666666667</v>
      </c>
      <c r="BN35" s="96">
        <v>290.58666666666664</v>
      </c>
      <c r="BO35" s="96">
        <v>315.81600000000003</v>
      </c>
      <c r="BP35" s="96">
        <v>368.24800000000005</v>
      </c>
      <c r="BQ35" s="96">
        <v>323.33100000000002</v>
      </c>
      <c r="BR35" s="96">
        <v>279.38666666666666</v>
      </c>
      <c r="BS35" s="96">
        <v>261.75333333333333</v>
      </c>
      <c r="BT35" s="96">
        <v>291.45699999999999</v>
      </c>
      <c r="BU35" s="96">
        <v>320.68733333333336</v>
      </c>
      <c r="BV35" s="96">
        <v>299.43900000000002</v>
      </c>
      <c r="BW35" s="96">
        <v>289.02566666666667</v>
      </c>
      <c r="BX35" s="96">
        <v>270.27699999999999</v>
      </c>
      <c r="BY35" s="96">
        <v>283.42200000000003</v>
      </c>
      <c r="BZ35" s="96">
        <v>308.67666666666668</v>
      </c>
      <c r="CA35" s="96">
        <v>291.76466666666664</v>
      </c>
      <c r="CB35" s="96">
        <v>284.6806666666667</v>
      </c>
      <c r="CC35" s="96">
        <v>257.87866666666667</v>
      </c>
      <c r="CD35" s="96">
        <v>259.03633333333335</v>
      </c>
      <c r="CE35" s="96">
        <v>250.86233333333334</v>
      </c>
      <c r="CF35" s="96">
        <v>273.34233333333333</v>
      </c>
      <c r="CG35" s="96">
        <v>296.60699999999997</v>
      </c>
      <c r="CH35" s="96">
        <v>317.61466666666666</v>
      </c>
      <c r="CI35" s="96">
        <v>302.82566666666668</v>
      </c>
      <c r="CJ35" s="96">
        <v>269.76933333333335</v>
      </c>
      <c r="CK35" s="96">
        <v>280.541</v>
      </c>
      <c r="CL35" s="96">
        <v>308.27933333333334</v>
      </c>
      <c r="CM35" s="96">
        <v>343.05933333333337</v>
      </c>
      <c r="CN35" s="96">
        <v>338.63933333333335</v>
      </c>
      <c r="CO35" s="96">
        <v>281.75666666666666</v>
      </c>
      <c r="CP35" s="96">
        <v>276.72466666666668</v>
      </c>
      <c r="CQ35" s="96">
        <v>278.62433333333331</v>
      </c>
      <c r="CR35" s="96">
        <v>326.4016666666667</v>
      </c>
      <c r="CS35" s="96">
        <v>328.18033333333329</v>
      </c>
      <c r="CT35" s="96">
        <v>320.12933333333331</v>
      </c>
      <c r="CU35" s="96">
        <v>321.39233333333334</v>
      </c>
      <c r="CV35" s="96">
        <v>339.07266666666669</v>
      </c>
      <c r="CW35" s="96">
        <v>315.529</v>
      </c>
      <c r="CX35" s="96">
        <v>322.20599999999996</v>
      </c>
      <c r="CY35" s="96">
        <v>295.9253333333333</v>
      </c>
      <c r="CZ35" s="96">
        <v>335.35366666666664</v>
      </c>
      <c r="DA35" s="96">
        <v>327.99033333333335</v>
      </c>
      <c r="DB35" s="96">
        <v>340.48033333333336</v>
      </c>
      <c r="DC35" s="96">
        <v>334.07500000000005</v>
      </c>
      <c r="DD35" s="96">
        <v>349.98833333333329</v>
      </c>
      <c r="DE35" s="96">
        <v>368.202</v>
      </c>
      <c r="DF35" s="96">
        <v>374.13166666666666</v>
      </c>
      <c r="DG35" s="96">
        <v>366.74099999999999</v>
      </c>
      <c r="DH35" s="96">
        <v>354.8313333333333</v>
      </c>
      <c r="DI35" s="96">
        <v>338.02700000000004</v>
      </c>
      <c r="DJ35" s="96">
        <v>322.93233333333336</v>
      </c>
      <c r="DK35" s="96">
        <v>322.49233333333331</v>
      </c>
      <c r="DL35" s="96">
        <v>328.464</v>
      </c>
      <c r="DM35" s="96">
        <v>329.76433333333335</v>
      </c>
      <c r="DN35" s="96">
        <v>340.67633333333333</v>
      </c>
      <c r="DO35" s="96">
        <v>357.15266666666668</v>
      </c>
      <c r="DP35" s="96">
        <v>367.88966666666664</v>
      </c>
      <c r="DQ35" s="96">
        <v>372.22800000000001</v>
      </c>
      <c r="DR35" s="96">
        <v>326.93166666666667</v>
      </c>
      <c r="DS35" s="96">
        <v>316.25366666666667</v>
      </c>
      <c r="DT35" s="96">
        <v>304.1993333333333</v>
      </c>
      <c r="DU35" s="96">
        <v>334.87166666666667</v>
      </c>
      <c r="DV35" s="96">
        <v>347.88499999999999</v>
      </c>
      <c r="DW35" s="96">
        <v>335.60266666666666</v>
      </c>
      <c r="DX35" s="96">
        <v>326.6223333333333</v>
      </c>
      <c r="DY35" s="96">
        <v>268.82066666666668</v>
      </c>
      <c r="DZ35" s="96">
        <v>240.73400000000001</v>
      </c>
      <c r="EA35" s="96">
        <v>246.27733333333333</v>
      </c>
      <c r="EB35" s="96">
        <v>303.92066666666665</v>
      </c>
      <c r="EC35" s="96">
        <v>353.5813333333333</v>
      </c>
      <c r="ED35" s="96">
        <v>337.65100000000001</v>
      </c>
      <c r="EE35" s="96">
        <v>323.72800000000001</v>
      </c>
      <c r="EF35" s="96">
        <v>297.02566666666667</v>
      </c>
      <c r="EG35" s="96">
        <v>289.84399999999999</v>
      </c>
      <c r="EH35" s="96">
        <v>289.19766666666663</v>
      </c>
      <c r="EI35" s="96">
        <v>278.00700000000001</v>
      </c>
      <c r="EJ35" s="96">
        <v>297.02299999999997</v>
      </c>
      <c r="EK35" s="96">
        <v>254.602</v>
      </c>
      <c r="EL35" s="96">
        <v>239.48966666666664</v>
      </c>
      <c r="EM35" s="96">
        <v>237.11699999999996</v>
      </c>
      <c r="EN35" s="96">
        <v>271.18833333333333</v>
      </c>
      <c r="EO35" s="96">
        <v>299.65699999999998</v>
      </c>
      <c r="EP35" s="96">
        <v>282.15466666666669</v>
      </c>
      <c r="EQ35" s="96">
        <v>282.29000000000002</v>
      </c>
      <c r="ER35" s="96">
        <v>268.42400000000004</v>
      </c>
      <c r="ES35" s="96">
        <v>256.84899999999999</v>
      </c>
      <c r="ET35" s="96">
        <v>253.17533333333336</v>
      </c>
      <c r="EU35" s="96">
        <v>259.40166666666664</v>
      </c>
      <c r="EV35" s="96">
        <v>284.30533333333329</v>
      </c>
      <c r="EW35" s="96">
        <v>248.11233333333334</v>
      </c>
      <c r="EX35" s="96">
        <v>224.39033333333336</v>
      </c>
      <c r="EY35" s="96">
        <v>218.13499999999999</v>
      </c>
      <c r="EZ35" s="96">
        <v>255.40233333333336</v>
      </c>
      <c r="FA35" s="96">
        <v>295.14033333333333</v>
      </c>
      <c r="FB35" s="96">
        <v>297.16766666666666</v>
      </c>
      <c r="FC35" s="96">
        <v>278.66266666666667</v>
      </c>
      <c r="FD35" s="96">
        <v>237.52233333333334</v>
      </c>
      <c r="FE35" s="96">
        <v>219.75900000000001</v>
      </c>
      <c r="FF35" s="96">
        <v>216.95399999999998</v>
      </c>
      <c r="FG35" s="96">
        <v>246.65633333333335</v>
      </c>
      <c r="FH35" s="96">
        <v>254.88633333333334</v>
      </c>
      <c r="FI35" s="96">
        <v>242.34466666666665</v>
      </c>
      <c r="FJ35" s="96">
        <v>214.53166666666667</v>
      </c>
      <c r="FK35" s="96">
        <v>230.14766666666665</v>
      </c>
      <c r="FL35" s="96">
        <v>259.96300000000002</v>
      </c>
      <c r="FM35" s="96">
        <v>292.8776666666667</v>
      </c>
      <c r="FN35" s="96">
        <v>263.25566666666668</v>
      </c>
      <c r="FO35" s="96">
        <v>245.02200000000002</v>
      </c>
      <c r="FP35" s="96">
        <v>233.53533333333334</v>
      </c>
      <c r="FQ35" s="96">
        <v>233.76733333333334</v>
      </c>
      <c r="FR35" s="96">
        <v>255.50766666666667</v>
      </c>
      <c r="FS35" s="96">
        <v>275.22666666666663</v>
      </c>
      <c r="FT35" s="96">
        <v>313.846</v>
      </c>
      <c r="FU35" s="96">
        <v>288.57</v>
      </c>
      <c r="FV35" s="96">
        <v>244.72833333333332</v>
      </c>
      <c r="FW35" s="96">
        <v>226.16533333333336</v>
      </c>
      <c r="FX35" s="96">
        <v>246.91033333333334</v>
      </c>
      <c r="FY35" s="96">
        <v>266.81066666666669</v>
      </c>
      <c r="FZ35" s="96">
        <v>261.39999999999998</v>
      </c>
      <c r="GA35" s="96">
        <v>254.17399999999998</v>
      </c>
      <c r="GB35" s="96">
        <v>260.80766666666665</v>
      </c>
      <c r="GC35" s="96">
        <v>246.97766666666666</v>
      </c>
      <c r="GD35" s="96">
        <v>247.24633333333335</v>
      </c>
      <c r="GE35" s="96">
        <v>242.37033333333329</v>
      </c>
      <c r="GF35" s="96">
        <v>245.99600000000001</v>
      </c>
      <c r="GG35" s="96">
        <v>217.02799999999999</v>
      </c>
      <c r="GH35" s="96">
        <v>191.75433333333334</v>
      </c>
      <c r="GI35" s="96">
        <v>207.42266666666669</v>
      </c>
      <c r="GJ35" s="96">
        <v>250.75166666666667</v>
      </c>
      <c r="GK35" s="96">
        <v>297.36200000000002</v>
      </c>
      <c r="GL35" s="96">
        <v>297.923</v>
      </c>
      <c r="GM35" s="96">
        <v>258.75799999999998</v>
      </c>
      <c r="GN35" s="96">
        <v>247.07166666666663</v>
      </c>
      <c r="GO35" s="96">
        <v>213.34966666666665</v>
      </c>
      <c r="GP35" s="96">
        <v>222.57600000000002</v>
      </c>
      <c r="GQ35" s="96">
        <v>202.95133333333334</v>
      </c>
      <c r="GR35" s="96">
        <v>231.10033333333334</v>
      </c>
      <c r="GS35" s="96">
        <v>216.06700000000001</v>
      </c>
      <c r="GT35" s="96">
        <v>207.59100000000001</v>
      </c>
    </row>
    <row r="36" spans="1:202" x14ac:dyDescent="0.2">
      <c r="A36" s="13" t="s">
        <v>30</v>
      </c>
      <c r="B36" s="95">
        <v>65.428666666666672</v>
      </c>
      <c r="C36" s="95">
        <v>63.711000000000006</v>
      </c>
      <c r="D36" s="95">
        <v>58.811</v>
      </c>
      <c r="E36" s="95">
        <v>55.363999999999997</v>
      </c>
      <c r="F36" s="95">
        <v>56.881666666666661</v>
      </c>
      <c r="G36" s="95">
        <v>61.475000000000001</v>
      </c>
      <c r="H36" s="95">
        <v>65.266999999999996</v>
      </c>
      <c r="I36" s="95">
        <v>56.604999999999997</v>
      </c>
      <c r="J36" s="95">
        <v>60.5</v>
      </c>
      <c r="K36" s="95">
        <v>50.996999999999993</v>
      </c>
      <c r="L36" s="95">
        <v>72.531333333333336</v>
      </c>
      <c r="M36" s="95">
        <v>65.398333333333326</v>
      </c>
      <c r="N36" s="95">
        <v>64.268333333333331</v>
      </c>
      <c r="O36" s="95">
        <v>42.291999999999994</v>
      </c>
      <c r="P36" s="95">
        <v>37.55266666666666</v>
      </c>
      <c r="Q36" s="95">
        <v>48.397999999999996</v>
      </c>
      <c r="R36" s="95">
        <v>44.970666666666666</v>
      </c>
      <c r="S36" s="95">
        <v>40.687666666666672</v>
      </c>
      <c r="T36" s="95">
        <v>37.061</v>
      </c>
      <c r="U36" s="95">
        <v>41.29966666666666</v>
      </c>
      <c r="V36" s="95">
        <v>49.621999999999993</v>
      </c>
      <c r="W36" s="95">
        <v>67.63133333333333</v>
      </c>
      <c r="X36" s="95">
        <v>68.525333333333336</v>
      </c>
      <c r="Y36" s="95">
        <v>67.817333333333337</v>
      </c>
      <c r="Z36" s="95">
        <v>45.312999999999995</v>
      </c>
      <c r="AA36" s="95">
        <v>42.785666666666664</v>
      </c>
      <c r="AB36" s="95">
        <v>39.624666666666663</v>
      </c>
      <c r="AC36" s="95">
        <v>40.551333333333332</v>
      </c>
      <c r="AD36" s="95">
        <v>32.537999999999997</v>
      </c>
      <c r="AE36" s="95">
        <v>33.807333333333332</v>
      </c>
      <c r="AF36" s="95">
        <v>39.665999999999997</v>
      </c>
      <c r="AG36" s="95">
        <v>51.657999999999994</v>
      </c>
      <c r="AH36" s="95">
        <v>58.737333333333332</v>
      </c>
      <c r="AI36" s="95">
        <v>51.214333333333336</v>
      </c>
      <c r="AJ36" s="95">
        <v>49.745666666666665</v>
      </c>
      <c r="AK36" s="95">
        <v>38.282999999999994</v>
      </c>
      <c r="AL36" s="95">
        <v>38.193666666666665</v>
      </c>
      <c r="AM36" s="95">
        <v>32.764666666666663</v>
      </c>
      <c r="AN36" s="95">
        <v>44.287666666666667</v>
      </c>
      <c r="AO36" s="95">
        <v>49.18933333333333</v>
      </c>
      <c r="AP36" s="95">
        <v>48.577666666666666</v>
      </c>
      <c r="AQ36" s="95">
        <v>50.831666666666671</v>
      </c>
      <c r="AR36" s="95">
        <v>44.506</v>
      </c>
      <c r="AS36" s="95">
        <v>40.295333333333332</v>
      </c>
      <c r="AT36" s="95">
        <v>25.334999999999997</v>
      </c>
      <c r="AU36" s="95">
        <v>24.489000000000001</v>
      </c>
      <c r="AV36" s="95">
        <v>24.649333333333331</v>
      </c>
      <c r="AW36" s="95">
        <v>28.349</v>
      </c>
      <c r="AX36" s="95">
        <v>37.431000000000004</v>
      </c>
      <c r="AY36" s="95">
        <v>44.074999999999996</v>
      </c>
      <c r="AZ36" s="95">
        <v>43.497333333333337</v>
      </c>
      <c r="BA36" s="95">
        <v>38.932000000000002</v>
      </c>
      <c r="BB36" s="95">
        <v>38.247999999999998</v>
      </c>
      <c r="BC36" s="95">
        <v>39.020999999999994</v>
      </c>
      <c r="BD36" s="95">
        <v>43.054000000000002</v>
      </c>
      <c r="BE36" s="95">
        <v>36.033333333333331</v>
      </c>
      <c r="BF36" s="95">
        <v>33.762999999999998</v>
      </c>
      <c r="BG36" s="95">
        <v>38.049666666666667</v>
      </c>
      <c r="BH36" s="95">
        <v>36.685000000000002</v>
      </c>
      <c r="BI36" s="95">
        <v>35.413000000000004</v>
      </c>
      <c r="BJ36" s="95">
        <v>33.783666666666669</v>
      </c>
      <c r="BK36" s="95">
        <v>42.57566666666667</v>
      </c>
      <c r="BL36" s="95">
        <v>46.092999999999996</v>
      </c>
      <c r="BM36" s="95">
        <v>38.24666666666667</v>
      </c>
      <c r="BN36" s="95">
        <v>37.443333333333335</v>
      </c>
      <c r="BO36" s="95">
        <v>51.483000000000004</v>
      </c>
      <c r="BP36" s="95">
        <v>62.813666666666656</v>
      </c>
      <c r="BQ36" s="95">
        <v>65.759333333333331</v>
      </c>
      <c r="BR36" s="95">
        <v>57.292666666666662</v>
      </c>
      <c r="BS36" s="95">
        <v>63.849666666666671</v>
      </c>
      <c r="BT36" s="95">
        <v>57.082000000000001</v>
      </c>
      <c r="BU36" s="95">
        <v>57.148000000000003</v>
      </c>
      <c r="BV36" s="95">
        <v>41.842999999999996</v>
      </c>
      <c r="BW36" s="95">
        <v>41.92733333333333</v>
      </c>
      <c r="BX36" s="95">
        <v>42.537666666666667</v>
      </c>
      <c r="BY36" s="95">
        <v>40.957000000000001</v>
      </c>
      <c r="BZ36" s="95">
        <v>48.917333333333339</v>
      </c>
      <c r="CA36" s="95">
        <v>42.775000000000006</v>
      </c>
      <c r="CB36" s="95">
        <v>47.242666666666672</v>
      </c>
      <c r="CC36" s="95">
        <v>41.350999999999999</v>
      </c>
      <c r="CD36" s="95">
        <v>43.479000000000006</v>
      </c>
      <c r="CE36" s="95">
        <v>48.643666666666661</v>
      </c>
      <c r="CF36" s="95">
        <v>52.81733333333333</v>
      </c>
      <c r="CG36" s="95">
        <v>49.044333333333334</v>
      </c>
      <c r="CH36" s="95">
        <v>39.345333333333336</v>
      </c>
      <c r="CI36" s="95">
        <v>35.418333333333329</v>
      </c>
      <c r="CJ36" s="95">
        <v>34.656999999999996</v>
      </c>
      <c r="CK36" s="95">
        <v>34.022666666666666</v>
      </c>
      <c r="CL36" s="95">
        <v>42.85</v>
      </c>
      <c r="CM36" s="95">
        <v>42.716000000000001</v>
      </c>
      <c r="CN36" s="95">
        <v>46.719666666666662</v>
      </c>
      <c r="CO36" s="95">
        <v>33.853000000000002</v>
      </c>
      <c r="CP36" s="95">
        <v>40.324666666666666</v>
      </c>
      <c r="CQ36" s="95">
        <v>35.210666666666661</v>
      </c>
      <c r="CR36" s="95">
        <v>43.012666666666668</v>
      </c>
      <c r="CS36" s="95">
        <v>37.254666666666672</v>
      </c>
      <c r="CT36" s="95">
        <v>36.750666666666667</v>
      </c>
      <c r="CU36" s="95">
        <v>33.369999999999997</v>
      </c>
      <c r="CV36" s="95">
        <v>26.673333333333332</v>
      </c>
      <c r="CW36" s="95">
        <v>25.234999999999999</v>
      </c>
      <c r="CX36" s="95">
        <v>31.430333333333333</v>
      </c>
      <c r="CY36" s="95">
        <v>39.584333333333326</v>
      </c>
      <c r="CZ36" s="95">
        <v>42.812666666666665</v>
      </c>
      <c r="DA36" s="95">
        <v>35.717333333333336</v>
      </c>
      <c r="DB36" s="95">
        <v>33.289666666666669</v>
      </c>
      <c r="DC36" s="95">
        <v>41.077333333333335</v>
      </c>
      <c r="DD36" s="95">
        <v>46.248666666666672</v>
      </c>
      <c r="DE36" s="95">
        <v>55.670999999999992</v>
      </c>
      <c r="DF36" s="95">
        <v>52.825333333333333</v>
      </c>
      <c r="DG36" s="95">
        <v>54.907333333333334</v>
      </c>
      <c r="DH36" s="95">
        <v>54.933333333333337</v>
      </c>
      <c r="DI36" s="95">
        <v>58.641999999999996</v>
      </c>
      <c r="DJ36" s="95">
        <v>65.543999999999997</v>
      </c>
      <c r="DK36" s="95">
        <v>60.244333333333337</v>
      </c>
      <c r="DL36" s="95">
        <v>56.713333333333338</v>
      </c>
      <c r="DM36" s="95">
        <v>46.748333333333335</v>
      </c>
      <c r="DN36" s="95">
        <v>51.821333333333335</v>
      </c>
      <c r="DO36" s="95">
        <v>54.981666666666662</v>
      </c>
      <c r="DP36" s="95">
        <v>63.923999999999999</v>
      </c>
      <c r="DQ36" s="95">
        <v>49.930666666666667</v>
      </c>
      <c r="DR36" s="95">
        <v>45.352333333333341</v>
      </c>
      <c r="DS36" s="95">
        <v>41.67766666666666</v>
      </c>
      <c r="DT36" s="95">
        <v>53.429333333333339</v>
      </c>
      <c r="DU36" s="95">
        <v>56.17433333333333</v>
      </c>
      <c r="DV36" s="95">
        <v>53.400666666666666</v>
      </c>
      <c r="DW36" s="95">
        <v>49.492666666666672</v>
      </c>
      <c r="DX36" s="95">
        <v>43.552666666666674</v>
      </c>
      <c r="DY36" s="95">
        <v>38.181666666666665</v>
      </c>
      <c r="DZ36" s="95">
        <v>32.869999999999997</v>
      </c>
      <c r="EA36" s="95">
        <v>37.396333333333331</v>
      </c>
      <c r="EB36" s="95">
        <v>33.480333333333334</v>
      </c>
      <c r="EC36" s="95">
        <v>34.329333333333331</v>
      </c>
      <c r="ED36" s="95">
        <v>30.236666666666665</v>
      </c>
      <c r="EE36" s="95">
        <v>32.823666666666668</v>
      </c>
      <c r="EF36" s="95">
        <v>34.141666666666666</v>
      </c>
      <c r="EG36" s="95">
        <v>30.771333333333331</v>
      </c>
      <c r="EH36" s="95">
        <v>30.559666666666669</v>
      </c>
      <c r="EI36" s="95">
        <v>28.059666666666669</v>
      </c>
      <c r="EJ36" s="95">
        <v>26.552999999999997</v>
      </c>
      <c r="EK36" s="95">
        <v>23.587333333333333</v>
      </c>
      <c r="EL36" s="95">
        <v>22.338333333333335</v>
      </c>
      <c r="EM36" s="95">
        <v>30.070666666666668</v>
      </c>
      <c r="EN36" s="95">
        <v>33.544666666666664</v>
      </c>
      <c r="EO36" s="95">
        <v>37.290666666666667</v>
      </c>
      <c r="EP36" s="95">
        <v>29.082333333333334</v>
      </c>
      <c r="EQ36" s="95">
        <v>30.281333333333333</v>
      </c>
      <c r="ER36" s="95">
        <v>23.708666666666662</v>
      </c>
      <c r="ES36" s="95">
        <v>22.856333333333335</v>
      </c>
      <c r="ET36" s="95">
        <v>21.317</v>
      </c>
      <c r="EU36" s="95">
        <v>25.8</v>
      </c>
      <c r="EV36" s="95">
        <v>31.522000000000002</v>
      </c>
      <c r="EW36" s="95">
        <v>31.193333333333332</v>
      </c>
      <c r="EX36" s="95">
        <v>28.937333333333338</v>
      </c>
      <c r="EY36" s="95">
        <v>25.651</v>
      </c>
      <c r="EZ36" s="95">
        <v>28.180666666666667</v>
      </c>
      <c r="FA36" s="95">
        <v>30.018666666666665</v>
      </c>
      <c r="FB36" s="95">
        <v>33.739333333333327</v>
      </c>
      <c r="FC36" s="95">
        <v>26.826333333333334</v>
      </c>
      <c r="FD36" s="95">
        <v>25.221333333333334</v>
      </c>
      <c r="FE36" s="95">
        <v>28.566666666666666</v>
      </c>
      <c r="FF36" s="95">
        <v>28.001666666666665</v>
      </c>
      <c r="FG36" s="95">
        <v>30.110333333333333</v>
      </c>
      <c r="FH36" s="95">
        <v>25.351333333333333</v>
      </c>
      <c r="FI36" s="95">
        <v>27.175333333333331</v>
      </c>
      <c r="FJ36" s="95">
        <v>27.723666666666663</v>
      </c>
      <c r="FK36" s="95">
        <v>25.343</v>
      </c>
      <c r="FL36" s="95">
        <v>30.830333333333339</v>
      </c>
      <c r="FM36" s="95">
        <v>28.743333333333336</v>
      </c>
      <c r="FN36" s="95">
        <v>27.743333333333329</v>
      </c>
      <c r="FO36" s="95">
        <v>23.684666666666669</v>
      </c>
      <c r="FP36" s="95">
        <v>23.905000000000001</v>
      </c>
      <c r="FQ36" s="95">
        <v>21.917000000000002</v>
      </c>
      <c r="FR36" s="95">
        <v>24.981999999999999</v>
      </c>
      <c r="FS36" s="95">
        <v>33.978333333333332</v>
      </c>
      <c r="FT36" s="95">
        <v>39.111666666666672</v>
      </c>
      <c r="FU36" s="95">
        <v>39.091999999999999</v>
      </c>
      <c r="FV36" s="95">
        <v>30.126333333333335</v>
      </c>
      <c r="FW36" s="95">
        <v>28.169333333333331</v>
      </c>
      <c r="FX36" s="95">
        <v>23.024666666666665</v>
      </c>
      <c r="FY36" s="95">
        <v>28.377666666666666</v>
      </c>
      <c r="FZ36" s="95">
        <v>28.961333333333332</v>
      </c>
      <c r="GA36" s="95">
        <v>27.353333333333335</v>
      </c>
      <c r="GB36" s="95">
        <v>21.937000000000001</v>
      </c>
      <c r="GC36" s="95">
        <v>20.155000000000001</v>
      </c>
      <c r="GD36" s="95">
        <v>25.234999999999999</v>
      </c>
      <c r="GE36" s="95">
        <v>30.706666666666667</v>
      </c>
      <c r="GF36" s="95">
        <v>32.682000000000002</v>
      </c>
      <c r="GG36" s="95">
        <v>32.640666666666668</v>
      </c>
      <c r="GH36" s="95">
        <v>25.611000000000001</v>
      </c>
      <c r="GI36" s="95">
        <v>25.102999999999998</v>
      </c>
      <c r="GJ36" s="95">
        <v>21.412666666666667</v>
      </c>
      <c r="GK36" s="95">
        <v>26.062333333333338</v>
      </c>
      <c r="GL36" s="95">
        <v>26.992666666666665</v>
      </c>
      <c r="GM36" s="95">
        <v>25.291666666666668</v>
      </c>
      <c r="GN36" s="95">
        <v>20.430333333333333</v>
      </c>
      <c r="GO36" s="95">
        <v>18.602</v>
      </c>
      <c r="GP36" s="95">
        <v>34.138666666666666</v>
      </c>
      <c r="GQ36" s="95">
        <v>43.755666666666663</v>
      </c>
      <c r="GR36" s="95">
        <v>42.945</v>
      </c>
      <c r="GS36" s="95">
        <v>29.295999999999996</v>
      </c>
      <c r="GT36" s="95">
        <v>18.943666666666669</v>
      </c>
    </row>
    <row r="37" spans="1:202" x14ac:dyDescent="0.2">
      <c r="A37" s="14" t="s">
        <v>31</v>
      </c>
      <c r="B37" s="96">
        <v>2989.9773333333337</v>
      </c>
      <c r="C37" s="96">
        <v>3106.1553333333336</v>
      </c>
      <c r="D37" s="96">
        <v>3262.1419999999998</v>
      </c>
      <c r="E37" s="96">
        <v>3421.8086666666663</v>
      </c>
      <c r="F37" s="96">
        <v>3420.0250000000001</v>
      </c>
      <c r="G37" s="96">
        <v>3275.0079999999998</v>
      </c>
      <c r="H37" s="96">
        <v>3171.7246666666665</v>
      </c>
      <c r="I37" s="96">
        <v>3110.498</v>
      </c>
      <c r="J37" s="96">
        <v>2993.7049999999999</v>
      </c>
      <c r="K37" s="96">
        <v>2930.0840000000003</v>
      </c>
      <c r="L37" s="96">
        <v>2883.3166666666671</v>
      </c>
      <c r="M37" s="96">
        <v>2998.3066666666659</v>
      </c>
      <c r="N37" s="96">
        <v>3057.8603333333335</v>
      </c>
      <c r="O37" s="96">
        <v>3096.1153333333332</v>
      </c>
      <c r="P37" s="96">
        <v>3136.2873333333337</v>
      </c>
      <c r="Q37" s="96">
        <v>3237.3366666666666</v>
      </c>
      <c r="R37" s="96">
        <v>3264.0033333333336</v>
      </c>
      <c r="S37" s="96">
        <v>3360.6773333333331</v>
      </c>
      <c r="T37" s="96">
        <v>3386.7726666666663</v>
      </c>
      <c r="U37" s="96">
        <v>3311.6380000000004</v>
      </c>
      <c r="V37" s="96">
        <v>3177.1356666666666</v>
      </c>
      <c r="W37" s="96">
        <v>3076.6596666666665</v>
      </c>
      <c r="X37" s="96">
        <v>3095.6689999999999</v>
      </c>
      <c r="Y37" s="96">
        <v>3119.7659999999996</v>
      </c>
      <c r="Z37" s="96">
        <v>3083.7639999999997</v>
      </c>
      <c r="AA37" s="96">
        <v>3158.3510000000001</v>
      </c>
      <c r="AB37" s="96">
        <v>3080.8269999999998</v>
      </c>
      <c r="AC37" s="96">
        <v>3205.6136666666666</v>
      </c>
      <c r="AD37" s="96">
        <v>3160.2206666666666</v>
      </c>
      <c r="AE37" s="96">
        <v>3280.973</v>
      </c>
      <c r="AF37" s="96">
        <v>3163.7109999999998</v>
      </c>
      <c r="AG37" s="96">
        <v>3132.6633333333334</v>
      </c>
      <c r="AH37" s="96">
        <v>3070.0529999999999</v>
      </c>
      <c r="AI37" s="96">
        <v>3092.7080000000001</v>
      </c>
      <c r="AJ37" s="96">
        <v>3125.3796666666663</v>
      </c>
      <c r="AK37" s="96">
        <v>3175.5823333333337</v>
      </c>
      <c r="AL37" s="96">
        <v>3183.0093333333334</v>
      </c>
      <c r="AM37" s="96">
        <v>3200.5713333333333</v>
      </c>
      <c r="AN37" s="96">
        <v>3184.7249999999999</v>
      </c>
      <c r="AO37" s="96">
        <v>3232.3693333333335</v>
      </c>
      <c r="AP37" s="96">
        <v>3293.2470000000008</v>
      </c>
      <c r="AQ37" s="96">
        <v>3376.2653333333333</v>
      </c>
      <c r="AR37" s="96">
        <v>3397.4966666666664</v>
      </c>
      <c r="AS37" s="96">
        <v>3370.1690000000003</v>
      </c>
      <c r="AT37" s="96">
        <v>3318.0956666666666</v>
      </c>
      <c r="AU37" s="96">
        <v>3311.9850000000001</v>
      </c>
      <c r="AV37" s="96">
        <v>3354.2696666666666</v>
      </c>
      <c r="AW37" s="96">
        <v>3421.8440000000005</v>
      </c>
      <c r="AX37" s="96">
        <v>3417.7023333333332</v>
      </c>
      <c r="AY37" s="96">
        <v>3420.1753333333331</v>
      </c>
      <c r="AZ37" s="96">
        <v>3397.0046666666663</v>
      </c>
      <c r="BA37" s="96">
        <v>3403.4383333333335</v>
      </c>
      <c r="BB37" s="96">
        <v>3344.469333333333</v>
      </c>
      <c r="BC37" s="96">
        <v>3388.9639999999999</v>
      </c>
      <c r="BD37" s="96">
        <v>3403.8939999999998</v>
      </c>
      <c r="BE37" s="96">
        <v>3420.0103333333332</v>
      </c>
      <c r="BF37" s="96">
        <v>3385.4033333333336</v>
      </c>
      <c r="BG37" s="96">
        <v>3399.9663333333333</v>
      </c>
      <c r="BH37" s="96">
        <v>3469.2646666666665</v>
      </c>
      <c r="BI37" s="96">
        <v>3513.574666666666</v>
      </c>
      <c r="BJ37" s="96">
        <v>3500.5743333333335</v>
      </c>
      <c r="BK37" s="96">
        <v>3509.72</v>
      </c>
      <c r="BL37" s="96">
        <v>3434.7999999999997</v>
      </c>
      <c r="BM37" s="96">
        <v>3405.4650000000001</v>
      </c>
      <c r="BN37" s="96">
        <v>3406.7360000000003</v>
      </c>
      <c r="BO37" s="96">
        <v>3518.5169999999998</v>
      </c>
      <c r="BP37" s="96">
        <v>3694.6669999999999</v>
      </c>
      <c r="BQ37" s="96">
        <v>3835.4453333333336</v>
      </c>
      <c r="BR37" s="96">
        <v>3934.2890000000002</v>
      </c>
      <c r="BS37" s="96">
        <v>3913.944</v>
      </c>
      <c r="BT37" s="96">
        <v>3901.9053333333336</v>
      </c>
      <c r="BU37" s="96">
        <v>3823.6980000000003</v>
      </c>
      <c r="BV37" s="96">
        <v>3913.5889999999999</v>
      </c>
      <c r="BW37" s="96">
        <v>3820.6873333333333</v>
      </c>
      <c r="BX37" s="96">
        <v>3909.6016666666669</v>
      </c>
      <c r="BY37" s="96">
        <v>3846.746333333333</v>
      </c>
      <c r="BZ37" s="96">
        <v>3957.5570000000002</v>
      </c>
      <c r="CA37" s="96">
        <v>3959.3719999999998</v>
      </c>
      <c r="CB37" s="96">
        <v>3932.0763333333339</v>
      </c>
      <c r="CC37" s="96">
        <v>3813.8696666666669</v>
      </c>
      <c r="CD37" s="96">
        <v>3687.3243333333335</v>
      </c>
      <c r="CE37" s="96">
        <v>3684.7043333333336</v>
      </c>
      <c r="CF37" s="96">
        <v>3814.6330000000003</v>
      </c>
      <c r="CG37" s="96">
        <v>3860.3473333333336</v>
      </c>
      <c r="CH37" s="96">
        <v>3798.9293333333335</v>
      </c>
      <c r="CI37" s="96">
        <v>3729.4009999999998</v>
      </c>
      <c r="CJ37" s="96">
        <v>3759.9816666666666</v>
      </c>
      <c r="CK37" s="96">
        <v>3924.759</v>
      </c>
      <c r="CL37" s="96">
        <v>3976.0653333333335</v>
      </c>
      <c r="CM37" s="96">
        <v>4034.5153333333328</v>
      </c>
      <c r="CN37" s="96">
        <v>3954.5703333333331</v>
      </c>
      <c r="CO37" s="96">
        <v>3932.8520000000003</v>
      </c>
      <c r="CP37" s="96">
        <v>3902.0296666666668</v>
      </c>
      <c r="CQ37" s="96">
        <v>3862.9770000000003</v>
      </c>
      <c r="CR37" s="96">
        <v>3867.9110000000001</v>
      </c>
      <c r="CS37" s="96">
        <v>3818.9756666666667</v>
      </c>
      <c r="CT37" s="96">
        <v>3776.4536666666668</v>
      </c>
      <c r="CU37" s="96">
        <v>3675.5826666666667</v>
      </c>
      <c r="CV37" s="96">
        <v>3593.5139999999997</v>
      </c>
      <c r="CW37" s="96">
        <v>3601.5556666666666</v>
      </c>
      <c r="CX37" s="96">
        <v>3602.6303333333331</v>
      </c>
      <c r="CY37" s="96">
        <v>3621.1543333333334</v>
      </c>
      <c r="CZ37" s="96">
        <v>3597.2756666666669</v>
      </c>
      <c r="DA37" s="96">
        <v>3461.3043333333335</v>
      </c>
      <c r="DB37" s="96">
        <v>3375.9346666666665</v>
      </c>
      <c r="DC37" s="96">
        <v>3334.2620000000002</v>
      </c>
      <c r="DD37" s="96">
        <v>3437.6583333333328</v>
      </c>
      <c r="DE37" s="96">
        <v>3446.3183333333332</v>
      </c>
      <c r="DF37" s="96">
        <v>3413.0873333333334</v>
      </c>
      <c r="DG37" s="96">
        <v>3367.9846666666667</v>
      </c>
      <c r="DH37" s="96">
        <v>3392.0280000000002</v>
      </c>
      <c r="DI37" s="96">
        <v>3432.3863333333334</v>
      </c>
      <c r="DJ37" s="96">
        <v>3477.7693333333336</v>
      </c>
      <c r="DK37" s="96">
        <v>3519.9990000000003</v>
      </c>
      <c r="DL37" s="96">
        <v>3458.2249999999999</v>
      </c>
      <c r="DM37" s="96">
        <v>3401.5130000000004</v>
      </c>
      <c r="DN37" s="96">
        <v>3356.4253333333331</v>
      </c>
      <c r="DO37" s="96">
        <v>3419.9209999999998</v>
      </c>
      <c r="DP37" s="96">
        <v>3469.655666666667</v>
      </c>
      <c r="DQ37" s="96">
        <v>3526.5113333333334</v>
      </c>
      <c r="DR37" s="96">
        <v>3532.1459999999993</v>
      </c>
      <c r="DS37" s="96">
        <v>3540.0786666666668</v>
      </c>
      <c r="DT37" s="96">
        <v>3462.221</v>
      </c>
      <c r="DU37" s="96">
        <v>3509.4233333333336</v>
      </c>
      <c r="DV37" s="96">
        <v>3501.4733333333329</v>
      </c>
      <c r="DW37" s="96">
        <v>3518.3889999999997</v>
      </c>
      <c r="DX37" s="96">
        <v>3477.1856666666667</v>
      </c>
      <c r="DY37" s="96">
        <v>3317.2036666666668</v>
      </c>
      <c r="DZ37" s="96">
        <v>3209.8426666666669</v>
      </c>
      <c r="EA37" s="96">
        <v>3127.8573333333334</v>
      </c>
      <c r="EB37" s="96">
        <v>3264.9956666666671</v>
      </c>
      <c r="EC37" s="96">
        <v>3327.9046666666668</v>
      </c>
      <c r="ED37" s="96">
        <v>3353.2186666666662</v>
      </c>
      <c r="EE37" s="96">
        <v>3336.1463333333336</v>
      </c>
      <c r="EF37" s="96">
        <v>3332.3746666666666</v>
      </c>
      <c r="EG37" s="96">
        <v>3315.7286666666664</v>
      </c>
      <c r="EH37" s="96">
        <v>3400.9733333333334</v>
      </c>
      <c r="EI37" s="96">
        <v>3450.0190000000002</v>
      </c>
      <c r="EJ37" s="96">
        <v>3521.623333333333</v>
      </c>
      <c r="EK37" s="96">
        <v>3337.4133333333334</v>
      </c>
      <c r="EL37" s="96">
        <v>3361.3753333333334</v>
      </c>
      <c r="EM37" s="96">
        <v>3292.6873333333333</v>
      </c>
      <c r="EN37" s="96">
        <v>3423.9093333333335</v>
      </c>
      <c r="EO37" s="96">
        <v>3438.5603333333333</v>
      </c>
      <c r="EP37" s="96">
        <v>3531.2126666666663</v>
      </c>
      <c r="EQ37" s="96">
        <v>3561.5660000000003</v>
      </c>
      <c r="ER37" s="96">
        <v>3525.5676666666673</v>
      </c>
      <c r="ES37" s="96">
        <v>3502.7566666666667</v>
      </c>
      <c r="ET37" s="96">
        <v>3496.057666666667</v>
      </c>
      <c r="EU37" s="96">
        <v>3498.69</v>
      </c>
      <c r="EV37" s="96">
        <v>3486.9326666666661</v>
      </c>
      <c r="EW37" s="96">
        <v>3331.7376666666664</v>
      </c>
      <c r="EX37" s="96">
        <v>3330.1506666666664</v>
      </c>
      <c r="EY37" s="96">
        <v>3307.9180000000001</v>
      </c>
      <c r="EZ37" s="96">
        <v>3485.2096666666671</v>
      </c>
      <c r="FA37" s="96">
        <v>3560.9359999999997</v>
      </c>
      <c r="FB37" s="96">
        <v>3640.259</v>
      </c>
      <c r="FC37" s="96">
        <v>3646.3866666666668</v>
      </c>
      <c r="FD37" s="96">
        <v>3603.2966666666666</v>
      </c>
      <c r="FE37" s="96">
        <v>3554.02</v>
      </c>
      <c r="FF37" s="96">
        <v>3586.2599999999998</v>
      </c>
      <c r="FG37" s="96">
        <v>3563.6819999999993</v>
      </c>
      <c r="FH37" s="96">
        <v>3571.0703333333331</v>
      </c>
      <c r="FI37" s="96">
        <v>3396.1443333333336</v>
      </c>
      <c r="FJ37" s="96">
        <v>3375.2326666666668</v>
      </c>
      <c r="FK37" s="96">
        <v>3371.719333333333</v>
      </c>
      <c r="FL37" s="96">
        <v>3519.8433333333337</v>
      </c>
      <c r="FM37" s="96">
        <v>3573.4626666666668</v>
      </c>
      <c r="FN37" s="96">
        <v>3573.3679999999999</v>
      </c>
      <c r="FO37" s="96">
        <v>3459.5120000000002</v>
      </c>
      <c r="FP37" s="96">
        <v>3432.3249999999994</v>
      </c>
      <c r="FQ37" s="96">
        <v>3415.3636666666666</v>
      </c>
      <c r="FR37" s="96">
        <v>3527.8556666666664</v>
      </c>
      <c r="FS37" s="96">
        <v>3535.3880000000004</v>
      </c>
      <c r="FT37" s="96">
        <v>3541.0409999999997</v>
      </c>
      <c r="FU37" s="96">
        <v>3411.7736666666665</v>
      </c>
      <c r="FV37" s="96">
        <v>3349.2056666666663</v>
      </c>
      <c r="FW37" s="96">
        <v>3285.5409999999997</v>
      </c>
      <c r="FX37" s="96">
        <v>3404.3636666666666</v>
      </c>
      <c r="FY37" s="96">
        <v>3487.3870000000002</v>
      </c>
      <c r="FZ37" s="96">
        <v>3607.8146666666667</v>
      </c>
      <c r="GA37" s="96">
        <v>3553.1593333333335</v>
      </c>
      <c r="GB37" s="96">
        <v>3477.3776666666672</v>
      </c>
      <c r="GC37" s="96">
        <v>3390.2683333333334</v>
      </c>
      <c r="GD37" s="96">
        <v>3482.4329999999995</v>
      </c>
      <c r="GE37" s="96">
        <v>3518.8826666666664</v>
      </c>
      <c r="GF37" s="96">
        <v>3562.0246666666667</v>
      </c>
      <c r="GG37" s="96">
        <v>3347.757333333333</v>
      </c>
      <c r="GH37" s="96">
        <v>3306.2579999999998</v>
      </c>
      <c r="GI37" s="96">
        <v>3293.2903333333329</v>
      </c>
      <c r="GJ37" s="96">
        <v>3472.0913333333333</v>
      </c>
      <c r="GK37" s="96">
        <v>3557.9813333333332</v>
      </c>
      <c r="GL37" s="96">
        <v>3596.7919999999999</v>
      </c>
      <c r="GM37" s="96">
        <v>3494.1326666666669</v>
      </c>
      <c r="GN37" s="96">
        <v>3416.5533333333333</v>
      </c>
      <c r="GO37" s="96">
        <v>3350.4670000000001</v>
      </c>
      <c r="GP37" s="96">
        <v>3428.3546666666666</v>
      </c>
      <c r="GQ37" s="96">
        <v>3475.5840000000003</v>
      </c>
      <c r="GR37" s="96">
        <v>3497.451333333333</v>
      </c>
      <c r="GS37" s="96">
        <v>3366.1693333333333</v>
      </c>
      <c r="GT37" s="96">
        <v>3307.3436666666662</v>
      </c>
    </row>
    <row r="38" spans="1:202" x14ac:dyDescent="0.2">
      <c r="A38" s="13" t="s">
        <v>32</v>
      </c>
      <c r="B38" s="95">
        <v>1713.126</v>
      </c>
      <c r="C38" s="95">
        <v>1438.1813333333332</v>
      </c>
      <c r="D38" s="95">
        <v>1228.7333333333333</v>
      </c>
      <c r="E38" s="95">
        <v>998.89666666666665</v>
      </c>
      <c r="F38" s="95">
        <v>1198.9446666666665</v>
      </c>
      <c r="G38" s="95">
        <v>1466.5716666666667</v>
      </c>
      <c r="H38" s="95">
        <v>1781.1179999999997</v>
      </c>
      <c r="I38" s="95">
        <v>1901.29</v>
      </c>
      <c r="J38" s="95">
        <v>2044.0900000000001</v>
      </c>
      <c r="K38" s="95">
        <v>1921.7120000000002</v>
      </c>
      <c r="L38" s="95">
        <v>1845.7173333333333</v>
      </c>
      <c r="M38" s="95">
        <v>1750.5820000000001</v>
      </c>
      <c r="N38" s="95">
        <v>1750.6113333333333</v>
      </c>
      <c r="O38" s="95">
        <v>1784.5116666666665</v>
      </c>
      <c r="P38" s="95">
        <v>1745.5119999999999</v>
      </c>
      <c r="Q38" s="95">
        <v>1807.5123333333333</v>
      </c>
      <c r="R38" s="95">
        <v>1798.1443333333334</v>
      </c>
      <c r="S38" s="95">
        <v>1748.8576666666665</v>
      </c>
      <c r="T38" s="95">
        <v>1729.106</v>
      </c>
      <c r="U38" s="95">
        <v>1760.8976666666667</v>
      </c>
      <c r="V38" s="95">
        <v>1743.5873333333336</v>
      </c>
      <c r="W38" s="95">
        <v>1617.8180000000002</v>
      </c>
      <c r="X38" s="95">
        <v>1498.3956666666666</v>
      </c>
      <c r="Y38" s="95">
        <v>1390.9089999999999</v>
      </c>
      <c r="Z38" s="95">
        <v>1382.51</v>
      </c>
      <c r="AA38" s="95">
        <v>1356.671</v>
      </c>
      <c r="AB38" s="95">
        <v>1529.9313333333332</v>
      </c>
      <c r="AC38" s="95">
        <v>1606.5396666666668</v>
      </c>
      <c r="AD38" s="95">
        <v>1649.8776666666665</v>
      </c>
      <c r="AE38" s="95">
        <v>1599.3546666666668</v>
      </c>
      <c r="AF38" s="95">
        <v>1634.2280000000001</v>
      </c>
      <c r="AG38" s="95">
        <v>1681.1856666666665</v>
      </c>
      <c r="AH38" s="95">
        <v>1695.8460000000002</v>
      </c>
      <c r="AI38" s="95">
        <v>1718.5423333333335</v>
      </c>
      <c r="AJ38" s="95">
        <v>1694.2343333333336</v>
      </c>
      <c r="AK38" s="95">
        <v>1695.4056666666668</v>
      </c>
      <c r="AL38" s="95">
        <v>1697.5353333333333</v>
      </c>
      <c r="AM38" s="95">
        <v>1671.7183333333332</v>
      </c>
      <c r="AN38" s="95">
        <v>1714.3676666666668</v>
      </c>
      <c r="AO38" s="95">
        <v>1705.8546666666668</v>
      </c>
      <c r="AP38" s="95">
        <v>1691.3393333333333</v>
      </c>
      <c r="AQ38" s="95">
        <v>1537.5976666666666</v>
      </c>
      <c r="AR38" s="95">
        <v>1479.0429999999999</v>
      </c>
      <c r="AS38" s="95">
        <v>1494.1239999999998</v>
      </c>
      <c r="AT38" s="95">
        <v>1518.3686666666665</v>
      </c>
      <c r="AU38" s="95">
        <v>1503.5763333333334</v>
      </c>
      <c r="AV38" s="95">
        <v>1404.5546666666667</v>
      </c>
      <c r="AW38" s="95">
        <v>1378.5039999999999</v>
      </c>
      <c r="AX38" s="95">
        <v>1373.7326666666665</v>
      </c>
      <c r="AY38" s="95">
        <v>1483.0383333333332</v>
      </c>
      <c r="AZ38" s="95">
        <v>1596.1880000000001</v>
      </c>
      <c r="BA38" s="95">
        <v>1618.6890000000001</v>
      </c>
      <c r="BB38" s="95">
        <v>1589.3239999999998</v>
      </c>
      <c r="BC38" s="95">
        <v>1502.9643333333333</v>
      </c>
      <c r="BD38" s="95">
        <v>1504.1836666666666</v>
      </c>
      <c r="BE38" s="95">
        <v>1502.9553333333333</v>
      </c>
      <c r="BF38" s="95">
        <v>1453.7866666666669</v>
      </c>
      <c r="BG38" s="95">
        <v>1445.1246666666666</v>
      </c>
      <c r="BH38" s="95">
        <v>1346.1293333333333</v>
      </c>
      <c r="BI38" s="95">
        <v>1356.0753333333332</v>
      </c>
      <c r="BJ38" s="95">
        <v>1329.865</v>
      </c>
      <c r="BK38" s="95">
        <v>1393.4126666666668</v>
      </c>
      <c r="BL38" s="95">
        <v>1479.9293333333335</v>
      </c>
      <c r="BM38" s="95">
        <v>1605.731</v>
      </c>
      <c r="BN38" s="95">
        <v>1619.9763333333333</v>
      </c>
      <c r="BO38" s="95">
        <v>1714.1756666666668</v>
      </c>
      <c r="BP38" s="95">
        <v>1707.2089999999998</v>
      </c>
      <c r="BQ38" s="95">
        <v>1809.6369999999999</v>
      </c>
      <c r="BR38" s="95">
        <v>1715.8883333333333</v>
      </c>
      <c r="BS38" s="95">
        <v>1747.6083333333336</v>
      </c>
      <c r="BT38" s="95">
        <v>1621.2933333333333</v>
      </c>
      <c r="BU38" s="95">
        <v>1616.3213333333333</v>
      </c>
      <c r="BV38" s="95">
        <v>1501.6569999999999</v>
      </c>
      <c r="BW38" s="95">
        <v>1591.8803333333333</v>
      </c>
      <c r="BX38" s="95">
        <v>1591.7103333333334</v>
      </c>
      <c r="BY38" s="95">
        <v>1591.4213333333335</v>
      </c>
      <c r="BZ38" s="95">
        <v>1562.9539999999997</v>
      </c>
      <c r="CA38" s="95">
        <v>1544.0466666666664</v>
      </c>
      <c r="CB38" s="95">
        <v>1639.924</v>
      </c>
      <c r="CC38" s="95">
        <v>1637.2873333333334</v>
      </c>
      <c r="CD38" s="95">
        <v>1716.4666666666665</v>
      </c>
      <c r="CE38" s="95">
        <v>1655.287</v>
      </c>
      <c r="CF38" s="95">
        <v>1593.7416666666668</v>
      </c>
      <c r="CG38" s="95">
        <v>1474.155</v>
      </c>
      <c r="CH38" s="95">
        <v>1383.942</v>
      </c>
      <c r="CI38" s="95">
        <v>1313.2276666666667</v>
      </c>
      <c r="CJ38" s="95">
        <v>1315.319</v>
      </c>
      <c r="CK38" s="95">
        <v>1295.8223333333333</v>
      </c>
      <c r="CL38" s="95">
        <v>1274.2426666666668</v>
      </c>
      <c r="CM38" s="95">
        <v>1181.4770000000001</v>
      </c>
      <c r="CN38" s="95">
        <v>1211.9279999999999</v>
      </c>
      <c r="CO38" s="95">
        <v>1217.7006666666666</v>
      </c>
      <c r="CP38" s="95">
        <v>1190.329</v>
      </c>
      <c r="CQ38" s="95">
        <v>1194.9950000000001</v>
      </c>
      <c r="CR38" s="95">
        <v>1245.0713333333333</v>
      </c>
      <c r="CS38" s="95">
        <v>1328.0519999999999</v>
      </c>
      <c r="CT38" s="95">
        <v>1314.1383333333333</v>
      </c>
      <c r="CU38" s="95">
        <v>1322.2359999999999</v>
      </c>
      <c r="CV38" s="95">
        <v>1370.0896666666667</v>
      </c>
      <c r="CW38" s="95">
        <v>1352.3393333333333</v>
      </c>
      <c r="CX38" s="95">
        <v>1413.6636666666666</v>
      </c>
      <c r="CY38" s="95">
        <v>1412.6766666666665</v>
      </c>
      <c r="CZ38" s="95">
        <v>1429.9303333333335</v>
      </c>
      <c r="DA38" s="95">
        <v>1528.9643333333333</v>
      </c>
      <c r="DB38" s="95">
        <v>1565.5910000000001</v>
      </c>
      <c r="DC38" s="95">
        <v>1626.6663333333333</v>
      </c>
      <c r="DD38" s="95">
        <v>1534.3086666666668</v>
      </c>
      <c r="DE38" s="95">
        <v>1552.3053333333335</v>
      </c>
      <c r="DF38" s="95">
        <v>1569.0866666666668</v>
      </c>
      <c r="DG38" s="95">
        <v>1554.5119999999999</v>
      </c>
      <c r="DH38" s="95">
        <v>1545.1123333333333</v>
      </c>
      <c r="DI38" s="95">
        <v>1527.6003333333335</v>
      </c>
      <c r="DJ38" s="95">
        <v>1595.9176666666669</v>
      </c>
      <c r="DK38" s="95">
        <v>1597.7936666666665</v>
      </c>
      <c r="DL38" s="95">
        <v>1583.6393333333333</v>
      </c>
      <c r="DM38" s="95">
        <v>1614.1826666666668</v>
      </c>
      <c r="DN38" s="95">
        <v>1592.6773333333333</v>
      </c>
      <c r="DO38" s="95">
        <v>1592.2663333333333</v>
      </c>
      <c r="DP38" s="95">
        <v>1497.2729999999999</v>
      </c>
      <c r="DQ38" s="95">
        <v>1465.3376666666666</v>
      </c>
      <c r="DR38" s="95">
        <v>1443.0326666666667</v>
      </c>
      <c r="DS38" s="95">
        <v>1452.3869999999999</v>
      </c>
      <c r="DT38" s="95">
        <v>1466.78</v>
      </c>
      <c r="DU38" s="95">
        <v>1489.5130000000001</v>
      </c>
      <c r="DV38" s="95">
        <v>1518.558</v>
      </c>
      <c r="DW38" s="95">
        <v>1539.6436666666668</v>
      </c>
      <c r="DX38" s="95">
        <v>1509.586</v>
      </c>
      <c r="DY38" s="95">
        <v>1557.9089999999999</v>
      </c>
      <c r="DZ38" s="95">
        <v>1592.2086666666667</v>
      </c>
      <c r="EA38" s="95">
        <v>1625.6516666666666</v>
      </c>
      <c r="EB38" s="95">
        <v>1577.3416666666665</v>
      </c>
      <c r="EC38" s="95">
        <v>1572.3176666666666</v>
      </c>
      <c r="ED38" s="95">
        <v>1620.7190000000001</v>
      </c>
      <c r="EE38" s="95">
        <v>1618.5466666666669</v>
      </c>
      <c r="EF38" s="95">
        <v>1650.134</v>
      </c>
      <c r="EG38" s="95">
        <v>1658.5623333333333</v>
      </c>
      <c r="EH38" s="95">
        <v>1700.2216666666666</v>
      </c>
      <c r="EI38" s="95">
        <v>1695.9739999999999</v>
      </c>
      <c r="EJ38" s="95">
        <v>1666.0306666666668</v>
      </c>
      <c r="EK38" s="95">
        <v>1681.82</v>
      </c>
      <c r="EL38" s="95">
        <v>1578.4383333333335</v>
      </c>
      <c r="EM38" s="95">
        <v>1570.0473333333332</v>
      </c>
      <c r="EN38" s="95">
        <v>1538.008</v>
      </c>
      <c r="EO38" s="95">
        <v>1532.6136666666669</v>
      </c>
      <c r="EP38" s="95">
        <v>1512.7666666666667</v>
      </c>
      <c r="EQ38" s="95">
        <v>1487.8376666666666</v>
      </c>
      <c r="ER38" s="95">
        <v>1565.3209999999999</v>
      </c>
      <c r="ES38" s="95">
        <v>1565.1566666666668</v>
      </c>
      <c r="ET38" s="95">
        <v>1550.7236666666668</v>
      </c>
      <c r="EU38" s="95">
        <v>1512.316</v>
      </c>
      <c r="EV38" s="95">
        <v>1516.259</v>
      </c>
      <c r="EW38" s="95">
        <v>1586.5216666666668</v>
      </c>
      <c r="EX38" s="95">
        <v>1617.0990000000002</v>
      </c>
      <c r="EY38" s="95">
        <v>1635.741</v>
      </c>
      <c r="EZ38" s="95">
        <v>1567.7666666666667</v>
      </c>
      <c r="FA38" s="95">
        <v>1485.0309999999999</v>
      </c>
      <c r="FB38" s="95">
        <v>1396.0366666666666</v>
      </c>
      <c r="FC38" s="95">
        <v>1277.7013333333332</v>
      </c>
      <c r="FD38" s="95">
        <v>1299.7516666666666</v>
      </c>
      <c r="FE38" s="95">
        <v>1360.5643333333335</v>
      </c>
      <c r="FF38" s="95">
        <v>1410.0636666666667</v>
      </c>
      <c r="FG38" s="95">
        <v>1389.2396666666666</v>
      </c>
      <c r="FH38" s="95">
        <v>1371.4316666666666</v>
      </c>
      <c r="FI38" s="95">
        <v>1475.7896666666668</v>
      </c>
      <c r="FJ38" s="95">
        <v>1485.6256666666668</v>
      </c>
      <c r="FK38" s="95">
        <v>1461.8133333333335</v>
      </c>
      <c r="FL38" s="95">
        <v>1369.55</v>
      </c>
      <c r="FM38" s="95">
        <v>1366.8530000000001</v>
      </c>
      <c r="FN38" s="95">
        <v>1354.77</v>
      </c>
      <c r="FO38" s="95">
        <v>1359.9096666666667</v>
      </c>
      <c r="FP38" s="95">
        <v>1373.6583333333335</v>
      </c>
      <c r="FQ38" s="95">
        <v>1418.1633333333332</v>
      </c>
      <c r="FR38" s="95">
        <v>1475.8030000000001</v>
      </c>
      <c r="FS38" s="95">
        <v>1476.1053333333336</v>
      </c>
      <c r="FT38" s="95">
        <v>1466.6366666666665</v>
      </c>
      <c r="FU38" s="95">
        <v>1395.0223333333333</v>
      </c>
      <c r="FV38" s="95">
        <v>1451.5033333333333</v>
      </c>
      <c r="FW38" s="95">
        <v>1434.1376666666667</v>
      </c>
      <c r="FX38" s="95">
        <v>1456.546</v>
      </c>
      <c r="FY38" s="95">
        <v>1322.5980000000002</v>
      </c>
      <c r="FZ38" s="95">
        <v>1322.809</v>
      </c>
      <c r="GA38" s="95">
        <v>1367.1973333333335</v>
      </c>
      <c r="GB38" s="95">
        <v>1475.018</v>
      </c>
      <c r="GC38" s="95">
        <v>1557.0136666666667</v>
      </c>
      <c r="GD38" s="95">
        <v>1513.4216666666669</v>
      </c>
      <c r="GE38" s="95">
        <v>1532.9503333333334</v>
      </c>
      <c r="GF38" s="95">
        <v>1465.5573333333334</v>
      </c>
      <c r="GG38" s="95">
        <v>1526.7609999999997</v>
      </c>
      <c r="GH38" s="95">
        <v>1475.1876666666667</v>
      </c>
      <c r="GI38" s="95">
        <v>1469.0623333333333</v>
      </c>
      <c r="GJ38" s="95">
        <v>1437.597</v>
      </c>
      <c r="GK38" s="95">
        <v>1419.0496666666668</v>
      </c>
      <c r="GL38" s="95">
        <v>1408.4883333333335</v>
      </c>
      <c r="GM38" s="95">
        <v>1365.3823333333332</v>
      </c>
      <c r="GN38" s="95">
        <v>1378.4983333333332</v>
      </c>
      <c r="GO38" s="95">
        <v>1433.6273333333336</v>
      </c>
      <c r="GP38" s="95">
        <v>1532.0356666666667</v>
      </c>
      <c r="GQ38" s="95">
        <v>1620.9906666666666</v>
      </c>
      <c r="GR38" s="95">
        <v>1583.6209999999999</v>
      </c>
      <c r="GS38" s="95">
        <v>1517.1189999999999</v>
      </c>
      <c r="GT38" s="95">
        <v>1454.0913333333331</v>
      </c>
    </row>
    <row r="39" spans="1:202" x14ac:dyDescent="0.2">
      <c r="A39" s="14" t="s">
        <v>20</v>
      </c>
      <c r="B39" s="96">
        <v>733.85366666666653</v>
      </c>
      <c r="C39" s="96">
        <v>636.81299999999999</v>
      </c>
      <c r="D39" s="96">
        <v>586.13800000000003</v>
      </c>
      <c r="E39" s="96">
        <v>514.1153333333333</v>
      </c>
      <c r="F39" s="96">
        <v>548.70733333333328</v>
      </c>
      <c r="G39" s="96">
        <v>648</v>
      </c>
      <c r="H39" s="96">
        <v>749.90566666666666</v>
      </c>
      <c r="I39" s="96">
        <v>846.92900000000009</v>
      </c>
      <c r="J39" s="96">
        <v>844.07</v>
      </c>
      <c r="K39" s="96">
        <v>826.25233333333335</v>
      </c>
      <c r="L39" s="96">
        <v>784.4663333333333</v>
      </c>
      <c r="M39" s="96">
        <v>813.64366666666672</v>
      </c>
      <c r="N39" s="96">
        <v>775.1153333333333</v>
      </c>
      <c r="O39" s="96">
        <v>765.77733333333333</v>
      </c>
      <c r="P39" s="96">
        <v>698.7890000000001</v>
      </c>
      <c r="Q39" s="96">
        <v>722.26733333333334</v>
      </c>
      <c r="R39" s="96">
        <v>617.65000000000009</v>
      </c>
      <c r="S39" s="96">
        <v>535.27966666666669</v>
      </c>
      <c r="T39" s="96">
        <v>527.49</v>
      </c>
      <c r="U39" s="96">
        <v>659.25066666666669</v>
      </c>
      <c r="V39" s="96">
        <v>667.88733333333323</v>
      </c>
      <c r="W39" s="96">
        <v>613.77266666666674</v>
      </c>
      <c r="X39" s="96">
        <v>473.68666666666667</v>
      </c>
      <c r="Y39" s="96">
        <v>456.74233333333336</v>
      </c>
      <c r="Z39" s="96">
        <v>474.59</v>
      </c>
      <c r="AA39" s="96">
        <v>523.23733333333337</v>
      </c>
      <c r="AB39" s="96">
        <v>552.97333333333336</v>
      </c>
      <c r="AC39" s="96">
        <v>523.57366666666667</v>
      </c>
      <c r="AD39" s="96">
        <v>528.30399999999997</v>
      </c>
      <c r="AE39" s="96">
        <v>542.36399999999992</v>
      </c>
      <c r="AF39" s="96">
        <v>619.43400000000008</v>
      </c>
      <c r="AG39" s="96">
        <v>661.00033333333329</v>
      </c>
      <c r="AH39" s="96">
        <v>686.21366666666665</v>
      </c>
      <c r="AI39" s="96">
        <v>707.41933333333327</v>
      </c>
      <c r="AJ39" s="96">
        <v>659.96066666666673</v>
      </c>
      <c r="AK39" s="96">
        <v>691.28066666666666</v>
      </c>
      <c r="AL39" s="96">
        <v>669.85599999999999</v>
      </c>
      <c r="AM39" s="96">
        <v>692.48799999999994</v>
      </c>
      <c r="AN39" s="96">
        <v>686.90066666666678</v>
      </c>
      <c r="AO39" s="96">
        <v>652.73100000000011</v>
      </c>
      <c r="AP39" s="96">
        <v>648.16266666666661</v>
      </c>
      <c r="AQ39" s="96">
        <v>545.48733333333337</v>
      </c>
      <c r="AR39" s="96">
        <v>547.88966666666659</v>
      </c>
      <c r="AS39" s="96">
        <v>520.05833333333328</v>
      </c>
      <c r="AT39" s="96">
        <v>560.95333333333338</v>
      </c>
      <c r="AU39" s="96">
        <v>547.99200000000008</v>
      </c>
      <c r="AV39" s="96">
        <v>491.15966666666662</v>
      </c>
      <c r="AW39" s="96">
        <v>487.01966666666664</v>
      </c>
      <c r="AX39" s="96">
        <v>501.7473333333333</v>
      </c>
      <c r="AY39" s="96">
        <v>552.20566666666662</v>
      </c>
      <c r="AZ39" s="96">
        <v>541.63333333333333</v>
      </c>
      <c r="BA39" s="96">
        <v>550.9376666666667</v>
      </c>
      <c r="BB39" s="96">
        <v>557.15499999999997</v>
      </c>
      <c r="BC39" s="96">
        <v>549.87733333333324</v>
      </c>
      <c r="BD39" s="96">
        <v>527.85399999999993</v>
      </c>
      <c r="BE39" s="96">
        <v>492.48166666666674</v>
      </c>
      <c r="BF39" s="96">
        <v>475.30133333333333</v>
      </c>
      <c r="BG39" s="96">
        <v>451.67733333333337</v>
      </c>
      <c r="BH39" s="96">
        <v>424.3413333333333</v>
      </c>
      <c r="BI39" s="96">
        <v>405.27500000000003</v>
      </c>
      <c r="BJ39" s="96">
        <v>391.09799999999996</v>
      </c>
      <c r="BK39" s="96">
        <v>425.06733333333335</v>
      </c>
      <c r="BL39" s="96">
        <v>479.92966666666666</v>
      </c>
      <c r="BM39" s="96">
        <v>554.97033333333331</v>
      </c>
      <c r="BN39" s="96">
        <v>584.13099999999997</v>
      </c>
      <c r="BO39" s="96">
        <v>617.81966666666665</v>
      </c>
      <c r="BP39" s="96">
        <v>601.34666666666669</v>
      </c>
      <c r="BQ39" s="96">
        <v>616.65133333333335</v>
      </c>
      <c r="BR39" s="96">
        <v>569.55233333333331</v>
      </c>
      <c r="BS39" s="96">
        <v>584.20366666666666</v>
      </c>
      <c r="BT39" s="96">
        <v>515.87166666666656</v>
      </c>
      <c r="BU39" s="96">
        <v>525.46433333333334</v>
      </c>
      <c r="BV39" s="96">
        <v>466.09866666666659</v>
      </c>
      <c r="BW39" s="96">
        <v>483.75333333333333</v>
      </c>
      <c r="BX39" s="96">
        <v>513.56133333333332</v>
      </c>
      <c r="BY39" s="96">
        <v>483.64866666666666</v>
      </c>
      <c r="BZ39" s="96">
        <v>456.80966666666671</v>
      </c>
      <c r="CA39" s="96">
        <v>378.55599999999998</v>
      </c>
      <c r="CB39" s="96">
        <v>420.50533333333334</v>
      </c>
      <c r="CC39" s="96">
        <v>469.40433333333334</v>
      </c>
      <c r="CD39" s="96">
        <v>552.45266666666669</v>
      </c>
      <c r="CE39" s="96">
        <v>546.351</v>
      </c>
      <c r="CF39" s="96">
        <v>501.1993333333333</v>
      </c>
      <c r="CG39" s="96">
        <v>468.68533333333335</v>
      </c>
      <c r="CH39" s="96">
        <v>447.59999999999997</v>
      </c>
      <c r="CI39" s="96">
        <v>437.42399999999998</v>
      </c>
      <c r="CJ39" s="96">
        <v>402.75566666666668</v>
      </c>
      <c r="CK39" s="96">
        <v>341.99566666666669</v>
      </c>
      <c r="CL39" s="96">
        <v>332.88333333333333</v>
      </c>
      <c r="CM39" s="96">
        <v>291.01133333333331</v>
      </c>
      <c r="CN39" s="96">
        <v>352.21333333333331</v>
      </c>
      <c r="CO39" s="96">
        <v>376.01066666666662</v>
      </c>
      <c r="CP39" s="96">
        <v>358.68233333333336</v>
      </c>
      <c r="CQ39" s="96">
        <v>336.52833333333331</v>
      </c>
      <c r="CR39" s="96">
        <v>316.03033333333332</v>
      </c>
      <c r="CS39" s="96">
        <v>355.91566666666671</v>
      </c>
      <c r="CT39" s="96">
        <v>360.70933333333329</v>
      </c>
      <c r="CU39" s="96">
        <v>344.60166666666669</v>
      </c>
      <c r="CV39" s="96">
        <v>355.14033333333333</v>
      </c>
      <c r="CW39" s="96">
        <v>334.68066666666664</v>
      </c>
      <c r="CX39" s="96">
        <v>411.41866666666664</v>
      </c>
      <c r="CY39" s="96">
        <v>422.00299999999999</v>
      </c>
      <c r="CZ39" s="96">
        <v>452.52299999999997</v>
      </c>
      <c r="DA39" s="96">
        <v>451.35500000000002</v>
      </c>
      <c r="DB39" s="96">
        <v>472.9086666666667</v>
      </c>
      <c r="DC39" s="96">
        <v>499.86333333333329</v>
      </c>
      <c r="DD39" s="96">
        <v>469.74633333333333</v>
      </c>
      <c r="DE39" s="96">
        <v>491.76399999999995</v>
      </c>
      <c r="DF39" s="96">
        <v>493.30733333333336</v>
      </c>
      <c r="DG39" s="96">
        <v>497.5916666666667</v>
      </c>
      <c r="DH39" s="96">
        <v>462.125</v>
      </c>
      <c r="DI39" s="96">
        <v>471.38733333333334</v>
      </c>
      <c r="DJ39" s="96">
        <v>475.91666666666669</v>
      </c>
      <c r="DK39" s="96">
        <v>488.11699999999996</v>
      </c>
      <c r="DL39" s="96">
        <v>427.92399999999998</v>
      </c>
      <c r="DM39" s="96">
        <v>412.80366666666669</v>
      </c>
      <c r="DN39" s="96">
        <v>394.26133333333337</v>
      </c>
      <c r="DO39" s="96">
        <v>453.93666666666667</v>
      </c>
      <c r="DP39" s="96">
        <v>452.40766666666667</v>
      </c>
      <c r="DQ39" s="96">
        <v>432.54700000000003</v>
      </c>
      <c r="DR39" s="96">
        <v>403.15066666666667</v>
      </c>
      <c r="DS39" s="96">
        <v>408.23900000000003</v>
      </c>
      <c r="DT39" s="96">
        <v>428.32566666666662</v>
      </c>
      <c r="DU39" s="96">
        <v>450.01133333333337</v>
      </c>
      <c r="DV39" s="96">
        <v>469.0213333333333</v>
      </c>
      <c r="DW39" s="96">
        <v>487.54166666666669</v>
      </c>
      <c r="DX39" s="96">
        <v>478.63200000000001</v>
      </c>
      <c r="DY39" s="96">
        <v>504.22499999999997</v>
      </c>
      <c r="DZ39" s="96">
        <v>524.51800000000003</v>
      </c>
      <c r="EA39" s="96">
        <v>519.29733333333331</v>
      </c>
      <c r="EB39" s="96">
        <v>469.20800000000003</v>
      </c>
      <c r="EC39" s="96">
        <v>461.37733333333335</v>
      </c>
      <c r="ED39" s="96">
        <v>477.916</v>
      </c>
      <c r="EE39" s="96">
        <v>509.39533333333333</v>
      </c>
      <c r="EF39" s="96">
        <v>516.93433333333326</v>
      </c>
      <c r="EG39" s="96">
        <v>516.81133333333332</v>
      </c>
      <c r="EH39" s="96">
        <v>551.52233333333334</v>
      </c>
      <c r="EI39" s="96">
        <v>574.67666666666673</v>
      </c>
      <c r="EJ39" s="96">
        <v>598.09699999999998</v>
      </c>
      <c r="EK39" s="96">
        <v>571.82900000000006</v>
      </c>
      <c r="EL39" s="96">
        <v>540.19766666666658</v>
      </c>
      <c r="EM39" s="96">
        <v>547.0096666666667</v>
      </c>
      <c r="EN39" s="96">
        <v>558.30333333333328</v>
      </c>
      <c r="EO39" s="96">
        <v>540.09033333333332</v>
      </c>
      <c r="EP39" s="96">
        <v>490.75233333333335</v>
      </c>
      <c r="EQ39" s="96">
        <v>471.20299999999997</v>
      </c>
      <c r="ER39" s="96">
        <v>495.87633333333332</v>
      </c>
      <c r="ES39" s="96">
        <v>485.01966666666664</v>
      </c>
      <c r="ET39" s="96">
        <v>484.59066666666666</v>
      </c>
      <c r="EU39" s="96">
        <v>456.92200000000003</v>
      </c>
      <c r="EV39" s="96">
        <v>489.28866666666664</v>
      </c>
      <c r="EW39" s="96">
        <v>495.36366666666663</v>
      </c>
      <c r="EX39" s="96">
        <v>522.83399999999995</v>
      </c>
      <c r="EY39" s="96">
        <v>514.70933333333335</v>
      </c>
      <c r="EZ39" s="96">
        <v>476.42833333333334</v>
      </c>
      <c r="FA39" s="96">
        <v>429.76499999999993</v>
      </c>
      <c r="FB39" s="96">
        <v>406.72366666666659</v>
      </c>
      <c r="FC39" s="96">
        <v>380.31133333333338</v>
      </c>
      <c r="FD39" s="96">
        <v>365.57333333333332</v>
      </c>
      <c r="FE39" s="96">
        <v>350.08333333333331</v>
      </c>
      <c r="FF39" s="96">
        <v>368.22899999999998</v>
      </c>
      <c r="FG39" s="96">
        <v>377.87299999999999</v>
      </c>
      <c r="FH39" s="96">
        <v>391.04133333333334</v>
      </c>
      <c r="FI39" s="96">
        <v>434.31566666666669</v>
      </c>
      <c r="FJ39" s="96">
        <v>421.41766666666666</v>
      </c>
      <c r="FK39" s="96">
        <v>426.7643333333333</v>
      </c>
      <c r="FL39" s="96">
        <v>364.07833333333338</v>
      </c>
      <c r="FM39" s="96">
        <v>364.2356666666667</v>
      </c>
      <c r="FN39" s="96">
        <v>348.67900000000003</v>
      </c>
      <c r="FO39" s="96">
        <v>400.93200000000002</v>
      </c>
      <c r="FP39" s="96">
        <v>409.673</v>
      </c>
      <c r="FQ39" s="96">
        <v>432.61933333333332</v>
      </c>
      <c r="FR39" s="96">
        <v>460.09300000000002</v>
      </c>
      <c r="FS39" s="96">
        <v>489.96199999999999</v>
      </c>
      <c r="FT39" s="96">
        <v>485.56966666666659</v>
      </c>
      <c r="FU39" s="96">
        <v>444.85733333333337</v>
      </c>
      <c r="FV39" s="96">
        <v>430.32199999999995</v>
      </c>
      <c r="FW39" s="96">
        <v>437.48566666666665</v>
      </c>
      <c r="FX39" s="96">
        <v>438.55533333333341</v>
      </c>
      <c r="FY39" s="96">
        <v>393.27066666666661</v>
      </c>
      <c r="FZ39" s="96">
        <v>364.56033333333335</v>
      </c>
      <c r="GA39" s="96">
        <v>375.36966666666666</v>
      </c>
      <c r="GB39" s="96">
        <v>421.48433333333332</v>
      </c>
      <c r="GC39" s="96">
        <v>468.47533333333331</v>
      </c>
      <c r="GD39" s="96">
        <v>464.42433333333332</v>
      </c>
      <c r="GE39" s="96">
        <v>485.77966666666663</v>
      </c>
      <c r="GF39" s="96">
        <v>464.28666666666663</v>
      </c>
      <c r="GG39" s="96">
        <v>483.61133333333328</v>
      </c>
      <c r="GH39" s="96">
        <v>449.98066666666665</v>
      </c>
      <c r="GI39" s="96">
        <v>456.52933333333334</v>
      </c>
      <c r="GJ39" s="96">
        <v>464.36333333333329</v>
      </c>
      <c r="GK39" s="96">
        <v>459.32199999999995</v>
      </c>
      <c r="GL39" s="96">
        <v>431.58300000000003</v>
      </c>
      <c r="GM39" s="96">
        <v>420.51133333333337</v>
      </c>
      <c r="GN39" s="96">
        <v>441.20366666666661</v>
      </c>
      <c r="GO39" s="96">
        <v>488.79333333333335</v>
      </c>
      <c r="GP39" s="96">
        <v>487.14233333333328</v>
      </c>
      <c r="GQ39" s="96">
        <v>509.13933333333335</v>
      </c>
      <c r="GR39" s="96">
        <v>476.17100000000005</v>
      </c>
      <c r="GS39" s="96">
        <v>469.74366666666668</v>
      </c>
      <c r="GT39" s="96">
        <v>463.59300000000002</v>
      </c>
    </row>
    <row r="40" spans="1:202" x14ac:dyDescent="0.2">
      <c r="A40" s="13" t="s">
        <v>21</v>
      </c>
      <c r="B40" s="95">
        <v>64.110333333333344</v>
      </c>
      <c r="C40" s="95">
        <v>63.579666666666668</v>
      </c>
      <c r="D40" s="95">
        <v>65.319999999999993</v>
      </c>
      <c r="E40" s="95">
        <v>61.257999999999988</v>
      </c>
      <c r="F40" s="95">
        <v>75.861666666666665</v>
      </c>
      <c r="G40" s="95">
        <v>93.661999999999992</v>
      </c>
      <c r="H40" s="95">
        <v>98.87833333333333</v>
      </c>
      <c r="I40" s="95">
        <v>103.71599999999999</v>
      </c>
      <c r="J40" s="95">
        <v>77.435666666666677</v>
      </c>
      <c r="K40" s="95">
        <v>75.548999999999992</v>
      </c>
      <c r="L40" s="95">
        <v>65.215666666666664</v>
      </c>
      <c r="M40" s="95">
        <v>96.315666666666672</v>
      </c>
      <c r="N40" s="95">
        <v>107.27633333333334</v>
      </c>
      <c r="O40" s="95">
        <v>108.89166666666667</v>
      </c>
      <c r="P40" s="95">
        <v>81.001999999999995</v>
      </c>
      <c r="Q40" s="95">
        <v>71.289666666666662</v>
      </c>
      <c r="R40" s="95">
        <v>51.281000000000006</v>
      </c>
      <c r="S40" s="95">
        <v>33.085333333333331</v>
      </c>
      <c r="T40" s="95">
        <v>44.252333333333333</v>
      </c>
      <c r="U40" s="95">
        <v>53.695666666666661</v>
      </c>
      <c r="V40" s="95">
        <v>94.879000000000005</v>
      </c>
      <c r="W40" s="95">
        <v>85.302000000000007</v>
      </c>
      <c r="X40" s="95">
        <v>89.11433333333332</v>
      </c>
      <c r="Y40" s="95">
        <v>70.87466666666667</v>
      </c>
      <c r="Z40" s="95">
        <v>77.071333333333328</v>
      </c>
      <c r="AA40" s="95">
        <v>83.171666666666667</v>
      </c>
      <c r="AB40" s="95">
        <v>107.03433333333334</v>
      </c>
      <c r="AC40" s="95">
        <v>100.21833333333332</v>
      </c>
      <c r="AD40" s="95">
        <v>97.624333333333354</v>
      </c>
      <c r="AE40" s="95">
        <v>81.885333333333335</v>
      </c>
      <c r="AF40" s="95">
        <v>100.17366666666668</v>
      </c>
      <c r="AG40" s="95">
        <v>104.42233333333333</v>
      </c>
      <c r="AH40" s="95">
        <v>103.973</v>
      </c>
      <c r="AI40" s="95">
        <v>101.74966666666667</v>
      </c>
      <c r="AJ40" s="95">
        <v>138.89633333333333</v>
      </c>
      <c r="AK40" s="95">
        <v>126.37233333333336</v>
      </c>
      <c r="AL40" s="95">
        <v>118.875</v>
      </c>
      <c r="AM40" s="95">
        <v>78.989666666666665</v>
      </c>
      <c r="AN40" s="95">
        <v>93.906333333333336</v>
      </c>
      <c r="AO40" s="95">
        <v>96.10533333333332</v>
      </c>
      <c r="AP40" s="95">
        <v>94.530333333333331</v>
      </c>
      <c r="AQ40" s="95">
        <v>103.24066666666666</v>
      </c>
      <c r="AR40" s="95">
        <v>99.956000000000003</v>
      </c>
      <c r="AS40" s="95">
        <v>110.32066666666667</v>
      </c>
      <c r="AT40" s="95">
        <v>88.000666666666675</v>
      </c>
      <c r="AU40" s="95">
        <v>104.04933333333334</v>
      </c>
      <c r="AV40" s="95">
        <v>98.875666666666675</v>
      </c>
      <c r="AW40" s="95">
        <v>97.05</v>
      </c>
      <c r="AX40" s="95">
        <v>75.50633333333333</v>
      </c>
      <c r="AY40" s="95">
        <v>64.930333333333337</v>
      </c>
      <c r="AZ40" s="95">
        <v>86.151333333333341</v>
      </c>
      <c r="BA40" s="95">
        <v>103.57066666666667</v>
      </c>
      <c r="BB40" s="95">
        <v>112.39133333333332</v>
      </c>
      <c r="BC40" s="95">
        <v>89.810999999999993</v>
      </c>
      <c r="BD40" s="95">
        <v>79.332666666666668</v>
      </c>
      <c r="BE40" s="95">
        <v>76.635999999999996</v>
      </c>
      <c r="BF40" s="95">
        <v>84.941999999999993</v>
      </c>
      <c r="BG40" s="95">
        <v>88.86</v>
      </c>
      <c r="BH40" s="95">
        <v>82.427333333333337</v>
      </c>
      <c r="BI40" s="95">
        <v>79.040333333333336</v>
      </c>
      <c r="BJ40" s="95">
        <v>75.60533333333332</v>
      </c>
      <c r="BK40" s="95">
        <v>126.13</v>
      </c>
      <c r="BL40" s="95">
        <v>172.76866666666669</v>
      </c>
      <c r="BM40" s="95">
        <v>242.63566666666665</v>
      </c>
      <c r="BN40" s="95">
        <v>321.70366666666666</v>
      </c>
      <c r="BO40" s="95">
        <v>482.13533333333334</v>
      </c>
      <c r="BP40" s="95">
        <v>590.37133333333338</v>
      </c>
      <c r="BQ40" s="95">
        <v>686.44866666666655</v>
      </c>
      <c r="BR40" s="95">
        <v>667.61400000000003</v>
      </c>
      <c r="BS40" s="95">
        <v>677.80499999999995</v>
      </c>
      <c r="BT40" s="95">
        <v>637.08199999999999</v>
      </c>
      <c r="BU40" s="95">
        <v>623.10699999999997</v>
      </c>
      <c r="BV40" s="95">
        <v>589.20866666666666</v>
      </c>
      <c r="BW40" s="95">
        <v>608.67666666666662</v>
      </c>
      <c r="BX40" s="95">
        <v>623.20299999999997</v>
      </c>
      <c r="BY40" s="95">
        <v>650.40666666666664</v>
      </c>
      <c r="BZ40" s="95">
        <v>666.23199999999997</v>
      </c>
      <c r="CA40" s="95">
        <v>679.87399999999991</v>
      </c>
      <c r="CB40" s="95">
        <v>742.00166666666667</v>
      </c>
      <c r="CC40" s="95">
        <v>747.8986666666666</v>
      </c>
      <c r="CD40" s="95">
        <v>781.18466666666666</v>
      </c>
      <c r="CE40" s="95">
        <v>672.3656666666667</v>
      </c>
      <c r="CF40" s="95">
        <v>645.29866666666669</v>
      </c>
      <c r="CG40" s="95">
        <v>547.29100000000005</v>
      </c>
      <c r="CH40" s="95">
        <v>578.06666666666672</v>
      </c>
      <c r="CI40" s="95">
        <v>538.39833333333343</v>
      </c>
      <c r="CJ40" s="95">
        <v>593.98433333333332</v>
      </c>
      <c r="CK40" s="95">
        <v>573.65899999999999</v>
      </c>
      <c r="CL40" s="95">
        <v>592.13499999999999</v>
      </c>
      <c r="CM40" s="95">
        <v>556.23266666666666</v>
      </c>
      <c r="CN40" s="95">
        <v>527.90533333333326</v>
      </c>
      <c r="CO40" s="95">
        <v>482.13466666666665</v>
      </c>
      <c r="CP40" s="95">
        <v>465.88000000000005</v>
      </c>
      <c r="CQ40" s="95">
        <v>508.53500000000003</v>
      </c>
      <c r="CR40" s="95">
        <v>533.6966666666666</v>
      </c>
      <c r="CS40" s="95">
        <v>551.60299999999995</v>
      </c>
      <c r="CT40" s="95">
        <v>532.51866666666672</v>
      </c>
      <c r="CU40" s="95">
        <v>563.18833333333339</v>
      </c>
      <c r="CV40" s="95">
        <v>565.00699999999995</v>
      </c>
      <c r="CW40" s="95">
        <v>557.779</v>
      </c>
      <c r="CX40" s="95">
        <v>540.59966666666662</v>
      </c>
      <c r="CY40" s="95">
        <v>548.62733333333335</v>
      </c>
      <c r="CZ40" s="95">
        <v>540.59299999999996</v>
      </c>
      <c r="DA40" s="95">
        <v>619.47333333333336</v>
      </c>
      <c r="DB40" s="95">
        <v>623.72433333333333</v>
      </c>
      <c r="DC40" s="95">
        <v>711.24866666666674</v>
      </c>
      <c r="DD40" s="95">
        <v>648.82633333333331</v>
      </c>
      <c r="DE40" s="95">
        <v>712.30766666666659</v>
      </c>
      <c r="DF40" s="95">
        <v>661.51900000000001</v>
      </c>
      <c r="DG40" s="95">
        <v>647.12566666666669</v>
      </c>
      <c r="DH40" s="95">
        <v>593.2883333333333</v>
      </c>
      <c r="DI40" s="95">
        <v>595.24899999999991</v>
      </c>
      <c r="DJ40" s="95">
        <v>620.23666666666668</v>
      </c>
      <c r="DK40" s="95">
        <v>644.97766666666666</v>
      </c>
      <c r="DL40" s="95">
        <v>658.27433333333329</v>
      </c>
      <c r="DM40" s="95">
        <v>690.88233333333335</v>
      </c>
      <c r="DN40" s="95">
        <v>680.43166666666673</v>
      </c>
      <c r="DO40" s="95">
        <v>678.88433333333342</v>
      </c>
      <c r="DP40" s="95">
        <v>606.3753333333334</v>
      </c>
      <c r="DQ40" s="95">
        <v>613.64033333333339</v>
      </c>
      <c r="DR40" s="95">
        <v>610.37666666666667</v>
      </c>
      <c r="DS40" s="95">
        <v>647.0863333333333</v>
      </c>
      <c r="DT40" s="95">
        <v>633.2786666666666</v>
      </c>
      <c r="DU40" s="95">
        <v>634.77433333333329</v>
      </c>
      <c r="DV40" s="95">
        <v>629.8513333333334</v>
      </c>
      <c r="DW40" s="95">
        <v>650.45500000000004</v>
      </c>
      <c r="DX40" s="95">
        <v>631.51466666666659</v>
      </c>
      <c r="DY40" s="95">
        <v>666.85033333333331</v>
      </c>
      <c r="DZ40" s="95">
        <v>654.39633333333325</v>
      </c>
      <c r="EA40" s="95">
        <v>696.72899999999993</v>
      </c>
      <c r="EB40" s="95">
        <v>658.57600000000002</v>
      </c>
      <c r="EC40" s="95">
        <v>676.29700000000003</v>
      </c>
      <c r="ED40" s="95">
        <v>668.00799999999992</v>
      </c>
      <c r="EE40" s="95">
        <v>700.17099999999994</v>
      </c>
      <c r="EF40" s="95">
        <v>701.82933333333324</v>
      </c>
      <c r="EG40" s="95">
        <v>720.79899999999998</v>
      </c>
      <c r="EH40" s="95">
        <v>703.726</v>
      </c>
      <c r="EI40" s="95">
        <v>684.24433333333343</v>
      </c>
      <c r="EJ40" s="95">
        <v>669.40633333333335</v>
      </c>
      <c r="EK40" s="95">
        <v>697.20299999999997</v>
      </c>
      <c r="EL40" s="95">
        <v>664.25133333333338</v>
      </c>
      <c r="EM40" s="95">
        <v>672.32633333333331</v>
      </c>
      <c r="EN40" s="95">
        <v>669.67433333333338</v>
      </c>
      <c r="EO40" s="95">
        <v>677.71533333333321</v>
      </c>
      <c r="EP40" s="95">
        <v>659.20233333333329</v>
      </c>
      <c r="EQ40" s="95">
        <v>642.07666666666671</v>
      </c>
      <c r="ER40" s="95">
        <v>686.72133333333329</v>
      </c>
      <c r="ES40" s="95">
        <v>699.20766666666668</v>
      </c>
      <c r="ET40" s="95">
        <v>713.71433333333334</v>
      </c>
      <c r="EU40" s="95">
        <v>697.29966666666667</v>
      </c>
      <c r="EV40" s="95">
        <v>666.49633333333338</v>
      </c>
      <c r="EW40" s="95">
        <v>661.82966666666664</v>
      </c>
      <c r="EX40" s="95">
        <v>670.85233333333338</v>
      </c>
      <c r="EY40" s="95">
        <v>695.24800000000005</v>
      </c>
      <c r="EZ40" s="95">
        <v>676.93400000000008</v>
      </c>
      <c r="FA40" s="95">
        <v>604.86466666666672</v>
      </c>
      <c r="FB40" s="95">
        <v>574.97833333333335</v>
      </c>
      <c r="FC40" s="95">
        <v>507.5213333333333</v>
      </c>
      <c r="FD40" s="95">
        <v>549.49366666666663</v>
      </c>
      <c r="FE40" s="95">
        <v>541.56899999999996</v>
      </c>
      <c r="FF40" s="95">
        <v>590.71733333333339</v>
      </c>
      <c r="FG40" s="95">
        <v>552.6343333333333</v>
      </c>
      <c r="FH40" s="95">
        <v>553.21533333333343</v>
      </c>
      <c r="FI40" s="95">
        <v>572.01900000000012</v>
      </c>
      <c r="FJ40" s="95">
        <v>585.28766666666672</v>
      </c>
      <c r="FK40" s="95">
        <v>556.72466666666662</v>
      </c>
      <c r="FL40" s="95">
        <v>542.48900000000003</v>
      </c>
      <c r="FM40" s="95">
        <v>559.80966666666666</v>
      </c>
      <c r="FN40" s="95">
        <v>601.27</v>
      </c>
      <c r="FO40" s="95">
        <v>583.83900000000006</v>
      </c>
      <c r="FP40" s="95">
        <v>595.9140000000001</v>
      </c>
      <c r="FQ40" s="95">
        <v>598.72233333333327</v>
      </c>
      <c r="FR40" s="95">
        <v>630.73533333333341</v>
      </c>
      <c r="FS40" s="95">
        <v>619.25900000000001</v>
      </c>
      <c r="FT40" s="95">
        <v>620.29933333333327</v>
      </c>
      <c r="FU40" s="95">
        <v>610.27966666666669</v>
      </c>
      <c r="FV40" s="95">
        <v>656.77933333333328</v>
      </c>
      <c r="FW40" s="95">
        <v>656.28000000000009</v>
      </c>
      <c r="FX40" s="95">
        <v>664.86799999999994</v>
      </c>
      <c r="FY40" s="95">
        <v>597.31000000000006</v>
      </c>
      <c r="FZ40" s="95">
        <v>616.99433333333343</v>
      </c>
      <c r="GA40" s="95">
        <v>641.096</v>
      </c>
      <c r="GB40" s="95">
        <v>704.48533333333341</v>
      </c>
      <c r="GC40" s="95">
        <v>749.91466666666668</v>
      </c>
      <c r="GD40" s="95">
        <v>731.37266666666665</v>
      </c>
      <c r="GE40" s="95">
        <v>733.49333333333334</v>
      </c>
      <c r="GF40" s="95">
        <v>683.69233333333341</v>
      </c>
      <c r="GG40" s="95">
        <v>710.74099999999999</v>
      </c>
      <c r="GH40" s="95">
        <v>678.09299999999996</v>
      </c>
      <c r="GI40" s="95">
        <v>642.32466666666664</v>
      </c>
      <c r="GJ40" s="95">
        <v>619.54966666666667</v>
      </c>
      <c r="GK40" s="95">
        <v>591.8119999999999</v>
      </c>
      <c r="GL40" s="95">
        <v>625.82399999999996</v>
      </c>
      <c r="GM40" s="95">
        <v>590.83166666666659</v>
      </c>
      <c r="GN40" s="95">
        <v>612.529</v>
      </c>
      <c r="GO40" s="95">
        <v>631.11</v>
      </c>
      <c r="GP40" s="95">
        <v>695.47333333333336</v>
      </c>
      <c r="GQ40" s="95">
        <v>693.45166666666671</v>
      </c>
      <c r="GR40" s="95">
        <v>625.2743333333334</v>
      </c>
      <c r="GS40" s="95">
        <v>545.75033333333329</v>
      </c>
      <c r="GT40" s="95">
        <v>518.32499999999993</v>
      </c>
    </row>
    <row r="41" spans="1:202" s="17" customFormat="1" x14ac:dyDescent="0.2">
      <c r="A41" s="14" t="s">
        <v>22</v>
      </c>
      <c r="B41" s="96">
        <v>1461.6679999999999</v>
      </c>
      <c r="C41" s="96">
        <v>1201.355</v>
      </c>
      <c r="D41" s="96">
        <v>1005.3336666666668</v>
      </c>
      <c r="E41" s="96">
        <v>805.64066666666668</v>
      </c>
      <c r="F41" s="96">
        <v>1026.2956666666666</v>
      </c>
      <c r="G41" s="96">
        <v>1251.3266666666666</v>
      </c>
      <c r="H41" s="96">
        <v>1533.4860000000001</v>
      </c>
      <c r="I41" s="96">
        <v>1575.4223333333332</v>
      </c>
      <c r="J41" s="96">
        <v>1701.7423333333336</v>
      </c>
      <c r="K41" s="96">
        <v>1592.9683333333335</v>
      </c>
      <c r="L41" s="96">
        <v>1515.655</v>
      </c>
      <c r="M41" s="96">
        <v>1434.6706666666666</v>
      </c>
      <c r="N41" s="96">
        <v>1427.1433333333334</v>
      </c>
      <c r="O41" s="96">
        <v>1513.2623333333333</v>
      </c>
      <c r="P41" s="96">
        <v>1516.615</v>
      </c>
      <c r="Q41" s="96">
        <v>1587.0166666666667</v>
      </c>
      <c r="R41" s="96">
        <v>1607.4623333333336</v>
      </c>
      <c r="S41" s="96">
        <v>1599.1880000000001</v>
      </c>
      <c r="T41" s="96">
        <v>1566.8680000000002</v>
      </c>
      <c r="U41" s="96">
        <v>1542.4766666666667</v>
      </c>
      <c r="V41" s="96">
        <v>1468.7929999999999</v>
      </c>
      <c r="W41" s="96">
        <v>1358.9080000000001</v>
      </c>
      <c r="X41" s="96">
        <v>1291.0816666666667</v>
      </c>
      <c r="Y41" s="96">
        <v>1225.1310000000001</v>
      </c>
      <c r="Z41" s="96">
        <v>1219.1213333333333</v>
      </c>
      <c r="AA41" s="96">
        <v>1188.491</v>
      </c>
      <c r="AB41" s="96">
        <v>1321.6216666666667</v>
      </c>
      <c r="AC41" s="96">
        <v>1404.4750000000001</v>
      </c>
      <c r="AD41" s="96">
        <v>1434.7470000000001</v>
      </c>
      <c r="AE41" s="96">
        <v>1382.2333333333333</v>
      </c>
      <c r="AF41" s="96">
        <v>1378.8516666666665</v>
      </c>
      <c r="AG41" s="96">
        <v>1416.4923333333334</v>
      </c>
      <c r="AH41" s="96">
        <v>1409.2159999999997</v>
      </c>
      <c r="AI41" s="96">
        <v>1428.0916666666665</v>
      </c>
      <c r="AJ41" s="96">
        <v>1427.5529999999999</v>
      </c>
      <c r="AK41" s="96">
        <v>1476.9476666666667</v>
      </c>
      <c r="AL41" s="96">
        <v>1494.8896666666667</v>
      </c>
      <c r="AM41" s="96">
        <v>1449.751</v>
      </c>
      <c r="AN41" s="96">
        <v>1485.6693333333333</v>
      </c>
      <c r="AO41" s="96">
        <v>1488.8113333333331</v>
      </c>
      <c r="AP41" s="96">
        <v>1505.7619999999999</v>
      </c>
      <c r="AQ41" s="96">
        <v>1372.1566666666668</v>
      </c>
      <c r="AR41" s="96">
        <v>1307.0206666666666</v>
      </c>
      <c r="AS41" s="96">
        <v>1285.1993333333332</v>
      </c>
      <c r="AT41" s="96">
        <v>1262.9403333333332</v>
      </c>
      <c r="AU41" s="96">
        <v>1227.174</v>
      </c>
      <c r="AV41" s="96">
        <v>1162.2950000000001</v>
      </c>
      <c r="AW41" s="96">
        <v>1170.2813333333334</v>
      </c>
      <c r="AX41" s="96">
        <v>1197.1333333333332</v>
      </c>
      <c r="AY41" s="96">
        <v>1286.7243333333333</v>
      </c>
      <c r="AZ41" s="96">
        <v>1409.3293333333334</v>
      </c>
      <c r="BA41" s="96">
        <v>1411.9126666666668</v>
      </c>
      <c r="BB41" s="96">
        <v>1375.0713333333333</v>
      </c>
      <c r="BC41" s="96">
        <v>1292.1596666666665</v>
      </c>
      <c r="BD41" s="96">
        <v>1299.5619999999999</v>
      </c>
      <c r="BE41" s="96">
        <v>1309.8196666666665</v>
      </c>
      <c r="BF41" s="96">
        <v>1255.3900000000001</v>
      </c>
      <c r="BG41" s="96">
        <v>1256.3879999999999</v>
      </c>
      <c r="BH41" s="96">
        <v>1173.6976666666667</v>
      </c>
      <c r="BI41" s="96">
        <v>1196.0856666666666</v>
      </c>
      <c r="BJ41" s="96">
        <v>1192.8230000000001</v>
      </c>
      <c r="BK41" s="96">
        <v>1245.6233333333332</v>
      </c>
      <c r="BL41" s="96">
        <v>1318.5343333333333</v>
      </c>
      <c r="BM41" s="96">
        <v>1409.5413333333333</v>
      </c>
      <c r="BN41" s="96">
        <v>1419</v>
      </c>
      <c r="BO41" s="96">
        <v>1490.6796666666669</v>
      </c>
      <c r="BP41" s="96">
        <v>1504.7036666666665</v>
      </c>
      <c r="BQ41" s="96">
        <v>1592.3616666666667</v>
      </c>
      <c r="BR41" s="96">
        <v>1509.8353333333334</v>
      </c>
      <c r="BS41" s="96">
        <v>1538.66</v>
      </c>
      <c r="BT41" s="96">
        <v>1451.6570000000002</v>
      </c>
      <c r="BU41" s="96">
        <v>1468.4293333333335</v>
      </c>
      <c r="BV41" s="96">
        <v>1362.0250000000001</v>
      </c>
      <c r="BW41" s="96">
        <v>1440.0403333333334</v>
      </c>
      <c r="BX41" s="96">
        <v>1429.3726666666669</v>
      </c>
      <c r="BY41" s="96">
        <v>1429.0176666666666</v>
      </c>
      <c r="BZ41" s="96">
        <v>1407.6156666666666</v>
      </c>
      <c r="CA41" s="96">
        <v>1401.0453333333335</v>
      </c>
      <c r="CB41" s="96">
        <v>1496.7283333333332</v>
      </c>
      <c r="CC41" s="96">
        <v>1472.7683333333334</v>
      </c>
      <c r="CD41" s="96">
        <v>1539.1943333333331</v>
      </c>
      <c r="CE41" s="96">
        <v>1479.0326666666667</v>
      </c>
      <c r="CF41" s="96">
        <v>1453.1869999999999</v>
      </c>
      <c r="CG41" s="96">
        <v>1323.8433333333335</v>
      </c>
      <c r="CH41" s="96">
        <v>1242.9513333333334</v>
      </c>
      <c r="CI41" s="96">
        <v>1159.9636666666668</v>
      </c>
      <c r="CJ41" s="96">
        <v>1184.9863333333333</v>
      </c>
      <c r="CK41" s="96">
        <v>1177.7476666666666</v>
      </c>
      <c r="CL41" s="96">
        <v>1148.8130000000001</v>
      </c>
      <c r="CM41" s="96">
        <v>1077.518</v>
      </c>
      <c r="CN41" s="96">
        <v>1085.5713333333333</v>
      </c>
      <c r="CO41" s="96">
        <v>1095.6183333333333</v>
      </c>
      <c r="CP41" s="96">
        <v>1073.9656666666667</v>
      </c>
      <c r="CQ41" s="96">
        <v>1079.4583333333333</v>
      </c>
      <c r="CR41" s="96">
        <v>1140.5526666666667</v>
      </c>
      <c r="CS41" s="96">
        <v>1185.8196666666665</v>
      </c>
      <c r="CT41" s="96">
        <v>1178.3356666666666</v>
      </c>
      <c r="CU41" s="96">
        <v>1185.117</v>
      </c>
      <c r="CV41" s="96">
        <v>1236.3320000000001</v>
      </c>
      <c r="CW41" s="96">
        <v>1223.7236666666668</v>
      </c>
      <c r="CX41" s="96">
        <v>1264.8496666666667</v>
      </c>
      <c r="CY41" s="96">
        <v>1265.9373333333335</v>
      </c>
      <c r="CZ41" s="96">
        <v>1271.8140000000001</v>
      </c>
      <c r="DA41" s="96">
        <v>1369.0676666666666</v>
      </c>
      <c r="DB41" s="96">
        <v>1400.1959999999999</v>
      </c>
      <c r="DC41" s="96">
        <v>1449.5720000000001</v>
      </c>
      <c r="DD41" s="96">
        <v>1368.5256666666667</v>
      </c>
      <c r="DE41" s="96">
        <v>1375.22</v>
      </c>
      <c r="DF41" s="96">
        <v>1383.43</v>
      </c>
      <c r="DG41" s="96">
        <v>1370.5960000000002</v>
      </c>
      <c r="DH41" s="96">
        <v>1370.4203333333335</v>
      </c>
      <c r="DI41" s="96">
        <v>1364.3280000000002</v>
      </c>
      <c r="DJ41" s="96">
        <v>1428.9663333333335</v>
      </c>
      <c r="DK41" s="96">
        <v>1435.6030000000001</v>
      </c>
      <c r="DL41" s="96">
        <v>1440.7106666666666</v>
      </c>
      <c r="DM41" s="96">
        <v>1473.402</v>
      </c>
      <c r="DN41" s="96">
        <v>1457.7360000000001</v>
      </c>
      <c r="DO41" s="96">
        <v>1448.7583333333332</v>
      </c>
      <c r="DP41" s="96">
        <v>1348.4776666666667</v>
      </c>
      <c r="DQ41" s="96">
        <v>1320.1793333333335</v>
      </c>
      <c r="DR41" s="96">
        <v>1293.586</v>
      </c>
      <c r="DS41" s="96">
        <v>1307.4309999999998</v>
      </c>
      <c r="DT41" s="96">
        <v>1319.2276666666667</v>
      </c>
      <c r="DU41" s="96">
        <v>1339.4623333333334</v>
      </c>
      <c r="DV41" s="96">
        <v>1372.6386666666667</v>
      </c>
      <c r="DW41" s="96">
        <v>1376.2223333333332</v>
      </c>
      <c r="DX41" s="96">
        <v>1346.981</v>
      </c>
      <c r="DY41" s="96">
        <v>1358.2076666666667</v>
      </c>
      <c r="DZ41" s="96">
        <v>1389.0786666666665</v>
      </c>
      <c r="EA41" s="96">
        <v>1415.8329999999999</v>
      </c>
      <c r="EB41" s="96">
        <v>1397.8130000000001</v>
      </c>
      <c r="EC41" s="96">
        <v>1400.0036666666667</v>
      </c>
      <c r="ED41" s="96">
        <v>1454.4656666666667</v>
      </c>
      <c r="EE41" s="96">
        <v>1443.1850000000002</v>
      </c>
      <c r="EF41" s="96">
        <v>1461.9743333333336</v>
      </c>
      <c r="EG41" s="96">
        <v>1470.2276666666667</v>
      </c>
      <c r="EH41" s="96">
        <v>1512.644</v>
      </c>
      <c r="EI41" s="96">
        <v>1515.7113333333334</v>
      </c>
      <c r="EJ41" s="96">
        <v>1465.5420000000001</v>
      </c>
      <c r="EK41" s="96">
        <v>1471.6436666666668</v>
      </c>
      <c r="EL41" s="96">
        <v>1359.2673333333332</v>
      </c>
      <c r="EM41" s="96">
        <v>1352.7973333333332</v>
      </c>
      <c r="EN41" s="96">
        <v>1321.7733333333333</v>
      </c>
      <c r="EO41" s="96">
        <v>1333.7973333333332</v>
      </c>
      <c r="EP41" s="96">
        <v>1329.8726666666666</v>
      </c>
      <c r="EQ41" s="96">
        <v>1315.2270000000001</v>
      </c>
      <c r="ER41" s="96">
        <v>1385.866</v>
      </c>
      <c r="ES41" s="96">
        <v>1387.6403333333335</v>
      </c>
      <c r="ET41" s="96">
        <v>1370.7383333333335</v>
      </c>
      <c r="EU41" s="96">
        <v>1347.67</v>
      </c>
      <c r="EV41" s="96">
        <v>1339.2393333333332</v>
      </c>
      <c r="EW41" s="96">
        <v>1394.2283333333332</v>
      </c>
      <c r="EX41" s="96">
        <v>1407.2950000000001</v>
      </c>
      <c r="EY41" s="96">
        <v>1436.6666666666667</v>
      </c>
      <c r="EZ41" s="96">
        <v>1393.5023333333331</v>
      </c>
      <c r="FA41" s="96">
        <v>1333.2753333333333</v>
      </c>
      <c r="FB41" s="96">
        <v>1252.8876666666667</v>
      </c>
      <c r="FC41" s="96">
        <v>1132.8756666666666</v>
      </c>
      <c r="FD41" s="96">
        <v>1152.8286666666665</v>
      </c>
      <c r="FE41" s="96">
        <v>1207.1419999999998</v>
      </c>
      <c r="FF41" s="96">
        <v>1274.1600000000001</v>
      </c>
      <c r="FG41" s="96">
        <v>1249.0893333333333</v>
      </c>
      <c r="FH41" s="96">
        <v>1235.5873333333334</v>
      </c>
      <c r="FI41" s="96">
        <v>1312.2873333333334</v>
      </c>
      <c r="FJ41" s="96">
        <v>1326.826</v>
      </c>
      <c r="FK41" s="96">
        <v>1298.9006666666667</v>
      </c>
      <c r="FL41" s="96">
        <v>1236.53</v>
      </c>
      <c r="FM41" s="96">
        <v>1240.463</v>
      </c>
      <c r="FN41" s="96">
        <v>1226.9516666666666</v>
      </c>
      <c r="FO41" s="96">
        <v>1204.8836666666666</v>
      </c>
      <c r="FP41" s="96">
        <v>1204.7106666666666</v>
      </c>
      <c r="FQ41" s="96">
        <v>1236.8019999999999</v>
      </c>
      <c r="FR41" s="96">
        <v>1288.585</v>
      </c>
      <c r="FS41" s="96">
        <v>1281.5213333333334</v>
      </c>
      <c r="FT41" s="96">
        <v>1283.0609999999999</v>
      </c>
      <c r="FU41" s="96">
        <v>1220.5216666666665</v>
      </c>
      <c r="FV41" s="96">
        <v>1275.3239999999998</v>
      </c>
      <c r="FW41" s="96">
        <v>1265.5779999999997</v>
      </c>
      <c r="FX41" s="96">
        <v>1283.9233333333334</v>
      </c>
      <c r="FY41" s="96">
        <v>1178.9606666666666</v>
      </c>
      <c r="FZ41" s="96">
        <v>1191.9123333333334</v>
      </c>
      <c r="GA41" s="96">
        <v>1229.6953333333333</v>
      </c>
      <c r="GB41" s="96">
        <v>1327.6013333333333</v>
      </c>
      <c r="GC41" s="96">
        <v>1394.1903333333332</v>
      </c>
      <c r="GD41" s="96">
        <v>1367.8706666666667</v>
      </c>
      <c r="GE41" s="96">
        <v>1373.2060000000001</v>
      </c>
      <c r="GF41" s="96">
        <v>1306.7126666666668</v>
      </c>
      <c r="GG41" s="96">
        <v>1358.4056666666668</v>
      </c>
      <c r="GH41" s="96">
        <v>1307.1723333333332</v>
      </c>
      <c r="GI41" s="96">
        <v>1296.4846666666667</v>
      </c>
      <c r="GJ41" s="96">
        <v>1265.4596666666666</v>
      </c>
      <c r="GK41" s="96">
        <v>1260.0939999999998</v>
      </c>
      <c r="GL41" s="96">
        <v>1251.2393333333332</v>
      </c>
      <c r="GM41" s="96">
        <v>1209.5409999999999</v>
      </c>
      <c r="GN41" s="96">
        <v>1201.0486666666666</v>
      </c>
      <c r="GO41" s="96">
        <v>1258.7059999999999</v>
      </c>
      <c r="GP41" s="96">
        <v>1371.1809999999998</v>
      </c>
      <c r="GQ41" s="96">
        <v>1464.0820000000001</v>
      </c>
      <c r="GR41" s="96">
        <v>1436.268</v>
      </c>
      <c r="GS41" s="96">
        <v>1343.2663333333333</v>
      </c>
      <c r="GT41" s="96">
        <v>1277.8876666666665</v>
      </c>
    </row>
    <row r="42" spans="1:202" x14ac:dyDescent="0.2">
      <c r="A42" s="13" t="s">
        <v>33</v>
      </c>
      <c r="B42" s="95">
        <v>413.05700000000002</v>
      </c>
      <c r="C42" s="95">
        <v>358.37166666666667</v>
      </c>
      <c r="D42" s="95">
        <v>315.64366666666666</v>
      </c>
      <c r="E42" s="95">
        <v>273.0143333333333</v>
      </c>
      <c r="F42" s="95">
        <v>305.35933333333332</v>
      </c>
      <c r="G42" s="95">
        <v>381.67200000000003</v>
      </c>
      <c r="H42" s="95">
        <v>489.6513333333333</v>
      </c>
      <c r="I42" s="95">
        <v>518.33766666666668</v>
      </c>
      <c r="J42" s="95">
        <v>522.21500000000003</v>
      </c>
      <c r="K42" s="95">
        <v>490.57866666666661</v>
      </c>
      <c r="L42" s="95">
        <v>444.64233333333328</v>
      </c>
      <c r="M42" s="95">
        <v>502.4373333333333</v>
      </c>
      <c r="N42" s="95">
        <v>509.98733333333331</v>
      </c>
      <c r="O42" s="95">
        <v>573.6633333333333</v>
      </c>
      <c r="P42" s="95">
        <v>508.90666666666669</v>
      </c>
      <c r="Q42" s="95">
        <v>496.15366666666665</v>
      </c>
      <c r="R42" s="95">
        <v>416.58800000000002</v>
      </c>
      <c r="S42" s="95">
        <v>419.46499999999997</v>
      </c>
      <c r="T42" s="95">
        <v>418.91266666666667</v>
      </c>
      <c r="U42" s="95">
        <v>509.31033333333335</v>
      </c>
      <c r="V42" s="95">
        <v>454.97466666666668</v>
      </c>
      <c r="W42" s="95">
        <v>401.09333333333331</v>
      </c>
      <c r="X42" s="95">
        <v>312.54166666666669</v>
      </c>
      <c r="Y42" s="95">
        <v>324.32166666666666</v>
      </c>
      <c r="Z42" s="95">
        <v>358.96600000000007</v>
      </c>
      <c r="AA42" s="95">
        <v>403.31833333333333</v>
      </c>
      <c r="AB42" s="95">
        <v>460.54466666666667</v>
      </c>
      <c r="AC42" s="95">
        <v>503.25133333333332</v>
      </c>
      <c r="AD42" s="95">
        <v>466.97233333333332</v>
      </c>
      <c r="AE42" s="95">
        <v>458.37666666666672</v>
      </c>
      <c r="AF42" s="95">
        <v>489.39300000000003</v>
      </c>
      <c r="AG42" s="95">
        <v>507.14466666666664</v>
      </c>
      <c r="AH42" s="95">
        <v>522.03300000000002</v>
      </c>
      <c r="AI42" s="95">
        <v>428.14100000000002</v>
      </c>
      <c r="AJ42" s="95">
        <v>452.5146666666667</v>
      </c>
      <c r="AK42" s="95">
        <v>454.3633333333334</v>
      </c>
      <c r="AL42" s="95">
        <v>510.68666666666667</v>
      </c>
      <c r="AM42" s="95">
        <v>500.31599999999997</v>
      </c>
      <c r="AN42" s="95">
        <v>551.32433333333336</v>
      </c>
      <c r="AO42" s="95">
        <v>572.19399999999996</v>
      </c>
      <c r="AP42" s="95">
        <v>622.77100000000007</v>
      </c>
      <c r="AQ42" s="95">
        <v>563.20400000000006</v>
      </c>
      <c r="AR42" s="95">
        <v>583.26966666666669</v>
      </c>
      <c r="AS42" s="95">
        <v>539.34</v>
      </c>
      <c r="AT42" s="95">
        <v>470.10966666666656</v>
      </c>
      <c r="AU42" s="95">
        <v>385.97466666666668</v>
      </c>
      <c r="AV42" s="95">
        <v>364.21699999999993</v>
      </c>
      <c r="AW42" s="95">
        <v>424.28899999999999</v>
      </c>
      <c r="AX42" s="95">
        <v>486.846</v>
      </c>
      <c r="AY42" s="95">
        <v>534.49333333333334</v>
      </c>
      <c r="AZ42" s="95">
        <v>580.11866666666663</v>
      </c>
      <c r="BA42" s="95">
        <v>596.08199999999999</v>
      </c>
      <c r="BB42" s="95">
        <v>623.35633333333328</v>
      </c>
      <c r="BC42" s="95">
        <v>594.21333333333325</v>
      </c>
      <c r="BD42" s="95">
        <v>572.71333333333325</v>
      </c>
      <c r="BE42" s="95">
        <v>461.89899999999994</v>
      </c>
      <c r="BF42" s="95">
        <v>378.56533333333329</v>
      </c>
      <c r="BG42" s="95">
        <v>326.12299999999999</v>
      </c>
      <c r="BH42" s="95">
        <v>364.50566666666668</v>
      </c>
      <c r="BI42" s="95">
        <v>430.54166666666669</v>
      </c>
      <c r="BJ42" s="95">
        <v>507.97199999999998</v>
      </c>
      <c r="BK42" s="95">
        <v>502.96533333333326</v>
      </c>
      <c r="BL42" s="95">
        <v>515.1343333333333</v>
      </c>
      <c r="BM42" s="95">
        <v>513.9140000000001</v>
      </c>
      <c r="BN42" s="95">
        <v>536.43100000000004</v>
      </c>
      <c r="BO42" s="95">
        <v>486.86999999999995</v>
      </c>
      <c r="BP42" s="95">
        <v>391.90600000000001</v>
      </c>
      <c r="BQ42" s="95">
        <v>347.84233333333333</v>
      </c>
      <c r="BR42" s="95">
        <v>324.22866666666664</v>
      </c>
      <c r="BS42" s="95">
        <v>337.56799999999998</v>
      </c>
      <c r="BT42" s="95">
        <v>313.50566666666663</v>
      </c>
      <c r="BU42" s="95">
        <v>302.43166666666667</v>
      </c>
      <c r="BV42" s="95">
        <v>273.15566666666666</v>
      </c>
      <c r="BW42" s="95">
        <v>275.13400000000001</v>
      </c>
      <c r="BX42" s="95">
        <v>291.95100000000002</v>
      </c>
      <c r="BY42" s="95">
        <v>292.32266666666669</v>
      </c>
      <c r="BZ42" s="95">
        <v>289.63499999999999</v>
      </c>
      <c r="CA42" s="95">
        <v>250.36299999999997</v>
      </c>
      <c r="CB42" s="95">
        <v>263.23066666666665</v>
      </c>
      <c r="CC42" s="95">
        <v>297.86899999999997</v>
      </c>
      <c r="CD42" s="95">
        <v>354.01</v>
      </c>
      <c r="CE42" s="95">
        <v>369.39166666666665</v>
      </c>
      <c r="CF42" s="95">
        <v>344.52199999999999</v>
      </c>
      <c r="CG42" s="95">
        <v>342.52966666666663</v>
      </c>
      <c r="CH42" s="95">
        <v>321.327</v>
      </c>
      <c r="CI42" s="95">
        <v>330.82</v>
      </c>
      <c r="CJ42" s="95">
        <v>310.00166666666672</v>
      </c>
      <c r="CK42" s="95">
        <v>309.03266666666667</v>
      </c>
      <c r="CL42" s="95">
        <v>293.20333333333332</v>
      </c>
      <c r="CM42" s="95">
        <v>266.91233333333332</v>
      </c>
      <c r="CN42" s="95">
        <v>242.69200000000001</v>
      </c>
      <c r="CO42" s="95">
        <v>240.79866666666666</v>
      </c>
      <c r="CP42" s="95">
        <v>244.33966666666666</v>
      </c>
      <c r="CQ42" s="95">
        <v>269.87633333333332</v>
      </c>
      <c r="CR42" s="95">
        <v>259.47066666666666</v>
      </c>
      <c r="CS42" s="95">
        <v>275.65866666666665</v>
      </c>
      <c r="CT42" s="95">
        <v>289.38233333333329</v>
      </c>
      <c r="CU42" s="95">
        <v>341.59999999999997</v>
      </c>
      <c r="CV42" s="95">
        <v>383.32099999999997</v>
      </c>
      <c r="CW42" s="95">
        <v>403.43233333333336</v>
      </c>
      <c r="CX42" s="95">
        <v>392.75799999999998</v>
      </c>
      <c r="CY42" s="95">
        <v>387.69499999999999</v>
      </c>
      <c r="CZ42" s="95">
        <v>378.12299999999999</v>
      </c>
      <c r="DA42" s="95">
        <v>398.42699999999996</v>
      </c>
      <c r="DB42" s="95">
        <v>391.64066666666668</v>
      </c>
      <c r="DC42" s="95">
        <v>403.38333333333338</v>
      </c>
      <c r="DD42" s="95">
        <v>399.07233333333335</v>
      </c>
      <c r="DE42" s="95">
        <v>435.61766666666671</v>
      </c>
      <c r="DF42" s="95">
        <v>460.26466666666664</v>
      </c>
      <c r="DG42" s="95">
        <v>484.06633333333338</v>
      </c>
      <c r="DH42" s="95">
        <v>475.95266666666663</v>
      </c>
      <c r="DI42" s="95">
        <v>468.15933333333334</v>
      </c>
      <c r="DJ42" s="95">
        <v>469.48266666666672</v>
      </c>
      <c r="DK42" s="95">
        <v>485.6993333333333</v>
      </c>
      <c r="DL42" s="95">
        <v>492.19766666666669</v>
      </c>
      <c r="DM42" s="95">
        <v>493.5556666666667</v>
      </c>
      <c r="DN42" s="95">
        <v>490.1106666666667</v>
      </c>
      <c r="DO42" s="95">
        <v>485.97200000000004</v>
      </c>
      <c r="DP42" s="95">
        <v>476.65900000000005</v>
      </c>
      <c r="DQ42" s="95">
        <v>438.47033333333337</v>
      </c>
      <c r="DR42" s="95">
        <v>431.52</v>
      </c>
      <c r="DS42" s="95">
        <v>438.10500000000002</v>
      </c>
      <c r="DT42" s="95">
        <v>469.74099999999999</v>
      </c>
      <c r="DU42" s="95">
        <v>469.51033333333334</v>
      </c>
      <c r="DV42" s="95">
        <v>470.75900000000001</v>
      </c>
      <c r="DW42" s="95">
        <v>435.74500000000006</v>
      </c>
      <c r="DX42" s="95">
        <v>415.63166666666666</v>
      </c>
      <c r="DY42" s="95">
        <v>411.53133333333335</v>
      </c>
      <c r="DZ42" s="95">
        <v>425.53999999999996</v>
      </c>
      <c r="EA42" s="95">
        <v>439.75966666666665</v>
      </c>
      <c r="EB42" s="95">
        <v>422.09999999999997</v>
      </c>
      <c r="EC42" s="95">
        <v>448.26866666666666</v>
      </c>
      <c r="ED42" s="95">
        <v>466.06400000000002</v>
      </c>
      <c r="EE42" s="95">
        <v>477.4083333333333</v>
      </c>
      <c r="EF42" s="95">
        <v>482.39533333333338</v>
      </c>
      <c r="EG42" s="95">
        <v>486.59100000000007</v>
      </c>
      <c r="EH42" s="95">
        <v>545.16266666666672</v>
      </c>
      <c r="EI42" s="95">
        <v>553.125</v>
      </c>
      <c r="EJ42" s="95">
        <v>547.85466666666662</v>
      </c>
      <c r="EK42" s="95">
        <v>498.39033333333333</v>
      </c>
      <c r="EL42" s="95">
        <v>469.28166666666669</v>
      </c>
      <c r="EM42" s="95">
        <v>464.60233333333332</v>
      </c>
      <c r="EN42" s="95">
        <v>463.02800000000002</v>
      </c>
      <c r="EO42" s="95">
        <v>464.08933333333334</v>
      </c>
      <c r="EP42" s="95">
        <v>451.54166666666669</v>
      </c>
      <c r="EQ42" s="95">
        <v>444.59533333333337</v>
      </c>
      <c r="ER42" s="95">
        <v>436.77766666666668</v>
      </c>
      <c r="ES42" s="95">
        <v>429.16133333333329</v>
      </c>
      <c r="ET42" s="95">
        <v>445.54400000000004</v>
      </c>
      <c r="EU42" s="95">
        <v>438.43566666666669</v>
      </c>
      <c r="EV42" s="95">
        <v>457.4493333333333</v>
      </c>
      <c r="EW42" s="95">
        <v>420.03</v>
      </c>
      <c r="EX42" s="95">
        <v>425.411</v>
      </c>
      <c r="EY42" s="95">
        <v>425.18900000000002</v>
      </c>
      <c r="EZ42" s="95">
        <v>426.37300000000005</v>
      </c>
      <c r="FA42" s="95">
        <v>430.30266666666665</v>
      </c>
      <c r="FB42" s="95">
        <v>418.7236666666667</v>
      </c>
      <c r="FC42" s="95">
        <v>424.94833333333332</v>
      </c>
      <c r="FD42" s="95">
        <v>424.63166666666666</v>
      </c>
      <c r="FE42" s="95">
        <v>460.23199999999997</v>
      </c>
      <c r="FF42" s="95">
        <v>454.72466666666668</v>
      </c>
      <c r="FG42" s="95">
        <v>447.80266666666665</v>
      </c>
      <c r="FH42" s="95">
        <v>426.31033333333335</v>
      </c>
      <c r="FI42" s="95">
        <v>454.94699999999995</v>
      </c>
      <c r="FJ42" s="95">
        <v>425.22800000000001</v>
      </c>
      <c r="FK42" s="95">
        <v>389.10133333333334</v>
      </c>
      <c r="FL42" s="95">
        <v>369.02366666666666</v>
      </c>
      <c r="FM42" s="95">
        <v>395.14466666666664</v>
      </c>
      <c r="FN42" s="95">
        <v>413.75399999999996</v>
      </c>
      <c r="FO42" s="95">
        <v>420.16199999999998</v>
      </c>
      <c r="FP42" s="95">
        <v>437.78900000000004</v>
      </c>
      <c r="FQ42" s="95">
        <v>455.69800000000004</v>
      </c>
      <c r="FR42" s="95">
        <v>460.67</v>
      </c>
      <c r="FS42" s="95">
        <v>459.02299999999997</v>
      </c>
      <c r="FT42" s="95">
        <v>450.63433333333336</v>
      </c>
      <c r="FU42" s="95">
        <v>426.70166666666665</v>
      </c>
      <c r="FV42" s="95">
        <v>433.57</v>
      </c>
      <c r="FW42" s="95">
        <v>451.66466666666673</v>
      </c>
      <c r="FX42" s="95">
        <v>495.18633333333332</v>
      </c>
      <c r="FY42" s="95">
        <v>498.99633333333333</v>
      </c>
      <c r="FZ42" s="95">
        <v>466.69166666666661</v>
      </c>
      <c r="GA42" s="95">
        <v>443.69300000000004</v>
      </c>
      <c r="GB42" s="95">
        <v>426.94599999999997</v>
      </c>
      <c r="GC42" s="95">
        <v>435.45233333333334</v>
      </c>
      <c r="GD42" s="95">
        <v>422.74200000000002</v>
      </c>
      <c r="GE42" s="95">
        <v>418.5956666666666</v>
      </c>
      <c r="GF42" s="95">
        <v>427.72033333333337</v>
      </c>
      <c r="GG42" s="95">
        <v>435.45499999999998</v>
      </c>
      <c r="GH42" s="95">
        <v>429.12433333333337</v>
      </c>
      <c r="GI42" s="95">
        <v>410.18866666666662</v>
      </c>
      <c r="GJ42" s="95">
        <v>419.15233333333339</v>
      </c>
      <c r="GK42" s="95">
        <v>433.28866666666664</v>
      </c>
      <c r="GL42" s="95">
        <v>429.80666666666667</v>
      </c>
      <c r="GM42" s="95">
        <v>417.72566666666671</v>
      </c>
      <c r="GN42" s="95">
        <v>392.83566666666667</v>
      </c>
      <c r="GO42" s="95">
        <v>414.12966666666671</v>
      </c>
      <c r="GP42" s="95">
        <v>415.60466666666662</v>
      </c>
      <c r="GQ42" s="95">
        <v>438.30299999999994</v>
      </c>
      <c r="GR42" s="95">
        <v>428.35366666666664</v>
      </c>
      <c r="GS42" s="95">
        <v>417.28600000000006</v>
      </c>
      <c r="GT42" s="95">
        <v>390.42333333333335</v>
      </c>
    </row>
    <row r="43" spans="1:202" x14ac:dyDescent="0.2">
      <c r="A43" s="14" t="s">
        <v>20</v>
      </c>
      <c r="B43" s="96">
        <v>171.80133333333333</v>
      </c>
      <c r="C43" s="96">
        <v>158.691</v>
      </c>
      <c r="D43" s="96">
        <v>157.12566666666666</v>
      </c>
      <c r="E43" s="96">
        <v>150.40333333333331</v>
      </c>
      <c r="F43" s="96">
        <v>166.33566666666667</v>
      </c>
      <c r="G43" s="96">
        <v>202.45666666666668</v>
      </c>
      <c r="H43" s="96">
        <v>238.52833333333334</v>
      </c>
      <c r="I43" s="96">
        <v>272.09733333333332</v>
      </c>
      <c r="J43" s="96">
        <v>251.21400000000003</v>
      </c>
      <c r="K43" s="96">
        <v>224.578</v>
      </c>
      <c r="L43" s="96">
        <v>177.89833333333331</v>
      </c>
      <c r="M43" s="96">
        <v>228.27100000000004</v>
      </c>
      <c r="N43" s="96">
        <v>256.74133333333333</v>
      </c>
      <c r="O43" s="96">
        <v>266.36733333333331</v>
      </c>
      <c r="P43" s="96">
        <v>216.85733333333334</v>
      </c>
      <c r="Q43" s="96">
        <v>183.83266666666668</v>
      </c>
      <c r="R43" s="96">
        <v>156.61199999999999</v>
      </c>
      <c r="S43" s="96">
        <v>125.26966666666668</v>
      </c>
      <c r="T43" s="96">
        <v>133.85633333333331</v>
      </c>
      <c r="U43" s="96">
        <v>150.63900000000001</v>
      </c>
      <c r="V43" s="96">
        <v>161.27766666666665</v>
      </c>
      <c r="W43" s="96">
        <v>135.02200000000002</v>
      </c>
      <c r="X43" s="96">
        <v>127.21533333333332</v>
      </c>
      <c r="Y43" s="96">
        <v>132.06266666666667</v>
      </c>
      <c r="Z43" s="96">
        <v>160.63833333333332</v>
      </c>
      <c r="AA43" s="96">
        <v>192.321</v>
      </c>
      <c r="AB43" s="96">
        <v>191.21133333333333</v>
      </c>
      <c r="AC43" s="96">
        <v>184.39533333333335</v>
      </c>
      <c r="AD43" s="96">
        <v>147.74966666666666</v>
      </c>
      <c r="AE43" s="96">
        <v>155.53433333333331</v>
      </c>
      <c r="AF43" s="96">
        <v>192.99866666666665</v>
      </c>
      <c r="AG43" s="96">
        <v>220.34033333333332</v>
      </c>
      <c r="AH43" s="96">
        <v>232.75866666666664</v>
      </c>
      <c r="AI43" s="96">
        <v>182.55033333333336</v>
      </c>
      <c r="AJ43" s="96">
        <v>185.11733333333333</v>
      </c>
      <c r="AK43" s="96">
        <v>209.91666666666666</v>
      </c>
      <c r="AL43" s="96">
        <v>244.10866666666664</v>
      </c>
      <c r="AM43" s="96">
        <v>256.05500000000001</v>
      </c>
      <c r="AN43" s="96">
        <v>286.58</v>
      </c>
      <c r="AO43" s="96">
        <v>292.73199999999997</v>
      </c>
      <c r="AP43" s="96">
        <v>302.85899999999998</v>
      </c>
      <c r="AQ43" s="96">
        <v>234.3836666666667</v>
      </c>
      <c r="AR43" s="96">
        <v>243.73699999999999</v>
      </c>
      <c r="AS43" s="96">
        <v>208.58833333333328</v>
      </c>
      <c r="AT43" s="96">
        <v>190.12800000000001</v>
      </c>
      <c r="AU43" s="96">
        <v>150.35900000000001</v>
      </c>
      <c r="AV43" s="96">
        <v>139.12766666666667</v>
      </c>
      <c r="AW43" s="96">
        <v>150.44433333333333</v>
      </c>
      <c r="AX43" s="96">
        <v>166.6</v>
      </c>
      <c r="AY43" s="96">
        <v>188.39966666666666</v>
      </c>
      <c r="AZ43" s="96">
        <v>213.64166666666665</v>
      </c>
      <c r="BA43" s="96">
        <v>237.309</v>
      </c>
      <c r="BB43" s="96">
        <v>245.4246666666667</v>
      </c>
      <c r="BC43" s="96">
        <v>240.91466666666668</v>
      </c>
      <c r="BD43" s="96">
        <v>208.73133333333331</v>
      </c>
      <c r="BE43" s="96">
        <v>168.68033333333332</v>
      </c>
      <c r="BF43" s="96">
        <v>139.92033333333333</v>
      </c>
      <c r="BG43" s="96">
        <v>129.20033333333333</v>
      </c>
      <c r="BH43" s="96">
        <v>137.374</v>
      </c>
      <c r="BI43" s="96">
        <v>146.44466666666668</v>
      </c>
      <c r="BJ43" s="96">
        <v>168.86600000000001</v>
      </c>
      <c r="BK43" s="96">
        <v>180.62766666666664</v>
      </c>
      <c r="BL43" s="96">
        <v>214.09</v>
      </c>
      <c r="BM43" s="96">
        <v>235.096</v>
      </c>
      <c r="BN43" s="96">
        <v>255.70766666666668</v>
      </c>
      <c r="BO43" s="96">
        <v>225.5856666666667</v>
      </c>
      <c r="BP43" s="96">
        <v>171.01400000000001</v>
      </c>
      <c r="BQ43" s="96">
        <v>139.38466666666667</v>
      </c>
      <c r="BR43" s="96">
        <v>129.05733333333333</v>
      </c>
      <c r="BS43" s="96">
        <v>148.24666666666667</v>
      </c>
      <c r="BT43" s="96">
        <v>139.42233333333334</v>
      </c>
      <c r="BU43" s="96">
        <v>136.40299999999999</v>
      </c>
      <c r="BV43" s="96">
        <v>120.36966666666666</v>
      </c>
      <c r="BW43" s="96">
        <v>115.46499999999999</v>
      </c>
      <c r="BX43" s="96">
        <v>132.07033333333334</v>
      </c>
      <c r="BY43" s="96">
        <v>119.75333333333333</v>
      </c>
      <c r="BZ43" s="96">
        <v>112.33166666666665</v>
      </c>
      <c r="CA43" s="96">
        <v>75.81</v>
      </c>
      <c r="CB43" s="96">
        <v>94.436333333333323</v>
      </c>
      <c r="CC43" s="96">
        <v>123.437</v>
      </c>
      <c r="CD43" s="96">
        <v>150.98866666666666</v>
      </c>
      <c r="CE43" s="96">
        <v>153.31133333333332</v>
      </c>
      <c r="CF43" s="96">
        <v>141.73133333333331</v>
      </c>
      <c r="CG43" s="96">
        <v>154.92600000000002</v>
      </c>
      <c r="CH43" s="96">
        <v>145.08866666666668</v>
      </c>
      <c r="CI43" s="96">
        <v>137.59866666666667</v>
      </c>
      <c r="CJ43" s="96">
        <v>120.15300000000001</v>
      </c>
      <c r="CK43" s="96">
        <v>101.96866666666666</v>
      </c>
      <c r="CL43" s="96">
        <v>105.53733333333332</v>
      </c>
      <c r="CM43" s="96">
        <v>88.338333333333324</v>
      </c>
      <c r="CN43" s="96">
        <v>97.829333333333338</v>
      </c>
      <c r="CO43" s="96">
        <v>97.824666666666658</v>
      </c>
      <c r="CP43" s="96">
        <v>105.17433333333334</v>
      </c>
      <c r="CQ43" s="96">
        <v>103.62966666666667</v>
      </c>
      <c r="CR43" s="96">
        <v>97.199666666666658</v>
      </c>
      <c r="CS43" s="96">
        <v>97.629000000000005</v>
      </c>
      <c r="CT43" s="96">
        <v>102.03733333333332</v>
      </c>
      <c r="CU43" s="96">
        <v>105.26866666666666</v>
      </c>
      <c r="CV43" s="96">
        <v>128.85566666666668</v>
      </c>
      <c r="CW43" s="96">
        <v>146.30500000000001</v>
      </c>
      <c r="CX43" s="96">
        <v>163.43833333333333</v>
      </c>
      <c r="CY43" s="96">
        <v>156.95633333333333</v>
      </c>
      <c r="CZ43" s="96">
        <v>151.87166666666667</v>
      </c>
      <c r="DA43" s="96">
        <v>154.45433333333335</v>
      </c>
      <c r="DB43" s="96">
        <v>153.55133333333333</v>
      </c>
      <c r="DC43" s="96">
        <v>164.43733333333333</v>
      </c>
      <c r="DD43" s="96">
        <v>167.059</v>
      </c>
      <c r="DE43" s="96">
        <v>185.08966666666666</v>
      </c>
      <c r="DF43" s="96">
        <v>197.08066666666664</v>
      </c>
      <c r="DG43" s="96">
        <v>208.75833333333335</v>
      </c>
      <c r="DH43" s="96">
        <v>197.36166666666668</v>
      </c>
      <c r="DI43" s="96">
        <v>197.934</v>
      </c>
      <c r="DJ43" s="96">
        <v>178.26366666666664</v>
      </c>
      <c r="DK43" s="96">
        <v>186.71266666666665</v>
      </c>
      <c r="DL43" s="96">
        <v>171.85766666666669</v>
      </c>
      <c r="DM43" s="96">
        <v>175.14333333333335</v>
      </c>
      <c r="DN43" s="96">
        <v>182.09533333333334</v>
      </c>
      <c r="DO43" s="96">
        <v>187.74566666666666</v>
      </c>
      <c r="DP43" s="96">
        <v>186.68200000000002</v>
      </c>
      <c r="DQ43" s="96">
        <v>160.82399999999998</v>
      </c>
      <c r="DR43" s="96">
        <v>147.749</v>
      </c>
      <c r="DS43" s="96">
        <v>150.006</v>
      </c>
      <c r="DT43" s="96">
        <v>165.352</v>
      </c>
      <c r="DU43" s="96">
        <v>173.50133333333335</v>
      </c>
      <c r="DV43" s="96">
        <v>183.74900000000002</v>
      </c>
      <c r="DW43" s="96">
        <v>174.976</v>
      </c>
      <c r="DX43" s="96">
        <v>173.41666666666666</v>
      </c>
      <c r="DY43" s="96">
        <v>159.95099999999999</v>
      </c>
      <c r="DZ43" s="96">
        <v>157.56833333333336</v>
      </c>
      <c r="EA43" s="96">
        <v>150.02000000000001</v>
      </c>
      <c r="EB43" s="96">
        <v>145.50433333333334</v>
      </c>
      <c r="EC43" s="96">
        <v>161.59</v>
      </c>
      <c r="ED43" s="96">
        <v>167.77099999999999</v>
      </c>
      <c r="EE43" s="96">
        <v>174.98533333333333</v>
      </c>
      <c r="EF43" s="96">
        <v>172.29233333333332</v>
      </c>
      <c r="EG43" s="96">
        <v>179.41966666666667</v>
      </c>
      <c r="EH43" s="96">
        <v>214.92233333333334</v>
      </c>
      <c r="EI43" s="96">
        <v>233.98033333333333</v>
      </c>
      <c r="EJ43" s="96">
        <v>243.03066666666669</v>
      </c>
      <c r="EK43" s="96">
        <v>211.43333333333331</v>
      </c>
      <c r="EL43" s="96">
        <v>200.10233333333335</v>
      </c>
      <c r="EM43" s="96">
        <v>217.57300000000001</v>
      </c>
      <c r="EN43" s="96">
        <v>221.97900000000001</v>
      </c>
      <c r="EO43" s="96">
        <v>214.321</v>
      </c>
      <c r="EP43" s="96">
        <v>182.26699999999997</v>
      </c>
      <c r="EQ43" s="96">
        <v>173.09</v>
      </c>
      <c r="ER43" s="96">
        <v>176.64099999999999</v>
      </c>
      <c r="ES43" s="96">
        <v>165.17633333333333</v>
      </c>
      <c r="ET43" s="96">
        <v>181.06433333333334</v>
      </c>
      <c r="EU43" s="96">
        <v>171.51766666666666</v>
      </c>
      <c r="EV43" s="96">
        <v>199.88466666666667</v>
      </c>
      <c r="EW43" s="96">
        <v>188.58633333333333</v>
      </c>
      <c r="EX43" s="96">
        <v>194.51966666666667</v>
      </c>
      <c r="EY43" s="96">
        <v>180.47799999999998</v>
      </c>
      <c r="EZ43" s="96">
        <v>170.00699999999998</v>
      </c>
      <c r="FA43" s="96">
        <v>164.37866666666665</v>
      </c>
      <c r="FB43" s="96">
        <v>164.28366666666668</v>
      </c>
      <c r="FC43" s="96">
        <v>155.26266666666666</v>
      </c>
      <c r="FD43" s="96">
        <v>145.92600000000002</v>
      </c>
      <c r="FE43" s="96">
        <v>144.22766666666669</v>
      </c>
      <c r="FF43" s="96">
        <v>157.64000000000001</v>
      </c>
      <c r="FG43" s="96">
        <v>158.20366666666666</v>
      </c>
      <c r="FH43" s="96">
        <v>169.07166666666669</v>
      </c>
      <c r="FI43" s="96">
        <v>176.35333333333335</v>
      </c>
      <c r="FJ43" s="96">
        <v>159.70966666666666</v>
      </c>
      <c r="FK43" s="96">
        <v>151.61933333333334</v>
      </c>
      <c r="FL43" s="96">
        <v>138.69000000000003</v>
      </c>
      <c r="FM43" s="96">
        <v>157.25933333333333</v>
      </c>
      <c r="FN43" s="96">
        <v>153.60299999999998</v>
      </c>
      <c r="FO43" s="96">
        <v>165.28466666666665</v>
      </c>
      <c r="FP43" s="96">
        <v>158.83933333333331</v>
      </c>
      <c r="FQ43" s="96">
        <v>155.40633333333335</v>
      </c>
      <c r="FR43" s="96">
        <v>163.65700000000001</v>
      </c>
      <c r="FS43" s="96">
        <v>179.71133333333333</v>
      </c>
      <c r="FT43" s="96">
        <v>194.83433333333335</v>
      </c>
      <c r="FU43" s="96">
        <v>172.74099999999999</v>
      </c>
      <c r="FV43" s="96">
        <v>167.13566666666665</v>
      </c>
      <c r="FW43" s="96">
        <v>153.17033333333333</v>
      </c>
      <c r="FX43" s="96">
        <v>169.84100000000001</v>
      </c>
      <c r="FY43" s="96">
        <v>166.73066666666668</v>
      </c>
      <c r="FZ43" s="96">
        <v>150.79366666666667</v>
      </c>
      <c r="GA43" s="96">
        <v>141.54900000000001</v>
      </c>
      <c r="GB43" s="96">
        <v>144.81899999999999</v>
      </c>
      <c r="GC43" s="96">
        <v>161.63833333333332</v>
      </c>
      <c r="GD43" s="96">
        <v>160.07366666666667</v>
      </c>
      <c r="GE43" s="96">
        <v>151.93700000000001</v>
      </c>
      <c r="GF43" s="96">
        <v>155.40800000000002</v>
      </c>
      <c r="GG43" s="96">
        <v>165.17933333333335</v>
      </c>
      <c r="GH43" s="96">
        <v>162.875</v>
      </c>
      <c r="GI43" s="96">
        <v>165.60266666666666</v>
      </c>
      <c r="GJ43" s="96">
        <v>173.87066666666669</v>
      </c>
      <c r="GK43" s="96">
        <v>169.04566666666665</v>
      </c>
      <c r="GL43" s="96">
        <v>154.28366666666668</v>
      </c>
      <c r="GM43" s="96">
        <v>145.42333333333332</v>
      </c>
      <c r="GN43" s="96">
        <v>146.23966666666666</v>
      </c>
      <c r="GO43" s="96">
        <v>166.00033333333332</v>
      </c>
      <c r="GP43" s="96">
        <v>152.18499999999997</v>
      </c>
      <c r="GQ43" s="96">
        <v>165.16466666666668</v>
      </c>
      <c r="GR43" s="96">
        <v>157.51966666666667</v>
      </c>
      <c r="GS43" s="96">
        <v>168.86866666666666</v>
      </c>
      <c r="GT43" s="96">
        <v>155.16999999999999</v>
      </c>
    </row>
    <row r="44" spans="1:202" s="2" customFormat="1" x14ac:dyDescent="0.2">
      <c r="A44" s="13" t="s">
        <v>21</v>
      </c>
      <c r="B44" s="95">
        <v>21.518000000000001</v>
      </c>
      <c r="C44" s="95">
        <v>24.815333333333331</v>
      </c>
      <c r="D44" s="95">
        <v>24.006</v>
      </c>
      <c r="E44" s="95">
        <v>22.632000000000001</v>
      </c>
      <c r="F44" s="95">
        <v>22.590666666666664</v>
      </c>
      <c r="G44" s="95">
        <v>34.859666666666669</v>
      </c>
      <c r="H44" s="95">
        <v>39.6</v>
      </c>
      <c r="I44" s="95">
        <v>43.621333333333332</v>
      </c>
      <c r="J44" s="95">
        <v>36.573</v>
      </c>
      <c r="K44" s="95">
        <v>30.214333333333332</v>
      </c>
      <c r="L44" s="95">
        <v>25.012</v>
      </c>
      <c r="M44" s="95">
        <v>34.484666666666669</v>
      </c>
      <c r="N44" s="95">
        <v>35.951000000000001</v>
      </c>
      <c r="O44" s="95">
        <v>42.575333333333333</v>
      </c>
      <c r="P44" s="95">
        <v>26.411999999999995</v>
      </c>
      <c r="Q44" s="95">
        <v>25.827666666666669</v>
      </c>
      <c r="R44" s="95">
        <v>16.168666666666667</v>
      </c>
      <c r="S44" s="95">
        <v>11.924333333333335</v>
      </c>
      <c r="T44" s="95">
        <v>24.317666666666668</v>
      </c>
      <c r="U44" s="95">
        <v>22.641666666666666</v>
      </c>
      <c r="V44" s="95">
        <v>46.146999999999991</v>
      </c>
      <c r="W44" s="95">
        <v>32.927999999999997</v>
      </c>
      <c r="X44" s="95">
        <v>37.328666666666663</v>
      </c>
      <c r="Y44" s="95">
        <v>22.487666666666669</v>
      </c>
      <c r="Z44" s="95">
        <v>22.361333333333334</v>
      </c>
      <c r="AA44" s="95">
        <v>23.337666666666667</v>
      </c>
      <c r="AB44" s="95">
        <v>27.735666666666663</v>
      </c>
      <c r="AC44" s="95">
        <v>34.766666666666666</v>
      </c>
      <c r="AD44" s="95">
        <v>32.920666666666669</v>
      </c>
      <c r="AE44" s="95">
        <v>37.528999999999996</v>
      </c>
      <c r="AF44" s="95">
        <v>52.214333333333336</v>
      </c>
      <c r="AG44" s="95">
        <v>54.30866666666666</v>
      </c>
      <c r="AH44" s="95">
        <v>52.565333333333335</v>
      </c>
      <c r="AI44" s="95">
        <v>33.548666666666669</v>
      </c>
      <c r="AJ44" s="95">
        <v>54.195666666666661</v>
      </c>
      <c r="AK44" s="95">
        <v>48.395999999999994</v>
      </c>
      <c r="AL44" s="95">
        <v>52.25866666666667</v>
      </c>
      <c r="AM44" s="95">
        <v>40.788333333333334</v>
      </c>
      <c r="AN44" s="95">
        <v>54.629333333333328</v>
      </c>
      <c r="AO44" s="95">
        <v>55.911999999999999</v>
      </c>
      <c r="AP44" s="95">
        <v>51.573333333333331</v>
      </c>
      <c r="AQ44" s="95">
        <v>50.465333333333341</v>
      </c>
      <c r="AR44" s="95">
        <v>52.014666666666663</v>
      </c>
      <c r="AS44" s="95">
        <v>61.43366666666666</v>
      </c>
      <c r="AT44" s="95">
        <v>47.067</v>
      </c>
      <c r="AU44" s="95">
        <v>45.893333333333338</v>
      </c>
      <c r="AV44" s="95">
        <v>40.397666666666673</v>
      </c>
      <c r="AW44" s="95">
        <v>44.550000000000004</v>
      </c>
      <c r="AX44" s="95">
        <v>43.476666666666667</v>
      </c>
      <c r="AY44" s="95">
        <v>40.1</v>
      </c>
      <c r="AZ44" s="95">
        <v>45.392333333333333</v>
      </c>
      <c r="BA44" s="95">
        <v>55.910333333333334</v>
      </c>
      <c r="BB44" s="95">
        <v>56.668333333333329</v>
      </c>
      <c r="BC44" s="95">
        <v>45.080000000000005</v>
      </c>
      <c r="BD44" s="95">
        <v>34.294000000000004</v>
      </c>
      <c r="BE44" s="95">
        <v>28.673666666666673</v>
      </c>
      <c r="BF44" s="95">
        <v>32.93033333333333</v>
      </c>
      <c r="BG44" s="95">
        <v>38.136333333333333</v>
      </c>
      <c r="BH44" s="95">
        <v>33.979999999999997</v>
      </c>
      <c r="BI44" s="95">
        <v>35.820999999999998</v>
      </c>
      <c r="BJ44" s="95">
        <v>39.837666666666671</v>
      </c>
      <c r="BK44" s="95">
        <v>57.003999999999998</v>
      </c>
      <c r="BL44" s="95">
        <v>76.641000000000005</v>
      </c>
      <c r="BM44" s="95">
        <v>87.577999999999989</v>
      </c>
      <c r="BN44" s="95">
        <v>118.13933333333334</v>
      </c>
      <c r="BO44" s="95">
        <v>126.17666666666666</v>
      </c>
      <c r="BP44" s="95">
        <v>134.55999999999997</v>
      </c>
      <c r="BQ44" s="95">
        <v>122.87366666666667</v>
      </c>
      <c r="BR44" s="95">
        <v>117.63233333333335</v>
      </c>
      <c r="BS44" s="95">
        <v>114.86066666666666</v>
      </c>
      <c r="BT44" s="95">
        <v>112.15233333333333</v>
      </c>
      <c r="BU44" s="95">
        <v>108.51900000000001</v>
      </c>
      <c r="BV44" s="95">
        <v>105.71933333333334</v>
      </c>
      <c r="BW44" s="95">
        <v>110.175</v>
      </c>
      <c r="BX44" s="95">
        <v>121.95399999999999</v>
      </c>
      <c r="BY44" s="95">
        <v>132.61366666666666</v>
      </c>
      <c r="BZ44" s="95">
        <v>136.97366666666665</v>
      </c>
      <c r="CA44" s="95">
        <v>127.69066666666667</v>
      </c>
      <c r="CB44" s="95">
        <v>125.99266666666666</v>
      </c>
      <c r="CC44" s="95">
        <v>141.09466666666665</v>
      </c>
      <c r="CD44" s="95">
        <v>162.26466666666667</v>
      </c>
      <c r="CE44" s="95">
        <v>153.20000000000002</v>
      </c>
      <c r="CF44" s="95">
        <v>132.20766666666668</v>
      </c>
      <c r="CG44" s="95">
        <v>112.36366666666667</v>
      </c>
      <c r="CH44" s="95">
        <v>120.42133333333334</v>
      </c>
      <c r="CI44" s="95">
        <v>138.24666666666667</v>
      </c>
      <c r="CJ44" s="95">
        <v>146.887</v>
      </c>
      <c r="CK44" s="95">
        <v>150.37166666666667</v>
      </c>
      <c r="CL44" s="95">
        <v>136.98533333333333</v>
      </c>
      <c r="CM44" s="95">
        <v>129.38933333333333</v>
      </c>
      <c r="CN44" s="95">
        <v>106.42366666666668</v>
      </c>
      <c r="CO44" s="95">
        <v>98.310999999999993</v>
      </c>
      <c r="CP44" s="95">
        <v>104.74166666666667</v>
      </c>
      <c r="CQ44" s="95">
        <v>122.598</v>
      </c>
      <c r="CR44" s="95">
        <v>124.49833333333333</v>
      </c>
      <c r="CS44" s="95">
        <v>117.00366666666666</v>
      </c>
      <c r="CT44" s="95">
        <v>122.55366666666667</v>
      </c>
      <c r="CU44" s="95">
        <v>150.34366666666668</v>
      </c>
      <c r="CV44" s="95">
        <v>167.73133333333334</v>
      </c>
      <c r="CW44" s="95">
        <v>170.31466666666665</v>
      </c>
      <c r="CX44" s="95">
        <v>153.68799999999999</v>
      </c>
      <c r="CY44" s="95">
        <v>149.12933333333334</v>
      </c>
      <c r="CZ44" s="95">
        <v>141.94499999999999</v>
      </c>
      <c r="DA44" s="95">
        <v>153.59799999999998</v>
      </c>
      <c r="DB44" s="95">
        <v>148.61299999999997</v>
      </c>
      <c r="DC44" s="95">
        <v>171.11066666666667</v>
      </c>
      <c r="DD44" s="95">
        <v>163.477</v>
      </c>
      <c r="DE44" s="95">
        <v>194.9316666666667</v>
      </c>
      <c r="DF44" s="95">
        <v>190.697</v>
      </c>
      <c r="DG44" s="95">
        <v>195.52733333333333</v>
      </c>
      <c r="DH44" s="95">
        <v>184.06433333333334</v>
      </c>
      <c r="DI44" s="95">
        <v>179.33033333333333</v>
      </c>
      <c r="DJ44" s="95">
        <v>194.23033333333333</v>
      </c>
      <c r="DK44" s="95">
        <v>197.17</v>
      </c>
      <c r="DL44" s="95">
        <v>211.59333333333333</v>
      </c>
      <c r="DM44" s="95">
        <v>215.3066666666667</v>
      </c>
      <c r="DN44" s="95">
        <v>212.59566666666669</v>
      </c>
      <c r="DO44" s="95">
        <v>209.70500000000001</v>
      </c>
      <c r="DP44" s="95">
        <v>177.29966666666667</v>
      </c>
      <c r="DQ44" s="95">
        <v>171.18633333333332</v>
      </c>
      <c r="DR44" s="95">
        <v>168.89166666666665</v>
      </c>
      <c r="DS44" s="95">
        <v>194.52599999999998</v>
      </c>
      <c r="DT44" s="95">
        <v>196.43733333333333</v>
      </c>
      <c r="DU44" s="95">
        <v>187.11333333333332</v>
      </c>
      <c r="DV44" s="95">
        <v>174.01033333333331</v>
      </c>
      <c r="DW44" s="95">
        <v>168.39933333333332</v>
      </c>
      <c r="DX44" s="95">
        <v>158.04633333333334</v>
      </c>
      <c r="DY44" s="95">
        <v>176.67433333333329</v>
      </c>
      <c r="DZ44" s="95">
        <v>189.00366666666665</v>
      </c>
      <c r="EA44" s="95">
        <v>211.06266666666667</v>
      </c>
      <c r="EB44" s="95">
        <v>185.07833333333335</v>
      </c>
      <c r="EC44" s="95">
        <v>193.86266666666666</v>
      </c>
      <c r="ED44" s="95">
        <v>186.22033333333334</v>
      </c>
      <c r="EE44" s="95">
        <v>211.52699999999996</v>
      </c>
      <c r="EF44" s="95">
        <v>206.095</v>
      </c>
      <c r="EG44" s="95">
        <v>219.13233333333332</v>
      </c>
      <c r="EH44" s="95">
        <v>233.45166666666668</v>
      </c>
      <c r="EI44" s="95">
        <v>236.20966666666666</v>
      </c>
      <c r="EJ44" s="95">
        <v>224.52266666666665</v>
      </c>
      <c r="EK44" s="95">
        <v>200.82533333333333</v>
      </c>
      <c r="EL44" s="95">
        <v>190.21166666666667</v>
      </c>
      <c r="EM44" s="95">
        <v>181.24233333333336</v>
      </c>
      <c r="EN44" s="95">
        <v>187.52666666666667</v>
      </c>
      <c r="EO44" s="95">
        <v>193.02633333333335</v>
      </c>
      <c r="EP44" s="95">
        <v>201.94266666666667</v>
      </c>
      <c r="EQ44" s="95">
        <v>199.10400000000001</v>
      </c>
      <c r="ER44" s="95">
        <v>189.85166666666666</v>
      </c>
      <c r="ES44" s="95">
        <v>191.09233333333336</v>
      </c>
      <c r="ET44" s="95">
        <v>198.03200000000001</v>
      </c>
      <c r="EU44" s="95">
        <v>199.75166666666667</v>
      </c>
      <c r="EV44" s="95">
        <v>198.92699999999999</v>
      </c>
      <c r="EW44" s="95">
        <v>174.69966666666664</v>
      </c>
      <c r="EX44" s="95">
        <v>182.63733333333334</v>
      </c>
      <c r="EY44" s="95">
        <v>190.96166666666667</v>
      </c>
      <c r="EZ44" s="95">
        <v>198.00433333333334</v>
      </c>
      <c r="FA44" s="95">
        <v>174.74099999999999</v>
      </c>
      <c r="FB44" s="95">
        <v>167.66300000000001</v>
      </c>
      <c r="FC44" s="95">
        <v>165.38933333333333</v>
      </c>
      <c r="FD44" s="95">
        <v>184.59200000000001</v>
      </c>
      <c r="FE44" s="95">
        <v>178.8356666666667</v>
      </c>
      <c r="FF44" s="95">
        <v>186.60766666666666</v>
      </c>
      <c r="FG44" s="95">
        <v>171.67233333333334</v>
      </c>
      <c r="FH44" s="95">
        <v>169.25233333333333</v>
      </c>
      <c r="FI44" s="95">
        <v>175.94166666666669</v>
      </c>
      <c r="FJ44" s="95">
        <v>159.39699999999999</v>
      </c>
      <c r="FK44" s="95">
        <v>143.42733333333334</v>
      </c>
      <c r="FL44" s="95">
        <v>137.893</v>
      </c>
      <c r="FM44" s="95">
        <v>164.71299999999999</v>
      </c>
      <c r="FN44" s="95">
        <v>189</v>
      </c>
      <c r="FO44" s="95">
        <v>188.39333333333332</v>
      </c>
      <c r="FP44" s="95">
        <v>197.23033333333333</v>
      </c>
      <c r="FQ44" s="95">
        <v>184.47499999999999</v>
      </c>
      <c r="FR44" s="95">
        <v>183.61166666666665</v>
      </c>
      <c r="FS44" s="95">
        <v>177.31966666666665</v>
      </c>
      <c r="FT44" s="95">
        <v>183.434</v>
      </c>
      <c r="FU44" s="95">
        <v>194.56966666666668</v>
      </c>
      <c r="FV44" s="95">
        <v>198.62100000000001</v>
      </c>
      <c r="FW44" s="95">
        <v>214.96100000000001</v>
      </c>
      <c r="FX44" s="95">
        <v>226.10399999999996</v>
      </c>
      <c r="FY44" s="95">
        <v>229.48333333333335</v>
      </c>
      <c r="FZ44" s="95">
        <v>225.27599999999998</v>
      </c>
      <c r="GA44" s="95">
        <v>214.52866666666668</v>
      </c>
      <c r="GB44" s="95">
        <v>209.434</v>
      </c>
      <c r="GC44" s="95">
        <v>210.84033333333332</v>
      </c>
      <c r="GD44" s="95">
        <v>215.55333333333331</v>
      </c>
      <c r="GE44" s="95">
        <v>223.46633333333332</v>
      </c>
      <c r="GF44" s="95">
        <v>221.93933333333334</v>
      </c>
      <c r="GG44" s="95">
        <v>211.4026666666667</v>
      </c>
      <c r="GH44" s="95">
        <v>200.77099999999999</v>
      </c>
      <c r="GI44" s="95">
        <v>186.58199999999999</v>
      </c>
      <c r="GJ44" s="95">
        <v>189.16499999999999</v>
      </c>
      <c r="GK44" s="95">
        <v>184.76</v>
      </c>
      <c r="GL44" s="95">
        <v>188.45233333333331</v>
      </c>
      <c r="GM44" s="95">
        <v>175.99733333333333</v>
      </c>
      <c r="GN44" s="95">
        <v>170.70533333333333</v>
      </c>
      <c r="GO44" s="95">
        <v>187.38133333333334</v>
      </c>
      <c r="GP44" s="95">
        <v>197.84299999999999</v>
      </c>
      <c r="GQ44" s="95">
        <v>211.04533333333333</v>
      </c>
      <c r="GR44" s="95">
        <v>193.72533333333331</v>
      </c>
      <c r="GS44" s="95">
        <v>172.69533333333334</v>
      </c>
      <c r="GT44" s="95">
        <v>161.31899999999999</v>
      </c>
    </row>
    <row r="45" spans="1:202" s="2" customFormat="1" x14ac:dyDescent="0.2">
      <c r="A45" s="14" t="s">
        <v>22</v>
      </c>
      <c r="B45" s="96">
        <v>345.61966666666666</v>
      </c>
      <c r="C45" s="96">
        <v>290.98433333333332</v>
      </c>
      <c r="D45" s="96">
        <v>244.55566666666667</v>
      </c>
      <c r="E45" s="96">
        <v>198.93233333333333</v>
      </c>
      <c r="F45" s="96">
        <v>231.66966666666667</v>
      </c>
      <c r="G45" s="96">
        <v>287.67233333333337</v>
      </c>
      <c r="H45" s="96">
        <v>387.48399999999998</v>
      </c>
      <c r="I45" s="96">
        <v>410.8006666666667</v>
      </c>
      <c r="J45" s="96">
        <v>413.90733333333333</v>
      </c>
      <c r="K45" s="96">
        <v>395.09033333333332</v>
      </c>
      <c r="L45" s="96">
        <v>351.4493333333333</v>
      </c>
      <c r="M45" s="96">
        <v>396.50366666666667</v>
      </c>
      <c r="N45" s="96">
        <v>385.32833333333338</v>
      </c>
      <c r="O45" s="96">
        <v>457.15966666666668</v>
      </c>
      <c r="P45" s="96">
        <v>425.9736666666667</v>
      </c>
      <c r="Q45" s="96">
        <v>429.61933333333337</v>
      </c>
      <c r="R45" s="96">
        <v>351.79199999999997</v>
      </c>
      <c r="S45" s="96">
        <v>361.93566666666669</v>
      </c>
      <c r="T45" s="96">
        <v>341.14366666666666</v>
      </c>
      <c r="U45" s="96">
        <v>413.49866666666668</v>
      </c>
      <c r="V45" s="96">
        <v>350.73700000000002</v>
      </c>
      <c r="W45" s="96">
        <v>317.84099999999995</v>
      </c>
      <c r="X45" s="96">
        <v>240.85299999999998</v>
      </c>
      <c r="Y45" s="96">
        <v>256.23033333333336</v>
      </c>
      <c r="Z45" s="96">
        <v>281.70266666666663</v>
      </c>
      <c r="AA45" s="96">
        <v>318.45166666666665</v>
      </c>
      <c r="AB45" s="96">
        <v>365.79400000000004</v>
      </c>
      <c r="AC45" s="96">
        <v>409.52500000000003</v>
      </c>
      <c r="AD45" s="96">
        <v>386.49866666666668</v>
      </c>
      <c r="AE45" s="96">
        <v>376.64633333333336</v>
      </c>
      <c r="AF45" s="96">
        <v>393.74833333333328</v>
      </c>
      <c r="AG45" s="96">
        <v>402.87166666666667</v>
      </c>
      <c r="AH45" s="96">
        <v>405.01366666666672</v>
      </c>
      <c r="AI45" s="96">
        <v>326.56800000000004</v>
      </c>
      <c r="AJ45" s="96">
        <v>354.173</v>
      </c>
      <c r="AK45" s="96">
        <v>360.79466666666667</v>
      </c>
      <c r="AL45" s="96">
        <v>403.92466666666661</v>
      </c>
      <c r="AM45" s="96">
        <v>391.65066666666667</v>
      </c>
      <c r="AN45" s="96">
        <v>431.63633333333337</v>
      </c>
      <c r="AO45" s="96">
        <v>458.40933333333334</v>
      </c>
      <c r="AP45" s="96">
        <v>514.56966666666665</v>
      </c>
      <c r="AQ45" s="96">
        <v>484.90699999999998</v>
      </c>
      <c r="AR45" s="96">
        <v>493.97733333333332</v>
      </c>
      <c r="AS45" s="96">
        <v>436.07833333333338</v>
      </c>
      <c r="AT45" s="96">
        <v>363.65733333333333</v>
      </c>
      <c r="AU45" s="96">
        <v>297.02966666666663</v>
      </c>
      <c r="AV45" s="96">
        <v>293.96433333333334</v>
      </c>
      <c r="AW45" s="96">
        <v>362.04700000000003</v>
      </c>
      <c r="AX45" s="96">
        <v>415.10066666666671</v>
      </c>
      <c r="AY45" s="96">
        <v>449.71800000000002</v>
      </c>
      <c r="AZ45" s="96">
        <v>476.4493333333333</v>
      </c>
      <c r="BA45" s="96">
        <v>475.262</v>
      </c>
      <c r="BB45" s="96">
        <v>500.61100000000005</v>
      </c>
      <c r="BC45" s="96">
        <v>476.1076666666666</v>
      </c>
      <c r="BD45" s="96">
        <v>475.13299999999998</v>
      </c>
      <c r="BE45" s="96">
        <v>380.68566666666658</v>
      </c>
      <c r="BF45" s="96">
        <v>310.19466666666665</v>
      </c>
      <c r="BG45" s="96">
        <v>259.25266666666664</v>
      </c>
      <c r="BH45" s="96">
        <v>290.87833333333333</v>
      </c>
      <c r="BI45" s="96">
        <v>352.43666666666667</v>
      </c>
      <c r="BJ45" s="96">
        <v>436.23633333333328</v>
      </c>
      <c r="BK45" s="96">
        <v>428.39600000000002</v>
      </c>
      <c r="BL45" s="96">
        <v>430.52733333333339</v>
      </c>
      <c r="BM45" s="96">
        <v>401.39466666666664</v>
      </c>
      <c r="BN45" s="96">
        <v>416.85266666666666</v>
      </c>
      <c r="BO45" s="96">
        <v>371.798</v>
      </c>
      <c r="BP45" s="96">
        <v>311.01566666666662</v>
      </c>
      <c r="BQ45" s="96">
        <v>275.76833333333332</v>
      </c>
      <c r="BR45" s="96">
        <v>256.82800000000003</v>
      </c>
      <c r="BS45" s="96">
        <v>261.70566666666667</v>
      </c>
      <c r="BT45" s="96">
        <v>249.0516666666667</v>
      </c>
      <c r="BU45" s="96">
        <v>246.06333333333336</v>
      </c>
      <c r="BV45" s="96">
        <v>227.97233333333335</v>
      </c>
      <c r="BW45" s="96">
        <v>227.58433333333332</v>
      </c>
      <c r="BX45" s="96">
        <v>235.68933333333334</v>
      </c>
      <c r="BY45" s="96">
        <v>236.51633333333334</v>
      </c>
      <c r="BZ45" s="96">
        <v>234.785</v>
      </c>
      <c r="CA45" s="96">
        <v>211.84966666666665</v>
      </c>
      <c r="CB45" s="96">
        <v>219.79</v>
      </c>
      <c r="CC45" s="96">
        <v>237.90233333333336</v>
      </c>
      <c r="CD45" s="96">
        <v>283.24566666666669</v>
      </c>
      <c r="CE45" s="96">
        <v>290.26299999999998</v>
      </c>
      <c r="CF45" s="96">
        <v>275.13566666666668</v>
      </c>
      <c r="CG45" s="96">
        <v>255.58766666666665</v>
      </c>
      <c r="CH45" s="96">
        <v>240.71400000000003</v>
      </c>
      <c r="CI45" s="96">
        <v>256.60633333333334</v>
      </c>
      <c r="CJ45" s="96">
        <v>255.47633333333332</v>
      </c>
      <c r="CK45" s="96">
        <v>267.33066666666667</v>
      </c>
      <c r="CL45" s="96">
        <v>250.62166666666667</v>
      </c>
      <c r="CM45" s="96">
        <v>232.52066666666667</v>
      </c>
      <c r="CN45" s="96">
        <v>204.22366666666665</v>
      </c>
      <c r="CO45" s="96">
        <v>202.03533333333334</v>
      </c>
      <c r="CP45" s="96">
        <v>207.571</v>
      </c>
      <c r="CQ45" s="96">
        <v>231.64566666666667</v>
      </c>
      <c r="CR45" s="96">
        <v>227.20133333333334</v>
      </c>
      <c r="CS45" s="96">
        <v>228.56166666666664</v>
      </c>
      <c r="CT45" s="96">
        <v>247.12366666666665</v>
      </c>
      <c r="CU45" s="96">
        <v>292.27166666666665</v>
      </c>
      <c r="CV45" s="96">
        <v>333.13066666666663</v>
      </c>
      <c r="CW45" s="96">
        <v>335.82233333333335</v>
      </c>
      <c r="CX45" s="96">
        <v>323.584</v>
      </c>
      <c r="CY45" s="96">
        <v>314.39833333333331</v>
      </c>
      <c r="CZ45" s="96">
        <v>309.64766666666668</v>
      </c>
      <c r="DA45" s="96">
        <v>325.06066666666669</v>
      </c>
      <c r="DB45" s="96">
        <v>320.19766666666669</v>
      </c>
      <c r="DC45" s="96">
        <v>325.37433333333331</v>
      </c>
      <c r="DD45" s="96">
        <v>324.0453333333333</v>
      </c>
      <c r="DE45" s="96">
        <v>357.50800000000004</v>
      </c>
      <c r="DF45" s="96">
        <v>376.28133333333335</v>
      </c>
      <c r="DG45" s="96">
        <v>394.90566666666672</v>
      </c>
      <c r="DH45" s="96">
        <v>391.45133333333337</v>
      </c>
      <c r="DI45" s="96">
        <v>386.91466666666662</v>
      </c>
      <c r="DJ45" s="96">
        <v>396.51633333333331</v>
      </c>
      <c r="DK45" s="96">
        <v>406.29500000000002</v>
      </c>
      <c r="DL45" s="96">
        <v>419.41333333333336</v>
      </c>
      <c r="DM45" s="96">
        <v>412.66433333333333</v>
      </c>
      <c r="DN45" s="96">
        <v>401.45099999999996</v>
      </c>
      <c r="DO45" s="96">
        <v>400.50666666666666</v>
      </c>
      <c r="DP45" s="96">
        <v>388.51</v>
      </c>
      <c r="DQ45" s="96">
        <v>368.8243333333333</v>
      </c>
      <c r="DR45" s="96">
        <v>361.56066666666669</v>
      </c>
      <c r="DS45" s="96">
        <v>374.0743333333333</v>
      </c>
      <c r="DT45" s="96">
        <v>394.01</v>
      </c>
      <c r="DU45" s="96">
        <v>388.73533333333336</v>
      </c>
      <c r="DV45" s="96">
        <v>390.113</v>
      </c>
      <c r="DW45" s="96">
        <v>361.99500000000006</v>
      </c>
      <c r="DX45" s="96">
        <v>339.53866666666664</v>
      </c>
      <c r="DY45" s="96">
        <v>330.46633333333335</v>
      </c>
      <c r="DZ45" s="96">
        <v>347.01533333333333</v>
      </c>
      <c r="EA45" s="96">
        <v>367.75399999999996</v>
      </c>
      <c r="EB45" s="96">
        <v>362.53</v>
      </c>
      <c r="EC45" s="96">
        <v>384.55266666666665</v>
      </c>
      <c r="ED45" s="96">
        <v>400.21433333333334</v>
      </c>
      <c r="EE45" s="96">
        <v>405.68333333333334</v>
      </c>
      <c r="EF45" s="96">
        <v>406.57466666666664</v>
      </c>
      <c r="EG45" s="96">
        <v>410.01966666666664</v>
      </c>
      <c r="EH45" s="96">
        <v>458.43133333333327</v>
      </c>
      <c r="EI45" s="96">
        <v>459.91733333333332</v>
      </c>
      <c r="EJ45" s="96">
        <v>440.74166666666662</v>
      </c>
      <c r="EK45" s="96">
        <v>390.91133333333329</v>
      </c>
      <c r="EL45" s="96">
        <v>365.43466666666671</v>
      </c>
      <c r="EM45" s="96">
        <v>350.98033333333336</v>
      </c>
      <c r="EN45" s="96">
        <v>351.09533333333337</v>
      </c>
      <c r="EO45" s="96">
        <v>354.82833333333338</v>
      </c>
      <c r="EP45" s="96">
        <v>364.52033333333338</v>
      </c>
      <c r="EQ45" s="96">
        <v>364.108</v>
      </c>
      <c r="ER45" s="96">
        <v>351.70499999999998</v>
      </c>
      <c r="ES45" s="96">
        <v>342.89499999999998</v>
      </c>
      <c r="ET45" s="96">
        <v>349.05733333333336</v>
      </c>
      <c r="EU45" s="96">
        <v>344.68700000000007</v>
      </c>
      <c r="EV45" s="96">
        <v>349.62000000000006</v>
      </c>
      <c r="EW45" s="96">
        <v>315.41199999999998</v>
      </c>
      <c r="EX45" s="96">
        <v>319.20833333333331</v>
      </c>
      <c r="EY45" s="96">
        <v>336.67933333333332</v>
      </c>
      <c r="EZ45" s="96">
        <v>344.13166666666666</v>
      </c>
      <c r="FA45" s="96">
        <v>359.12633333333332</v>
      </c>
      <c r="FB45" s="96">
        <v>347.61899999999997</v>
      </c>
      <c r="FC45" s="96">
        <v>356.60599999999999</v>
      </c>
      <c r="FD45" s="96">
        <v>350.10399999999998</v>
      </c>
      <c r="FE45" s="96">
        <v>381.1993333333333</v>
      </c>
      <c r="FF45" s="96">
        <v>375.59400000000005</v>
      </c>
      <c r="FG45" s="96">
        <v>371.7526666666667</v>
      </c>
      <c r="FH45" s="96">
        <v>344.2283333333333</v>
      </c>
      <c r="FI45" s="96">
        <v>369.27500000000003</v>
      </c>
      <c r="FJ45" s="96">
        <v>349.21433333333334</v>
      </c>
      <c r="FK45" s="96">
        <v>313.89733333333334</v>
      </c>
      <c r="FL45" s="96">
        <v>301.76233333333334</v>
      </c>
      <c r="FM45" s="96">
        <v>321.61433333333338</v>
      </c>
      <c r="FN45" s="96">
        <v>344.43833333333333</v>
      </c>
      <c r="FO45" s="96">
        <v>346.56633333333338</v>
      </c>
      <c r="FP45" s="96">
        <v>362.26600000000002</v>
      </c>
      <c r="FQ45" s="96">
        <v>381.82133333333331</v>
      </c>
      <c r="FR45" s="96">
        <v>389.24066666666664</v>
      </c>
      <c r="FS45" s="96">
        <v>378.84200000000004</v>
      </c>
      <c r="FT45" s="96">
        <v>360.57466666666664</v>
      </c>
      <c r="FU45" s="96">
        <v>339.3486666666667</v>
      </c>
      <c r="FV45" s="96">
        <v>346.40500000000003</v>
      </c>
      <c r="FW45" s="96">
        <v>381.6423333333334</v>
      </c>
      <c r="FX45" s="96">
        <v>413.34366666666665</v>
      </c>
      <c r="FY45" s="96">
        <v>423.47466666666668</v>
      </c>
      <c r="FZ45" s="96">
        <v>394.69133333333338</v>
      </c>
      <c r="GA45" s="96">
        <v>373.00199999999995</v>
      </c>
      <c r="GB45" s="96">
        <v>358.36599999999999</v>
      </c>
      <c r="GC45" s="96">
        <v>357.1993333333333</v>
      </c>
      <c r="GD45" s="96">
        <v>352.279</v>
      </c>
      <c r="GE45" s="96">
        <v>347.78500000000003</v>
      </c>
      <c r="GF45" s="96">
        <v>353.81033333333335</v>
      </c>
      <c r="GG45" s="96">
        <v>352.06533333333329</v>
      </c>
      <c r="GH45" s="96">
        <v>347.46100000000001</v>
      </c>
      <c r="GI45" s="96">
        <v>335.07066666666668</v>
      </c>
      <c r="GJ45" s="96">
        <v>340.16966666666673</v>
      </c>
      <c r="GK45" s="96">
        <v>360.24500000000006</v>
      </c>
      <c r="GL45" s="96">
        <v>353.29066666666671</v>
      </c>
      <c r="GM45" s="96">
        <v>347.17333333333335</v>
      </c>
      <c r="GN45" s="96">
        <v>316.75900000000001</v>
      </c>
      <c r="GO45" s="96">
        <v>337.83733333333333</v>
      </c>
      <c r="GP45" s="96">
        <v>350.96333333333331</v>
      </c>
      <c r="GQ45" s="96">
        <v>373.7046666666667</v>
      </c>
      <c r="GR45" s="96">
        <v>368.68200000000002</v>
      </c>
      <c r="GS45" s="96">
        <v>341.09266666666667</v>
      </c>
      <c r="GT45" s="96">
        <v>317.31433333333331</v>
      </c>
    </row>
    <row r="46" spans="1:202" s="2" customFormat="1" x14ac:dyDescent="0.2">
      <c r="A46" s="20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</row>
    <row r="47" spans="1:202" s="2" customFormat="1" x14ac:dyDescent="0.2">
      <c r="A47" s="22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CP47" s="1"/>
      <c r="CR47" s="1"/>
      <c r="CS47" s="1"/>
      <c r="CT47" s="1"/>
    </row>
    <row r="48" spans="1:202" x14ac:dyDescent="0.2">
      <c r="A48" s="4" t="s">
        <v>34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</row>
    <row r="49" spans="1:202" ht="12.75" x14ac:dyDescent="0.2">
      <c r="A49" s="78" t="str">
        <f>A11</f>
        <v>Serie trimestre móvil 01 - 17</v>
      </c>
      <c r="CP49" s="1" t="s">
        <v>74</v>
      </c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</row>
    <row r="50" spans="1:202" x14ac:dyDescent="0.2">
      <c r="A50" s="4"/>
      <c r="CF50" s="5"/>
      <c r="CG50" s="5"/>
      <c r="CH50" s="38"/>
      <c r="CI50" s="38"/>
      <c r="CJ50" s="38"/>
      <c r="CK50" s="38"/>
      <c r="CL50" s="38"/>
      <c r="CM50" s="38"/>
      <c r="CN50" s="38"/>
      <c r="CO50" s="38"/>
      <c r="CQ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FN50" s="111"/>
      <c r="FO50" s="111"/>
      <c r="FP50" s="111"/>
      <c r="FQ50" s="111"/>
      <c r="FR50" s="111"/>
      <c r="FS50" s="111"/>
      <c r="FT50" s="111"/>
      <c r="FU50" s="111"/>
      <c r="FV50" s="111"/>
      <c r="FW50" s="111"/>
      <c r="FX50" s="111"/>
      <c r="FY50" s="111"/>
      <c r="FZ50" s="111"/>
      <c r="GA50" s="111"/>
      <c r="GB50" s="111"/>
      <c r="GC50" s="111"/>
      <c r="GD50" s="111"/>
      <c r="GE50" s="111"/>
      <c r="GF50" s="111"/>
      <c r="GG50" s="111"/>
      <c r="GH50" s="111"/>
      <c r="GI50" s="111"/>
      <c r="GJ50" s="111"/>
      <c r="GK50" s="111"/>
      <c r="GL50" s="111"/>
      <c r="GM50" s="111"/>
      <c r="GN50" s="111"/>
      <c r="GO50" s="111"/>
      <c r="GP50" s="111"/>
      <c r="GQ50" s="111"/>
      <c r="GR50" s="111"/>
      <c r="GS50" s="111"/>
      <c r="GT50" s="111"/>
    </row>
    <row r="51" spans="1:202" x14ac:dyDescent="0.2">
      <c r="A51" s="238" t="s">
        <v>1</v>
      </c>
      <c r="B51" s="237">
        <v>2001</v>
      </c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>
        <v>2002</v>
      </c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>
        <v>2003</v>
      </c>
      <c r="AA51" s="237"/>
      <c r="AB51" s="237"/>
      <c r="AC51" s="237"/>
      <c r="AD51" s="237"/>
      <c r="AE51" s="237"/>
      <c r="AF51" s="237"/>
      <c r="AG51" s="237"/>
      <c r="AH51" s="237"/>
      <c r="AI51" s="237"/>
      <c r="AJ51" s="237"/>
      <c r="AK51" s="237"/>
      <c r="AL51" s="237">
        <v>2004</v>
      </c>
      <c r="AM51" s="237"/>
      <c r="AN51" s="237"/>
      <c r="AO51" s="237"/>
      <c r="AP51" s="237"/>
      <c r="AQ51" s="237"/>
      <c r="AR51" s="237"/>
      <c r="AS51" s="237"/>
      <c r="AT51" s="237"/>
      <c r="AU51" s="237"/>
      <c r="AV51" s="237"/>
      <c r="AW51" s="237"/>
      <c r="AX51" s="237">
        <v>2005</v>
      </c>
      <c r="AY51" s="237"/>
      <c r="AZ51" s="237"/>
      <c r="BA51" s="237"/>
      <c r="BB51" s="237"/>
      <c r="BC51" s="237"/>
      <c r="BD51" s="237"/>
      <c r="BE51" s="237"/>
      <c r="BF51" s="237"/>
      <c r="BG51" s="237"/>
      <c r="BH51" s="237"/>
      <c r="BI51" s="237"/>
      <c r="BJ51" s="237">
        <v>2006</v>
      </c>
      <c r="BK51" s="237"/>
      <c r="BL51" s="237"/>
      <c r="BM51" s="237"/>
      <c r="BN51" s="237"/>
      <c r="BO51" s="237"/>
      <c r="BP51" s="237"/>
      <c r="BQ51" s="237"/>
      <c r="BR51" s="237"/>
      <c r="BS51" s="237"/>
      <c r="BT51" s="237"/>
      <c r="BU51" s="237"/>
      <c r="BV51" s="237">
        <v>2007</v>
      </c>
      <c r="BW51" s="237"/>
      <c r="BX51" s="237"/>
      <c r="BY51" s="237"/>
      <c r="BZ51" s="237"/>
      <c r="CA51" s="237"/>
      <c r="CB51" s="237"/>
      <c r="CC51" s="237"/>
      <c r="CD51" s="237"/>
      <c r="CE51" s="237"/>
      <c r="CF51" s="237"/>
      <c r="CG51" s="237"/>
      <c r="CH51" s="237">
        <v>2008</v>
      </c>
      <c r="CI51" s="237"/>
      <c r="CJ51" s="237"/>
      <c r="CK51" s="237"/>
      <c r="CL51" s="237"/>
      <c r="CM51" s="237"/>
      <c r="CN51" s="237"/>
      <c r="CO51" s="237"/>
      <c r="CP51" s="237"/>
      <c r="CQ51" s="237"/>
      <c r="CR51" s="237"/>
      <c r="CS51" s="237"/>
      <c r="CT51" s="237">
        <v>2009</v>
      </c>
      <c r="CU51" s="237"/>
      <c r="CV51" s="237"/>
      <c r="CW51" s="237"/>
      <c r="CX51" s="237"/>
      <c r="CY51" s="237"/>
      <c r="CZ51" s="237"/>
      <c r="DA51" s="237"/>
      <c r="DB51" s="237"/>
      <c r="DC51" s="237"/>
      <c r="DD51" s="237"/>
      <c r="DE51" s="237"/>
      <c r="DF51" s="237">
        <v>2010</v>
      </c>
      <c r="DG51" s="237"/>
      <c r="DH51" s="237"/>
      <c r="DI51" s="237"/>
      <c r="DJ51" s="237"/>
      <c r="DK51" s="237"/>
      <c r="DL51" s="237"/>
      <c r="DM51" s="237"/>
      <c r="DN51" s="237"/>
      <c r="DO51" s="237"/>
      <c r="DP51" s="237"/>
      <c r="DQ51" s="237"/>
      <c r="DR51" s="237">
        <v>2011</v>
      </c>
      <c r="DS51" s="237"/>
      <c r="DT51" s="237"/>
      <c r="DU51" s="237"/>
      <c r="DV51" s="237"/>
      <c r="DW51" s="237"/>
      <c r="DX51" s="237"/>
      <c r="DY51" s="237"/>
      <c r="DZ51" s="237"/>
      <c r="EA51" s="237"/>
      <c r="EB51" s="237"/>
      <c r="EC51" s="237"/>
      <c r="ED51" s="236">
        <v>2012</v>
      </c>
      <c r="EE51" s="236"/>
      <c r="EF51" s="236"/>
      <c r="EG51" s="236"/>
      <c r="EH51" s="236"/>
      <c r="EI51" s="236"/>
      <c r="EJ51" s="236"/>
      <c r="EK51" s="236"/>
      <c r="EL51" s="236"/>
      <c r="EM51" s="236"/>
      <c r="EN51" s="236"/>
      <c r="EO51" s="236"/>
      <c r="EP51" s="236">
        <v>2013</v>
      </c>
      <c r="EQ51" s="236"/>
      <c r="ER51" s="236"/>
      <c r="ES51" s="236"/>
      <c r="ET51" s="236"/>
      <c r="EU51" s="236"/>
      <c r="EV51" s="236"/>
      <c r="EW51" s="236"/>
      <c r="EX51" s="236"/>
      <c r="EY51" s="236"/>
      <c r="EZ51" s="236"/>
      <c r="FA51" s="236"/>
      <c r="FB51" s="236">
        <v>2014</v>
      </c>
      <c r="FC51" s="236"/>
      <c r="FD51" s="236"/>
      <c r="FE51" s="236"/>
      <c r="FF51" s="236"/>
      <c r="FG51" s="236"/>
      <c r="FH51" s="236"/>
      <c r="FI51" s="236"/>
      <c r="FJ51" s="236"/>
      <c r="FK51" s="236"/>
      <c r="FL51" s="236"/>
      <c r="FM51" s="236"/>
      <c r="FN51" s="7">
        <v>2015</v>
      </c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>
        <v>2017</v>
      </c>
      <c r="GM51" s="7"/>
      <c r="GN51" s="7"/>
      <c r="GO51" s="7"/>
      <c r="GP51" s="7"/>
      <c r="GQ51" s="7"/>
      <c r="GR51" s="7"/>
      <c r="GS51" s="7"/>
      <c r="GT51" s="7"/>
    </row>
    <row r="52" spans="1:202" x14ac:dyDescent="0.2">
      <c r="A52" s="239"/>
      <c r="B52" s="6" t="s">
        <v>2</v>
      </c>
      <c r="C52" s="6" t="s">
        <v>3</v>
      </c>
      <c r="D52" s="6" t="s">
        <v>37</v>
      </c>
      <c r="E52" s="6" t="s">
        <v>4</v>
      </c>
      <c r="F52" s="6" t="s">
        <v>5</v>
      </c>
      <c r="G52" s="6" t="s">
        <v>12</v>
      </c>
      <c r="H52" s="7" t="s">
        <v>6</v>
      </c>
      <c r="I52" s="7" t="s">
        <v>7</v>
      </c>
      <c r="J52" s="7" t="s">
        <v>8</v>
      </c>
      <c r="K52" s="7" t="s">
        <v>9</v>
      </c>
      <c r="L52" s="7" t="s">
        <v>10</v>
      </c>
      <c r="M52" s="7" t="s">
        <v>11</v>
      </c>
      <c r="N52" s="6" t="s">
        <v>2</v>
      </c>
      <c r="O52" s="6" t="s">
        <v>3</v>
      </c>
      <c r="P52" s="6" t="s">
        <v>37</v>
      </c>
      <c r="Q52" s="6" t="s">
        <v>4</v>
      </c>
      <c r="R52" s="6" t="s">
        <v>5</v>
      </c>
      <c r="S52" s="6" t="s">
        <v>12</v>
      </c>
      <c r="T52" s="7" t="s">
        <v>6</v>
      </c>
      <c r="U52" s="7" t="s">
        <v>7</v>
      </c>
      <c r="V52" s="7" t="s">
        <v>8</v>
      </c>
      <c r="W52" s="7" t="s">
        <v>9</v>
      </c>
      <c r="X52" s="7" t="s">
        <v>10</v>
      </c>
      <c r="Y52" s="7" t="s">
        <v>11</v>
      </c>
      <c r="Z52" s="6" t="s">
        <v>2</v>
      </c>
      <c r="AA52" s="6" t="s">
        <v>3</v>
      </c>
      <c r="AB52" s="6" t="s">
        <v>37</v>
      </c>
      <c r="AC52" s="6" t="s">
        <v>4</v>
      </c>
      <c r="AD52" s="6" t="s">
        <v>5</v>
      </c>
      <c r="AE52" s="6" t="s">
        <v>12</v>
      </c>
      <c r="AF52" s="7" t="s">
        <v>6</v>
      </c>
      <c r="AG52" s="7" t="s">
        <v>7</v>
      </c>
      <c r="AH52" s="7" t="s">
        <v>8</v>
      </c>
      <c r="AI52" s="7" t="s">
        <v>9</v>
      </c>
      <c r="AJ52" s="7" t="s">
        <v>10</v>
      </c>
      <c r="AK52" s="7" t="s">
        <v>11</v>
      </c>
      <c r="AL52" s="6" t="s">
        <v>2</v>
      </c>
      <c r="AM52" s="6" t="s">
        <v>3</v>
      </c>
      <c r="AN52" s="6" t="s">
        <v>37</v>
      </c>
      <c r="AO52" s="6" t="s">
        <v>4</v>
      </c>
      <c r="AP52" s="6" t="s">
        <v>5</v>
      </c>
      <c r="AQ52" s="6" t="s">
        <v>12</v>
      </c>
      <c r="AR52" s="7" t="s">
        <v>6</v>
      </c>
      <c r="AS52" s="7" t="s">
        <v>7</v>
      </c>
      <c r="AT52" s="7" t="s">
        <v>8</v>
      </c>
      <c r="AU52" s="7" t="s">
        <v>9</v>
      </c>
      <c r="AV52" s="7" t="s">
        <v>10</v>
      </c>
      <c r="AW52" s="7" t="s">
        <v>11</v>
      </c>
      <c r="AX52" s="6" t="s">
        <v>2</v>
      </c>
      <c r="AY52" s="6" t="s">
        <v>3</v>
      </c>
      <c r="AZ52" s="6" t="s">
        <v>37</v>
      </c>
      <c r="BA52" s="6" t="s">
        <v>4</v>
      </c>
      <c r="BB52" s="6" t="s">
        <v>5</v>
      </c>
      <c r="BC52" s="6" t="s">
        <v>12</v>
      </c>
      <c r="BD52" s="7" t="s">
        <v>6</v>
      </c>
      <c r="BE52" s="7" t="s">
        <v>7</v>
      </c>
      <c r="BF52" s="7" t="s">
        <v>8</v>
      </c>
      <c r="BG52" s="7" t="s">
        <v>9</v>
      </c>
      <c r="BH52" s="7" t="s">
        <v>10</v>
      </c>
      <c r="BI52" s="7" t="s">
        <v>11</v>
      </c>
      <c r="BJ52" s="6" t="s">
        <v>2</v>
      </c>
      <c r="BK52" s="6" t="s">
        <v>3</v>
      </c>
      <c r="BL52" s="6" t="s">
        <v>37</v>
      </c>
      <c r="BM52" s="6" t="s">
        <v>4</v>
      </c>
      <c r="BN52" s="6" t="s">
        <v>5</v>
      </c>
      <c r="BO52" s="6" t="s">
        <v>12</v>
      </c>
      <c r="BP52" s="7" t="s">
        <v>6</v>
      </c>
      <c r="BQ52" s="7" t="s">
        <v>7</v>
      </c>
      <c r="BR52" s="7" t="s">
        <v>8</v>
      </c>
      <c r="BS52" s="7" t="s">
        <v>9</v>
      </c>
      <c r="BT52" s="7" t="s">
        <v>10</v>
      </c>
      <c r="BU52" s="7" t="s">
        <v>11</v>
      </c>
      <c r="BV52" s="6" t="s">
        <v>2</v>
      </c>
      <c r="BW52" s="6" t="s">
        <v>3</v>
      </c>
      <c r="BX52" s="6" t="s">
        <v>37</v>
      </c>
      <c r="BY52" s="6" t="s">
        <v>4</v>
      </c>
      <c r="BZ52" s="6" t="s">
        <v>5</v>
      </c>
      <c r="CA52" s="6" t="s">
        <v>12</v>
      </c>
      <c r="CB52" s="7" t="s">
        <v>6</v>
      </c>
      <c r="CC52" s="7" t="s">
        <v>7</v>
      </c>
      <c r="CD52" s="7" t="s">
        <v>8</v>
      </c>
      <c r="CE52" s="7" t="s">
        <v>9</v>
      </c>
      <c r="CF52" s="7" t="s">
        <v>10</v>
      </c>
      <c r="CG52" s="7" t="s">
        <v>11</v>
      </c>
      <c r="CH52" s="6" t="s">
        <v>2</v>
      </c>
      <c r="CI52" s="6" t="s">
        <v>3</v>
      </c>
      <c r="CJ52" s="6" t="s">
        <v>37</v>
      </c>
      <c r="CK52" s="6" t="s">
        <v>4</v>
      </c>
      <c r="CL52" s="6" t="s">
        <v>5</v>
      </c>
      <c r="CM52" s="6" t="s">
        <v>12</v>
      </c>
      <c r="CN52" s="7" t="s">
        <v>6</v>
      </c>
      <c r="CO52" s="7" t="s">
        <v>7</v>
      </c>
      <c r="CP52" s="7" t="s">
        <v>8</v>
      </c>
      <c r="CQ52" s="7" t="s">
        <v>9</v>
      </c>
      <c r="CR52" s="7" t="s">
        <v>10</v>
      </c>
      <c r="CS52" s="7" t="s">
        <v>11</v>
      </c>
      <c r="CT52" s="6" t="s">
        <v>2</v>
      </c>
      <c r="CU52" s="6" t="s">
        <v>3</v>
      </c>
      <c r="CV52" s="6" t="s">
        <v>37</v>
      </c>
      <c r="CW52" s="6" t="s">
        <v>4</v>
      </c>
      <c r="CX52" s="6" t="s">
        <v>5</v>
      </c>
      <c r="CY52" s="6" t="s">
        <v>12</v>
      </c>
      <c r="CZ52" s="7" t="s">
        <v>6</v>
      </c>
      <c r="DA52" s="7" t="s">
        <v>7</v>
      </c>
      <c r="DB52" s="7" t="s">
        <v>8</v>
      </c>
      <c r="DC52" s="7" t="s">
        <v>9</v>
      </c>
      <c r="DD52" s="7" t="s">
        <v>10</v>
      </c>
      <c r="DE52" s="7" t="s">
        <v>11</v>
      </c>
      <c r="DF52" s="6" t="s">
        <v>2</v>
      </c>
      <c r="DG52" s="6" t="s">
        <v>3</v>
      </c>
      <c r="DH52" s="6" t="s">
        <v>37</v>
      </c>
      <c r="DI52" s="6" t="s">
        <v>4</v>
      </c>
      <c r="DJ52" s="6" t="s">
        <v>5</v>
      </c>
      <c r="DK52" s="6" t="s">
        <v>12</v>
      </c>
      <c r="DL52" s="7" t="s">
        <v>6</v>
      </c>
      <c r="DM52" s="7" t="s">
        <v>7</v>
      </c>
      <c r="DN52" s="7" t="s">
        <v>8</v>
      </c>
      <c r="DO52" s="7" t="s">
        <v>9</v>
      </c>
      <c r="DP52" s="7" t="s">
        <v>10</v>
      </c>
      <c r="DQ52" s="7" t="s">
        <v>11</v>
      </c>
      <c r="DR52" s="6" t="s">
        <v>2</v>
      </c>
      <c r="DS52" s="6" t="s">
        <v>3</v>
      </c>
      <c r="DT52" s="6" t="s">
        <v>37</v>
      </c>
      <c r="DU52" s="6" t="s">
        <v>4</v>
      </c>
      <c r="DV52" s="6" t="s">
        <v>5</v>
      </c>
      <c r="DW52" s="6" t="s">
        <v>12</v>
      </c>
      <c r="DX52" s="7" t="s">
        <v>6</v>
      </c>
      <c r="DY52" s="7" t="s">
        <v>7</v>
      </c>
      <c r="DZ52" s="7" t="s">
        <v>8</v>
      </c>
      <c r="EA52" s="7" t="s">
        <v>9</v>
      </c>
      <c r="EB52" s="7" t="s">
        <v>10</v>
      </c>
      <c r="EC52" s="7" t="str">
        <f t="shared" ref="EC52:EH52" si="0">+EC14</f>
        <v>Dic -Feb</v>
      </c>
      <c r="ED52" s="7" t="str">
        <f t="shared" si="0"/>
        <v>Ene -Mar</v>
      </c>
      <c r="EE52" s="7" t="str">
        <f t="shared" si="0"/>
        <v>Feb -Abr</v>
      </c>
      <c r="EF52" s="7" t="str">
        <f t="shared" si="0"/>
        <v>Mar - May</v>
      </c>
      <c r="EG52" s="7" t="str">
        <f t="shared" si="0"/>
        <v>Abr - Jun</v>
      </c>
      <c r="EH52" s="7" t="str">
        <f t="shared" si="0"/>
        <v>May - Jul</v>
      </c>
      <c r="EI52" s="7" t="str">
        <f t="shared" ref="EI52:EN52" si="1">+EI14</f>
        <v>Jun - Ago</v>
      </c>
      <c r="EJ52" s="7" t="str">
        <f t="shared" si="1"/>
        <v>Jul - Sep</v>
      </c>
      <c r="EK52" s="7" t="str">
        <f t="shared" si="1"/>
        <v>Ago -Oct</v>
      </c>
      <c r="EL52" s="7" t="str">
        <f t="shared" si="1"/>
        <v>Sep - Nov</v>
      </c>
      <c r="EM52" s="7" t="str">
        <f t="shared" si="1"/>
        <v>Oct - Dic</v>
      </c>
      <c r="EN52" s="7" t="str">
        <f t="shared" si="1"/>
        <v>Nov - Ene</v>
      </c>
      <c r="EO52" s="7" t="str">
        <f t="shared" ref="EO52:ET52" si="2">+EO14</f>
        <v>Dic -Feb</v>
      </c>
      <c r="EP52" s="7" t="str">
        <f t="shared" si="2"/>
        <v>Ene - Mar</v>
      </c>
      <c r="EQ52" s="7" t="str">
        <f t="shared" si="2"/>
        <v>Feb -Abr</v>
      </c>
      <c r="ER52" s="7" t="str">
        <f t="shared" si="2"/>
        <v>Mar - May</v>
      </c>
      <c r="ES52" s="7" t="str">
        <f t="shared" si="2"/>
        <v>Abr - Jun</v>
      </c>
      <c r="ET52" s="7" t="str">
        <f t="shared" si="2"/>
        <v>May - Jul</v>
      </c>
      <c r="EU52" s="7" t="str">
        <f t="shared" ref="EU52:EZ52" si="3">+EU14</f>
        <v>Jun - Ago</v>
      </c>
      <c r="EV52" s="7" t="str">
        <f t="shared" si="3"/>
        <v>Jul - Sep</v>
      </c>
      <c r="EW52" s="7" t="str">
        <f t="shared" si="3"/>
        <v>Ago - Oct</v>
      </c>
      <c r="EX52" s="7" t="str">
        <f t="shared" si="3"/>
        <v>Sep - Nov</v>
      </c>
      <c r="EY52" s="7" t="str">
        <f t="shared" si="3"/>
        <v>Oct - Dic</v>
      </c>
      <c r="EZ52" s="7" t="str">
        <f t="shared" si="3"/>
        <v>Nov - Ene</v>
      </c>
      <c r="FA52" s="7" t="str">
        <f t="shared" ref="FA52:FF52" si="4">+FA14</f>
        <v>Dic -Feb</v>
      </c>
      <c r="FB52" s="7" t="str">
        <f t="shared" si="4"/>
        <v>Ene -Mar</v>
      </c>
      <c r="FC52" s="7" t="str">
        <f t="shared" si="4"/>
        <v>Feb -Abr</v>
      </c>
      <c r="FD52" s="7" t="str">
        <f t="shared" si="4"/>
        <v>Mar - May</v>
      </c>
      <c r="FE52" s="7" t="str">
        <f t="shared" si="4"/>
        <v>Abr - Jun</v>
      </c>
      <c r="FF52" s="7" t="str">
        <f t="shared" si="4"/>
        <v>May - Jul</v>
      </c>
      <c r="FG52" s="7" t="str">
        <f t="shared" ref="FG52:FL52" si="5">+FG14</f>
        <v>Jun - Ago</v>
      </c>
      <c r="FH52" s="7" t="str">
        <f t="shared" si="5"/>
        <v>Jul - Sep</v>
      </c>
      <c r="FI52" s="7" t="str">
        <f t="shared" si="5"/>
        <v>Ago - Oct</v>
      </c>
      <c r="FJ52" s="7" t="str">
        <f t="shared" si="5"/>
        <v>Sep - Nov</v>
      </c>
      <c r="FK52" s="7" t="str">
        <f t="shared" si="5"/>
        <v>Oct - Dic</v>
      </c>
      <c r="FL52" s="7" t="str">
        <f t="shared" si="5"/>
        <v>Nov - Ene</v>
      </c>
      <c r="FM52" s="7" t="str">
        <f t="shared" ref="FM52:FR52" si="6">+FM14</f>
        <v>Dic -Feb</v>
      </c>
      <c r="FN52" s="7" t="str">
        <f t="shared" si="6"/>
        <v>Ene -Mar</v>
      </c>
      <c r="FO52" s="7" t="str">
        <f t="shared" si="6"/>
        <v>Feb -Abr</v>
      </c>
      <c r="FP52" s="7" t="str">
        <f t="shared" si="6"/>
        <v>Mar - May</v>
      </c>
      <c r="FQ52" s="7" t="str">
        <f t="shared" si="6"/>
        <v>Abr - Jun</v>
      </c>
      <c r="FR52" s="7" t="str">
        <f t="shared" si="6"/>
        <v>May - Jul</v>
      </c>
      <c r="FS52" s="7" t="str">
        <f t="shared" ref="FS52:FX52" si="7">+FS14</f>
        <v>Jun - Ago</v>
      </c>
      <c r="FT52" s="7" t="str">
        <f t="shared" si="7"/>
        <v>Jul - Sep</v>
      </c>
      <c r="FU52" s="7" t="str">
        <f t="shared" si="7"/>
        <v>Ago - Oct</v>
      </c>
      <c r="FV52" s="7" t="str">
        <f t="shared" si="7"/>
        <v>Sep - Nov</v>
      </c>
      <c r="FW52" s="7" t="str">
        <f t="shared" si="7"/>
        <v>Oct - Dic</v>
      </c>
      <c r="FX52" s="7" t="str">
        <f t="shared" si="7"/>
        <v>Nov 15 - Ene 16</v>
      </c>
      <c r="FY52" s="7" t="str">
        <f t="shared" ref="FY52:GD52" si="8">+FY14</f>
        <v>Dic 15 - Feb 16</v>
      </c>
      <c r="FZ52" s="7" t="str">
        <f t="shared" si="8"/>
        <v>Ene - Mar 16</v>
      </c>
      <c r="GA52" s="7" t="str">
        <f t="shared" si="8"/>
        <v>Feb - Abr 16</v>
      </c>
      <c r="GB52" s="7" t="str">
        <f t="shared" si="8"/>
        <v>Mar - May 16</v>
      </c>
      <c r="GC52" s="7" t="str">
        <f t="shared" si="8"/>
        <v>Abr - Jun 16</v>
      </c>
      <c r="GD52" s="7" t="str">
        <f t="shared" si="8"/>
        <v>May - Jul 16</v>
      </c>
      <c r="GE52" s="7" t="str">
        <f t="shared" ref="GE52:GJ52" si="9">+GE14</f>
        <v>Jun - ago 16</v>
      </c>
      <c r="GF52" s="7" t="str">
        <f t="shared" si="9"/>
        <v>Jul - sep 16</v>
      </c>
      <c r="GG52" s="7" t="str">
        <f t="shared" si="9"/>
        <v>Ago - oct 16</v>
      </c>
      <c r="GH52" s="7" t="str">
        <f t="shared" si="9"/>
        <v>Sep - nov 16</v>
      </c>
      <c r="GI52" s="7" t="str">
        <f t="shared" si="9"/>
        <v>Oct - dic 16</v>
      </c>
      <c r="GJ52" s="7" t="str">
        <f t="shared" si="9"/>
        <v>Nov 16 - ene 17</v>
      </c>
      <c r="GK52" s="7" t="str">
        <f t="shared" ref="GK52:GP52" si="10">+GK14</f>
        <v>Dic 16 - feb 17</v>
      </c>
      <c r="GL52" s="7" t="str">
        <f t="shared" si="10"/>
        <v>Ene - mar 17</v>
      </c>
      <c r="GM52" s="7" t="str">
        <f t="shared" si="10"/>
        <v>Feb - abr 17</v>
      </c>
      <c r="GN52" s="7" t="str">
        <f t="shared" si="10"/>
        <v>Mar - may 17</v>
      </c>
      <c r="GO52" s="7" t="str">
        <f t="shared" si="10"/>
        <v>Abr - jun 17</v>
      </c>
      <c r="GP52" s="7" t="str">
        <f t="shared" si="10"/>
        <v>May - jul 17</v>
      </c>
      <c r="GQ52" s="7" t="str">
        <f>+GQ14</f>
        <v>Jun - ago 17</v>
      </c>
      <c r="GR52" s="7" t="str">
        <f>+GR14</f>
        <v>Jul - sep 17</v>
      </c>
      <c r="GS52" s="7" t="str">
        <f>+GS14</f>
        <v>Ago - oct 17</v>
      </c>
      <c r="GT52" s="7" t="str">
        <f>+GT14</f>
        <v>Sep - nov 17</v>
      </c>
    </row>
    <row r="53" spans="1:202" x14ac:dyDescent="0.2">
      <c r="A53" s="9" t="s">
        <v>13</v>
      </c>
      <c r="B53" s="10">
        <v>75.237113141195138</v>
      </c>
      <c r="C53" s="10">
        <v>75.263439293788906</v>
      </c>
      <c r="D53" s="10">
        <v>75.289589614942102</v>
      </c>
      <c r="E53" s="10">
        <v>75.315717706618855</v>
      </c>
      <c r="F53" s="10">
        <v>75.341888126370179</v>
      </c>
      <c r="G53" s="10">
        <v>75.368232169330611</v>
      </c>
      <c r="H53" s="10">
        <v>75.394730640380786</v>
      </c>
      <c r="I53" s="10">
        <v>75.421395258547705</v>
      </c>
      <c r="J53" s="10">
        <v>75.448196510756716</v>
      </c>
      <c r="K53" s="10">
        <v>75.475106677761175</v>
      </c>
      <c r="L53" s="10">
        <v>75.502117099339785</v>
      </c>
      <c r="M53" s="10">
        <v>75.529178477317615</v>
      </c>
      <c r="N53" s="10">
        <v>75.556269409422143</v>
      </c>
      <c r="O53" s="10">
        <v>75.583325469564286</v>
      </c>
      <c r="P53" s="10">
        <v>75.610284158250778</v>
      </c>
      <c r="Q53" s="10">
        <v>75.637138583953273</v>
      </c>
      <c r="R53" s="10">
        <v>75.663885789929807</v>
      </c>
      <c r="S53" s="10">
        <v>75.690499362637482</v>
      </c>
      <c r="T53" s="10">
        <v>75.716932733515961</v>
      </c>
      <c r="U53" s="10">
        <v>75.74314982183607</v>
      </c>
      <c r="V53" s="10">
        <v>75.769269775921032</v>
      </c>
      <c r="W53" s="10">
        <v>75.795295035874048</v>
      </c>
      <c r="X53" s="10">
        <v>75.821239419103321</v>
      </c>
      <c r="Y53" s="10">
        <v>75.8471107599471</v>
      </c>
      <c r="Z53" s="10">
        <v>75.872958881127843</v>
      </c>
      <c r="AA53" s="10">
        <v>75.89881842409261</v>
      </c>
      <c r="AB53" s="10">
        <v>75.924676902452816</v>
      </c>
      <c r="AC53" s="10">
        <v>75.950572656144857</v>
      </c>
      <c r="AD53" s="10">
        <v>75.976552091660011</v>
      </c>
      <c r="AE53" s="10">
        <v>76.002615580912348</v>
      </c>
      <c r="AF53" s="10">
        <v>76.028725050994581</v>
      </c>
      <c r="AG53" s="10">
        <v>76.054901904636637</v>
      </c>
      <c r="AH53" s="10">
        <v>76.081116918995434</v>
      </c>
      <c r="AI53" s="10">
        <v>76.107364477547009</v>
      </c>
      <c r="AJ53" s="10">
        <v>76.133575280449733</v>
      </c>
      <c r="AK53" s="10">
        <v>76.15972703438679</v>
      </c>
      <c r="AL53" s="10">
        <v>76.185803721380012</v>
      </c>
      <c r="AM53" s="10">
        <v>76.211759846962721</v>
      </c>
      <c r="AN53" s="10">
        <v>76.237577861079544</v>
      </c>
      <c r="AO53" s="10">
        <v>76.263217641072728</v>
      </c>
      <c r="AP53" s="10">
        <v>76.28868402613746</v>
      </c>
      <c r="AQ53" s="10">
        <v>76.313922805500113</v>
      </c>
      <c r="AR53" s="10">
        <v>76.338964780618809</v>
      </c>
      <c r="AS53" s="10">
        <v>76.363890881221664</v>
      </c>
      <c r="AT53" s="10">
        <v>76.388734776551232</v>
      </c>
      <c r="AU53" s="10">
        <v>76.413557338928584</v>
      </c>
      <c r="AV53" s="10">
        <v>76.438373671090503</v>
      </c>
      <c r="AW53" s="10">
        <v>76.463291394100366</v>
      </c>
      <c r="AX53" s="10">
        <v>76.488356625405316</v>
      </c>
      <c r="AY53" s="10">
        <v>76.513631554022496</v>
      </c>
      <c r="AZ53" s="10">
        <v>76.539208638900476</v>
      </c>
      <c r="BA53" s="10">
        <v>76.565134291157193</v>
      </c>
      <c r="BB53" s="10">
        <v>76.591832406585524</v>
      </c>
      <c r="BC53" s="10">
        <v>76.619768830060593</v>
      </c>
      <c r="BD53" s="10">
        <v>76.649089222055196</v>
      </c>
      <c r="BE53" s="10">
        <v>76.679540966253256</v>
      </c>
      <c r="BF53" s="10">
        <v>76.710746888337695</v>
      </c>
      <c r="BG53" s="10">
        <v>76.742573726502712</v>
      </c>
      <c r="BH53" s="10">
        <v>76.774873123294654</v>
      </c>
      <c r="BI53" s="10">
        <v>76.807545248508873</v>
      </c>
      <c r="BJ53" s="10">
        <v>76.840503202659676</v>
      </c>
      <c r="BK53" s="10">
        <v>76.873650530638656</v>
      </c>
      <c r="BL53" s="10">
        <v>76.906845563489583</v>
      </c>
      <c r="BM53" s="10">
        <v>76.940004801252115</v>
      </c>
      <c r="BN53" s="10">
        <v>76.972999143528924</v>
      </c>
      <c r="BO53" s="10">
        <v>77.005790757104847</v>
      </c>
      <c r="BP53" s="10">
        <v>77.038331220056449</v>
      </c>
      <c r="BQ53" s="10">
        <v>77.070621482041574</v>
      </c>
      <c r="BR53" s="10">
        <v>77.102667898741572</v>
      </c>
      <c r="BS53" s="10">
        <v>77.134461411214687</v>
      </c>
      <c r="BT53" s="10">
        <v>77.166167063817781</v>
      </c>
      <c r="BU53" s="10">
        <v>77.197735684706174</v>
      </c>
      <c r="BV53" s="10">
        <v>77.229235481294566</v>
      </c>
      <c r="BW53" s="10">
        <v>77.260616694382563</v>
      </c>
      <c r="BX53" s="10">
        <v>77.291917728264863</v>
      </c>
      <c r="BY53" s="10">
        <v>77.323260370715758</v>
      </c>
      <c r="BZ53" s="10">
        <v>77.354583567427852</v>
      </c>
      <c r="CA53" s="10">
        <v>77.386009424402488</v>
      </c>
      <c r="CB53" s="10">
        <v>77.417453440660935</v>
      </c>
      <c r="CC53" s="10">
        <v>77.448970342508133</v>
      </c>
      <c r="CD53" s="10">
        <v>77.480480842651787</v>
      </c>
      <c r="CE53" s="10">
        <v>77.511990139632175</v>
      </c>
      <c r="CF53" s="10">
        <v>77.54347436963856</v>
      </c>
      <c r="CG53" s="10">
        <v>77.574923254513934</v>
      </c>
      <c r="CH53" s="10">
        <v>77.606289084366082</v>
      </c>
      <c r="CI53" s="10">
        <v>77.637511000254548</v>
      </c>
      <c r="CJ53" s="10">
        <v>77.668596588920565</v>
      </c>
      <c r="CK53" s="10">
        <v>77.699523021971558</v>
      </c>
      <c r="CL53" s="10">
        <v>77.730267199811095</v>
      </c>
      <c r="CM53" s="10">
        <v>77.76078859307674</v>
      </c>
      <c r="CN53" s="10">
        <v>77.791061888593134</v>
      </c>
      <c r="CO53" s="10">
        <v>77.821096483254621</v>
      </c>
      <c r="CP53" s="10">
        <v>77.850883963319362</v>
      </c>
      <c r="CQ53" s="10">
        <v>77.880425357543146</v>
      </c>
      <c r="CR53" s="10">
        <v>77.909724814086644</v>
      </c>
      <c r="CS53" s="10">
        <v>77.938778500063705</v>
      </c>
      <c r="CT53" s="10">
        <v>77.967577525853272</v>
      </c>
      <c r="CU53" s="10">
        <v>77.996123900110618</v>
      </c>
      <c r="CV53" s="10">
        <v>78.024446199908041</v>
      </c>
      <c r="CW53" s="10">
        <v>78.052546729289929</v>
      </c>
      <c r="CX53" s="10">
        <v>78.080364120892241</v>
      </c>
      <c r="CY53" s="10">
        <v>78.107932988234822</v>
      </c>
      <c r="CZ53" s="10">
        <v>78.135240509389334</v>
      </c>
      <c r="DA53" s="10">
        <v>78.162307941100323</v>
      </c>
      <c r="DB53" s="10">
        <v>78.189073484608571</v>
      </c>
      <c r="DC53" s="10">
        <v>78.215549790530716</v>
      </c>
      <c r="DD53" s="10">
        <v>78.241714530450267</v>
      </c>
      <c r="DE53" s="10">
        <v>78.267539402245603</v>
      </c>
      <c r="DF53" s="10">
        <v>78.292993712846155</v>
      </c>
      <c r="DG53" s="10">
        <v>78.318137466986812</v>
      </c>
      <c r="DH53" s="10">
        <v>78.342922008542217</v>
      </c>
      <c r="DI53" s="10">
        <v>78.367311893643318</v>
      </c>
      <c r="DJ53" s="10">
        <v>78.391263264527524</v>
      </c>
      <c r="DK53" s="10">
        <v>78.414807220712291</v>
      </c>
      <c r="DL53" s="10">
        <v>78.437970445830629</v>
      </c>
      <c r="DM53" s="10">
        <v>78.460737441981237</v>
      </c>
      <c r="DN53" s="10">
        <v>78.483134818353307</v>
      </c>
      <c r="DO53" s="10">
        <v>78.505156259478269</v>
      </c>
      <c r="DP53" s="10">
        <v>78.526841656631547</v>
      </c>
      <c r="DQ53" s="10">
        <v>78.548193272754887</v>
      </c>
      <c r="DR53" s="10">
        <v>78.569237650016078</v>
      </c>
      <c r="DS53" s="10">
        <v>78.590036657009449</v>
      </c>
      <c r="DT53" s="10">
        <v>78.610538942055868</v>
      </c>
      <c r="DU53" s="10">
        <v>78.630864903700811</v>
      </c>
      <c r="DV53" s="10">
        <v>78.65085570427452</v>
      </c>
      <c r="DW53" s="10">
        <v>78.670679713233227</v>
      </c>
      <c r="DX53" s="10">
        <v>78.690244086986567</v>
      </c>
      <c r="DY53" s="10">
        <v>78.709694031495388</v>
      </c>
      <c r="DZ53" s="10">
        <v>78.728891762976033</v>
      </c>
      <c r="EA53" s="10">
        <v>78.747898749156235</v>
      </c>
      <c r="EB53" s="10">
        <v>78.76670566921149</v>
      </c>
      <c r="EC53" s="10">
        <v>78.785339381296339</v>
      </c>
      <c r="ED53" s="10">
        <v>78.803771146410099</v>
      </c>
      <c r="EE53" s="10">
        <v>78.822024792230806</v>
      </c>
      <c r="EF53" s="10">
        <v>78.840119784034641</v>
      </c>
      <c r="EG53" s="10">
        <v>78.857998769124464</v>
      </c>
      <c r="EH53" s="10">
        <v>78.875679508951009</v>
      </c>
      <c r="EI53" s="10">
        <v>78.893146883588088</v>
      </c>
      <c r="EJ53" s="10">
        <v>78.910464187914968</v>
      </c>
      <c r="EK53" s="10">
        <v>78.927606607397991</v>
      </c>
      <c r="EL53" s="10">
        <v>78.944609040134566</v>
      </c>
      <c r="EM53" s="10">
        <v>78.961431024593296</v>
      </c>
      <c r="EN53" s="10">
        <v>78.978101593726521</v>
      </c>
      <c r="EO53" s="10">
        <v>78.994577800261183</v>
      </c>
      <c r="EP53" s="10">
        <v>79.010886790073016</v>
      </c>
      <c r="EQ53" s="10">
        <v>79.027034893653052</v>
      </c>
      <c r="ER53" s="10">
        <v>79.043006158239407</v>
      </c>
      <c r="ES53" s="10">
        <v>79.058841514326033</v>
      </c>
      <c r="ET53" s="10">
        <v>79.074532911941262</v>
      </c>
      <c r="EU53" s="10">
        <v>79.090102245399109</v>
      </c>
      <c r="EV53" s="10">
        <v>79.105532490285597</v>
      </c>
      <c r="EW53" s="10">
        <v>79.120807173480756</v>
      </c>
      <c r="EX53" s="10">
        <v>79.135961383084904</v>
      </c>
      <c r="EY53" s="10">
        <v>79.151017766674741</v>
      </c>
      <c r="EZ53" s="10">
        <v>79.16596480083183</v>
      </c>
      <c r="FA53" s="10">
        <v>79.180829540942923</v>
      </c>
      <c r="FB53" s="10">
        <v>79.195620830996248</v>
      </c>
      <c r="FC53" s="10">
        <v>79.210326388797753</v>
      </c>
      <c r="FD53" s="10">
        <v>79.224990681335569</v>
      </c>
      <c r="FE53" s="10">
        <v>79.239569574785151</v>
      </c>
      <c r="FF53" s="10">
        <v>79.254150632454639</v>
      </c>
      <c r="FG53" s="10">
        <v>79.268684245598592</v>
      </c>
      <c r="FH53" s="10">
        <v>79.283182308987222</v>
      </c>
      <c r="FI53" s="10">
        <v>79.297642649565404</v>
      </c>
      <c r="FJ53" s="10">
        <v>79.312005513647748</v>
      </c>
      <c r="FK53" s="10">
        <v>79.326281677503786</v>
      </c>
      <c r="FL53" s="10">
        <v>79.340414568002799</v>
      </c>
      <c r="FM53" s="10">
        <v>79.354403426537672</v>
      </c>
      <c r="FN53" s="10">
        <v>79.368228778896949</v>
      </c>
      <c r="FO53" s="10">
        <v>79.381849931183609</v>
      </c>
      <c r="FP53" s="10">
        <v>79.395271735432303</v>
      </c>
      <c r="FQ53" s="10">
        <v>79.408479124603787</v>
      </c>
      <c r="FR53" s="10">
        <v>79.421406358001249</v>
      </c>
      <c r="FS53" s="10">
        <v>79.434068294837601</v>
      </c>
      <c r="FT53" s="10">
        <v>79.446463579677712</v>
      </c>
      <c r="FU53" s="10">
        <v>79.458591932738813</v>
      </c>
      <c r="FV53" s="10">
        <v>79.470491499027844</v>
      </c>
      <c r="FW53" s="10">
        <v>79.482167515943814</v>
      </c>
      <c r="FX53" s="10">
        <v>79.493649813970791</v>
      </c>
      <c r="FY53" s="10">
        <v>79.504917192041376</v>
      </c>
      <c r="FZ53" s="10">
        <v>79.515989456965116</v>
      </c>
      <c r="GA53" s="10">
        <v>79.526947353656695</v>
      </c>
      <c r="GB53" s="10">
        <v>79.53777174750708</v>
      </c>
      <c r="GC53" s="10">
        <v>79.548498650546023</v>
      </c>
      <c r="GD53" s="10">
        <v>79.559083547556043</v>
      </c>
      <c r="GE53" s="10">
        <v>79.569623257393999</v>
      </c>
      <c r="GF53" s="10">
        <v>79.580045427034378</v>
      </c>
      <c r="GG53" s="10">
        <v>79.590430702584271</v>
      </c>
      <c r="GH53" s="10">
        <v>79.600729606980963</v>
      </c>
      <c r="GI53" s="10">
        <v>79.610978384395679</v>
      </c>
      <c r="GJ53" s="10">
        <v>79.621132421295258</v>
      </c>
      <c r="GK53" s="10">
        <v>79.631182921101342</v>
      </c>
      <c r="GL53" s="10">
        <v>79.641152126213001</v>
      </c>
      <c r="GM53" s="10">
        <v>79.651008547214786</v>
      </c>
      <c r="GN53" s="10">
        <v>79.660788383126018</v>
      </c>
      <c r="GO53" s="10">
        <v>79.670434748240595</v>
      </c>
      <c r="GP53" s="10">
        <v>79.680008462019302</v>
      </c>
      <c r="GQ53" s="10">
        <v>79.689422364276439</v>
      </c>
      <c r="GR53" s="10">
        <v>79.698796108161446</v>
      </c>
      <c r="GS53" s="10">
        <v>79.708090394483975</v>
      </c>
      <c r="GT53" s="10">
        <v>79.717404858733644</v>
      </c>
    </row>
    <row r="54" spans="1:202" x14ac:dyDescent="0.2">
      <c r="A54" s="11" t="s">
        <v>14</v>
      </c>
      <c r="B54" s="12">
        <v>81.180875143392612</v>
      </c>
      <c r="C54" s="12">
        <v>80.122701379661137</v>
      </c>
      <c r="D54" s="12">
        <v>79.639803687920335</v>
      </c>
      <c r="E54" s="12">
        <v>78.065165566764534</v>
      </c>
      <c r="F54" s="12">
        <v>77.776751662387639</v>
      </c>
      <c r="G54" s="12">
        <v>78.364507520151221</v>
      </c>
      <c r="H54" s="12">
        <v>78.851570633897666</v>
      </c>
      <c r="I54" s="12">
        <v>78.426661151300465</v>
      </c>
      <c r="J54" s="12">
        <v>79.48843586325188</v>
      </c>
      <c r="K54" s="12">
        <v>80.645381174272771</v>
      </c>
      <c r="L54" s="12">
        <v>81.937953978044902</v>
      </c>
      <c r="M54" s="12">
        <v>80.117174461310029</v>
      </c>
      <c r="N54" s="12">
        <v>79.07750406991309</v>
      </c>
      <c r="O54" s="12">
        <v>77.90218639062536</v>
      </c>
      <c r="P54" s="12">
        <v>78.690656665053353</v>
      </c>
      <c r="Q54" s="12">
        <v>78.127887045091725</v>
      </c>
      <c r="R54" s="12">
        <v>79.150392253037651</v>
      </c>
      <c r="S54" s="12">
        <v>77.178493014052208</v>
      </c>
      <c r="T54" s="12">
        <v>75.980687627014689</v>
      </c>
      <c r="U54" s="12">
        <v>76.425410223890367</v>
      </c>
      <c r="V54" s="12">
        <v>78.30974739745777</v>
      </c>
      <c r="W54" s="12">
        <v>79.489664864611825</v>
      </c>
      <c r="X54" s="12">
        <v>78.939953336922812</v>
      </c>
      <c r="Y54" s="12">
        <v>78.363245847471404</v>
      </c>
      <c r="Z54" s="12">
        <v>78.762233219285761</v>
      </c>
      <c r="AA54" s="12">
        <v>77.500183812484565</v>
      </c>
      <c r="AB54" s="12">
        <v>78.080034008024143</v>
      </c>
      <c r="AC54" s="12">
        <v>77.76253929300448</v>
      </c>
      <c r="AD54" s="12">
        <v>78.966580457699479</v>
      </c>
      <c r="AE54" s="12">
        <v>78.210340211839096</v>
      </c>
      <c r="AF54" s="12">
        <v>78.782383872486932</v>
      </c>
      <c r="AG54" s="12">
        <v>79.037125887596744</v>
      </c>
      <c r="AH54" s="12">
        <v>78.977705801798294</v>
      </c>
      <c r="AI54" s="12">
        <v>77.887571486574089</v>
      </c>
      <c r="AJ54" s="12">
        <v>77.10502634583429</v>
      </c>
      <c r="AK54" s="12">
        <v>77.131872738768465</v>
      </c>
      <c r="AL54" s="12">
        <v>78.005652689045604</v>
      </c>
      <c r="AM54" s="12">
        <v>77.750521740935426</v>
      </c>
      <c r="AN54" s="12">
        <v>77.348659227988833</v>
      </c>
      <c r="AO54" s="12">
        <v>76.408150974816607</v>
      </c>
      <c r="AP54" s="12">
        <v>75.944930786285596</v>
      </c>
      <c r="AQ54" s="12">
        <v>75.08831033552768</v>
      </c>
      <c r="AR54" s="12">
        <v>75.211601076203365</v>
      </c>
      <c r="AS54" s="12">
        <v>75.892237851017555</v>
      </c>
      <c r="AT54" s="12">
        <v>77.12734482397093</v>
      </c>
      <c r="AU54" s="12">
        <v>76.912237464361866</v>
      </c>
      <c r="AV54" s="12">
        <v>76.722419549068803</v>
      </c>
      <c r="AW54" s="12">
        <v>75.494016230582901</v>
      </c>
      <c r="AX54" s="12">
        <v>76.103183385350263</v>
      </c>
      <c r="AY54" s="12">
        <v>76.011983907116971</v>
      </c>
      <c r="AZ54" s="12">
        <v>76.436507579150771</v>
      </c>
      <c r="BA54" s="12">
        <v>76.475105229453632</v>
      </c>
      <c r="BB54" s="12">
        <v>76.789671588820482</v>
      </c>
      <c r="BC54" s="12">
        <v>77.628557557204502</v>
      </c>
      <c r="BD54" s="12">
        <v>77.373515749661308</v>
      </c>
      <c r="BE54" s="12">
        <v>77.178424740142205</v>
      </c>
      <c r="BF54" s="12">
        <v>76.860644771998082</v>
      </c>
      <c r="BG54" s="12">
        <v>76.46610029255082</v>
      </c>
      <c r="BH54" s="12">
        <v>76.360760643435526</v>
      </c>
      <c r="BI54" s="12">
        <v>75.19249502443806</v>
      </c>
      <c r="BJ54" s="12">
        <v>74.956849810318261</v>
      </c>
      <c r="BK54" s="12">
        <v>74.414615827689872</v>
      </c>
      <c r="BL54" s="12">
        <v>75.561518888104388</v>
      </c>
      <c r="BM54" s="12">
        <v>76.055316978346113</v>
      </c>
      <c r="BN54" s="12">
        <v>75.61037502551909</v>
      </c>
      <c r="BO54" s="12">
        <v>74.392251865288799</v>
      </c>
      <c r="BP54" s="12">
        <v>72.47874965596472</v>
      </c>
      <c r="BQ54" s="12">
        <v>72.123296217990216</v>
      </c>
      <c r="BR54" s="12">
        <v>71.484857173261346</v>
      </c>
      <c r="BS54" s="12">
        <v>72.573216457275109</v>
      </c>
      <c r="BT54" s="12">
        <v>72.269494024712444</v>
      </c>
      <c r="BU54" s="12">
        <v>73.150031268352407</v>
      </c>
      <c r="BV54" s="12">
        <v>71.449883540075902</v>
      </c>
      <c r="BW54" s="12">
        <v>72.325324272283396</v>
      </c>
      <c r="BX54" s="12">
        <v>71.5028837504465</v>
      </c>
      <c r="BY54" s="12">
        <v>72.850035785684639</v>
      </c>
      <c r="BZ54" s="12">
        <v>71.630123568414717</v>
      </c>
      <c r="CA54" s="12">
        <v>71.330250035008021</v>
      </c>
      <c r="CB54" s="12">
        <v>71.116001338618133</v>
      </c>
      <c r="CC54" s="12">
        <v>71.771859076776195</v>
      </c>
      <c r="CD54" s="12">
        <v>73.476871913336566</v>
      </c>
      <c r="CE54" s="12">
        <v>73.715192633283834</v>
      </c>
      <c r="CF54" s="12">
        <v>73.145909138345559</v>
      </c>
      <c r="CG54" s="12">
        <v>71.853891077484803</v>
      </c>
      <c r="CH54" s="12">
        <v>72.31935894568069</v>
      </c>
      <c r="CI54" s="12">
        <v>73.335041741609643</v>
      </c>
      <c r="CJ54" s="12">
        <v>73.245987948845496</v>
      </c>
      <c r="CK54" s="12">
        <v>71.4347619478376</v>
      </c>
      <c r="CL54" s="12">
        <v>69.618562411245605</v>
      </c>
      <c r="CM54" s="12">
        <v>69.23635331570857</v>
      </c>
      <c r="CN54" s="12">
        <v>70.171176208903915</v>
      </c>
      <c r="CO54" s="12">
        <v>71.348704942731644</v>
      </c>
      <c r="CP54" s="12">
        <v>72.199538182211782</v>
      </c>
      <c r="CQ54" s="12">
        <v>72.297047334585386</v>
      </c>
      <c r="CR54" s="12">
        <v>72.200037587551151</v>
      </c>
      <c r="CS54" s="12">
        <v>72.383093665757684</v>
      </c>
      <c r="CT54" s="12">
        <v>73.273092020235936</v>
      </c>
      <c r="CU54" s="12">
        <v>73.933010993689649</v>
      </c>
      <c r="CV54" s="12">
        <v>74.952269274078702</v>
      </c>
      <c r="CW54" s="12">
        <v>74.716877860783072</v>
      </c>
      <c r="CX54" s="12">
        <v>74.981353215049594</v>
      </c>
      <c r="CY54" s="12">
        <v>74.956574102485405</v>
      </c>
      <c r="CZ54" s="12">
        <v>75.028936174518918</v>
      </c>
      <c r="DA54" s="12">
        <v>76.020656416758015</v>
      </c>
      <c r="DB54" s="12">
        <v>76.575409728997826</v>
      </c>
      <c r="DC54" s="12">
        <v>77.152859977682354</v>
      </c>
      <c r="DD54" s="12">
        <v>76.666529015996545</v>
      </c>
      <c r="DE54" s="12">
        <v>76.394566287190671</v>
      </c>
      <c r="DF54" s="12">
        <v>76.300885320754048</v>
      </c>
      <c r="DG54" s="12">
        <v>75.84750756776792</v>
      </c>
      <c r="DH54" s="12">
        <v>75.47839826867569</v>
      </c>
      <c r="DI54" s="12">
        <v>75.709030912492054</v>
      </c>
      <c r="DJ54" s="12">
        <v>75.899502400900602</v>
      </c>
      <c r="DK54" s="12">
        <v>76.217539854218472</v>
      </c>
      <c r="DL54" s="12">
        <v>76.359225462337719</v>
      </c>
      <c r="DM54" s="12">
        <v>76.545879779954319</v>
      </c>
      <c r="DN54" s="12">
        <v>76.233698554635907</v>
      </c>
      <c r="DO54" s="12">
        <v>76.020457897993893</v>
      </c>
      <c r="DP54" s="12">
        <v>76.290298342729386</v>
      </c>
      <c r="DQ54" s="12">
        <v>76.001301390327782</v>
      </c>
      <c r="DR54" s="12">
        <v>76.397667743566487</v>
      </c>
      <c r="DS54" s="12">
        <v>75.728374661536407</v>
      </c>
      <c r="DT54" s="12">
        <v>76.585291938340887</v>
      </c>
      <c r="DU54" s="12">
        <v>75.805932927547232</v>
      </c>
      <c r="DV54" s="12">
        <v>76.223733463015293</v>
      </c>
      <c r="DW54" s="12">
        <v>76.047844996527544</v>
      </c>
      <c r="DX54" s="12">
        <v>76.361023991770608</v>
      </c>
      <c r="DY54" s="12">
        <v>78.233452046881297</v>
      </c>
      <c r="DZ54" s="12">
        <v>78.99937312350464</v>
      </c>
      <c r="EA54" s="12">
        <v>80.415055193582049</v>
      </c>
      <c r="EB54" s="12">
        <v>78.537006200767706</v>
      </c>
      <c r="EC54" s="12">
        <v>78.118009163564665</v>
      </c>
      <c r="ED54" s="12">
        <v>76.276996904306998</v>
      </c>
      <c r="EE54" s="12">
        <v>76.025531590625889</v>
      </c>
      <c r="EF54" s="12">
        <v>75.66699401168583</v>
      </c>
      <c r="EG54" s="12">
        <v>75.929077323907109</v>
      </c>
      <c r="EH54" s="12">
        <v>75.612280659287691</v>
      </c>
      <c r="EI54" s="12">
        <v>75.44946364590956</v>
      </c>
      <c r="EJ54" s="12">
        <v>75.247588765363176</v>
      </c>
      <c r="EK54" s="12">
        <v>77.1888972935335</v>
      </c>
      <c r="EL54" s="12">
        <v>77.405235086232821</v>
      </c>
      <c r="EM54" s="12">
        <v>78.624519208135382</v>
      </c>
      <c r="EN54" s="12">
        <v>77.421842314419322</v>
      </c>
      <c r="EO54" s="12">
        <v>77.319111778595655</v>
      </c>
      <c r="EP54" s="12">
        <v>75.723866821856362</v>
      </c>
      <c r="EQ54" s="12">
        <v>74.649515627069832</v>
      </c>
      <c r="ER54" s="12">
        <v>74.281399498571787</v>
      </c>
      <c r="ES54" s="12">
        <v>74.63637677276364</v>
      </c>
      <c r="ET54" s="12">
        <v>74.808615639748382</v>
      </c>
      <c r="EU54" s="12">
        <v>74.861812128977974</v>
      </c>
      <c r="EV54" s="12">
        <v>75.144042541891764</v>
      </c>
      <c r="EW54" s="12">
        <v>77.005458340955983</v>
      </c>
      <c r="EX54" s="12">
        <v>77.077136489100084</v>
      </c>
      <c r="EY54" s="12">
        <v>78.007397566358378</v>
      </c>
      <c r="EZ54" s="12">
        <v>76.36315639685705</v>
      </c>
      <c r="FA54" s="12">
        <v>75.711419131053901</v>
      </c>
      <c r="FB54" s="12">
        <v>73.555461523181734</v>
      </c>
      <c r="FC54" s="12">
        <v>72.819648175330428</v>
      </c>
      <c r="FD54" s="12">
        <v>73.263196289416797</v>
      </c>
      <c r="FE54" s="12">
        <v>74.029051926489103</v>
      </c>
      <c r="FF54" s="12">
        <v>74.396698516927202</v>
      </c>
      <c r="FG54" s="12">
        <v>74.494011731458329</v>
      </c>
      <c r="FH54" s="12">
        <v>74.646684461051095</v>
      </c>
      <c r="FI54" s="12">
        <v>76.485597751193922</v>
      </c>
      <c r="FJ54" s="12">
        <v>76.859472022109486</v>
      </c>
      <c r="FK54" s="12">
        <v>77.483738194547584</v>
      </c>
      <c r="FL54" s="12">
        <v>75.958073122398886</v>
      </c>
      <c r="FM54" s="12">
        <v>75.609804390495583</v>
      </c>
      <c r="FN54" s="12">
        <v>74.583354008355073</v>
      </c>
      <c r="FO54" s="12">
        <v>75.488975302886644</v>
      </c>
      <c r="FP54" s="12">
        <v>75.22446065165002</v>
      </c>
      <c r="FQ54" s="12">
        <v>75.585649551460037</v>
      </c>
      <c r="FR54" s="12">
        <v>74.524314555226439</v>
      </c>
      <c r="FS54" s="12">
        <v>74.228774733324499</v>
      </c>
      <c r="FT54" s="12">
        <v>74.098827342981195</v>
      </c>
      <c r="FU54" s="12">
        <v>75.459914323296147</v>
      </c>
      <c r="FV54" s="12">
        <v>76.935378314900674</v>
      </c>
      <c r="FW54" s="12">
        <v>78.467902225201414</v>
      </c>
      <c r="FX54" s="12">
        <v>77.335143835981555</v>
      </c>
      <c r="FY54" s="12">
        <v>75.996933944783123</v>
      </c>
      <c r="FZ54" s="12">
        <v>73.950062922659626</v>
      </c>
      <c r="GA54" s="12">
        <v>73.337054745441819</v>
      </c>
      <c r="GB54" s="12">
        <v>73.542173208215701</v>
      </c>
      <c r="GC54" s="12">
        <v>74.425738434626226</v>
      </c>
      <c r="GD54" s="12">
        <v>74.504000844817554</v>
      </c>
      <c r="GE54" s="12">
        <v>74.77391868620937</v>
      </c>
      <c r="GF54" s="12">
        <v>74.698474855518654</v>
      </c>
      <c r="GG54" s="12">
        <v>76.800563796873263</v>
      </c>
      <c r="GH54" s="12">
        <v>77.464803542198197</v>
      </c>
      <c r="GI54" s="12">
        <v>78.162191827609192</v>
      </c>
      <c r="GJ54" s="12">
        <v>76.813225519421394</v>
      </c>
      <c r="GK54" s="12">
        <v>75.71095617656222</v>
      </c>
      <c r="GL54" s="12">
        <v>74.719352284394731</v>
      </c>
      <c r="GM54" s="12">
        <v>74.930146051932994</v>
      </c>
      <c r="GN54" s="12">
        <v>75.447213973266486</v>
      </c>
      <c r="GO54" s="12">
        <v>76.174304762743006</v>
      </c>
      <c r="GP54" s="12">
        <v>75.993522437918813</v>
      </c>
      <c r="GQ54" s="12">
        <v>75.849242175325998</v>
      </c>
      <c r="GR54" s="12">
        <v>75.602694718165623</v>
      </c>
      <c r="GS54" s="12">
        <v>76.938583570540089</v>
      </c>
      <c r="GT54" s="12">
        <v>77.553835601880408</v>
      </c>
    </row>
    <row r="55" spans="1:202" x14ac:dyDescent="0.2">
      <c r="A55" s="9" t="s">
        <v>15</v>
      </c>
      <c r="B55" s="10">
        <v>76.917875338961963</v>
      </c>
      <c r="C55" s="10">
        <v>75.396533172431859</v>
      </c>
      <c r="D55" s="10">
        <v>75.7103952497324</v>
      </c>
      <c r="E55" s="10">
        <v>74.769182066911512</v>
      </c>
      <c r="F55" s="10">
        <v>74.773563959584095</v>
      </c>
      <c r="G55" s="10">
        <v>74.797575979414319</v>
      </c>
      <c r="H55" s="10">
        <v>74.670583635509928</v>
      </c>
      <c r="I55" s="10">
        <v>73.065773564382013</v>
      </c>
      <c r="J55" s="10">
        <v>74.677345511934917</v>
      </c>
      <c r="K55" s="10">
        <v>75.424226380621633</v>
      </c>
      <c r="L55" s="10">
        <v>76.731340357668614</v>
      </c>
      <c r="M55" s="10">
        <v>73.949079322815962</v>
      </c>
      <c r="N55" s="10">
        <v>73.032134950584421</v>
      </c>
      <c r="O55" s="10">
        <v>72.313781927264046</v>
      </c>
      <c r="P55" s="10">
        <v>73.457323168217883</v>
      </c>
      <c r="Q55" s="10">
        <v>72.642455153996906</v>
      </c>
      <c r="R55" s="10">
        <v>73.425269459297795</v>
      </c>
      <c r="S55" s="10">
        <v>71.158949385406871</v>
      </c>
      <c r="T55" s="10">
        <v>70.878571371807979</v>
      </c>
      <c r="U55" s="10">
        <v>71.387706558182416</v>
      </c>
      <c r="V55" s="10">
        <v>72.719255853284054</v>
      </c>
      <c r="W55" s="10">
        <v>72.083863927090135</v>
      </c>
      <c r="X55" s="10">
        <v>71.506727046637437</v>
      </c>
      <c r="Y55" s="10">
        <v>71.863678698675514</v>
      </c>
      <c r="Z55" s="10">
        <v>74.205509119003295</v>
      </c>
      <c r="AA55" s="10">
        <v>73.207788272979528</v>
      </c>
      <c r="AB55" s="10">
        <v>74.029026449939067</v>
      </c>
      <c r="AC55" s="10">
        <v>73.264723651956928</v>
      </c>
      <c r="AD55" s="10">
        <v>74.517788728008441</v>
      </c>
      <c r="AE55" s="10">
        <v>73.417578500658422</v>
      </c>
      <c r="AF55" s="10">
        <v>73.788290078220825</v>
      </c>
      <c r="AG55" s="10">
        <v>74.046570107669467</v>
      </c>
      <c r="AH55" s="10">
        <v>74.019769333852935</v>
      </c>
      <c r="AI55" s="10">
        <v>72.907726984939075</v>
      </c>
      <c r="AJ55" s="10">
        <v>71.547175984948069</v>
      </c>
      <c r="AK55" s="10">
        <v>71.400439417106014</v>
      </c>
      <c r="AL55" s="10">
        <v>72.409418920435058</v>
      </c>
      <c r="AM55" s="10">
        <v>72.629320611822905</v>
      </c>
      <c r="AN55" s="10">
        <v>72.019712398221216</v>
      </c>
      <c r="AO55" s="10">
        <v>70.765560161030052</v>
      </c>
      <c r="AP55" s="10">
        <v>70.945486655951626</v>
      </c>
      <c r="AQ55" s="10">
        <v>70.337997659873338</v>
      </c>
      <c r="AR55" s="10">
        <v>71.213519558780732</v>
      </c>
      <c r="AS55" s="10">
        <v>71.759465259874219</v>
      </c>
      <c r="AT55" s="10">
        <v>73.961699230622997</v>
      </c>
      <c r="AU55" s="10">
        <v>73.594173200256876</v>
      </c>
      <c r="AV55" s="10">
        <v>73.22957603807167</v>
      </c>
      <c r="AW55" s="10">
        <v>71.717100028673471</v>
      </c>
      <c r="AX55" s="10">
        <v>72.073603998493397</v>
      </c>
      <c r="AY55" s="10">
        <v>72.659257790341854</v>
      </c>
      <c r="AZ55" s="10">
        <v>72.678056128925746</v>
      </c>
      <c r="BA55" s="10">
        <v>72.93532323382172</v>
      </c>
      <c r="BB55" s="10">
        <v>72.850146755579587</v>
      </c>
      <c r="BC55" s="10">
        <v>74.143690957121606</v>
      </c>
      <c r="BD55" s="10">
        <v>74.240262141759729</v>
      </c>
      <c r="BE55" s="10">
        <v>74.578751727776876</v>
      </c>
      <c r="BF55" s="10">
        <v>74.509207564330453</v>
      </c>
      <c r="BG55" s="10">
        <v>73.877719121779407</v>
      </c>
      <c r="BH55" s="10">
        <v>73.488773788588205</v>
      </c>
      <c r="BI55" s="10">
        <v>71.773131352477293</v>
      </c>
      <c r="BJ55" s="10">
        <v>71.230203601026986</v>
      </c>
      <c r="BK55" s="10">
        <v>70.716884087092112</v>
      </c>
      <c r="BL55" s="10">
        <v>72.128793860198016</v>
      </c>
      <c r="BM55" s="10">
        <v>73.24592428966919</v>
      </c>
      <c r="BN55" s="10">
        <v>72.308095609230847</v>
      </c>
      <c r="BO55" s="10">
        <v>70.373519870044632</v>
      </c>
      <c r="BP55" s="10">
        <v>67.674216499729312</v>
      </c>
      <c r="BQ55" s="10">
        <v>67.702352289996469</v>
      </c>
      <c r="BR55" s="10">
        <v>67.643231951117727</v>
      </c>
      <c r="BS55" s="10">
        <v>68.657812763979564</v>
      </c>
      <c r="BT55" s="10">
        <v>68.097277473752797</v>
      </c>
      <c r="BU55" s="10">
        <v>68.839658449058504</v>
      </c>
      <c r="BV55" s="10">
        <v>67.797664748004564</v>
      </c>
      <c r="BW55" s="10">
        <v>69.008296390016639</v>
      </c>
      <c r="BX55" s="10">
        <v>68.236565718777612</v>
      </c>
      <c r="BY55" s="10">
        <v>69.340515391738379</v>
      </c>
      <c r="BZ55" s="10">
        <v>67.244227890444805</v>
      </c>
      <c r="CA55" s="10">
        <v>67.098263602557921</v>
      </c>
      <c r="CB55" s="10">
        <v>67.107074833232573</v>
      </c>
      <c r="CC55" s="10">
        <v>68.704388574240468</v>
      </c>
      <c r="CD55" s="10">
        <v>70.515655664928161</v>
      </c>
      <c r="CE55" s="10">
        <v>70.809419771577225</v>
      </c>
      <c r="CF55" s="10">
        <v>69.637404557941451</v>
      </c>
      <c r="CG55" s="10">
        <v>68.418812655231264</v>
      </c>
      <c r="CH55" s="10">
        <v>68.744881506735595</v>
      </c>
      <c r="CI55" s="10">
        <v>70.076371737452774</v>
      </c>
      <c r="CJ55" s="10">
        <v>70.073836064812198</v>
      </c>
      <c r="CK55" s="10">
        <v>68.134952081898703</v>
      </c>
      <c r="CL55" s="10">
        <v>65.776747196092046</v>
      </c>
      <c r="CM55" s="10">
        <v>64.962565702478955</v>
      </c>
      <c r="CN55" s="10">
        <v>65.944820107667894</v>
      </c>
      <c r="CO55" s="10">
        <v>68.083347049161731</v>
      </c>
      <c r="CP55" s="10">
        <v>68.705267622166105</v>
      </c>
      <c r="CQ55" s="10">
        <v>68.893485655810053</v>
      </c>
      <c r="CR55" s="10">
        <v>68.096514166877483</v>
      </c>
      <c r="CS55" s="10">
        <v>68.906765784897289</v>
      </c>
      <c r="CT55" s="10">
        <v>69.767791924670931</v>
      </c>
      <c r="CU55" s="10">
        <v>70.525126395476107</v>
      </c>
      <c r="CV55" s="10">
        <v>71.061641558830431</v>
      </c>
      <c r="CW55" s="10">
        <v>71.348860594831649</v>
      </c>
      <c r="CX55" s="10">
        <v>71.565735050237123</v>
      </c>
      <c r="CY55" s="10">
        <v>71.935992635777851</v>
      </c>
      <c r="CZ55" s="10">
        <v>71.313974474223301</v>
      </c>
      <c r="DA55" s="10">
        <v>72.516682552623038</v>
      </c>
      <c r="DB55" s="10">
        <v>73.096268809449654</v>
      </c>
      <c r="DC55" s="10">
        <v>73.944608064180812</v>
      </c>
      <c r="DD55" s="10">
        <v>73.052181839594141</v>
      </c>
      <c r="DE55" s="10">
        <v>72.529690396310642</v>
      </c>
      <c r="DF55" s="10">
        <v>72.415777666941892</v>
      </c>
      <c r="DG55" s="10">
        <v>72.269901382380979</v>
      </c>
      <c r="DH55" s="10">
        <v>72.054450845567729</v>
      </c>
      <c r="DI55" s="10">
        <v>72.637421998270042</v>
      </c>
      <c r="DJ55" s="10">
        <v>72.727213846609502</v>
      </c>
      <c r="DK55" s="10">
        <v>73.076059901175</v>
      </c>
      <c r="DL55" s="10">
        <v>73.006274861699211</v>
      </c>
      <c r="DM55" s="10">
        <v>73.643428542393252</v>
      </c>
      <c r="DN55" s="10">
        <v>73.259080326513555</v>
      </c>
      <c r="DO55" s="10">
        <v>72.844978199946581</v>
      </c>
      <c r="DP55" s="10">
        <v>72.770072372750832</v>
      </c>
      <c r="DQ55" s="10">
        <v>72.543343059862522</v>
      </c>
      <c r="DR55" s="10">
        <v>73.179968783710024</v>
      </c>
      <c r="DS55" s="10">
        <v>72.675999729221559</v>
      </c>
      <c r="DT55" s="10">
        <v>73.205109167195744</v>
      </c>
      <c r="DU55" s="10">
        <v>72.011564033221603</v>
      </c>
      <c r="DV55" s="10">
        <v>72.217676492254427</v>
      </c>
      <c r="DW55" s="10">
        <v>72.266221162583506</v>
      </c>
      <c r="DX55" s="10">
        <v>72.881064833394703</v>
      </c>
      <c r="DY55" s="10">
        <v>75.445666887502711</v>
      </c>
      <c r="DZ55" s="10">
        <v>76.781927774343771</v>
      </c>
      <c r="EA55" s="10">
        <v>78.192543010181424</v>
      </c>
      <c r="EB55" s="10">
        <v>75.853851017600647</v>
      </c>
      <c r="EC55" s="10">
        <v>74.837398741705982</v>
      </c>
      <c r="ED55" s="10">
        <v>73.045576807037051</v>
      </c>
      <c r="EE55" s="10">
        <v>72.643402288436761</v>
      </c>
      <c r="EF55" s="10">
        <v>72.504124675179227</v>
      </c>
      <c r="EG55" s="10">
        <v>73.016440118272158</v>
      </c>
      <c r="EH55" s="10">
        <v>72.70920500676641</v>
      </c>
      <c r="EI55" s="10">
        <v>72.555309355527626</v>
      </c>
      <c r="EJ55" s="10">
        <v>71.886202580654086</v>
      </c>
      <c r="EK55" s="10">
        <v>74.425693806580796</v>
      </c>
      <c r="EL55" s="10">
        <v>74.913336619651119</v>
      </c>
      <c r="EM55" s="10">
        <v>76.333495558888004</v>
      </c>
      <c r="EN55" s="10">
        <v>74.761614413692982</v>
      </c>
      <c r="EO55" s="10">
        <v>74.445000154632027</v>
      </c>
      <c r="EP55" s="10">
        <v>72.810729643027798</v>
      </c>
      <c r="EQ55" s="10">
        <v>71.633562694865731</v>
      </c>
      <c r="ER55" s="10">
        <v>71.37538256196963</v>
      </c>
      <c r="ES55" s="10">
        <v>72.161915761496928</v>
      </c>
      <c r="ET55" s="10">
        <v>72.468236771261061</v>
      </c>
      <c r="EU55" s="10">
        <v>72.328408252903628</v>
      </c>
      <c r="EV55" s="10">
        <v>72.186303375030676</v>
      </c>
      <c r="EW55" s="10">
        <v>74.478077549920727</v>
      </c>
      <c r="EX55" s="10">
        <v>74.889188839205673</v>
      </c>
      <c r="EY55" s="10">
        <v>76.10644596240185</v>
      </c>
      <c r="EZ55" s="10">
        <v>74.025224953812497</v>
      </c>
      <c r="FA55" s="10">
        <v>72.954190465557375</v>
      </c>
      <c r="FB55" s="10">
        <v>70.420719210873443</v>
      </c>
      <c r="FC55" s="10">
        <v>69.931453598593208</v>
      </c>
      <c r="FD55" s="10">
        <v>70.727036563608607</v>
      </c>
      <c r="FE55" s="10">
        <v>71.759711558756493</v>
      </c>
      <c r="FF55" s="10">
        <v>72.071929405417208</v>
      </c>
      <c r="FG55" s="10">
        <v>71.916941286813142</v>
      </c>
      <c r="FH55" s="10">
        <v>72.031538232316151</v>
      </c>
      <c r="FI55" s="10">
        <v>73.992885178462188</v>
      </c>
      <c r="FJ55" s="10">
        <v>74.604836570659913</v>
      </c>
      <c r="FK55" s="10">
        <v>75.039607917855761</v>
      </c>
      <c r="FL55" s="10">
        <v>73.237075154311754</v>
      </c>
      <c r="FM55" s="10">
        <v>72.837435316276739</v>
      </c>
      <c r="FN55" s="10">
        <v>72.340756552209754</v>
      </c>
      <c r="FO55" s="10">
        <v>73.381818026171814</v>
      </c>
      <c r="FP55" s="10">
        <v>72.872004010571629</v>
      </c>
      <c r="FQ55" s="10">
        <v>73.107128577527945</v>
      </c>
      <c r="FR55" s="10">
        <v>71.711470062835332</v>
      </c>
      <c r="FS55" s="10">
        <v>71.602344419074896</v>
      </c>
      <c r="FT55" s="10">
        <v>71.032631108894876</v>
      </c>
      <c r="FU55" s="10">
        <v>72.852948626633804</v>
      </c>
      <c r="FV55" s="10">
        <v>74.486643071856406</v>
      </c>
      <c r="FW55" s="10">
        <v>76.569080630839849</v>
      </c>
      <c r="FX55" s="10">
        <v>75.353126582800826</v>
      </c>
      <c r="FY55" s="10">
        <v>73.923912221877302</v>
      </c>
      <c r="FZ55" s="10">
        <v>71.615800210617437</v>
      </c>
      <c r="GA55" s="10">
        <v>71.068889495685113</v>
      </c>
      <c r="GB55" s="10">
        <v>71.167575049960277</v>
      </c>
      <c r="GC55" s="10">
        <v>72.100977306027048</v>
      </c>
      <c r="GD55" s="10">
        <v>71.965157277377884</v>
      </c>
      <c r="GE55" s="10">
        <v>72.177318843844603</v>
      </c>
      <c r="GF55" s="10">
        <v>72.222836274277171</v>
      </c>
      <c r="GG55" s="10">
        <v>74.673138017500875</v>
      </c>
      <c r="GH55" s="10">
        <v>75.605889926032361</v>
      </c>
      <c r="GI55" s="10">
        <v>76.219679025977655</v>
      </c>
      <c r="GJ55" s="10">
        <v>74.563547749625641</v>
      </c>
      <c r="GK55" s="10">
        <v>73.289308230660794</v>
      </c>
      <c r="GL55" s="10">
        <v>72.152102187564395</v>
      </c>
      <c r="GM55" s="10">
        <v>72.590898972305354</v>
      </c>
      <c r="GN55" s="10">
        <v>72.996049598682617</v>
      </c>
      <c r="GO55" s="10">
        <v>74.136188416270571</v>
      </c>
      <c r="GP55" s="10">
        <v>73.881197440236136</v>
      </c>
      <c r="GQ55" s="10">
        <v>73.810112011597752</v>
      </c>
      <c r="GR55" s="10">
        <v>73.273730216060102</v>
      </c>
      <c r="GS55" s="10">
        <v>74.855444088910545</v>
      </c>
      <c r="GT55" s="10">
        <v>75.805300663643877</v>
      </c>
    </row>
    <row r="56" spans="1:202" x14ac:dyDescent="0.2">
      <c r="A56" s="11" t="s">
        <v>16</v>
      </c>
      <c r="B56" s="12">
        <v>5.2512465301959228</v>
      </c>
      <c r="C56" s="12">
        <v>5.8986630828063982</v>
      </c>
      <c r="D56" s="12">
        <v>4.9339755451757323</v>
      </c>
      <c r="E56" s="12">
        <v>4.2220924991623345</v>
      </c>
      <c r="F56" s="12">
        <v>3.8613026530419918</v>
      </c>
      <c r="G56" s="12">
        <v>4.551728484153502</v>
      </c>
      <c r="H56" s="12">
        <v>5.3023714020028176</v>
      </c>
      <c r="I56" s="12">
        <v>6.8355422865397975</v>
      </c>
      <c r="J56" s="12">
        <v>6.0525663878878495</v>
      </c>
      <c r="K56" s="12">
        <v>6.4742043008700794</v>
      </c>
      <c r="L56" s="12">
        <v>6.3543368702755219</v>
      </c>
      <c r="M56" s="12">
        <v>7.6988526253835285</v>
      </c>
      <c r="N56" s="12">
        <v>7.6448862237032635</v>
      </c>
      <c r="O56" s="12">
        <v>7.1736272968654635</v>
      </c>
      <c r="P56" s="12">
        <v>6.6505144557519005</v>
      </c>
      <c r="Q56" s="12">
        <v>7.0210830739842232</v>
      </c>
      <c r="R56" s="12">
        <v>7.2332108489991471</v>
      </c>
      <c r="S56" s="12">
        <v>7.7994987499966166</v>
      </c>
      <c r="T56" s="12">
        <v>6.7149960868234979</v>
      </c>
      <c r="U56" s="12">
        <v>6.5916501166853729</v>
      </c>
      <c r="V56" s="12">
        <v>7.1389267497173199</v>
      </c>
      <c r="W56" s="12">
        <v>9.316673977824502</v>
      </c>
      <c r="X56" s="12">
        <v>9.4162942386797841</v>
      </c>
      <c r="Y56" s="12">
        <v>8.2941525437152741</v>
      </c>
      <c r="Z56" s="12">
        <v>5.7854175967761918</v>
      </c>
      <c r="AA56" s="12">
        <v>5.538561753467194</v>
      </c>
      <c r="AB56" s="12">
        <v>5.1882758627752805</v>
      </c>
      <c r="AC56" s="12">
        <v>5.7840390526601189</v>
      </c>
      <c r="AD56" s="12">
        <v>5.6337652002977929</v>
      </c>
      <c r="AE56" s="12">
        <v>6.128040995856944</v>
      </c>
      <c r="AF56" s="12">
        <v>6.33909961692616</v>
      </c>
      <c r="AG56" s="12">
        <v>6.3141918736071627</v>
      </c>
      <c r="AH56" s="12">
        <v>6.277640528566053</v>
      </c>
      <c r="AI56" s="12">
        <v>6.3936317522667085</v>
      </c>
      <c r="AJ56" s="12">
        <v>7.2081557121295337</v>
      </c>
      <c r="AK56" s="12">
        <v>7.4306938469830452</v>
      </c>
      <c r="AL56" s="12">
        <v>7.1741285645897923</v>
      </c>
      <c r="AM56" s="12">
        <v>6.5866994347787085</v>
      </c>
      <c r="AN56" s="12">
        <v>6.8895038826720922</v>
      </c>
      <c r="AO56" s="12">
        <v>7.3848021995013253</v>
      </c>
      <c r="AP56" s="12">
        <v>6.5829859591323574</v>
      </c>
      <c r="AQ56" s="12">
        <v>6.3263011971209062</v>
      </c>
      <c r="AR56" s="12">
        <v>5.3157882468565347</v>
      </c>
      <c r="AS56" s="12">
        <v>5.4455905332560377</v>
      </c>
      <c r="AT56" s="12">
        <v>4.104440001886438</v>
      </c>
      <c r="AU56" s="12">
        <v>4.3140811566938417</v>
      </c>
      <c r="AV56" s="12">
        <v>4.5525618394611156</v>
      </c>
      <c r="AW56" s="12">
        <v>5.0029345244707892</v>
      </c>
      <c r="AX56" s="12">
        <v>5.2948893956945353</v>
      </c>
      <c r="AY56" s="12">
        <v>4.4107862266455173</v>
      </c>
      <c r="AZ56" s="12">
        <v>4.9170894501336324</v>
      </c>
      <c r="BA56" s="12">
        <v>4.6286722783986178</v>
      </c>
      <c r="BB56" s="12">
        <v>5.1302795698040784</v>
      </c>
      <c r="BC56" s="12">
        <v>4.4891554213343516</v>
      </c>
      <c r="BD56" s="12">
        <v>4.0495067276999581</v>
      </c>
      <c r="BE56" s="12">
        <v>3.3683934611497266</v>
      </c>
      <c r="BF56" s="12">
        <v>3.0593616380077724</v>
      </c>
      <c r="BG56" s="12">
        <v>3.3850253881020289</v>
      </c>
      <c r="BH56" s="12">
        <v>3.7610768025975876</v>
      </c>
      <c r="BI56" s="12">
        <v>4.5474695462397827</v>
      </c>
      <c r="BJ56" s="12">
        <v>4.9717115428306977</v>
      </c>
      <c r="BK56" s="12">
        <v>4.9690933689156269</v>
      </c>
      <c r="BL56" s="12">
        <v>4.5429539776585735</v>
      </c>
      <c r="BM56" s="12">
        <v>3.6938807177370676</v>
      </c>
      <c r="BN56" s="12">
        <v>4.3675054542770964</v>
      </c>
      <c r="BO56" s="12">
        <v>5.4020946091709199</v>
      </c>
      <c r="BP56" s="12">
        <v>6.6288960652887488</v>
      </c>
      <c r="BQ56" s="12">
        <v>6.1296922581956617</v>
      </c>
      <c r="BR56" s="12">
        <v>5.3740296269624297</v>
      </c>
      <c r="BS56" s="12">
        <v>5.3950976269861481</v>
      </c>
      <c r="BT56" s="12">
        <v>5.7731365180624472</v>
      </c>
      <c r="BU56" s="12">
        <v>5.8925098794301372</v>
      </c>
      <c r="BV56" s="12">
        <v>5.1115811686702344</v>
      </c>
      <c r="BW56" s="12">
        <v>4.5862606433385933</v>
      </c>
      <c r="BX56" s="12">
        <v>4.568092726258044</v>
      </c>
      <c r="BY56" s="12">
        <v>4.817458709657763</v>
      </c>
      <c r="BZ56" s="12">
        <v>6.1229765627597788</v>
      </c>
      <c r="CA56" s="12">
        <v>5.9329477050383073</v>
      </c>
      <c r="CB56" s="12">
        <v>5.6371761704200827</v>
      </c>
      <c r="CC56" s="12">
        <v>4.2739289650975696</v>
      </c>
      <c r="CD56" s="12">
        <v>4.0301443686501104</v>
      </c>
      <c r="CE56" s="12">
        <v>3.9418914309322539</v>
      </c>
      <c r="CF56" s="12">
        <v>4.7965834613775087</v>
      </c>
      <c r="CG56" s="12">
        <v>4.780654360902223</v>
      </c>
      <c r="CH56" s="12">
        <v>4.9426502015977771</v>
      </c>
      <c r="CI56" s="12">
        <v>4.4435585228997692</v>
      </c>
      <c r="CJ56" s="12">
        <v>4.330830555140663</v>
      </c>
      <c r="CK56" s="12">
        <v>4.6193334672948776</v>
      </c>
      <c r="CL56" s="12">
        <v>5.5183887972356116</v>
      </c>
      <c r="CM56" s="12">
        <v>6.1727508867223628</v>
      </c>
      <c r="CN56" s="12">
        <v>6.0229232707371301</v>
      </c>
      <c r="CO56" s="12">
        <v>4.576607488828822</v>
      </c>
      <c r="CP56" s="12">
        <v>4.8397408737256846</v>
      </c>
      <c r="CQ56" s="12">
        <v>4.7077571140909038</v>
      </c>
      <c r="CR56" s="12">
        <v>5.6835474852733299</v>
      </c>
      <c r="CS56" s="12">
        <v>4.8026899727851537</v>
      </c>
      <c r="CT56" s="12">
        <v>4.7838740023574458</v>
      </c>
      <c r="CU56" s="12">
        <v>4.6094221680007292</v>
      </c>
      <c r="CV56" s="12">
        <v>5.1907865916984814</v>
      </c>
      <c r="CW56" s="12">
        <v>4.5076958265978258</v>
      </c>
      <c r="CX56" s="12">
        <v>4.5552798694806089</v>
      </c>
      <c r="CY56" s="12">
        <v>4.0297752436999676</v>
      </c>
      <c r="CZ56" s="12">
        <v>4.9513719502226632</v>
      </c>
      <c r="DA56" s="12">
        <v>4.609239158532902</v>
      </c>
      <c r="DB56" s="12">
        <v>4.5434279601273815</v>
      </c>
      <c r="DC56" s="12">
        <v>4.1583157984937493</v>
      </c>
      <c r="DD56" s="12">
        <v>4.7143843213610284</v>
      </c>
      <c r="DE56" s="12">
        <v>5.0590978896990793</v>
      </c>
      <c r="DF56" s="12">
        <v>5.091825130835546</v>
      </c>
      <c r="DG56" s="12">
        <v>4.7168408034904123</v>
      </c>
      <c r="DH56" s="12">
        <v>4.5363377211335267</v>
      </c>
      <c r="DI56" s="12">
        <v>4.057123538897657</v>
      </c>
      <c r="DJ56" s="12">
        <v>4.179590713961586</v>
      </c>
      <c r="DK56" s="12">
        <v>4.1217183651650871</v>
      </c>
      <c r="DL56" s="12">
        <v>4.391022277055761</v>
      </c>
      <c r="DM56" s="12">
        <v>3.7917699023674234</v>
      </c>
      <c r="DN56" s="12">
        <v>3.9019628882527067</v>
      </c>
      <c r="DO56" s="12">
        <v>4.1771383465070118</v>
      </c>
      <c r="DP56" s="12">
        <v>4.6142611051927043</v>
      </c>
      <c r="DQ56" s="12">
        <v>4.5498772473285092</v>
      </c>
      <c r="DR56" s="12">
        <v>4.2117764257632535</v>
      </c>
      <c r="DS56" s="12">
        <v>4.0306785473396722</v>
      </c>
      <c r="DT56" s="12">
        <v>4.4135989208298589</v>
      </c>
      <c r="DU56" s="12">
        <v>5.0053519608473804</v>
      </c>
      <c r="DV56" s="12">
        <v>5.255645743063365</v>
      </c>
      <c r="DW56" s="12">
        <v>4.9726903295112628</v>
      </c>
      <c r="DX56" s="12">
        <v>4.5572551752252446</v>
      </c>
      <c r="DY56" s="12">
        <v>3.5634279730167826</v>
      </c>
      <c r="DZ56" s="12">
        <v>2.8069246785079245</v>
      </c>
      <c r="EA56" s="12">
        <v>2.7638011042216002</v>
      </c>
      <c r="EB56" s="12">
        <v>3.4164215227506776</v>
      </c>
      <c r="EC56" s="12">
        <v>4.1995571277164574</v>
      </c>
      <c r="ED56" s="12">
        <v>4.2364280561857006</v>
      </c>
      <c r="EE56" s="12">
        <v>4.4486756375487886</v>
      </c>
      <c r="EF56" s="12">
        <v>4.1799854451970493</v>
      </c>
      <c r="EG56" s="12">
        <v>3.8359971018874388</v>
      </c>
      <c r="EH56" s="12">
        <v>3.8394234735527561</v>
      </c>
      <c r="EI56" s="12">
        <v>3.8358845120018756</v>
      </c>
      <c r="EJ56" s="12">
        <v>4.4671015242635264</v>
      </c>
      <c r="EK56" s="12">
        <v>3.5797939649854236</v>
      </c>
      <c r="EL56" s="12">
        <v>3.2192893204259816</v>
      </c>
      <c r="EM56" s="12">
        <v>2.9138793754433605</v>
      </c>
      <c r="EN56" s="12">
        <v>3.4360173062310246</v>
      </c>
      <c r="EO56" s="12">
        <v>3.717207243913633</v>
      </c>
      <c r="EP56" s="12">
        <v>3.8470528528104113</v>
      </c>
      <c r="EQ56" s="12">
        <v>4.0401507054259227</v>
      </c>
      <c r="ER56" s="12">
        <v>3.9121731095791112</v>
      </c>
      <c r="ES56" s="12">
        <v>3.3153552172024514</v>
      </c>
      <c r="ET56" s="12">
        <v>3.1284884080167288</v>
      </c>
      <c r="EU56" s="12">
        <v>3.3841070687810664</v>
      </c>
      <c r="EV56" s="12">
        <v>3.9360926918620356</v>
      </c>
      <c r="EW56" s="12">
        <v>3.282080057032847</v>
      </c>
      <c r="EX56" s="12">
        <v>2.8386467758876983</v>
      </c>
      <c r="EY56" s="12">
        <v>2.4368863252225021</v>
      </c>
      <c r="EZ56" s="12">
        <v>3.0616058787417417</v>
      </c>
      <c r="FA56" s="12">
        <v>3.6417704691845318</v>
      </c>
      <c r="FB56" s="12">
        <v>4.261749816310421</v>
      </c>
      <c r="FC56" s="12">
        <v>3.9662297870256387</v>
      </c>
      <c r="FD56" s="12">
        <v>3.4617104552597402</v>
      </c>
      <c r="FE56" s="12">
        <v>3.065472687649788</v>
      </c>
      <c r="FF56" s="12">
        <v>3.1248283295542159</v>
      </c>
      <c r="FG56" s="12">
        <v>3.4594330265568343</v>
      </c>
      <c r="FH56" s="12">
        <v>3.5033754768778569</v>
      </c>
      <c r="FI56" s="12">
        <v>3.2590807362544298</v>
      </c>
      <c r="FJ56" s="12">
        <v>2.9334709091394036</v>
      </c>
      <c r="FK56" s="12">
        <v>3.1543879142635136</v>
      </c>
      <c r="FL56" s="12">
        <v>3.5822366948441613</v>
      </c>
      <c r="FM56" s="12">
        <v>3.6666793368497803</v>
      </c>
      <c r="FN56" s="12">
        <v>3.0068436448036873</v>
      </c>
      <c r="FO56" s="12">
        <v>2.7913541653530207</v>
      </c>
      <c r="FP56" s="12">
        <v>3.1272692046657649</v>
      </c>
      <c r="FQ56" s="12">
        <v>3.2791088409049061</v>
      </c>
      <c r="FR56" s="12">
        <v>3.7744181128888137</v>
      </c>
      <c r="FS56" s="12">
        <v>3.5382913481805023</v>
      </c>
      <c r="FT56" s="12">
        <v>4.1379721986681117</v>
      </c>
      <c r="FU56" s="12">
        <v>3.4547592123046069</v>
      </c>
      <c r="FV56" s="12">
        <v>3.1828468211613323</v>
      </c>
      <c r="FW56" s="12">
        <v>2.4198704699814515</v>
      </c>
      <c r="FX56" s="12">
        <v>2.562893343011484</v>
      </c>
      <c r="FY56" s="12">
        <v>2.7277605512880148</v>
      </c>
      <c r="FZ56" s="12">
        <v>3.1565292648706702</v>
      </c>
      <c r="GA56" s="12">
        <v>3.0927956646604988</v>
      </c>
      <c r="GB56" s="12">
        <v>3.2289030647671422</v>
      </c>
      <c r="GC56" s="12">
        <v>3.1236180145137808</v>
      </c>
      <c r="GD56" s="12">
        <v>3.4076705370051696</v>
      </c>
      <c r="GE56" s="12">
        <v>3.4726205558681356</v>
      </c>
      <c r="GF56" s="12">
        <v>3.3141755384294855</v>
      </c>
      <c r="GG56" s="12">
        <v>2.7700653148837984</v>
      </c>
      <c r="GH56" s="12">
        <v>2.3996786012594082</v>
      </c>
      <c r="GI56" s="12">
        <v>2.4852332773828265</v>
      </c>
      <c r="GJ56" s="12">
        <v>2.9287635750003957</v>
      </c>
      <c r="GK56" s="12">
        <v>3.1985436034568138</v>
      </c>
      <c r="GL56" s="12">
        <v>3.4358570013548175</v>
      </c>
      <c r="GM56" s="12">
        <v>3.1219038035857301</v>
      </c>
      <c r="GN56" s="12">
        <v>3.2488467704750086</v>
      </c>
      <c r="GO56" s="12">
        <v>2.6755955998817056</v>
      </c>
      <c r="GP56" s="12">
        <v>2.7796214728688549</v>
      </c>
      <c r="GQ56" s="12">
        <v>2.6884084418937264</v>
      </c>
      <c r="GR56" s="12">
        <v>3.0805310720570498</v>
      </c>
      <c r="GS56" s="12">
        <v>2.7075260901073523</v>
      </c>
      <c r="GT56" s="12">
        <v>2.2546079438450723</v>
      </c>
    </row>
    <row r="57" spans="1:202" x14ac:dyDescent="0.2">
      <c r="A57" s="9" t="s">
        <v>17</v>
      </c>
      <c r="B57" s="10">
        <v>4.7942725987033707</v>
      </c>
      <c r="C57" s="10">
        <v>5.297033702683569</v>
      </c>
      <c r="D57" s="10">
        <v>4.5228481111915642</v>
      </c>
      <c r="E57" s="10">
        <v>3.8625092805263237</v>
      </c>
      <c r="F57" s="10">
        <v>3.6031621613430493</v>
      </c>
      <c r="G57" s="10">
        <v>4.1966733558723313</v>
      </c>
      <c r="H57" s="10">
        <v>4.6978127368870091</v>
      </c>
      <c r="I57" s="10">
        <v>6.3170691358880209</v>
      </c>
      <c r="J57" s="10">
        <v>5.5795141223608384</v>
      </c>
      <c r="K57" s="10">
        <v>6.1492397261649439</v>
      </c>
      <c r="L57" s="10">
        <v>5.5644594271948522</v>
      </c>
      <c r="M57" s="10">
        <v>6.9166755348306808</v>
      </c>
      <c r="N57" s="10">
        <v>6.8625533323210668</v>
      </c>
      <c r="O57" s="10">
        <v>6.9116181483853874</v>
      </c>
      <c r="P57" s="10">
        <v>6.4083845711301883</v>
      </c>
      <c r="Q57" s="10">
        <v>6.7829081537385107</v>
      </c>
      <c r="R57" s="10">
        <v>6.9766839904178006</v>
      </c>
      <c r="S57" s="10">
        <v>7.572743787078422</v>
      </c>
      <c r="T57" s="10">
        <v>6.5134104474206005</v>
      </c>
      <c r="U57" s="10">
        <v>6.0947884802681562</v>
      </c>
      <c r="V57" s="10">
        <v>6.564717745177127</v>
      </c>
      <c r="W57" s="10">
        <v>8.3587610360666975</v>
      </c>
      <c r="X57" s="10">
        <v>8.6772811349526382</v>
      </c>
      <c r="Y57" s="10">
        <v>7.4918384355140599</v>
      </c>
      <c r="Z57" s="10">
        <v>5.4325137596926609</v>
      </c>
      <c r="AA57" s="10">
        <v>4.9694302542669888</v>
      </c>
      <c r="AB57" s="10">
        <v>4.8123693559999703</v>
      </c>
      <c r="AC57" s="10">
        <v>5.4182955224991263</v>
      </c>
      <c r="AD57" s="10">
        <v>5.5182540147420927</v>
      </c>
      <c r="AE57" s="10">
        <v>5.9249361481605662</v>
      </c>
      <c r="AF57" s="10">
        <v>5.9537464803856368</v>
      </c>
      <c r="AG57" s="10">
        <v>5.7778830095991403</v>
      </c>
      <c r="AH57" s="10">
        <v>5.7201155208533558</v>
      </c>
      <c r="AI57" s="10">
        <v>6.0196139378215339</v>
      </c>
      <c r="AJ57" s="10">
        <v>6.8425746287967781</v>
      </c>
      <c r="AK57" s="10">
        <v>7.0938780295928927</v>
      </c>
      <c r="AL57" s="10">
        <v>6.8399668398627949</v>
      </c>
      <c r="AM57" s="10">
        <v>6.3591461319569804</v>
      </c>
      <c r="AN57" s="10">
        <v>6.3718656547462258</v>
      </c>
      <c r="AO57" s="10">
        <v>6.8022454611785337</v>
      </c>
      <c r="AP57" s="10">
        <v>6.0645544056696323</v>
      </c>
      <c r="AQ57" s="10">
        <v>5.928293245206576</v>
      </c>
      <c r="AR57" s="10">
        <v>4.9303761694020078</v>
      </c>
      <c r="AS57" s="10">
        <v>5.0762548787942405</v>
      </c>
      <c r="AT57" s="10">
        <v>3.9448017704565195</v>
      </c>
      <c r="AU57" s="10">
        <v>4.1338549228763322</v>
      </c>
      <c r="AV57" s="10">
        <v>4.2977667094386263</v>
      </c>
      <c r="AW57" s="10">
        <v>4.7454509630480484</v>
      </c>
      <c r="AX57" s="10">
        <v>5.0843253658996828</v>
      </c>
      <c r="AY57" s="10">
        <v>4.1687631566770813</v>
      </c>
      <c r="AZ57" s="10">
        <v>4.6451838132745147</v>
      </c>
      <c r="BA57" s="10">
        <v>4.373826623395729</v>
      </c>
      <c r="BB57" s="10">
        <v>4.9573030752061893</v>
      </c>
      <c r="BC57" s="10">
        <v>4.3793934870860589</v>
      </c>
      <c r="BD57" s="10">
        <v>3.9669805737039745</v>
      </c>
      <c r="BE57" s="10">
        <v>3.2970966637589956</v>
      </c>
      <c r="BF57" s="10">
        <v>2.9620587283854687</v>
      </c>
      <c r="BG57" s="10">
        <v>3.1622781467421293</v>
      </c>
      <c r="BH57" s="10">
        <v>3.5513430990041952</v>
      </c>
      <c r="BI57" s="10">
        <v>4.2943149392158215</v>
      </c>
      <c r="BJ57" s="10">
        <v>4.7436558990141693</v>
      </c>
      <c r="BK57" s="10">
        <v>4.7052434087093902</v>
      </c>
      <c r="BL57" s="10">
        <v>4.2796457934861385</v>
      </c>
      <c r="BM57" s="10">
        <v>3.4770769850176748</v>
      </c>
      <c r="BN57" s="10">
        <v>4.1547759504548791</v>
      </c>
      <c r="BO57" s="10">
        <v>5.0330695901169102</v>
      </c>
      <c r="BP57" s="10">
        <v>6.1660085540065488</v>
      </c>
      <c r="BQ57" s="10">
        <v>5.5634029080497358</v>
      </c>
      <c r="BR57" s="10">
        <v>4.9102784344703005</v>
      </c>
      <c r="BS57" s="10">
        <v>4.8071445068904453</v>
      </c>
      <c r="BT57" s="10">
        <v>5.2195260275494402</v>
      </c>
      <c r="BU57" s="10">
        <v>5.24474364165905</v>
      </c>
      <c r="BV57" s="10">
        <v>4.6613762263403569</v>
      </c>
      <c r="BW57" s="10">
        <v>4.1715710439313973</v>
      </c>
      <c r="BX57" s="10">
        <v>4.2443956199159754</v>
      </c>
      <c r="BY57" s="10">
        <v>4.498221918852364</v>
      </c>
      <c r="BZ57" s="10">
        <v>5.7589789942639715</v>
      </c>
      <c r="CA57" s="10">
        <v>5.5520309724152197</v>
      </c>
      <c r="CB57" s="10">
        <v>5.2864967769290265</v>
      </c>
      <c r="CC57" s="10">
        <v>4.0496304461282921</v>
      </c>
      <c r="CD57" s="10">
        <v>3.900881730182741</v>
      </c>
      <c r="CE57" s="10">
        <v>3.7140248078372546</v>
      </c>
      <c r="CF57" s="10">
        <v>4.4720929110111971</v>
      </c>
      <c r="CG57" s="10">
        <v>4.4262631957716545</v>
      </c>
      <c r="CH57" s="10">
        <v>4.6900581536172918</v>
      </c>
      <c r="CI57" s="10">
        <v>4.2653319533239058</v>
      </c>
      <c r="CJ57" s="10">
        <v>4.1530135396526546</v>
      </c>
      <c r="CK57" s="10">
        <v>4.4415726363144472</v>
      </c>
      <c r="CL57" s="10">
        <v>5.2335384858409668</v>
      </c>
      <c r="CM57" s="10">
        <v>5.8807565506712205</v>
      </c>
      <c r="CN57" s="10">
        <v>5.6421457227640026</v>
      </c>
      <c r="CO57" s="10">
        <v>4.3267612960970068</v>
      </c>
      <c r="CP57" s="10">
        <v>4.4944023138121647</v>
      </c>
      <c r="CQ57" s="10">
        <v>4.4916332384762994</v>
      </c>
      <c r="CR57" s="10">
        <v>5.3692006482456334</v>
      </c>
      <c r="CS57" s="10">
        <v>4.6493650986329369</v>
      </c>
      <c r="CT57" s="10">
        <v>4.5974187825407835</v>
      </c>
      <c r="CU57" s="10">
        <v>4.5032249259459149</v>
      </c>
      <c r="CV57" s="10">
        <v>5.0631108460499776</v>
      </c>
      <c r="CW57" s="10">
        <v>4.3887157003086559</v>
      </c>
      <c r="CX57" s="10">
        <v>4.2962291406835353</v>
      </c>
      <c r="CY57" s="10">
        <v>3.7627903401980016</v>
      </c>
      <c r="CZ57" s="10">
        <v>4.6799389063634163</v>
      </c>
      <c r="DA57" s="10">
        <v>4.4895619835551974</v>
      </c>
      <c r="DB57" s="10">
        <v>4.4188922692782597</v>
      </c>
      <c r="DC57" s="10">
        <v>3.9799622802591026</v>
      </c>
      <c r="DD57" s="10">
        <v>4.3733890852797295</v>
      </c>
      <c r="DE57" s="10">
        <v>4.7618952341631395</v>
      </c>
      <c r="DF57" s="10">
        <v>4.8756812057291352</v>
      </c>
      <c r="DG57" s="10">
        <v>4.5985667829546921</v>
      </c>
      <c r="DH57" s="10">
        <v>4.2640559801313866</v>
      </c>
      <c r="DI57" s="10">
        <v>3.7762954111298215</v>
      </c>
      <c r="DJ57" s="10">
        <v>3.8218067697645575</v>
      </c>
      <c r="DK57" s="10">
        <v>3.8954373098462778</v>
      </c>
      <c r="DL57" s="10">
        <v>4.1599001035504681</v>
      </c>
      <c r="DM57" s="10">
        <v>3.7179460043125721</v>
      </c>
      <c r="DN57" s="10">
        <v>3.781249389202658</v>
      </c>
      <c r="DO57" s="10">
        <v>4.0381855764566055</v>
      </c>
      <c r="DP57" s="10">
        <v>4.3685711552792528</v>
      </c>
      <c r="DQ57" s="10">
        <v>4.353011639385743</v>
      </c>
      <c r="DR57" s="10">
        <v>3.9737789798773413</v>
      </c>
      <c r="DS57" s="10">
        <v>3.845409239160575</v>
      </c>
      <c r="DT57" s="10">
        <v>4.1025638996378104</v>
      </c>
      <c r="DU57" s="10">
        <v>4.6693710816714429</v>
      </c>
      <c r="DV57" s="10">
        <v>4.8023044246374793</v>
      </c>
      <c r="DW57" s="10">
        <v>4.562455983626033</v>
      </c>
      <c r="DX57" s="10">
        <v>4.2392046916406105</v>
      </c>
      <c r="DY57" s="10">
        <v>3.3933753348252336</v>
      </c>
      <c r="DZ57" s="10">
        <v>2.709029707138046</v>
      </c>
      <c r="EA57" s="10">
        <v>2.670048033667769</v>
      </c>
      <c r="EB57" s="10">
        <v>3.3229289424697468</v>
      </c>
      <c r="EC57" s="10">
        <v>4.141879704987268</v>
      </c>
      <c r="ED57" s="10">
        <v>4.0141391730893057</v>
      </c>
      <c r="EE57" s="10">
        <v>4.1882274777364659</v>
      </c>
      <c r="EF57" s="10">
        <v>3.9131076075749034</v>
      </c>
      <c r="EG57" s="10">
        <v>3.748625783890116</v>
      </c>
      <c r="EH57" s="10">
        <v>3.7965534358814073</v>
      </c>
      <c r="EI57" s="10">
        <v>3.8129712540681981</v>
      </c>
      <c r="EJ57" s="10">
        <v>4.4433811117858113</v>
      </c>
      <c r="EK57" s="10">
        <v>3.538375005894423</v>
      </c>
      <c r="EL57" s="10">
        <v>3.1317383257265226</v>
      </c>
      <c r="EM57" s="10">
        <v>2.751571307617791</v>
      </c>
      <c r="EN57" s="10">
        <v>3.2795245857409006</v>
      </c>
      <c r="EO57" s="10">
        <v>3.5691260000931679</v>
      </c>
      <c r="EP57" s="10">
        <v>3.6978040631527662</v>
      </c>
      <c r="EQ57" s="10">
        <v>3.764098573556971</v>
      </c>
      <c r="ER57" s="10">
        <v>3.6603695996475158</v>
      </c>
      <c r="ES57" s="10">
        <v>3.1184358328210386</v>
      </c>
      <c r="ET57" s="10">
        <v>3.0340084813327528</v>
      </c>
      <c r="EU57" s="10">
        <v>3.2140892106252492</v>
      </c>
      <c r="EV57" s="10">
        <v>3.7153197891673875</v>
      </c>
      <c r="EW57" s="10">
        <v>3.0644409605666731</v>
      </c>
      <c r="EX57" s="10">
        <v>2.6366727392276799</v>
      </c>
      <c r="EY57" s="10">
        <v>2.289926077897809</v>
      </c>
      <c r="EZ57" s="10">
        <v>2.852611498998642</v>
      </c>
      <c r="FA57" s="10">
        <v>3.4463526443398536</v>
      </c>
      <c r="FB57" s="10">
        <v>3.9311692157490947</v>
      </c>
      <c r="FC57" s="10">
        <v>3.7214166593119331</v>
      </c>
      <c r="FD57" s="10">
        <v>3.2346623702437585</v>
      </c>
      <c r="FE57" s="10">
        <v>2.8635466205403985</v>
      </c>
      <c r="FF57" s="10">
        <v>2.8212028192287653</v>
      </c>
      <c r="FG57" s="10">
        <v>3.1983696525620067</v>
      </c>
      <c r="FH57" s="10">
        <v>3.3036071156722038</v>
      </c>
      <c r="FI57" s="10">
        <v>3.1737982444140638</v>
      </c>
      <c r="FJ57" s="10">
        <v>2.8404762888271562</v>
      </c>
      <c r="FK57" s="10">
        <v>3.0984113892754932</v>
      </c>
      <c r="FL57" s="10">
        <v>3.516905523320883</v>
      </c>
      <c r="FM57" s="10">
        <v>3.5376291247186704</v>
      </c>
      <c r="FN57" s="10">
        <v>2.8933175114184495</v>
      </c>
      <c r="FO57" s="10">
        <v>2.6131967668498981</v>
      </c>
      <c r="FP57" s="10">
        <v>2.8833643263917117</v>
      </c>
      <c r="FQ57" s="10">
        <v>3.0316101594415015</v>
      </c>
      <c r="FR57" s="10">
        <v>3.5581557913193151</v>
      </c>
      <c r="FS57" s="10">
        <v>3.3617120641712588</v>
      </c>
      <c r="FT57" s="10">
        <v>3.9356087895001437</v>
      </c>
      <c r="FU57" s="10">
        <v>3.257453286654914</v>
      </c>
      <c r="FV57" s="10">
        <v>3.0358684389172153</v>
      </c>
      <c r="FW57" s="10">
        <v>2.3104759998325934</v>
      </c>
      <c r="FX57" s="10">
        <v>2.4669125448678657</v>
      </c>
      <c r="FY57" s="10">
        <v>2.6264841773530074</v>
      </c>
      <c r="FZ57" s="10">
        <v>3.0345356874853828</v>
      </c>
      <c r="GA57" s="10">
        <v>2.9622041174370355</v>
      </c>
      <c r="GB57" s="10">
        <v>3.0764029008902352</v>
      </c>
      <c r="GC57" s="10">
        <v>2.9106858721102578</v>
      </c>
      <c r="GD57" s="10">
        <v>3.0316805772867217</v>
      </c>
      <c r="GE57" s="10">
        <v>3.0356023548137441</v>
      </c>
      <c r="GF57" s="10">
        <v>2.905885411992736</v>
      </c>
      <c r="GG57" s="10">
        <v>2.4928542522407575</v>
      </c>
      <c r="GH57" s="10">
        <v>2.2042150781217815</v>
      </c>
      <c r="GI57" s="10">
        <v>2.3038804354148872</v>
      </c>
      <c r="GJ57" s="10">
        <v>2.7847415889289469</v>
      </c>
      <c r="GK57" s="10">
        <v>3.0447157144875043</v>
      </c>
      <c r="GL57" s="10">
        <v>3.3063429510988418</v>
      </c>
      <c r="GM57" s="10">
        <v>2.975351518968754</v>
      </c>
      <c r="GN57" s="10">
        <v>3.1597813735344671</v>
      </c>
      <c r="GO57" s="10">
        <v>2.5417647321143373</v>
      </c>
      <c r="GP57" s="10">
        <v>2.6335013290867866</v>
      </c>
      <c r="GQ57" s="10">
        <v>2.4669193755274752</v>
      </c>
      <c r="GR57" s="10">
        <v>2.9074389278661066</v>
      </c>
      <c r="GS57" s="10">
        <v>2.5507580956075335</v>
      </c>
      <c r="GT57" s="10">
        <v>2.0991219338445055</v>
      </c>
    </row>
    <row r="58" spans="1:202" x14ac:dyDescent="0.2">
      <c r="A58" s="11" t="s">
        <v>18</v>
      </c>
      <c r="B58" s="12">
        <v>0.45697393149255083</v>
      </c>
      <c r="C58" s="12">
        <v>0.60162938012282952</v>
      </c>
      <c r="D58" s="12">
        <v>0.41112743398416773</v>
      </c>
      <c r="E58" s="12">
        <v>0.35958321863601073</v>
      </c>
      <c r="F58" s="12">
        <v>0.25814049169894254</v>
      </c>
      <c r="G58" s="12">
        <v>0.3550551282811707</v>
      </c>
      <c r="H58" s="12">
        <v>0.60454843517748436</v>
      </c>
      <c r="I58" s="12">
        <v>0.51847315065177735</v>
      </c>
      <c r="J58" s="12">
        <v>0.47305226552701213</v>
      </c>
      <c r="K58" s="12">
        <v>0.32498455653964975</v>
      </c>
      <c r="L58" s="12">
        <v>0.78988727256177993</v>
      </c>
      <c r="M58" s="12">
        <v>0.78218713946391261</v>
      </c>
      <c r="N58" s="12">
        <v>0.78232271442941292</v>
      </c>
      <c r="O58" s="12">
        <v>0.26199882218249815</v>
      </c>
      <c r="P58" s="12">
        <v>0.24212988462171231</v>
      </c>
      <c r="Q58" s="12">
        <v>0.23818520813479852</v>
      </c>
      <c r="R58" s="12">
        <v>0.25654715985220677</v>
      </c>
      <c r="S58" s="12">
        <v>0.2267653683405037</v>
      </c>
      <c r="T58" s="12">
        <v>0.20159620413427523</v>
      </c>
      <c r="U58" s="12">
        <v>0.49686163641721676</v>
      </c>
      <c r="V58" s="12">
        <v>0.57421924565390181</v>
      </c>
      <c r="W58" s="12">
        <v>0.95792302611343894</v>
      </c>
      <c r="X58" s="12">
        <v>0.73902325347243092</v>
      </c>
      <c r="Y58" s="12">
        <v>0.8023141082012164</v>
      </c>
      <c r="Z58" s="12">
        <v>0.35290383708353162</v>
      </c>
      <c r="AA58" s="12">
        <v>0.56914182245752376</v>
      </c>
      <c r="AB58" s="12">
        <v>0.37591674834317029</v>
      </c>
      <c r="AC58" s="12">
        <v>0.36576408678926231</v>
      </c>
      <c r="AD58" s="12">
        <v>0.11552130214227826</v>
      </c>
      <c r="AE58" s="12">
        <v>0.20311505704832736</v>
      </c>
      <c r="AF58" s="12">
        <v>0.38535313654052367</v>
      </c>
      <c r="AG58" s="12">
        <v>0.53630886400802247</v>
      </c>
      <c r="AH58" s="12">
        <v>0.55752500771269686</v>
      </c>
      <c r="AI58" s="12">
        <v>0.37401781444517457</v>
      </c>
      <c r="AJ58" s="12">
        <v>0.36559141340010137</v>
      </c>
      <c r="AK58" s="12">
        <v>0.3368261387157257</v>
      </c>
      <c r="AL58" s="12">
        <v>0.33417192533522005</v>
      </c>
      <c r="AM58" s="12">
        <v>0.22755330282172845</v>
      </c>
      <c r="AN58" s="12">
        <v>0.51763822792586756</v>
      </c>
      <c r="AO58" s="12">
        <v>0.58255673832279187</v>
      </c>
      <c r="AP58" s="12">
        <v>0.51843155346272474</v>
      </c>
      <c r="AQ58" s="12">
        <v>0.39800795191433108</v>
      </c>
      <c r="AR58" s="12">
        <v>0.38541207745452732</v>
      </c>
      <c r="AS58" s="12">
        <v>0.36933565446179772</v>
      </c>
      <c r="AT58" s="12">
        <v>0.15963823142991859</v>
      </c>
      <c r="AU58" s="12">
        <v>0.18022623381751002</v>
      </c>
      <c r="AV58" s="12">
        <v>0.25479513002248938</v>
      </c>
      <c r="AW58" s="12">
        <v>0.25747308097820276</v>
      </c>
      <c r="AX58" s="12">
        <v>0.21055363875508692</v>
      </c>
      <c r="AY58" s="12">
        <v>0.24201267200186333</v>
      </c>
      <c r="AZ58" s="12">
        <v>0.27191597154695085</v>
      </c>
      <c r="BA58" s="12">
        <v>0.25485597891032186</v>
      </c>
      <c r="BB58" s="12">
        <v>0.1729867706327366</v>
      </c>
      <c r="BC58" s="12">
        <v>0.10976193424829382</v>
      </c>
      <c r="BD58" s="12">
        <v>8.2526153995983426E-2</v>
      </c>
      <c r="BE58" s="12">
        <v>7.1296797390731137E-2</v>
      </c>
      <c r="BF58" s="12">
        <v>9.7292666132502814E-2</v>
      </c>
      <c r="BG58" s="12">
        <v>0.22274724135990043</v>
      </c>
      <c r="BH58" s="12">
        <v>0.20973370359339286</v>
      </c>
      <c r="BI58" s="12">
        <v>0.25316505975144876</v>
      </c>
      <c r="BJ58" s="12">
        <v>0.22805564381652935</v>
      </c>
      <c r="BK58" s="12">
        <v>0.26386050998473237</v>
      </c>
      <c r="BL58" s="12">
        <v>0.26331856780616664</v>
      </c>
      <c r="BM58" s="12">
        <v>0.21681404295967824</v>
      </c>
      <c r="BN58" s="12">
        <v>0.21271913890778468</v>
      </c>
      <c r="BO58" s="12">
        <v>0.36901449052279528</v>
      </c>
      <c r="BP58" s="12">
        <v>0.46287671104161515</v>
      </c>
      <c r="BQ58" s="12">
        <v>0.56628935014592752</v>
      </c>
      <c r="BR58" s="12">
        <v>0.46375119249212859</v>
      </c>
      <c r="BS58" s="12">
        <v>0.58795312009570233</v>
      </c>
      <c r="BT58" s="12">
        <v>0.55361049051300792</v>
      </c>
      <c r="BU58" s="12">
        <v>0.64776623777108722</v>
      </c>
      <c r="BV58" s="12">
        <v>0.45020494232987684</v>
      </c>
      <c r="BW58" s="12">
        <v>0.41468959940719508</v>
      </c>
      <c r="BX58" s="12">
        <v>0.323697106342068</v>
      </c>
      <c r="BY58" s="12">
        <v>0.31923679080539885</v>
      </c>
      <c r="BZ58" s="12">
        <v>0.36399756849580778</v>
      </c>
      <c r="CA58" s="12">
        <v>0.38091673262308712</v>
      </c>
      <c r="CB58" s="12">
        <v>0.35067939349105631</v>
      </c>
      <c r="CC58" s="12">
        <v>0.22429851896927713</v>
      </c>
      <c r="CD58" s="12">
        <v>0.1292520674305298</v>
      </c>
      <c r="CE58" s="12">
        <v>0.22785609175409696</v>
      </c>
      <c r="CF58" s="12">
        <v>0.32447994263338026</v>
      </c>
      <c r="CG58" s="12">
        <v>0.35439116513056867</v>
      </c>
      <c r="CH58" s="12">
        <v>0.25259204798048546</v>
      </c>
      <c r="CI58" s="12">
        <v>0.17822656957586258</v>
      </c>
      <c r="CJ58" s="12">
        <v>0.17780644498417436</v>
      </c>
      <c r="CK58" s="12">
        <v>0.17774999851053536</v>
      </c>
      <c r="CL58" s="12">
        <v>0.28483920265463342</v>
      </c>
      <c r="CM58" s="12">
        <v>0.29199433605114167</v>
      </c>
      <c r="CN58" s="12">
        <v>0.38077754797312746</v>
      </c>
      <c r="CO58" s="12">
        <v>0.24984619273181399</v>
      </c>
      <c r="CP58" s="12">
        <v>0.34533855991352058</v>
      </c>
      <c r="CQ58" s="12">
        <v>0.21612387561460392</v>
      </c>
      <c r="CR58" s="12">
        <v>0.31434683702769661</v>
      </c>
      <c r="CS58" s="12">
        <v>0.15332487415221566</v>
      </c>
      <c r="CT58" s="12">
        <v>0.18645521981666199</v>
      </c>
      <c r="CU58" s="12">
        <v>0.10619724205481523</v>
      </c>
      <c r="CV58" s="12">
        <v>0.1276859999048405</v>
      </c>
      <c r="CW58" s="12">
        <v>0.11899040623787289</v>
      </c>
      <c r="CX58" s="12">
        <v>0.25906096593316558</v>
      </c>
      <c r="CY58" s="12">
        <v>0.2669849035019663</v>
      </c>
      <c r="CZ58" s="12">
        <v>0.27142282616514407</v>
      </c>
      <c r="DA58" s="12">
        <v>0.11965701882191905</v>
      </c>
      <c r="DB58" s="12">
        <v>0.12451569314685743</v>
      </c>
      <c r="DC58" s="12">
        <v>0.17834360033895399</v>
      </c>
      <c r="DD58" s="12">
        <v>0.34098526137714757</v>
      </c>
      <c r="DE58" s="12">
        <v>0.29719265140723572</v>
      </c>
      <c r="DF58" s="12">
        <v>0.21613391473566615</v>
      </c>
      <c r="DG58" s="12">
        <v>0.11827402053571931</v>
      </c>
      <c r="DH58" s="12">
        <v>0.27228174100213914</v>
      </c>
      <c r="DI58" s="12">
        <v>0.28082812776783533</v>
      </c>
      <c r="DJ58" s="12">
        <v>0.35777390480244486</v>
      </c>
      <c r="DK58" s="12">
        <v>0.22627106366184235</v>
      </c>
      <c r="DL58" s="12">
        <v>0.23111220618713296</v>
      </c>
      <c r="DM58" s="12">
        <v>7.3823898054851095E-2</v>
      </c>
      <c r="DN58" s="12">
        <v>0.12072347125153922</v>
      </c>
      <c r="DO58" s="12">
        <v>0.13896276449549341</v>
      </c>
      <c r="DP58" s="12">
        <v>0.24569990332253752</v>
      </c>
      <c r="DQ58" s="12">
        <v>0.19686560794276595</v>
      </c>
      <c r="DR58" s="12">
        <v>0.23799744588591151</v>
      </c>
      <c r="DS58" s="12">
        <v>0.18526930817909745</v>
      </c>
      <c r="DT58" s="12">
        <v>0.31103502119204934</v>
      </c>
      <c r="DU58" s="12">
        <v>0.33598087917593794</v>
      </c>
      <c r="DV58" s="12">
        <v>0.45334131842588571</v>
      </c>
      <c r="DW58" s="12">
        <v>0.41023434588522933</v>
      </c>
      <c r="DX58" s="12">
        <v>0.31805048358463323</v>
      </c>
      <c r="DY58" s="12">
        <v>0.17005263819154925</v>
      </c>
      <c r="DZ58" s="12">
        <v>9.7894971369878694E-2</v>
      </c>
      <c r="EA58" s="12">
        <v>9.3753070553831017E-2</v>
      </c>
      <c r="EB58" s="12">
        <v>9.3492580280931034E-2</v>
      </c>
      <c r="EC58" s="12">
        <v>5.7677422729189111E-2</v>
      </c>
      <c r="ED58" s="12">
        <v>0.22229876040735216</v>
      </c>
      <c r="EE58" s="12">
        <v>0.26045806429056256</v>
      </c>
      <c r="EF58" s="12">
        <v>0.26688778350362174</v>
      </c>
      <c r="EG58" s="12">
        <v>8.737131799732259E-2</v>
      </c>
      <c r="EH58" s="12">
        <v>4.287003767134967E-2</v>
      </c>
      <c r="EI58" s="12">
        <v>2.2913257933678214E-2</v>
      </c>
      <c r="EJ58" s="12">
        <v>2.3720412477715332E-2</v>
      </c>
      <c r="EK58" s="12">
        <v>4.1428681851349694E-2</v>
      </c>
      <c r="EL58" s="12">
        <v>8.7560684903630934E-2</v>
      </c>
      <c r="EM58" s="12">
        <v>0.16231760245917271</v>
      </c>
      <c r="EN58" s="12">
        <v>0.15649272049012386</v>
      </c>
      <c r="EO58" s="12">
        <v>0.14808124382046509</v>
      </c>
      <c r="EP58" s="12">
        <v>0.14924878965764496</v>
      </c>
      <c r="EQ58" s="12">
        <v>0.27605213186895106</v>
      </c>
      <c r="ER58" s="12">
        <v>0.25180350993159539</v>
      </c>
      <c r="ES58" s="12">
        <v>0.19691938438141271</v>
      </c>
      <c r="ET58" s="12">
        <v>9.4479926683976159E-2</v>
      </c>
      <c r="EU58" s="12">
        <v>0.17001785815581766</v>
      </c>
      <c r="EV58" s="12">
        <v>0.22078282908746766</v>
      </c>
      <c r="EW58" s="12">
        <v>0.21764877748999323</v>
      </c>
      <c r="EX58" s="12">
        <v>0.20198370326462503</v>
      </c>
      <c r="EY58" s="12">
        <v>0.14696024732469345</v>
      </c>
      <c r="EZ58" s="12">
        <v>0.20899437974309987</v>
      </c>
      <c r="FA58" s="12">
        <v>0.19541782484467812</v>
      </c>
      <c r="FB58" s="12">
        <v>0.33058060056132704</v>
      </c>
      <c r="FC58" s="12">
        <v>0.24482333081146762</v>
      </c>
      <c r="FD58" s="12">
        <v>0.22705822063872261</v>
      </c>
      <c r="FE58" s="12">
        <v>0.20193609223435774</v>
      </c>
      <c r="FF58" s="12">
        <v>0.30362551032545082</v>
      </c>
      <c r="FG58" s="12">
        <v>0.26106337399482793</v>
      </c>
      <c r="FH58" s="12">
        <v>0.19976836120565322</v>
      </c>
      <c r="FI58" s="12">
        <v>8.5282491840365945E-2</v>
      </c>
      <c r="FJ58" s="12">
        <v>9.2994620312247395E-2</v>
      </c>
      <c r="FK58" s="12">
        <v>5.5976524988020027E-2</v>
      </c>
      <c r="FL58" s="12">
        <v>6.5331171523278067E-2</v>
      </c>
      <c r="FM58" s="12">
        <v>0.12904044078166496</v>
      </c>
      <c r="FN58" s="12">
        <v>0.1135063328910563</v>
      </c>
      <c r="FO58" s="12">
        <v>0.17813784654981837</v>
      </c>
      <c r="FP58" s="12">
        <v>0.24389507344697914</v>
      </c>
      <c r="FQ58" s="12">
        <v>0.24749868146340387</v>
      </c>
      <c r="FR58" s="12">
        <v>0.21625243574386341</v>
      </c>
      <c r="FS58" s="12">
        <v>0.17657928400924353</v>
      </c>
      <c r="FT58" s="12">
        <v>0.20236340916796816</v>
      </c>
      <c r="FU58" s="12">
        <v>0.19730592564969235</v>
      </c>
      <c r="FV58" s="12">
        <v>0.14695927304795978</v>
      </c>
      <c r="FW58" s="12">
        <v>0.10937574463188585</v>
      </c>
      <c r="FX58" s="12">
        <v>9.5971303554821516E-2</v>
      </c>
      <c r="FY58" s="12">
        <v>0.10128603033984464</v>
      </c>
      <c r="FZ58" s="12">
        <v>0.12200349556231005</v>
      </c>
      <c r="GA58" s="12">
        <v>0.13059154722346278</v>
      </c>
      <c r="GB58" s="12">
        <v>0.15250016387690721</v>
      </c>
      <c r="GC58" s="12">
        <v>0.21293214240352304</v>
      </c>
      <c r="GD58" s="12">
        <v>0.37599978233090786</v>
      </c>
      <c r="GE58" s="12">
        <v>0.43701820105439182</v>
      </c>
      <c r="GF58" s="12">
        <v>0.40829991263857635</v>
      </c>
      <c r="GG58" s="12">
        <v>0.27722057572000197</v>
      </c>
      <c r="GH58" s="12">
        <v>0.19546352313762685</v>
      </c>
      <c r="GI58" s="12">
        <v>0.18133416793797905</v>
      </c>
      <c r="GJ58" s="12">
        <v>0.14400299457859345</v>
      </c>
      <c r="GK58" s="12">
        <v>0.1538182602832201</v>
      </c>
      <c r="GL58" s="12">
        <v>0.12951405025597601</v>
      </c>
      <c r="GM58" s="12">
        <v>0.14655228461697617</v>
      </c>
      <c r="GN58" s="12">
        <v>8.90653969405414E-2</v>
      </c>
      <c r="GO58" s="12">
        <v>0.13383086776736786</v>
      </c>
      <c r="GP58" s="12">
        <v>0.14612014378206842</v>
      </c>
      <c r="GQ58" s="12">
        <v>0.22148906636625162</v>
      </c>
      <c r="GR58" s="12">
        <v>0.17309214419094313</v>
      </c>
      <c r="GS58" s="12">
        <v>0.15677742812567624</v>
      </c>
      <c r="GT58" s="12">
        <v>0.15548601000056683</v>
      </c>
    </row>
    <row r="59" spans="1:202" x14ac:dyDescent="0.2">
      <c r="A59" s="9" t="s">
        <v>19</v>
      </c>
      <c r="B59" s="10">
        <v>36.615068627254729</v>
      </c>
      <c r="C59" s="10">
        <v>30.852150936491618</v>
      </c>
      <c r="D59" s="10">
        <v>26.936226708543938</v>
      </c>
      <c r="E59" s="10">
        <v>22.732228328723203</v>
      </c>
      <c r="F59" s="10">
        <v>27.717963738479632</v>
      </c>
      <c r="G59" s="10">
        <v>32.186427008574043</v>
      </c>
      <c r="H59" s="10">
        <v>38.839116828964634</v>
      </c>
      <c r="I59" s="10">
        <v>40.986306028910825</v>
      </c>
      <c r="J59" s="10">
        <v>43.601524726819441</v>
      </c>
      <c r="K59" s="10">
        <v>40.096468300667858</v>
      </c>
      <c r="L59" s="10">
        <v>37.953356556465408</v>
      </c>
      <c r="M59" s="10">
        <v>37.526110839288066</v>
      </c>
      <c r="N59" s="10">
        <v>38.524783526037325</v>
      </c>
      <c r="O59" s="10">
        <v>39.389321348494697</v>
      </c>
      <c r="P59" s="10">
        <v>38.48923009951902</v>
      </c>
      <c r="Q59" s="10">
        <v>39.797114596899412</v>
      </c>
      <c r="R59" s="10">
        <v>40.279913922611563</v>
      </c>
      <c r="S59" s="10">
        <v>39.828834965215712</v>
      </c>
      <c r="T59" s="10">
        <v>40.244115022033796</v>
      </c>
      <c r="U59" s="10">
        <v>40.749425706812893</v>
      </c>
      <c r="V59" s="10">
        <v>39.623893050820605</v>
      </c>
      <c r="W59" s="10">
        <v>35.844055524462128</v>
      </c>
      <c r="X59" s="10">
        <v>32.677206432827361</v>
      </c>
      <c r="Y59" s="10">
        <v>30.413640198279136</v>
      </c>
      <c r="Z59" s="10">
        <v>29.761871974719796</v>
      </c>
      <c r="AA59" s="10">
        <v>29.228424263164598</v>
      </c>
      <c r="AB59" s="10">
        <v>31.785781221675663</v>
      </c>
      <c r="AC59" s="10">
        <v>35.051651612019953</v>
      </c>
      <c r="AD59" s="10">
        <v>36.105035257821712</v>
      </c>
      <c r="AE59" s="10">
        <v>35.726841029466136</v>
      </c>
      <c r="AF59" s="10">
        <v>34.577035931343524</v>
      </c>
      <c r="AG59" s="10">
        <v>34.647577183655329</v>
      </c>
      <c r="AH59" s="10">
        <v>34.945451850966478</v>
      </c>
      <c r="AI59" s="10">
        <v>36.213520831981938</v>
      </c>
      <c r="AJ59" s="10">
        <v>35.891498757447856</v>
      </c>
      <c r="AK59" s="10">
        <v>36.592701295264433</v>
      </c>
      <c r="AL59" s="10">
        <v>36.187157495452823</v>
      </c>
      <c r="AM59" s="10">
        <v>36.324794236925683</v>
      </c>
      <c r="AN59" s="10">
        <v>36.676213583602383</v>
      </c>
      <c r="AO59" s="10">
        <v>37.574550885408257</v>
      </c>
      <c r="AP59" s="10">
        <v>37.36289497717086</v>
      </c>
      <c r="AQ59" s="10">
        <v>35.022490609754229</v>
      </c>
      <c r="AR59" s="10">
        <v>33.789240631362375</v>
      </c>
      <c r="AS59" s="10">
        <v>34.349187470962825</v>
      </c>
      <c r="AT59" s="10">
        <v>34.586865565950262</v>
      </c>
      <c r="AU59" s="10">
        <v>33.465182744622787</v>
      </c>
      <c r="AV59" s="10">
        <v>31.350181000087911</v>
      </c>
      <c r="AW59" s="10">
        <v>30.3127364650299</v>
      </c>
      <c r="AX59" s="10">
        <v>30.857948667432279</v>
      </c>
      <c r="AY59" s="10">
        <v>32.784663831141181</v>
      </c>
      <c r="AZ59" s="10">
        <v>35.841751539429261</v>
      </c>
      <c r="BA59" s="10">
        <v>36.010119494066586</v>
      </c>
      <c r="BB59" s="10">
        <v>35.378507467594524</v>
      </c>
      <c r="BC59" s="10">
        <v>33.181335472763166</v>
      </c>
      <c r="BD59" s="10">
        <v>33.156168496381831</v>
      </c>
      <c r="BE59" s="10">
        <v>33.363195990966275</v>
      </c>
      <c r="BF59" s="10">
        <v>31.834328351787665</v>
      </c>
      <c r="BG59" s="10">
        <v>32.024675282043432</v>
      </c>
      <c r="BH59" s="10">
        <v>29.883916797769544</v>
      </c>
      <c r="BI59" s="10">
        <v>31.03557993456802</v>
      </c>
      <c r="BJ59" s="10">
        <v>30.221344549509936</v>
      </c>
      <c r="BK59" s="10">
        <v>31.98879571324521</v>
      </c>
      <c r="BL59" s="10">
        <v>33.224357097317494</v>
      </c>
      <c r="BM59" s="10">
        <v>35.391765932800958</v>
      </c>
      <c r="BN59" s="10">
        <v>35.891781172195117</v>
      </c>
      <c r="BO59" s="10">
        <v>38.877222691385271</v>
      </c>
      <c r="BP59" s="10">
        <v>40.549308876404524</v>
      </c>
      <c r="BQ59" s="10">
        <v>43.786654072334827</v>
      </c>
      <c r="BR59" s="10">
        <v>42.259088151774463</v>
      </c>
      <c r="BS59" s="10">
        <v>42.955313990805564</v>
      </c>
      <c r="BT59" s="10">
        <v>40.186270926679704</v>
      </c>
      <c r="BU59" s="10">
        <v>39.934750678769007</v>
      </c>
      <c r="BV59" s="10">
        <v>37.352532906394714</v>
      </c>
      <c r="BW59" s="10">
        <v>38.881302877128057</v>
      </c>
      <c r="BX59" s="10">
        <v>38.637183199833572</v>
      </c>
      <c r="BY59" s="10">
        <v>38.484186489790403</v>
      </c>
      <c r="BZ59" s="10">
        <v>38.405041480965998</v>
      </c>
      <c r="CA59" s="10">
        <v>38.540013325432739</v>
      </c>
      <c r="CB59" s="10">
        <v>40.847775141845091</v>
      </c>
      <c r="CC59" s="10">
        <v>40.156689542264274</v>
      </c>
      <c r="CD59" s="10">
        <v>40.473519024166443</v>
      </c>
      <c r="CE59" s="10">
        <v>38.631980923107832</v>
      </c>
      <c r="CF59" s="10">
        <v>37.732353108092262</v>
      </c>
      <c r="CG59" s="10">
        <v>35.341603899554784</v>
      </c>
      <c r="CH59" s="10">
        <v>33.212446117340406</v>
      </c>
      <c r="CI59" s="10">
        <v>31.300460291876643</v>
      </c>
      <c r="CJ59" s="10">
        <v>31.446202424936999</v>
      </c>
      <c r="CK59" s="10">
        <v>31.753305663594393</v>
      </c>
      <c r="CL59" s="10">
        <v>31.338488751456495</v>
      </c>
      <c r="CM59" s="10">
        <v>29.682671058266241</v>
      </c>
      <c r="CN59" s="10">
        <v>29.757847936447689</v>
      </c>
      <c r="CO59" s="10">
        <v>28.942275585836359</v>
      </c>
      <c r="CP59" s="10">
        <v>28.466884653373249</v>
      </c>
      <c r="CQ59" s="10">
        <v>28.153747528279808</v>
      </c>
      <c r="CR59" s="10">
        <v>29.988254950290322</v>
      </c>
      <c r="CS59" s="10">
        <v>31.33105289357081</v>
      </c>
      <c r="CT59" s="10">
        <v>30.884485461628703</v>
      </c>
      <c r="CU59" s="10">
        <v>30.617468983414973</v>
      </c>
      <c r="CV59" s="10">
        <v>30.648054644521849</v>
      </c>
      <c r="CW59" s="10">
        <v>30.03137954341608</v>
      </c>
      <c r="CX59" s="10">
        <v>31.165394548950243</v>
      </c>
      <c r="CY59" s="10">
        <v>31.917867141852309</v>
      </c>
      <c r="CZ59" s="10">
        <v>32.454594610942898</v>
      </c>
      <c r="DA59" s="10">
        <v>33.815065456612011</v>
      </c>
      <c r="DB59" s="10">
        <v>34.056246937226909</v>
      </c>
      <c r="DC59" s="10">
        <v>35.20626842745019</v>
      </c>
      <c r="DD59" s="10">
        <v>33.984016534069596</v>
      </c>
      <c r="DE59" s="10">
        <v>34.257167933206034</v>
      </c>
      <c r="DF59" s="10">
        <v>33.861370379713385</v>
      </c>
      <c r="DG59" s="10">
        <v>33.09752333073812</v>
      </c>
      <c r="DH59" s="10">
        <v>32.589978608817077</v>
      </c>
      <c r="DI59" s="10">
        <v>32.621924231592267</v>
      </c>
      <c r="DJ59" s="10">
        <v>33.706624795698318</v>
      </c>
      <c r="DK59" s="10">
        <v>34.298051127308696</v>
      </c>
      <c r="DL59" s="10">
        <v>33.578429686899611</v>
      </c>
      <c r="DM59" s="10">
        <v>34.28765801359954</v>
      </c>
      <c r="DN59" s="10">
        <v>33.453475092831226</v>
      </c>
      <c r="DO59" s="10">
        <v>33.907354292484229</v>
      </c>
      <c r="DP59" s="10">
        <v>32.183671452298931</v>
      </c>
      <c r="DQ59" s="10">
        <v>31.736753086491259</v>
      </c>
      <c r="DR59" s="10">
        <v>30.979598956631577</v>
      </c>
      <c r="DS59" s="10">
        <v>31.549487266088494</v>
      </c>
      <c r="DT59" s="10">
        <v>30.865405656304574</v>
      </c>
      <c r="DU59" s="10">
        <v>31.825158491158579</v>
      </c>
      <c r="DV59" s="10">
        <v>32.229052088630553</v>
      </c>
      <c r="DW59" s="10">
        <v>33.110597178556027</v>
      </c>
      <c r="DX59" s="10">
        <v>31.875780140871569</v>
      </c>
      <c r="DY59" s="10">
        <v>31.3999989763428</v>
      </c>
      <c r="DZ59" s="10">
        <v>31.547242352564698</v>
      </c>
      <c r="EA59" s="10">
        <v>31.914943535594404</v>
      </c>
      <c r="EB59" s="10">
        <v>32.562462119178591</v>
      </c>
      <c r="EC59" s="10">
        <v>32.622599262921717</v>
      </c>
      <c r="ED59" s="10">
        <v>33.995244864958885</v>
      </c>
      <c r="EE59" s="10">
        <v>33.449859519832877</v>
      </c>
      <c r="EF59" s="10">
        <v>34.226354139222252</v>
      </c>
      <c r="EG59" s="10">
        <v>34.472620979061993</v>
      </c>
      <c r="EH59" s="10">
        <v>35.3003939927465</v>
      </c>
      <c r="EI59" s="10">
        <v>35.196257879606506</v>
      </c>
      <c r="EJ59" s="10">
        <v>34.37767347360343</v>
      </c>
      <c r="EK59" s="10">
        <v>34.035601831573601</v>
      </c>
      <c r="EL59" s="10">
        <v>32.120352335823718</v>
      </c>
      <c r="EM59" s="10">
        <v>31.636915431613801</v>
      </c>
      <c r="EN59" s="10">
        <v>31.499136585212899</v>
      </c>
      <c r="EO59" s="10">
        <v>31.44416596217507</v>
      </c>
      <c r="EP59" s="10">
        <v>31.457505703940647</v>
      </c>
      <c r="EQ59" s="10">
        <v>31.243269663654278</v>
      </c>
      <c r="ER59" s="10">
        <v>32.836033142655751</v>
      </c>
      <c r="ES59" s="10">
        <v>32.949625336620429</v>
      </c>
      <c r="ET59" s="10">
        <v>32.428645195783069</v>
      </c>
      <c r="EU59" s="10">
        <v>31.350599174874048</v>
      </c>
      <c r="EV59" s="10">
        <v>30.82419931482081</v>
      </c>
      <c r="EW59" s="10">
        <v>31.092699094611298</v>
      </c>
      <c r="EX59" s="10">
        <v>31.714892390390855</v>
      </c>
      <c r="EY59" s="10">
        <v>32.149136347225969</v>
      </c>
      <c r="EZ59" s="10">
        <v>32.304133798505994</v>
      </c>
      <c r="FA59" s="10">
        <v>31.432629481378914</v>
      </c>
      <c r="FB59" s="10">
        <v>30.180758630378161</v>
      </c>
      <c r="FC59" s="10">
        <v>27.165329465679072</v>
      </c>
      <c r="FD59" s="10">
        <v>26.224433905198687</v>
      </c>
      <c r="FE59" s="10">
        <v>27.004699177077597</v>
      </c>
      <c r="FF59" s="10">
        <v>28.195687409092557</v>
      </c>
      <c r="FG59" s="10">
        <v>28.525049654683631</v>
      </c>
      <c r="FH59" s="10">
        <v>28.363206612216629</v>
      </c>
      <c r="FI59" s="10">
        <v>29.179013943092009</v>
      </c>
      <c r="FJ59" s="10">
        <v>28.927941879228889</v>
      </c>
      <c r="FK59" s="10">
        <v>28.121025370806297</v>
      </c>
      <c r="FL59" s="10">
        <v>27.59558321184506</v>
      </c>
      <c r="FM59" s="10">
        <v>28.305234678011075</v>
      </c>
      <c r="FN59" s="10">
        <v>28.445271137077039</v>
      </c>
      <c r="FO59" s="10">
        <v>27.883421869465884</v>
      </c>
      <c r="FP59" s="10">
        <v>27.529591458348413</v>
      </c>
      <c r="FQ59" s="10">
        <v>28.095840056049504</v>
      </c>
      <c r="FR59" s="10">
        <v>29.303000852257032</v>
      </c>
      <c r="FS59" s="10">
        <v>29.94812828538053</v>
      </c>
      <c r="FT59" s="10">
        <v>29.856875757646179</v>
      </c>
      <c r="FU59" s="10">
        <v>28.190594619609804</v>
      </c>
      <c r="FV59" s="10">
        <v>28.210275683595658</v>
      </c>
      <c r="FW59" s="10">
        <v>27.485772586273843</v>
      </c>
      <c r="FX59" s="10">
        <v>28.318408630960995</v>
      </c>
      <c r="FY59" s="10">
        <v>26.463319518558691</v>
      </c>
      <c r="FZ59" s="10">
        <v>26.805678513400149</v>
      </c>
      <c r="GA59" s="10">
        <v>27.037008235113969</v>
      </c>
      <c r="GB59" s="10">
        <v>28.543930268333739</v>
      </c>
      <c r="GC59" s="10">
        <v>29.651295208480761</v>
      </c>
      <c r="GD59" s="10">
        <v>29.215857900587501</v>
      </c>
      <c r="GE59" s="10">
        <v>29.792175479480676</v>
      </c>
      <c r="GF59" s="10">
        <v>28.685911754490817</v>
      </c>
      <c r="GG59" s="10">
        <v>28.684638264297245</v>
      </c>
      <c r="GH59" s="10">
        <v>27.103294874389515</v>
      </c>
      <c r="GI59" s="10">
        <v>27.067801014391986</v>
      </c>
      <c r="GJ59" s="10">
        <v>27.462201943950216</v>
      </c>
      <c r="GK59" s="10">
        <v>27.792952052128168</v>
      </c>
      <c r="GL59" s="10">
        <v>27.948443617898256</v>
      </c>
      <c r="GM59" s="10">
        <v>26.56747046577873</v>
      </c>
      <c r="GN59" s="10">
        <v>26.693949958231002</v>
      </c>
      <c r="GO59" s="10">
        <v>27.331548094173002</v>
      </c>
      <c r="GP59" s="10">
        <v>30.319728936323031</v>
      </c>
      <c r="GQ59" s="10">
        <v>32.219603808450898</v>
      </c>
      <c r="GR59" s="10">
        <v>31.387157753990145</v>
      </c>
      <c r="GS59" s="10">
        <v>28.918544225498373</v>
      </c>
      <c r="GT59" s="10">
        <v>27.69720944563247</v>
      </c>
    </row>
    <row r="60" spans="1:202" x14ac:dyDescent="0.2">
      <c r="A60" s="13" t="s">
        <v>20</v>
      </c>
      <c r="B60" s="12">
        <v>14.28448365062876</v>
      </c>
      <c r="C60" s="12">
        <v>12.195174598704449</v>
      </c>
      <c r="D60" s="12">
        <v>11.561608656672632</v>
      </c>
      <c r="E60" s="12">
        <v>10.611894570117538</v>
      </c>
      <c r="F60" s="12">
        <v>10.749910012542198</v>
      </c>
      <c r="G60" s="12">
        <v>12.483050442542028</v>
      </c>
      <c r="H60" s="12">
        <v>14.22620235022603</v>
      </c>
      <c r="I60" s="12">
        <v>16.078271062509081</v>
      </c>
      <c r="J60" s="12">
        <v>15.3130783421643</v>
      </c>
      <c r="K60" s="12">
        <v>14.678445824900582</v>
      </c>
      <c r="L60" s="12">
        <v>13.946716545385614</v>
      </c>
      <c r="M60" s="12">
        <v>15.746925008091884</v>
      </c>
      <c r="N60" s="12">
        <v>15.200968357411327</v>
      </c>
      <c r="O60" s="12">
        <v>14.740810447073956</v>
      </c>
      <c r="P60" s="12">
        <v>12.333255331302556</v>
      </c>
      <c r="Q60" s="12">
        <v>12.531770287485806</v>
      </c>
      <c r="R60" s="12">
        <v>11.319958179382029</v>
      </c>
      <c r="S60" s="12">
        <v>9.850553162655272</v>
      </c>
      <c r="T60" s="12">
        <v>10.316903908274465</v>
      </c>
      <c r="U60" s="12">
        <v>13.141526775274858</v>
      </c>
      <c r="V60" s="12">
        <v>12.889414508360488</v>
      </c>
      <c r="W60" s="12">
        <v>11.737363041845034</v>
      </c>
      <c r="X60" s="12">
        <v>8.5652380967847215</v>
      </c>
      <c r="Y60" s="12">
        <v>9.025216155631032</v>
      </c>
      <c r="Z60" s="12">
        <v>9.0485966622665064</v>
      </c>
      <c r="AA60" s="12">
        <v>9.7630760829225967</v>
      </c>
      <c r="AB60" s="12">
        <v>9.7823769245186174</v>
      </c>
      <c r="AC60" s="12">
        <v>9.5032367439040879</v>
      </c>
      <c r="AD60" s="12">
        <v>9.7376900615766271</v>
      </c>
      <c r="AE60" s="12">
        <v>9.8014781303940488</v>
      </c>
      <c r="AF60" s="12">
        <v>10.931761395091813</v>
      </c>
      <c r="AG60" s="12">
        <v>11.587042881193442</v>
      </c>
      <c r="AH60" s="12">
        <v>12.276876931202747</v>
      </c>
      <c r="AI60" s="12">
        <v>12.600592232387884</v>
      </c>
      <c r="AJ60" s="12">
        <v>11.768963085401042</v>
      </c>
      <c r="AK60" s="12">
        <v>13.193017664535866</v>
      </c>
      <c r="AL60" s="12">
        <v>12.953456562801014</v>
      </c>
      <c r="AM60" s="12">
        <v>13.495283582907868</v>
      </c>
      <c r="AN60" s="12">
        <v>13.041895615053672</v>
      </c>
      <c r="AO60" s="12">
        <v>12.776756043330783</v>
      </c>
      <c r="AP60" s="12">
        <v>12.705603945939492</v>
      </c>
      <c r="AQ60" s="12">
        <v>10.869938159411412</v>
      </c>
      <c r="AR60" s="12">
        <v>10.602528989230169</v>
      </c>
      <c r="AS60" s="12">
        <v>10.185763757027038</v>
      </c>
      <c r="AT60" s="12">
        <v>10.949053755351455</v>
      </c>
      <c r="AU60" s="12">
        <v>10.986622519597967</v>
      </c>
      <c r="AV60" s="12">
        <v>10.191165478778355</v>
      </c>
      <c r="AW60" s="12">
        <v>9.953005686689206</v>
      </c>
      <c r="AX60" s="12">
        <v>10.168266263328066</v>
      </c>
      <c r="AY60" s="12">
        <v>10.715572462649208</v>
      </c>
      <c r="AZ60" s="12">
        <v>10.543469195550999</v>
      </c>
      <c r="BA60" s="12">
        <v>10.414716523568705</v>
      </c>
      <c r="BB60" s="12">
        <v>10.629345478236388</v>
      </c>
      <c r="BC60" s="12">
        <v>10.548849292820844</v>
      </c>
      <c r="BD60" s="12">
        <v>10.049222302293273</v>
      </c>
      <c r="BE60" s="12">
        <v>9.4555578532937474</v>
      </c>
      <c r="BF60" s="12">
        <v>9.1360661188584906</v>
      </c>
      <c r="BG60" s="12">
        <v>9.1922083537727541</v>
      </c>
      <c r="BH60" s="12">
        <v>8.7305554765985995</v>
      </c>
      <c r="BI60" s="12">
        <v>8.532247866363134</v>
      </c>
      <c r="BJ60" s="12">
        <v>8.1278960195372072</v>
      </c>
      <c r="BK60" s="12">
        <v>8.757582125805687</v>
      </c>
      <c r="BL60" s="12">
        <v>9.6227418192541627</v>
      </c>
      <c r="BM60" s="12">
        <v>10.565614626931689</v>
      </c>
      <c r="BN60" s="12">
        <v>10.966732459688515</v>
      </c>
      <c r="BO60" s="12">
        <v>11.76971870186158</v>
      </c>
      <c r="BP60" s="12">
        <v>11.6576608860539</v>
      </c>
      <c r="BQ60" s="12">
        <v>12.33777728989446</v>
      </c>
      <c r="BR60" s="12">
        <v>11.423150349276321</v>
      </c>
      <c r="BS60" s="12">
        <v>12.381622534829095</v>
      </c>
      <c r="BT60" s="12">
        <v>10.97508023348273</v>
      </c>
      <c r="BU60" s="12">
        <v>11.575186904893377</v>
      </c>
      <c r="BV60" s="12">
        <v>10.437210303737393</v>
      </c>
      <c r="BW60" s="12">
        <v>10.853874225374293</v>
      </c>
      <c r="BX60" s="12">
        <v>11.343511362201076</v>
      </c>
      <c r="BY60" s="12">
        <v>10.406518579651781</v>
      </c>
      <c r="BZ60" s="12">
        <v>9.8172742420728909</v>
      </c>
      <c r="CA60" s="12">
        <v>7.8272902637635147</v>
      </c>
      <c r="CB60" s="12">
        <v>8.6838250359765095</v>
      </c>
      <c r="CC60" s="12">
        <v>9.8963993130824033</v>
      </c>
      <c r="CD60" s="12">
        <v>11.479945157460881</v>
      </c>
      <c r="CE60" s="12">
        <v>11.433624065040719</v>
      </c>
      <c r="CF60" s="12">
        <v>10.178883504285787</v>
      </c>
      <c r="CG60" s="12">
        <v>9.7729871820829786</v>
      </c>
      <c r="CH60" s="12">
        <v>9.1742422131384735</v>
      </c>
      <c r="CI60" s="12">
        <v>9.0959565005479259</v>
      </c>
      <c r="CJ60" s="12">
        <v>8.1658093459532459</v>
      </c>
      <c r="CK60" s="12">
        <v>6.7419559432616891</v>
      </c>
      <c r="CL60" s="12">
        <v>6.6592675052358263</v>
      </c>
      <c r="CM60" s="12">
        <v>5.6068918522461324</v>
      </c>
      <c r="CN60" s="12">
        <v>7.1493489023170751</v>
      </c>
      <c r="CO60" s="12">
        <v>7.4726095385825237</v>
      </c>
      <c r="CP60" s="12">
        <v>7.639027435485314</v>
      </c>
      <c r="CQ60" s="12">
        <v>6.8178257564842237</v>
      </c>
      <c r="CR60" s="12">
        <v>6.4388379604702504</v>
      </c>
      <c r="CS60" s="12">
        <v>6.7399963551830488</v>
      </c>
      <c r="CT60" s="12">
        <v>6.9251525077245066</v>
      </c>
      <c r="CU60" s="12">
        <v>6.2345239546608822</v>
      </c>
      <c r="CV60" s="12">
        <v>6.3957745080828143</v>
      </c>
      <c r="CW60" s="12">
        <v>5.9821283091797381</v>
      </c>
      <c r="CX60" s="12">
        <v>7.5556513751493721</v>
      </c>
      <c r="CY60" s="12">
        <v>7.8370323657791428</v>
      </c>
      <c r="CZ60" s="12">
        <v>8.4987101182963745</v>
      </c>
      <c r="DA60" s="12">
        <v>8.2742934335174905</v>
      </c>
      <c r="DB60" s="12">
        <v>8.8028485527012954</v>
      </c>
      <c r="DC60" s="12">
        <v>9.1672498389333743</v>
      </c>
      <c r="DD60" s="12">
        <v>8.7276466879992309</v>
      </c>
      <c r="DE60" s="12">
        <v>9.1113302459925194</v>
      </c>
      <c r="DF60" s="12">
        <v>8.9409828582411386</v>
      </c>
      <c r="DG60" s="12">
        <v>9.0121039651989356</v>
      </c>
      <c r="DH60" s="12">
        <v>8.3032538774803921</v>
      </c>
      <c r="DI60" s="12">
        <v>8.9086343823417664</v>
      </c>
      <c r="DJ60" s="12">
        <v>8.5562145860356065</v>
      </c>
      <c r="DK60" s="12">
        <v>8.8950226560821726</v>
      </c>
      <c r="DL60" s="12">
        <v>7.3044494407287939</v>
      </c>
      <c r="DM60" s="12">
        <v>7.2441426565095961</v>
      </c>
      <c r="DN60" s="12">
        <v>6.6982579361771126</v>
      </c>
      <c r="DO60" s="12">
        <v>8.2444277470581842</v>
      </c>
      <c r="DP60" s="12">
        <v>8.5429811594905392</v>
      </c>
      <c r="DQ60" s="12">
        <v>8.0263451418081466</v>
      </c>
      <c r="DR60" s="12">
        <v>7.1459398312831208</v>
      </c>
      <c r="DS60" s="12">
        <v>7.3063956751008181</v>
      </c>
      <c r="DT60" s="12">
        <v>7.4755938265073336</v>
      </c>
      <c r="DU60" s="12">
        <v>8.0127683921463024</v>
      </c>
      <c r="DV60" s="12">
        <v>8.0788101629630038</v>
      </c>
      <c r="DW60" s="12">
        <v>8.675172910191332</v>
      </c>
      <c r="DX60" s="12">
        <v>8.3903436119301009</v>
      </c>
      <c r="DY60" s="12">
        <v>8.3592040157492562</v>
      </c>
      <c r="DZ60" s="12">
        <v>8.5950771694723294</v>
      </c>
      <c r="EA60" s="12">
        <v>8.5933651543204626</v>
      </c>
      <c r="EB60" s="12">
        <v>8.39705506535309</v>
      </c>
      <c r="EC60" s="12">
        <v>8.1239378481139326</v>
      </c>
      <c r="ED60" s="12">
        <v>8.4435106215169515</v>
      </c>
      <c r="EE60" s="12">
        <v>8.5549930802362777</v>
      </c>
      <c r="EF60" s="12">
        <v>8.8711792523342723</v>
      </c>
      <c r="EG60" s="12">
        <v>8.9297251290410973</v>
      </c>
      <c r="EH60" s="12">
        <v>9.844330661213661</v>
      </c>
      <c r="EI60" s="12">
        <v>10.39240223850879</v>
      </c>
      <c r="EJ60" s="12">
        <v>10.644517635882188</v>
      </c>
      <c r="EK60" s="12">
        <v>9.8864819115335756</v>
      </c>
      <c r="EL60" s="12">
        <v>9.444489665397251</v>
      </c>
      <c r="EM60" s="12">
        <v>9.7290638515343133</v>
      </c>
      <c r="EN60" s="12">
        <v>10.30387129564863</v>
      </c>
      <c r="EO60" s="12">
        <v>9.8102032335171501</v>
      </c>
      <c r="EP60" s="12">
        <v>8.8561925003990414</v>
      </c>
      <c r="EQ60" s="12">
        <v>8.1268244616056577</v>
      </c>
      <c r="ER60" s="12">
        <v>8.7931858870473061</v>
      </c>
      <c r="ES60" s="12">
        <v>8.6904405454319562</v>
      </c>
      <c r="ET60" s="12">
        <v>8.8057986817929041</v>
      </c>
      <c r="EU60" s="12">
        <v>7.8183191600276398</v>
      </c>
      <c r="EV60" s="12">
        <v>8.0212698774775415</v>
      </c>
      <c r="EW60" s="12">
        <v>7.607416283830581</v>
      </c>
      <c r="EX60" s="12">
        <v>8.4373314989984411</v>
      </c>
      <c r="EY60" s="12">
        <v>8.3860891506012702</v>
      </c>
      <c r="EZ60" s="12">
        <v>8.4301709370138838</v>
      </c>
      <c r="FA60" s="12">
        <v>7.7357793031194637</v>
      </c>
      <c r="FB60" s="12">
        <v>7.1860676887252506</v>
      </c>
      <c r="FC60" s="12">
        <v>6.6288505853262123</v>
      </c>
      <c r="FD60" s="12">
        <v>6.0196375663477868</v>
      </c>
      <c r="FE60" s="12">
        <v>5.904477802268044</v>
      </c>
      <c r="FF60" s="12">
        <v>5.9511158342189168</v>
      </c>
      <c r="FG60" s="12">
        <v>6.1047571271724141</v>
      </c>
      <c r="FH60" s="12">
        <v>6.2691851620553463</v>
      </c>
      <c r="FI60" s="12">
        <v>6.9674701847703417</v>
      </c>
      <c r="FJ60" s="12">
        <v>6.7113364370697077</v>
      </c>
      <c r="FK60" s="12">
        <v>6.9957864873585072</v>
      </c>
      <c r="FL60" s="12">
        <v>6.2934170548127861</v>
      </c>
      <c r="FM60" s="12">
        <v>6.2287467042459737</v>
      </c>
      <c r="FN60" s="12">
        <v>5.7503506172507048</v>
      </c>
      <c r="FO60" s="12">
        <v>6.5535996759068222</v>
      </c>
      <c r="FP60" s="12">
        <v>6.7343964511232324</v>
      </c>
      <c r="FQ60" s="12">
        <v>7.0784837453305052</v>
      </c>
      <c r="FR60" s="12">
        <v>7.3619348063411252</v>
      </c>
      <c r="FS60" s="12">
        <v>8.1272200125701506</v>
      </c>
      <c r="FT60" s="12">
        <v>8.0943377375381562</v>
      </c>
      <c r="FU60" s="12">
        <v>7.706987980742519</v>
      </c>
      <c r="FV60" s="12">
        <v>7.2438949701251598</v>
      </c>
      <c r="FW60" s="12">
        <v>7.1357046641424047</v>
      </c>
      <c r="FX60" s="12">
        <v>7.0076331746629306</v>
      </c>
      <c r="FY60" s="12">
        <v>6.1718428698217167</v>
      </c>
      <c r="FZ60" s="12">
        <v>5.9252082172493372</v>
      </c>
      <c r="GA60" s="12">
        <v>5.6995688729724581</v>
      </c>
      <c r="GB60" s="12">
        <v>6.4951043143758795</v>
      </c>
      <c r="GC60" s="12">
        <v>7.4273009840056412</v>
      </c>
      <c r="GD60" s="12">
        <v>7.4929638171300645</v>
      </c>
      <c r="GE60" s="12">
        <v>7.9365310710677663</v>
      </c>
      <c r="GF60" s="12">
        <v>7.3100285375431495</v>
      </c>
      <c r="GG60" s="12">
        <v>7.4448388988955898</v>
      </c>
      <c r="GH60" s="12">
        <v>6.708736821694866</v>
      </c>
      <c r="GI60" s="12">
        <v>6.9088962238403688</v>
      </c>
      <c r="GJ60" s="12">
        <v>7.177777750345621</v>
      </c>
      <c r="GK60" s="12">
        <v>7.0330234083950405</v>
      </c>
      <c r="GL60" s="12">
        <v>6.8368928407261915</v>
      </c>
      <c r="GM60" s="12">
        <v>6.8693662284254486</v>
      </c>
      <c r="GN60" s="12">
        <v>7.3140121969335947</v>
      </c>
      <c r="GO60" s="12">
        <v>7.870314976652887</v>
      </c>
      <c r="GP60" s="12">
        <v>7.7397373893647412</v>
      </c>
      <c r="GQ60" s="12">
        <v>8.5509091483864683</v>
      </c>
      <c r="GR60" s="12">
        <v>7.9929764164354928</v>
      </c>
      <c r="GS60" s="12">
        <v>7.8396355299782696</v>
      </c>
      <c r="GT60" s="12">
        <v>7.5209657773636405</v>
      </c>
    </row>
    <row r="61" spans="1:202" x14ac:dyDescent="0.2">
      <c r="A61" s="14" t="s">
        <v>21</v>
      </c>
      <c r="B61" s="10">
        <v>1.3604749118961308</v>
      </c>
      <c r="C61" s="10">
        <v>1.4231783755562923</v>
      </c>
      <c r="D61" s="10">
        <v>1.5264332146414077</v>
      </c>
      <c r="E61" s="10">
        <v>1.3831229885296472</v>
      </c>
      <c r="F61" s="10">
        <v>1.8039112057322944</v>
      </c>
      <c r="G61" s="10">
        <v>2.0458507153825365</v>
      </c>
      <c r="H61" s="10">
        <v>2.1708031422278555</v>
      </c>
      <c r="I61" s="10">
        <v>2.254805063122471</v>
      </c>
      <c r="J61" s="10">
        <v>1.8150114265277362</v>
      </c>
      <c r="K61" s="10">
        <v>1.7196466692130183</v>
      </c>
      <c r="L61" s="10">
        <v>1.3419207612107444</v>
      </c>
      <c r="M61" s="10">
        <v>1.8263694882099641</v>
      </c>
      <c r="N61" s="10">
        <v>2.0714373236079662</v>
      </c>
      <c r="O61" s="10">
        <v>2.2250899497966397</v>
      </c>
      <c r="P61" s="10">
        <v>1.7039424406324499</v>
      </c>
      <c r="Q61" s="10">
        <v>1.5265581342378172</v>
      </c>
      <c r="R61" s="10">
        <v>0.99983758983312365</v>
      </c>
      <c r="S61" s="10">
        <v>0.61822776095914689</v>
      </c>
      <c r="T61" s="10">
        <v>0.98002674144806123</v>
      </c>
      <c r="U61" s="10">
        <v>1.0089355726034566</v>
      </c>
      <c r="V61" s="10">
        <v>1.9132858275378017</v>
      </c>
      <c r="W61" s="10">
        <v>1.6028074846087519</v>
      </c>
      <c r="X61" s="10">
        <v>1.9041632631187486</v>
      </c>
      <c r="Y61" s="10">
        <v>1.7053722485857465</v>
      </c>
      <c r="Z61" s="10">
        <v>1.8192561203789797</v>
      </c>
      <c r="AA61" s="10">
        <v>1.8704606701961879</v>
      </c>
      <c r="AB61" s="10">
        <v>1.9819891787593975</v>
      </c>
      <c r="AC61" s="10">
        <v>1.9314082873224601</v>
      </c>
      <c r="AD61" s="10">
        <v>2.0140808721954415</v>
      </c>
      <c r="AE61" s="10">
        <v>2.0920391455139957</v>
      </c>
      <c r="AF61" s="10">
        <v>2.4463643440968492</v>
      </c>
      <c r="AG61" s="10">
        <v>2.4332873818803926</v>
      </c>
      <c r="AH61" s="10">
        <v>2.0760580931629167</v>
      </c>
      <c r="AI61" s="10">
        <v>2.0830344921855897</v>
      </c>
      <c r="AJ61" s="10">
        <v>2.692852285511905</v>
      </c>
      <c r="AK61" s="10">
        <v>2.5831491148740828</v>
      </c>
      <c r="AL61" s="10">
        <v>2.2230695527451516</v>
      </c>
      <c r="AM61" s="10">
        <v>1.4656658522032806</v>
      </c>
      <c r="AN61" s="10">
        <v>1.7515572875136129</v>
      </c>
      <c r="AO61" s="10">
        <v>1.8132097976841017</v>
      </c>
      <c r="AP61" s="10">
        <v>2.0521967858728476</v>
      </c>
      <c r="AQ61" s="10">
        <v>2.4019685823807437</v>
      </c>
      <c r="AR61" s="10">
        <v>2.479057898933037</v>
      </c>
      <c r="AS61" s="10">
        <v>2.6903457151809058</v>
      </c>
      <c r="AT61" s="10">
        <v>2.0605630687118421</v>
      </c>
      <c r="AU61" s="10">
        <v>2.1882230842608359</v>
      </c>
      <c r="AV61" s="10">
        <v>1.9170305172215261</v>
      </c>
      <c r="AW61" s="10">
        <v>1.901026873955886</v>
      </c>
      <c r="AX61" s="10">
        <v>1.5875326642335006</v>
      </c>
      <c r="AY61" s="10">
        <v>1.4105465535159947</v>
      </c>
      <c r="AZ61" s="10">
        <v>2.0546289531860342</v>
      </c>
      <c r="BA61" s="10">
        <v>2.4896206015637619</v>
      </c>
      <c r="BB61" s="10">
        <v>2.6620273794672489</v>
      </c>
      <c r="BC61" s="10">
        <v>1.9702897079087012</v>
      </c>
      <c r="BD61" s="10">
        <v>1.7293920447680702</v>
      </c>
      <c r="BE61" s="10">
        <v>1.7523089036583777</v>
      </c>
      <c r="BF61" s="10">
        <v>1.9750062946244831</v>
      </c>
      <c r="BG61" s="10">
        <v>2.0182056714621233</v>
      </c>
      <c r="BH61" s="10">
        <v>1.8064493139601803</v>
      </c>
      <c r="BI61" s="10">
        <v>1.8668884874809253</v>
      </c>
      <c r="BJ61" s="10">
        <v>1.9620519265158227</v>
      </c>
      <c r="BK61" s="10">
        <v>3.0210978690291421</v>
      </c>
      <c r="BL61" s="10">
        <v>3.9976678358638247</v>
      </c>
      <c r="BM61" s="10">
        <v>5.2765232220119511</v>
      </c>
      <c r="BN61" s="10">
        <v>7.2221583628327419</v>
      </c>
      <c r="BO61" s="10">
        <v>10.952494109023574</v>
      </c>
      <c r="BP61" s="10">
        <v>13.582522964281551</v>
      </c>
      <c r="BQ61" s="10">
        <v>16.176723583414272</v>
      </c>
      <c r="BR61" s="10">
        <v>16.561744130619914</v>
      </c>
      <c r="BS61" s="10">
        <v>17.277890328933516</v>
      </c>
      <c r="BT61" s="10">
        <v>16.35343062572931</v>
      </c>
      <c r="BU61" s="10">
        <v>15.421941164639028</v>
      </c>
      <c r="BV61" s="10">
        <v>14.454106172595266</v>
      </c>
      <c r="BW61" s="10">
        <v>14.74447956395985</v>
      </c>
      <c r="BX61" s="10">
        <v>15.092918386111156</v>
      </c>
      <c r="BY61" s="10">
        <v>15.732006583149683</v>
      </c>
      <c r="BZ61" s="10">
        <v>16.575977877397683</v>
      </c>
      <c r="CA61" s="10">
        <v>17.214478500388214</v>
      </c>
      <c r="CB61" s="10">
        <v>18.683698207986097</v>
      </c>
      <c r="CC61" s="10">
        <v>18.285564552280018</v>
      </c>
      <c r="CD61" s="10">
        <v>17.946491525728312</v>
      </c>
      <c r="CE61" s="10">
        <v>15.419799784465576</v>
      </c>
      <c r="CF61" s="10">
        <v>15.059321094484664</v>
      </c>
      <c r="CG61" s="10">
        <v>13.365466266787603</v>
      </c>
      <c r="CH61" s="10">
        <v>14.055909354951417</v>
      </c>
      <c r="CI61" s="10">
        <v>13.098469757152564</v>
      </c>
      <c r="CJ61" s="10">
        <v>14.22948373553572</v>
      </c>
      <c r="CK61" s="10">
        <v>14.135398290961223</v>
      </c>
      <c r="CL61" s="10">
        <v>14.315200055632571</v>
      </c>
      <c r="CM61" s="10">
        <v>14.021499696127627</v>
      </c>
      <c r="CN61" s="10">
        <v>12.979648711520994</v>
      </c>
      <c r="CO61" s="10">
        <v>11.684710572916117</v>
      </c>
      <c r="CP61" s="10">
        <v>11.16306868205525</v>
      </c>
      <c r="CQ61" s="10">
        <v>11.999349015476561</v>
      </c>
      <c r="CR61" s="10">
        <v>12.830653032234585</v>
      </c>
      <c r="CS61" s="10">
        <v>13.036486787964103</v>
      </c>
      <c r="CT61" s="10">
        <v>12.362528266823482</v>
      </c>
      <c r="CU61" s="10">
        <v>12.973861893030076</v>
      </c>
      <c r="CV61" s="10">
        <v>12.342433097129957</v>
      </c>
      <c r="CW61" s="10">
        <v>12.171397584726053</v>
      </c>
      <c r="CX61" s="10">
        <v>11.52862246946953</v>
      </c>
      <c r="CY61" s="10">
        <v>12.023848522705025</v>
      </c>
      <c r="CZ61" s="10">
        <v>11.874319501572703</v>
      </c>
      <c r="DA61" s="10">
        <v>13.189452646488139</v>
      </c>
      <c r="DB61" s="10">
        <v>13.197793573518405</v>
      </c>
      <c r="DC61" s="10">
        <v>15.1348476769908</v>
      </c>
      <c r="DD61" s="10">
        <v>14.229873041965574</v>
      </c>
      <c r="DE61" s="10">
        <v>15.433779520808235</v>
      </c>
      <c r="DF61" s="10">
        <v>13.959542085600685</v>
      </c>
      <c r="DG61" s="10">
        <v>13.805170724402208</v>
      </c>
      <c r="DH61" s="10">
        <v>12.651190705771576</v>
      </c>
      <c r="DI61" s="10">
        <v>12.703953114613142</v>
      </c>
      <c r="DJ61" s="10">
        <v>12.801342467843821</v>
      </c>
      <c r="DK61" s="10">
        <v>13.561466175743252</v>
      </c>
      <c r="DL61" s="10">
        <v>14.035469100366804</v>
      </c>
      <c r="DM61" s="10">
        <v>14.399863581306708</v>
      </c>
      <c r="DN61" s="10">
        <v>13.824024150278685</v>
      </c>
      <c r="DO61" s="10">
        <v>13.813472472000059</v>
      </c>
      <c r="DP61" s="10">
        <v>12.57658028534234</v>
      </c>
      <c r="DQ61" s="10">
        <v>13.179560806458992</v>
      </c>
      <c r="DR61" s="10">
        <v>12.881894710652709</v>
      </c>
      <c r="DS61" s="10">
        <v>13.965760213786449</v>
      </c>
      <c r="DT61" s="10">
        <v>13.055378696836369</v>
      </c>
      <c r="DU61" s="10">
        <v>13.2621549843157</v>
      </c>
      <c r="DV61" s="10">
        <v>13.075383867240422</v>
      </c>
      <c r="DW61" s="10">
        <v>13.751578025235872</v>
      </c>
      <c r="DX61" s="10">
        <v>13.227338284327111</v>
      </c>
      <c r="DY61" s="10">
        <v>13.533636651331445</v>
      </c>
      <c r="DZ61" s="10">
        <v>12.999461969543214</v>
      </c>
      <c r="EA61" s="10">
        <v>13.776896409238629</v>
      </c>
      <c r="EB61" s="10">
        <v>13.48217749069372</v>
      </c>
      <c r="EC61" s="10">
        <v>13.812695730027588</v>
      </c>
      <c r="ED61" s="10">
        <v>13.71674025427952</v>
      </c>
      <c r="EE61" s="10">
        <v>14.527779733912229</v>
      </c>
      <c r="EF61" s="10">
        <v>14.682080395941563</v>
      </c>
      <c r="EG61" s="10">
        <v>15.40477190043315</v>
      </c>
      <c r="EH61" s="10">
        <v>14.300736694555058</v>
      </c>
      <c r="EI61" s="10">
        <v>13.994931997612875</v>
      </c>
      <c r="EJ61" s="10">
        <v>13.383990767300958</v>
      </c>
      <c r="EK61" s="10">
        <v>14.257173817189745</v>
      </c>
      <c r="EL61" s="10">
        <v>13.543804567962248</v>
      </c>
      <c r="EM61" s="10">
        <v>13.637758293224305</v>
      </c>
      <c r="EN61" s="10">
        <v>13.906958685766952</v>
      </c>
      <c r="EO61" s="10">
        <v>13.980806385178008</v>
      </c>
      <c r="EP61" s="10">
        <v>13.793440505317008</v>
      </c>
      <c r="EQ61" s="10">
        <v>13.61014164430277</v>
      </c>
      <c r="ER61" s="10">
        <v>14.72177976572612</v>
      </c>
      <c r="ES61" s="10">
        <v>14.960927954694226</v>
      </c>
      <c r="ET61" s="10">
        <v>14.652723632189696</v>
      </c>
      <c r="EU61" s="10">
        <v>14.23578049452327</v>
      </c>
      <c r="EV61" s="10">
        <v>13.293663497070174</v>
      </c>
      <c r="EW61" s="10">
        <v>12.851075068014033</v>
      </c>
      <c r="EX61" s="10">
        <v>13.069500760471783</v>
      </c>
      <c r="EY61" s="10">
        <v>13.333203508106722</v>
      </c>
      <c r="EZ61" s="10">
        <v>13.842719936518103</v>
      </c>
      <c r="FA61" s="10">
        <v>12.551785821828185</v>
      </c>
      <c r="FB61" s="10">
        <v>12.221749452468615</v>
      </c>
      <c r="FC61" s="10">
        <v>10.267407887708789</v>
      </c>
      <c r="FD61" s="10">
        <v>10.499106443499176</v>
      </c>
      <c r="FE61" s="10">
        <v>10.412425621091581</v>
      </c>
      <c r="FF61" s="10">
        <v>11.662304305661779</v>
      </c>
      <c r="FG61" s="10">
        <v>11.259101865965244</v>
      </c>
      <c r="FH61" s="10">
        <v>11.333586563163358</v>
      </c>
      <c r="FI61" s="10">
        <v>10.980074838315179</v>
      </c>
      <c r="FJ61" s="10">
        <v>10.833584403402149</v>
      </c>
      <c r="FK61" s="10">
        <v>9.863428352148091</v>
      </c>
      <c r="FL61" s="10">
        <v>10.161366923138312</v>
      </c>
      <c r="FM61" s="10">
        <v>11.147546301783633</v>
      </c>
      <c r="FN61" s="10">
        <v>12.589391806040695</v>
      </c>
      <c r="FO61" s="10">
        <v>11.93693673877525</v>
      </c>
      <c r="FP61" s="10">
        <v>11.775009025343323</v>
      </c>
      <c r="FQ61" s="10">
        <v>11.211462062035196</v>
      </c>
      <c r="FR61" s="10">
        <v>12.105579036039076</v>
      </c>
      <c r="FS61" s="10">
        <v>12.159032653825644</v>
      </c>
      <c r="FT61" s="10">
        <v>12.517561302427428</v>
      </c>
      <c r="FU61" s="10">
        <v>11.713001020887353</v>
      </c>
      <c r="FV61" s="10">
        <v>12.296223115152493</v>
      </c>
      <c r="FW61" s="10">
        <v>12.25994238345683</v>
      </c>
      <c r="FX61" s="10">
        <v>13.047444934945451</v>
      </c>
      <c r="FY61" s="10">
        <v>12.062916112590202</v>
      </c>
      <c r="FZ61" s="10">
        <v>12.54767419740624</v>
      </c>
      <c r="GA61" s="10">
        <v>12.631216267598628</v>
      </c>
      <c r="GB61" s="10">
        <v>13.581998525207457</v>
      </c>
      <c r="GC61" s="10">
        <v>14.213021278161511</v>
      </c>
      <c r="GD61" s="10">
        <v>14.056040557959747</v>
      </c>
      <c r="GE61" s="10">
        <v>14.417286893347095</v>
      </c>
      <c r="GF61" s="10">
        <v>13.582797971007205</v>
      </c>
      <c r="GG61" s="10">
        <v>13.508512206133915</v>
      </c>
      <c r="GH61" s="10">
        <v>12.356959603356851</v>
      </c>
      <c r="GI61" s="10">
        <v>11.595031998417189</v>
      </c>
      <c r="GJ61" s="10">
        <v>11.694837855856658</v>
      </c>
      <c r="GK61" s="10">
        <v>11.61902216263563</v>
      </c>
      <c r="GL61" s="10">
        <v>12.595441284851146</v>
      </c>
      <c r="GM61" s="10">
        <v>11.739275322276541</v>
      </c>
      <c r="GN61" s="10">
        <v>12.168920391953341</v>
      </c>
      <c r="GO61" s="10">
        <v>12.286256157150955</v>
      </c>
      <c r="GP61" s="10">
        <v>13.943108618524636</v>
      </c>
      <c r="GQ61" s="10">
        <v>13.667487635179604</v>
      </c>
      <c r="GR61" s="10">
        <v>12.012931001360148</v>
      </c>
      <c r="GS61" s="10">
        <v>9.8627614977503626</v>
      </c>
      <c r="GT61" s="10">
        <v>9.5400390272410593</v>
      </c>
    </row>
    <row r="62" spans="1:202" x14ac:dyDescent="0.2">
      <c r="A62" s="13" t="s">
        <v>22</v>
      </c>
      <c r="B62" s="12">
        <v>31.558070376136577</v>
      </c>
      <c r="C62" s="12">
        <v>26.135060278430363</v>
      </c>
      <c r="D62" s="12">
        <v>22.469008463570862</v>
      </c>
      <c r="E62" s="12">
        <v>18.887532693262791</v>
      </c>
      <c r="F62" s="12">
        <v>24.488244337432839</v>
      </c>
      <c r="G62" s="12">
        <v>28.01972944963984</v>
      </c>
      <c r="H62" s="12">
        <v>34.004335447861592</v>
      </c>
      <c r="I62" s="12">
        <v>34.724335203769677</v>
      </c>
      <c r="J62" s="12">
        <v>36.991681252554706</v>
      </c>
      <c r="K62" s="12">
        <v>33.779630937514696</v>
      </c>
      <c r="L62" s="12">
        <v>31.656826864600962</v>
      </c>
      <c r="M62" s="12">
        <v>31.555831699631614</v>
      </c>
      <c r="N62" s="12">
        <v>32.345073194679813</v>
      </c>
      <c r="O62" s="12">
        <v>34.12011115639767</v>
      </c>
      <c r="P62" s="12">
        <v>33.979421769923988</v>
      </c>
      <c r="Q62" s="12">
        <v>35.373270850181896</v>
      </c>
      <c r="R62" s="12">
        <v>36.350958219984562</v>
      </c>
      <c r="S62" s="12">
        <v>36.970215727296349</v>
      </c>
      <c r="T62" s="12">
        <v>37.044564995072612</v>
      </c>
      <c r="U62" s="12">
        <v>36.378277927771926</v>
      </c>
      <c r="V62" s="12">
        <v>34.180259782235005</v>
      </c>
      <c r="W62" s="12">
        <v>30.630504167359963</v>
      </c>
      <c r="X62" s="12">
        <v>28.267954087424219</v>
      </c>
      <c r="Y62" s="12">
        <v>26.543834844374594</v>
      </c>
      <c r="Z62" s="12">
        <v>26.304511955589298</v>
      </c>
      <c r="AA62" s="12">
        <v>26.159753439322209</v>
      </c>
      <c r="AB62" s="12">
        <v>28.659716738716096</v>
      </c>
      <c r="AC62" s="12">
        <v>31.934763129055948</v>
      </c>
      <c r="AD62" s="12">
        <v>32.528022691908362</v>
      </c>
      <c r="AE62" s="12">
        <v>31.957344102430024</v>
      </c>
      <c r="AF62" s="12">
        <v>30.295087912483098</v>
      </c>
      <c r="AG62" s="12">
        <v>30.063291490564005</v>
      </c>
      <c r="AH62" s="12">
        <v>29.446278845889829</v>
      </c>
      <c r="AI62" s="12">
        <v>30.149257213061858</v>
      </c>
      <c r="AJ62" s="12">
        <v>30.611677376708325</v>
      </c>
      <c r="AK62" s="12">
        <v>32.51560223180087</v>
      </c>
      <c r="AL62" s="12">
        <v>32.597400252587462</v>
      </c>
      <c r="AM62" s="12">
        <v>31.989109028473418</v>
      </c>
      <c r="AN62" s="12">
        <v>32.159434917339134</v>
      </c>
      <c r="AO62" s="12">
        <v>33.178470117100922</v>
      </c>
      <c r="AP62" s="12">
        <v>33.77102517510567</v>
      </c>
      <c r="AQ62" s="12">
        <v>31.603273148732935</v>
      </c>
      <c r="AR62" s="12">
        <v>30.311703771144476</v>
      </c>
      <c r="AS62" s="12">
        <v>29.983291510743932</v>
      </c>
      <c r="AT62" s="12">
        <v>29.357426578691825</v>
      </c>
      <c r="AU62" s="12">
        <v>27.891443687205687</v>
      </c>
      <c r="AV62" s="12">
        <v>26.334429390567692</v>
      </c>
      <c r="AW62" s="12">
        <v>25.996176733832343</v>
      </c>
      <c r="AX62" s="12">
        <v>27.039854625197279</v>
      </c>
      <c r="AY62" s="12">
        <v>28.668379211761351</v>
      </c>
      <c r="AZ62" s="12">
        <v>31.817920162676256</v>
      </c>
      <c r="BA62" s="12">
        <v>31.555807688317099</v>
      </c>
      <c r="BB62" s="12">
        <v>30.723628097967609</v>
      </c>
      <c r="BC62" s="12">
        <v>28.679369074097536</v>
      </c>
      <c r="BD62" s="12">
        <v>29.223162089271685</v>
      </c>
      <c r="BE62" s="12">
        <v>29.639553605494868</v>
      </c>
      <c r="BF62" s="12">
        <v>28.084381361847388</v>
      </c>
      <c r="BG62" s="12">
        <v>28.098978970524126</v>
      </c>
      <c r="BH62" s="12">
        <v>26.271121157182154</v>
      </c>
      <c r="BI62" s="12">
        <v>27.496411839971667</v>
      </c>
      <c r="BJ62" s="12">
        <v>27.242117503254949</v>
      </c>
      <c r="BK62" s="12">
        <v>28.823841064633012</v>
      </c>
      <c r="BL62" s="12">
        <v>29.925829704253342</v>
      </c>
      <c r="BM62" s="12">
        <v>31.450583791580556</v>
      </c>
      <c r="BN62" s="12">
        <v>32.057612754980781</v>
      </c>
      <c r="BO62" s="12">
        <v>34.572432662409696</v>
      </c>
      <c r="BP62" s="12">
        <v>36.498624643362554</v>
      </c>
      <c r="BQ62" s="12">
        <v>39.009077160747601</v>
      </c>
      <c r="BR62" s="12">
        <v>37.736116722803033</v>
      </c>
      <c r="BS62" s="12">
        <v>38.464607222787222</v>
      </c>
      <c r="BT62" s="12">
        <v>36.816637557331624</v>
      </c>
      <c r="BU62" s="12">
        <v>36.792721099432377</v>
      </c>
      <c r="BV62" s="12">
        <v>34.295604772576354</v>
      </c>
      <c r="BW62" s="12">
        <v>35.386727237859382</v>
      </c>
      <c r="BX62" s="12">
        <v>34.831456388508883</v>
      </c>
      <c r="BY62" s="12">
        <v>34.602768707268453</v>
      </c>
      <c r="BZ62" s="12">
        <v>34.804391920747044</v>
      </c>
      <c r="CA62" s="12">
        <v>35.456633830784888</v>
      </c>
      <c r="CB62" s="12">
        <v>37.844564863004997</v>
      </c>
      <c r="CC62" s="12">
        <v>36.612837909535642</v>
      </c>
      <c r="CD62" s="12">
        <v>36.604942382563706</v>
      </c>
      <c r="CE62" s="12">
        <v>34.909752200707977</v>
      </c>
      <c r="CF62" s="12">
        <v>34.842085331786009</v>
      </c>
      <c r="CG62" s="12">
        <v>32.143492374049536</v>
      </c>
      <c r="CH62" s="12">
        <v>30.12120517102051</v>
      </c>
      <c r="CI62" s="12">
        <v>27.871119964692713</v>
      </c>
      <c r="CJ62" s="12">
        <v>28.528796219395879</v>
      </c>
      <c r="CK62" s="12">
        <v>29.325976641945161</v>
      </c>
      <c r="CL62" s="12">
        <v>28.713371290416788</v>
      </c>
      <c r="CM62" s="12">
        <v>27.743637100026035</v>
      </c>
      <c r="CN62" s="12">
        <v>27.160942857608351</v>
      </c>
      <c r="CO62" s="12">
        <v>26.532256895250704</v>
      </c>
      <c r="CP62" s="12">
        <v>26.125085928573043</v>
      </c>
      <c r="CQ62" s="12">
        <v>25.886819771031345</v>
      </c>
      <c r="CR62" s="12">
        <v>27.899749250392613</v>
      </c>
      <c r="CS62" s="12">
        <v>28.410677888078585</v>
      </c>
      <c r="CT62" s="12">
        <v>28.092015803269319</v>
      </c>
      <c r="CU62" s="12">
        <v>27.836773933960274</v>
      </c>
      <c r="CV62" s="12">
        <v>27.878636364382125</v>
      </c>
      <c r="CW62" s="12">
        <v>27.362900179128108</v>
      </c>
      <c r="CX62" s="12">
        <v>28.156045074929182</v>
      </c>
      <c r="CY62" s="12">
        <v>29.04346067616731</v>
      </c>
      <c r="CZ62" s="12">
        <v>29.36289407602618</v>
      </c>
      <c r="DA62" s="12">
        <v>30.55153188295683</v>
      </c>
      <c r="DB62" s="12">
        <v>30.674545494722654</v>
      </c>
      <c r="DC62" s="12">
        <v>31.643482593696348</v>
      </c>
      <c r="DD62" s="12">
        <v>30.827960292697714</v>
      </c>
      <c r="DE62" s="12">
        <v>30.907285436699727</v>
      </c>
      <c r="DF62" s="12">
        <v>30.589080287177516</v>
      </c>
      <c r="DG62" s="12">
        <v>29.959729266016708</v>
      </c>
      <c r="DH62" s="12">
        <v>29.595880084853171</v>
      </c>
      <c r="DI62" s="12">
        <v>29.614698692849096</v>
      </c>
      <c r="DJ62" s="12">
        <v>30.717254506684235</v>
      </c>
      <c r="DK62" s="12">
        <v>31.447081686791527</v>
      </c>
      <c r="DL62" s="12">
        <v>31.29091023443231</v>
      </c>
      <c r="DM62" s="12">
        <v>31.924508232373267</v>
      </c>
      <c r="DN62" s="12">
        <v>31.089066119285881</v>
      </c>
      <c r="DO62" s="12">
        <v>31.111068468145405</v>
      </c>
      <c r="DP62" s="12">
        <v>29.28477091582014</v>
      </c>
      <c r="DQ62" s="12">
        <v>28.904684293070233</v>
      </c>
      <c r="DR62" s="12">
        <v>28.139077796631319</v>
      </c>
      <c r="DS62" s="12">
        <v>28.802460353989705</v>
      </c>
      <c r="DT62" s="12">
        <v>28.271630195079233</v>
      </c>
      <c r="DU62" s="12">
        <v>29.155590831305961</v>
      </c>
      <c r="DV62" s="12">
        <v>29.77302056710705</v>
      </c>
      <c r="DW62" s="12">
        <v>30.370529724162239</v>
      </c>
      <c r="DX62" s="12">
        <v>29.292134734690471</v>
      </c>
      <c r="DY62" s="12">
        <v>28.267414799128037</v>
      </c>
      <c r="DZ62" s="12">
        <v>28.20922646245787</v>
      </c>
      <c r="EA62" s="12">
        <v>28.480775130491793</v>
      </c>
      <c r="EB62" s="12">
        <v>29.174890284272188</v>
      </c>
      <c r="EC62" s="12">
        <v>29.57348332358211</v>
      </c>
      <c r="ED62" s="12">
        <v>31.001105962507904</v>
      </c>
      <c r="EE62" s="12">
        <v>30.695126986801192</v>
      </c>
      <c r="EF62" s="12">
        <v>31.270030383673319</v>
      </c>
      <c r="EG62" s="12">
        <v>31.422143537405134</v>
      </c>
      <c r="EH62" s="12">
        <v>32.017435936286304</v>
      </c>
      <c r="EI62" s="12">
        <v>31.835766211478511</v>
      </c>
      <c r="EJ62" s="12">
        <v>30.772230651822369</v>
      </c>
      <c r="EK62" s="12">
        <v>30.472657410274724</v>
      </c>
      <c r="EL62" s="12">
        <v>28.401930288671185</v>
      </c>
      <c r="EM62" s="12">
        <v>27.609953394710946</v>
      </c>
      <c r="EN62" s="12">
        <v>27.206014135925216</v>
      </c>
      <c r="EO62" s="12">
        <v>27.364019240683163</v>
      </c>
      <c r="EP62" s="12">
        <v>27.891140595403936</v>
      </c>
      <c r="EQ62" s="12">
        <v>28.107758327430698</v>
      </c>
      <c r="ER62" s="12">
        <v>29.588160364014076</v>
      </c>
      <c r="ES62" s="12">
        <v>29.645702275229247</v>
      </c>
      <c r="ET62" s="12">
        <v>28.994536934064989</v>
      </c>
      <c r="EU62" s="12">
        <v>28.439120616674135</v>
      </c>
      <c r="EV62" s="12">
        <v>27.971999234079529</v>
      </c>
      <c r="EW62" s="12">
        <v>28.18260269678472</v>
      </c>
      <c r="EX62" s="12">
        <v>28.183256396827268</v>
      </c>
      <c r="EY62" s="12">
        <v>28.737959426180133</v>
      </c>
      <c r="EZ62" s="12">
        <v>29.081259965949236</v>
      </c>
      <c r="FA62" s="12">
        <v>28.712047104626198</v>
      </c>
      <c r="FB62" s="12">
        <v>27.68376285195378</v>
      </c>
      <c r="FC62" s="12">
        <v>24.748276824326634</v>
      </c>
      <c r="FD62" s="12">
        <v>23.854471917838215</v>
      </c>
      <c r="FE62" s="12">
        <v>24.594137828225097</v>
      </c>
      <c r="FF62" s="12">
        <v>26.105363256408033</v>
      </c>
      <c r="FG62" s="12">
        <v>26.427785486193965</v>
      </c>
      <c r="FH62" s="12">
        <v>26.115819992696899</v>
      </c>
      <c r="FI62" s="12">
        <v>26.513957855985176</v>
      </c>
      <c r="FJ62" s="12">
        <v>26.299519900107331</v>
      </c>
      <c r="FK62" s="12">
        <v>25.408731726967439</v>
      </c>
      <c r="FL62" s="12">
        <v>25.172539302835723</v>
      </c>
      <c r="FM62" s="12">
        <v>26.022422706427328</v>
      </c>
      <c r="FN62" s="12">
        <v>26.236070599850031</v>
      </c>
      <c r="FO62" s="12">
        <v>25.239684951555635</v>
      </c>
      <c r="FP62" s="12">
        <v>24.675867124199122</v>
      </c>
      <c r="FQ62" s="12">
        <v>24.918956811294784</v>
      </c>
      <c r="FR62" s="12">
        <v>25.992227961603064</v>
      </c>
      <c r="FS62" s="12">
        <v>26.446539557886183</v>
      </c>
      <c r="FT62" s="12">
        <v>26.85819088145076</v>
      </c>
      <c r="FU62" s="12">
        <v>25.097376122620318</v>
      </c>
      <c r="FV62" s="12">
        <v>25.209491728823302</v>
      </c>
      <c r="FW62" s="12">
        <v>24.465899101484158</v>
      </c>
      <c r="FX62" s="12">
        <v>25.561759214379741</v>
      </c>
      <c r="FY62" s="12">
        <v>24.216225830863632</v>
      </c>
      <c r="FZ62" s="12">
        <v>24.767274935239264</v>
      </c>
      <c r="GA62" s="12">
        <v>24.986316124902498</v>
      </c>
      <c r="GB62" s="12">
        <v>26.208998147244543</v>
      </c>
      <c r="GC62" s="12">
        <v>26.937583620114026</v>
      </c>
      <c r="GD62" s="12">
        <v>26.780724223181146</v>
      </c>
      <c r="GE62" s="12">
        <v>27.164813485949136</v>
      </c>
      <c r="GF62" s="12">
        <v>26.213153849172517</v>
      </c>
      <c r="GG62" s="12">
        <v>26.204502995953327</v>
      </c>
      <c r="GH62" s="12">
        <v>24.681926382758789</v>
      </c>
      <c r="GI62" s="12">
        <v>24.450476986078794</v>
      </c>
      <c r="GJ62" s="12">
        <v>24.684857541488579</v>
      </c>
      <c r="GK62" s="12">
        <v>25.175884801629326</v>
      </c>
      <c r="GL62" s="12">
        <v>25.327719692668875</v>
      </c>
      <c r="GM62" s="12">
        <v>23.963883608331052</v>
      </c>
      <c r="GN62" s="12">
        <v>23.834625632081675</v>
      </c>
      <c r="GO62" s="12">
        <v>24.761527526330969</v>
      </c>
      <c r="GP62" s="12">
        <v>27.890637003084844</v>
      </c>
      <c r="GQ62" s="12">
        <v>29.639291150687473</v>
      </c>
      <c r="GR62" s="12">
        <v>28.933158768337009</v>
      </c>
      <c r="GS62" s="12">
        <v>26.163812271600129</v>
      </c>
      <c r="GT62" s="12">
        <v>24.880838956602169</v>
      </c>
    </row>
    <row r="63" spans="1:202" x14ac:dyDescent="0.2">
      <c r="A63" s="9" t="s">
        <v>23</v>
      </c>
      <c r="B63" s="10">
        <v>9.5204462621422596</v>
      </c>
      <c r="C63" s="10">
        <v>8.3741834968600717</v>
      </c>
      <c r="D63" s="10">
        <v>7.7321456431285265</v>
      </c>
      <c r="E63" s="10">
        <v>6.7810505436834143</v>
      </c>
      <c r="F63" s="10">
        <v>7.3594379302428026</v>
      </c>
      <c r="G63" s="10">
        <v>8.7127006761699537</v>
      </c>
      <c r="H63" s="10">
        <v>11.268839710165388</v>
      </c>
      <c r="I63" s="10">
        <v>11.693231030126613</v>
      </c>
      <c r="J63" s="10">
        <v>11.724204576877764</v>
      </c>
      <c r="K63" s="10">
        <v>10.784495814854713</v>
      </c>
      <c r="L63" s="10">
        <v>9.8450510086178014</v>
      </c>
      <c r="M63" s="10">
        <v>11.528753903876336</v>
      </c>
      <c r="N63" s="10">
        <v>11.640144170783923</v>
      </c>
      <c r="O63" s="10">
        <v>13.177739435087501</v>
      </c>
      <c r="P63" s="10">
        <v>11.614253730046896</v>
      </c>
      <c r="Q63" s="10">
        <v>11.519390561911127</v>
      </c>
      <c r="R63" s="10">
        <v>9.6260810426732721</v>
      </c>
      <c r="S63" s="10">
        <v>9.6867718155401654</v>
      </c>
      <c r="T63" s="10">
        <v>10.273324391344694</v>
      </c>
      <c r="U63" s="10">
        <v>12.469193518195494</v>
      </c>
      <c r="V63" s="10">
        <v>10.939250430357202</v>
      </c>
      <c r="W63" s="10">
        <v>8.7604915114936439</v>
      </c>
      <c r="X63" s="10">
        <v>6.647027586195696</v>
      </c>
      <c r="Y63" s="10">
        <v>7.0099471701892497</v>
      </c>
      <c r="Z63" s="10">
        <v>7.764077509369864</v>
      </c>
      <c r="AA63" s="10">
        <v>8.7811588166037193</v>
      </c>
      <c r="AB63" s="10">
        <v>10.101043308518012</v>
      </c>
      <c r="AC63" s="10">
        <v>11.97152249172647</v>
      </c>
      <c r="AD63" s="10">
        <v>11.129681791874095</v>
      </c>
      <c r="AE63" s="10">
        <v>10.689416097554851</v>
      </c>
      <c r="AF63" s="10">
        <v>10.394404477957425</v>
      </c>
      <c r="AG63" s="10">
        <v>10.603724177034508</v>
      </c>
      <c r="AH63" s="10">
        <v>10.472842827353505</v>
      </c>
      <c r="AI63" s="10">
        <v>9.184328903220079</v>
      </c>
      <c r="AJ63" s="10">
        <v>9.2811523066162316</v>
      </c>
      <c r="AK63" s="10">
        <v>9.9144898819013285</v>
      </c>
      <c r="AL63" s="10">
        <v>10.791264239921569</v>
      </c>
      <c r="AM63" s="10">
        <v>11.044528578724737</v>
      </c>
      <c r="AN63" s="10">
        <v>12.281773438907456</v>
      </c>
      <c r="AO63" s="10">
        <v>13.134650204443362</v>
      </c>
      <c r="AP63" s="10">
        <v>14.032398077136627</v>
      </c>
      <c r="AQ63" s="10">
        <v>12.728231727007175</v>
      </c>
      <c r="AR63" s="10">
        <v>12.943563778626793</v>
      </c>
      <c r="AS63" s="10">
        <v>12.530572941441095</v>
      </c>
      <c r="AT63" s="10">
        <v>10.995033100504891</v>
      </c>
      <c r="AU63" s="10">
        <v>8.9515520865761466</v>
      </c>
      <c r="AV63" s="10">
        <v>8.278045520975251</v>
      </c>
      <c r="AW63" s="10">
        <v>9.7818076251522275</v>
      </c>
      <c r="AX63" s="10">
        <v>11.521377070466627</v>
      </c>
      <c r="AY63" s="10">
        <v>12.858572577546736</v>
      </c>
      <c r="AZ63" s="10">
        <v>14.066874318104377</v>
      </c>
      <c r="BA63" s="10">
        <v>14.255695312584688</v>
      </c>
      <c r="BB63" s="10">
        <v>14.697884575466174</v>
      </c>
      <c r="BC63" s="10">
        <v>13.942315653744378</v>
      </c>
      <c r="BD63" s="10">
        <v>13.342393790235448</v>
      </c>
      <c r="BE63" s="10">
        <v>10.85341398870724</v>
      </c>
      <c r="BF63" s="10">
        <v>8.650207154094252</v>
      </c>
      <c r="BG63" s="10">
        <v>7.6104930147860488</v>
      </c>
      <c r="BH63" s="10">
        <v>8.5870014331717268</v>
      </c>
      <c r="BI63" s="10">
        <v>10.187792656770792</v>
      </c>
      <c r="BJ63" s="10">
        <v>12.152068953664525</v>
      </c>
      <c r="BK63" s="10">
        <v>11.996838864371204</v>
      </c>
      <c r="BL63" s="10">
        <v>12.341903984615607</v>
      </c>
      <c r="BM63" s="10">
        <v>11.899172036153891</v>
      </c>
      <c r="BN63" s="10">
        <v>12.55491720350877</v>
      </c>
      <c r="BO63" s="10">
        <v>11.659200709707232</v>
      </c>
      <c r="BP63" s="10">
        <v>10.039342036383205</v>
      </c>
      <c r="BQ63" s="10">
        <v>9.0936918928616919</v>
      </c>
      <c r="BR63" s="10">
        <v>8.4397926283259341</v>
      </c>
      <c r="BS63" s="10">
        <v>8.5470599921288972</v>
      </c>
      <c r="BT63" s="10">
        <v>8.0599933993385076</v>
      </c>
      <c r="BU63" s="10">
        <v>7.9271042906096989</v>
      </c>
      <c r="BV63" s="10">
        <v>7.1368428683759495</v>
      </c>
      <c r="BW63" s="10">
        <v>7.0083932898956149</v>
      </c>
      <c r="BX63" s="10">
        <v>7.1423690774725088</v>
      </c>
      <c r="BY63" s="10">
        <v>7.1850620871834385</v>
      </c>
      <c r="BZ63" s="10">
        <v>7.2010709224220202</v>
      </c>
      <c r="CA63" s="10">
        <v>6.3789428933552026</v>
      </c>
      <c r="CB63" s="10">
        <v>6.8472245334315316</v>
      </c>
      <c r="CC63" s="10">
        <v>7.5083753272711924</v>
      </c>
      <c r="CD63" s="10">
        <v>8.9351054619490231</v>
      </c>
      <c r="CE63" s="10">
        <v>8.9864247856371868</v>
      </c>
      <c r="CF63" s="10">
        <v>8.64624642718295</v>
      </c>
      <c r="CG63" s="10">
        <v>8.4592489014046564</v>
      </c>
      <c r="CH63" s="10">
        <v>8.1289025407107474</v>
      </c>
      <c r="CI63" s="10">
        <v>8.3526908599305205</v>
      </c>
      <c r="CJ63" s="10">
        <v>7.7730199940022962</v>
      </c>
      <c r="CK63" s="10">
        <v>7.8234372401899783</v>
      </c>
      <c r="CL63" s="10">
        <v>7.4041196317985918</v>
      </c>
      <c r="CM63" s="10">
        <v>6.9456718169424585</v>
      </c>
      <c r="CN63" s="10">
        <v>6.2025238979467749</v>
      </c>
      <c r="CO63" s="10">
        <v>5.7976629951290226</v>
      </c>
      <c r="CP63" s="10">
        <v>5.8456221121828325</v>
      </c>
      <c r="CQ63" s="10">
        <v>6.486051878048757</v>
      </c>
      <c r="CR63" s="10">
        <v>6.1781949763631534</v>
      </c>
      <c r="CS63" s="10">
        <v>6.3255872639499611</v>
      </c>
      <c r="CT63" s="10">
        <v>6.6188714780228501</v>
      </c>
      <c r="CU63" s="10">
        <v>7.8960754559022961</v>
      </c>
      <c r="CV63" s="10">
        <v>8.7602316969727774</v>
      </c>
      <c r="CW63" s="10">
        <v>8.9157481104169296</v>
      </c>
      <c r="CX63" s="10">
        <v>8.7271789923320782</v>
      </c>
      <c r="CY63" s="10">
        <v>8.7293768029130909</v>
      </c>
      <c r="CZ63" s="10">
        <v>8.8425559602670631</v>
      </c>
      <c r="DA63" s="10">
        <v>9.2066567316974801</v>
      </c>
      <c r="DB63" s="10">
        <v>9.0230432523303072</v>
      </c>
      <c r="DC63" s="10">
        <v>8.9918816073021084</v>
      </c>
      <c r="DD63" s="10">
        <v>8.9968140794944009</v>
      </c>
      <c r="DE63" s="10">
        <v>9.6510029689252743</v>
      </c>
      <c r="DF63" s="10">
        <v>10.281251376425978</v>
      </c>
      <c r="DG63" s="10">
        <v>10.774358691530244</v>
      </c>
      <c r="DH63" s="10">
        <v>10.482720686781896</v>
      </c>
      <c r="DI63" s="10">
        <v>10.350680675377246</v>
      </c>
      <c r="DJ63" s="10">
        <v>10.232602733124784</v>
      </c>
      <c r="DK63" s="10">
        <v>10.966313128537671</v>
      </c>
      <c r="DL63" s="10">
        <v>11.021312219363926</v>
      </c>
      <c r="DM63" s="10">
        <v>11.105552870839382</v>
      </c>
      <c r="DN63" s="10">
        <v>10.821164920667147</v>
      </c>
      <c r="DO63" s="10">
        <v>10.780088426852355</v>
      </c>
      <c r="DP63" s="10">
        <v>10.642244716705571</v>
      </c>
      <c r="DQ63" s="10">
        <v>9.7744598153507454</v>
      </c>
      <c r="DR63" s="10">
        <v>9.5594118448902368</v>
      </c>
      <c r="DS63" s="10">
        <v>9.7070586725516126</v>
      </c>
      <c r="DT63" s="10">
        <v>10.020084071754209</v>
      </c>
      <c r="DU63" s="10">
        <v>10.092301846596301</v>
      </c>
      <c r="DV63" s="10">
        <v>10.35380698090627</v>
      </c>
      <c r="DW63" s="10">
        <v>9.9364194946798428</v>
      </c>
      <c r="DX63" s="10">
        <v>9.4774351754846098</v>
      </c>
      <c r="DY63" s="10">
        <v>8.6762673479716952</v>
      </c>
      <c r="DZ63" s="10">
        <v>8.6304233522614133</v>
      </c>
      <c r="EA63" s="10">
        <v>8.7524638335095624</v>
      </c>
      <c r="EB63" s="10">
        <v>8.7568118252219822</v>
      </c>
      <c r="EC63" s="10">
        <v>9.5679577936750135</v>
      </c>
      <c r="ED63" s="10">
        <v>10.334926774061353</v>
      </c>
      <c r="EE63" s="10">
        <v>10.63736010791127</v>
      </c>
      <c r="EF63" s="10">
        <v>10.922835574786912</v>
      </c>
      <c r="EG63" s="10">
        <v>10.521923761887999</v>
      </c>
      <c r="EH63" s="10">
        <v>11.458001828737183</v>
      </c>
      <c r="EI63" s="10">
        <v>11.644724807390714</v>
      </c>
      <c r="EJ63" s="10">
        <v>11.651282992903337</v>
      </c>
      <c r="EK63" s="10">
        <v>10.730174440904818</v>
      </c>
      <c r="EL63" s="10">
        <v>10.160159694564767</v>
      </c>
      <c r="EM63" s="10">
        <v>10.14908353101807</v>
      </c>
      <c r="EN63" s="10">
        <v>10.296487463743741</v>
      </c>
      <c r="EO63" s="10">
        <v>9.9681242774502099</v>
      </c>
      <c r="EP63" s="10">
        <v>9.8786667925149274</v>
      </c>
      <c r="EQ63" s="10">
        <v>9.6125861335256655</v>
      </c>
      <c r="ER63" s="10">
        <v>9.5690063895895463</v>
      </c>
      <c r="ES63" s="10">
        <v>9.4269636904920997</v>
      </c>
      <c r="ET63" s="10">
        <v>9.6383200600598844</v>
      </c>
      <c r="EU63" s="10">
        <v>9.4896264083373545</v>
      </c>
      <c r="EV63" s="10">
        <v>9.6895590130505269</v>
      </c>
      <c r="EW63" s="10">
        <v>8.6982353236162968</v>
      </c>
      <c r="EX63" s="10">
        <v>8.7836762754649786</v>
      </c>
      <c r="EY63" s="10">
        <v>8.6456918739526873</v>
      </c>
      <c r="EZ63" s="10">
        <v>9.0277015013698563</v>
      </c>
      <c r="FA63" s="10">
        <v>9.3803110278392055</v>
      </c>
      <c r="FB63" s="10">
        <v>9.2070269980726476</v>
      </c>
      <c r="FC63" s="10">
        <v>9.2423434679002892</v>
      </c>
      <c r="FD63" s="10">
        <v>9.0236841123708107</v>
      </c>
      <c r="FE63" s="10">
        <v>9.8256350064531723</v>
      </c>
      <c r="FF63" s="10">
        <v>9.5859381129974643</v>
      </c>
      <c r="FG63" s="10">
        <v>9.5830180832709964</v>
      </c>
      <c r="FH63" s="10">
        <v>8.9434132568892899</v>
      </c>
      <c r="FI63" s="10">
        <v>9.3028202278182022</v>
      </c>
      <c r="FJ63" s="10">
        <v>8.4963074164509589</v>
      </c>
      <c r="FK63" s="10">
        <v>8.0010920386184576</v>
      </c>
      <c r="FL63" s="10">
        <v>7.9007799255304461</v>
      </c>
      <c r="FM63" s="10">
        <v>8.5960026777406036</v>
      </c>
      <c r="FN63" s="10">
        <v>9.1259487654292872</v>
      </c>
      <c r="FO63" s="10">
        <v>8.9872899594756461</v>
      </c>
      <c r="FP63" s="10">
        <v>8.8203636061291153</v>
      </c>
      <c r="FQ63" s="10">
        <v>8.8107404558235611</v>
      </c>
      <c r="FR63" s="10">
        <v>9.2018154725627319</v>
      </c>
      <c r="FS63" s="10">
        <v>9.6551897902435311</v>
      </c>
      <c r="FT63" s="10">
        <v>9.5213195651530533</v>
      </c>
      <c r="FU63" s="10">
        <v>8.6921920344275101</v>
      </c>
      <c r="FV63" s="10">
        <v>8.6911012773064424</v>
      </c>
      <c r="FW63" s="10">
        <v>9.1848379863590228</v>
      </c>
      <c r="FX63" s="10">
        <v>10.424887595936884</v>
      </c>
      <c r="FY63" s="10">
        <v>10.555203686892616</v>
      </c>
      <c r="FZ63" s="10">
        <v>10.141177315383548</v>
      </c>
      <c r="GA63" s="10">
        <v>9.3573616449277317</v>
      </c>
      <c r="GB63" s="10">
        <v>8.6879765754647682</v>
      </c>
      <c r="GC63" s="10">
        <v>8.5426785649457777</v>
      </c>
      <c r="GD63" s="10">
        <v>8.4366123734859784</v>
      </c>
      <c r="GE63" s="10">
        <v>8.7313843960331567</v>
      </c>
      <c r="GF63" s="10">
        <v>8.8821035714841443</v>
      </c>
      <c r="GG63" s="10">
        <v>8.5768950572525515</v>
      </c>
      <c r="GH63" s="10">
        <v>8.0618711428215661</v>
      </c>
      <c r="GI63" s="10">
        <v>7.5145790486160626</v>
      </c>
      <c r="GJ63" s="10">
        <v>7.8387291804572587</v>
      </c>
      <c r="GK63" s="10">
        <v>8.4289132881934101</v>
      </c>
      <c r="GL63" s="10">
        <v>8.5734654359744056</v>
      </c>
      <c r="GM63" s="10">
        <v>8.2758794278979746</v>
      </c>
      <c r="GN63" s="10">
        <v>7.5892342092925889</v>
      </c>
      <c r="GO63" s="10">
        <v>7.949324366585615</v>
      </c>
      <c r="GP63" s="10">
        <v>8.2840669730399998</v>
      </c>
      <c r="GQ63" s="10">
        <v>8.8565355128754106</v>
      </c>
      <c r="GR63" s="10">
        <v>8.6851144598218752</v>
      </c>
      <c r="GS63" s="10">
        <v>8.1409738407441665</v>
      </c>
      <c r="GT63" s="10">
        <v>7.7135764925132317</v>
      </c>
    </row>
    <row r="64" spans="1:202" x14ac:dyDescent="0.2">
      <c r="A64" s="13" t="s">
        <v>20</v>
      </c>
      <c r="B64" s="12">
        <v>3.7103064521799185</v>
      </c>
      <c r="C64" s="12">
        <v>3.3846620315738929</v>
      </c>
      <c r="D64" s="12">
        <v>3.7911692963714598</v>
      </c>
      <c r="E64" s="12">
        <v>3.849350769188435</v>
      </c>
      <c r="F64" s="12">
        <v>4.0442044963421706</v>
      </c>
      <c r="G64" s="12">
        <v>4.4921578949102727</v>
      </c>
      <c r="H64" s="12">
        <v>5.1298128023586154</v>
      </c>
      <c r="I64" s="12">
        <v>5.5675717190518714</v>
      </c>
      <c r="J64" s="12">
        <v>5.0653330495418594</v>
      </c>
      <c r="K64" s="12">
        <v>4.5805158530380039</v>
      </c>
      <c r="L64" s="12">
        <v>3.834559217070034</v>
      </c>
      <c r="M64" s="12">
        <v>5.3021270429561804</v>
      </c>
      <c r="N64" s="12">
        <v>5.6816299081916748</v>
      </c>
      <c r="O64" s="12">
        <v>5.8501057361240649</v>
      </c>
      <c r="P64" s="12">
        <v>4.269609761630563</v>
      </c>
      <c r="Q64" s="12">
        <v>3.6637950767718293</v>
      </c>
      <c r="R64" s="12">
        <v>3.1730581834422829</v>
      </c>
      <c r="S64" s="12">
        <v>2.9424557254483541</v>
      </c>
      <c r="T64" s="12">
        <v>3.399762251285094</v>
      </c>
      <c r="U64" s="12">
        <v>3.7422467401427397</v>
      </c>
      <c r="V64" s="12">
        <v>3.6313453044442445</v>
      </c>
      <c r="W64" s="12">
        <v>2.8610728745959957</v>
      </c>
      <c r="X64" s="12">
        <v>2.7062976327546084</v>
      </c>
      <c r="Y64" s="12">
        <v>2.8698355014897508</v>
      </c>
      <c r="Z64" s="12">
        <v>3.3979583509446494</v>
      </c>
      <c r="AA64" s="12">
        <v>3.9056082643868786</v>
      </c>
      <c r="AB64" s="12">
        <v>3.6738449815805394</v>
      </c>
      <c r="AC64" s="12">
        <v>3.5807590781667842</v>
      </c>
      <c r="AD64" s="12">
        <v>2.9939329818628826</v>
      </c>
      <c r="AE64" s="12">
        <v>2.9530346328783401</v>
      </c>
      <c r="AF64" s="12">
        <v>3.5583674763573594</v>
      </c>
      <c r="AG64" s="12">
        <v>3.9498569025531465</v>
      </c>
      <c r="AH64" s="12">
        <v>4.1498447769294264</v>
      </c>
      <c r="AI64" s="12">
        <v>3.2739654912395979</v>
      </c>
      <c r="AJ64" s="12">
        <v>3.1799356209542937</v>
      </c>
      <c r="AK64" s="12">
        <v>4.1386244851980845</v>
      </c>
      <c r="AL64" s="12">
        <v>4.777434459307071</v>
      </c>
      <c r="AM64" s="12">
        <v>5.1627677134534569</v>
      </c>
      <c r="AN64" s="12">
        <v>5.8604346870333304</v>
      </c>
      <c r="AO64" s="12">
        <v>6.2943682854551932</v>
      </c>
      <c r="AP64" s="12">
        <v>6.576377606299852</v>
      </c>
      <c r="AQ64" s="12">
        <v>5.2222926310815936</v>
      </c>
      <c r="AR64" s="12">
        <v>5.2249436004835346</v>
      </c>
      <c r="AS64" s="12">
        <v>4.6149196267653858</v>
      </c>
      <c r="AT64" s="12">
        <v>4.071982180358015</v>
      </c>
      <c r="AU64" s="12">
        <v>3.2546174154707455</v>
      </c>
      <c r="AV64" s="12">
        <v>3.1263426425971566</v>
      </c>
      <c r="AW64" s="12">
        <v>3.5958929233942385</v>
      </c>
      <c r="AX64" s="12">
        <v>3.9300990598602863</v>
      </c>
      <c r="AY64" s="12">
        <v>4.4330898649460115</v>
      </c>
      <c r="AZ64" s="12">
        <v>4.9131209300061558</v>
      </c>
      <c r="BA64" s="12">
        <v>5.4706075774383383</v>
      </c>
      <c r="BB64" s="12">
        <v>5.5999354665011545</v>
      </c>
      <c r="BC64" s="12">
        <v>5.5008060959526972</v>
      </c>
      <c r="BD64" s="12">
        <v>4.7038175961122555</v>
      </c>
      <c r="BE64" s="12">
        <v>3.8571720495323403</v>
      </c>
      <c r="BF64" s="12">
        <v>3.2033953481034905</v>
      </c>
      <c r="BG64" s="12">
        <v>3.0774744871261754</v>
      </c>
      <c r="BH64" s="12">
        <v>3.1583743325905882</v>
      </c>
      <c r="BI64" s="12">
        <v>3.4297489432553832</v>
      </c>
      <c r="BJ64" s="12">
        <v>3.9724669077239207</v>
      </c>
      <c r="BK64" s="12">
        <v>4.3732629789704935</v>
      </c>
      <c r="BL64" s="12">
        <v>5.0477647151665428</v>
      </c>
      <c r="BM64" s="12">
        <v>5.2880191399300678</v>
      </c>
      <c r="BN64" s="12">
        <v>5.6635239900608747</v>
      </c>
      <c r="BO64" s="12">
        <v>5.0145604322425319</v>
      </c>
      <c r="BP64" s="12">
        <v>3.9915097148704088</v>
      </c>
      <c r="BQ64" s="12">
        <v>3.4247998852799268</v>
      </c>
      <c r="BR64" s="12">
        <v>3.2612649899623931</v>
      </c>
      <c r="BS64" s="12">
        <v>3.6637348331859068</v>
      </c>
      <c r="BT64" s="12">
        <v>3.4533087490752261</v>
      </c>
      <c r="BU64" s="12">
        <v>3.3503472405619226</v>
      </c>
      <c r="BV64" s="12">
        <v>2.966319407823554</v>
      </c>
      <c r="BW64" s="12">
        <v>2.7161850755941548</v>
      </c>
      <c r="BX64" s="12">
        <v>3.087115529996117</v>
      </c>
      <c r="BY64" s="12">
        <v>2.7443010802116916</v>
      </c>
      <c r="BZ64" s="12">
        <v>2.5599144757302716</v>
      </c>
      <c r="CA64" s="12">
        <v>1.5868912991293536</v>
      </c>
      <c r="CB64" s="12">
        <v>2.0668698392761362</v>
      </c>
      <c r="CC64" s="12">
        <v>2.7141690830776168</v>
      </c>
      <c r="CD64" s="12">
        <v>3.4080177086009127</v>
      </c>
      <c r="CE64" s="12">
        <v>3.3966733810985805</v>
      </c>
      <c r="CF64" s="12">
        <v>3.1471022060371787</v>
      </c>
      <c r="CG64" s="12">
        <v>3.5859818413921469</v>
      </c>
      <c r="CH64" s="12">
        <v>3.4005504551758436</v>
      </c>
      <c r="CI64" s="12">
        <v>3.2331030711970357</v>
      </c>
      <c r="CJ64" s="12">
        <v>2.4725359812022614</v>
      </c>
      <c r="CK64" s="12">
        <v>2.0491350001976922</v>
      </c>
      <c r="CL64" s="12">
        <v>2.2046183253552214</v>
      </c>
      <c r="CM64" s="12">
        <v>2.0782101850160779</v>
      </c>
      <c r="CN64" s="12">
        <v>2.2714993454457066</v>
      </c>
      <c r="CO64" s="12">
        <v>2.1875256300363364</v>
      </c>
      <c r="CP64" s="12">
        <v>2.4134161097227067</v>
      </c>
      <c r="CQ64" s="12">
        <v>2.4045794158992306</v>
      </c>
      <c r="CR64" s="12">
        <v>2.2134589411525516</v>
      </c>
      <c r="CS64" s="12">
        <v>2.0987166648456768</v>
      </c>
      <c r="CT64" s="12">
        <v>2.133800551415082</v>
      </c>
      <c r="CU64" s="12">
        <v>2.1195758684581403</v>
      </c>
      <c r="CV64" s="12">
        <v>2.4620777092155408</v>
      </c>
      <c r="CW64" s="12">
        <v>2.7252246811288416</v>
      </c>
      <c r="CX64" s="12">
        <v>3.1760612352722166</v>
      </c>
      <c r="CY64" s="12">
        <v>3.1302362961718964</v>
      </c>
      <c r="CZ64" s="12">
        <v>3.2668829003210802</v>
      </c>
      <c r="DA64" s="12">
        <v>3.2050101753313442</v>
      </c>
      <c r="DB64" s="12">
        <v>3.2381379379509294</v>
      </c>
      <c r="DC64" s="12">
        <v>3.2886948684014254</v>
      </c>
      <c r="DD64" s="12">
        <v>3.4280165500291262</v>
      </c>
      <c r="DE64" s="12">
        <v>3.7569204810825423</v>
      </c>
      <c r="DF64" s="12">
        <v>4.0201048286024328</v>
      </c>
      <c r="DG64" s="12">
        <v>4.2714916133333229</v>
      </c>
      <c r="DH64" s="12">
        <v>3.9705993533725574</v>
      </c>
      <c r="DI64" s="12">
        <v>4.0395906632452228</v>
      </c>
      <c r="DJ64" s="12">
        <v>3.4526783096872133</v>
      </c>
      <c r="DK64" s="12">
        <v>3.7695324404122563</v>
      </c>
      <c r="DL64" s="12">
        <v>3.3049234863805066</v>
      </c>
      <c r="DM64" s="12">
        <v>3.4716808486260304</v>
      </c>
      <c r="DN64" s="12">
        <v>3.4798695157379287</v>
      </c>
      <c r="DO64" s="12">
        <v>3.7275182453592293</v>
      </c>
      <c r="DP64" s="12">
        <v>3.8137382725201605</v>
      </c>
      <c r="DQ64" s="12">
        <v>3.2017447595203974</v>
      </c>
      <c r="DR64" s="12">
        <v>2.9506639793168978</v>
      </c>
      <c r="DS64" s="12">
        <v>2.9487330153951312</v>
      </c>
      <c r="DT64" s="12">
        <v>3.1935672405858511</v>
      </c>
      <c r="DU64" s="12">
        <v>3.3293231917104738</v>
      </c>
      <c r="DV64" s="12">
        <v>3.6202572213823885</v>
      </c>
      <c r="DW64" s="12">
        <v>3.7645543083855912</v>
      </c>
      <c r="DX64" s="12">
        <v>3.6856059882348644</v>
      </c>
      <c r="DY64" s="12">
        <v>3.0779826884115922</v>
      </c>
      <c r="DZ64" s="12">
        <v>2.7517165790515272</v>
      </c>
      <c r="EA64" s="12">
        <v>2.5898839967637826</v>
      </c>
      <c r="EB64" s="12">
        <v>2.7564128851310881</v>
      </c>
      <c r="EC64" s="12">
        <v>3.1865883442584622</v>
      </c>
      <c r="ED64" s="12">
        <v>3.4618493309060172</v>
      </c>
      <c r="EE64" s="12">
        <v>3.5717232296562269</v>
      </c>
      <c r="EF64" s="12">
        <v>3.5811936509868851</v>
      </c>
      <c r="EG64" s="12">
        <v>3.5601533693530341</v>
      </c>
      <c r="EH64" s="12">
        <v>4.058784445533429</v>
      </c>
      <c r="EI64" s="12">
        <v>4.6286473878636993</v>
      </c>
      <c r="EJ64" s="12">
        <v>4.8528551064000709</v>
      </c>
      <c r="EK64" s="12">
        <v>4.3991893162420173</v>
      </c>
      <c r="EL64" s="12">
        <v>4.1410603021405672</v>
      </c>
      <c r="EM64" s="12">
        <v>4.6097855851595329</v>
      </c>
      <c r="EN64" s="12">
        <v>4.7282169216911241</v>
      </c>
      <c r="EO64" s="12">
        <v>4.4539332228163655</v>
      </c>
      <c r="EP64" s="12">
        <v>3.801401560880826</v>
      </c>
      <c r="EQ64" s="12">
        <v>3.3517638629021906</v>
      </c>
      <c r="ER64" s="12">
        <v>3.3611742940217599</v>
      </c>
      <c r="ES64" s="12">
        <v>3.155455195509385</v>
      </c>
      <c r="ET64" s="12">
        <v>3.5285981704334022</v>
      </c>
      <c r="EU64" s="12">
        <v>3.1778305645532008</v>
      </c>
      <c r="EV64" s="12">
        <v>3.7419820802800992</v>
      </c>
      <c r="EW64" s="12">
        <v>3.5160510406810177</v>
      </c>
      <c r="EX64" s="12">
        <v>3.8640898592097699</v>
      </c>
      <c r="EY64" s="12">
        <v>3.4853777656353002</v>
      </c>
      <c r="EZ64" s="12">
        <v>3.5040864716682703</v>
      </c>
      <c r="FA64" s="12">
        <v>3.4472466678711422</v>
      </c>
      <c r="FB64" s="12">
        <v>3.3990606817384763</v>
      </c>
      <c r="FC64" s="12">
        <v>3.1276065726315165</v>
      </c>
      <c r="FD64" s="12">
        <v>2.8048916947896414</v>
      </c>
      <c r="FE64" s="12">
        <v>2.7567589893791826</v>
      </c>
      <c r="FF64" s="12">
        <v>3.0379200884854911</v>
      </c>
      <c r="FG64" s="12">
        <v>3.1533498041228589</v>
      </c>
      <c r="FH64" s="12">
        <v>3.3486286929777558</v>
      </c>
      <c r="FI64" s="12">
        <v>3.2853460785592223</v>
      </c>
      <c r="FJ64" s="12">
        <v>2.90062718891937</v>
      </c>
      <c r="FK64" s="12">
        <v>2.8934823240567322</v>
      </c>
      <c r="FL64" s="12">
        <v>2.8895296895285218</v>
      </c>
      <c r="FM64" s="12">
        <v>3.17150643233277</v>
      </c>
      <c r="FN64" s="12">
        <v>3.0393164552600909</v>
      </c>
      <c r="FO64" s="12">
        <v>3.1027483496440618</v>
      </c>
      <c r="FP64" s="12">
        <v>2.869529715391363</v>
      </c>
      <c r="FQ64" s="12">
        <v>2.6848408861814241</v>
      </c>
      <c r="FR64" s="12">
        <v>2.8659898237288086</v>
      </c>
      <c r="FS64" s="12">
        <v>3.3032953795170008</v>
      </c>
      <c r="FT64" s="12">
        <v>3.6961315179420753</v>
      </c>
      <c r="FU64" s="12">
        <v>3.181486167921836</v>
      </c>
      <c r="FV64" s="12">
        <v>3.0092779924642885</v>
      </c>
      <c r="FW64" s="12">
        <v>2.6499696225300928</v>
      </c>
      <c r="FX64" s="12">
        <v>3.07811720405248</v>
      </c>
      <c r="FY64" s="12">
        <v>2.9480810840589076</v>
      </c>
      <c r="FZ64" s="12">
        <v>2.7461051814738764</v>
      </c>
      <c r="GA64" s="12">
        <v>2.4016550192134005</v>
      </c>
      <c r="GB64" s="12">
        <v>2.4492175848986979</v>
      </c>
      <c r="GC64" s="12">
        <v>2.7720827199510909</v>
      </c>
      <c r="GD64" s="12">
        <v>2.8250717468170561</v>
      </c>
      <c r="GE64" s="12">
        <v>2.7720924208834381</v>
      </c>
      <c r="GF64" s="12">
        <v>2.7276003871029997</v>
      </c>
      <c r="GG64" s="12">
        <v>2.7475193224862693</v>
      </c>
      <c r="GH64" s="12">
        <v>2.5926724367493663</v>
      </c>
      <c r="GI64" s="12">
        <v>2.6243641376085534</v>
      </c>
      <c r="GJ64" s="12">
        <v>2.8908660510067814</v>
      </c>
      <c r="GK64" s="12">
        <v>2.915960924095816</v>
      </c>
      <c r="GL64" s="12">
        <v>2.8033424415065911</v>
      </c>
      <c r="GM64" s="12">
        <v>2.5559184916621183</v>
      </c>
      <c r="GN64" s="12">
        <v>2.4320361470654621</v>
      </c>
      <c r="GO64" s="12">
        <v>2.6154839115052817</v>
      </c>
      <c r="GP64" s="12">
        <v>2.6012236437967053</v>
      </c>
      <c r="GQ64" s="12">
        <v>3.0500656679014733</v>
      </c>
      <c r="GR64" s="12">
        <v>3.0604458515518744</v>
      </c>
      <c r="GS64" s="12">
        <v>3.1433784719752444</v>
      </c>
      <c r="GT64" s="12">
        <v>2.8092991166209615</v>
      </c>
    </row>
    <row r="65" spans="1:202" x14ac:dyDescent="0.2">
      <c r="A65" s="14" t="s">
        <v>21</v>
      </c>
      <c r="B65" s="10">
        <v>0.39926212542971395</v>
      </c>
      <c r="C65" s="10">
        <v>0.55748003571083837</v>
      </c>
      <c r="D65" s="10">
        <v>0.53703514724162504</v>
      </c>
      <c r="E65" s="10">
        <v>0.51819914186230387</v>
      </c>
      <c r="F65" s="10">
        <v>0.50018288108494779</v>
      </c>
      <c r="G65" s="10">
        <v>0.73469020410315222</v>
      </c>
      <c r="H65" s="10">
        <v>0.87108947820153593</v>
      </c>
      <c r="I65" s="10">
        <v>0.98135448077578924</v>
      </c>
      <c r="J65" s="10">
        <v>0.90640549738833087</v>
      </c>
      <c r="K65" s="10">
        <v>0.74280471623247313</v>
      </c>
      <c r="L65" s="10">
        <v>0.59156766167555108</v>
      </c>
      <c r="M65" s="10">
        <v>0.62927285979045799</v>
      </c>
      <c r="N65" s="10">
        <v>0.63654804274808663</v>
      </c>
      <c r="O65" s="10">
        <v>0.7810708226021591</v>
      </c>
      <c r="P65" s="10">
        <v>0.54735966532019498</v>
      </c>
      <c r="Q65" s="10">
        <v>0.51360228687428933</v>
      </c>
      <c r="R65" s="10">
        <v>0.25953144666856148</v>
      </c>
      <c r="S65" s="10">
        <v>0.17676731415447514</v>
      </c>
      <c r="T65" s="10">
        <v>0.60802142020416128</v>
      </c>
      <c r="U65" s="10">
        <v>0.50868292664490466</v>
      </c>
      <c r="V65" s="10">
        <v>1.1135982224703758</v>
      </c>
      <c r="W65" s="10">
        <v>0.66241106858874488</v>
      </c>
      <c r="X65" s="10">
        <v>0.79502954793846492</v>
      </c>
      <c r="Y65" s="10">
        <v>0.46408886077385281</v>
      </c>
      <c r="Z65" s="10">
        <v>0.42766152248558942</v>
      </c>
      <c r="AA65" s="10">
        <v>0.54524348176628867</v>
      </c>
      <c r="AB65" s="10">
        <v>0.59596707540763993</v>
      </c>
      <c r="AC65" s="10">
        <v>0.89243518135365818</v>
      </c>
      <c r="AD65" s="10">
        <v>0.87690572464249761</v>
      </c>
      <c r="AE65" s="10">
        <v>1.0227626690145455</v>
      </c>
      <c r="AF65" s="10">
        <v>1.2386003495935001</v>
      </c>
      <c r="AG65" s="10">
        <v>1.2460181042467195</v>
      </c>
      <c r="AH65" s="10">
        <v>0.91106735647519277</v>
      </c>
      <c r="AI65" s="10">
        <v>0.59275418754462161</v>
      </c>
      <c r="AJ65" s="10">
        <v>0.86985365083690602</v>
      </c>
      <c r="AK65" s="10">
        <v>0.95982135023993997</v>
      </c>
      <c r="AL65" s="10">
        <v>0.92719448489835643</v>
      </c>
      <c r="AM65" s="10">
        <v>0.70046851676387412</v>
      </c>
      <c r="AN65" s="10">
        <v>1.0473415609676788</v>
      </c>
      <c r="AO65" s="10">
        <v>1.1056568156954771</v>
      </c>
      <c r="AP65" s="10">
        <v>1.1981926573253281</v>
      </c>
      <c r="AQ65" s="10">
        <v>1.1621548916217392</v>
      </c>
      <c r="AR65" s="10">
        <v>1.2124327116246236</v>
      </c>
      <c r="AS65" s="10">
        <v>1.4547867319571983</v>
      </c>
      <c r="AT65" s="10">
        <v>1.0654570177375473</v>
      </c>
      <c r="AU65" s="10">
        <v>1.0495879079432284</v>
      </c>
      <c r="AV65" s="10">
        <v>0.82642811772703029</v>
      </c>
      <c r="AW65" s="10">
        <v>0.98277224526755536</v>
      </c>
      <c r="AX65" s="10">
        <v>0.9410541252635688</v>
      </c>
      <c r="AY65" s="10">
        <v>0.9244208202643891</v>
      </c>
      <c r="AZ65" s="10">
        <v>1.1632931317421566</v>
      </c>
      <c r="BA65" s="10">
        <v>1.4848463105710099</v>
      </c>
      <c r="BB65" s="10">
        <v>1.5313655411668237</v>
      </c>
      <c r="BC65" s="10">
        <v>1.148080979599865</v>
      </c>
      <c r="BD65" s="10">
        <v>0.86882182072601444</v>
      </c>
      <c r="BE65" s="10">
        <v>0.65513437991792234</v>
      </c>
      <c r="BF65" s="10">
        <v>0.73728542193651547</v>
      </c>
      <c r="BG65" s="10">
        <v>0.80943709036904765</v>
      </c>
      <c r="BH65" s="10">
        <v>0.72698758343518777</v>
      </c>
      <c r="BI65" s="10">
        <v>0.85502265576419334</v>
      </c>
      <c r="BJ65" s="10">
        <v>1.0691116959157481</v>
      </c>
      <c r="BK65" s="10">
        <v>1.5006532422845251</v>
      </c>
      <c r="BL65" s="10">
        <v>1.9026555104905849</v>
      </c>
      <c r="BM65" s="10">
        <v>2.0076512293157251</v>
      </c>
      <c r="BN65" s="10">
        <v>2.7619076542094554</v>
      </c>
      <c r="BO65" s="10">
        <v>3.0603597535944669</v>
      </c>
      <c r="BP65" s="10">
        <v>3.3861886307379381</v>
      </c>
      <c r="BQ65" s="10">
        <v>3.0465577361095537</v>
      </c>
      <c r="BR65" s="10">
        <v>2.8828175911976195</v>
      </c>
      <c r="BS65" s="10">
        <v>2.852085169430616</v>
      </c>
      <c r="BT65" s="10">
        <v>2.9597180259656271</v>
      </c>
      <c r="BU65" s="10">
        <v>2.9011566149100299</v>
      </c>
      <c r="BV65" s="10">
        <v>2.7097020447940543</v>
      </c>
      <c r="BW65" s="10">
        <v>2.805657733450603</v>
      </c>
      <c r="BX65" s="10">
        <v>2.918722852919807</v>
      </c>
      <c r="BY65" s="10">
        <v>3.3451444460420658</v>
      </c>
      <c r="BZ65" s="10">
        <v>3.4256325486002006</v>
      </c>
      <c r="CA65" s="10">
        <v>3.2653308732870006</v>
      </c>
      <c r="CB65" s="10">
        <v>3.2480539010212492</v>
      </c>
      <c r="CC65" s="10">
        <v>3.6525197445498119</v>
      </c>
      <c r="CD65" s="10">
        <v>4.2125158961966465</v>
      </c>
      <c r="CE65" s="10">
        <v>3.8543970507190424</v>
      </c>
      <c r="CF65" s="10">
        <v>3.3569443788827611</v>
      </c>
      <c r="CG65" s="10">
        <v>2.7887420257670743</v>
      </c>
      <c r="CH65" s="10">
        <v>3.0738141527856073</v>
      </c>
      <c r="CI65" s="10">
        <v>3.5246332316495406</v>
      </c>
      <c r="CJ65" s="10">
        <v>3.7096020448428253</v>
      </c>
      <c r="CK65" s="10">
        <v>3.8179256795072956</v>
      </c>
      <c r="CL65" s="10">
        <v>3.4441093184443634</v>
      </c>
      <c r="CM65" s="10">
        <v>3.4360575272156675</v>
      </c>
      <c r="CN65" s="10">
        <v>2.8166420153843381</v>
      </c>
      <c r="CO65" s="10">
        <v>2.3788352542921589</v>
      </c>
      <c r="CP65" s="10">
        <v>2.5853534005915542</v>
      </c>
      <c r="CQ65" s="10">
        <v>2.9386768099668035</v>
      </c>
      <c r="CR65" s="10">
        <v>3.0484620708534402</v>
      </c>
      <c r="CS65" s="10">
        <v>2.6385878876966573</v>
      </c>
      <c r="CT65" s="10">
        <v>2.7564767535933301</v>
      </c>
      <c r="CU65" s="10">
        <v>3.3927152998509147</v>
      </c>
      <c r="CV65" s="10">
        <v>3.5535612622087176</v>
      </c>
      <c r="CW65" s="10">
        <v>3.2994523357328451</v>
      </c>
      <c r="CX65" s="10">
        <v>2.7855144933789791</v>
      </c>
      <c r="CY65" s="10">
        <v>2.885367092473202</v>
      </c>
      <c r="CZ65" s="10">
        <v>3.0071491162103303</v>
      </c>
      <c r="DA65" s="10">
        <v>3.2927902337781494</v>
      </c>
      <c r="DB65" s="10">
        <v>3.1908633697988096</v>
      </c>
      <c r="DC65" s="10">
        <v>3.6378246325618</v>
      </c>
      <c r="DD65" s="10">
        <v>3.6915582083835385</v>
      </c>
      <c r="DE65" s="10">
        <v>4.3345788807040666</v>
      </c>
      <c r="DF65" s="10">
        <v>4.307272334138168</v>
      </c>
      <c r="DG65" s="10">
        <v>4.4090083097764872</v>
      </c>
      <c r="DH65" s="10">
        <v>4.1131432263208181</v>
      </c>
      <c r="DI65" s="10">
        <v>3.884967014326504</v>
      </c>
      <c r="DJ65" s="10">
        <v>3.9729598946265146</v>
      </c>
      <c r="DK65" s="10">
        <v>4.0952404742040391</v>
      </c>
      <c r="DL65" s="10">
        <v>4.5846374323231549</v>
      </c>
      <c r="DM65" s="10">
        <v>4.6629296609993487</v>
      </c>
      <c r="DN65" s="10">
        <v>4.5259634243582578</v>
      </c>
      <c r="DO65" s="10">
        <v>4.3817046485563322</v>
      </c>
      <c r="DP65" s="10">
        <v>3.7916118441188642</v>
      </c>
      <c r="DQ65" s="10">
        <v>3.8181742654561228</v>
      </c>
      <c r="DR65" s="10">
        <v>3.6258472056794533</v>
      </c>
      <c r="DS65" s="10">
        <v>4.0948140810279945</v>
      </c>
      <c r="DT65" s="10">
        <v>3.8250748775190164</v>
      </c>
      <c r="DU65" s="10">
        <v>3.7396801449244679</v>
      </c>
      <c r="DV65" s="10">
        <v>3.6269489725183486</v>
      </c>
      <c r="DW65" s="10">
        <v>3.7033876483328809</v>
      </c>
      <c r="DX65" s="10">
        <v>3.4885964428595595</v>
      </c>
      <c r="DY65" s="10">
        <v>3.7019017522790132</v>
      </c>
      <c r="DZ65" s="10">
        <v>3.8598834493554106</v>
      </c>
      <c r="EA65" s="10">
        <v>4.3128852474616526</v>
      </c>
      <c r="EB65" s="10">
        <v>3.8718509158767489</v>
      </c>
      <c r="EC65" s="10">
        <v>4.1874561593205382</v>
      </c>
      <c r="ED65" s="10">
        <v>4.0441661983998163</v>
      </c>
      <c r="EE65" s="10">
        <v>4.6775483207303807</v>
      </c>
      <c r="EF65" s="10">
        <v>4.4137236057440647</v>
      </c>
      <c r="EG65" s="10">
        <v>4.573452631174364</v>
      </c>
      <c r="EH65" s="10">
        <v>4.5176887124244667</v>
      </c>
      <c r="EI65" s="10">
        <v>4.5782501699574221</v>
      </c>
      <c r="EJ65" s="10">
        <v>4.3913598622080539</v>
      </c>
      <c r="EK65" s="10">
        <v>4.1206614004955702</v>
      </c>
      <c r="EL65" s="10">
        <v>4.0558737172592227</v>
      </c>
      <c r="EM65" s="10">
        <v>3.885019946453498</v>
      </c>
      <c r="EN65" s="10">
        <v>4.2844321726814085</v>
      </c>
      <c r="EO65" s="10">
        <v>4.2026987201383612</v>
      </c>
      <c r="EP65" s="10">
        <v>4.3907469901428202</v>
      </c>
      <c r="EQ65" s="10">
        <v>4.1346196527675003</v>
      </c>
      <c r="ER65" s="10">
        <v>4.0998281154218184</v>
      </c>
      <c r="ES65" s="10">
        <v>4.293174932906159</v>
      </c>
      <c r="ET65" s="10">
        <v>4.3085641536669836</v>
      </c>
      <c r="EU65" s="10">
        <v>4.2675738539371739</v>
      </c>
      <c r="EV65" s="10">
        <v>4.0914705186629581</v>
      </c>
      <c r="EW65" s="10">
        <v>3.5620165417717784</v>
      </c>
      <c r="EX65" s="10">
        <v>3.7925859849313097</v>
      </c>
      <c r="EY65" s="10">
        <v>3.8229042628685912</v>
      </c>
      <c r="EZ65" s="10">
        <v>4.0993949357359822</v>
      </c>
      <c r="FA65" s="10">
        <v>3.6763131805692724</v>
      </c>
      <c r="FB65" s="10">
        <v>3.4953069460432711</v>
      </c>
      <c r="FC65" s="10">
        <v>3.2832344228031074</v>
      </c>
      <c r="FD65" s="10">
        <v>3.6501823601243522</v>
      </c>
      <c r="FE65" s="10">
        <v>3.772133721532906</v>
      </c>
      <c r="FF65" s="10">
        <v>3.9744194460703812</v>
      </c>
      <c r="FG65" s="10">
        <v>3.6417415197940555</v>
      </c>
      <c r="FH65" s="10">
        <v>3.4461754438064518</v>
      </c>
      <c r="FI65" s="10">
        <v>3.3588367580415937</v>
      </c>
      <c r="FJ65" s="10">
        <v>2.9116328682543156</v>
      </c>
      <c r="FK65" s="10">
        <v>2.6571953317258217</v>
      </c>
      <c r="FL65" s="10">
        <v>2.6857894726597857</v>
      </c>
      <c r="FM65" s="10">
        <v>3.4654481663623051</v>
      </c>
      <c r="FN65" s="10">
        <v>4.0766445448945507</v>
      </c>
      <c r="FO65" s="10">
        <v>4.0562775603111776</v>
      </c>
      <c r="FP65" s="10">
        <v>3.8230589530915506</v>
      </c>
      <c r="FQ65" s="10">
        <v>3.2423809650127478</v>
      </c>
      <c r="FR65" s="10">
        <v>3.3031311474388843</v>
      </c>
      <c r="FS65" s="10">
        <v>3.4227078519007588</v>
      </c>
      <c r="FT65" s="10">
        <v>3.6649963938872263</v>
      </c>
      <c r="FU65" s="10">
        <v>3.648887657750683</v>
      </c>
      <c r="FV65" s="10">
        <v>3.8296931110870123</v>
      </c>
      <c r="FW65" s="10">
        <v>4.2364328714091597</v>
      </c>
      <c r="FX65" s="10">
        <v>4.7601310822929239</v>
      </c>
      <c r="FY65" s="10">
        <v>4.7454953112843477</v>
      </c>
      <c r="FZ65" s="10">
        <v>4.7395694995426725</v>
      </c>
      <c r="GA65" s="10">
        <v>4.4589541721125627</v>
      </c>
      <c r="GB65" s="10">
        <v>4.2787712559307005</v>
      </c>
      <c r="GC65" s="10">
        <v>4.2618108076811412</v>
      </c>
      <c r="GD65" s="10">
        <v>4.3943519585454309</v>
      </c>
      <c r="GE65" s="10">
        <v>4.8434219453428424</v>
      </c>
      <c r="GF65" s="10">
        <v>4.7329007897367017</v>
      </c>
      <c r="GG65" s="10">
        <v>4.2267837637651846</v>
      </c>
      <c r="GH65" s="10">
        <v>3.6356158745866223</v>
      </c>
      <c r="GI65" s="10">
        <v>3.3649761658687098</v>
      </c>
      <c r="GJ65" s="10">
        <v>3.493769983204873</v>
      </c>
      <c r="GK65" s="10">
        <v>3.615456082455446</v>
      </c>
      <c r="GL65" s="10">
        <v>3.6110646850620438</v>
      </c>
      <c r="GM65" s="10">
        <v>3.3846969288063966</v>
      </c>
      <c r="GN65" s="10">
        <v>3.2076469101551717</v>
      </c>
      <c r="GO65" s="10">
        <v>3.7417544572649812</v>
      </c>
      <c r="GP65" s="10">
        <v>4.0190788480520796</v>
      </c>
      <c r="GQ65" s="10">
        <v>4.1849756056438956</v>
      </c>
      <c r="GR65" s="10">
        <v>3.6519848923793354</v>
      </c>
      <c r="GS65" s="10">
        <v>3.0315428374346651</v>
      </c>
      <c r="GT65" s="10">
        <v>3.0444503102330804</v>
      </c>
    </row>
    <row r="66" spans="1:202" x14ac:dyDescent="0.2">
      <c r="A66" s="13" t="s">
        <v>22</v>
      </c>
      <c r="B66" s="12">
        <v>8.2013206891197967</v>
      </c>
      <c r="C66" s="12">
        <v>6.9819510177296387</v>
      </c>
      <c r="D66" s="12">
        <v>6.0622352534699182</v>
      </c>
      <c r="E66" s="12">
        <v>4.9534760762850212</v>
      </c>
      <c r="F66" s="12">
        <v>5.5708982844882398</v>
      </c>
      <c r="G66" s="12">
        <v>6.6271328021510909</v>
      </c>
      <c r="H66" s="12">
        <v>9.0940571219296125</v>
      </c>
      <c r="I66" s="12">
        <v>9.5727428790394153</v>
      </c>
      <c r="J66" s="12">
        <v>9.508633449746652</v>
      </c>
      <c r="K66" s="12">
        <v>8.7637129085947958</v>
      </c>
      <c r="L66" s="12">
        <v>7.7473807627421785</v>
      </c>
      <c r="M66" s="12">
        <v>8.910379490092124</v>
      </c>
      <c r="N66" s="12">
        <v>8.7103521184955532</v>
      </c>
      <c r="O66" s="12">
        <v>10.469327127090807</v>
      </c>
      <c r="P66" s="12">
        <v>9.9335994939746008</v>
      </c>
      <c r="Q66" s="12">
        <v>10.178724295580517</v>
      </c>
      <c r="R66" s="12">
        <v>8.2399407202890913</v>
      </c>
      <c r="S66" s="12">
        <v>8.330237720196946</v>
      </c>
      <c r="T66" s="12">
        <v>8.2437338465257248</v>
      </c>
      <c r="U66" s="12">
        <v>10.06220665274078</v>
      </c>
      <c r="V66" s="12">
        <v>8.4304438406511384</v>
      </c>
      <c r="W66" s="12">
        <v>6.8300332279518168</v>
      </c>
      <c r="X66" s="12">
        <v>4.9036464380889893</v>
      </c>
      <c r="Y66" s="12">
        <v>5.4599627294090718</v>
      </c>
      <c r="Z66" s="12">
        <v>6.1647650849494671</v>
      </c>
      <c r="AA66" s="12">
        <v>7.1695125306278129</v>
      </c>
      <c r="AB66" s="12">
        <v>8.3824570135792928</v>
      </c>
      <c r="AC66" s="12">
        <v>10.20469057032515</v>
      </c>
      <c r="AD66" s="12">
        <v>9.533962241054585</v>
      </c>
      <c r="AE66" s="12">
        <v>8.9856283973532882</v>
      </c>
      <c r="AF66" s="12">
        <v>8.5176921561288026</v>
      </c>
      <c r="AG66" s="12">
        <v>8.5782672941416802</v>
      </c>
      <c r="AH66" s="12">
        <v>8.4239406954187412</v>
      </c>
      <c r="AI66" s="12">
        <v>7.2213799534390999</v>
      </c>
      <c r="AJ66" s="12">
        <v>7.5107337147263076</v>
      </c>
      <c r="AK66" s="12">
        <v>7.9062798866883597</v>
      </c>
      <c r="AL66" s="12">
        <v>8.6963143264380296</v>
      </c>
      <c r="AM66" s="12">
        <v>8.7628479493658595</v>
      </c>
      <c r="AN66" s="12">
        <v>9.8891726575120522</v>
      </c>
      <c r="AO66" s="12">
        <v>10.572513158607558</v>
      </c>
      <c r="AP66" s="12">
        <v>11.67271421571713</v>
      </c>
      <c r="AQ66" s="12">
        <v>10.859854248376029</v>
      </c>
      <c r="AR66" s="12">
        <v>10.942207595574358</v>
      </c>
      <c r="AS66" s="12">
        <v>10.038497537710068</v>
      </c>
      <c r="AT66" s="12">
        <v>8.5239438338923978</v>
      </c>
      <c r="AU66" s="12">
        <v>6.8286907477035603</v>
      </c>
      <c r="AV66" s="12">
        <v>6.5578327370160148</v>
      </c>
      <c r="AW66" s="12">
        <v>8.05819371634467</v>
      </c>
      <c r="AX66" s="12">
        <v>9.5183794633152665</v>
      </c>
      <c r="AY66" s="12">
        <v>10.52655822627327</v>
      </c>
      <c r="AZ66" s="12">
        <v>11.32484393846272</v>
      </c>
      <c r="BA66" s="12">
        <v>11.260172275043349</v>
      </c>
      <c r="BB66" s="12">
        <v>11.700550178905768</v>
      </c>
      <c r="BC66" s="12">
        <v>11.094641628402211</v>
      </c>
      <c r="BD66" s="12">
        <v>11.071085773615714</v>
      </c>
      <c r="BE66" s="12">
        <v>9.0364837501482587</v>
      </c>
      <c r="BF66" s="12">
        <v>7.152680649576566</v>
      </c>
      <c r="BG66" s="12">
        <v>6.018199085569373</v>
      </c>
      <c r="BH66" s="12">
        <v>6.7694809809172725</v>
      </c>
      <c r="BI66" s="12">
        <v>8.151036894887687</v>
      </c>
      <c r="BJ66" s="12">
        <v>10.26131978427248</v>
      </c>
      <c r="BK66" s="12">
        <v>10.125582453270811</v>
      </c>
      <c r="BL66" s="12">
        <v>10.423704174428432</v>
      </c>
      <c r="BM66" s="12">
        <v>9.372472380155056</v>
      </c>
      <c r="BN66" s="12">
        <v>9.9467937847412475</v>
      </c>
      <c r="BO66" s="12">
        <v>9.0395336871411143</v>
      </c>
      <c r="BP66" s="12">
        <v>8.1599057700609343</v>
      </c>
      <c r="BQ66" s="12">
        <v>7.1866659174861551</v>
      </c>
      <c r="BR66" s="12">
        <v>6.6557631523049512</v>
      </c>
      <c r="BS66" s="12">
        <v>6.6225913589067025</v>
      </c>
      <c r="BT66" s="12">
        <v>6.4758238345261274</v>
      </c>
      <c r="BU66" s="12">
        <v>6.5335537832068624</v>
      </c>
      <c r="BV66" s="12">
        <v>6.0020993186931291</v>
      </c>
      <c r="BW66" s="12">
        <v>5.8578180292148696</v>
      </c>
      <c r="BX66" s="12">
        <v>5.8110076632181329</v>
      </c>
      <c r="BY66" s="12">
        <v>5.8769951631275203</v>
      </c>
      <c r="BZ66" s="12">
        <v>5.9480464837185059</v>
      </c>
      <c r="CA66" s="12">
        <v>5.5628719285002948</v>
      </c>
      <c r="CB66" s="12">
        <v>5.9924257449449758</v>
      </c>
      <c r="CC66" s="12">
        <v>6.3370205707133156</v>
      </c>
      <c r="CD66" s="12">
        <v>7.4707102996783226</v>
      </c>
      <c r="CE66" s="12">
        <v>7.2720383315533601</v>
      </c>
      <c r="CF66" s="12">
        <v>7.0227116865924071</v>
      </c>
      <c r="CG66" s="12">
        <v>6.3234582430158959</v>
      </c>
      <c r="CH66" s="12">
        <v>6.111424302767495</v>
      </c>
      <c r="CI66" s="12">
        <v>6.5023437131929693</v>
      </c>
      <c r="CJ66" s="12">
        <v>6.5207112638337508</v>
      </c>
      <c r="CK66" s="12">
        <v>6.8731804835722885</v>
      </c>
      <c r="CL66" s="12">
        <v>6.4490012742835665</v>
      </c>
      <c r="CM66" s="12">
        <v>6.1054903776725027</v>
      </c>
      <c r="CN66" s="12">
        <v>5.3235871600798053</v>
      </c>
      <c r="CO66" s="12">
        <v>4.9994990308464988</v>
      </c>
      <c r="CP66" s="12">
        <v>5.184203183928128</v>
      </c>
      <c r="CQ66" s="12">
        <v>5.7407577848054645</v>
      </c>
      <c r="CR66" s="12">
        <v>5.5259898579548032</v>
      </c>
      <c r="CS66" s="12">
        <v>5.3133260614305913</v>
      </c>
      <c r="CT66" s="12">
        <v>5.7262012277498053</v>
      </c>
      <c r="CU66" s="12">
        <v>6.8297444650317836</v>
      </c>
      <c r="CV66" s="12">
        <v>7.6251470460358668</v>
      </c>
      <c r="CW66" s="12">
        <v>7.420529571557438</v>
      </c>
      <c r="CX66" s="12">
        <v>7.1368603747795047</v>
      </c>
      <c r="CY66" s="12">
        <v>7.1588243944867731</v>
      </c>
      <c r="CZ66" s="12">
        <v>7.2929098194492559</v>
      </c>
      <c r="DA66" s="12">
        <v>7.6268676316023116</v>
      </c>
      <c r="DB66" s="12">
        <v>7.3224986449057017</v>
      </c>
      <c r="DC66" s="12">
        <v>7.2687364918260684</v>
      </c>
      <c r="DD66" s="12">
        <v>7.3459706185114548</v>
      </c>
      <c r="DE66" s="12">
        <v>8.0142874964497839</v>
      </c>
      <c r="DF66" s="12">
        <v>8.6435447123219689</v>
      </c>
      <c r="DG66" s="12">
        <v>9.0515856689567329</v>
      </c>
      <c r="DH66" s="12">
        <v>8.9537827543644504</v>
      </c>
      <c r="DI66" s="12">
        <v>8.715500844568993</v>
      </c>
      <c r="DJ66" s="12">
        <v>8.9214778791979743</v>
      </c>
      <c r="DK66" s="12">
        <v>9.4119510208975488</v>
      </c>
      <c r="DL66" s="12">
        <v>9.7623402625132432</v>
      </c>
      <c r="DM66" s="12">
        <v>9.4701980108190913</v>
      </c>
      <c r="DN66" s="12">
        <v>9.0104823793194093</v>
      </c>
      <c r="DO66" s="12">
        <v>8.8923576276305614</v>
      </c>
      <c r="DP66" s="12">
        <v>8.7992714900820754</v>
      </c>
      <c r="DQ66" s="12">
        <v>8.3746919200522942</v>
      </c>
      <c r="DR66" s="12">
        <v>8.1259369064521714</v>
      </c>
      <c r="DS66" s="12">
        <v>8.3864793045533936</v>
      </c>
      <c r="DT66" s="12">
        <v>8.5504903394249663</v>
      </c>
      <c r="DU66" s="12">
        <v>8.6181752510467202</v>
      </c>
      <c r="DV66" s="12">
        <v>8.8495033112254049</v>
      </c>
      <c r="DW66" s="12">
        <v>8.4504376499391292</v>
      </c>
      <c r="DX66" s="12">
        <v>7.9564791154141723</v>
      </c>
      <c r="DY66" s="12">
        <v>7.14505966134909</v>
      </c>
      <c r="DZ66" s="12">
        <v>7.2867140313162588</v>
      </c>
      <c r="EA66" s="12">
        <v>7.5611335243618614</v>
      </c>
      <c r="EB66" s="12">
        <v>7.6884706217693566</v>
      </c>
      <c r="EC66" s="12">
        <v>8.2710890977705169</v>
      </c>
      <c r="ED66" s="12">
        <v>8.8881575288864436</v>
      </c>
      <c r="EE66" s="12">
        <v>9.0724921638244282</v>
      </c>
      <c r="EF66" s="12">
        <v>9.2576463688133757</v>
      </c>
      <c r="EG66" s="12">
        <v>8.9021863235952292</v>
      </c>
      <c r="EH66" s="12">
        <v>9.7600620064589414</v>
      </c>
      <c r="EI66" s="12">
        <v>9.7584289371843127</v>
      </c>
      <c r="EJ66" s="12">
        <v>9.4648038275984057</v>
      </c>
      <c r="EK66" s="12">
        <v>8.4291470854324366</v>
      </c>
      <c r="EL66" s="12">
        <v>8.0203784993749814</v>
      </c>
      <c r="EM66" s="12">
        <v>7.7169510530049363</v>
      </c>
      <c r="EN66" s="12">
        <v>7.9330515799851886</v>
      </c>
      <c r="EO66" s="12">
        <v>7.5910958719036223</v>
      </c>
      <c r="EP66" s="12">
        <v>7.968794243529234</v>
      </c>
      <c r="EQ66" s="12">
        <v>7.9615939841276528</v>
      </c>
      <c r="ER66" s="12">
        <v>7.9473495164557431</v>
      </c>
      <c r="ES66" s="12">
        <v>7.7708127051493854</v>
      </c>
      <c r="ET66" s="12">
        <v>7.7811930743468665</v>
      </c>
      <c r="EU66" s="12">
        <v>7.6651196510396922</v>
      </c>
      <c r="EV66" s="12">
        <v>7.6252465095576776</v>
      </c>
      <c r="EW66" s="12">
        <v>6.6307365148662782</v>
      </c>
      <c r="EX66" s="12">
        <v>6.5565292404156095</v>
      </c>
      <c r="EY66" s="12">
        <v>6.7610018765472821</v>
      </c>
      <c r="EZ66" s="12">
        <v>7.1822569580246229</v>
      </c>
      <c r="FA66" s="12">
        <v>7.8223915168759719</v>
      </c>
      <c r="FB66" s="12">
        <v>7.7285558209130203</v>
      </c>
      <c r="FC66" s="12">
        <v>7.8124303319730917</v>
      </c>
      <c r="FD66" s="12">
        <v>7.4619164111138323</v>
      </c>
      <c r="FE66" s="12">
        <v>8.1738653413184128</v>
      </c>
      <c r="FF66" s="12">
        <v>7.9800050228716124</v>
      </c>
      <c r="FG66" s="12">
        <v>8.0358737736594303</v>
      </c>
      <c r="FH66" s="12">
        <v>7.3170385529016935</v>
      </c>
      <c r="FI66" s="12">
        <v>7.7227173718470556</v>
      </c>
      <c r="FJ66" s="12">
        <v>7.1096207065453552</v>
      </c>
      <c r="FK66" s="12">
        <v>6.5457023889299357</v>
      </c>
      <c r="FL66" s="12">
        <v>6.455669593414914</v>
      </c>
      <c r="FM66" s="12">
        <v>7.0482697822679503</v>
      </c>
      <c r="FN66" s="12">
        <v>7.6719291760083745</v>
      </c>
      <c r="FO66" s="12">
        <v>7.5373366544281231</v>
      </c>
      <c r="FP66" s="12">
        <v>7.3948692124311872</v>
      </c>
      <c r="FQ66" s="12">
        <v>7.4180361762750779</v>
      </c>
      <c r="FR66" s="12">
        <v>7.7988882993641537</v>
      </c>
      <c r="FS66" s="12">
        <v>7.9719282485588749</v>
      </c>
      <c r="FT66" s="12">
        <v>7.6930869298622486</v>
      </c>
      <c r="FU66" s="12">
        <v>6.8664275044245908</v>
      </c>
      <c r="FV66" s="12">
        <v>7.0389775051320127</v>
      </c>
      <c r="FW66" s="12">
        <v>7.7907794243645005</v>
      </c>
      <c r="FX66" s="12">
        <v>8.8853495171764241</v>
      </c>
      <c r="FY66" s="12">
        <v>9.1718174734769953</v>
      </c>
      <c r="FZ66" s="12">
        <v>8.8728805103655883</v>
      </c>
      <c r="GA66" s="12">
        <v>8.1060017536150824</v>
      </c>
      <c r="GB66" s="12">
        <v>7.5049646235084966</v>
      </c>
      <c r="GC66" s="12">
        <v>7.0888212248571492</v>
      </c>
      <c r="GD66" s="12">
        <v>7.2157402256902365</v>
      </c>
      <c r="GE66" s="12">
        <v>7.4580872576968495</v>
      </c>
      <c r="GF66" s="12">
        <v>7.7610158625524051</v>
      </c>
      <c r="GG66" s="12">
        <v>7.3322991984471617</v>
      </c>
      <c r="GH66" s="12">
        <v>6.8535906006327485</v>
      </c>
      <c r="GI66" s="12">
        <v>6.3909533288372495</v>
      </c>
      <c r="GJ66" s="12">
        <v>6.5736393711119057</v>
      </c>
      <c r="GK66" s="12">
        <v>7.1511866440880398</v>
      </c>
      <c r="GL66" s="12">
        <v>7.0753753830474082</v>
      </c>
      <c r="GM66" s="12">
        <v>6.9086865562477495</v>
      </c>
      <c r="GN66" s="12">
        <v>6.2124006659888442</v>
      </c>
      <c r="GO66" s="12">
        <v>6.7634386865075653</v>
      </c>
      <c r="GP66" s="12">
        <v>7.2585568870765087</v>
      </c>
      <c r="GQ66" s="12">
        <v>7.7928496229005217</v>
      </c>
      <c r="GR66" s="12">
        <v>7.4829501356304702</v>
      </c>
      <c r="GS66" s="12">
        <v>6.6338483401252288</v>
      </c>
      <c r="GT66" s="12">
        <v>6.2499801234571839</v>
      </c>
    </row>
    <row r="67" spans="1:202" x14ac:dyDescent="0.2">
      <c r="A67" s="14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89"/>
      <c r="BC67" s="89"/>
      <c r="BD67" s="89"/>
      <c r="BE67" s="89"/>
      <c r="BF67" s="89"/>
      <c r="BG67" s="89"/>
      <c r="BH67" s="89"/>
      <c r="BI67" s="89"/>
      <c r="BJ67" s="89"/>
      <c r="BK67" s="89"/>
      <c r="BL67" s="89"/>
      <c r="BM67" s="89"/>
      <c r="BN67" s="89"/>
      <c r="BO67" s="89"/>
      <c r="BP67" s="89"/>
      <c r="BQ67" s="89"/>
      <c r="BR67" s="89"/>
      <c r="BS67" s="89"/>
      <c r="BT67" s="89"/>
      <c r="BU67" s="89"/>
      <c r="BV67" s="89"/>
      <c r="BW67" s="89"/>
      <c r="BX67" s="89"/>
      <c r="BY67" s="89"/>
      <c r="BZ67" s="89"/>
      <c r="CA67" s="89"/>
      <c r="CB67" s="89"/>
      <c r="CC67" s="89"/>
      <c r="CD67" s="89"/>
      <c r="CE67" s="89"/>
      <c r="CF67" s="89"/>
      <c r="CG67" s="89"/>
      <c r="CH67" s="89"/>
      <c r="CI67" s="89"/>
      <c r="CJ67" s="89"/>
      <c r="CK67" s="89"/>
      <c r="CL67" s="89"/>
      <c r="CM67" s="89"/>
      <c r="CN67" s="89"/>
      <c r="CO67" s="89"/>
      <c r="CP67" s="89"/>
      <c r="CQ67" s="89"/>
      <c r="CR67" s="89"/>
      <c r="CS67" s="89"/>
      <c r="CT67" s="89"/>
      <c r="CU67" s="89"/>
      <c r="CV67" s="89"/>
      <c r="CW67" s="89"/>
      <c r="CX67" s="89"/>
      <c r="CY67" s="89"/>
      <c r="CZ67" s="89"/>
      <c r="DA67" s="89"/>
      <c r="DB67" s="89"/>
      <c r="DC67" s="89"/>
      <c r="DD67" s="89"/>
      <c r="DE67" s="89"/>
      <c r="DF67" s="89"/>
      <c r="DG67" s="89"/>
      <c r="DH67" s="89"/>
      <c r="DI67" s="89"/>
      <c r="DJ67" s="89"/>
      <c r="DK67" s="89"/>
      <c r="DL67" s="89"/>
      <c r="DM67" s="89"/>
      <c r="DN67" s="89"/>
      <c r="DO67" s="89"/>
      <c r="DP67" s="89"/>
      <c r="DQ67" s="89"/>
      <c r="DR67" s="89"/>
      <c r="DS67" s="89"/>
      <c r="DT67" s="89"/>
      <c r="DU67" s="89"/>
      <c r="DV67" s="89"/>
      <c r="DW67" s="89"/>
      <c r="DX67" s="89"/>
      <c r="DY67" s="89"/>
      <c r="DZ67" s="89"/>
      <c r="EA67" s="89"/>
      <c r="EB67" s="89"/>
      <c r="EC67" s="89"/>
      <c r="ED67" s="89"/>
      <c r="EE67" s="89"/>
      <c r="EF67" s="89"/>
      <c r="EG67" s="89"/>
      <c r="EH67" s="89"/>
      <c r="EI67" s="89"/>
      <c r="EJ67" s="89"/>
      <c r="EK67" s="89"/>
      <c r="EL67" s="89"/>
      <c r="EM67" s="89"/>
      <c r="EN67" s="89"/>
      <c r="EO67" s="89"/>
      <c r="EP67" s="89"/>
      <c r="EQ67" s="89"/>
      <c r="ER67" s="89"/>
      <c r="ES67" s="89"/>
      <c r="ET67" s="89"/>
      <c r="EU67" s="89"/>
      <c r="EV67" s="89"/>
      <c r="EW67" s="89"/>
      <c r="EX67" s="89"/>
      <c r="EY67" s="89"/>
      <c r="EZ67" s="89"/>
      <c r="FA67" s="89"/>
      <c r="FB67" s="89"/>
      <c r="FC67" s="89"/>
      <c r="FD67" s="89"/>
      <c r="FE67" s="89"/>
      <c r="FF67" s="89"/>
      <c r="FG67" s="89"/>
      <c r="FH67" s="89"/>
      <c r="FI67" s="89"/>
      <c r="FJ67" s="89"/>
      <c r="FK67" s="89"/>
      <c r="FL67" s="89"/>
      <c r="FM67" s="89"/>
      <c r="FN67" s="89"/>
      <c r="FO67" s="89"/>
      <c r="FP67" s="89"/>
      <c r="FQ67" s="89"/>
      <c r="FR67" s="89"/>
      <c r="FS67" s="89"/>
      <c r="FT67" s="89"/>
      <c r="FU67" s="89"/>
      <c r="FV67" s="89"/>
      <c r="FW67" s="89"/>
      <c r="FX67" s="89"/>
      <c r="FY67" s="89"/>
      <c r="FZ67" s="89"/>
      <c r="GA67" s="89"/>
      <c r="GB67" s="89"/>
      <c r="GC67" s="89"/>
      <c r="GD67" s="89"/>
      <c r="GE67" s="89"/>
      <c r="GF67" s="89"/>
      <c r="GG67" s="89"/>
      <c r="GH67" s="89"/>
      <c r="GI67" s="89"/>
      <c r="GJ67" s="89"/>
      <c r="GK67" s="89"/>
      <c r="GL67" s="89"/>
      <c r="GM67" s="89"/>
      <c r="GN67" s="89"/>
      <c r="GO67" s="89"/>
      <c r="GP67" s="89"/>
      <c r="GQ67" s="89"/>
      <c r="GR67" s="89"/>
      <c r="GS67" s="89"/>
      <c r="GT67" s="89"/>
    </row>
    <row r="68" spans="1:202" x14ac:dyDescent="0.2">
      <c r="A68" s="13" t="s">
        <v>24</v>
      </c>
      <c r="B68" s="114">
        <v>5480.0140000000001</v>
      </c>
      <c r="C68" s="114">
        <v>5480.1366666666663</v>
      </c>
      <c r="D68" s="114">
        <v>5480.2839999999997</v>
      </c>
      <c r="E68" s="114">
        <v>5480.4496666666664</v>
      </c>
      <c r="F68" s="114">
        <v>5480.6183333333329</v>
      </c>
      <c r="G68" s="114">
        <v>5480.7813333333334</v>
      </c>
      <c r="H68" s="114">
        <v>5480.9316666666664</v>
      </c>
      <c r="I68" s="114">
        <v>5481.0773333333336</v>
      </c>
      <c r="J68" s="114">
        <v>5481.2266666666665</v>
      </c>
      <c r="K68" s="114">
        <v>5481.3830000000007</v>
      </c>
      <c r="L68" s="114">
        <v>5481.5566666666664</v>
      </c>
      <c r="M68" s="114">
        <v>5481.751666666667</v>
      </c>
      <c r="N68" s="114">
        <v>5481.9809999999998</v>
      </c>
      <c r="O68" s="114">
        <v>5482.2453333333333</v>
      </c>
      <c r="P68" s="114">
        <v>5482.5553333333337</v>
      </c>
      <c r="Q68" s="114">
        <v>5482.9123333333337</v>
      </c>
      <c r="R68" s="114">
        <v>5483.3226666666669</v>
      </c>
      <c r="S68" s="114">
        <v>5483.7969999999996</v>
      </c>
      <c r="T68" s="114">
        <v>5484.3360000000002</v>
      </c>
      <c r="U68" s="114">
        <v>5484.9303333333337</v>
      </c>
      <c r="V68" s="114">
        <v>5485.5809999999992</v>
      </c>
      <c r="W68" s="114">
        <v>5486.2763333333342</v>
      </c>
      <c r="X68" s="114">
        <v>5487.0113333333329</v>
      </c>
      <c r="Y68" s="114">
        <v>5487.7809999999999</v>
      </c>
      <c r="Z68" s="114">
        <v>5488.5746666666673</v>
      </c>
      <c r="AA68" s="114">
        <v>5489.3919999999998</v>
      </c>
      <c r="AB68" s="114">
        <v>5490.2150000000001</v>
      </c>
      <c r="AC68" s="114">
        <v>5491.0496666666659</v>
      </c>
      <c r="AD68" s="114">
        <v>5491.8899999999994</v>
      </c>
      <c r="AE68" s="114">
        <v>5492.7249999999995</v>
      </c>
      <c r="AF68" s="114">
        <v>5493.5556666666671</v>
      </c>
      <c r="AG68" s="114">
        <v>5494.3813333333337</v>
      </c>
      <c r="AH68" s="114">
        <v>5495.2119999999995</v>
      </c>
      <c r="AI68" s="114">
        <v>5496.045000000001</v>
      </c>
      <c r="AJ68" s="114">
        <v>5496.8853333333327</v>
      </c>
      <c r="AK68" s="114">
        <v>5497.7376666666669</v>
      </c>
      <c r="AL68" s="114">
        <v>5498.605333333333</v>
      </c>
      <c r="AM68" s="114">
        <v>5499.4876666666669</v>
      </c>
      <c r="AN68" s="114">
        <v>5500.394666666667</v>
      </c>
      <c r="AO68" s="114">
        <v>5501.3283333333338</v>
      </c>
      <c r="AP68" s="114">
        <v>5502.2926666666672</v>
      </c>
      <c r="AQ68" s="114">
        <v>5503.2849999999999</v>
      </c>
      <c r="AR68" s="114">
        <v>5504.3083333333334</v>
      </c>
      <c r="AS68" s="114">
        <v>5505.3646666666673</v>
      </c>
      <c r="AT68" s="114">
        <v>5506.4449999999997</v>
      </c>
      <c r="AU68" s="114">
        <v>5507.5410000000002</v>
      </c>
      <c r="AV68" s="114">
        <v>5508.652000000001</v>
      </c>
      <c r="AW68" s="114">
        <v>5509.7706666666672</v>
      </c>
      <c r="AX68" s="114">
        <v>5510.8879999999999</v>
      </c>
      <c r="AY68" s="114">
        <v>5512.0029999999997</v>
      </c>
      <c r="AZ68" s="114">
        <v>5513.1089999999995</v>
      </c>
      <c r="BA68" s="114">
        <v>5514.2126666666663</v>
      </c>
      <c r="BB68" s="114">
        <v>5515.2843333333331</v>
      </c>
      <c r="BC68" s="114">
        <v>5516.317</v>
      </c>
      <c r="BD68" s="114">
        <v>5517.2979999999998</v>
      </c>
      <c r="BE68" s="114">
        <v>5518.2289999999994</v>
      </c>
      <c r="BF68" s="114">
        <v>5519.1293333333333</v>
      </c>
      <c r="BG68" s="114">
        <v>5519.9959999999992</v>
      </c>
      <c r="BH68" s="114">
        <v>5520.8453333333337</v>
      </c>
      <c r="BI68" s="114">
        <v>5521.6736666666666</v>
      </c>
      <c r="BJ68" s="114">
        <v>5522.4933333333329</v>
      </c>
      <c r="BK68" s="114">
        <v>5523.3129999999992</v>
      </c>
      <c r="BL68" s="114">
        <v>5524.1276666666663</v>
      </c>
      <c r="BM68" s="114">
        <v>5524.9476666666669</v>
      </c>
      <c r="BN68" s="114">
        <v>5525.7753333333339</v>
      </c>
      <c r="BO68" s="114">
        <v>5526.623333333333</v>
      </c>
      <c r="BP68" s="114">
        <v>5527.4873333333335</v>
      </c>
      <c r="BQ68" s="114">
        <v>5528.360333333334</v>
      </c>
      <c r="BR68" s="114">
        <v>5529.2453333333333</v>
      </c>
      <c r="BS68" s="114">
        <v>5530.1343333333325</v>
      </c>
      <c r="BT68" s="114">
        <v>5531.06</v>
      </c>
      <c r="BU68" s="114">
        <v>5531.9739999999993</v>
      </c>
      <c r="BV68" s="114">
        <v>5532.8796666666676</v>
      </c>
      <c r="BW68" s="114">
        <v>5533.7296666666662</v>
      </c>
      <c r="BX68" s="114">
        <v>5534.5536666666667</v>
      </c>
      <c r="BY68" s="114">
        <v>5535.3460000000005</v>
      </c>
      <c r="BZ68" s="114">
        <v>5536.1063333333332</v>
      </c>
      <c r="CA68" s="114">
        <v>5536.8319999999994</v>
      </c>
      <c r="CB68" s="114">
        <v>5537.5213333333331</v>
      </c>
      <c r="CC68" s="114">
        <v>5538.184666666667</v>
      </c>
      <c r="CD68" s="114">
        <v>5538.8319999999994</v>
      </c>
      <c r="CE68" s="114">
        <v>5539.4823333333334</v>
      </c>
      <c r="CF68" s="114">
        <v>5540.1416666666673</v>
      </c>
      <c r="CG68" s="114">
        <v>5540.8253333333341</v>
      </c>
      <c r="CH68" s="114">
        <v>5541.5380000000005</v>
      </c>
      <c r="CI68" s="114">
        <v>5542.2959999999994</v>
      </c>
      <c r="CJ68" s="114">
        <v>5543.1133333333337</v>
      </c>
      <c r="CK68" s="114">
        <v>5544.0010000000002</v>
      </c>
      <c r="CL68" s="114">
        <v>5544.9639999999999</v>
      </c>
      <c r="CM68" s="114">
        <v>5546.0119999999997</v>
      </c>
      <c r="CN68" s="114">
        <v>5547.1450000000004</v>
      </c>
      <c r="CO68" s="114">
        <v>5548.3686666666663</v>
      </c>
      <c r="CP68" s="114">
        <v>5549.6646666666666</v>
      </c>
      <c r="CQ68" s="114">
        <v>5551.0319999999992</v>
      </c>
      <c r="CR68" s="114">
        <v>5552.4523333333336</v>
      </c>
      <c r="CS68" s="114">
        <v>5553.9203333333326</v>
      </c>
      <c r="CT68" s="114">
        <v>5555.4263333333329</v>
      </c>
      <c r="CU68" s="114">
        <v>5556.9603333333334</v>
      </c>
      <c r="CV68" s="114">
        <v>5558.5190000000002</v>
      </c>
      <c r="CW68" s="114">
        <v>5560.092333333334</v>
      </c>
      <c r="CX68" s="114">
        <v>5561.6693333333342</v>
      </c>
      <c r="CY68" s="114">
        <v>5563.2419999999993</v>
      </c>
      <c r="CZ68" s="114">
        <v>5564.8069999999998</v>
      </c>
      <c r="DA68" s="114">
        <v>5566.3696666666665</v>
      </c>
      <c r="DB68" s="114">
        <v>5567.9233333333332</v>
      </c>
      <c r="DC68" s="114">
        <v>5569.4726666666675</v>
      </c>
      <c r="DD68" s="114">
        <v>5571.018</v>
      </c>
      <c r="DE68" s="114">
        <v>5572.5673333333325</v>
      </c>
      <c r="DF68" s="114">
        <v>5574.1173333333327</v>
      </c>
      <c r="DG68" s="114">
        <v>5575.675666666667</v>
      </c>
      <c r="DH68" s="114">
        <v>5577.2390000000005</v>
      </c>
      <c r="DI68" s="114">
        <v>5578.811999999999</v>
      </c>
      <c r="DJ68" s="114">
        <v>5580.3909999999996</v>
      </c>
      <c r="DK68" s="114">
        <v>5581.9793333333328</v>
      </c>
      <c r="DL68" s="114">
        <v>5583.577666666667</v>
      </c>
      <c r="DM68" s="114">
        <v>5585.1896666666662</v>
      </c>
      <c r="DN68" s="114">
        <v>5586.8159999999998</v>
      </c>
      <c r="DO68" s="114">
        <v>5588.4503333333332</v>
      </c>
      <c r="DP68" s="114">
        <v>5590.0983333333343</v>
      </c>
      <c r="DQ68" s="114">
        <v>5591.7590000000009</v>
      </c>
      <c r="DR68" s="114">
        <v>5593.4283333333333</v>
      </c>
      <c r="DS68" s="114">
        <v>5595.11</v>
      </c>
      <c r="DT68" s="114">
        <v>5596.7983333333332</v>
      </c>
      <c r="DU68" s="114">
        <v>5598.5076666666673</v>
      </c>
      <c r="DV68" s="114">
        <v>5600.2213333333339</v>
      </c>
      <c r="DW68" s="114">
        <v>5601.9506666666675</v>
      </c>
      <c r="DX68" s="114">
        <v>5603.6853333333338</v>
      </c>
      <c r="DY68" s="114">
        <v>5605.4353333333338</v>
      </c>
      <c r="DZ68" s="114">
        <v>5607.1909999999998</v>
      </c>
      <c r="EA68" s="114">
        <v>5608.9606666666668</v>
      </c>
      <c r="EB68" s="114">
        <v>5610.7449999999999</v>
      </c>
      <c r="EC68" s="114">
        <v>5612.541666666667</v>
      </c>
      <c r="ED68" s="114">
        <v>5614.3493333333327</v>
      </c>
      <c r="EE68" s="114">
        <v>5616.1680000000006</v>
      </c>
      <c r="EF68" s="114">
        <v>5617.9996666666666</v>
      </c>
      <c r="EG68" s="114">
        <v>5619.8480000000009</v>
      </c>
      <c r="EH68" s="114">
        <v>5621.7066666666678</v>
      </c>
      <c r="EI68" s="114">
        <v>5623.5826666666662</v>
      </c>
      <c r="EJ68" s="114">
        <v>5625.4660000000003</v>
      </c>
      <c r="EK68" s="114">
        <v>5627.3689999999997</v>
      </c>
      <c r="EL68" s="114">
        <v>5629.2819999999992</v>
      </c>
      <c r="EM68" s="114">
        <v>5631.21</v>
      </c>
      <c r="EN68" s="114">
        <v>5633.1496666666671</v>
      </c>
      <c r="EO68" s="114">
        <v>5635.105333333333</v>
      </c>
      <c r="EP68" s="114">
        <v>5637.0763333333334</v>
      </c>
      <c r="EQ68" s="114">
        <v>5639.058</v>
      </c>
      <c r="ER68" s="114">
        <v>5641.0603333333338</v>
      </c>
      <c r="ES68" s="114">
        <v>5643.0736666666671</v>
      </c>
      <c r="ET68" s="114">
        <v>5645.0989999999993</v>
      </c>
      <c r="EU68" s="114">
        <v>5647.1326666666673</v>
      </c>
      <c r="EV68" s="114">
        <v>5649.1860000000006</v>
      </c>
      <c r="EW68" s="114">
        <v>5651.2593333333325</v>
      </c>
      <c r="EX68" s="114">
        <v>5653.3429999999998</v>
      </c>
      <c r="EY68" s="114">
        <v>5655.4383333333326</v>
      </c>
      <c r="EZ68" s="114">
        <v>5657.5390000000007</v>
      </c>
      <c r="FA68" s="114">
        <v>5659.6523333333344</v>
      </c>
      <c r="FB68" s="114">
        <v>5661.7743333333337</v>
      </c>
      <c r="FC68" s="114">
        <v>5663.9096666666665</v>
      </c>
      <c r="FD68" s="114">
        <v>5666.0479999999998</v>
      </c>
      <c r="FE68" s="114">
        <v>5668.1933333333336</v>
      </c>
      <c r="FF68" s="114">
        <v>5670.3406666666669</v>
      </c>
      <c r="FG68" s="114">
        <v>5672.4973333333328</v>
      </c>
      <c r="FH68" s="114">
        <v>5674.6553333333331</v>
      </c>
      <c r="FI68" s="114">
        <v>5676.8253333333332</v>
      </c>
      <c r="FJ68" s="114">
        <v>5678.9989999999998</v>
      </c>
      <c r="FK68" s="114">
        <v>5681.1873333333342</v>
      </c>
      <c r="FL68" s="114">
        <v>5683.3780000000006</v>
      </c>
      <c r="FM68" s="114">
        <v>5685.5836666666664</v>
      </c>
      <c r="FN68" s="114">
        <v>5687.797333333333</v>
      </c>
      <c r="FO68" s="114">
        <v>5690.0206666666663</v>
      </c>
      <c r="FP68" s="114">
        <v>5692.2646666666669</v>
      </c>
      <c r="FQ68" s="114">
        <v>5694.5186666666668</v>
      </c>
      <c r="FR68" s="114">
        <v>5696.7903333333334</v>
      </c>
      <c r="FS68" s="114">
        <v>5699.0740000000005</v>
      </c>
      <c r="FT68" s="114">
        <v>5701.3773333333338</v>
      </c>
      <c r="FU68" s="114">
        <v>5703.6953333333331</v>
      </c>
      <c r="FV68" s="114">
        <v>5706.0336666666662</v>
      </c>
      <c r="FW68" s="114">
        <v>5708.3839999999991</v>
      </c>
      <c r="FX68" s="114">
        <v>5710.7513333333327</v>
      </c>
      <c r="FY68" s="114">
        <v>5713.1183333333329</v>
      </c>
      <c r="FZ68" s="114">
        <v>5715.4953333333333</v>
      </c>
      <c r="GA68" s="114">
        <v>5717.8836666666657</v>
      </c>
      <c r="GB68" s="114">
        <v>5720.2763333333323</v>
      </c>
      <c r="GC68" s="114">
        <v>5722.6850000000004</v>
      </c>
      <c r="GD68" s="114">
        <v>5725.0906666666669</v>
      </c>
      <c r="GE68" s="114">
        <v>5727.5089999999991</v>
      </c>
      <c r="GF68" s="114">
        <v>5729.9213333333328</v>
      </c>
      <c r="GG68" s="114">
        <v>5732.3469999999988</v>
      </c>
      <c r="GH68" s="114">
        <v>5734.7769999999991</v>
      </c>
      <c r="GI68" s="114">
        <v>5737.2133333333331</v>
      </c>
      <c r="GJ68" s="114">
        <v>5739.6483333333335</v>
      </c>
      <c r="GK68" s="114">
        <v>5742.0876666666663</v>
      </c>
      <c r="GL68" s="114">
        <v>5744.532666666666</v>
      </c>
      <c r="GM68" s="114">
        <v>5746.9793333333328</v>
      </c>
      <c r="GN68" s="114">
        <v>5749.429666666666</v>
      </c>
      <c r="GO68" s="114">
        <v>5751.8806666666669</v>
      </c>
      <c r="GP68" s="114">
        <v>5754.3396666666667</v>
      </c>
      <c r="GQ68" s="114">
        <v>5756.8</v>
      </c>
      <c r="GR68" s="114">
        <v>5759.2660000000005</v>
      </c>
      <c r="GS68" s="114">
        <v>5761.7380000000003</v>
      </c>
      <c r="GT68" s="114">
        <v>5764.2180000000008</v>
      </c>
    </row>
    <row r="69" spans="1:202" x14ac:dyDescent="0.2">
      <c r="A69" s="14" t="s">
        <v>25</v>
      </c>
      <c r="B69" s="115">
        <v>4123.0043333333333</v>
      </c>
      <c r="C69" s="115">
        <v>4124.5393333333332</v>
      </c>
      <c r="D69" s="115">
        <v>4126.083333333333</v>
      </c>
      <c r="E69" s="115">
        <v>4127.6400000000003</v>
      </c>
      <c r="F69" s="115">
        <v>4129.2013333333334</v>
      </c>
      <c r="G69" s="115">
        <v>4130.768</v>
      </c>
      <c r="H69" s="115">
        <v>4132.3336666666664</v>
      </c>
      <c r="I69" s="115">
        <v>4133.9049999999997</v>
      </c>
      <c r="J69" s="115">
        <v>4135.4866666666667</v>
      </c>
      <c r="K69" s="115">
        <v>4137.0796666666665</v>
      </c>
      <c r="L69" s="115">
        <v>4138.6913333333332</v>
      </c>
      <c r="M69" s="115">
        <v>4140.3220000000001</v>
      </c>
      <c r="N69" s="115">
        <v>4141.9803333333339</v>
      </c>
      <c r="O69" s="115">
        <v>4143.663333333333</v>
      </c>
      <c r="P69" s="115">
        <v>4145.3756666666668</v>
      </c>
      <c r="Q69" s="115">
        <v>4147.1179999999995</v>
      </c>
      <c r="R69" s="115">
        <v>4148.8950000000004</v>
      </c>
      <c r="S69" s="115">
        <v>4150.7133333333331</v>
      </c>
      <c r="T69" s="115">
        <v>4152.5709999999999</v>
      </c>
      <c r="U69" s="115">
        <v>4154.4589999999998</v>
      </c>
      <c r="V69" s="115">
        <v>4156.3846666666659</v>
      </c>
      <c r="W69" s="115">
        <v>4158.3393333333333</v>
      </c>
      <c r="X69" s="115">
        <v>4160.32</v>
      </c>
      <c r="Y69" s="115">
        <v>4162.3233333333328</v>
      </c>
      <c r="Z69" s="115">
        <v>4164.3440000000001</v>
      </c>
      <c r="AA69" s="115">
        <v>4166.3836666666657</v>
      </c>
      <c r="AB69" s="115">
        <v>4168.4279999999999</v>
      </c>
      <c r="AC69" s="115">
        <v>4170.4836666666661</v>
      </c>
      <c r="AD69" s="115">
        <v>4172.5486666666666</v>
      </c>
      <c r="AE69" s="115">
        <v>4174.6146666666673</v>
      </c>
      <c r="AF69" s="115">
        <v>4176.6803333333328</v>
      </c>
      <c r="AG69" s="115">
        <v>4178.7463333333335</v>
      </c>
      <c r="AH69" s="115">
        <v>4180.818666666667</v>
      </c>
      <c r="AI69" s="115">
        <v>4182.8949999999995</v>
      </c>
      <c r="AJ69" s="115">
        <v>4184.9753333333329</v>
      </c>
      <c r="AK69" s="115">
        <v>4187.061999999999</v>
      </c>
      <c r="AL69" s="115">
        <v>4189.1566666666668</v>
      </c>
      <c r="AM69" s="115">
        <v>4191.2563333333337</v>
      </c>
      <c r="AN69" s="115">
        <v>4193.367666666667</v>
      </c>
      <c r="AO69" s="115">
        <v>4195.49</v>
      </c>
      <c r="AP69" s="115">
        <v>4197.6266666666661</v>
      </c>
      <c r="AQ69" s="115">
        <v>4199.7726666666667</v>
      </c>
      <c r="AR69" s="115">
        <v>4201.9319999999998</v>
      </c>
      <c r="AS69" s="115">
        <v>4204.1106666666665</v>
      </c>
      <c r="AT69" s="115">
        <v>4206.3036666666667</v>
      </c>
      <c r="AU69" s="115">
        <v>4208.5080000000007</v>
      </c>
      <c r="AV69" s="115">
        <v>4210.7240000000011</v>
      </c>
      <c r="AW69" s="115">
        <v>4212.9520000000002</v>
      </c>
      <c r="AX69" s="115">
        <v>4215.1876666666667</v>
      </c>
      <c r="AY69" s="115">
        <v>4217.4336666666668</v>
      </c>
      <c r="AZ69" s="115">
        <v>4219.6899999999996</v>
      </c>
      <c r="BA69" s="115">
        <v>4221.9643333333333</v>
      </c>
      <c r="BB69" s="115">
        <v>4224.2573333333339</v>
      </c>
      <c r="BC69" s="115">
        <v>4226.5893333333333</v>
      </c>
      <c r="BD69" s="115">
        <v>4228.9586666666664</v>
      </c>
      <c r="BE69" s="115">
        <v>4231.3526666666667</v>
      </c>
      <c r="BF69" s="115">
        <v>4233.7653333333328</v>
      </c>
      <c r="BG69" s="115">
        <v>4236.1869999999999</v>
      </c>
      <c r="BH69" s="115">
        <v>4238.6220000000003</v>
      </c>
      <c r="BI69" s="115">
        <v>4241.061999999999</v>
      </c>
      <c r="BJ69" s="115">
        <v>4243.5116666666663</v>
      </c>
      <c r="BK69" s="115">
        <v>4245.9723333333332</v>
      </c>
      <c r="BL69" s="115">
        <v>4248.4323333333332</v>
      </c>
      <c r="BM69" s="115">
        <v>4250.8950000000004</v>
      </c>
      <c r="BN69" s="115">
        <v>4253.3549999999996</v>
      </c>
      <c r="BO69" s="115">
        <v>4255.82</v>
      </c>
      <c r="BP69" s="115">
        <v>4258.2839999999997</v>
      </c>
      <c r="BQ69" s="115">
        <v>4260.7416666666659</v>
      </c>
      <c r="BR69" s="115">
        <v>4263.1956666666665</v>
      </c>
      <c r="BS69" s="115">
        <v>4265.6393333333335</v>
      </c>
      <c r="BT69" s="115">
        <v>4268.107</v>
      </c>
      <c r="BU69" s="115">
        <v>4270.5586666666668</v>
      </c>
      <c r="BV69" s="115">
        <v>4273.0006666666668</v>
      </c>
      <c r="BW69" s="115">
        <v>4275.3936666666668</v>
      </c>
      <c r="BX69" s="115">
        <v>4277.7626666666665</v>
      </c>
      <c r="BY69" s="115">
        <v>4280.1099999999997</v>
      </c>
      <c r="BZ69" s="115">
        <v>4282.4319999999998</v>
      </c>
      <c r="CA69" s="115">
        <v>4284.7333333333327</v>
      </c>
      <c r="CB69" s="115">
        <v>4287.0079999999998</v>
      </c>
      <c r="CC69" s="115">
        <v>4289.2669999999998</v>
      </c>
      <c r="CD69" s="115">
        <v>4291.5136666666667</v>
      </c>
      <c r="CE69" s="115">
        <v>4293.7629999999999</v>
      </c>
      <c r="CF69" s="115">
        <v>4296.0183333333334</v>
      </c>
      <c r="CG69" s="115">
        <v>4298.2910000000002</v>
      </c>
      <c r="CH69" s="115">
        <v>4300.5819999999994</v>
      </c>
      <c r="CI69" s="115">
        <v>4302.9006666666673</v>
      </c>
      <c r="CJ69" s="115">
        <v>4305.2583333333341</v>
      </c>
      <c r="CK69" s="115">
        <v>4307.6623333333337</v>
      </c>
      <c r="CL69" s="115">
        <v>4310.1153333333332</v>
      </c>
      <c r="CM69" s="115">
        <v>4312.6226666666671</v>
      </c>
      <c r="CN69" s="115">
        <v>4315.183</v>
      </c>
      <c r="CO69" s="115">
        <v>4317.8013333333338</v>
      </c>
      <c r="CP69" s="115">
        <v>4320.4630000000006</v>
      </c>
      <c r="CQ69" s="115">
        <v>4323.1673333333338</v>
      </c>
      <c r="CR69" s="115">
        <v>4325.900333333333</v>
      </c>
      <c r="CS69" s="115">
        <v>4328.657666666666</v>
      </c>
      <c r="CT69" s="115">
        <v>4331.4313333333339</v>
      </c>
      <c r="CU69" s="115">
        <v>4334.2136666666665</v>
      </c>
      <c r="CV69" s="115">
        <v>4337.0036666666665</v>
      </c>
      <c r="CW69" s="115">
        <v>4339.7936666666674</v>
      </c>
      <c r="CX69" s="115">
        <v>4342.5716666666676</v>
      </c>
      <c r="CY69" s="115">
        <v>4345.3333333333339</v>
      </c>
      <c r="CZ69" s="115">
        <v>4348.0753333333332</v>
      </c>
      <c r="DA69" s="115">
        <v>4350.8029999999999</v>
      </c>
      <c r="DB69" s="115">
        <v>4353.5076666666673</v>
      </c>
      <c r="DC69" s="115">
        <v>4356.1936666666661</v>
      </c>
      <c r="DD69" s="115">
        <v>4358.8599999999997</v>
      </c>
      <c r="DE69" s="115">
        <v>4361.5113333333329</v>
      </c>
      <c r="DF69" s="115">
        <v>4364.1433333333334</v>
      </c>
      <c r="DG69" s="115">
        <v>4366.7653333333337</v>
      </c>
      <c r="DH69" s="115">
        <v>4369.3720000000003</v>
      </c>
      <c r="DI69" s="115">
        <v>4371.9650000000001</v>
      </c>
      <c r="DJ69" s="115">
        <v>4374.5389999999998</v>
      </c>
      <c r="DK69" s="115">
        <v>4377.0983333333343</v>
      </c>
      <c r="DL69" s="115">
        <v>4379.6449999999995</v>
      </c>
      <c r="DM69" s="115">
        <v>4382.1809999999996</v>
      </c>
      <c r="DN69" s="115">
        <v>4384.708333333333</v>
      </c>
      <c r="DO69" s="115">
        <v>4387.2216666666673</v>
      </c>
      <c r="DP69" s="115">
        <v>4389.7276666666667</v>
      </c>
      <c r="DQ69" s="115">
        <v>4392.2256666666663</v>
      </c>
      <c r="DR69" s="115">
        <v>4394.7139999999999</v>
      </c>
      <c r="DS69" s="115">
        <v>4397.1990000000005</v>
      </c>
      <c r="DT69" s="115">
        <v>4399.6733333333332</v>
      </c>
      <c r="DU69" s="115">
        <v>4402.1549999999997</v>
      </c>
      <c r="DV69" s="115">
        <v>4404.6219999999994</v>
      </c>
      <c r="DW69" s="115">
        <v>4407.0926666666674</v>
      </c>
      <c r="DX69" s="115">
        <v>4409.5536666666667</v>
      </c>
      <c r="DY69" s="115">
        <v>4412.0210000000006</v>
      </c>
      <c r="DZ69" s="115">
        <v>4414.4793333333337</v>
      </c>
      <c r="EA69" s="115">
        <v>4416.938666666666</v>
      </c>
      <c r="EB69" s="115">
        <v>4419.3990000000003</v>
      </c>
      <c r="EC69" s="115">
        <v>4421.8599999999997</v>
      </c>
      <c r="ED69" s="115">
        <v>4424.3190000000004</v>
      </c>
      <c r="EE69" s="115">
        <v>4426.7773333333334</v>
      </c>
      <c r="EF69" s="115">
        <v>4429.2376666666669</v>
      </c>
      <c r="EG69" s="115">
        <v>4431.6996666666664</v>
      </c>
      <c r="EH69" s="115">
        <v>4434.1593333333331</v>
      </c>
      <c r="EI69" s="115">
        <v>4436.6213333333326</v>
      </c>
      <c r="EJ69" s="115">
        <v>4439.0813333333326</v>
      </c>
      <c r="EK69" s="115">
        <v>4441.5476666666664</v>
      </c>
      <c r="EL69" s="115">
        <v>4444.0146666666669</v>
      </c>
      <c r="EM69" s="115">
        <v>4446.4840000000004</v>
      </c>
      <c r="EN69" s="115">
        <v>4448.9546666666674</v>
      </c>
      <c r="EO69" s="115">
        <v>4451.4276666666674</v>
      </c>
      <c r="EP69" s="115">
        <v>4453.9039999999995</v>
      </c>
      <c r="EQ69" s="115">
        <v>4456.3803333333335</v>
      </c>
      <c r="ER69" s="115">
        <v>4458.8636666666671</v>
      </c>
      <c r="ES69" s="115">
        <v>4461.3486666666668</v>
      </c>
      <c r="ET69" s="115">
        <v>4463.8356666666668</v>
      </c>
      <c r="EU69" s="115">
        <v>4466.3230000000003</v>
      </c>
      <c r="EV69" s="115">
        <v>4468.8186666666661</v>
      </c>
      <c r="EW69" s="115">
        <v>4471.3220000000001</v>
      </c>
      <c r="EX69" s="115">
        <v>4473.8273333333336</v>
      </c>
      <c r="EY69" s="115">
        <v>4476.3370000000004</v>
      </c>
      <c r="EZ69" s="115">
        <v>4478.8453333333337</v>
      </c>
      <c r="FA69" s="115">
        <v>4481.3596666666663</v>
      </c>
      <c r="FB69" s="115">
        <v>4483.8773333333329</v>
      </c>
      <c r="FC69" s="115">
        <v>4486.4013333333332</v>
      </c>
      <c r="FD69" s="115">
        <v>4488.9260000000004</v>
      </c>
      <c r="FE69" s="115">
        <v>4491.4520000000002</v>
      </c>
      <c r="FF69" s="115">
        <v>4493.980333333333</v>
      </c>
      <c r="FG69" s="115">
        <v>4496.5140000000001</v>
      </c>
      <c r="FH69" s="115">
        <v>4499.047333333333</v>
      </c>
      <c r="FI69" s="115">
        <v>4501.5886666666665</v>
      </c>
      <c r="FJ69" s="115">
        <v>4504.1280000000006</v>
      </c>
      <c r="FK69" s="115">
        <v>4506.6746666666668</v>
      </c>
      <c r="FL69" s="115">
        <v>4509.2156666666669</v>
      </c>
      <c r="FM69" s="115">
        <v>4511.7609999999995</v>
      </c>
      <c r="FN69" s="115">
        <v>4514.3040000000001</v>
      </c>
      <c r="FO69" s="115">
        <v>4516.8436666666666</v>
      </c>
      <c r="FP69" s="115">
        <v>4519.3890000000001</v>
      </c>
      <c r="FQ69" s="115">
        <v>4521.9306666666662</v>
      </c>
      <c r="FR69" s="115">
        <v>4524.4710000000005</v>
      </c>
      <c r="FS69" s="115">
        <v>4527.0063333333337</v>
      </c>
      <c r="FT69" s="115">
        <v>4529.5426666666672</v>
      </c>
      <c r="FU69" s="115">
        <v>4532.076</v>
      </c>
      <c r="FV69" s="115">
        <v>4534.6130000000003</v>
      </c>
      <c r="FW69" s="115">
        <v>4537.1473333333333</v>
      </c>
      <c r="FX69" s="115">
        <v>4539.684666666667</v>
      </c>
      <c r="FY69" s="115">
        <v>4542.21</v>
      </c>
      <c r="FZ69" s="115">
        <v>4544.7326666666668</v>
      </c>
      <c r="GA69" s="115">
        <v>4547.2583333333341</v>
      </c>
      <c r="GB69" s="115">
        <v>4549.7803333333331</v>
      </c>
      <c r="GC69" s="115">
        <v>4552.3100000000004</v>
      </c>
      <c r="GD69" s="115">
        <v>4554.8296666666665</v>
      </c>
      <c r="GE69" s="115">
        <v>4557.3573333333334</v>
      </c>
      <c r="GF69" s="115">
        <v>4559.8739999999998</v>
      </c>
      <c r="GG69" s="115">
        <v>4562.3996666666671</v>
      </c>
      <c r="GH69" s="115">
        <v>4564.9243333333334</v>
      </c>
      <c r="GI69" s="115">
        <v>4567.4516666666668</v>
      </c>
      <c r="GJ69" s="115">
        <v>4569.973</v>
      </c>
      <c r="GK69" s="115">
        <v>4572.4923333333327</v>
      </c>
      <c r="GL69" s="115">
        <v>4575.0119999999997</v>
      </c>
      <c r="GM69" s="115">
        <v>4577.527</v>
      </c>
      <c r="GN69" s="115">
        <v>4580.0410000000002</v>
      </c>
      <c r="GO69" s="115">
        <v>4582.5483333333332</v>
      </c>
      <c r="GP69" s="115">
        <v>4585.0583333333334</v>
      </c>
      <c r="GQ69" s="115">
        <v>4587.5606666666663</v>
      </c>
      <c r="GR69" s="115">
        <v>4590.0656666666664</v>
      </c>
      <c r="GS69" s="115">
        <v>4592.5713333333333</v>
      </c>
      <c r="GT69" s="115">
        <v>4595.085</v>
      </c>
    </row>
    <row r="70" spans="1:202" x14ac:dyDescent="0.2">
      <c r="A70" s="13" t="s">
        <v>26</v>
      </c>
      <c r="B70" s="114">
        <v>3347.0909999999999</v>
      </c>
      <c r="C70" s="114">
        <v>3304.692333333333</v>
      </c>
      <c r="D70" s="114">
        <v>3286.0046666666663</v>
      </c>
      <c r="E70" s="114">
        <v>3222.2489999999998</v>
      </c>
      <c r="F70" s="114">
        <v>3211.5586666666663</v>
      </c>
      <c r="G70" s="114">
        <v>3237.056</v>
      </c>
      <c r="H70" s="114">
        <v>3258.41</v>
      </c>
      <c r="I70" s="114">
        <v>3242.0836666666669</v>
      </c>
      <c r="J70" s="114">
        <v>3287.2336666666665</v>
      </c>
      <c r="K70" s="114">
        <v>3336.3636666666666</v>
      </c>
      <c r="L70" s="114">
        <v>3391.1589999999997</v>
      </c>
      <c r="M70" s="114">
        <v>3317.1090000000004</v>
      </c>
      <c r="N70" s="114">
        <v>3275.3746666666666</v>
      </c>
      <c r="O70" s="114">
        <v>3228.0043333333329</v>
      </c>
      <c r="P70" s="114">
        <v>3262.0233333333331</v>
      </c>
      <c r="Q70" s="114">
        <v>3240.0556666666666</v>
      </c>
      <c r="R70" s="114">
        <v>3283.8666666666668</v>
      </c>
      <c r="S70" s="114">
        <v>3203.4580000000001</v>
      </c>
      <c r="T70" s="114">
        <v>3155.152</v>
      </c>
      <c r="U70" s="114">
        <v>3175.0623333333333</v>
      </c>
      <c r="V70" s="114">
        <v>3254.8543333333332</v>
      </c>
      <c r="W70" s="114">
        <v>3305.4500000000003</v>
      </c>
      <c r="X70" s="114">
        <v>3284.1546666666668</v>
      </c>
      <c r="Y70" s="114">
        <v>3261.7316666666666</v>
      </c>
      <c r="Z70" s="114">
        <v>3279.9303333333332</v>
      </c>
      <c r="AA70" s="114">
        <v>3228.9550000000004</v>
      </c>
      <c r="AB70" s="114">
        <v>3254.7100000000005</v>
      </c>
      <c r="AC70" s="114">
        <v>3243.0740000000001</v>
      </c>
      <c r="AD70" s="114">
        <v>3294.9189999999999</v>
      </c>
      <c r="AE70" s="114">
        <v>3264.980333333333</v>
      </c>
      <c r="AF70" s="114">
        <v>3290.4883333333332</v>
      </c>
      <c r="AG70" s="114">
        <v>3302.761</v>
      </c>
      <c r="AH70" s="114">
        <v>3301.9146666666661</v>
      </c>
      <c r="AI70" s="114">
        <v>3257.9553333333329</v>
      </c>
      <c r="AJ70" s="114">
        <v>3226.826333333333</v>
      </c>
      <c r="AK70" s="114">
        <v>3229.5593333333331</v>
      </c>
      <c r="AL70" s="114">
        <v>3267.779</v>
      </c>
      <c r="AM70" s="114">
        <v>3258.7236666666668</v>
      </c>
      <c r="AN70" s="114">
        <v>3243.5136666666672</v>
      </c>
      <c r="AO70" s="114">
        <v>3205.6963333333333</v>
      </c>
      <c r="AP70" s="114">
        <v>3187.8846666666664</v>
      </c>
      <c r="AQ70" s="114">
        <v>3153.5383333333334</v>
      </c>
      <c r="AR70" s="114">
        <v>3160.3403333333335</v>
      </c>
      <c r="AS70" s="114">
        <v>3190.5936666666662</v>
      </c>
      <c r="AT70" s="114">
        <v>3244.210333333333</v>
      </c>
      <c r="AU70" s="114">
        <v>3236.8576666666668</v>
      </c>
      <c r="AV70" s="114">
        <v>3230.5693333333329</v>
      </c>
      <c r="AW70" s="114">
        <v>3180.5266666666666</v>
      </c>
      <c r="AX70" s="114">
        <v>3207.8919999999998</v>
      </c>
      <c r="AY70" s="114">
        <v>3205.7549999999997</v>
      </c>
      <c r="AZ70" s="114">
        <v>3225.3836666666666</v>
      </c>
      <c r="BA70" s="114">
        <v>3228.751666666667</v>
      </c>
      <c r="BB70" s="114">
        <v>3243.7933333333331</v>
      </c>
      <c r="BC70" s="114">
        <v>3281.0403333333329</v>
      </c>
      <c r="BD70" s="114">
        <v>3272.0939999999996</v>
      </c>
      <c r="BE70" s="114">
        <v>3265.6913333333337</v>
      </c>
      <c r="BF70" s="114">
        <v>3254.0993333333331</v>
      </c>
      <c r="BG70" s="114">
        <v>3239.2469999999998</v>
      </c>
      <c r="BH70" s="114">
        <v>3236.6439999999998</v>
      </c>
      <c r="BI70" s="114">
        <v>3188.960333333333</v>
      </c>
      <c r="BJ70" s="114">
        <v>3180.8026666666665</v>
      </c>
      <c r="BK70" s="114">
        <v>3159.6239999999998</v>
      </c>
      <c r="BL70" s="114">
        <v>3210.1800000000003</v>
      </c>
      <c r="BM70" s="114">
        <v>3233.0316666666663</v>
      </c>
      <c r="BN70" s="114">
        <v>3215.9776666666671</v>
      </c>
      <c r="BO70" s="114">
        <v>3166.0003333333334</v>
      </c>
      <c r="BP70" s="114">
        <v>3086.3510000000001</v>
      </c>
      <c r="BQ70" s="114">
        <v>3072.987333333333</v>
      </c>
      <c r="BR70" s="114">
        <v>3047.5393333333336</v>
      </c>
      <c r="BS70" s="114">
        <v>3095.7116666666666</v>
      </c>
      <c r="BT70" s="114">
        <v>3084.5393333333336</v>
      </c>
      <c r="BU70" s="114">
        <v>3123.9150000000004</v>
      </c>
      <c r="BV70" s="114">
        <v>3053.0540000000001</v>
      </c>
      <c r="BW70" s="114">
        <v>3092.1923333333339</v>
      </c>
      <c r="BX70" s="114">
        <v>3058.7236666666668</v>
      </c>
      <c r="BY70" s="114">
        <v>3118.0616666666665</v>
      </c>
      <c r="BZ70" s="114">
        <v>3067.5113333333334</v>
      </c>
      <c r="CA70" s="114">
        <v>3056.3110000000001</v>
      </c>
      <c r="CB70" s="114">
        <v>3048.7486666666664</v>
      </c>
      <c r="CC70" s="114">
        <v>3078.4866666666662</v>
      </c>
      <c r="CD70" s="114">
        <v>3153.27</v>
      </c>
      <c r="CE70" s="114">
        <v>3165.155666666667</v>
      </c>
      <c r="CF70" s="114">
        <v>3142.3616666666671</v>
      </c>
      <c r="CG70" s="114">
        <v>3088.489333333333</v>
      </c>
      <c r="CH70" s="114">
        <v>3110.1533333333332</v>
      </c>
      <c r="CI70" s="114">
        <v>3155.5340000000001</v>
      </c>
      <c r="CJ70" s="114">
        <v>3153.4290000000001</v>
      </c>
      <c r="CK70" s="114">
        <v>3077.1683333333335</v>
      </c>
      <c r="CL70" s="114">
        <v>3000.6403333333333</v>
      </c>
      <c r="CM70" s="114">
        <v>2985.9026666666664</v>
      </c>
      <c r="CN70" s="114">
        <v>3028.0146666666665</v>
      </c>
      <c r="CO70" s="114">
        <v>3080.6953333333331</v>
      </c>
      <c r="CP70" s="114">
        <v>3119.3543333333332</v>
      </c>
      <c r="CQ70" s="114">
        <v>3125.5223333333329</v>
      </c>
      <c r="CR70" s="114">
        <v>3123.3016666666667</v>
      </c>
      <c r="CS70" s="114">
        <v>3133.2163333333338</v>
      </c>
      <c r="CT70" s="114">
        <v>3173.7736666666665</v>
      </c>
      <c r="CU70" s="114">
        <v>3204.4146666666661</v>
      </c>
      <c r="CV70" s="114">
        <v>3250.682666666667</v>
      </c>
      <c r="CW70" s="114">
        <v>3242.5583333333329</v>
      </c>
      <c r="CX70" s="114">
        <v>3256.1190000000001</v>
      </c>
      <c r="CY70" s="114">
        <v>3257.1129999999998</v>
      </c>
      <c r="CZ70" s="114">
        <v>3262.3146666666671</v>
      </c>
      <c r="DA70" s="114">
        <v>3307.509</v>
      </c>
      <c r="DB70" s="114">
        <v>3333.7163333333333</v>
      </c>
      <c r="DC70" s="114">
        <v>3360.9279999999999</v>
      </c>
      <c r="DD70" s="114">
        <v>3341.7866666666669</v>
      </c>
      <c r="DE70" s="114">
        <v>3331.9576666666667</v>
      </c>
      <c r="DF70" s="114">
        <v>3329.8799999999997</v>
      </c>
      <c r="DG70" s="114">
        <v>3312.0826666666667</v>
      </c>
      <c r="DH70" s="114">
        <v>3297.9320000000002</v>
      </c>
      <c r="DI70" s="114">
        <v>3309.9723333333332</v>
      </c>
      <c r="DJ70" s="114">
        <v>3320.2533333333326</v>
      </c>
      <c r="DK70" s="114">
        <v>3336.1166666666668</v>
      </c>
      <c r="DL70" s="114">
        <v>3344.2630000000004</v>
      </c>
      <c r="DM70" s="114">
        <v>3354.3789999999995</v>
      </c>
      <c r="DN70" s="114">
        <v>3342.6253333333334</v>
      </c>
      <c r="DO70" s="114">
        <v>3335.1860000000001</v>
      </c>
      <c r="DP70" s="114">
        <v>3348.9363333333336</v>
      </c>
      <c r="DQ70" s="114">
        <v>3338.1486666666665</v>
      </c>
      <c r="DR70" s="114">
        <v>3357.4590000000003</v>
      </c>
      <c r="DS70" s="114">
        <v>3329.9273333333331</v>
      </c>
      <c r="DT70" s="114">
        <v>3369.5026666666668</v>
      </c>
      <c r="DU70" s="114">
        <v>3337.0946666666664</v>
      </c>
      <c r="DV70" s="114">
        <v>3357.3673333333331</v>
      </c>
      <c r="DW70" s="114">
        <v>3351.4989999999998</v>
      </c>
      <c r="DX70" s="114">
        <v>3367.1803333333337</v>
      </c>
      <c r="DY70" s="114">
        <v>3451.6763333333333</v>
      </c>
      <c r="DZ70" s="114">
        <v>3487.4110000000001</v>
      </c>
      <c r="EA70" s="114">
        <v>3551.8836666666666</v>
      </c>
      <c r="EB70" s="114">
        <v>3470.8636666666666</v>
      </c>
      <c r="EC70" s="114">
        <v>3454.2690000000002</v>
      </c>
      <c r="ED70" s="114">
        <v>3374.7376666666664</v>
      </c>
      <c r="EE70" s="114">
        <v>3365.4809999999998</v>
      </c>
      <c r="EF70" s="114">
        <v>3351.471</v>
      </c>
      <c r="EG70" s="114">
        <v>3364.9486666666667</v>
      </c>
      <c r="EH70" s="114">
        <v>3352.7689999999998</v>
      </c>
      <c r="EI70" s="114">
        <v>3347.4070000000006</v>
      </c>
      <c r="EJ70" s="114">
        <v>3340.3016666666667</v>
      </c>
      <c r="EK70" s="114">
        <v>3428.3816666666667</v>
      </c>
      <c r="EL70" s="114">
        <v>3439.8999999999996</v>
      </c>
      <c r="EM70" s="114">
        <v>3496.0266666666666</v>
      </c>
      <c r="EN70" s="114">
        <v>3444.4626666666668</v>
      </c>
      <c r="EO70" s="114">
        <v>3441.8043333333335</v>
      </c>
      <c r="EP70" s="114">
        <v>3372.6683333333331</v>
      </c>
      <c r="EQ70" s="114">
        <v>3326.6663333333331</v>
      </c>
      <c r="ER70" s="114">
        <v>3312.1063333333332</v>
      </c>
      <c r="ES70" s="114">
        <v>3329.7890000000002</v>
      </c>
      <c r="ET70" s="114">
        <v>3339.3336666666669</v>
      </c>
      <c r="EU70" s="114">
        <v>3343.5703333333331</v>
      </c>
      <c r="EV70" s="114">
        <v>3358.0509999999999</v>
      </c>
      <c r="EW70" s="114">
        <v>3443.1619999999998</v>
      </c>
      <c r="EX70" s="114">
        <v>3448.2980000000002</v>
      </c>
      <c r="EY70" s="114">
        <v>3491.8740000000003</v>
      </c>
      <c r="EZ70" s="114">
        <v>3420.1876666666667</v>
      </c>
      <c r="FA70" s="114">
        <v>3392.9009999999998</v>
      </c>
      <c r="FB70" s="114">
        <v>3298.1366666666668</v>
      </c>
      <c r="FC70" s="114">
        <v>3266.9816666666666</v>
      </c>
      <c r="FD70" s="114">
        <v>3288.7306666666664</v>
      </c>
      <c r="FE70" s="114">
        <v>3324.9793333333332</v>
      </c>
      <c r="FF70" s="114">
        <v>3343.3729999999996</v>
      </c>
      <c r="FG70" s="114">
        <v>3349.6336666666666</v>
      </c>
      <c r="FH70" s="114">
        <v>3358.3896666666665</v>
      </c>
      <c r="FI70" s="114">
        <v>3443.0670000000005</v>
      </c>
      <c r="FJ70" s="114">
        <v>3461.8490000000002</v>
      </c>
      <c r="FK70" s="114">
        <v>3491.94</v>
      </c>
      <c r="FL70" s="114">
        <v>3425.1133333333332</v>
      </c>
      <c r="FM70" s="114">
        <v>3411.3336666666669</v>
      </c>
      <c r="FN70" s="114">
        <v>3366.9193333333333</v>
      </c>
      <c r="FO70" s="114">
        <v>3409.7189999999996</v>
      </c>
      <c r="FP70" s="114">
        <v>3399.6859999999997</v>
      </c>
      <c r="FQ70" s="114">
        <v>3417.9306666666671</v>
      </c>
      <c r="FR70" s="114">
        <v>3371.8309999999997</v>
      </c>
      <c r="FS70" s="114">
        <v>3360.3413333333333</v>
      </c>
      <c r="FT70" s="114">
        <v>3356.3379999999997</v>
      </c>
      <c r="FU70" s="114">
        <v>3419.9006666666669</v>
      </c>
      <c r="FV70" s="114">
        <v>3488.7216666666668</v>
      </c>
      <c r="FW70" s="114">
        <v>3560.2043333333331</v>
      </c>
      <c r="FX70" s="114">
        <v>3510.771666666667</v>
      </c>
      <c r="FY70" s="114">
        <v>3451.9403333333335</v>
      </c>
      <c r="FZ70" s="114">
        <v>3360.8326666666667</v>
      </c>
      <c r="GA70" s="114">
        <v>3334.8253333333328</v>
      </c>
      <c r="GB70" s="114">
        <v>3346.0073333333335</v>
      </c>
      <c r="GC70" s="114">
        <v>3388.0903333333335</v>
      </c>
      <c r="GD70" s="114">
        <v>3393.5303333333336</v>
      </c>
      <c r="GE70" s="114">
        <v>3407.7146666666667</v>
      </c>
      <c r="GF70" s="114">
        <v>3406.1563333333329</v>
      </c>
      <c r="GG70" s="114">
        <v>3503.9486666666667</v>
      </c>
      <c r="GH70" s="114">
        <v>3536.2096666666671</v>
      </c>
      <c r="GI70" s="114">
        <v>3570.0203333333334</v>
      </c>
      <c r="GJ70" s="114">
        <v>3510.3436666666671</v>
      </c>
      <c r="GK70" s="114">
        <v>3461.8776666666668</v>
      </c>
      <c r="GL70" s="114">
        <v>3418.4193333333333</v>
      </c>
      <c r="GM70" s="114">
        <v>3429.9476666666665</v>
      </c>
      <c r="GN70" s="114">
        <v>3455.5133333333338</v>
      </c>
      <c r="GO70" s="114">
        <v>3490.7243333333336</v>
      </c>
      <c r="GP70" s="114">
        <v>3484.3473333333332</v>
      </c>
      <c r="GQ70" s="114">
        <v>3479.6299999999997</v>
      </c>
      <c r="GR70" s="114">
        <v>3470.2133333333331</v>
      </c>
      <c r="GS70" s="114">
        <v>3533.4593333333337</v>
      </c>
      <c r="GT70" s="114">
        <v>3563.6646666666661</v>
      </c>
    </row>
    <row r="71" spans="1:202" x14ac:dyDescent="0.2">
      <c r="A71" s="14" t="s">
        <v>27</v>
      </c>
      <c r="B71" s="115">
        <v>3171.3273333333332</v>
      </c>
      <c r="C71" s="115">
        <v>3109.7596666666664</v>
      </c>
      <c r="D71" s="115">
        <v>3123.8739999999998</v>
      </c>
      <c r="E71" s="115">
        <v>3086.2026666666666</v>
      </c>
      <c r="F71" s="115">
        <v>3087.5509999999995</v>
      </c>
      <c r="G71" s="115">
        <v>3089.7143333333333</v>
      </c>
      <c r="H71" s="115">
        <v>3085.637666666667</v>
      </c>
      <c r="I71" s="115">
        <v>3020.4696666666664</v>
      </c>
      <c r="J71" s="115">
        <v>3088.271666666667</v>
      </c>
      <c r="K71" s="115">
        <v>3120.3603333333335</v>
      </c>
      <c r="L71" s="115">
        <v>3175.6733333333336</v>
      </c>
      <c r="M71" s="115">
        <v>3061.73</v>
      </c>
      <c r="N71" s="115">
        <v>3024.9766666666669</v>
      </c>
      <c r="O71" s="115">
        <v>2996.4396666666667</v>
      </c>
      <c r="P71" s="115">
        <v>3045.0819999999999</v>
      </c>
      <c r="Q71" s="115">
        <v>3012.5683333333332</v>
      </c>
      <c r="R71" s="115">
        <v>3046.3373333333334</v>
      </c>
      <c r="S71" s="115">
        <v>2953.6040000000007</v>
      </c>
      <c r="T71" s="115">
        <v>2943.2829999999999</v>
      </c>
      <c r="U71" s="115">
        <v>2965.7729999999997</v>
      </c>
      <c r="V71" s="115">
        <v>3022.4920000000002</v>
      </c>
      <c r="W71" s="115">
        <v>2997.4916666666668</v>
      </c>
      <c r="X71" s="115">
        <v>2974.9086666666667</v>
      </c>
      <c r="Y71" s="115">
        <v>2991.1986666666671</v>
      </c>
      <c r="Z71" s="115">
        <v>3090.1726666666668</v>
      </c>
      <c r="AA71" s="115">
        <v>3050.1173333333336</v>
      </c>
      <c r="AB71" s="115">
        <v>3085.8466666666664</v>
      </c>
      <c r="AC71" s="115">
        <v>3055.4933333333333</v>
      </c>
      <c r="AD71" s="115">
        <v>3109.2909999999997</v>
      </c>
      <c r="AE71" s="115">
        <v>3064.9010000000003</v>
      </c>
      <c r="AF71" s="115">
        <v>3081.9009999999998</v>
      </c>
      <c r="AG71" s="115">
        <v>3094.2183333333337</v>
      </c>
      <c r="AH71" s="115">
        <v>3094.632333333333</v>
      </c>
      <c r="AI71" s="115">
        <v>3049.6536666666666</v>
      </c>
      <c r="AJ71" s="115">
        <v>2994.2316666666666</v>
      </c>
      <c r="AK71" s="115">
        <v>2989.5806666666667</v>
      </c>
      <c r="AL71" s="115">
        <v>3033.3439999999996</v>
      </c>
      <c r="AM71" s="115">
        <v>3044.0810000000001</v>
      </c>
      <c r="AN71" s="115">
        <v>3020.0513333333333</v>
      </c>
      <c r="AO71" s="115">
        <v>2968.9619999999995</v>
      </c>
      <c r="AP71" s="115">
        <v>2978.0266666666666</v>
      </c>
      <c r="AQ71" s="115">
        <v>2954.0360000000001</v>
      </c>
      <c r="AR71" s="115">
        <v>2992.3436666666662</v>
      </c>
      <c r="AS71" s="115">
        <v>3016.8473333333332</v>
      </c>
      <c r="AT71" s="115">
        <v>3111.0536666666667</v>
      </c>
      <c r="AU71" s="115">
        <v>3097.2166666666672</v>
      </c>
      <c r="AV71" s="115">
        <v>3083.4953333333337</v>
      </c>
      <c r="AW71" s="115">
        <v>3021.4069999999997</v>
      </c>
      <c r="AX71" s="115">
        <v>3038.0376666666671</v>
      </c>
      <c r="AY71" s="115">
        <v>3064.3560000000002</v>
      </c>
      <c r="AZ71" s="115">
        <v>3066.7886666666668</v>
      </c>
      <c r="BA71" s="115">
        <v>3079.3033333333333</v>
      </c>
      <c r="BB71" s="115">
        <v>3077.3776666666668</v>
      </c>
      <c r="BC71" s="115">
        <v>3133.7493333333332</v>
      </c>
      <c r="BD71" s="115">
        <v>3139.59</v>
      </c>
      <c r="BE71" s="115">
        <v>3155.69</v>
      </c>
      <c r="BF71" s="115">
        <v>3154.5450000000001</v>
      </c>
      <c r="BG71" s="115">
        <v>3129.5983333333334</v>
      </c>
      <c r="BH71" s="115">
        <v>3114.9113333333335</v>
      </c>
      <c r="BI71" s="115">
        <v>3043.9429999999998</v>
      </c>
      <c r="BJ71" s="115">
        <v>3022.6620000000003</v>
      </c>
      <c r="BK71" s="115">
        <v>3002.6193333333335</v>
      </c>
      <c r="BL71" s="115">
        <v>3064.3430000000003</v>
      </c>
      <c r="BM71" s="115">
        <v>3113.6073333333334</v>
      </c>
      <c r="BN71" s="115">
        <v>3075.5200000000004</v>
      </c>
      <c r="BO71" s="115">
        <v>2994.9703333333332</v>
      </c>
      <c r="BP71" s="115">
        <v>2881.7603333333332</v>
      </c>
      <c r="BQ71" s="115">
        <v>2884.6223333333332</v>
      </c>
      <c r="BR71" s="115">
        <v>2883.7633333333329</v>
      </c>
      <c r="BS71" s="115">
        <v>2928.6946666666663</v>
      </c>
      <c r="BT71" s="115">
        <v>2906.4646666666667</v>
      </c>
      <c r="BU71" s="115">
        <v>2939.8380000000002</v>
      </c>
      <c r="BV71" s="115">
        <v>2896.9946666666669</v>
      </c>
      <c r="BW71" s="115">
        <v>2950.3763333333336</v>
      </c>
      <c r="BX71" s="115">
        <v>2918.9983333333334</v>
      </c>
      <c r="BY71" s="115">
        <v>2967.8503333333333</v>
      </c>
      <c r="BZ71" s="115">
        <v>2879.688333333333</v>
      </c>
      <c r="CA71" s="115">
        <v>2874.9816666666666</v>
      </c>
      <c r="CB71" s="115">
        <v>2876.885666666667</v>
      </c>
      <c r="CC71" s="115">
        <v>2946.914666666667</v>
      </c>
      <c r="CD71" s="115">
        <v>3026.1889999999999</v>
      </c>
      <c r="CE71" s="115">
        <v>3040.3886666666672</v>
      </c>
      <c r="CF71" s="115">
        <v>2991.635666666667</v>
      </c>
      <c r="CG71" s="115">
        <v>2940.8396666666667</v>
      </c>
      <c r="CH71" s="115">
        <v>2956.43</v>
      </c>
      <c r="CI71" s="115">
        <v>3015.3166666666671</v>
      </c>
      <c r="CJ71" s="115">
        <v>3016.8596666666667</v>
      </c>
      <c r="CK71" s="115">
        <v>2935.0236666666665</v>
      </c>
      <c r="CL71" s="115">
        <v>2835.0536666666667</v>
      </c>
      <c r="CM71" s="115">
        <v>2801.5903333333335</v>
      </c>
      <c r="CN71" s="115">
        <v>2845.6396666666665</v>
      </c>
      <c r="CO71" s="115">
        <v>2939.7036666666663</v>
      </c>
      <c r="CP71" s="115">
        <v>2968.3856666666666</v>
      </c>
      <c r="CQ71" s="115">
        <v>2978.3806666666665</v>
      </c>
      <c r="CR71" s="115">
        <v>2945.7873333333337</v>
      </c>
      <c r="CS71" s="115">
        <v>2982.7379999999998</v>
      </c>
      <c r="CT71" s="115">
        <v>3021.944</v>
      </c>
      <c r="CU71" s="115">
        <v>3056.7096666666662</v>
      </c>
      <c r="CV71" s="115">
        <v>3081.9459999999999</v>
      </c>
      <c r="CW71" s="115">
        <v>3096.3933333333334</v>
      </c>
      <c r="CX71" s="115">
        <v>3107.7933333333335</v>
      </c>
      <c r="CY71" s="115">
        <v>3125.858666666667</v>
      </c>
      <c r="CZ71" s="115">
        <v>3100.7853333333333</v>
      </c>
      <c r="DA71" s="115">
        <v>3155.0579999999995</v>
      </c>
      <c r="DB71" s="115">
        <v>3182.251666666667</v>
      </c>
      <c r="DC71" s="115">
        <v>3221.1703333333335</v>
      </c>
      <c r="DD71" s="115">
        <v>3184.2423333333331</v>
      </c>
      <c r="DE71" s="115">
        <v>3163.3906666666667</v>
      </c>
      <c r="DF71" s="115">
        <v>3160.3283333333334</v>
      </c>
      <c r="DG71" s="115">
        <v>3155.857</v>
      </c>
      <c r="DH71" s="115">
        <v>3148.3269999999998</v>
      </c>
      <c r="DI71" s="115">
        <v>3175.682666666667</v>
      </c>
      <c r="DJ71" s="115">
        <v>3181.480333333333</v>
      </c>
      <c r="DK71" s="115">
        <v>3198.6110000000003</v>
      </c>
      <c r="DL71" s="115">
        <v>3197.4156666666663</v>
      </c>
      <c r="DM71" s="115">
        <v>3227.1883333333335</v>
      </c>
      <c r="DN71" s="115">
        <v>3212.1970000000001</v>
      </c>
      <c r="DO71" s="115">
        <v>3195.8706666666671</v>
      </c>
      <c r="DP71" s="115">
        <v>3194.4079999999999</v>
      </c>
      <c r="DQ71" s="115">
        <v>3186.2673333333332</v>
      </c>
      <c r="DR71" s="115">
        <v>3216.050333333334</v>
      </c>
      <c r="DS71" s="115">
        <v>3195.7083333333335</v>
      </c>
      <c r="DT71" s="115">
        <v>3220.7856666666667</v>
      </c>
      <c r="DU71" s="115">
        <v>3170.0606666666667</v>
      </c>
      <c r="DV71" s="115">
        <v>3180.9156666666663</v>
      </c>
      <c r="DW71" s="115">
        <v>3184.8393333333333</v>
      </c>
      <c r="DX71" s="115">
        <v>3213.7296666666666</v>
      </c>
      <c r="DY71" s="115">
        <v>3328.6786666666667</v>
      </c>
      <c r="DZ71" s="115">
        <v>3389.5223333333329</v>
      </c>
      <c r="EA71" s="115">
        <v>3453.7166666666667</v>
      </c>
      <c r="EB71" s="115">
        <v>3352.2843333333331</v>
      </c>
      <c r="EC71" s="115">
        <v>3309.2049999999999</v>
      </c>
      <c r="ED71" s="115">
        <v>3231.7693333333336</v>
      </c>
      <c r="EE71" s="115">
        <v>3215.7616666666668</v>
      </c>
      <c r="EF71" s="115">
        <v>3211.3799999999997</v>
      </c>
      <c r="EG71" s="115">
        <v>3235.8693333333335</v>
      </c>
      <c r="EH71" s="115">
        <v>3224.0419999999999</v>
      </c>
      <c r="EI71" s="115">
        <v>3219.0043333333338</v>
      </c>
      <c r="EJ71" s="115">
        <v>3191.087</v>
      </c>
      <c r="EK71" s="115">
        <v>3305.6526666666668</v>
      </c>
      <c r="EL71" s="115">
        <v>3329.1596666666665</v>
      </c>
      <c r="EM71" s="115">
        <v>3394.1566666666663</v>
      </c>
      <c r="EN71" s="115">
        <v>3326.1103333333335</v>
      </c>
      <c r="EO71" s="115">
        <v>3313.8653333333332</v>
      </c>
      <c r="EP71" s="115">
        <v>3242.92</v>
      </c>
      <c r="EQ71" s="115">
        <v>3192.2639999999997</v>
      </c>
      <c r="ER71" s="115">
        <v>3182.5310000000004</v>
      </c>
      <c r="ES71" s="115">
        <v>3219.3946666666666</v>
      </c>
      <c r="ET71" s="115">
        <v>3234.8629999999998</v>
      </c>
      <c r="EU71" s="115">
        <v>3230.4203333333335</v>
      </c>
      <c r="EV71" s="115">
        <v>3225.875</v>
      </c>
      <c r="EW71" s="115">
        <v>3330.1546666666668</v>
      </c>
      <c r="EX71" s="115">
        <v>3350.413</v>
      </c>
      <c r="EY71" s="115">
        <v>3406.7810000000004</v>
      </c>
      <c r="EZ71" s="115">
        <v>3315.4753333333333</v>
      </c>
      <c r="FA71" s="115">
        <v>3269.3396666666667</v>
      </c>
      <c r="FB71" s="115">
        <v>3157.5786666666668</v>
      </c>
      <c r="FC71" s="115">
        <v>3137.405666666667</v>
      </c>
      <c r="FD71" s="115">
        <v>3174.8843333333334</v>
      </c>
      <c r="FE71" s="115">
        <v>3223.0529999999999</v>
      </c>
      <c r="FF71" s="115">
        <v>3238.8983333333331</v>
      </c>
      <c r="FG71" s="115">
        <v>3233.7553333333331</v>
      </c>
      <c r="FH71" s="115">
        <v>3240.7330000000002</v>
      </c>
      <c r="FI71" s="115">
        <v>3330.8553333333334</v>
      </c>
      <c r="FJ71" s="115">
        <v>3360.2973333333334</v>
      </c>
      <c r="FK71" s="115">
        <v>3381.7909999999997</v>
      </c>
      <c r="FL71" s="115">
        <v>3302.4176666666667</v>
      </c>
      <c r="FM71" s="115">
        <v>3286.2510000000002</v>
      </c>
      <c r="FN71" s="115">
        <v>3265.6816666666668</v>
      </c>
      <c r="FO71" s="115">
        <v>3314.5419999999999</v>
      </c>
      <c r="FP71" s="115">
        <v>3293.3693333333335</v>
      </c>
      <c r="FQ71" s="115">
        <v>3305.8536666666664</v>
      </c>
      <c r="FR71" s="115">
        <v>3244.5646666666671</v>
      </c>
      <c r="FS71" s="115">
        <v>3241.4426666666673</v>
      </c>
      <c r="FT71" s="115">
        <v>3217.4533333333334</v>
      </c>
      <c r="FU71" s="115">
        <v>3301.7510000000002</v>
      </c>
      <c r="FV71" s="115">
        <v>3377.681</v>
      </c>
      <c r="FW71" s="115">
        <v>3474.0520000000001</v>
      </c>
      <c r="FX71" s="115">
        <v>3420.7943333333333</v>
      </c>
      <c r="FY71" s="115">
        <v>3357.7793333333334</v>
      </c>
      <c r="FZ71" s="115">
        <v>3254.7466666666664</v>
      </c>
      <c r="GA71" s="115">
        <v>3231.6860000000001</v>
      </c>
      <c r="GB71" s="115">
        <v>3237.9683333333328</v>
      </c>
      <c r="GC71" s="115">
        <v>3282.26</v>
      </c>
      <c r="GD71" s="115">
        <v>3277.8903333333333</v>
      </c>
      <c r="GE71" s="115">
        <v>3289.3783333333336</v>
      </c>
      <c r="GF71" s="115">
        <v>3293.2703333333334</v>
      </c>
      <c r="GG71" s="115">
        <v>3406.8870000000002</v>
      </c>
      <c r="GH71" s="115">
        <v>3451.3516666666669</v>
      </c>
      <c r="GI71" s="115">
        <v>3481.297</v>
      </c>
      <c r="GJ71" s="115">
        <v>3407.5339999999997</v>
      </c>
      <c r="GK71" s="115">
        <v>3351.1479999999997</v>
      </c>
      <c r="GL71" s="115">
        <v>3300.9673333333335</v>
      </c>
      <c r="GM71" s="115">
        <v>3322.8679999999999</v>
      </c>
      <c r="GN71" s="115">
        <v>3343.2489999999998</v>
      </c>
      <c r="GO71" s="115">
        <v>3397.3266666666664</v>
      </c>
      <c r="GP71" s="115">
        <v>3387.4960000000005</v>
      </c>
      <c r="GQ71" s="115">
        <v>3386.0836666666669</v>
      </c>
      <c r="GR71" s="115">
        <v>3363.3123333333333</v>
      </c>
      <c r="GS71" s="115">
        <v>3437.789666666667</v>
      </c>
      <c r="GT71" s="115">
        <v>3483.3179999999998</v>
      </c>
    </row>
    <row r="72" spans="1:202" x14ac:dyDescent="0.2">
      <c r="A72" s="13" t="s">
        <v>28</v>
      </c>
      <c r="B72" s="114">
        <v>175.76400000000001</v>
      </c>
      <c r="C72" s="114">
        <v>194.93266666666668</v>
      </c>
      <c r="D72" s="114">
        <v>162.13066666666666</v>
      </c>
      <c r="E72" s="114">
        <v>136.04633333333334</v>
      </c>
      <c r="F72" s="114">
        <v>124.008</v>
      </c>
      <c r="G72" s="114">
        <v>147.34199999999998</v>
      </c>
      <c r="H72" s="114">
        <v>172.773</v>
      </c>
      <c r="I72" s="114">
        <v>221.614</v>
      </c>
      <c r="J72" s="114">
        <v>198.96199999999999</v>
      </c>
      <c r="K72" s="114">
        <v>216.00300000000001</v>
      </c>
      <c r="L72" s="114">
        <v>215.48566666666667</v>
      </c>
      <c r="M72" s="114">
        <v>255.37933333333334</v>
      </c>
      <c r="N72" s="114">
        <v>250.39866666666668</v>
      </c>
      <c r="O72" s="114">
        <v>231.56499999999997</v>
      </c>
      <c r="P72" s="114">
        <v>216.94133333333332</v>
      </c>
      <c r="Q72" s="114">
        <v>227.48699999999999</v>
      </c>
      <c r="R72" s="114">
        <v>237.529</v>
      </c>
      <c r="S72" s="114">
        <v>249.85366666666664</v>
      </c>
      <c r="T72" s="114">
        <v>211.86833333333334</v>
      </c>
      <c r="U72" s="114">
        <v>209.28899999999999</v>
      </c>
      <c r="V72" s="114">
        <v>232.36166666666668</v>
      </c>
      <c r="W72" s="114">
        <v>307.95800000000003</v>
      </c>
      <c r="X72" s="114">
        <v>309.24566666666664</v>
      </c>
      <c r="Y72" s="114">
        <v>270.53299999999996</v>
      </c>
      <c r="Z72" s="114">
        <v>189.75766666666667</v>
      </c>
      <c r="AA72" s="114">
        <v>178.83766666666668</v>
      </c>
      <c r="AB72" s="114">
        <v>168.86333333333334</v>
      </c>
      <c r="AC72" s="114">
        <v>187.58066666666664</v>
      </c>
      <c r="AD72" s="114">
        <v>185.62800000000001</v>
      </c>
      <c r="AE72" s="114">
        <v>200.07933333333335</v>
      </c>
      <c r="AF72" s="114">
        <v>208.58733333333331</v>
      </c>
      <c r="AG72" s="114">
        <v>208.54266666666663</v>
      </c>
      <c r="AH72" s="114">
        <v>207.28233333333333</v>
      </c>
      <c r="AI72" s="114">
        <v>208.30166666666665</v>
      </c>
      <c r="AJ72" s="114">
        <v>232.59466666666665</v>
      </c>
      <c r="AK72" s="114">
        <v>239.97866666666664</v>
      </c>
      <c r="AL72" s="114">
        <v>234.43466666666666</v>
      </c>
      <c r="AM72" s="114">
        <v>214.64233333333334</v>
      </c>
      <c r="AN72" s="114">
        <v>223.46199999999999</v>
      </c>
      <c r="AO72" s="114">
        <v>236.73433333333332</v>
      </c>
      <c r="AP72" s="114">
        <v>209.85800000000003</v>
      </c>
      <c r="AQ72" s="114">
        <v>199.50233333333335</v>
      </c>
      <c r="AR72" s="114">
        <v>167.99699999999999</v>
      </c>
      <c r="AS72" s="114">
        <v>173.74666666666667</v>
      </c>
      <c r="AT72" s="114">
        <v>133.15666666666667</v>
      </c>
      <c r="AU72" s="114">
        <v>139.64066666666665</v>
      </c>
      <c r="AV72" s="114">
        <v>147.07366666666667</v>
      </c>
      <c r="AW72" s="114">
        <v>159.11966666666666</v>
      </c>
      <c r="AX72" s="114">
        <v>169.85433333333333</v>
      </c>
      <c r="AY72" s="114">
        <v>141.399</v>
      </c>
      <c r="AZ72" s="114">
        <v>158.595</v>
      </c>
      <c r="BA72" s="114">
        <v>149.44833333333335</v>
      </c>
      <c r="BB72" s="114">
        <v>166.41566666666668</v>
      </c>
      <c r="BC72" s="114">
        <v>147.291</v>
      </c>
      <c r="BD72" s="114">
        <v>132.50366666666665</v>
      </c>
      <c r="BE72" s="114">
        <v>110.00133333333333</v>
      </c>
      <c r="BF72" s="114">
        <v>99.554666666666662</v>
      </c>
      <c r="BG72" s="114">
        <v>109.64933333333333</v>
      </c>
      <c r="BH72" s="114">
        <v>121.73266666666666</v>
      </c>
      <c r="BI72" s="114">
        <v>145.01699999999997</v>
      </c>
      <c r="BJ72" s="114">
        <v>158.1403333333333</v>
      </c>
      <c r="BK72" s="114">
        <v>157.00466666666668</v>
      </c>
      <c r="BL72" s="114">
        <v>145.83699999999999</v>
      </c>
      <c r="BM72" s="114">
        <v>119.42433333333334</v>
      </c>
      <c r="BN72" s="114">
        <v>140.458</v>
      </c>
      <c r="BO72" s="114">
        <v>171.03033333333335</v>
      </c>
      <c r="BP72" s="114">
        <v>204.59099999999998</v>
      </c>
      <c r="BQ72" s="114">
        <v>188.36466666666664</v>
      </c>
      <c r="BR72" s="114">
        <v>163.77566666666667</v>
      </c>
      <c r="BS72" s="114">
        <v>167.01666666666668</v>
      </c>
      <c r="BT72" s="114">
        <v>178.07466666666664</v>
      </c>
      <c r="BU72" s="114">
        <v>184.077</v>
      </c>
      <c r="BV72" s="114">
        <v>156.05933333333334</v>
      </c>
      <c r="BW72" s="114">
        <v>141.816</v>
      </c>
      <c r="BX72" s="114">
        <v>139.72533333333334</v>
      </c>
      <c r="BY72" s="114">
        <v>150.21133333333333</v>
      </c>
      <c r="BZ72" s="114">
        <v>187.82300000000001</v>
      </c>
      <c r="CA72" s="114">
        <v>181.32933333333335</v>
      </c>
      <c r="CB72" s="114">
        <v>171.86333333333332</v>
      </c>
      <c r="CC72" s="114">
        <v>131.57233333333332</v>
      </c>
      <c r="CD72" s="114">
        <v>127.08133333333335</v>
      </c>
      <c r="CE72" s="114">
        <v>124.76700000000001</v>
      </c>
      <c r="CF72" s="114">
        <v>150.726</v>
      </c>
      <c r="CG72" s="114">
        <v>147.64999999999998</v>
      </c>
      <c r="CH72" s="114">
        <v>153.72399999999999</v>
      </c>
      <c r="CI72" s="114">
        <v>140.21799999999999</v>
      </c>
      <c r="CJ72" s="114">
        <v>136.56966666666668</v>
      </c>
      <c r="CK72" s="114">
        <v>142.14466666666667</v>
      </c>
      <c r="CL72" s="114">
        <v>165.58699999999999</v>
      </c>
      <c r="CM72" s="114">
        <v>184.31233333333333</v>
      </c>
      <c r="CN72" s="114">
        <v>182.375</v>
      </c>
      <c r="CO72" s="114">
        <v>140.99133333333336</v>
      </c>
      <c r="CP72" s="114">
        <v>150.96866666666668</v>
      </c>
      <c r="CQ72" s="114">
        <v>147.142</v>
      </c>
      <c r="CR72" s="114">
        <v>177.51433333333333</v>
      </c>
      <c r="CS72" s="114">
        <v>150.47866666666667</v>
      </c>
      <c r="CT72" s="114">
        <v>151.82933333333332</v>
      </c>
      <c r="CU72" s="114">
        <v>147.70499999999998</v>
      </c>
      <c r="CV72" s="114">
        <v>168.73599999999999</v>
      </c>
      <c r="CW72" s="114">
        <v>146.16466666666668</v>
      </c>
      <c r="CX72" s="114">
        <v>148.32533333333333</v>
      </c>
      <c r="CY72" s="114">
        <v>131.25433333333334</v>
      </c>
      <c r="CZ72" s="114">
        <v>161.52933333333334</v>
      </c>
      <c r="DA72" s="114">
        <v>152.45099999999999</v>
      </c>
      <c r="DB72" s="114">
        <v>151.465</v>
      </c>
      <c r="DC72" s="114">
        <v>139.75800000000001</v>
      </c>
      <c r="DD72" s="114">
        <v>157.54466666666667</v>
      </c>
      <c r="DE72" s="114">
        <v>168.56700000000001</v>
      </c>
      <c r="DF72" s="114">
        <v>169.55166666666665</v>
      </c>
      <c r="DG72" s="114">
        <v>156.22566666666668</v>
      </c>
      <c r="DH72" s="114">
        <v>149.60533333333333</v>
      </c>
      <c r="DI72" s="114">
        <v>134.28966666666668</v>
      </c>
      <c r="DJ72" s="114">
        <v>138.773</v>
      </c>
      <c r="DK72" s="114">
        <v>137.50533333333334</v>
      </c>
      <c r="DL72" s="114">
        <v>146.84733333333332</v>
      </c>
      <c r="DM72" s="114">
        <v>127.19033333333333</v>
      </c>
      <c r="DN72" s="114">
        <v>130.428</v>
      </c>
      <c r="DO72" s="114">
        <v>139.31533333333334</v>
      </c>
      <c r="DP72" s="114">
        <v>154.52866666666668</v>
      </c>
      <c r="DQ72" s="114">
        <v>151.88166666666666</v>
      </c>
      <c r="DR72" s="114">
        <v>141.40866666666668</v>
      </c>
      <c r="DS72" s="114">
        <v>134.21866666666668</v>
      </c>
      <c r="DT72" s="114">
        <v>148.71633333333332</v>
      </c>
      <c r="DU72" s="114">
        <v>167.03333333333333</v>
      </c>
      <c r="DV72" s="114">
        <v>176.45133333333334</v>
      </c>
      <c r="DW72" s="114">
        <v>166.65966666666668</v>
      </c>
      <c r="DX72" s="114">
        <v>153.45099999999999</v>
      </c>
      <c r="DY72" s="114">
        <v>122.998</v>
      </c>
      <c r="DZ72" s="114">
        <v>97.888999999999996</v>
      </c>
      <c r="EA72" s="114">
        <v>98.166999999999987</v>
      </c>
      <c r="EB72" s="114">
        <v>118.57933333333334</v>
      </c>
      <c r="EC72" s="114">
        <v>145.06399999999999</v>
      </c>
      <c r="ED72" s="114">
        <v>142.96833333333333</v>
      </c>
      <c r="EE72" s="114">
        <v>149.71933333333334</v>
      </c>
      <c r="EF72" s="114">
        <v>140.09100000000001</v>
      </c>
      <c r="EG72" s="114">
        <v>129.07933333333335</v>
      </c>
      <c r="EH72" s="114">
        <v>128.727</v>
      </c>
      <c r="EI72" s="114">
        <v>128.40266666666665</v>
      </c>
      <c r="EJ72" s="114">
        <v>149.21466666666666</v>
      </c>
      <c r="EK72" s="114">
        <v>122.729</v>
      </c>
      <c r="EL72" s="114">
        <v>110.74033333333334</v>
      </c>
      <c r="EM72" s="114">
        <v>101.87</v>
      </c>
      <c r="EN72" s="114">
        <v>118.35233333333333</v>
      </c>
      <c r="EO72" s="114">
        <v>127.93900000000001</v>
      </c>
      <c r="EP72" s="114">
        <v>129.74833333333333</v>
      </c>
      <c r="EQ72" s="114">
        <v>134.40233333333333</v>
      </c>
      <c r="ER72" s="114">
        <v>129.57533333333333</v>
      </c>
      <c r="ES72" s="114">
        <v>110.39433333333335</v>
      </c>
      <c r="ET72" s="114">
        <v>104.47066666666667</v>
      </c>
      <c r="EU72" s="114">
        <v>113.14999999999999</v>
      </c>
      <c r="EV72" s="114">
        <v>132.17600000000002</v>
      </c>
      <c r="EW72" s="114">
        <v>113.00733333333331</v>
      </c>
      <c r="EX72" s="114">
        <v>97.884999999999991</v>
      </c>
      <c r="EY72" s="114">
        <v>85.093000000000004</v>
      </c>
      <c r="EZ72" s="114">
        <v>104.71266666666668</v>
      </c>
      <c r="FA72" s="114">
        <v>123.56166666666667</v>
      </c>
      <c r="FB72" s="114">
        <v>140.55833333333334</v>
      </c>
      <c r="FC72" s="114">
        <v>129.57599999999999</v>
      </c>
      <c r="FD72" s="114">
        <v>113.84633333333333</v>
      </c>
      <c r="FE72" s="114">
        <v>101.92633333333333</v>
      </c>
      <c r="FF72" s="114">
        <v>104.47466666666666</v>
      </c>
      <c r="FG72" s="114">
        <v>115.87833333333333</v>
      </c>
      <c r="FH72" s="114">
        <v>117.657</v>
      </c>
      <c r="FI72" s="114">
        <v>112.21233333333333</v>
      </c>
      <c r="FJ72" s="114">
        <v>101.55233333333335</v>
      </c>
      <c r="FK72" s="114">
        <v>110.14933333333333</v>
      </c>
      <c r="FL72" s="114">
        <v>122.69566666666667</v>
      </c>
      <c r="FM72" s="114">
        <v>125.08266666666664</v>
      </c>
      <c r="FN72" s="114">
        <v>101.238</v>
      </c>
      <c r="FO72" s="114">
        <v>95.177333333333351</v>
      </c>
      <c r="FP72" s="114">
        <v>106.31733333333334</v>
      </c>
      <c r="FQ72" s="114">
        <v>112.07766666666667</v>
      </c>
      <c r="FR72" s="114">
        <v>127.26700000000001</v>
      </c>
      <c r="FS72" s="114">
        <v>118.89866666666667</v>
      </c>
      <c r="FT72" s="114">
        <v>138.88433333333333</v>
      </c>
      <c r="FU72" s="114">
        <v>118.14933333333333</v>
      </c>
      <c r="FV72" s="114">
        <v>111.04066666666667</v>
      </c>
      <c r="FW72" s="114">
        <v>86.152333333333331</v>
      </c>
      <c r="FX72" s="114">
        <v>89.977333333333334</v>
      </c>
      <c r="FY72" s="114">
        <v>94.160666666666671</v>
      </c>
      <c r="FZ72" s="114">
        <v>106.08566666666667</v>
      </c>
      <c r="GA72" s="114">
        <v>103.13933333333334</v>
      </c>
      <c r="GB72" s="114">
        <v>108.03933333333333</v>
      </c>
      <c r="GC72" s="114">
        <v>105.831</v>
      </c>
      <c r="GD72" s="114">
        <v>115.64033333333333</v>
      </c>
      <c r="GE72" s="114">
        <v>118.33699999999999</v>
      </c>
      <c r="GF72" s="114">
        <v>112.88600000000001</v>
      </c>
      <c r="GG72" s="114">
        <v>97.061666666666667</v>
      </c>
      <c r="GH72" s="114">
        <v>84.85766666666666</v>
      </c>
      <c r="GI72" s="114">
        <v>88.723333333333315</v>
      </c>
      <c r="GJ72" s="114">
        <v>102.80966666666666</v>
      </c>
      <c r="GK72" s="114">
        <v>110.72966666666666</v>
      </c>
      <c r="GL72" s="114">
        <v>117.452</v>
      </c>
      <c r="GM72" s="114">
        <v>107.07966666666665</v>
      </c>
      <c r="GN72" s="114">
        <v>112.26433333333334</v>
      </c>
      <c r="GO72" s="114">
        <v>93.397666666666666</v>
      </c>
      <c r="GP72" s="114">
        <v>96.851666666666674</v>
      </c>
      <c r="GQ72" s="114">
        <v>93.546666666666667</v>
      </c>
      <c r="GR72" s="114">
        <v>106.90100000000001</v>
      </c>
      <c r="GS72" s="114">
        <v>95.669333333333327</v>
      </c>
      <c r="GT72" s="114">
        <v>80.346666666666678</v>
      </c>
    </row>
    <row r="73" spans="1:202" x14ac:dyDescent="0.2">
      <c r="A73" s="14" t="s">
        <v>29</v>
      </c>
      <c r="B73" s="115">
        <v>160.46866666666665</v>
      </c>
      <c r="C73" s="115">
        <v>175.05066666666667</v>
      </c>
      <c r="D73" s="115">
        <v>148.62099999999998</v>
      </c>
      <c r="E73" s="115">
        <v>124.45966666666665</v>
      </c>
      <c r="F73" s="115">
        <v>115.71766666666667</v>
      </c>
      <c r="G73" s="115">
        <v>135.84866666666667</v>
      </c>
      <c r="H73" s="115">
        <v>153.07399999999998</v>
      </c>
      <c r="I73" s="115">
        <v>204.80466666666666</v>
      </c>
      <c r="J73" s="115">
        <v>183.41166666666666</v>
      </c>
      <c r="K73" s="115">
        <v>205.16100000000003</v>
      </c>
      <c r="L73" s="115">
        <v>188.69966666666664</v>
      </c>
      <c r="M73" s="115">
        <v>229.43366666666668</v>
      </c>
      <c r="N73" s="115">
        <v>224.77433333333337</v>
      </c>
      <c r="O73" s="115">
        <v>223.10733333333334</v>
      </c>
      <c r="P73" s="115">
        <v>209.04299999999998</v>
      </c>
      <c r="Q73" s="115">
        <v>219.76999999999998</v>
      </c>
      <c r="R73" s="115">
        <v>229.10500000000002</v>
      </c>
      <c r="S73" s="115">
        <v>242.58966666666666</v>
      </c>
      <c r="T73" s="115">
        <v>205.50800000000001</v>
      </c>
      <c r="U73" s="115">
        <v>193.51333333333332</v>
      </c>
      <c r="V73" s="115">
        <v>213.67200000000003</v>
      </c>
      <c r="W73" s="115">
        <v>276.29466666666667</v>
      </c>
      <c r="X73" s="115">
        <v>284.97533333333337</v>
      </c>
      <c r="Y73" s="115">
        <v>244.36366666666666</v>
      </c>
      <c r="Z73" s="115">
        <v>178.18266666666668</v>
      </c>
      <c r="AA73" s="115">
        <v>160.46066666666667</v>
      </c>
      <c r="AB73" s="115">
        <v>156.62866666666665</v>
      </c>
      <c r="AC73" s="115">
        <v>175.71933333333334</v>
      </c>
      <c r="AD73" s="115">
        <v>181.822</v>
      </c>
      <c r="AE73" s="115">
        <v>193.44800000000001</v>
      </c>
      <c r="AF73" s="115">
        <v>195.90733333333333</v>
      </c>
      <c r="AG73" s="115">
        <v>190.82966666666667</v>
      </c>
      <c r="AH73" s="115">
        <v>188.87333333333333</v>
      </c>
      <c r="AI73" s="115">
        <v>196.1163333333333</v>
      </c>
      <c r="AJ73" s="115">
        <v>220.798</v>
      </c>
      <c r="AK73" s="115">
        <v>229.101</v>
      </c>
      <c r="AL73" s="115">
        <v>223.51500000000001</v>
      </c>
      <c r="AM73" s="115">
        <v>207.227</v>
      </c>
      <c r="AN73" s="115">
        <v>206.67233333333334</v>
      </c>
      <c r="AO73" s="115">
        <v>218.05933333333334</v>
      </c>
      <c r="AP73" s="115">
        <v>193.33099999999999</v>
      </c>
      <c r="AQ73" s="115">
        <v>186.95100000000002</v>
      </c>
      <c r="AR73" s="115">
        <v>155.81666666666666</v>
      </c>
      <c r="AS73" s="115">
        <v>161.96266666666668</v>
      </c>
      <c r="AT73" s="115">
        <v>127.97766666666666</v>
      </c>
      <c r="AU73" s="115">
        <v>133.80699999999999</v>
      </c>
      <c r="AV73" s="115">
        <v>138.84233333333333</v>
      </c>
      <c r="AW73" s="115">
        <v>150.93033333333332</v>
      </c>
      <c r="AX73" s="115">
        <v>163.09966666666665</v>
      </c>
      <c r="AY73" s="115">
        <v>133.64033333333336</v>
      </c>
      <c r="AZ73" s="115">
        <v>149.82500000000002</v>
      </c>
      <c r="BA73" s="115">
        <v>141.22</v>
      </c>
      <c r="BB73" s="115">
        <v>160.80466666666669</v>
      </c>
      <c r="BC73" s="115">
        <v>143.68966666666668</v>
      </c>
      <c r="BD73" s="115">
        <v>129.80333333333331</v>
      </c>
      <c r="BE73" s="115">
        <v>107.673</v>
      </c>
      <c r="BF73" s="115">
        <v>96.388333333333335</v>
      </c>
      <c r="BG73" s="115">
        <v>102.43400000000001</v>
      </c>
      <c r="BH73" s="115">
        <v>114.94433333333332</v>
      </c>
      <c r="BI73" s="115">
        <v>136.94399999999999</v>
      </c>
      <c r="BJ73" s="115">
        <v>150.88633333333334</v>
      </c>
      <c r="BK73" s="115">
        <v>148.66799999999998</v>
      </c>
      <c r="BL73" s="115">
        <v>137.38433333333333</v>
      </c>
      <c r="BM73" s="115">
        <v>112.41500000000001</v>
      </c>
      <c r="BN73" s="115">
        <v>133.61666666666667</v>
      </c>
      <c r="BO73" s="115">
        <v>159.34700000000001</v>
      </c>
      <c r="BP73" s="115">
        <v>190.30466666666666</v>
      </c>
      <c r="BQ73" s="115">
        <v>170.96266666666668</v>
      </c>
      <c r="BR73" s="115">
        <v>149.64266666666666</v>
      </c>
      <c r="BS73" s="115">
        <v>148.81533333333331</v>
      </c>
      <c r="BT73" s="115">
        <v>160.99833333333333</v>
      </c>
      <c r="BU73" s="115">
        <v>163.84133333333332</v>
      </c>
      <c r="BV73" s="115">
        <v>142.31433333333334</v>
      </c>
      <c r="BW73" s="115">
        <v>128.99299999999999</v>
      </c>
      <c r="BX73" s="115">
        <v>129.82433333333333</v>
      </c>
      <c r="BY73" s="115">
        <v>140.25733333333332</v>
      </c>
      <c r="BZ73" s="115">
        <v>176.65733333333333</v>
      </c>
      <c r="CA73" s="115">
        <v>169.68733333333333</v>
      </c>
      <c r="CB73" s="115">
        <v>161.172</v>
      </c>
      <c r="CC73" s="115">
        <v>124.66733333333332</v>
      </c>
      <c r="CD73" s="115">
        <v>123.00533333333333</v>
      </c>
      <c r="CE73" s="115">
        <v>117.55466666666666</v>
      </c>
      <c r="CF73" s="115">
        <v>140.52933333333334</v>
      </c>
      <c r="CG73" s="115">
        <v>136.70466666666667</v>
      </c>
      <c r="CH73" s="115">
        <v>145.86799999999999</v>
      </c>
      <c r="CI73" s="115">
        <v>134.59399999999999</v>
      </c>
      <c r="CJ73" s="115">
        <v>130.96233333333333</v>
      </c>
      <c r="CK73" s="115">
        <v>136.67466666666667</v>
      </c>
      <c r="CL73" s="115">
        <v>157.03966666666668</v>
      </c>
      <c r="CM73" s="115">
        <v>175.59366666666665</v>
      </c>
      <c r="CN73" s="115">
        <v>170.845</v>
      </c>
      <c r="CO73" s="115">
        <v>133.29433333333333</v>
      </c>
      <c r="CP73" s="115">
        <v>140.19633333333334</v>
      </c>
      <c r="CQ73" s="115">
        <v>140.38699999999997</v>
      </c>
      <c r="CR73" s="115">
        <v>167.69633333333334</v>
      </c>
      <c r="CS73" s="115">
        <v>145.67466666666664</v>
      </c>
      <c r="CT73" s="115">
        <v>145.91166666666666</v>
      </c>
      <c r="CU73" s="115">
        <v>144.30199999999999</v>
      </c>
      <c r="CV73" s="115">
        <v>164.58566666666667</v>
      </c>
      <c r="CW73" s="115">
        <v>142.30666666666667</v>
      </c>
      <c r="CX73" s="115">
        <v>139.89033333333333</v>
      </c>
      <c r="CY73" s="115">
        <v>122.55833333333334</v>
      </c>
      <c r="CZ73" s="115">
        <v>152.67433333333335</v>
      </c>
      <c r="DA73" s="115">
        <v>148.49266666666668</v>
      </c>
      <c r="DB73" s="115">
        <v>147.31333333333333</v>
      </c>
      <c r="DC73" s="115">
        <v>133.76366666666667</v>
      </c>
      <c r="DD73" s="115">
        <v>146.14933333333332</v>
      </c>
      <c r="DE73" s="115">
        <v>158.66433333333336</v>
      </c>
      <c r="DF73" s="115">
        <v>162.35433333333333</v>
      </c>
      <c r="DG73" s="115">
        <v>152.30833333333331</v>
      </c>
      <c r="DH73" s="115">
        <v>140.62566666666666</v>
      </c>
      <c r="DI73" s="115">
        <v>124.99433333333333</v>
      </c>
      <c r="DJ73" s="115">
        <v>126.89366666666668</v>
      </c>
      <c r="DK73" s="115">
        <v>129.95633333333333</v>
      </c>
      <c r="DL73" s="115">
        <v>139.11799999999999</v>
      </c>
      <c r="DM73" s="115">
        <v>124.714</v>
      </c>
      <c r="DN73" s="115">
        <v>126.39299999999999</v>
      </c>
      <c r="DO73" s="115">
        <v>134.68100000000001</v>
      </c>
      <c r="DP73" s="115">
        <v>146.30066666666667</v>
      </c>
      <c r="DQ73" s="115">
        <v>145.31</v>
      </c>
      <c r="DR73" s="115">
        <v>133.41799999999998</v>
      </c>
      <c r="DS73" s="115">
        <v>128.04933333333335</v>
      </c>
      <c r="DT73" s="115">
        <v>138.23600000000002</v>
      </c>
      <c r="DU73" s="115">
        <v>155.82133333333334</v>
      </c>
      <c r="DV73" s="115">
        <v>161.23099999999999</v>
      </c>
      <c r="DW73" s="115">
        <v>152.91066666666666</v>
      </c>
      <c r="DX73" s="115">
        <v>142.74166666666665</v>
      </c>
      <c r="DY73" s="115">
        <v>117.12833333333333</v>
      </c>
      <c r="DZ73" s="115">
        <v>94.475000000000009</v>
      </c>
      <c r="EA73" s="115">
        <v>94.836999999999989</v>
      </c>
      <c r="EB73" s="115">
        <v>115.33433333333333</v>
      </c>
      <c r="EC73" s="115">
        <v>143.07166666666666</v>
      </c>
      <c r="ED73" s="115">
        <v>135.46666666666667</v>
      </c>
      <c r="EE73" s="115">
        <v>140.95399999999998</v>
      </c>
      <c r="EF73" s="115">
        <v>131.14666666666668</v>
      </c>
      <c r="EG73" s="115">
        <v>126.13933333333334</v>
      </c>
      <c r="EH73" s="115">
        <v>127.28966666666668</v>
      </c>
      <c r="EI73" s="115">
        <v>127.63566666666667</v>
      </c>
      <c r="EJ73" s="115">
        <v>148.42233333333334</v>
      </c>
      <c r="EK73" s="115">
        <v>121.30899999999998</v>
      </c>
      <c r="EL73" s="115">
        <v>107.72866666666665</v>
      </c>
      <c r="EM73" s="115">
        <v>96.195666666666668</v>
      </c>
      <c r="EN73" s="115">
        <v>112.96199999999999</v>
      </c>
      <c r="EO73" s="115">
        <v>122.84233333333333</v>
      </c>
      <c r="EP73" s="115">
        <v>124.71466666666667</v>
      </c>
      <c r="EQ73" s="115">
        <v>125.21899999999999</v>
      </c>
      <c r="ER73" s="115">
        <v>121.23533333333334</v>
      </c>
      <c r="ES73" s="115">
        <v>103.83733333333333</v>
      </c>
      <c r="ET73" s="115">
        <v>101.31566666666667</v>
      </c>
      <c r="EU73" s="115">
        <v>107.46533333333333</v>
      </c>
      <c r="EV73" s="115">
        <v>124.76233333333334</v>
      </c>
      <c r="EW73" s="115">
        <v>105.51366666666667</v>
      </c>
      <c r="EX73" s="115">
        <v>90.920333333333318</v>
      </c>
      <c r="EY73" s="115">
        <v>79.961333333333343</v>
      </c>
      <c r="EZ73" s="115">
        <v>97.564666666666668</v>
      </c>
      <c r="FA73" s="115">
        <v>116.93133333333333</v>
      </c>
      <c r="FB73" s="115">
        <v>129.65533333333335</v>
      </c>
      <c r="FC73" s="115">
        <v>121.57799999999999</v>
      </c>
      <c r="FD73" s="115">
        <v>106.37933333333335</v>
      </c>
      <c r="FE73" s="115">
        <v>95.212333333333333</v>
      </c>
      <c r="FF73" s="115">
        <v>94.323333333333338</v>
      </c>
      <c r="FG73" s="115">
        <v>107.13366666666667</v>
      </c>
      <c r="FH73" s="115">
        <v>110.94799999999999</v>
      </c>
      <c r="FI73" s="115">
        <v>109.276</v>
      </c>
      <c r="FJ73" s="115">
        <v>98.333000000000013</v>
      </c>
      <c r="FK73" s="115">
        <v>108.19466666666666</v>
      </c>
      <c r="FL73" s="115">
        <v>120.45800000000001</v>
      </c>
      <c r="FM73" s="115">
        <v>120.68033333333334</v>
      </c>
      <c r="FN73" s="115">
        <v>97.415666666666652</v>
      </c>
      <c r="FO73" s="115">
        <v>89.102666666666664</v>
      </c>
      <c r="FP73" s="115">
        <v>98.025333333333322</v>
      </c>
      <c r="FQ73" s="115">
        <v>103.61833333333333</v>
      </c>
      <c r="FR73" s="115">
        <v>119.97499999999998</v>
      </c>
      <c r="FS73" s="115">
        <v>112.96499999999999</v>
      </c>
      <c r="FT73" s="115">
        <v>132.09233333333333</v>
      </c>
      <c r="FU73" s="115">
        <v>111.40166666666666</v>
      </c>
      <c r="FV73" s="115">
        <v>105.913</v>
      </c>
      <c r="FW73" s="115">
        <v>82.257666666666651</v>
      </c>
      <c r="FX73" s="115">
        <v>86.60766666666666</v>
      </c>
      <c r="FY73" s="115">
        <v>90.664666666666662</v>
      </c>
      <c r="FZ73" s="115">
        <v>101.98566666666666</v>
      </c>
      <c r="GA73" s="115">
        <v>98.784333333333336</v>
      </c>
      <c r="GB73" s="115">
        <v>102.93666666666667</v>
      </c>
      <c r="GC73" s="115">
        <v>98.616666666666674</v>
      </c>
      <c r="GD73" s="115">
        <v>102.88100000000001</v>
      </c>
      <c r="GE73" s="115">
        <v>103.44466666666666</v>
      </c>
      <c r="GF73" s="115">
        <v>98.978999999999999</v>
      </c>
      <c r="GG73" s="115">
        <v>87.348333333333315</v>
      </c>
      <c r="GH73" s="115">
        <v>77.945666666666668</v>
      </c>
      <c r="GI73" s="115">
        <v>82.249000000000009</v>
      </c>
      <c r="GJ73" s="115">
        <v>97.754000000000005</v>
      </c>
      <c r="GK73" s="115">
        <v>105.40433333333334</v>
      </c>
      <c r="GL73" s="115">
        <v>113.02466666666668</v>
      </c>
      <c r="GM73" s="115">
        <v>102.053</v>
      </c>
      <c r="GN73" s="115">
        <v>109.18666666666667</v>
      </c>
      <c r="GO73" s="115">
        <v>88.725999999999999</v>
      </c>
      <c r="GP73" s="115">
        <v>91.760333333333335</v>
      </c>
      <c r="GQ73" s="115">
        <v>85.839666666666673</v>
      </c>
      <c r="GR73" s="115">
        <v>100.89433333333334</v>
      </c>
      <c r="GS73" s="115">
        <v>90.13</v>
      </c>
      <c r="GT73" s="115">
        <v>74.805666666666667</v>
      </c>
    </row>
    <row r="74" spans="1:202" x14ac:dyDescent="0.2">
      <c r="A74" s="13" t="s">
        <v>30</v>
      </c>
      <c r="B74" s="114">
        <v>15.295333333333334</v>
      </c>
      <c r="C74" s="114">
        <v>19.882000000000001</v>
      </c>
      <c r="D74" s="114">
        <v>13.509666666666668</v>
      </c>
      <c r="E74" s="114">
        <v>11.586666666666668</v>
      </c>
      <c r="F74" s="114">
        <v>8.2903333333333347</v>
      </c>
      <c r="G74" s="114">
        <v>11.493333333333334</v>
      </c>
      <c r="H74" s="114">
        <v>19.698666666666668</v>
      </c>
      <c r="I74" s="114">
        <v>16.809333333333335</v>
      </c>
      <c r="J74" s="114">
        <v>15.550333333333334</v>
      </c>
      <c r="K74" s="114">
        <v>10.842666666666666</v>
      </c>
      <c r="L74" s="114">
        <v>26.786333333333332</v>
      </c>
      <c r="M74" s="114">
        <v>25.945999999999998</v>
      </c>
      <c r="N74" s="114">
        <v>25.623999999999999</v>
      </c>
      <c r="O74" s="114">
        <v>8.4573333333333345</v>
      </c>
      <c r="P74" s="114">
        <v>7.8983333333333334</v>
      </c>
      <c r="Q74" s="114">
        <v>7.7173333333333334</v>
      </c>
      <c r="R74" s="114">
        <v>8.424666666666667</v>
      </c>
      <c r="S74" s="114">
        <v>7.2643333333333331</v>
      </c>
      <c r="T74" s="114">
        <v>6.3606666666666669</v>
      </c>
      <c r="U74" s="114">
        <v>15.775666666666666</v>
      </c>
      <c r="V74" s="114">
        <v>18.690000000000001</v>
      </c>
      <c r="W74" s="114">
        <v>31.663666666666671</v>
      </c>
      <c r="X74" s="114">
        <v>24.270666666666671</v>
      </c>
      <c r="Y74" s="114">
        <v>26.169333333333338</v>
      </c>
      <c r="Z74" s="114">
        <v>11.575000000000001</v>
      </c>
      <c r="AA74" s="114">
        <v>18.377333333333336</v>
      </c>
      <c r="AB74" s="114">
        <v>12.234999999999999</v>
      </c>
      <c r="AC74" s="114">
        <v>11.862</v>
      </c>
      <c r="AD74" s="114">
        <v>3.8063333333333333</v>
      </c>
      <c r="AE74" s="114">
        <v>6.6316666666666677</v>
      </c>
      <c r="AF74" s="114">
        <v>12.680000000000001</v>
      </c>
      <c r="AG74" s="114">
        <v>17.713000000000001</v>
      </c>
      <c r="AH74" s="114">
        <v>18.408999999999999</v>
      </c>
      <c r="AI74" s="114">
        <v>12.185333333333332</v>
      </c>
      <c r="AJ74" s="114">
        <v>11.796999999999999</v>
      </c>
      <c r="AK74" s="114">
        <v>10.878</v>
      </c>
      <c r="AL74" s="114">
        <v>10.920000000000002</v>
      </c>
      <c r="AM74" s="114">
        <v>7.4153333333333338</v>
      </c>
      <c r="AN74" s="114">
        <v>16.789666666666665</v>
      </c>
      <c r="AO74" s="114">
        <v>18.675000000000001</v>
      </c>
      <c r="AP74" s="114">
        <v>16.527000000000001</v>
      </c>
      <c r="AQ74" s="114">
        <v>12.551333333333332</v>
      </c>
      <c r="AR74" s="114">
        <v>12.180333333333335</v>
      </c>
      <c r="AS74" s="114">
        <v>11.784000000000001</v>
      </c>
      <c r="AT74" s="114">
        <v>5.1789999999999994</v>
      </c>
      <c r="AU74" s="114">
        <v>5.8336666666666659</v>
      </c>
      <c r="AV74" s="114">
        <v>8.2313333333333336</v>
      </c>
      <c r="AW74" s="114">
        <v>8.1890000000000001</v>
      </c>
      <c r="AX74" s="114">
        <v>6.7543333333333324</v>
      </c>
      <c r="AY74" s="114">
        <v>7.7583333333333329</v>
      </c>
      <c r="AZ74" s="114">
        <v>8.7703333333333333</v>
      </c>
      <c r="BA74" s="114">
        <v>8.2286666666666672</v>
      </c>
      <c r="BB74" s="114">
        <v>5.6113333333333335</v>
      </c>
      <c r="BC74" s="114">
        <v>3.6013333333333333</v>
      </c>
      <c r="BD74" s="114">
        <v>2.7003333333333335</v>
      </c>
      <c r="BE74" s="114">
        <v>2.3283333333333331</v>
      </c>
      <c r="BF74" s="114">
        <v>3.1659999999999999</v>
      </c>
      <c r="BG74" s="114">
        <v>7.2153333333333336</v>
      </c>
      <c r="BH74" s="114">
        <v>6.7883333333333331</v>
      </c>
      <c r="BI74" s="114">
        <v>8.0733333333333324</v>
      </c>
      <c r="BJ74" s="114">
        <v>7.2540000000000004</v>
      </c>
      <c r="BK74" s="114">
        <v>8.3369999999999997</v>
      </c>
      <c r="BL74" s="114">
        <v>8.4530000000000012</v>
      </c>
      <c r="BM74" s="114">
        <v>7.0096666666666669</v>
      </c>
      <c r="BN74" s="114">
        <v>6.8410000000000002</v>
      </c>
      <c r="BO74" s="114">
        <v>11.683</v>
      </c>
      <c r="BP74" s="114">
        <v>14.286000000000001</v>
      </c>
      <c r="BQ74" s="114">
        <v>17.402000000000001</v>
      </c>
      <c r="BR74" s="114">
        <v>14.133000000000001</v>
      </c>
      <c r="BS74" s="114">
        <v>18.201333333333334</v>
      </c>
      <c r="BT74" s="114">
        <v>17.076333333333334</v>
      </c>
      <c r="BU74" s="114">
        <v>20.235666666666663</v>
      </c>
      <c r="BV74" s="114">
        <v>13.744999999999999</v>
      </c>
      <c r="BW74" s="114">
        <v>12.823</v>
      </c>
      <c r="BX74" s="114">
        <v>9.9010000000000016</v>
      </c>
      <c r="BY74" s="114">
        <v>9.9539999999999988</v>
      </c>
      <c r="BZ74" s="114">
        <v>11.165666666666667</v>
      </c>
      <c r="CA74" s="114">
        <v>11.642000000000001</v>
      </c>
      <c r="CB74" s="114">
        <v>10.691333333333333</v>
      </c>
      <c r="CC74" s="114">
        <v>6.9050000000000002</v>
      </c>
      <c r="CD74" s="114">
        <v>4.0756666666666668</v>
      </c>
      <c r="CE74" s="114">
        <v>7.2119999999999997</v>
      </c>
      <c r="CF74" s="114">
        <v>10.196333333333333</v>
      </c>
      <c r="CG74" s="114">
        <v>10.945333333333332</v>
      </c>
      <c r="CH74" s="114">
        <v>7.8560000000000008</v>
      </c>
      <c r="CI74" s="114">
        <v>5.6239999999999997</v>
      </c>
      <c r="CJ74" s="114">
        <v>5.6070000000000002</v>
      </c>
      <c r="CK74" s="114">
        <v>5.469666666666666</v>
      </c>
      <c r="CL74" s="114">
        <v>8.5470000000000006</v>
      </c>
      <c r="CM74" s="114">
        <v>8.7186666666666657</v>
      </c>
      <c r="CN74" s="114">
        <v>11.530000000000001</v>
      </c>
      <c r="CO74" s="114">
        <v>7.6969999999999992</v>
      </c>
      <c r="CP74" s="114">
        <v>10.772333333333334</v>
      </c>
      <c r="CQ74" s="114">
        <v>6.754999999999999</v>
      </c>
      <c r="CR74" s="114">
        <v>9.8179999999999996</v>
      </c>
      <c r="CS74" s="114">
        <v>4.8039999999999994</v>
      </c>
      <c r="CT74" s="114">
        <v>5.9176666666666664</v>
      </c>
      <c r="CU74" s="114">
        <v>3.403</v>
      </c>
      <c r="CV74" s="114">
        <v>4.1506666666666669</v>
      </c>
      <c r="CW74" s="114">
        <v>3.8583333333333338</v>
      </c>
      <c r="CX74" s="114">
        <v>8.4353333333333325</v>
      </c>
      <c r="CY74" s="114">
        <v>8.6959999999999997</v>
      </c>
      <c r="CZ74" s="114">
        <v>8.8546666666666667</v>
      </c>
      <c r="DA74" s="114">
        <v>3.9576666666666669</v>
      </c>
      <c r="DB74" s="114">
        <v>4.1509999999999998</v>
      </c>
      <c r="DC74" s="114">
        <v>5.9939999999999998</v>
      </c>
      <c r="DD74" s="114">
        <v>11.395000000000001</v>
      </c>
      <c r="DE74" s="114">
        <v>9.902333333333333</v>
      </c>
      <c r="DF74" s="114">
        <v>7.1970000000000001</v>
      </c>
      <c r="DG74" s="114">
        <v>3.9173333333333331</v>
      </c>
      <c r="DH74" s="114">
        <v>8.9796666666666667</v>
      </c>
      <c r="DI74" s="114">
        <v>9.2953333333333337</v>
      </c>
      <c r="DJ74" s="114">
        <v>11.879</v>
      </c>
      <c r="DK74" s="114">
        <v>7.5486666666666666</v>
      </c>
      <c r="DL74" s="114">
        <v>7.7290000000000001</v>
      </c>
      <c r="DM74" s="114">
        <v>2.4763333333333333</v>
      </c>
      <c r="DN74" s="114">
        <v>4.0353333333333339</v>
      </c>
      <c r="DO74" s="114">
        <v>4.6346666666666669</v>
      </c>
      <c r="DP74" s="114">
        <v>8.2283333333333335</v>
      </c>
      <c r="DQ74" s="114">
        <v>6.5716666666666681</v>
      </c>
      <c r="DR74" s="114">
        <v>7.9906666666666668</v>
      </c>
      <c r="DS74" s="114">
        <v>6.1693333333333342</v>
      </c>
      <c r="DT74" s="114">
        <v>10.480333333333334</v>
      </c>
      <c r="DU74" s="114">
        <v>11.212000000000002</v>
      </c>
      <c r="DV74" s="114">
        <v>15.220333333333334</v>
      </c>
      <c r="DW74" s="114">
        <v>13.749000000000001</v>
      </c>
      <c r="DX74" s="114">
        <v>10.709333333333333</v>
      </c>
      <c r="DY74" s="114">
        <v>5.8696666666666664</v>
      </c>
      <c r="DZ74" s="114">
        <v>3.4140000000000001</v>
      </c>
      <c r="EA74" s="114">
        <v>3.33</v>
      </c>
      <c r="EB74" s="114">
        <v>3.2449999999999997</v>
      </c>
      <c r="EC74" s="114">
        <v>1.9923333333333335</v>
      </c>
      <c r="ED74" s="114">
        <v>7.5019999999999998</v>
      </c>
      <c r="EE74" s="114">
        <v>8.7656666666666663</v>
      </c>
      <c r="EF74" s="114">
        <v>8.9446666666666665</v>
      </c>
      <c r="EG74" s="114">
        <v>2.94</v>
      </c>
      <c r="EH74" s="114">
        <v>1.4373333333333334</v>
      </c>
      <c r="EI74" s="114">
        <v>0.76700000000000002</v>
      </c>
      <c r="EJ74" s="114">
        <v>0.79233333333333322</v>
      </c>
      <c r="EK74" s="114">
        <v>1.4203333333333334</v>
      </c>
      <c r="EL74" s="114">
        <v>3.0120000000000005</v>
      </c>
      <c r="EM74" s="114">
        <v>5.674666666666667</v>
      </c>
      <c r="EN74" s="114">
        <v>5.3903333333333334</v>
      </c>
      <c r="EO74" s="114">
        <v>5.0966666666666667</v>
      </c>
      <c r="EP74" s="114">
        <v>5.0336666666666661</v>
      </c>
      <c r="EQ74" s="114">
        <v>9.1833333333333318</v>
      </c>
      <c r="ER74" s="114">
        <v>8.34</v>
      </c>
      <c r="ES74" s="114">
        <v>6.5569999999999995</v>
      </c>
      <c r="ET74" s="114">
        <v>3.1549999999999998</v>
      </c>
      <c r="EU74" s="114">
        <v>5.6846666666666659</v>
      </c>
      <c r="EV74" s="114">
        <v>7.4139999999999988</v>
      </c>
      <c r="EW74" s="114">
        <v>7.4939999999999998</v>
      </c>
      <c r="EX74" s="114">
        <v>6.9649999999999999</v>
      </c>
      <c r="EY74" s="114">
        <v>5.1316666666666668</v>
      </c>
      <c r="EZ74" s="114">
        <v>7.1479999999999997</v>
      </c>
      <c r="FA74" s="114">
        <v>6.6303333333333327</v>
      </c>
      <c r="FB74" s="114">
        <v>10.903</v>
      </c>
      <c r="FC74" s="114">
        <v>7.9983333333333322</v>
      </c>
      <c r="FD74" s="114">
        <v>7.4673333333333325</v>
      </c>
      <c r="FE74" s="114">
        <v>6.7143333333333333</v>
      </c>
      <c r="FF74" s="114">
        <v>10.151333333333334</v>
      </c>
      <c r="FG74" s="114">
        <v>8.7446666666666673</v>
      </c>
      <c r="FH74" s="114">
        <v>6.7089999999999996</v>
      </c>
      <c r="FI74" s="114">
        <v>2.9363333333333332</v>
      </c>
      <c r="FJ74" s="114">
        <v>3.2193333333333332</v>
      </c>
      <c r="FK74" s="114">
        <v>1.9546666666666666</v>
      </c>
      <c r="FL74" s="114">
        <v>2.2376666666666667</v>
      </c>
      <c r="FM74" s="114">
        <v>4.4020000000000001</v>
      </c>
      <c r="FN74" s="114">
        <v>3.8216666666666668</v>
      </c>
      <c r="FO74" s="114">
        <v>6.0740000000000007</v>
      </c>
      <c r="FP74" s="114">
        <v>8.2916666666666661</v>
      </c>
      <c r="FQ74" s="114">
        <v>8.4593333333333316</v>
      </c>
      <c r="FR74" s="114">
        <v>7.291666666666667</v>
      </c>
      <c r="FS74" s="114">
        <v>5.9336666666666673</v>
      </c>
      <c r="FT74" s="114">
        <v>6.7919999999999989</v>
      </c>
      <c r="FU74" s="114">
        <v>6.7476666666666665</v>
      </c>
      <c r="FV74" s="114">
        <v>5.1269999999999998</v>
      </c>
      <c r="FW74" s="114">
        <v>3.8940000000000006</v>
      </c>
      <c r="FX74" s="114">
        <v>3.3693333333333335</v>
      </c>
      <c r="FY74" s="114">
        <v>3.4963333333333337</v>
      </c>
      <c r="FZ74" s="114">
        <v>4.1003333333333334</v>
      </c>
      <c r="GA74" s="114">
        <v>4.3549999999999995</v>
      </c>
      <c r="GB74" s="114">
        <v>5.1026666666666669</v>
      </c>
      <c r="GC74" s="114">
        <v>7.2143333333333333</v>
      </c>
      <c r="GD74" s="114">
        <v>12.759666666666666</v>
      </c>
      <c r="GE74" s="114">
        <v>14.892333333333333</v>
      </c>
      <c r="GF74" s="114">
        <v>13.907333333333334</v>
      </c>
      <c r="GG74" s="114">
        <v>9.7136666666666667</v>
      </c>
      <c r="GH74" s="114">
        <v>6.911999999999999</v>
      </c>
      <c r="GI74" s="114">
        <v>6.4736666666666665</v>
      </c>
      <c r="GJ74" s="114">
        <v>5.0549999999999997</v>
      </c>
      <c r="GK74" s="114">
        <v>5.3250000000000002</v>
      </c>
      <c r="GL74" s="114">
        <v>4.4273333333333333</v>
      </c>
      <c r="GM74" s="114">
        <v>5.0266666666666664</v>
      </c>
      <c r="GN74" s="114">
        <v>3.077666666666667</v>
      </c>
      <c r="GO74" s="114">
        <v>4.6716666666666669</v>
      </c>
      <c r="GP74" s="114">
        <v>5.0913333333333339</v>
      </c>
      <c r="GQ74" s="114">
        <v>7.7070000000000007</v>
      </c>
      <c r="GR74" s="114">
        <v>6.0066666666666668</v>
      </c>
      <c r="GS74" s="114">
        <v>5.5396666666666663</v>
      </c>
      <c r="GT74" s="114">
        <v>5.5409999999999995</v>
      </c>
    </row>
    <row r="75" spans="1:202" x14ac:dyDescent="0.2">
      <c r="A75" s="14" t="s">
        <v>31</v>
      </c>
      <c r="B75" s="115">
        <v>775.9133333333333</v>
      </c>
      <c r="C75" s="115">
        <v>819.84700000000009</v>
      </c>
      <c r="D75" s="115">
        <v>840.07866666666666</v>
      </c>
      <c r="E75" s="115">
        <v>905.39099999999996</v>
      </c>
      <c r="F75" s="115">
        <v>917.64266666666663</v>
      </c>
      <c r="G75" s="115">
        <v>893.71199999999999</v>
      </c>
      <c r="H75" s="115">
        <v>873.92366666666669</v>
      </c>
      <c r="I75" s="115">
        <v>891.82133333333331</v>
      </c>
      <c r="J75" s="115">
        <v>848.25300000000004</v>
      </c>
      <c r="K75" s="115">
        <v>800.71600000000001</v>
      </c>
      <c r="L75" s="115">
        <v>747.53233333333321</v>
      </c>
      <c r="M75" s="115">
        <v>823.21300000000008</v>
      </c>
      <c r="N75" s="115">
        <v>866.60566666666671</v>
      </c>
      <c r="O75" s="115">
        <v>915.65899999999999</v>
      </c>
      <c r="P75" s="115">
        <v>883.35233333333326</v>
      </c>
      <c r="Q75" s="115">
        <v>907.0623333333333</v>
      </c>
      <c r="R75" s="115">
        <v>865.02833333333331</v>
      </c>
      <c r="S75" s="115">
        <v>947.2553333333334</v>
      </c>
      <c r="T75" s="115">
        <v>997.41899999999998</v>
      </c>
      <c r="U75" s="115">
        <v>979.39666666666665</v>
      </c>
      <c r="V75" s="115">
        <v>901.53033333333326</v>
      </c>
      <c r="W75" s="115">
        <v>852.88933333333318</v>
      </c>
      <c r="X75" s="115">
        <v>876.16533333333336</v>
      </c>
      <c r="Y75" s="115">
        <v>900.5916666666667</v>
      </c>
      <c r="Z75" s="115">
        <v>884.4136666666667</v>
      </c>
      <c r="AA75" s="115">
        <v>937.42866666666669</v>
      </c>
      <c r="AB75" s="115">
        <v>913.71799999999996</v>
      </c>
      <c r="AC75" s="115">
        <v>927.40966666666679</v>
      </c>
      <c r="AD75" s="115">
        <v>877.62966666666671</v>
      </c>
      <c r="AE75" s="115">
        <v>909.6343333333333</v>
      </c>
      <c r="AF75" s="115">
        <v>886.19200000000001</v>
      </c>
      <c r="AG75" s="115">
        <v>875.98533333333341</v>
      </c>
      <c r="AH75" s="115">
        <v>878.904</v>
      </c>
      <c r="AI75" s="115">
        <v>924.93966666666665</v>
      </c>
      <c r="AJ75" s="115">
        <v>958.149</v>
      </c>
      <c r="AK75" s="115">
        <v>957.50266666666664</v>
      </c>
      <c r="AL75" s="115">
        <v>921.37766666666664</v>
      </c>
      <c r="AM75" s="115">
        <v>932.53266666666661</v>
      </c>
      <c r="AN75" s="115">
        <v>949.85399999999993</v>
      </c>
      <c r="AO75" s="115">
        <v>989.79366666666681</v>
      </c>
      <c r="AP75" s="115">
        <v>1009.7420000000001</v>
      </c>
      <c r="AQ75" s="115">
        <v>1046.2343333333331</v>
      </c>
      <c r="AR75" s="115">
        <v>1041.5916666666665</v>
      </c>
      <c r="AS75" s="115">
        <v>1013.5169999999999</v>
      </c>
      <c r="AT75" s="115">
        <v>962.09333333333325</v>
      </c>
      <c r="AU75" s="115">
        <v>971.65033333333338</v>
      </c>
      <c r="AV75" s="115">
        <v>980.15466666666669</v>
      </c>
      <c r="AW75" s="115">
        <v>1032.4253333333334</v>
      </c>
      <c r="AX75" s="115">
        <v>1007.2956666666668</v>
      </c>
      <c r="AY75" s="115">
        <v>1011.6786666666667</v>
      </c>
      <c r="AZ75" s="115">
        <v>994.30633333333333</v>
      </c>
      <c r="BA75" s="115">
        <v>993.21266666666668</v>
      </c>
      <c r="BB75" s="115">
        <v>980.46399999999994</v>
      </c>
      <c r="BC75" s="115">
        <v>945.54899999999998</v>
      </c>
      <c r="BD75" s="115">
        <v>956.86466666666672</v>
      </c>
      <c r="BE75" s="115">
        <v>965.66133333333335</v>
      </c>
      <c r="BF75" s="115">
        <v>979.66600000000005</v>
      </c>
      <c r="BG75" s="115">
        <v>996.93999999999994</v>
      </c>
      <c r="BH75" s="115">
        <v>1001.9780000000001</v>
      </c>
      <c r="BI75" s="115">
        <v>1052.1016666666667</v>
      </c>
      <c r="BJ75" s="115">
        <v>1062.7090000000001</v>
      </c>
      <c r="BK75" s="115">
        <v>1086.3483333333334</v>
      </c>
      <c r="BL75" s="115">
        <v>1038.2523333333334</v>
      </c>
      <c r="BM75" s="115">
        <v>1017.8633333333333</v>
      </c>
      <c r="BN75" s="115">
        <v>1037.3773333333334</v>
      </c>
      <c r="BO75" s="115">
        <v>1089.8196666666665</v>
      </c>
      <c r="BP75" s="115">
        <v>1171.933</v>
      </c>
      <c r="BQ75" s="115">
        <v>1187.7543333333333</v>
      </c>
      <c r="BR75" s="115">
        <v>1215.6563333333331</v>
      </c>
      <c r="BS75" s="115">
        <v>1169.9276666666667</v>
      </c>
      <c r="BT75" s="115">
        <v>1183.5676666666666</v>
      </c>
      <c r="BU75" s="115">
        <v>1146.6436666666666</v>
      </c>
      <c r="BV75" s="115">
        <v>1219.9466666666667</v>
      </c>
      <c r="BW75" s="115">
        <v>1183.2013333333334</v>
      </c>
      <c r="BX75" s="115">
        <v>1219.039</v>
      </c>
      <c r="BY75" s="115">
        <v>1162.0483333333332</v>
      </c>
      <c r="BZ75" s="115">
        <v>1214.9206666666666</v>
      </c>
      <c r="CA75" s="115">
        <v>1228.4223333333332</v>
      </c>
      <c r="CB75" s="115">
        <v>1238.2593333333332</v>
      </c>
      <c r="CC75" s="115">
        <v>1210.7803333333334</v>
      </c>
      <c r="CD75" s="115">
        <v>1138.2436666666665</v>
      </c>
      <c r="CE75" s="115">
        <v>1128.6073333333334</v>
      </c>
      <c r="CF75" s="115">
        <v>1153.6566666666668</v>
      </c>
      <c r="CG75" s="115">
        <v>1209.8016666666665</v>
      </c>
      <c r="CH75" s="115">
        <v>1190.4286666666667</v>
      </c>
      <c r="CI75" s="115">
        <v>1147.3666666666666</v>
      </c>
      <c r="CJ75" s="115">
        <v>1151.8293333333334</v>
      </c>
      <c r="CK75" s="115">
        <v>1230.4939999999999</v>
      </c>
      <c r="CL75" s="115">
        <v>1309.4750000000001</v>
      </c>
      <c r="CM75" s="115">
        <v>1326.72</v>
      </c>
      <c r="CN75" s="115">
        <v>1287.1683333333333</v>
      </c>
      <c r="CO75" s="115">
        <v>1237.106</v>
      </c>
      <c r="CP75" s="115">
        <v>1201.1086666666667</v>
      </c>
      <c r="CQ75" s="115">
        <v>1197.645</v>
      </c>
      <c r="CR75" s="115">
        <v>1202.5986666666668</v>
      </c>
      <c r="CS75" s="115">
        <v>1195.4413333333332</v>
      </c>
      <c r="CT75" s="115">
        <v>1157.6576666666667</v>
      </c>
      <c r="CU75" s="115">
        <v>1129.799</v>
      </c>
      <c r="CV75" s="115">
        <v>1086.3209999999999</v>
      </c>
      <c r="CW75" s="115">
        <v>1097.2353333333333</v>
      </c>
      <c r="CX75" s="115">
        <v>1086.4526666666668</v>
      </c>
      <c r="CY75" s="115">
        <v>1088.2203333333334</v>
      </c>
      <c r="CZ75" s="115">
        <v>1085.7606666666666</v>
      </c>
      <c r="DA75" s="115">
        <v>1043.2940000000001</v>
      </c>
      <c r="DB75" s="115">
        <v>1019.7913333333332</v>
      </c>
      <c r="DC75" s="115">
        <v>995.26566666666656</v>
      </c>
      <c r="DD75" s="115">
        <v>1017.0733333333334</v>
      </c>
      <c r="DE75" s="115">
        <v>1029.5536666666667</v>
      </c>
      <c r="DF75" s="115">
        <v>1034.2633333333333</v>
      </c>
      <c r="DG75" s="115">
        <v>1054.6826666666666</v>
      </c>
      <c r="DH75" s="115">
        <v>1071.44</v>
      </c>
      <c r="DI75" s="115">
        <v>1061.9926666666665</v>
      </c>
      <c r="DJ75" s="115">
        <v>1054.2856666666667</v>
      </c>
      <c r="DK75" s="115">
        <v>1040.9816666666666</v>
      </c>
      <c r="DL75" s="115">
        <v>1035.3820000000001</v>
      </c>
      <c r="DM75" s="115">
        <v>1027.8019999999999</v>
      </c>
      <c r="DN75" s="115">
        <v>1042.0829999999999</v>
      </c>
      <c r="DO75" s="115">
        <v>1052.0356666666667</v>
      </c>
      <c r="DP75" s="115">
        <v>1040.7913333333333</v>
      </c>
      <c r="DQ75" s="115">
        <v>1054.077</v>
      </c>
      <c r="DR75" s="115">
        <v>1037.2550000000001</v>
      </c>
      <c r="DS75" s="115">
        <v>1067.2716666666668</v>
      </c>
      <c r="DT75" s="115">
        <v>1030.1706666666666</v>
      </c>
      <c r="DU75" s="115">
        <v>1065.0603333333333</v>
      </c>
      <c r="DV75" s="115">
        <v>1047.2546666666667</v>
      </c>
      <c r="DW75" s="115">
        <v>1055.5936666666666</v>
      </c>
      <c r="DX75" s="115">
        <v>1042.3733333333332</v>
      </c>
      <c r="DY75" s="115">
        <v>960.34466666666674</v>
      </c>
      <c r="DZ75" s="115">
        <v>927.06833333333327</v>
      </c>
      <c r="EA75" s="115">
        <v>865.05499999999995</v>
      </c>
      <c r="EB75" s="115">
        <v>948.53533333333326</v>
      </c>
      <c r="EC75" s="115">
        <v>967.59100000000001</v>
      </c>
      <c r="ED75" s="115">
        <v>1049.5813333333333</v>
      </c>
      <c r="EE75" s="115">
        <v>1061.2963333333335</v>
      </c>
      <c r="EF75" s="115">
        <v>1077.7666666666667</v>
      </c>
      <c r="EG75" s="115">
        <v>1066.751</v>
      </c>
      <c r="EH75" s="115">
        <v>1081.3903333333333</v>
      </c>
      <c r="EI75" s="115">
        <v>1089.2143333333333</v>
      </c>
      <c r="EJ75" s="115">
        <v>1098.7796666666666</v>
      </c>
      <c r="EK75" s="115">
        <v>1013.1660000000001</v>
      </c>
      <c r="EL75" s="115">
        <v>1004.1146666666667</v>
      </c>
      <c r="EM75" s="115">
        <v>950.45733333333339</v>
      </c>
      <c r="EN75" s="115">
        <v>1004.4919999999998</v>
      </c>
      <c r="EO75" s="115">
        <v>1009.6233333333333</v>
      </c>
      <c r="EP75" s="115">
        <v>1081.2356666666665</v>
      </c>
      <c r="EQ75" s="115">
        <v>1129.7139999999999</v>
      </c>
      <c r="ER75" s="115">
        <v>1146.7573333333332</v>
      </c>
      <c r="ES75" s="115">
        <v>1131.5596666666668</v>
      </c>
      <c r="ET75" s="115">
        <v>1124.5020000000002</v>
      </c>
      <c r="EU75" s="115">
        <v>1122.7526666666665</v>
      </c>
      <c r="EV75" s="115">
        <v>1110.7676666666666</v>
      </c>
      <c r="EW75" s="115">
        <v>1028.1599999999999</v>
      </c>
      <c r="EX75" s="115">
        <v>1025.5293333333332</v>
      </c>
      <c r="EY75" s="115">
        <v>984.46300000000008</v>
      </c>
      <c r="EZ75" s="115">
        <v>1058.6576666666667</v>
      </c>
      <c r="FA75" s="115">
        <v>1088.4586666666667</v>
      </c>
      <c r="FB75" s="115">
        <v>1185.7406666666666</v>
      </c>
      <c r="FC75" s="115">
        <v>1219.4196666666667</v>
      </c>
      <c r="FD75" s="115">
        <v>1200.1953333333333</v>
      </c>
      <c r="FE75" s="115">
        <v>1166.4726666666668</v>
      </c>
      <c r="FF75" s="115">
        <v>1150.6073333333334</v>
      </c>
      <c r="FG75" s="115">
        <v>1146.8803333333333</v>
      </c>
      <c r="FH75" s="115">
        <v>1140.6576666666667</v>
      </c>
      <c r="FI75" s="115">
        <v>1058.5216666666665</v>
      </c>
      <c r="FJ75" s="115">
        <v>1042.2789999999998</v>
      </c>
      <c r="FK75" s="115">
        <v>1014.7346666666667</v>
      </c>
      <c r="FL75" s="115">
        <v>1084.1023333333335</v>
      </c>
      <c r="FM75" s="115">
        <v>1100.4273333333333</v>
      </c>
      <c r="FN75" s="115">
        <v>1147.3846666666668</v>
      </c>
      <c r="FO75" s="115">
        <v>1107.1246666666666</v>
      </c>
      <c r="FP75" s="115">
        <v>1119.703</v>
      </c>
      <c r="FQ75" s="115">
        <v>1104</v>
      </c>
      <c r="FR75" s="115">
        <v>1152.6399999999999</v>
      </c>
      <c r="FS75" s="115">
        <v>1166.665</v>
      </c>
      <c r="FT75" s="115">
        <v>1173.2046666666668</v>
      </c>
      <c r="FU75" s="115">
        <v>1112.1753333333334</v>
      </c>
      <c r="FV75" s="115">
        <v>1045.8913333333333</v>
      </c>
      <c r="FW75" s="115">
        <v>976.9430000000001</v>
      </c>
      <c r="FX75" s="115">
        <v>1028.913</v>
      </c>
      <c r="FY75" s="115">
        <v>1090.2696666666668</v>
      </c>
      <c r="FZ75" s="115">
        <v>1183.8999999999999</v>
      </c>
      <c r="GA75" s="115">
        <v>1212.433</v>
      </c>
      <c r="GB75" s="115">
        <v>1203.7729999999999</v>
      </c>
      <c r="GC75" s="115">
        <v>1164.2196666666666</v>
      </c>
      <c r="GD75" s="115">
        <v>1161.2993333333334</v>
      </c>
      <c r="GE75" s="115">
        <v>1149.6426666666666</v>
      </c>
      <c r="GF75" s="115">
        <v>1153.7176666666667</v>
      </c>
      <c r="GG75" s="115">
        <v>1058.451</v>
      </c>
      <c r="GH75" s="115">
        <v>1028.7146666666667</v>
      </c>
      <c r="GI75" s="115">
        <v>997.43133333333333</v>
      </c>
      <c r="GJ75" s="115">
        <v>1059.6293333333333</v>
      </c>
      <c r="GK75" s="115">
        <v>1110.6146666666666</v>
      </c>
      <c r="GL75" s="115">
        <v>1156.5926666666667</v>
      </c>
      <c r="GM75" s="115">
        <v>1147.5793333333334</v>
      </c>
      <c r="GN75" s="115">
        <v>1124.5276666666668</v>
      </c>
      <c r="GO75" s="115">
        <v>1091.8239999999998</v>
      </c>
      <c r="GP75" s="115">
        <v>1100.711</v>
      </c>
      <c r="GQ75" s="115">
        <v>1107.9306666666666</v>
      </c>
      <c r="GR75" s="115">
        <v>1119.8523333333335</v>
      </c>
      <c r="GS75" s="115">
        <v>1059.1120000000001</v>
      </c>
      <c r="GT75" s="115">
        <v>1031.4203333333335</v>
      </c>
    </row>
    <row r="76" spans="1:202" x14ac:dyDescent="0.2">
      <c r="A76" s="13" t="s">
        <v>32</v>
      </c>
      <c r="B76" s="114">
        <v>1225.5396666666666</v>
      </c>
      <c r="C76" s="114">
        <v>1019.5686666666666</v>
      </c>
      <c r="D76" s="114">
        <v>885.12566666666669</v>
      </c>
      <c r="E76" s="114">
        <v>732.48900000000003</v>
      </c>
      <c r="F76" s="114">
        <v>890.17866666666669</v>
      </c>
      <c r="G76" s="114">
        <v>1041.8926666666666</v>
      </c>
      <c r="H76" s="114">
        <v>1265.5376666666666</v>
      </c>
      <c r="I76" s="114">
        <v>1328.8103333333331</v>
      </c>
      <c r="J76" s="114">
        <v>1433.2839999999999</v>
      </c>
      <c r="K76" s="114">
        <v>1337.7639999999999</v>
      </c>
      <c r="L76" s="114">
        <v>1287.0586666666668</v>
      </c>
      <c r="M76" s="114">
        <v>1244.7820000000002</v>
      </c>
      <c r="N76" s="114">
        <v>1261.8309999999999</v>
      </c>
      <c r="O76" s="114">
        <v>1271.4890000000003</v>
      </c>
      <c r="P76" s="114">
        <v>1255.5276666666668</v>
      </c>
      <c r="Q76" s="114">
        <v>1289.4486666666667</v>
      </c>
      <c r="R76" s="114">
        <v>1322.7386666666669</v>
      </c>
      <c r="S76" s="114">
        <v>1275.8999999999999</v>
      </c>
      <c r="T76" s="114">
        <v>1269.7629999999999</v>
      </c>
      <c r="U76" s="114">
        <v>1293.8196666666665</v>
      </c>
      <c r="V76" s="114">
        <v>1289.7</v>
      </c>
      <c r="W76" s="114">
        <v>1184.8073333333334</v>
      </c>
      <c r="X76" s="114">
        <v>1073.17</v>
      </c>
      <c r="Y76" s="114">
        <v>992.01133333333337</v>
      </c>
      <c r="Z76" s="114">
        <v>976.16866666666681</v>
      </c>
      <c r="AA76" s="114">
        <v>943.77266666666662</v>
      </c>
      <c r="AB76" s="114">
        <v>1034.5350000000001</v>
      </c>
      <c r="AC76" s="114">
        <v>1136.751</v>
      </c>
      <c r="AD76" s="114">
        <v>1189.6316666666664</v>
      </c>
      <c r="AE76" s="114">
        <v>1166.4743333333333</v>
      </c>
      <c r="AF76" s="114">
        <v>1137.7533333333333</v>
      </c>
      <c r="AG76" s="114">
        <v>1144.3266666666666</v>
      </c>
      <c r="AH76" s="114">
        <v>1153.8689999999999</v>
      </c>
      <c r="AI76" s="114">
        <v>1179.8203333333331</v>
      </c>
      <c r="AJ76" s="114">
        <v>1158.1563333333334</v>
      </c>
      <c r="AK76" s="114">
        <v>1181.7830000000001</v>
      </c>
      <c r="AL76" s="114">
        <v>1182.5163333333333</v>
      </c>
      <c r="AM76" s="114">
        <v>1183.7246666666667</v>
      </c>
      <c r="AN76" s="114">
        <v>1189.598</v>
      </c>
      <c r="AO76" s="114">
        <v>1204.5260000000001</v>
      </c>
      <c r="AP76" s="114">
        <v>1191.086</v>
      </c>
      <c r="AQ76" s="114">
        <v>1104.4476666666667</v>
      </c>
      <c r="AR76" s="114">
        <v>1067.8549999999998</v>
      </c>
      <c r="AS76" s="114">
        <v>1095.943</v>
      </c>
      <c r="AT76" s="114">
        <v>1122.0706666666667</v>
      </c>
      <c r="AU76" s="114">
        <v>1083.2203333333332</v>
      </c>
      <c r="AV76" s="114">
        <v>1012.7893333333333</v>
      </c>
      <c r="AW76" s="114">
        <v>964.10466666666662</v>
      </c>
      <c r="AX76" s="114">
        <v>989.88966666666659</v>
      </c>
      <c r="AY76" s="114">
        <v>1050.9959999999999</v>
      </c>
      <c r="AZ76" s="114">
        <v>1156.0339999999999</v>
      </c>
      <c r="BA76" s="114">
        <v>1162.6773333333333</v>
      </c>
      <c r="BB76" s="114">
        <v>1147.6056666666666</v>
      </c>
      <c r="BC76" s="114">
        <v>1088.693</v>
      </c>
      <c r="BD76" s="114">
        <v>1084.9010000000001</v>
      </c>
      <c r="BE76" s="114">
        <v>1089.539</v>
      </c>
      <c r="BF76" s="114">
        <v>1035.9206666666666</v>
      </c>
      <c r="BG76" s="114">
        <v>1037.3583333333333</v>
      </c>
      <c r="BH76" s="114">
        <v>967.23599999999999</v>
      </c>
      <c r="BI76" s="114">
        <v>989.71233333333339</v>
      </c>
      <c r="BJ76" s="114">
        <v>961.28133333333335</v>
      </c>
      <c r="BK76" s="114">
        <v>1010.7256666666667</v>
      </c>
      <c r="BL76" s="114">
        <v>1066.5616666666667</v>
      </c>
      <c r="BM76" s="114">
        <v>1144.2270000000001</v>
      </c>
      <c r="BN76" s="114">
        <v>1154.2716666666668</v>
      </c>
      <c r="BO76" s="114">
        <v>1230.8530000000001</v>
      </c>
      <c r="BP76" s="114">
        <v>1251.4939999999999</v>
      </c>
      <c r="BQ76" s="114">
        <v>1345.5583333333334</v>
      </c>
      <c r="BR76" s="114">
        <v>1287.8623333333333</v>
      </c>
      <c r="BS76" s="114">
        <v>1329.7726666666667</v>
      </c>
      <c r="BT76" s="114">
        <v>1239.5613333333333</v>
      </c>
      <c r="BU76" s="114">
        <v>1247.5276666666668</v>
      </c>
      <c r="BV76" s="114">
        <v>1140.393</v>
      </c>
      <c r="BW76" s="114">
        <v>1202.2846666666667</v>
      </c>
      <c r="BX76" s="114">
        <v>1181.8046666666667</v>
      </c>
      <c r="BY76" s="114">
        <v>1199.9606666666666</v>
      </c>
      <c r="BZ76" s="114">
        <v>1178.079</v>
      </c>
      <c r="CA76" s="114">
        <v>1177.9026666666666</v>
      </c>
      <c r="CB76" s="114">
        <v>1245.3460000000002</v>
      </c>
      <c r="CC76" s="114">
        <v>1236.2183333333332</v>
      </c>
      <c r="CD76" s="114">
        <v>1276.2393333333332</v>
      </c>
      <c r="CE76" s="114">
        <v>1222.7623333333333</v>
      </c>
      <c r="CF76" s="114">
        <v>1185.6870000000001</v>
      </c>
      <c r="CG76" s="114">
        <v>1091.5216666666668</v>
      </c>
      <c r="CH76" s="114">
        <v>1032.9579999999999</v>
      </c>
      <c r="CI76" s="114">
        <v>987.69666666666672</v>
      </c>
      <c r="CJ76" s="114">
        <v>991.63366666666661</v>
      </c>
      <c r="CK76" s="114">
        <v>977.10266666666666</v>
      </c>
      <c r="CL76" s="114">
        <v>940.35533333333331</v>
      </c>
      <c r="CM76" s="114">
        <v>886.29566666666653</v>
      </c>
      <c r="CN76" s="114">
        <v>901.072</v>
      </c>
      <c r="CO76" s="114">
        <v>891.62333333333333</v>
      </c>
      <c r="CP76" s="114">
        <v>887.98300000000006</v>
      </c>
      <c r="CQ76" s="114">
        <v>879.95166666666671</v>
      </c>
      <c r="CR76" s="114">
        <v>936.62366666666674</v>
      </c>
      <c r="CS76" s="114">
        <v>981.66966666666667</v>
      </c>
      <c r="CT76" s="114">
        <v>980.20366666666678</v>
      </c>
      <c r="CU76" s="114">
        <v>981.11066666666682</v>
      </c>
      <c r="CV76" s="114">
        <v>996.27100000000007</v>
      </c>
      <c r="CW76" s="114">
        <v>973.78499999999997</v>
      </c>
      <c r="CX76" s="114">
        <v>1014.7823333333332</v>
      </c>
      <c r="CY76" s="114">
        <v>1039.6009999999999</v>
      </c>
      <c r="CZ76" s="114">
        <v>1058.771</v>
      </c>
      <c r="DA76" s="114">
        <v>1118.4363333333333</v>
      </c>
      <c r="DB76" s="114">
        <v>1135.3386666666665</v>
      </c>
      <c r="DC76" s="114">
        <v>1183.2573333333332</v>
      </c>
      <c r="DD76" s="114">
        <v>1135.6733333333332</v>
      </c>
      <c r="DE76" s="114">
        <v>1141.4343333333334</v>
      </c>
      <c r="DF76" s="114">
        <v>1127.5429999999999</v>
      </c>
      <c r="DG76" s="114">
        <v>1096.2173333333333</v>
      </c>
      <c r="DH76" s="114">
        <v>1074.7953333333332</v>
      </c>
      <c r="DI76" s="114">
        <v>1079.7766666666666</v>
      </c>
      <c r="DJ76" s="114">
        <v>1119.1453333333332</v>
      </c>
      <c r="DK76" s="114">
        <v>1144.223</v>
      </c>
      <c r="DL76" s="114">
        <v>1122.9509999999998</v>
      </c>
      <c r="DM76" s="114">
        <v>1150.1379999999999</v>
      </c>
      <c r="DN76" s="114">
        <v>1118.2243333333333</v>
      </c>
      <c r="DO76" s="114">
        <v>1130.8733333333332</v>
      </c>
      <c r="DP76" s="114">
        <v>1077.8106666666667</v>
      </c>
      <c r="DQ76" s="114">
        <v>1059.42</v>
      </c>
      <c r="DR76" s="114">
        <v>1040.1273333333331</v>
      </c>
      <c r="DS76" s="114">
        <v>1050.575</v>
      </c>
      <c r="DT76" s="114">
        <v>1040.0106666666668</v>
      </c>
      <c r="DU76" s="114">
        <v>1062.0356666666667</v>
      </c>
      <c r="DV76" s="114">
        <v>1082.0476666666666</v>
      </c>
      <c r="DW76" s="114">
        <v>1109.7013333333334</v>
      </c>
      <c r="DX76" s="114">
        <v>1073.3149999999998</v>
      </c>
      <c r="DY76" s="114">
        <v>1083.8263333333334</v>
      </c>
      <c r="DZ76" s="114">
        <v>1100.182</v>
      </c>
      <c r="EA76" s="114">
        <v>1133.5816666666667</v>
      </c>
      <c r="EB76" s="114">
        <v>1130.1986666666664</v>
      </c>
      <c r="EC76" s="114">
        <v>1126.8723333333335</v>
      </c>
      <c r="ED76" s="114">
        <v>1147.2503333333332</v>
      </c>
      <c r="EE76" s="114">
        <v>1125.7486666666666</v>
      </c>
      <c r="EF76" s="114">
        <v>1147.0863333333334</v>
      </c>
      <c r="EG76" s="114">
        <v>1159.9860000000001</v>
      </c>
      <c r="EH76" s="114">
        <v>1183.5406666666668</v>
      </c>
      <c r="EI76" s="114">
        <v>1178.162</v>
      </c>
      <c r="EJ76" s="114">
        <v>1148.318</v>
      </c>
      <c r="EK76" s="114">
        <v>1166.8703333333335</v>
      </c>
      <c r="EL76" s="114">
        <v>1104.9080000000001</v>
      </c>
      <c r="EM76" s="114">
        <v>1106.0350000000001</v>
      </c>
      <c r="EN76" s="114">
        <v>1084.9759999999999</v>
      </c>
      <c r="EO76" s="114">
        <v>1082.2466666666667</v>
      </c>
      <c r="EP76" s="114">
        <v>1060.9573333333333</v>
      </c>
      <c r="EQ76" s="114">
        <v>1039.3593333333333</v>
      </c>
      <c r="ER76" s="114">
        <v>1087.5643333333335</v>
      </c>
      <c r="ES76" s="114">
        <v>1097.153</v>
      </c>
      <c r="ET76" s="114">
        <v>1082.9006666666667</v>
      </c>
      <c r="EU76" s="114">
        <v>1048.2293333333334</v>
      </c>
      <c r="EV76" s="114">
        <v>1035.0923333333333</v>
      </c>
      <c r="EW76" s="114">
        <v>1070.5720000000001</v>
      </c>
      <c r="EX76" s="114">
        <v>1093.624</v>
      </c>
      <c r="EY76" s="114">
        <v>1122.6073333333334</v>
      </c>
      <c r="EZ76" s="114">
        <v>1104.8620000000001</v>
      </c>
      <c r="FA76" s="114">
        <v>1066.4780000000001</v>
      </c>
      <c r="FB76" s="114">
        <v>995.40266666666673</v>
      </c>
      <c r="FC76" s="114">
        <v>887.48633333333328</v>
      </c>
      <c r="FD76" s="114">
        <v>862.45100000000002</v>
      </c>
      <c r="FE76" s="114">
        <v>897.90066666666678</v>
      </c>
      <c r="FF76" s="114">
        <v>942.68700000000001</v>
      </c>
      <c r="FG76" s="114">
        <v>955.48466666666661</v>
      </c>
      <c r="FH76" s="114">
        <v>952.54700000000003</v>
      </c>
      <c r="FI76" s="114">
        <v>1004.6529999999999</v>
      </c>
      <c r="FJ76" s="114">
        <v>1001.4416666666666</v>
      </c>
      <c r="FK76" s="114">
        <v>981.96933333333345</v>
      </c>
      <c r="FL76" s="114">
        <v>945.18</v>
      </c>
      <c r="FM76" s="114">
        <v>965.58600000000013</v>
      </c>
      <c r="FN76" s="114">
        <v>957.72933333333333</v>
      </c>
      <c r="FO76" s="114">
        <v>950.74633333333338</v>
      </c>
      <c r="FP76" s="114">
        <v>935.91966666666667</v>
      </c>
      <c r="FQ76" s="114">
        <v>960.29633333333334</v>
      </c>
      <c r="FR76" s="114">
        <v>988.04766666666671</v>
      </c>
      <c r="FS76" s="114">
        <v>1006.3593333333333</v>
      </c>
      <c r="FT76" s="114">
        <v>1002.0976666666666</v>
      </c>
      <c r="FU76" s="114">
        <v>964.09033333333321</v>
      </c>
      <c r="FV76" s="114">
        <v>984.178</v>
      </c>
      <c r="FW76" s="114">
        <v>978.54966666666667</v>
      </c>
      <c r="FX76" s="114">
        <v>994.19466666666665</v>
      </c>
      <c r="FY76" s="114">
        <v>913.49799999999993</v>
      </c>
      <c r="FZ76" s="114">
        <v>900.89399999999989</v>
      </c>
      <c r="GA76" s="114">
        <v>901.63700000000006</v>
      </c>
      <c r="GB76" s="114">
        <v>955.08199999999999</v>
      </c>
      <c r="GC76" s="114">
        <v>1004.6126666666665</v>
      </c>
      <c r="GD76" s="114">
        <v>991.44900000000007</v>
      </c>
      <c r="GE76" s="114">
        <v>1015.2323333333334</v>
      </c>
      <c r="GF76" s="114">
        <v>977.08699999999999</v>
      </c>
      <c r="GG76" s="114">
        <v>1005.0949999999999</v>
      </c>
      <c r="GH76" s="114">
        <v>958.42933333333337</v>
      </c>
      <c r="GI76" s="114">
        <v>966.32600000000002</v>
      </c>
      <c r="GJ76" s="114">
        <v>964.01766666666663</v>
      </c>
      <c r="GK76" s="114">
        <v>962.15800000000002</v>
      </c>
      <c r="GL76" s="114">
        <v>955.39499999999998</v>
      </c>
      <c r="GM76" s="114">
        <v>911.2503333333334</v>
      </c>
      <c r="GN76" s="114">
        <v>922.41300000000001</v>
      </c>
      <c r="GO76" s="114">
        <v>954.06899999999996</v>
      </c>
      <c r="GP76" s="114">
        <v>1056.4446666666665</v>
      </c>
      <c r="GQ76" s="114">
        <v>1121.1229999999998</v>
      </c>
      <c r="GR76" s="114">
        <v>1089.2013333333332</v>
      </c>
      <c r="GS76" s="114">
        <v>1021.8249999999999</v>
      </c>
      <c r="GT76" s="114">
        <v>987.03566666666666</v>
      </c>
    </row>
    <row r="77" spans="1:202" x14ac:dyDescent="0.2">
      <c r="A77" s="14" t="s">
        <v>20</v>
      </c>
      <c r="B77" s="115">
        <v>478.11466666666666</v>
      </c>
      <c r="C77" s="115">
        <v>403.01299999999998</v>
      </c>
      <c r="D77" s="115">
        <v>379.91499999999996</v>
      </c>
      <c r="E77" s="115">
        <v>341.94166666666666</v>
      </c>
      <c r="F77" s="115">
        <v>345.23966666666666</v>
      </c>
      <c r="G77" s="115">
        <v>404.08333333333331</v>
      </c>
      <c r="H77" s="115">
        <v>463.548</v>
      </c>
      <c r="I77" s="115">
        <v>521.27100000000007</v>
      </c>
      <c r="J77" s="115">
        <v>503.37666666666672</v>
      </c>
      <c r="K77" s="115">
        <v>489.72633333333334</v>
      </c>
      <c r="L77" s="115">
        <v>472.95533333333333</v>
      </c>
      <c r="M77" s="115">
        <v>522.34266666666667</v>
      </c>
      <c r="N77" s="115">
        <v>497.88866666666667</v>
      </c>
      <c r="O77" s="115">
        <v>475.834</v>
      </c>
      <c r="P77" s="115">
        <v>402.31366666666668</v>
      </c>
      <c r="Q77" s="115">
        <v>406.0363333333334</v>
      </c>
      <c r="R77" s="115">
        <v>371.73233333333337</v>
      </c>
      <c r="S77" s="115">
        <v>315.55833333333334</v>
      </c>
      <c r="T77" s="115">
        <v>325.51400000000001</v>
      </c>
      <c r="U77" s="115">
        <v>417.25166666666672</v>
      </c>
      <c r="V77" s="115">
        <v>419.53166666666669</v>
      </c>
      <c r="W77" s="115">
        <v>387.97266666666673</v>
      </c>
      <c r="X77" s="115">
        <v>281.29566666666665</v>
      </c>
      <c r="Y77" s="115">
        <v>294.37833333333333</v>
      </c>
      <c r="Z77" s="115">
        <v>296.78766666666667</v>
      </c>
      <c r="AA77" s="115">
        <v>315.24533333333335</v>
      </c>
      <c r="AB77" s="115">
        <v>318.38799999999998</v>
      </c>
      <c r="AC77" s="115">
        <v>308.19700000000006</v>
      </c>
      <c r="AD77" s="115">
        <v>320.84899999999999</v>
      </c>
      <c r="AE77" s="115">
        <v>320.01633333333336</v>
      </c>
      <c r="AF77" s="115">
        <v>359.70833333333331</v>
      </c>
      <c r="AG77" s="115">
        <v>382.69233333333335</v>
      </c>
      <c r="AH77" s="115">
        <v>405.37200000000001</v>
      </c>
      <c r="AI77" s="115">
        <v>410.5216666666667</v>
      </c>
      <c r="AJ77" s="115">
        <v>379.76399999999995</v>
      </c>
      <c r="AK77" s="115">
        <v>426.07633333333337</v>
      </c>
      <c r="AL77" s="115">
        <v>423.29033333333336</v>
      </c>
      <c r="AM77" s="115">
        <v>439.77400000000006</v>
      </c>
      <c r="AN77" s="115">
        <v>423.01566666666668</v>
      </c>
      <c r="AO77" s="115">
        <v>409.584</v>
      </c>
      <c r="AP77" s="115">
        <v>405.04</v>
      </c>
      <c r="AQ77" s="115">
        <v>342.78766666666667</v>
      </c>
      <c r="AR77" s="115">
        <v>335.07600000000002</v>
      </c>
      <c r="AS77" s="115">
        <v>324.98633333333333</v>
      </c>
      <c r="AT77" s="115">
        <v>355.21033333333327</v>
      </c>
      <c r="AU77" s="115">
        <v>355.62133333333333</v>
      </c>
      <c r="AV77" s="115">
        <v>329.23266666666666</v>
      </c>
      <c r="AW77" s="115">
        <v>316.55799999999999</v>
      </c>
      <c r="AX77" s="115">
        <v>326.18699999999995</v>
      </c>
      <c r="AY77" s="115">
        <v>343.51500000000004</v>
      </c>
      <c r="AZ77" s="115">
        <v>340.06733333333335</v>
      </c>
      <c r="BA77" s="115">
        <v>336.26533333333333</v>
      </c>
      <c r="BB77" s="115">
        <v>344.79400000000004</v>
      </c>
      <c r="BC77" s="115">
        <v>346.11199999999991</v>
      </c>
      <c r="BD77" s="115">
        <v>328.82</v>
      </c>
      <c r="BE77" s="115">
        <v>308.78933333333333</v>
      </c>
      <c r="BF77" s="115">
        <v>297.29666666666668</v>
      </c>
      <c r="BG77" s="115">
        <v>297.75833333333333</v>
      </c>
      <c r="BH77" s="115">
        <v>282.57699999999994</v>
      </c>
      <c r="BI77" s="115">
        <v>272.08999999999997</v>
      </c>
      <c r="BJ77" s="115">
        <v>258.53233333333333</v>
      </c>
      <c r="BK77" s="115">
        <v>276.70666666666665</v>
      </c>
      <c r="BL77" s="115">
        <v>308.90733333333333</v>
      </c>
      <c r="BM77" s="115">
        <v>341.58966666666669</v>
      </c>
      <c r="BN77" s="115">
        <v>352.6876666666667</v>
      </c>
      <c r="BO77" s="115">
        <v>372.62933333333331</v>
      </c>
      <c r="BP77" s="115">
        <v>359.79633333333339</v>
      </c>
      <c r="BQ77" s="115">
        <v>379.13833333333332</v>
      </c>
      <c r="BR77" s="115">
        <v>348.125</v>
      </c>
      <c r="BS77" s="115">
        <v>383.29933333333338</v>
      </c>
      <c r="BT77" s="115">
        <v>338.53066666666666</v>
      </c>
      <c r="BU77" s="115">
        <v>361.59899999999999</v>
      </c>
      <c r="BV77" s="115">
        <v>318.65366666666665</v>
      </c>
      <c r="BW77" s="115">
        <v>335.62266666666665</v>
      </c>
      <c r="BX77" s="115">
        <v>346.9666666666667</v>
      </c>
      <c r="BY77" s="115">
        <v>324.48166666666663</v>
      </c>
      <c r="BZ77" s="115">
        <v>301.14600000000002</v>
      </c>
      <c r="CA77" s="115">
        <v>239.22633333333332</v>
      </c>
      <c r="CB77" s="115">
        <v>264.74799999999999</v>
      </c>
      <c r="CC77" s="115">
        <v>304.65933333333334</v>
      </c>
      <c r="CD77" s="115">
        <v>361.99366666666668</v>
      </c>
      <c r="CE77" s="115">
        <v>361.89200000000005</v>
      </c>
      <c r="CF77" s="115">
        <v>319.85733333333332</v>
      </c>
      <c r="CG77" s="115">
        <v>301.83766666666668</v>
      </c>
      <c r="CH77" s="115">
        <v>285.33300000000003</v>
      </c>
      <c r="CI77" s="115">
        <v>287.02600000000001</v>
      </c>
      <c r="CJ77" s="115">
        <v>257.50299999999999</v>
      </c>
      <c r="CK77" s="115">
        <v>207.46133333333333</v>
      </c>
      <c r="CL77" s="115">
        <v>199.82066666666665</v>
      </c>
      <c r="CM77" s="115">
        <v>167.41633333333331</v>
      </c>
      <c r="CN77" s="115">
        <v>216.48333333333335</v>
      </c>
      <c r="CO77" s="115">
        <v>230.20833333333334</v>
      </c>
      <c r="CP77" s="115">
        <v>238.28833333333333</v>
      </c>
      <c r="CQ77" s="115">
        <v>213.09266666666667</v>
      </c>
      <c r="CR77" s="115">
        <v>201.10433333333336</v>
      </c>
      <c r="CS77" s="115">
        <v>211.17866666666669</v>
      </c>
      <c r="CT77" s="115">
        <v>219.78866666666667</v>
      </c>
      <c r="CU77" s="115">
        <v>199.77999999999997</v>
      </c>
      <c r="CV77" s="115">
        <v>207.90633333333335</v>
      </c>
      <c r="CW77" s="115">
        <v>193.97400000000002</v>
      </c>
      <c r="CX77" s="115">
        <v>246.02099999999999</v>
      </c>
      <c r="CY77" s="115">
        <v>255.261</v>
      </c>
      <c r="CZ77" s="115">
        <v>277.25466666666665</v>
      </c>
      <c r="DA77" s="115">
        <v>273.673</v>
      </c>
      <c r="DB77" s="115">
        <v>293.46199999999999</v>
      </c>
      <c r="DC77" s="115">
        <v>308.10466666666667</v>
      </c>
      <c r="DD77" s="115">
        <v>291.65933333333328</v>
      </c>
      <c r="DE77" s="115">
        <v>303.58566666666661</v>
      </c>
      <c r="DF77" s="115">
        <v>297.72399999999999</v>
      </c>
      <c r="DG77" s="115">
        <v>298.48833333333329</v>
      </c>
      <c r="DH77" s="115">
        <v>273.83566666666667</v>
      </c>
      <c r="DI77" s="115">
        <v>294.87333333333333</v>
      </c>
      <c r="DJ77" s="115">
        <v>284.08800000000002</v>
      </c>
      <c r="DK77" s="115">
        <v>296.74833333333339</v>
      </c>
      <c r="DL77" s="115">
        <v>244.28</v>
      </c>
      <c r="DM77" s="115">
        <v>242.99599999999998</v>
      </c>
      <c r="DN77" s="115">
        <v>223.89766666666665</v>
      </c>
      <c r="DO77" s="115">
        <v>274.96699999999998</v>
      </c>
      <c r="DP77" s="115">
        <v>286.09899999999999</v>
      </c>
      <c r="DQ77" s="115">
        <v>267.93133333333338</v>
      </c>
      <c r="DR77" s="115">
        <v>239.922</v>
      </c>
      <c r="DS77" s="115">
        <v>243.29766666666669</v>
      </c>
      <c r="DT77" s="115">
        <v>251.8903333333333</v>
      </c>
      <c r="DU77" s="115">
        <v>267.39366666666666</v>
      </c>
      <c r="DV77" s="115">
        <v>271.2353333333333</v>
      </c>
      <c r="DW77" s="115">
        <v>290.74833333333339</v>
      </c>
      <c r="DX77" s="115">
        <v>282.51800000000003</v>
      </c>
      <c r="DY77" s="115">
        <v>288.53266666666667</v>
      </c>
      <c r="DZ77" s="115">
        <v>299.74566666666669</v>
      </c>
      <c r="EA77" s="115">
        <v>305.22633333333334</v>
      </c>
      <c r="EB77" s="115">
        <v>291.45033333333333</v>
      </c>
      <c r="EC77" s="115">
        <v>280.62266666666665</v>
      </c>
      <c r="ED77" s="115">
        <v>284.94633333333331</v>
      </c>
      <c r="EE77" s="115">
        <v>287.91666666666669</v>
      </c>
      <c r="EF77" s="115">
        <v>297.315</v>
      </c>
      <c r="EG77" s="115">
        <v>300.48066666666665</v>
      </c>
      <c r="EH77" s="115">
        <v>330.05766666666665</v>
      </c>
      <c r="EI77" s="115">
        <v>347.87600000000003</v>
      </c>
      <c r="EJ77" s="115">
        <v>355.55900000000003</v>
      </c>
      <c r="EK77" s="115">
        <v>338.94633333333331</v>
      </c>
      <c r="EL77" s="115">
        <v>324.88100000000003</v>
      </c>
      <c r="EM77" s="115">
        <v>340.13066666666668</v>
      </c>
      <c r="EN77" s="115">
        <v>354.91300000000001</v>
      </c>
      <c r="EO77" s="115">
        <v>337.64800000000002</v>
      </c>
      <c r="EP77" s="115">
        <v>298.69</v>
      </c>
      <c r="EQ77" s="115">
        <v>270.35233333333332</v>
      </c>
      <c r="ER77" s="115">
        <v>291.23966666666666</v>
      </c>
      <c r="ES77" s="115">
        <v>289.37333333333328</v>
      </c>
      <c r="ET77" s="115">
        <v>294.05500000000001</v>
      </c>
      <c r="EU77" s="115">
        <v>261.411</v>
      </c>
      <c r="EV77" s="115">
        <v>269.35833333333335</v>
      </c>
      <c r="EW77" s="115">
        <v>261.93566666666669</v>
      </c>
      <c r="EX77" s="115">
        <v>290.9443333333333</v>
      </c>
      <c r="EY77" s="115">
        <v>292.83166666666665</v>
      </c>
      <c r="EZ77" s="115">
        <v>288.32766666666663</v>
      </c>
      <c r="FA77" s="115">
        <v>262.46733333333333</v>
      </c>
      <c r="FB77" s="115">
        <v>237.00633333333334</v>
      </c>
      <c r="FC77" s="115">
        <v>216.56333333333336</v>
      </c>
      <c r="FD77" s="115">
        <v>197.96966666666665</v>
      </c>
      <c r="FE77" s="115">
        <v>196.32266666666666</v>
      </c>
      <c r="FF77" s="115">
        <v>198.96799999999999</v>
      </c>
      <c r="FG77" s="115">
        <v>204.48699999999999</v>
      </c>
      <c r="FH77" s="115">
        <v>210.54366666666667</v>
      </c>
      <c r="FI77" s="115">
        <v>239.89466666666667</v>
      </c>
      <c r="FJ77" s="115">
        <v>232.33633333333333</v>
      </c>
      <c r="FK77" s="115">
        <v>244.28866666666667</v>
      </c>
      <c r="FL77" s="115">
        <v>215.5566666666667</v>
      </c>
      <c r="FM77" s="115">
        <v>212.48333333333335</v>
      </c>
      <c r="FN77" s="115">
        <v>193.60966666666664</v>
      </c>
      <c r="FO77" s="115">
        <v>223.45933333333332</v>
      </c>
      <c r="FP77" s="115">
        <v>228.94833333333335</v>
      </c>
      <c r="FQ77" s="115">
        <v>241.93766666666662</v>
      </c>
      <c r="FR77" s="115">
        <v>248.23199999999997</v>
      </c>
      <c r="FS77" s="115">
        <v>273.10233333333332</v>
      </c>
      <c r="FT77" s="115">
        <v>271.67333333333335</v>
      </c>
      <c r="FU77" s="115">
        <v>263.57133333333331</v>
      </c>
      <c r="FV77" s="115">
        <v>252.71933333333334</v>
      </c>
      <c r="FW77" s="115">
        <v>254.04566666666665</v>
      </c>
      <c r="FX77" s="115">
        <v>246.02200000000002</v>
      </c>
      <c r="FY77" s="115">
        <v>213.04833333333332</v>
      </c>
      <c r="FZ77" s="115">
        <v>199.13633333333337</v>
      </c>
      <c r="GA77" s="115">
        <v>190.07066666666665</v>
      </c>
      <c r="GB77" s="115">
        <v>217.32666666666668</v>
      </c>
      <c r="GC77" s="115">
        <v>251.64366666666669</v>
      </c>
      <c r="GD77" s="115">
        <v>254.27599999999998</v>
      </c>
      <c r="GE77" s="115">
        <v>270.45433333333335</v>
      </c>
      <c r="GF77" s="115">
        <v>248.99099999999999</v>
      </c>
      <c r="GG77" s="115">
        <v>260.86333333333334</v>
      </c>
      <c r="GH77" s="115">
        <v>237.23499999999999</v>
      </c>
      <c r="GI77" s="115">
        <v>246.649</v>
      </c>
      <c r="GJ77" s="115">
        <v>251.96466666666666</v>
      </c>
      <c r="GK77" s="115">
        <v>243.47466666666671</v>
      </c>
      <c r="GL77" s="115">
        <v>233.71366666666668</v>
      </c>
      <c r="GM77" s="115">
        <v>235.61566666666667</v>
      </c>
      <c r="GN77" s="115">
        <v>252.73666666666665</v>
      </c>
      <c r="GO77" s="115">
        <v>274.73099999999999</v>
      </c>
      <c r="GP77" s="115">
        <v>269.67933333333332</v>
      </c>
      <c r="GQ77" s="115">
        <v>297.54000000000002</v>
      </c>
      <c r="GR77" s="115">
        <v>277.37333333333333</v>
      </c>
      <c r="GS77" s="115">
        <v>277.01033333333334</v>
      </c>
      <c r="GT77" s="115">
        <v>268.02199999999999</v>
      </c>
    </row>
    <row r="78" spans="1:202" x14ac:dyDescent="0.2">
      <c r="A78" s="13" t="s">
        <v>21</v>
      </c>
      <c r="B78" s="114">
        <v>45.536333333333324</v>
      </c>
      <c r="C78" s="114">
        <v>47.031666666666666</v>
      </c>
      <c r="D78" s="114">
        <v>50.158666666666669</v>
      </c>
      <c r="E78" s="114">
        <v>44.567666666666668</v>
      </c>
      <c r="F78" s="114">
        <v>57.93366666666666</v>
      </c>
      <c r="G78" s="114">
        <v>66.225333333333325</v>
      </c>
      <c r="H78" s="114">
        <v>70.733666666666664</v>
      </c>
      <c r="I78" s="114">
        <v>73.102666666666664</v>
      </c>
      <c r="J78" s="114">
        <v>59.663666666666664</v>
      </c>
      <c r="K78" s="114">
        <v>57.373666666666658</v>
      </c>
      <c r="L78" s="114">
        <v>45.506666666666668</v>
      </c>
      <c r="M78" s="114">
        <v>60.582666666666661</v>
      </c>
      <c r="N78" s="114">
        <v>67.847333333333339</v>
      </c>
      <c r="O78" s="114">
        <v>71.826000000000008</v>
      </c>
      <c r="P78" s="114">
        <v>55.582999999999998</v>
      </c>
      <c r="Q78" s="114">
        <v>49.461333333333336</v>
      </c>
      <c r="R78" s="114">
        <v>32.833333333333336</v>
      </c>
      <c r="S78" s="114">
        <v>19.804666666666666</v>
      </c>
      <c r="T78" s="114">
        <v>30.921333333333337</v>
      </c>
      <c r="U78" s="114">
        <v>32.034333333333336</v>
      </c>
      <c r="V78" s="114">
        <v>62.274666666666668</v>
      </c>
      <c r="W78" s="114">
        <v>52.98</v>
      </c>
      <c r="X78" s="114">
        <v>62.535666666666664</v>
      </c>
      <c r="Y78" s="114">
        <v>55.624666666666677</v>
      </c>
      <c r="Z78" s="114">
        <v>59.670333333333332</v>
      </c>
      <c r="AA78" s="114">
        <v>60.396333333333331</v>
      </c>
      <c r="AB78" s="114">
        <v>64.507999999999996</v>
      </c>
      <c r="AC78" s="114">
        <v>62.637</v>
      </c>
      <c r="AD78" s="114">
        <v>66.362333333333325</v>
      </c>
      <c r="AE78" s="114">
        <v>68.304666666666662</v>
      </c>
      <c r="AF78" s="114">
        <v>80.497333333333344</v>
      </c>
      <c r="AG78" s="114">
        <v>80.365666666666669</v>
      </c>
      <c r="AH78" s="114">
        <v>68.549666666666667</v>
      </c>
      <c r="AI78" s="114">
        <v>67.864333333333335</v>
      </c>
      <c r="AJ78" s="114">
        <v>86.893666666666661</v>
      </c>
      <c r="AK78" s="114">
        <v>83.424333333333337</v>
      </c>
      <c r="AL78" s="114">
        <v>72.644999999999996</v>
      </c>
      <c r="AM78" s="114">
        <v>47.762</v>
      </c>
      <c r="AN78" s="114">
        <v>56.812000000000005</v>
      </c>
      <c r="AO78" s="114">
        <v>58.126000000000005</v>
      </c>
      <c r="AP78" s="114">
        <v>65.421666666666667</v>
      </c>
      <c r="AQ78" s="114">
        <v>75.747</v>
      </c>
      <c r="AR78" s="114">
        <v>78.346666666666678</v>
      </c>
      <c r="AS78" s="114">
        <v>85.838000000000008</v>
      </c>
      <c r="AT78" s="114">
        <v>66.849000000000004</v>
      </c>
      <c r="AU78" s="114">
        <v>70.829666666666668</v>
      </c>
      <c r="AV78" s="114">
        <v>61.931000000000004</v>
      </c>
      <c r="AW78" s="114">
        <v>60.462666666666671</v>
      </c>
      <c r="AX78" s="114">
        <v>50.926333333333332</v>
      </c>
      <c r="AY78" s="114">
        <v>45.218666666666671</v>
      </c>
      <c r="AZ78" s="114">
        <v>66.269666666666666</v>
      </c>
      <c r="BA78" s="114">
        <v>80.38366666666667</v>
      </c>
      <c r="BB78" s="114">
        <v>86.350666666666655</v>
      </c>
      <c r="BC78" s="114">
        <v>64.646000000000001</v>
      </c>
      <c r="BD78" s="114">
        <v>56.587333333333333</v>
      </c>
      <c r="BE78" s="114">
        <v>57.224999999999994</v>
      </c>
      <c r="BF78" s="114">
        <v>64.268666666666675</v>
      </c>
      <c r="BG78" s="114">
        <v>65.37466666666667</v>
      </c>
      <c r="BH78" s="114">
        <v>58.468333333333334</v>
      </c>
      <c r="BI78" s="114">
        <v>59.534333333333336</v>
      </c>
      <c r="BJ78" s="114">
        <v>62.408999999999999</v>
      </c>
      <c r="BK78" s="114">
        <v>95.455333333333328</v>
      </c>
      <c r="BL78" s="114">
        <v>128.33233333333334</v>
      </c>
      <c r="BM78" s="114">
        <v>170.59166666666667</v>
      </c>
      <c r="BN78" s="114">
        <v>232.26300000000001</v>
      </c>
      <c r="BO78" s="114">
        <v>346.75600000000003</v>
      </c>
      <c r="BP78" s="114">
        <v>419.20433333333335</v>
      </c>
      <c r="BQ78" s="114">
        <v>497.10866666666669</v>
      </c>
      <c r="BR78" s="114">
        <v>504.72566666666671</v>
      </c>
      <c r="BS78" s="114">
        <v>534.87366666666662</v>
      </c>
      <c r="BT78" s="114">
        <v>504.42800000000005</v>
      </c>
      <c r="BU78" s="114">
        <v>481.76833333333337</v>
      </c>
      <c r="BV78" s="114">
        <v>441.29166666666669</v>
      </c>
      <c r="BW78" s="114">
        <v>455.92766666666665</v>
      </c>
      <c r="BX78" s="114">
        <v>461.65066666666667</v>
      </c>
      <c r="BY78" s="114">
        <v>490.5336666666667</v>
      </c>
      <c r="BZ78" s="114">
        <v>508.47</v>
      </c>
      <c r="CA78" s="114">
        <v>526.12800000000004</v>
      </c>
      <c r="CB78" s="114">
        <v>569.61900000000003</v>
      </c>
      <c r="CC78" s="114">
        <v>562.91866666666658</v>
      </c>
      <c r="CD78" s="114">
        <v>565.90133333333324</v>
      </c>
      <c r="CE78" s="114">
        <v>488.06066666666669</v>
      </c>
      <c r="CF78" s="114">
        <v>473.21833333333331</v>
      </c>
      <c r="CG78" s="114">
        <v>412.791</v>
      </c>
      <c r="CH78" s="114">
        <v>437.16033333333331</v>
      </c>
      <c r="CI78" s="114">
        <v>413.32666666666665</v>
      </c>
      <c r="CJ78" s="114">
        <v>448.7166666666667</v>
      </c>
      <c r="CK78" s="114">
        <v>434.97</v>
      </c>
      <c r="CL78" s="114">
        <v>429.54766666666666</v>
      </c>
      <c r="CM78" s="114">
        <v>418.66833333333335</v>
      </c>
      <c r="CN78" s="114">
        <v>393.02566666666667</v>
      </c>
      <c r="CO78" s="114">
        <v>359.97033333333337</v>
      </c>
      <c r="CP78" s="114">
        <v>348.21566666666666</v>
      </c>
      <c r="CQ78" s="114">
        <v>375.04233333333332</v>
      </c>
      <c r="CR78" s="114">
        <v>400.74</v>
      </c>
      <c r="CS78" s="114">
        <v>408.46133333333336</v>
      </c>
      <c r="CT78" s="114">
        <v>392.35866666666669</v>
      </c>
      <c r="CU78" s="114">
        <v>415.73633333333333</v>
      </c>
      <c r="CV78" s="114">
        <v>401.21333333333337</v>
      </c>
      <c r="CW78" s="114">
        <v>394.66466666666662</v>
      </c>
      <c r="CX78" s="114">
        <v>375.38566666666662</v>
      </c>
      <c r="CY78" s="114">
        <v>391.63033333333328</v>
      </c>
      <c r="CZ78" s="114">
        <v>387.37766666666658</v>
      </c>
      <c r="DA78" s="114">
        <v>436.24233333333336</v>
      </c>
      <c r="DB78" s="114">
        <v>439.97700000000003</v>
      </c>
      <c r="DC78" s="114">
        <v>508.67133333333339</v>
      </c>
      <c r="DD78" s="114">
        <v>475.53199999999998</v>
      </c>
      <c r="DE78" s="114">
        <v>514.24699999999996</v>
      </c>
      <c r="DF78" s="114">
        <v>464.83600000000001</v>
      </c>
      <c r="DG78" s="114">
        <v>457.23866666666663</v>
      </c>
      <c r="DH78" s="114">
        <v>417.22766666666666</v>
      </c>
      <c r="DI78" s="114">
        <v>420.4973333333333</v>
      </c>
      <c r="DJ78" s="114">
        <v>425.03699999999998</v>
      </c>
      <c r="DK78" s="114">
        <v>452.42633333333333</v>
      </c>
      <c r="DL78" s="114">
        <v>469.38299999999998</v>
      </c>
      <c r="DM78" s="114">
        <v>483.02600000000001</v>
      </c>
      <c r="DN78" s="114">
        <v>462.08533333333338</v>
      </c>
      <c r="DO78" s="114">
        <v>460.70499999999998</v>
      </c>
      <c r="DP78" s="114">
        <v>421.18166666666667</v>
      </c>
      <c r="DQ78" s="114">
        <v>439.95333333333338</v>
      </c>
      <c r="DR78" s="114">
        <v>432.50433333333336</v>
      </c>
      <c r="DS78" s="114">
        <v>465.04966666666672</v>
      </c>
      <c r="DT78" s="114">
        <v>439.90133333333341</v>
      </c>
      <c r="DU78" s="114">
        <v>442.57066666666668</v>
      </c>
      <c r="DV78" s="114">
        <v>438.98866666666663</v>
      </c>
      <c r="DW78" s="114">
        <v>460.88400000000001</v>
      </c>
      <c r="DX78" s="114">
        <v>445.38833333333332</v>
      </c>
      <c r="DY78" s="114">
        <v>467.13733333333334</v>
      </c>
      <c r="DZ78" s="114">
        <v>453.34466666666668</v>
      </c>
      <c r="EA78" s="114">
        <v>489.33933333333334</v>
      </c>
      <c r="EB78" s="114">
        <v>467.94800000000004</v>
      </c>
      <c r="EC78" s="114">
        <v>477.1276666666667</v>
      </c>
      <c r="ED78" s="114">
        <v>462.904</v>
      </c>
      <c r="EE78" s="114">
        <v>488.92966666666666</v>
      </c>
      <c r="EF78" s="114">
        <v>492.06566666666669</v>
      </c>
      <c r="EG78" s="114">
        <v>518.36266666666666</v>
      </c>
      <c r="EH78" s="114">
        <v>479.4706666666666</v>
      </c>
      <c r="EI78" s="114">
        <v>468.46733333333333</v>
      </c>
      <c r="EJ78" s="114">
        <v>447.06566666666663</v>
      </c>
      <c r="EK78" s="114">
        <v>488.79033333333336</v>
      </c>
      <c r="EL78" s="114">
        <v>465.89333333333326</v>
      </c>
      <c r="EM78" s="114">
        <v>476.77966666666663</v>
      </c>
      <c r="EN78" s="114">
        <v>479.02</v>
      </c>
      <c r="EO78" s="114">
        <v>481.19200000000001</v>
      </c>
      <c r="EP78" s="114">
        <v>465.20700000000005</v>
      </c>
      <c r="EQ78" s="114">
        <v>452.76399999999995</v>
      </c>
      <c r="ER78" s="114">
        <v>487.60099999999994</v>
      </c>
      <c r="ES78" s="114">
        <v>498.16733333333332</v>
      </c>
      <c r="ET78" s="114">
        <v>489.30333333333334</v>
      </c>
      <c r="EU78" s="114">
        <v>475.98333333333335</v>
      </c>
      <c r="EV78" s="114">
        <v>446.40799999999996</v>
      </c>
      <c r="EW78" s="114">
        <v>442.48333333333335</v>
      </c>
      <c r="EX78" s="114">
        <v>450.67533333333336</v>
      </c>
      <c r="EY78" s="114">
        <v>465.57866666666661</v>
      </c>
      <c r="EZ78" s="114">
        <v>473.44699999999995</v>
      </c>
      <c r="FA78" s="114">
        <v>425.86966666666666</v>
      </c>
      <c r="FB78" s="114">
        <v>403.09</v>
      </c>
      <c r="FC78" s="114">
        <v>335.43433333333337</v>
      </c>
      <c r="FD78" s="114">
        <v>345.28733333333338</v>
      </c>
      <c r="FE78" s="114">
        <v>346.21100000000001</v>
      </c>
      <c r="FF78" s="114">
        <v>389.91433333333333</v>
      </c>
      <c r="FG78" s="114">
        <v>377.13866666666667</v>
      </c>
      <c r="FH78" s="114">
        <v>380.62599999999998</v>
      </c>
      <c r="FI78" s="114">
        <v>378.05133333333333</v>
      </c>
      <c r="FJ78" s="114">
        <v>375.04233333333332</v>
      </c>
      <c r="FK78" s="114">
        <v>344.42500000000001</v>
      </c>
      <c r="FL78" s="114">
        <v>348.03833333333336</v>
      </c>
      <c r="FM78" s="114">
        <v>380.28000000000003</v>
      </c>
      <c r="FN78" s="114">
        <v>423.87466666666666</v>
      </c>
      <c r="FO78" s="114">
        <v>407.01600000000002</v>
      </c>
      <c r="FP78" s="114">
        <v>400.31333333333333</v>
      </c>
      <c r="FQ78" s="114">
        <v>383.2</v>
      </c>
      <c r="FR78" s="114">
        <v>408.17966666666666</v>
      </c>
      <c r="FS78" s="114">
        <v>408.58500000000004</v>
      </c>
      <c r="FT78" s="114">
        <v>420.13166666666666</v>
      </c>
      <c r="FU78" s="114">
        <v>400.57300000000004</v>
      </c>
      <c r="FV78" s="114">
        <v>428.98099999999999</v>
      </c>
      <c r="FW78" s="114">
        <v>436.47899999999998</v>
      </c>
      <c r="FX78" s="114">
        <v>458.06600000000003</v>
      </c>
      <c r="FY78" s="114">
        <v>416.40466666666663</v>
      </c>
      <c r="FZ78" s="114">
        <v>421.70633333333336</v>
      </c>
      <c r="GA78" s="114">
        <v>421.22900000000004</v>
      </c>
      <c r="GB78" s="114">
        <v>454.4546666666667</v>
      </c>
      <c r="GC78" s="114">
        <v>481.55</v>
      </c>
      <c r="GD78" s="114">
        <v>476.99600000000004</v>
      </c>
      <c r="GE78" s="114">
        <v>491.3</v>
      </c>
      <c r="GF78" s="114">
        <v>462.6513333333333</v>
      </c>
      <c r="GG78" s="114">
        <v>473.3313333333333</v>
      </c>
      <c r="GH78" s="114">
        <v>436.96800000000002</v>
      </c>
      <c r="GI78" s="114">
        <v>413.94499999999999</v>
      </c>
      <c r="GJ78" s="114">
        <v>410.529</v>
      </c>
      <c r="GK78" s="114">
        <v>402.23633333333328</v>
      </c>
      <c r="GL78" s="114">
        <v>430.565</v>
      </c>
      <c r="GM78" s="114">
        <v>402.65100000000001</v>
      </c>
      <c r="GN78" s="114">
        <v>420.49866666666668</v>
      </c>
      <c r="GO78" s="114">
        <v>428.87933333333331</v>
      </c>
      <c r="GP78" s="114">
        <v>485.82633333333325</v>
      </c>
      <c r="GQ78" s="114">
        <v>475.57799999999997</v>
      </c>
      <c r="GR78" s="114">
        <v>416.87433333333337</v>
      </c>
      <c r="GS78" s="114">
        <v>348.49666666666667</v>
      </c>
      <c r="GT78" s="114">
        <v>339.97499999999997</v>
      </c>
    </row>
    <row r="79" spans="1:202" s="17" customFormat="1" x14ac:dyDescent="0.2">
      <c r="A79" s="14" t="s">
        <v>22</v>
      </c>
      <c r="B79" s="115">
        <v>1056.2773333333334</v>
      </c>
      <c r="C79" s="115">
        <v>863.68333333333339</v>
      </c>
      <c r="D79" s="115">
        <v>738.33266666666668</v>
      </c>
      <c r="E79" s="115">
        <v>608.60333333333335</v>
      </c>
      <c r="F79" s="115">
        <v>786.45433333333347</v>
      </c>
      <c r="G79" s="115">
        <v>907.01433333333341</v>
      </c>
      <c r="H79" s="115">
        <v>1108.0006666666668</v>
      </c>
      <c r="I79" s="115">
        <v>1125.7920000000001</v>
      </c>
      <c r="J79" s="115">
        <v>1216.0029999999999</v>
      </c>
      <c r="K79" s="115">
        <v>1127.0113333333331</v>
      </c>
      <c r="L79" s="115">
        <v>1073.5333333333333</v>
      </c>
      <c r="M79" s="115">
        <v>1046.7413333333334</v>
      </c>
      <c r="N79" s="115">
        <v>1059.4223333333332</v>
      </c>
      <c r="O79" s="115">
        <v>1101.3986666666667</v>
      </c>
      <c r="P79" s="115">
        <v>1108.4166666666667</v>
      </c>
      <c r="Q79" s="115">
        <v>1146.1136666666666</v>
      </c>
      <c r="R79" s="115">
        <v>1193.7169999999999</v>
      </c>
      <c r="S79" s="115">
        <v>1184.3253333333332</v>
      </c>
      <c r="T79" s="115">
        <v>1168.8123333333333</v>
      </c>
      <c r="U79" s="115">
        <v>1155.0330000000001</v>
      </c>
      <c r="V79" s="115">
        <v>1112.5176666666666</v>
      </c>
      <c r="W79" s="115">
        <v>1012.476</v>
      </c>
      <c r="X79" s="115">
        <v>928.36333333333334</v>
      </c>
      <c r="Y79" s="115">
        <v>865.7886666666667</v>
      </c>
      <c r="Z79" s="115">
        <v>862.76966666666658</v>
      </c>
      <c r="AA79" s="115">
        <v>844.68666666666661</v>
      </c>
      <c r="AB79" s="115">
        <v>932.79066666666677</v>
      </c>
      <c r="AC79" s="115">
        <v>1035.6679999999999</v>
      </c>
      <c r="AD79" s="115">
        <v>1071.7720000000002</v>
      </c>
      <c r="AE79" s="115">
        <v>1043.4010000000001</v>
      </c>
      <c r="AF79" s="115">
        <v>996.85633333333328</v>
      </c>
      <c r="AG79" s="115">
        <v>992.91866666666658</v>
      </c>
      <c r="AH79" s="115">
        <v>972.29100000000005</v>
      </c>
      <c r="AI79" s="115">
        <v>982.24933333333331</v>
      </c>
      <c r="AJ79" s="115">
        <v>987.78566666666666</v>
      </c>
      <c r="AK79" s="115">
        <v>1050.1106666666667</v>
      </c>
      <c r="AL79" s="115">
        <v>1065.211</v>
      </c>
      <c r="AM79" s="115">
        <v>1042.4366666666667</v>
      </c>
      <c r="AN79" s="115">
        <v>1043.0956666666668</v>
      </c>
      <c r="AO79" s="115">
        <v>1063.6009999999999</v>
      </c>
      <c r="AP79" s="115">
        <v>1076.5813333333335</v>
      </c>
      <c r="AQ79" s="115">
        <v>996.6213333333335</v>
      </c>
      <c r="AR79" s="115">
        <v>957.95299999999997</v>
      </c>
      <c r="AS79" s="115">
        <v>956.64499999999998</v>
      </c>
      <c r="AT79" s="115">
        <v>952.41666666666663</v>
      </c>
      <c r="AU79" s="115">
        <v>902.80633333333333</v>
      </c>
      <c r="AV79" s="115">
        <v>850.75199999999995</v>
      </c>
      <c r="AW79" s="115">
        <v>826.81533333333334</v>
      </c>
      <c r="AX79" s="115">
        <v>867.40933333333339</v>
      </c>
      <c r="AY79" s="115">
        <v>919.03800000000001</v>
      </c>
      <c r="AZ79" s="115">
        <v>1026.25</v>
      </c>
      <c r="BA79" s="115">
        <v>1018.8586666666666</v>
      </c>
      <c r="BB79" s="115">
        <v>996.61099999999999</v>
      </c>
      <c r="BC79" s="115">
        <v>940.98166666666668</v>
      </c>
      <c r="BD79" s="115">
        <v>956.20933333333335</v>
      </c>
      <c r="BE79" s="115">
        <v>967.93633333333344</v>
      </c>
      <c r="BF79" s="115">
        <v>913.89366666666672</v>
      </c>
      <c r="BG79" s="115">
        <v>910.19533333333345</v>
      </c>
      <c r="BH79" s="115">
        <v>850.3026666666666</v>
      </c>
      <c r="BI79" s="115">
        <v>876.84966666666662</v>
      </c>
      <c r="BJ79" s="115">
        <v>866.51800000000003</v>
      </c>
      <c r="BK79" s="115">
        <v>910.72500000000002</v>
      </c>
      <c r="BL79" s="115">
        <v>960.67300000000012</v>
      </c>
      <c r="BM79" s="115">
        <v>1016.8073333333333</v>
      </c>
      <c r="BN79" s="115">
        <v>1030.9656666666667</v>
      </c>
      <c r="BO79" s="115">
        <v>1094.5633333333333</v>
      </c>
      <c r="BP79" s="115">
        <v>1126.4756666666667</v>
      </c>
      <c r="BQ79" s="115">
        <v>1198.7439999999999</v>
      </c>
      <c r="BR79" s="115">
        <v>1150.0230000000001</v>
      </c>
      <c r="BS79" s="115">
        <v>1190.7533333333333</v>
      </c>
      <c r="BT79" s="115">
        <v>1135.6236666666666</v>
      </c>
      <c r="BU79" s="115">
        <v>1149.3733333333332</v>
      </c>
      <c r="BV79" s="115">
        <v>1047.0633333333333</v>
      </c>
      <c r="BW79" s="115">
        <v>1094.2256666666665</v>
      </c>
      <c r="BX79" s="115">
        <v>1065.3979999999999</v>
      </c>
      <c r="BY79" s="115">
        <v>1078.9356666666665</v>
      </c>
      <c r="BZ79" s="115">
        <v>1067.6286666666667</v>
      </c>
      <c r="CA79" s="115">
        <v>1083.665</v>
      </c>
      <c r="CB79" s="115">
        <v>1153.7856666666667</v>
      </c>
      <c r="CC79" s="115">
        <v>1127.1213333333333</v>
      </c>
      <c r="CD79" s="115">
        <v>1154.2526666666665</v>
      </c>
      <c r="CE79" s="115">
        <v>1104.9480000000001</v>
      </c>
      <c r="CF79" s="115">
        <v>1094.8643333333332</v>
      </c>
      <c r="CG79" s="115">
        <v>992.74833333333333</v>
      </c>
      <c r="CH79" s="115">
        <v>936.81566666666674</v>
      </c>
      <c r="CI79" s="115">
        <v>879.48266666666666</v>
      </c>
      <c r="CJ79" s="115">
        <v>899.63533333333328</v>
      </c>
      <c r="CK79" s="115">
        <v>902.40966666666657</v>
      </c>
      <c r="CL79" s="115">
        <v>861.58500000000004</v>
      </c>
      <c r="CM79" s="115">
        <v>828.39800000000002</v>
      </c>
      <c r="CN79" s="115">
        <v>822.4373333333333</v>
      </c>
      <c r="CO79" s="115">
        <v>817.37800000000004</v>
      </c>
      <c r="CP79" s="115">
        <v>814.93400000000008</v>
      </c>
      <c r="CQ79" s="115">
        <v>809.09833333333336</v>
      </c>
      <c r="CR79" s="115">
        <v>871.39333333333343</v>
      </c>
      <c r="CS79" s="115">
        <v>890.16800000000001</v>
      </c>
      <c r="CT79" s="115">
        <v>891.57700000000011</v>
      </c>
      <c r="CU79" s="115">
        <v>892.00566666666657</v>
      </c>
      <c r="CV79" s="115">
        <v>906.24599999999998</v>
      </c>
      <c r="CW79" s="115">
        <v>887.25799999999992</v>
      </c>
      <c r="CX79" s="115">
        <v>916.79433333333327</v>
      </c>
      <c r="CY79" s="115">
        <v>945.97833333333335</v>
      </c>
      <c r="CZ79" s="115">
        <v>957.91</v>
      </c>
      <c r="DA79" s="115">
        <v>1010.4946666666666</v>
      </c>
      <c r="DB79" s="115">
        <v>1022.6023333333333</v>
      </c>
      <c r="DC79" s="115">
        <v>1063.5146666666667</v>
      </c>
      <c r="DD79" s="115">
        <v>1030.2046666666665</v>
      </c>
      <c r="DE79" s="115">
        <v>1029.8176666666668</v>
      </c>
      <c r="DF79" s="115">
        <v>1018.5796666666666</v>
      </c>
      <c r="DG79" s="115">
        <v>992.29100000000005</v>
      </c>
      <c r="DH79" s="115">
        <v>976.05200000000002</v>
      </c>
      <c r="DI79" s="115">
        <v>980.23833333333334</v>
      </c>
      <c r="DJ79" s="115">
        <v>1019.8906666666666</v>
      </c>
      <c r="DK79" s="115">
        <v>1049.1113333333333</v>
      </c>
      <c r="DL79" s="115">
        <v>1046.4503333333332</v>
      </c>
      <c r="DM79" s="115">
        <v>1070.8689999999999</v>
      </c>
      <c r="DN79" s="115">
        <v>1039.191</v>
      </c>
      <c r="DO79" s="115">
        <v>1037.6120000000001</v>
      </c>
      <c r="DP79" s="115">
        <v>980.72833333333347</v>
      </c>
      <c r="DQ79" s="115">
        <v>964.88133333333337</v>
      </c>
      <c r="DR79" s="115">
        <v>944.75799999999992</v>
      </c>
      <c r="DS79" s="115">
        <v>959.101</v>
      </c>
      <c r="DT79" s="115">
        <v>952.61333333333334</v>
      </c>
      <c r="DU79" s="115">
        <v>972.94966666666676</v>
      </c>
      <c r="DV79" s="115">
        <v>999.58966666666674</v>
      </c>
      <c r="DW79" s="115">
        <v>1017.8680000000001</v>
      </c>
      <c r="DX79" s="115">
        <v>986.31899999999996</v>
      </c>
      <c r="DY79" s="115">
        <v>975.69966666666676</v>
      </c>
      <c r="DZ79" s="115">
        <v>983.77166666666665</v>
      </c>
      <c r="EA79" s="115">
        <v>1011.6039999999999</v>
      </c>
      <c r="EB79" s="115">
        <v>1012.6206666666667</v>
      </c>
      <c r="EC79" s="115">
        <v>1021.5476666666667</v>
      </c>
      <c r="ED79" s="115">
        <v>1046.2059999999999</v>
      </c>
      <c r="EE79" s="115">
        <v>1033.0386666666666</v>
      </c>
      <c r="EF79" s="115">
        <v>1048.0060000000001</v>
      </c>
      <c r="EG79" s="115">
        <v>1057.3390000000002</v>
      </c>
      <c r="EH79" s="115">
        <v>1073.4706666666668</v>
      </c>
      <c r="EI79" s="115">
        <v>1065.6726666666666</v>
      </c>
      <c r="EJ79" s="115">
        <v>1027.8853333333334</v>
      </c>
      <c r="EK79" s="115">
        <v>1044.7190000000001</v>
      </c>
      <c r="EL79" s="115">
        <v>976.99799999999993</v>
      </c>
      <c r="EM79" s="115">
        <v>965.25133333333326</v>
      </c>
      <c r="EN79" s="115">
        <v>937.101</v>
      </c>
      <c r="EO79" s="115">
        <v>941.81600000000014</v>
      </c>
      <c r="EP79" s="115">
        <v>940.67566666666664</v>
      </c>
      <c r="EQ79" s="115">
        <v>935.05133333333333</v>
      </c>
      <c r="ER79" s="115">
        <v>979.99133333333327</v>
      </c>
      <c r="ES79" s="115">
        <v>987.13933333333318</v>
      </c>
      <c r="ET79" s="115">
        <v>968.22433333333345</v>
      </c>
      <c r="EU79" s="115">
        <v>950.88199999999995</v>
      </c>
      <c r="EV79" s="115">
        <v>939.31399999999996</v>
      </c>
      <c r="EW79" s="115">
        <v>970.37266666666665</v>
      </c>
      <c r="EX79" s="115">
        <v>971.84266666666679</v>
      </c>
      <c r="EY79" s="115">
        <v>1003.4933333333333</v>
      </c>
      <c r="EZ79" s="115">
        <v>994.63366666666661</v>
      </c>
      <c r="FA79" s="115">
        <v>974.17133333333334</v>
      </c>
      <c r="FB79" s="115">
        <v>913.04833333333329</v>
      </c>
      <c r="FC79" s="115">
        <v>808.52166666666665</v>
      </c>
      <c r="FD79" s="115">
        <v>784.50933333333342</v>
      </c>
      <c r="FE79" s="115">
        <v>817.75</v>
      </c>
      <c r="FF79" s="115">
        <v>872.79966666666678</v>
      </c>
      <c r="FG79" s="115">
        <v>885.23400000000004</v>
      </c>
      <c r="FH79" s="115">
        <v>877.07100000000003</v>
      </c>
      <c r="FI79" s="115">
        <v>912.89333333333332</v>
      </c>
      <c r="FJ79" s="115">
        <v>910.44966666666676</v>
      </c>
      <c r="FK79" s="115">
        <v>887.25766666666675</v>
      </c>
      <c r="FL79" s="115">
        <v>862.18799999999999</v>
      </c>
      <c r="FM79" s="115">
        <v>887.7116666666667</v>
      </c>
      <c r="FN79" s="115">
        <v>883.34733333333327</v>
      </c>
      <c r="FO79" s="115">
        <v>860.60233333333326</v>
      </c>
      <c r="FP79" s="115">
        <v>838.90200000000004</v>
      </c>
      <c r="FQ79" s="115">
        <v>851.71266666666668</v>
      </c>
      <c r="FR79" s="115">
        <v>876.4140000000001</v>
      </c>
      <c r="FS79" s="115">
        <v>888.69399999999996</v>
      </c>
      <c r="FT79" s="115">
        <v>901.45166666666671</v>
      </c>
      <c r="FU79" s="115">
        <v>858.30533333333324</v>
      </c>
      <c r="FV79" s="115">
        <v>879.48899999999992</v>
      </c>
      <c r="FW79" s="115">
        <v>871.03600000000006</v>
      </c>
      <c r="FX79" s="115">
        <v>897.41499999999996</v>
      </c>
      <c r="FY79" s="115">
        <v>835.92966666666678</v>
      </c>
      <c r="FZ79" s="115">
        <v>832.38666666666666</v>
      </c>
      <c r="GA79" s="115">
        <v>833.25</v>
      </c>
      <c r="GB79" s="115">
        <v>876.95499999999993</v>
      </c>
      <c r="GC79" s="115">
        <v>912.66966666666667</v>
      </c>
      <c r="GD79" s="115">
        <v>908.81200000000001</v>
      </c>
      <c r="GE79" s="115">
        <v>925.69933333333336</v>
      </c>
      <c r="GF79" s="115">
        <v>892.86099999999999</v>
      </c>
      <c r="GG79" s="115">
        <v>918.19233333333341</v>
      </c>
      <c r="GH79" s="115">
        <v>872.80466666666678</v>
      </c>
      <c r="GI79" s="115">
        <v>872.88700000000006</v>
      </c>
      <c r="GJ79" s="115">
        <v>866.52333333333343</v>
      </c>
      <c r="GK79" s="115">
        <v>871.55833333333339</v>
      </c>
      <c r="GL79" s="115">
        <v>865.80766666666671</v>
      </c>
      <c r="GM79" s="115">
        <v>821.94866666666667</v>
      </c>
      <c r="GN79" s="115">
        <v>823.60866666666664</v>
      </c>
      <c r="GO79" s="115">
        <v>864.35666666666668</v>
      </c>
      <c r="GP79" s="115">
        <v>971.80666666666673</v>
      </c>
      <c r="GQ79" s="115">
        <v>1031.3376666666666</v>
      </c>
      <c r="GR79" s="115">
        <v>1004.0423333333333</v>
      </c>
      <c r="GS79" s="115">
        <v>924.48766666666677</v>
      </c>
      <c r="GT79" s="115">
        <v>886.66966666666667</v>
      </c>
    </row>
    <row r="80" spans="1:202" x14ac:dyDescent="0.2">
      <c r="A80" s="13" t="s">
        <v>33</v>
      </c>
      <c r="B80" s="114">
        <v>318.65799999999996</v>
      </c>
      <c r="C80" s="114">
        <v>276.74099999999999</v>
      </c>
      <c r="D80" s="114">
        <v>254.07866666666669</v>
      </c>
      <c r="E80" s="114">
        <v>218.50233333333335</v>
      </c>
      <c r="F80" s="114">
        <v>236.35266666666666</v>
      </c>
      <c r="G80" s="114">
        <v>282.03500000000003</v>
      </c>
      <c r="H80" s="114">
        <v>367.185</v>
      </c>
      <c r="I80" s="114">
        <v>379.10433333333339</v>
      </c>
      <c r="J80" s="114">
        <v>385.40200000000004</v>
      </c>
      <c r="K80" s="114">
        <v>359.80999999999995</v>
      </c>
      <c r="L80" s="114">
        <v>333.86133333333333</v>
      </c>
      <c r="M80" s="114">
        <v>382.42133333333328</v>
      </c>
      <c r="N80" s="114">
        <v>381.25833333333338</v>
      </c>
      <c r="O80" s="114">
        <v>425.37799999999999</v>
      </c>
      <c r="P80" s="114">
        <v>378.85966666666673</v>
      </c>
      <c r="Q80" s="114">
        <v>373.23466666666667</v>
      </c>
      <c r="R80" s="114">
        <v>316.10766666666672</v>
      </c>
      <c r="S80" s="114">
        <v>310.31166666666667</v>
      </c>
      <c r="T80" s="114">
        <v>324.13899999999995</v>
      </c>
      <c r="U80" s="114">
        <v>395.90466666666663</v>
      </c>
      <c r="V80" s="114">
        <v>356.05666666666667</v>
      </c>
      <c r="W80" s="114">
        <v>289.57366666666667</v>
      </c>
      <c r="X80" s="114">
        <v>218.29866666666666</v>
      </c>
      <c r="Y80" s="114">
        <v>228.64566666666667</v>
      </c>
      <c r="Z80" s="114">
        <v>254.65633333333335</v>
      </c>
      <c r="AA80" s="114">
        <v>283.53966666666668</v>
      </c>
      <c r="AB80" s="114">
        <v>328.75966666666665</v>
      </c>
      <c r="AC80" s="114">
        <v>388.24533333333329</v>
      </c>
      <c r="AD80" s="114">
        <v>366.714</v>
      </c>
      <c r="AE80" s="114">
        <v>349.00733333333329</v>
      </c>
      <c r="AF80" s="114">
        <v>342.02666666666664</v>
      </c>
      <c r="AG80" s="114">
        <v>350.21566666666666</v>
      </c>
      <c r="AH80" s="114">
        <v>345.80433333333332</v>
      </c>
      <c r="AI80" s="114">
        <v>299.22133333333335</v>
      </c>
      <c r="AJ80" s="114">
        <v>299.48666666666662</v>
      </c>
      <c r="AK80" s="114">
        <v>320.1943333333333</v>
      </c>
      <c r="AL80" s="114">
        <v>352.63466666666665</v>
      </c>
      <c r="AM80" s="114">
        <v>359.91066666666666</v>
      </c>
      <c r="AN80" s="114">
        <v>398.36100000000005</v>
      </c>
      <c r="AO80" s="114">
        <v>421.05700000000002</v>
      </c>
      <c r="AP80" s="114">
        <v>447.33666666666664</v>
      </c>
      <c r="AQ80" s="114">
        <v>401.38966666666664</v>
      </c>
      <c r="AR80" s="114">
        <v>409.06066666666658</v>
      </c>
      <c r="AS80" s="114">
        <v>399.79966666666661</v>
      </c>
      <c r="AT80" s="114">
        <v>356.702</v>
      </c>
      <c r="AU80" s="114">
        <v>289.74899999999997</v>
      </c>
      <c r="AV80" s="114">
        <v>267.428</v>
      </c>
      <c r="AW80" s="114">
        <v>311.113</v>
      </c>
      <c r="AX80" s="114">
        <v>369.59333333333331</v>
      </c>
      <c r="AY80" s="114">
        <v>412.21433333333334</v>
      </c>
      <c r="AZ80" s="114">
        <v>453.71066666666667</v>
      </c>
      <c r="BA80" s="114">
        <v>460.28100000000001</v>
      </c>
      <c r="BB80" s="114">
        <v>476.76900000000001</v>
      </c>
      <c r="BC80" s="114">
        <v>457.45299999999997</v>
      </c>
      <c r="BD80" s="114">
        <v>436.57566666666662</v>
      </c>
      <c r="BE80" s="114">
        <v>354.43900000000002</v>
      </c>
      <c r="BF80" s="114">
        <v>281.48633333333333</v>
      </c>
      <c r="BG80" s="114">
        <v>246.52266666666665</v>
      </c>
      <c r="BH80" s="114">
        <v>277.9306666666667</v>
      </c>
      <c r="BI80" s="114">
        <v>324.88466666666665</v>
      </c>
      <c r="BJ80" s="114">
        <v>386.5333333333333</v>
      </c>
      <c r="BK80" s="114">
        <v>379.05500000000001</v>
      </c>
      <c r="BL80" s="114">
        <v>396.19733333333335</v>
      </c>
      <c r="BM80" s="114">
        <v>384.70400000000001</v>
      </c>
      <c r="BN80" s="114">
        <v>403.76333333333332</v>
      </c>
      <c r="BO80" s="114">
        <v>369.13033333333334</v>
      </c>
      <c r="BP80" s="114">
        <v>309.84933333333339</v>
      </c>
      <c r="BQ80" s="114">
        <v>279.44800000000004</v>
      </c>
      <c r="BR80" s="114">
        <v>257.20600000000002</v>
      </c>
      <c r="BS80" s="114">
        <v>264.59233333333333</v>
      </c>
      <c r="BT80" s="114">
        <v>248.61366666666666</v>
      </c>
      <c r="BU80" s="114">
        <v>247.636</v>
      </c>
      <c r="BV80" s="114">
        <v>217.89166666666665</v>
      </c>
      <c r="BW80" s="114">
        <v>216.71299999999999</v>
      </c>
      <c r="BX80" s="114">
        <v>218.46533333333332</v>
      </c>
      <c r="BY80" s="114">
        <v>224.03466666666668</v>
      </c>
      <c r="BZ80" s="114">
        <v>220.89366666666669</v>
      </c>
      <c r="CA80" s="114">
        <v>194.96033333333332</v>
      </c>
      <c r="CB80" s="114">
        <v>208.75466666666668</v>
      </c>
      <c r="CC80" s="114">
        <v>231.14433333333332</v>
      </c>
      <c r="CD80" s="114">
        <v>281.74799999999999</v>
      </c>
      <c r="CE80" s="114">
        <v>284.43433333333331</v>
      </c>
      <c r="CF80" s="114">
        <v>271.69633333333331</v>
      </c>
      <c r="CG80" s="114">
        <v>261.26299999999998</v>
      </c>
      <c r="CH80" s="114">
        <v>252.82133333333334</v>
      </c>
      <c r="CI80" s="114">
        <v>263.572</v>
      </c>
      <c r="CJ80" s="114">
        <v>245.11666666666667</v>
      </c>
      <c r="CK80" s="114">
        <v>240.74033333333333</v>
      </c>
      <c r="CL80" s="114">
        <v>222.17100000000002</v>
      </c>
      <c r="CM80" s="114">
        <v>207.39099999999999</v>
      </c>
      <c r="CN80" s="114">
        <v>187.81333333333336</v>
      </c>
      <c r="CO80" s="114">
        <v>178.60833333333335</v>
      </c>
      <c r="CP80" s="114">
        <v>182.34566666666669</v>
      </c>
      <c r="CQ80" s="114">
        <v>202.72299999999998</v>
      </c>
      <c r="CR80" s="114">
        <v>192.96366666666665</v>
      </c>
      <c r="CS80" s="114">
        <v>198.19433333333333</v>
      </c>
      <c r="CT80" s="114">
        <v>210.06799999999998</v>
      </c>
      <c r="CU80" s="114">
        <v>253.023</v>
      </c>
      <c r="CV80" s="114">
        <v>284.76733333333328</v>
      </c>
      <c r="CW80" s="114">
        <v>289.0983333333333</v>
      </c>
      <c r="CX80" s="114">
        <v>284.16733333333337</v>
      </c>
      <c r="CY80" s="114">
        <v>284.32566666666668</v>
      </c>
      <c r="CZ80" s="114">
        <v>288.47199999999998</v>
      </c>
      <c r="DA80" s="114">
        <v>304.51100000000002</v>
      </c>
      <c r="DB80" s="114">
        <v>300.80266666666665</v>
      </c>
      <c r="DC80" s="114">
        <v>302.21066666666661</v>
      </c>
      <c r="DD80" s="114">
        <v>300.65433333333334</v>
      </c>
      <c r="DE80" s="114">
        <v>321.56733333333329</v>
      </c>
      <c r="DF80" s="114">
        <v>342.3533333333333</v>
      </c>
      <c r="DG80" s="114">
        <v>356.85566666666665</v>
      </c>
      <c r="DH80" s="114">
        <v>345.71299999999997</v>
      </c>
      <c r="DI80" s="114">
        <v>342.60466666666667</v>
      </c>
      <c r="DJ80" s="114">
        <v>339.74833333333333</v>
      </c>
      <c r="DK80" s="114">
        <v>365.84899999999999</v>
      </c>
      <c r="DL80" s="114">
        <v>368.58166666666665</v>
      </c>
      <c r="DM80" s="114">
        <v>372.52233333333334</v>
      </c>
      <c r="DN80" s="114">
        <v>361.71100000000001</v>
      </c>
      <c r="DO80" s="114">
        <v>359.536</v>
      </c>
      <c r="DP80" s="114">
        <v>356.40199999999999</v>
      </c>
      <c r="DQ80" s="114">
        <v>326.286</v>
      </c>
      <c r="DR80" s="114">
        <v>320.95333333333332</v>
      </c>
      <c r="DS80" s="114">
        <v>323.238</v>
      </c>
      <c r="DT80" s="114">
        <v>337.62700000000001</v>
      </c>
      <c r="DU80" s="114">
        <v>336.78966666666662</v>
      </c>
      <c r="DV80" s="114">
        <v>347.61533333333335</v>
      </c>
      <c r="DW80" s="114">
        <v>333.01900000000001</v>
      </c>
      <c r="DX80" s="114">
        <v>319.1223333333333</v>
      </c>
      <c r="DY80" s="114">
        <v>299.47666666666669</v>
      </c>
      <c r="DZ80" s="114">
        <v>300.9783333333333</v>
      </c>
      <c r="EA80" s="114">
        <v>310.8773333333333</v>
      </c>
      <c r="EB80" s="114">
        <v>303.93699999999995</v>
      </c>
      <c r="EC80" s="114">
        <v>330.50299999999999</v>
      </c>
      <c r="ED80" s="114">
        <v>348.77666666666664</v>
      </c>
      <c r="EE80" s="114">
        <v>357.99833333333328</v>
      </c>
      <c r="EF80" s="114">
        <v>366.07566666666668</v>
      </c>
      <c r="EG80" s="114">
        <v>354.05733333333336</v>
      </c>
      <c r="EH80" s="114">
        <v>384.16033333333331</v>
      </c>
      <c r="EI80" s="114">
        <v>389.79633333333339</v>
      </c>
      <c r="EJ80" s="114">
        <v>389.18800000000005</v>
      </c>
      <c r="EK80" s="114">
        <v>367.87133333333333</v>
      </c>
      <c r="EL80" s="114">
        <v>349.49933333333337</v>
      </c>
      <c r="EM80" s="114">
        <v>354.81466666666665</v>
      </c>
      <c r="EN80" s="114">
        <v>354.6586666666667</v>
      </c>
      <c r="EO80" s="114">
        <v>343.08333333333331</v>
      </c>
      <c r="EP80" s="114">
        <v>333.17466666666661</v>
      </c>
      <c r="EQ80" s="114">
        <v>319.77866666666665</v>
      </c>
      <c r="ER80" s="114">
        <v>316.93566666666669</v>
      </c>
      <c r="ES80" s="114">
        <v>313.89800000000002</v>
      </c>
      <c r="ET80" s="114">
        <v>321.85566666666665</v>
      </c>
      <c r="EU80" s="114">
        <v>317.29233333333332</v>
      </c>
      <c r="EV80" s="114">
        <v>325.38033333333334</v>
      </c>
      <c r="EW80" s="114">
        <v>299.49433333333337</v>
      </c>
      <c r="EX80" s="114">
        <v>302.88733333333334</v>
      </c>
      <c r="EY80" s="114">
        <v>301.8966666666667</v>
      </c>
      <c r="EZ80" s="114">
        <v>308.7643333333333</v>
      </c>
      <c r="FA80" s="114">
        <v>318.26466666666664</v>
      </c>
      <c r="FB80" s="114">
        <v>303.66033333333331</v>
      </c>
      <c r="FC80" s="114">
        <v>301.94566666666668</v>
      </c>
      <c r="FD80" s="114">
        <v>296.76466666666664</v>
      </c>
      <c r="FE80" s="114">
        <v>326.70033333333328</v>
      </c>
      <c r="FF80" s="114">
        <v>320.49366666666668</v>
      </c>
      <c r="FG80" s="114">
        <v>320.99600000000004</v>
      </c>
      <c r="FH80" s="114">
        <v>300.35466666666667</v>
      </c>
      <c r="FI80" s="114">
        <v>320.30233333333337</v>
      </c>
      <c r="FJ80" s="114">
        <v>294.12933333333336</v>
      </c>
      <c r="FK80" s="114">
        <v>279.39333333333337</v>
      </c>
      <c r="FL80" s="114">
        <v>270.6106666666667</v>
      </c>
      <c r="FM80" s="114">
        <v>293.2383333333334</v>
      </c>
      <c r="FN80" s="114">
        <v>307.26333333333332</v>
      </c>
      <c r="FO80" s="114">
        <v>306.44133333333338</v>
      </c>
      <c r="FP80" s="114">
        <v>299.86466666666666</v>
      </c>
      <c r="FQ80" s="114">
        <v>301.14499999999998</v>
      </c>
      <c r="FR80" s="114">
        <v>310.26966666666664</v>
      </c>
      <c r="FS80" s="114">
        <v>324.44733333333335</v>
      </c>
      <c r="FT80" s="114">
        <v>319.56766666666664</v>
      </c>
      <c r="FU80" s="114">
        <v>297.26433333333335</v>
      </c>
      <c r="FV80" s="114">
        <v>303.20833333333331</v>
      </c>
      <c r="FW80" s="114">
        <v>326.99900000000002</v>
      </c>
      <c r="FX80" s="114">
        <v>365.99399999999997</v>
      </c>
      <c r="FY80" s="114">
        <v>364.35933333333332</v>
      </c>
      <c r="FZ80" s="114">
        <v>340.82799999999997</v>
      </c>
      <c r="GA80" s="114">
        <v>312.05166666666668</v>
      </c>
      <c r="GB80" s="114">
        <v>290.70033333333333</v>
      </c>
      <c r="GC80" s="114">
        <v>289.43366666666662</v>
      </c>
      <c r="GD80" s="114">
        <v>286.29899999999998</v>
      </c>
      <c r="GE80" s="114">
        <v>297.54066666666665</v>
      </c>
      <c r="GF80" s="114">
        <v>302.53833333333336</v>
      </c>
      <c r="GG80" s="114">
        <v>300.53000000000003</v>
      </c>
      <c r="GH80" s="114">
        <v>285.08466666666669</v>
      </c>
      <c r="GI80" s="114">
        <v>268.27199999999999</v>
      </c>
      <c r="GJ80" s="114">
        <v>275.16633333333334</v>
      </c>
      <c r="GK80" s="114">
        <v>291.79866666666663</v>
      </c>
      <c r="GL80" s="114">
        <v>293.077</v>
      </c>
      <c r="GM80" s="114">
        <v>283.85833333333329</v>
      </c>
      <c r="GN80" s="114">
        <v>262.24700000000001</v>
      </c>
      <c r="GO80" s="114">
        <v>277.48899999999998</v>
      </c>
      <c r="GP80" s="114">
        <v>288.64566666666661</v>
      </c>
      <c r="GQ80" s="114">
        <v>308.17466666666661</v>
      </c>
      <c r="GR80" s="114">
        <v>301.392</v>
      </c>
      <c r="GS80" s="114">
        <v>287.65799999999996</v>
      </c>
      <c r="GT80" s="114">
        <v>274.88599999999997</v>
      </c>
    </row>
    <row r="81" spans="1:202" x14ac:dyDescent="0.2">
      <c r="A81" s="14" t="s">
        <v>20</v>
      </c>
      <c r="B81" s="115">
        <v>124.18733333333334</v>
      </c>
      <c r="C81" s="115">
        <v>111.85266666666666</v>
      </c>
      <c r="D81" s="115">
        <v>124.57799999999999</v>
      </c>
      <c r="E81" s="115">
        <v>124.03566666666666</v>
      </c>
      <c r="F81" s="115">
        <v>129.88199999999998</v>
      </c>
      <c r="G81" s="115">
        <v>145.41366666666667</v>
      </c>
      <c r="H81" s="115">
        <v>167.15033333333335</v>
      </c>
      <c r="I81" s="115">
        <v>180.50533333333331</v>
      </c>
      <c r="J81" s="115">
        <v>166.50933333333333</v>
      </c>
      <c r="K81" s="115">
        <v>152.82266666666669</v>
      </c>
      <c r="L81" s="115">
        <v>130.03599999999997</v>
      </c>
      <c r="M81" s="115">
        <v>175.87733333333335</v>
      </c>
      <c r="N81" s="115">
        <v>186.09466666666671</v>
      </c>
      <c r="O81" s="115">
        <v>188.8416666666667</v>
      </c>
      <c r="P81" s="115">
        <v>139.27566666666667</v>
      </c>
      <c r="Q81" s="115">
        <v>118.709</v>
      </c>
      <c r="R81" s="115">
        <v>104.199</v>
      </c>
      <c r="S81" s="115">
        <v>94.260333333333335</v>
      </c>
      <c r="T81" s="115">
        <v>107.26766666666667</v>
      </c>
      <c r="U81" s="115">
        <v>118.81866666666667</v>
      </c>
      <c r="V81" s="115">
        <v>118.19500000000001</v>
      </c>
      <c r="W81" s="115">
        <v>94.571333333333357</v>
      </c>
      <c r="X81" s="115">
        <v>88.879000000000005</v>
      </c>
      <c r="Y81" s="115">
        <v>93.606333333333339</v>
      </c>
      <c r="Z81" s="115">
        <v>111.45066666666668</v>
      </c>
      <c r="AA81" s="115">
        <v>126.11033333333334</v>
      </c>
      <c r="AB81" s="115">
        <v>119.57299999999999</v>
      </c>
      <c r="AC81" s="115">
        <v>116.12666666666667</v>
      </c>
      <c r="AD81" s="115">
        <v>98.647666666666666</v>
      </c>
      <c r="AE81" s="115">
        <v>96.415999999999997</v>
      </c>
      <c r="AF81" s="115">
        <v>117.08766666666668</v>
      </c>
      <c r="AG81" s="115">
        <v>130.45433333333332</v>
      </c>
      <c r="AH81" s="115">
        <v>137.02433333333332</v>
      </c>
      <c r="AI81" s="115">
        <v>106.66433333333333</v>
      </c>
      <c r="AJ81" s="115">
        <v>102.61099999999999</v>
      </c>
      <c r="AK81" s="115">
        <v>133.65933333333334</v>
      </c>
      <c r="AL81" s="115">
        <v>156.11600000000001</v>
      </c>
      <c r="AM81" s="115">
        <v>168.24033333333333</v>
      </c>
      <c r="AN81" s="115">
        <v>190.08399999999997</v>
      </c>
      <c r="AO81" s="115">
        <v>201.77833333333331</v>
      </c>
      <c r="AP81" s="115">
        <v>209.64733333333334</v>
      </c>
      <c r="AQ81" s="115">
        <v>164.68699999999998</v>
      </c>
      <c r="AR81" s="115">
        <v>165.126</v>
      </c>
      <c r="AS81" s="115">
        <v>147.24333333333334</v>
      </c>
      <c r="AT81" s="115">
        <v>132.10366666666667</v>
      </c>
      <c r="AU81" s="115">
        <v>105.34733333333334</v>
      </c>
      <c r="AV81" s="115">
        <v>100.99866666666667</v>
      </c>
      <c r="AW81" s="115">
        <v>114.36833333333334</v>
      </c>
      <c r="AX81" s="115">
        <v>126.07333333333334</v>
      </c>
      <c r="AY81" s="115">
        <v>142.114</v>
      </c>
      <c r="AZ81" s="115">
        <v>158.46699999999998</v>
      </c>
      <c r="BA81" s="115">
        <v>176.63233333333332</v>
      </c>
      <c r="BB81" s="115">
        <v>181.65033333333335</v>
      </c>
      <c r="BC81" s="115">
        <v>180.48366666666666</v>
      </c>
      <c r="BD81" s="115">
        <v>153.91333333333333</v>
      </c>
      <c r="BE81" s="115">
        <v>125.96333333333335</v>
      </c>
      <c r="BF81" s="115">
        <v>104.24166666666667</v>
      </c>
      <c r="BG81" s="115">
        <v>99.687000000000012</v>
      </c>
      <c r="BH81" s="115">
        <v>102.22533333333332</v>
      </c>
      <c r="BI81" s="115">
        <v>109.37333333333333</v>
      </c>
      <c r="BJ81" s="115">
        <v>126.35633333333332</v>
      </c>
      <c r="BK81" s="115">
        <v>138.17866666666666</v>
      </c>
      <c r="BL81" s="115">
        <v>162.04233333333332</v>
      </c>
      <c r="BM81" s="115">
        <v>170.96333333333337</v>
      </c>
      <c r="BN81" s="115">
        <v>182.13766666666666</v>
      </c>
      <c r="BO81" s="115">
        <v>158.761</v>
      </c>
      <c r="BP81" s="115">
        <v>123.19200000000001</v>
      </c>
      <c r="BQ81" s="115">
        <v>105.24366666666667</v>
      </c>
      <c r="BR81" s="115">
        <v>99.388333333333335</v>
      </c>
      <c r="BS81" s="115">
        <v>113.41866666666665</v>
      </c>
      <c r="BT81" s="115">
        <v>106.51866666666666</v>
      </c>
      <c r="BU81" s="115">
        <v>104.66199999999999</v>
      </c>
      <c r="BV81" s="115">
        <v>90.563333333333333</v>
      </c>
      <c r="BW81" s="115">
        <v>83.989666666666665</v>
      </c>
      <c r="BX81" s="115">
        <v>94.426333333333332</v>
      </c>
      <c r="BY81" s="115">
        <v>85.569000000000003</v>
      </c>
      <c r="BZ81" s="115">
        <v>78.525666666666666</v>
      </c>
      <c r="CA81" s="115">
        <v>48.500333333333337</v>
      </c>
      <c r="CB81" s="115">
        <v>63.013666666666666</v>
      </c>
      <c r="CC81" s="115">
        <v>83.555333333333337</v>
      </c>
      <c r="CD81" s="115">
        <v>107.464</v>
      </c>
      <c r="CE81" s="115">
        <v>107.50999999999999</v>
      </c>
      <c r="CF81" s="115">
        <v>98.893333333333331</v>
      </c>
      <c r="CG81" s="115">
        <v>110.75266666666668</v>
      </c>
      <c r="CH81" s="115">
        <v>105.76233333333334</v>
      </c>
      <c r="CI81" s="115">
        <v>102.02166666666666</v>
      </c>
      <c r="CJ81" s="115">
        <v>77.969666666666669</v>
      </c>
      <c r="CK81" s="115">
        <v>63.05533333333333</v>
      </c>
      <c r="CL81" s="115">
        <v>66.152666666666661</v>
      </c>
      <c r="CM81" s="115">
        <v>62.053333333333335</v>
      </c>
      <c r="CN81" s="115">
        <v>68.781333333333336</v>
      </c>
      <c r="CO81" s="115">
        <v>67.391000000000005</v>
      </c>
      <c r="CP81" s="115">
        <v>75.283000000000001</v>
      </c>
      <c r="CQ81" s="115">
        <v>75.155666666666662</v>
      </c>
      <c r="CR81" s="115">
        <v>69.132999999999996</v>
      </c>
      <c r="CS81" s="115">
        <v>65.757333333333335</v>
      </c>
      <c r="CT81" s="115">
        <v>67.721999999999994</v>
      </c>
      <c r="CU81" s="115">
        <v>67.92</v>
      </c>
      <c r="CV81" s="115">
        <v>80.034333333333336</v>
      </c>
      <c r="CW81" s="115">
        <v>88.367000000000004</v>
      </c>
      <c r="CX81" s="115">
        <v>103.41633333333334</v>
      </c>
      <c r="CY81" s="115">
        <v>101.95533333333333</v>
      </c>
      <c r="CZ81" s="115">
        <v>106.57600000000001</v>
      </c>
      <c r="DA81" s="115">
        <v>106.00599999999999</v>
      </c>
      <c r="DB81" s="115">
        <v>107.95033333333333</v>
      </c>
      <c r="DC81" s="115">
        <v>110.53066666666666</v>
      </c>
      <c r="DD81" s="115">
        <v>114.557</v>
      </c>
      <c r="DE81" s="115">
        <v>125.17899999999999</v>
      </c>
      <c r="DF81" s="115">
        <v>133.86466666666666</v>
      </c>
      <c r="DG81" s="115">
        <v>141.47533333333334</v>
      </c>
      <c r="DH81" s="115">
        <v>130.94766666666666</v>
      </c>
      <c r="DI81" s="115">
        <v>133.70933333333335</v>
      </c>
      <c r="DJ81" s="115">
        <v>114.63766666666668</v>
      </c>
      <c r="DK81" s="115">
        <v>125.75600000000001</v>
      </c>
      <c r="DL81" s="115">
        <v>110.52533333333334</v>
      </c>
      <c r="DM81" s="115">
        <v>116.45333333333333</v>
      </c>
      <c r="DN81" s="115">
        <v>116.319</v>
      </c>
      <c r="DO81" s="115">
        <v>124.31966666666666</v>
      </c>
      <c r="DP81" s="115">
        <v>127.71966666666667</v>
      </c>
      <c r="DQ81" s="115">
        <v>106.879</v>
      </c>
      <c r="DR81" s="115">
        <v>99.067333333333337</v>
      </c>
      <c r="DS81" s="115">
        <v>98.190666666666672</v>
      </c>
      <c r="DT81" s="115">
        <v>107.60733333333333</v>
      </c>
      <c r="DU81" s="115">
        <v>111.10266666666666</v>
      </c>
      <c r="DV81" s="115">
        <v>121.54533333333332</v>
      </c>
      <c r="DW81" s="115">
        <v>126.169</v>
      </c>
      <c r="DX81" s="115">
        <v>124.101</v>
      </c>
      <c r="DY81" s="115">
        <v>106.242</v>
      </c>
      <c r="DZ81" s="115">
        <v>95.963666666666654</v>
      </c>
      <c r="EA81" s="115">
        <v>91.989666666666665</v>
      </c>
      <c r="EB81" s="115">
        <v>95.671333333333337</v>
      </c>
      <c r="EC81" s="115">
        <v>110.07333333333334</v>
      </c>
      <c r="ED81" s="115">
        <v>116.82833333333333</v>
      </c>
      <c r="EE81" s="115">
        <v>120.20566666666667</v>
      </c>
      <c r="EF81" s="115">
        <v>120.02266666666667</v>
      </c>
      <c r="EG81" s="115">
        <v>119.79733333333333</v>
      </c>
      <c r="EH81" s="115">
        <v>136.08166666666668</v>
      </c>
      <c r="EI81" s="115">
        <v>154.93966666666665</v>
      </c>
      <c r="EJ81" s="115">
        <v>162.10000000000002</v>
      </c>
      <c r="EK81" s="115">
        <v>150.821</v>
      </c>
      <c r="EL81" s="115">
        <v>142.44833333333335</v>
      </c>
      <c r="EM81" s="115">
        <v>161.15933333333331</v>
      </c>
      <c r="EN81" s="115">
        <v>162.86166666666668</v>
      </c>
      <c r="EO81" s="115">
        <v>153.29566666666668</v>
      </c>
      <c r="EP81" s="115">
        <v>128.20866666666666</v>
      </c>
      <c r="EQ81" s="115">
        <v>111.502</v>
      </c>
      <c r="ER81" s="115">
        <v>111.32566666666666</v>
      </c>
      <c r="ES81" s="115">
        <v>105.07000000000001</v>
      </c>
      <c r="ET81" s="115">
        <v>117.83166666666666</v>
      </c>
      <c r="EU81" s="115">
        <v>106.253</v>
      </c>
      <c r="EV81" s="115">
        <v>125.65766666666667</v>
      </c>
      <c r="EW81" s="115">
        <v>121.06333333333333</v>
      </c>
      <c r="EX81" s="115">
        <v>133.24533333333332</v>
      </c>
      <c r="EY81" s="115">
        <v>121.705</v>
      </c>
      <c r="EZ81" s="115">
        <v>119.84633333333335</v>
      </c>
      <c r="FA81" s="115">
        <v>116.96166666666666</v>
      </c>
      <c r="FB81" s="115">
        <v>112.10566666666666</v>
      </c>
      <c r="FC81" s="115">
        <v>102.17833333333333</v>
      </c>
      <c r="FD81" s="115">
        <v>92.245333333333335</v>
      </c>
      <c r="FE81" s="115">
        <v>91.661666666666676</v>
      </c>
      <c r="FF81" s="115">
        <v>101.569</v>
      </c>
      <c r="FG81" s="115">
        <v>105.62566666666667</v>
      </c>
      <c r="FH81" s="115">
        <v>112.46</v>
      </c>
      <c r="FI81" s="115">
        <v>113.11666666666667</v>
      </c>
      <c r="FJ81" s="115">
        <v>100.41533333333332</v>
      </c>
      <c r="FK81" s="115">
        <v>101.03866666666666</v>
      </c>
      <c r="FL81" s="115">
        <v>98.969666666666669</v>
      </c>
      <c r="FM81" s="115">
        <v>108.19066666666667</v>
      </c>
      <c r="FN81" s="115">
        <v>102.33133333333335</v>
      </c>
      <c r="FO81" s="115">
        <v>105.795</v>
      </c>
      <c r="FP81" s="115">
        <v>97.555000000000007</v>
      </c>
      <c r="FQ81" s="115">
        <v>91.766000000000005</v>
      </c>
      <c r="FR81" s="115">
        <v>96.636333333333326</v>
      </c>
      <c r="FS81" s="115">
        <v>111.002</v>
      </c>
      <c r="FT81" s="115">
        <v>124.05466666666666</v>
      </c>
      <c r="FU81" s="115">
        <v>108.80366666666667</v>
      </c>
      <c r="FV81" s="115">
        <v>104.98533333333334</v>
      </c>
      <c r="FW81" s="115">
        <v>94.344333333333338</v>
      </c>
      <c r="FX81" s="115">
        <v>108.06566666666667</v>
      </c>
      <c r="FY81" s="115">
        <v>101.76600000000001</v>
      </c>
      <c r="FZ81" s="115">
        <v>92.291999999999987</v>
      </c>
      <c r="GA81" s="115">
        <v>80.090999999999994</v>
      </c>
      <c r="GB81" s="115">
        <v>81.950999999999993</v>
      </c>
      <c r="GC81" s="115">
        <v>93.920666666666662</v>
      </c>
      <c r="GD81" s="115">
        <v>95.869666666666674</v>
      </c>
      <c r="GE81" s="115">
        <v>94.464999999999989</v>
      </c>
      <c r="GF81" s="115">
        <v>92.906333333333336</v>
      </c>
      <c r="GG81" s="115">
        <v>96.271666666666661</v>
      </c>
      <c r="GH81" s="115">
        <v>91.682333333333318</v>
      </c>
      <c r="GI81" s="115">
        <v>93.690333333333328</v>
      </c>
      <c r="GJ81" s="115">
        <v>101.47933333333333</v>
      </c>
      <c r="GK81" s="115">
        <v>100.947</v>
      </c>
      <c r="GL81" s="115">
        <v>95.83</v>
      </c>
      <c r="GM81" s="115">
        <v>87.666666666666671</v>
      </c>
      <c r="GN81" s="115">
        <v>84.039333333333332</v>
      </c>
      <c r="GO81" s="115">
        <v>91.299333333333337</v>
      </c>
      <c r="GP81" s="115">
        <v>90.635666666666665</v>
      </c>
      <c r="GQ81" s="115">
        <v>106.13100000000001</v>
      </c>
      <c r="GR81" s="115">
        <v>106.20400000000001</v>
      </c>
      <c r="GS81" s="115">
        <v>111.07000000000001</v>
      </c>
      <c r="GT81" s="115">
        <v>100.11399999999999</v>
      </c>
    </row>
    <row r="82" spans="1:202" s="2" customFormat="1" x14ac:dyDescent="0.2">
      <c r="A82" s="13" t="s">
        <v>21</v>
      </c>
      <c r="B82" s="114">
        <v>13.363666666666667</v>
      </c>
      <c r="C82" s="114">
        <v>18.423000000000002</v>
      </c>
      <c r="D82" s="114">
        <v>17.647000000000002</v>
      </c>
      <c r="E82" s="114">
        <v>16.697666666666667</v>
      </c>
      <c r="F82" s="114">
        <v>16.063666666666666</v>
      </c>
      <c r="G82" s="114">
        <v>23.782333333333337</v>
      </c>
      <c r="H82" s="114">
        <v>28.383666666666667</v>
      </c>
      <c r="I82" s="114">
        <v>31.816333333333336</v>
      </c>
      <c r="J82" s="114">
        <v>29.795666666666666</v>
      </c>
      <c r="K82" s="114">
        <v>24.782666666666668</v>
      </c>
      <c r="L82" s="114">
        <v>20.061</v>
      </c>
      <c r="M82" s="114">
        <v>20.873666666666665</v>
      </c>
      <c r="N82" s="114">
        <v>20.849333333333334</v>
      </c>
      <c r="O82" s="114">
        <v>25.213000000000005</v>
      </c>
      <c r="P82" s="114">
        <v>17.855</v>
      </c>
      <c r="Q82" s="114">
        <v>16.641000000000002</v>
      </c>
      <c r="R82" s="114">
        <v>8.5226666666666677</v>
      </c>
      <c r="S82" s="114">
        <v>5.6626666666666665</v>
      </c>
      <c r="T82" s="114">
        <v>19.184000000000001</v>
      </c>
      <c r="U82" s="114">
        <v>16.151</v>
      </c>
      <c r="V82" s="114">
        <v>36.246000000000002</v>
      </c>
      <c r="W82" s="114">
        <v>21.895666666666667</v>
      </c>
      <c r="X82" s="114">
        <v>26.11</v>
      </c>
      <c r="Y82" s="114">
        <v>15.137333333333336</v>
      </c>
      <c r="Z82" s="114">
        <v>14.027000000000001</v>
      </c>
      <c r="AA82" s="114">
        <v>17.605666666666668</v>
      </c>
      <c r="AB82" s="114">
        <v>19.397000000000002</v>
      </c>
      <c r="AC82" s="114">
        <v>28.942333333333337</v>
      </c>
      <c r="AD82" s="114">
        <v>28.893333333333334</v>
      </c>
      <c r="AE82" s="114">
        <v>33.393000000000001</v>
      </c>
      <c r="AF82" s="114">
        <v>40.756</v>
      </c>
      <c r="AG82" s="114">
        <v>41.152999999999999</v>
      </c>
      <c r="AH82" s="114">
        <v>30.082666666666668</v>
      </c>
      <c r="AI82" s="114">
        <v>19.311666666666667</v>
      </c>
      <c r="AJ82" s="114">
        <v>28.068666666666669</v>
      </c>
      <c r="AK82" s="114">
        <v>30.998000000000001</v>
      </c>
      <c r="AL82" s="114">
        <v>30.298666666666666</v>
      </c>
      <c r="AM82" s="114">
        <v>22.826333333333334</v>
      </c>
      <c r="AN82" s="114">
        <v>33.970666666666666</v>
      </c>
      <c r="AO82" s="114">
        <v>35.444000000000003</v>
      </c>
      <c r="AP82" s="114">
        <v>38.197000000000003</v>
      </c>
      <c r="AQ82" s="114">
        <v>36.649000000000001</v>
      </c>
      <c r="AR82" s="114">
        <v>38.317</v>
      </c>
      <c r="AS82" s="114">
        <v>46.416333333333334</v>
      </c>
      <c r="AT82" s="114">
        <v>34.565666666666672</v>
      </c>
      <c r="AU82" s="114">
        <v>33.973666666666666</v>
      </c>
      <c r="AV82" s="114">
        <v>26.698333333333334</v>
      </c>
      <c r="AW82" s="114">
        <v>31.257333333333335</v>
      </c>
      <c r="AX82" s="114">
        <v>30.188000000000002</v>
      </c>
      <c r="AY82" s="114">
        <v>29.634666666666664</v>
      </c>
      <c r="AZ82" s="114">
        <v>37.520666666666664</v>
      </c>
      <c r="BA82" s="114">
        <v>47.942</v>
      </c>
      <c r="BB82" s="114">
        <v>49.674333333333344</v>
      </c>
      <c r="BC82" s="114">
        <v>37.669000000000004</v>
      </c>
      <c r="BD82" s="114">
        <v>28.428666666666668</v>
      </c>
      <c r="BE82" s="114">
        <v>21.394666666666666</v>
      </c>
      <c r="BF82" s="114">
        <v>23.992000000000001</v>
      </c>
      <c r="BG82" s="114">
        <v>26.219666666666665</v>
      </c>
      <c r="BH82" s="114">
        <v>23.529999999999998</v>
      </c>
      <c r="BI82" s="114">
        <v>27.266333333333336</v>
      </c>
      <c r="BJ82" s="114">
        <v>34.006333333333338</v>
      </c>
      <c r="BK82" s="114">
        <v>47.414999999999999</v>
      </c>
      <c r="BL82" s="114">
        <v>61.078666666666663</v>
      </c>
      <c r="BM82" s="114">
        <v>64.908000000000001</v>
      </c>
      <c r="BN82" s="114">
        <v>88.822333333333333</v>
      </c>
      <c r="BO82" s="114">
        <v>96.891000000000005</v>
      </c>
      <c r="BP82" s="114">
        <v>104.50966666666666</v>
      </c>
      <c r="BQ82" s="114">
        <v>93.620333333333335</v>
      </c>
      <c r="BR82" s="114">
        <v>87.855000000000004</v>
      </c>
      <c r="BS82" s="114">
        <v>88.292333333333332</v>
      </c>
      <c r="BT82" s="114">
        <v>91.293666666666653</v>
      </c>
      <c r="BU82" s="114">
        <v>90.629666666666665</v>
      </c>
      <c r="BV82" s="114">
        <v>82.728666666666669</v>
      </c>
      <c r="BW82" s="114">
        <v>86.75633333333333</v>
      </c>
      <c r="BX82" s="114">
        <v>89.275666666666666</v>
      </c>
      <c r="BY82" s="114">
        <v>104.30366666666667</v>
      </c>
      <c r="BZ82" s="114">
        <v>105.08166666666666</v>
      </c>
      <c r="CA82" s="114">
        <v>99.798666666666676</v>
      </c>
      <c r="CB82" s="114">
        <v>99.024999999999991</v>
      </c>
      <c r="CC82" s="114">
        <v>112.44233333333334</v>
      </c>
      <c r="CD82" s="114">
        <v>132.83199999999999</v>
      </c>
      <c r="CE82" s="114">
        <v>121.99766666666666</v>
      </c>
      <c r="CF82" s="114">
        <v>105.48733333333332</v>
      </c>
      <c r="CG82" s="114">
        <v>86.13</v>
      </c>
      <c r="CH82" s="114">
        <v>95.600333333333325</v>
      </c>
      <c r="CI82" s="114">
        <v>111.221</v>
      </c>
      <c r="CJ82" s="114">
        <v>116.97966666666666</v>
      </c>
      <c r="CK82" s="114">
        <v>117.48399999999999</v>
      </c>
      <c r="CL82" s="114">
        <v>103.34533333333333</v>
      </c>
      <c r="CM82" s="114">
        <v>102.59733333333334</v>
      </c>
      <c r="CN82" s="114">
        <v>85.288333333333341</v>
      </c>
      <c r="CO82" s="114">
        <v>73.284666666666666</v>
      </c>
      <c r="CP82" s="114">
        <v>80.646333333333331</v>
      </c>
      <c r="CQ82" s="114">
        <v>91.84899999999999</v>
      </c>
      <c r="CR82" s="114">
        <v>95.212666666666678</v>
      </c>
      <c r="CS82" s="114">
        <v>82.672666666666672</v>
      </c>
      <c r="CT82" s="114">
        <v>87.484333333333325</v>
      </c>
      <c r="CU82" s="114">
        <v>108.71666666666665</v>
      </c>
      <c r="CV82" s="114">
        <v>115.515</v>
      </c>
      <c r="CW82" s="114">
        <v>106.98666666666666</v>
      </c>
      <c r="CX82" s="114">
        <v>90.699666666666687</v>
      </c>
      <c r="CY82" s="114">
        <v>93.979666666666674</v>
      </c>
      <c r="CZ82" s="114">
        <v>98.102666666666664</v>
      </c>
      <c r="DA82" s="114">
        <v>108.90933333333334</v>
      </c>
      <c r="DB82" s="114">
        <v>106.37433333333333</v>
      </c>
      <c r="DC82" s="114">
        <v>122.26466666666666</v>
      </c>
      <c r="DD82" s="114">
        <v>123.36399999999999</v>
      </c>
      <c r="DE82" s="114">
        <v>144.42633333333333</v>
      </c>
      <c r="DF82" s="114">
        <v>143.42700000000002</v>
      </c>
      <c r="DG82" s="114">
        <v>146.03</v>
      </c>
      <c r="DH82" s="114">
        <v>135.64866666666668</v>
      </c>
      <c r="DI82" s="114">
        <v>128.59133333333332</v>
      </c>
      <c r="DJ82" s="114">
        <v>131.91233333333332</v>
      </c>
      <c r="DK82" s="114">
        <v>136.62199999999999</v>
      </c>
      <c r="DL82" s="114">
        <v>153.32233333333332</v>
      </c>
      <c r="DM82" s="114">
        <v>156.41233333333332</v>
      </c>
      <c r="DN82" s="114">
        <v>151.28599999999997</v>
      </c>
      <c r="DO82" s="114">
        <v>146.13800000000001</v>
      </c>
      <c r="DP82" s="114">
        <v>126.97866666666668</v>
      </c>
      <c r="DQ82" s="114">
        <v>127.45633333333335</v>
      </c>
      <c r="DR82" s="114">
        <v>121.73633333333332</v>
      </c>
      <c r="DS82" s="114">
        <v>136.35433333333333</v>
      </c>
      <c r="DT82" s="114">
        <v>128.886</v>
      </c>
      <c r="DU82" s="114">
        <v>124.79666666666667</v>
      </c>
      <c r="DV82" s="114">
        <v>121.77</v>
      </c>
      <c r="DW82" s="114">
        <v>124.11900000000001</v>
      </c>
      <c r="DX82" s="114">
        <v>117.46733333333334</v>
      </c>
      <c r="DY82" s="114">
        <v>127.77766666666666</v>
      </c>
      <c r="DZ82" s="114">
        <v>134.61000000000001</v>
      </c>
      <c r="EA82" s="114">
        <v>153.18866666666668</v>
      </c>
      <c r="EB82" s="114">
        <v>134.38666666666666</v>
      </c>
      <c r="EC82" s="114">
        <v>144.64599999999999</v>
      </c>
      <c r="ED82" s="114">
        <v>136.47999999999999</v>
      </c>
      <c r="EE82" s="114">
        <v>157.422</v>
      </c>
      <c r="EF82" s="114">
        <v>147.92466666666667</v>
      </c>
      <c r="EG82" s="114">
        <v>153.89433333333335</v>
      </c>
      <c r="EH82" s="114">
        <v>151.46766666666667</v>
      </c>
      <c r="EI82" s="114">
        <v>153.25266666666667</v>
      </c>
      <c r="EJ82" s="114">
        <v>146.68466666666666</v>
      </c>
      <c r="EK82" s="114">
        <v>141.27200000000002</v>
      </c>
      <c r="EL82" s="114">
        <v>139.518</v>
      </c>
      <c r="EM82" s="114">
        <v>135.82133333333334</v>
      </c>
      <c r="EN82" s="114">
        <v>147.57566666666665</v>
      </c>
      <c r="EO82" s="114">
        <v>144.64866666666666</v>
      </c>
      <c r="EP82" s="114">
        <v>148.08533333333332</v>
      </c>
      <c r="EQ82" s="114">
        <v>137.54499999999999</v>
      </c>
      <c r="ER82" s="114">
        <v>135.79066666666668</v>
      </c>
      <c r="ES82" s="114">
        <v>142.95366666666666</v>
      </c>
      <c r="ET82" s="114">
        <v>143.87733333333333</v>
      </c>
      <c r="EU82" s="114">
        <v>142.68933333333334</v>
      </c>
      <c r="EV82" s="114">
        <v>137.39366666666666</v>
      </c>
      <c r="EW82" s="114">
        <v>122.646</v>
      </c>
      <c r="EX82" s="114">
        <v>130.77966666666666</v>
      </c>
      <c r="EY82" s="114">
        <v>133.49100000000001</v>
      </c>
      <c r="EZ82" s="114">
        <v>140.20699999999999</v>
      </c>
      <c r="FA82" s="114">
        <v>124.73366666666665</v>
      </c>
      <c r="FB82" s="114">
        <v>115.28000000000002</v>
      </c>
      <c r="FC82" s="114">
        <v>107.26266666666668</v>
      </c>
      <c r="FD82" s="114">
        <v>120.04466666666667</v>
      </c>
      <c r="FE82" s="114">
        <v>125.42266666666667</v>
      </c>
      <c r="FF82" s="114">
        <v>132.87966666666668</v>
      </c>
      <c r="FG82" s="114">
        <v>121.98500000000001</v>
      </c>
      <c r="FH82" s="114">
        <v>115.736</v>
      </c>
      <c r="FI82" s="114">
        <v>115.64699999999999</v>
      </c>
      <c r="FJ82" s="114">
        <v>100.79633333333334</v>
      </c>
      <c r="FK82" s="114">
        <v>92.787666666666667</v>
      </c>
      <c r="FL82" s="114">
        <v>91.991333333333344</v>
      </c>
      <c r="FM82" s="114">
        <v>118.218</v>
      </c>
      <c r="FN82" s="114">
        <v>137.25733333333332</v>
      </c>
      <c r="FO82" s="114">
        <v>138.30766666666668</v>
      </c>
      <c r="FP82" s="114">
        <v>129.97200000000001</v>
      </c>
      <c r="FQ82" s="114">
        <v>110.82233333333333</v>
      </c>
      <c r="FR82" s="114">
        <v>111.37599999999999</v>
      </c>
      <c r="FS82" s="114">
        <v>115.01466666666666</v>
      </c>
      <c r="FT82" s="114">
        <v>123.00966666666666</v>
      </c>
      <c r="FU82" s="114">
        <v>124.78833333333334</v>
      </c>
      <c r="FV82" s="114">
        <v>133.60733333333334</v>
      </c>
      <c r="FW82" s="114">
        <v>150.82566666666665</v>
      </c>
      <c r="FX82" s="114">
        <v>167.11733333333333</v>
      </c>
      <c r="FY82" s="114">
        <v>163.81166666666664</v>
      </c>
      <c r="FZ82" s="114">
        <v>159.28899999999999</v>
      </c>
      <c r="GA82" s="114">
        <v>148.69833333333332</v>
      </c>
      <c r="GB82" s="114">
        <v>143.16800000000001</v>
      </c>
      <c r="GC82" s="114">
        <v>144.39400000000001</v>
      </c>
      <c r="GD82" s="114">
        <v>149.12366666666665</v>
      </c>
      <c r="GE82" s="114">
        <v>165.05</v>
      </c>
      <c r="GF82" s="114">
        <v>161.21</v>
      </c>
      <c r="GG82" s="114">
        <v>148.10433333333333</v>
      </c>
      <c r="GH82" s="114">
        <v>128.56300000000002</v>
      </c>
      <c r="GI82" s="114">
        <v>120.13033333333334</v>
      </c>
      <c r="GJ82" s="114">
        <v>122.64333333333333</v>
      </c>
      <c r="GK82" s="114">
        <v>125.16266666666668</v>
      </c>
      <c r="GL82" s="114">
        <v>123.44133333333336</v>
      </c>
      <c r="GM82" s="114">
        <v>116.09333333333332</v>
      </c>
      <c r="GN82" s="114">
        <v>110.84066666666666</v>
      </c>
      <c r="GO82" s="114">
        <v>130.61433333333332</v>
      </c>
      <c r="GP82" s="114">
        <v>140.03866666666667</v>
      </c>
      <c r="GQ82" s="114">
        <v>145.62166666666667</v>
      </c>
      <c r="GR82" s="114">
        <v>126.73166666666668</v>
      </c>
      <c r="GS82" s="114">
        <v>107.11833333333334</v>
      </c>
      <c r="GT82" s="114">
        <v>108.49399999999999</v>
      </c>
    </row>
    <row r="83" spans="1:202" s="2" customFormat="1" x14ac:dyDescent="0.2">
      <c r="A83" s="14" t="s">
        <v>22</v>
      </c>
      <c r="B83" s="115">
        <v>274.50566666666668</v>
      </c>
      <c r="C83" s="115">
        <v>230.732</v>
      </c>
      <c r="D83" s="115">
        <v>199.20533333333333</v>
      </c>
      <c r="E83" s="115">
        <v>159.61333333333332</v>
      </c>
      <c r="F83" s="115">
        <v>178.91266666666669</v>
      </c>
      <c r="G83" s="115">
        <v>214.524</v>
      </c>
      <c r="H83" s="115">
        <v>296.32166666666666</v>
      </c>
      <c r="I83" s="115">
        <v>310.35633333333334</v>
      </c>
      <c r="J83" s="115">
        <v>312.57100000000003</v>
      </c>
      <c r="K83" s="115">
        <v>292.38933333333335</v>
      </c>
      <c r="L83" s="115">
        <v>262.726</v>
      </c>
      <c r="M83" s="115">
        <v>295.56700000000001</v>
      </c>
      <c r="N83" s="115">
        <v>285.29666666666668</v>
      </c>
      <c r="O83" s="115">
        <v>337.95033333333333</v>
      </c>
      <c r="P83" s="115">
        <v>324.0363333333334</v>
      </c>
      <c r="Q83" s="115">
        <v>329.79633333333328</v>
      </c>
      <c r="R83" s="115">
        <v>270.58866666666671</v>
      </c>
      <c r="S83" s="115">
        <v>266.85566666666665</v>
      </c>
      <c r="T83" s="115">
        <v>260.10233333333332</v>
      </c>
      <c r="U83" s="115">
        <v>319.48133333333334</v>
      </c>
      <c r="V83" s="115">
        <v>274.39866666666666</v>
      </c>
      <c r="W83" s="115">
        <v>225.76333333333332</v>
      </c>
      <c r="X83" s="115">
        <v>161.04333333333332</v>
      </c>
      <c r="Y83" s="115">
        <v>178.08933333333334</v>
      </c>
      <c r="Z83" s="115">
        <v>202.20000000000002</v>
      </c>
      <c r="AA83" s="115">
        <v>231.50033333333332</v>
      </c>
      <c r="AB83" s="115">
        <v>272.82466666666664</v>
      </c>
      <c r="AC83" s="115">
        <v>330.94566666666668</v>
      </c>
      <c r="AD83" s="115">
        <v>314.13633333333331</v>
      </c>
      <c r="AE83" s="115">
        <v>293.37900000000002</v>
      </c>
      <c r="AF83" s="115">
        <v>280.27366666666666</v>
      </c>
      <c r="AG83" s="115">
        <v>283.31966666666671</v>
      </c>
      <c r="AH83" s="115">
        <v>278.15133333333335</v>
      </c>
      <c r="AI83" s="115">
        <v>235.26933333333332</v>
      </c>
      <c r="AJ83" s="115">
        <v>242.35833333333335</v>
      </c>
      <c r="AK83" s="115">
        <v>255.33799999999999</v>
      </c>
      <c r="AL83" s="115">
        <v>284.17633333333333</v>
      </c>
      <c r="AM83" s="115">
        <v>285.55699999999996</v>
      </c>
      <c r="AN83" s="115">
        <v>320.75666666666666</v>
      </c>
      <c r="AO83" s="115">
        <v>338.92266666666666</v>
      </c>
      <c r="AP83" s="115">
        <v>372.11266666666666</v>
      </c>
      <c r="AQ83" s="115">
        <v>342.46966666666663</v>
      </c>
      <c r="AR83" s="115">
        <v>345.81099999999998</v>
      </c>
      <c r="AS83" s="115">
        <v>320.28766666666667</v>
      </c>
      <c r="AT83" s="115">
        <v>276.53466666666668</v>
      </c>
      <c r="AU83" s="115">
        <v>221.035</v>
      </c>
      <c r="AV83" s="115">
        <v>211.85533333333333</v>
      </c>
      <c r="AW83" s="115">
        <v>256.29299999999995</v>
      </c>
      <c r="AX83" s="115">
        <v>305.33933333333334</v>
      </c>
      <c r="AY83" s="115">
        <v>337.45566666666667</v>
      </c>
      <c r="AZ83" s="115">
        <v>365.26966666666664</v>
      </c>
      <c r="BA83" s="115">
        <v>363.56300000000005</v>
      </c>
      <c r="BB83" s="115">
        <v>379.54166666666669</v>
      </c>
      <c r="BC83" s="115">
        <v>364.01966666666664</v>
      </c>
      <c r="BD83" s="115">
        <v>362.25633333333332</v>
      </c>
      <c r="BE83" s="115">
        <v>295.1036666666667</v>
      </c>
      <c r="BF83" s="115">
        <v>232.75533333333337</v>
      </c>
      <c r="BG83" s="115">
        <v>194.94433333333333</v>
      </c>
      <c r="BH83" s="115">
        <v>219.10400000000001</v>
      </c>
      <c r="BI83" s="115">
        <v>259.93333333333334</v>
      </c>
      <c r="BJ83" s="115">
        <v>326.39233333333328</v>
      </c>
      <c r="BK83" s="115">
        <v>319.93033333333329</v>
      </c>
      <c r="BL83" s="115">
        <v>334.61966666666666</v>
      </c>
      <c r="BM83" s="115">
        <v>303.01499999999999</v>
      </c>
      <c r="BN83" s="115">
        <v>319.88666666666666</v>
      </c>
      <c r="BO83" s="115">
        <v>286.19166666666666</v>
      </c>
      <c r="BP83" s="115">
        <v>251.84333333333333</v>
      </c>
      <c r="BQ83" s="115">
        <v>220.84533333333331</v>
      </c>
      <c r="BR83" s="115">
        <v>202.83699999999999</v>
      </c>
      <c r="BS83" s="115">
        <v>205.01633333333334</v>
      </c>
      <c r="BT83" s="115">
        <v>199.74933333333334</v>
      </c>
      <c r="BU83" s="115">
        <v>204.10266666666666</v>
      </c>
      <c r="BV83" s="115">
        <v>183.24733333333333</v>
      </c>
      <c r="BW83" s="115">
        <v>181.13499999999999</v>
      </c>
      <c r="BX83" s="115">
        <v>177.74266666666668</v>
      </c>
      <c r="BY83" s="115">
        <v>183.24833333333333</v>
      </c>
      <c r="BZ83" s="115">
        <v>182.45699999999999</v>
      </c>
      <c r="CA83" s="115">
        <v>170.01866666666666</v>
      </c>
      <c r="CB83" s="115">
        <v>182.69399999999999</v>
      </c>
      <c r="CC83" s="115">
        <v>195.08433333333332</v>
      </c>
      <c r="CD83" s="115">
        <v>235.57166666666663</v>
      </c>
      <c r="CE83" s="115">
        <v>230.17133333333334</v>
      </c>
      <c r="CF83" s="115">
        <v>220.679</v>
      </c>
      <c r="CG83" s="115">
        <v>195.29933333333335</v>
      </c>
      <c r="CH83" s="115">
        <v>190.07466666666667</v>
      </c>
      <c r="CI83" s="115">
        <v>205.18366666666665</v>
      </c>
      <c r="CJ83" s="115">
        <v>205.626</v>
      </c>
      <c r="CK83" s="115">
        <v>211.49933333333334</v>
      </c>
      <c r="CL83" s="115">
        <v>193.51133333333334</v>
      </c>
      <c r="CM83" s="115">
        <v>182.30399999999997</v>
      </c>
      <c r="CN83" s="115">
        <v>161.19899999999998</v>
      </c>
      <c r="CO83" s="115">
        <v>154.01933333333332</v>
      </c>
      <c r="CP83" s="115">
        <v>161.71366666666668</v>
      </c>
      <c r="CQ83" s="115">
        <v>179.42866666666669</v>
      </c>
      <c r="CR83" s="115">
        <v>172.59333333333333</v>
      </c>
      <c r="CS83" s="115">
        <v>166.47800000000001</v>
      </c>
      <c r="CT83" s="115">
        <v>181.73666666666668</v>
      </c>
      <c r="CU83" s="115">
        <v>218.85333333333332</v>
      </c>
      <c r="CV83" s="115">
        <v>247.86933333333332</v>
      </c>
      <c r="CW83" s="115">
        <v>240.61499999999998</v>
      </c>
      <c r="CX83" s="115">
        <v>232.38466666666667</v>
      </c>
      <c r="CY83" s="115">
        <v>233.17099999999996</v>
      </c>
      <c r="CZ83" s="115">
        <v>237.91766666666663</v>
      </c>
      <c r="DA83" s="115">
        <v>252.25933333333333</v>
      </c>
      <c r="DB83" s="115">
        <v>244.11133333333336</v>
      </c>
      <c r="DC83" s="115">
        <v>244.29700000000003</v>
      </c>
      <c r="DD83" s="115">
        <v>245.48666666666668</v>
      </c>
      <c r="DE83" s="115">
        <v>267.03266666666667</v>
      </c>
      <c r="DF83" s="115">
        <v>287.81966666666671</v>
      </c>
      <c r="DG83" s="115">
        <v>299.79599999999999</v>
      </c>
      <c r="DH83" s="115">
        <v>295.28966666666662</v>
      </c>
      <c r="DI83" s="115">
        <v>288.48066666666665</v>
      </c>
      <c r="DJ83" s="115">
        <v>296.21566666666666</v>
      </c>
      <c r="DK83" s="115">
        <v>313.99366666666663</v>
      </c>
      <c r="DL83" s="115">
        <v>326.4783333333333</v>
      </c>
      <c r="DM83" s="115">
        <v>317.66633333333328</v>
      </c>
      <c r="DN83" s="115">
        <v>301.18666666666667</v>
      </c>
      <c r="DO83" s="115">
        <v>296.57666666666665</v>
      </c>
      <c r="DP83" s="115">
        <v>294.68200000000002</v>
      </c>
      <c r="DQ83" s="115">
        <v>279.55966666666671</v>
      </c>
      <c r="DR83" s="115">
        <v>272.82499999999999</v>
      </c>
      <c r="DS83" s="115">
        <v>279.26366666666667</v>
      </c>
      <c r="DT83" s="115">
        <v>288.10899999999998</v>
      </c>
      <c r="DU83" s="115">
        <v>287.59666666666669</v>
      </c>
      <c r="DV83" s="115">
        <v>297.11033333333336</v>
      </c>
      <c r="DW83" s="115">
        <v>283.21633333333335</v>
      </c>
      <c r="DX83" s="115">
        <v>267.90899999999999</v>
      </c>
      <c r="DY83" s="115">
        <v>246.62433333333334</v>
      </c>
      <c r="DZ83" s="115">
        <v>254.11766666666665</v>
      </c>
      <c r="EA83" s="115">
        <v>268.56266666666664</v>
      </c>
      <c r="EB83" s="115">
        <v>266.85633333333334</v>
      </c>
      <c r="EC83" s="115">
        <v>285.70566666666667</v>
      </c>
      <c r="ED83" s="115">
        <v>299.952</v>
      </c>
      <c r="EE83" s="115">
        <v>305.33300000000003</v>
      </c>
      <c r="EF83" s="115">
        <v>310.26733333333334</v>
      </c>
      <c r="EG83" s="115">
        <v>299.55400000000003</v>
      </c>
      <c r="EH83" s="115">
        <v>327.23233333333337</v>
      </c>
      <c r="EI83" s="115">
        <v>326.65433333333334</v>
      </c>
      <c r="EJ83" s="115">
        <v>316.15300000000002</v>
      </c>
      <c r="EK83" s="115">
        <v>288.98333333333335</v>
      </c>
      <c r="EL83" s="115">
        <v>275.89299999999997</v>
      </c>
      <c r="EM83" s="115">
        <v>269.78666666666669</v>
      </c>
      <c r="EN83" s="115">
        <v>273.25099999999998</v>
      </c>
      <c r="EO83" s="115">
        <v>261.27066666666667</v>
      </c>
      <c r="EP83" s="115">
        <v>268.76100000000002</v>
      </c>
      <c r="EQ83" s="115">
        <v>264.85566666666665</v>
      </c>
      <c r="ER83" s="115">
        <v>263.22466666666668</v>
      </c>
      <c r="ES83" s="115">
        <v>258.75166666666667</v>
      </c>
      <c r="ET83" s="115">
        <v>259.83999999999997</v>
      </c>
      <c r="EU83" s="115">
        <v>256.28866666666664</v>
      </c>
      <c r="EV83" s="115">
        <v>256.05966666666666</v>
      </c>
      <c r="EW83" s="115">
        <v>228.30700000000002</v>
      </c>
      <c r="EX83" s="115">
        <v>226.08866666666665</v>
      </c>
      <c r="EY83" s="115">
        <v>236.08566666666664</v>
      </c>
      <c r="EZ83" s="115">
        <v>245.64666666666665</v>
      </c>
      <c r="FA83" s="115">
        <v>265.40600000000001</v>
      </c>
      <c r="FB83" s="115">
        <v>254.89833333333331</v>
      </c>
      <c r="FC83" s="115">
        <v>255.23066666666668</v>
      </c>
      <c r="FD83" s="115">
        <v>245.40233333333333</v>
      </c>
      <c r="FE83" s="115">
        <v>271.77933333333334</v>
      </c>
      <c r="FF83" s="115">
        <v>266.80133333333328</v>
      </c>
      <c r="FG83" s="115">
        <v>269.17233333333337</v>
      </c>
      <c r="FH83" s="115">
        <v>245.73466666666664</v>
      </c>
      <c r="FI83" s="115">
        <v>265.89833333333331</v>
      </c>
      <c r="FJ83" s="115">
        <v>246.12433333333334</v>
      </c>
      <c r="FK83" s="115">
        <v>228.572</v>
      </c>
      <c r="FL83" s="115">
        <v>221.11400000000003</v>
      </c>
      <c r="FM83" s="115">
        <v>240.43999999999997</v>
      </c>
      <c r="FN83" s="115">
        <v>258.30766666666665</v>
      </c>
      <c r="FO83" s="115">
        <v>257.00200000000001</v>
      </c>
      <c r="FP83" s="115">
        <v>251.40233333333333</v>
      </c>
      <c r="FQ83" s="115">
        <v>253.54333333333332</v>
      </c>
      <c r="FR83" s="115">
        <v>262.96533333333332</v>
      </c>
      <c r="FS83" s="115">
        <v>267.88399999999996</v>
      </c>
      <c r="FT83" s="115">
        <v>258.20599999999996</v>
      </c>
      <c r="FU83" s="115">
        <v>234.82499999999996</v>
      </c>
      <c r="FV83" s="115">
        <v>245.57033333333334</v>
      </c>
      <c r="FW83" s="115">
        <v>277.36766666666665</v>
      </c>
      <c r="FX83" s="115">
        <v>311.94433333333336</v>
      </c>
      <c r="FY83" s="115">
        <v>316.60566666666671</v>
      </c>
      <c r="FZ83" s="115">
        <v>298.20266666666674</v>
      </c>
      <c r="GA83" s="115">
        <v>270.32099999999997</v>
      </c>
      <c r="GB83" s="115">
        <v>251.11666666666667</v>
      </c>
      <c r="GC83" s="115">
        <v>240.17566666666667</v>
      </c>
      <c r="GD83" s="115">
        <v>244.86833333333334</v>
      </c>
      <c r="GE83" s="115">
        <v>254.15033333333335</v>
      </c>
      <c r="GF83" s="115">
        <v>264.35233333333332</v>
      </c>
      <c r="GG83" s="115">
        <v>256.92</v>
      </c>
      <c r="GH83" s="115">
        <v>242.35733333333334</v>
      </c>
      <c r="GI83" s="115">
        <v>228.15833333333333</v>
      </c>
      <c r="GJ83" s="115">
        <v>230.75733333333332</v>
      </c>
      <c r="GK83" s="115">
        <v>247.56533333333331</v>
      </c>
      <c r="GL83" s="115">
        <v>241.86599999999999</v>
      </c>
      <c r="GM83" s="115">
        <v>236.96433333333334</v>
      </c>
      <c r="GN83" s="115">
        <v>214.67033333333333</v>
      </c>
      <c r="GO83" s="115">
        <v>236.09299999999999</v>
      </c>
      <c r="GP83" s="115">
        <v>252.91333333333333</v>
      </c>
      <c r="GQ83" s="115">
        <v>271.16233333333338</v>
      </c>
      <c r="GR83" s="115">
        <v>259.67433333333332</v>
      </c>
      <c r="GS83" s="115">
        <v>234.40433333333331</v>
      </c>
      <c r="GT83" s="115">
        <v>222.72833333333332</v>
      </c>
    </row>
    <row r="84" spans="1:202" s="2" customFormat="1" x14ac:dyDescent="0.2">
      <c r="A84" s="20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  <c r="CM84" s="103"/>
      <c r="CN84" s="103"/>
      <c r="CO84" s="103"/>
      <c r="CP84" s="103"/>
      <c r="CQ84" s="103"/>
      <c r="CR84" s="103"/>
      <c r="CS84" s="103"/>
      <c r="CT84" s="103"/>
      <c r="CU84" s="103"/>
      <c r="CV84" s="103"/>
      <c r="CW84" s="103"/>
      <c r="CX84" s="103"/>
      <c r="CY84" s="103"/>
      <c r="CZ84" s="103"/>
      <c r="DA84" s="103"/>
      <c r="DB84" s="103"/>
      <c r="DC84" s="103"/>
      <c r="DD84" s="103"/>
      <c r="DE84" s="103"/>
      <c r="DF84" s="103"/>
      <c r="DG84" s="103"/>
      <c r="DH84" s="103"/>
      <c r="DI84" s="103"/>
      <c r="DJ84" s="103"/>
      <c r="DK84" s="103"/>
      <c r="DL84" s="103"/>
      <c r="DM84" s="103"/>
      <c r="DN84" s="103"/>
      <c r="DO84" s="103"/>
      <c r="DP84" s="103"/>
      <c r="DQ84" s="103"/>
      <c r="DR84" s="103"/>
      <c r="DS84" s="103"/>
      <c r="DT84" s="103"/>
      <c r="DU84" s="103"/>
      <c r="DV84" s="103"/>
      <c r="DW84" s="103"/>
      <c r="DX84" s="103"/>
      <c r="DY84" s="103"/>
      <c r="DZ84" s="103"/>
      <c r="EA84" s="103"/>
      <c r="EB84" s="103"/>
      <c r="EC84" s="103"/>
      <c r="ED84" s="103"/>
      <c r="EE84" s="103"/>
      <c r="EF84" s="103"/>
      <c r="EG84" s="103"/>
      <c r="EH84" s="103"/>
      <c r="EI84" s="103"/>
      <c r="EJ84" s="103"/>
      <c r="EK84" s="103"/>
      <c r="EL84" s="103"/>
      <c r="EM84" s="103"/>
      <c r="EN84" s="103"/>
      <c r="EO84" s="103"/>
      <c r="EP84" s="103"/>
      <c r="EQ84" s="103"/>
      <c r="ER84" s="103"/>
      <c r="ES84" s="103"/>
      <c r="ET84" s="103"/>
      <c r="EU84" s="103"/>
      <c r="EV84" s="103"/>
      <c r="EW84" s="103"/>
      <c r="EX84" s="103"/>
      <c r="EY84" s="103"/>
      <c r="EZ84" s="103"/>
      <c r="FA84" s="103"/>
      <c r="FB84" s="103"/>
      <c r="FC84" s="103"/>
      <c r="FD84" s="103"/>
      <c r="FE84" s="103"/>
      <c r="FF84" s="103"/>
      <c r="FG84" s="103"/>
      <c r="FH84" s="103"/>
      <c r="FI84" s="103"/>
      <c r="FJ84" s="103"/>
      <c r="FK84" s="103"/>
      <c r="FL84" s="103"/>
      <c r="FM84" s="103"/>
      <c r="FN84" s="103"/>
      <c r="FO84" s="103"/>
      <c r="FP84" s="103"/>
      <c r="FQ84" s="103"/>
      <c r="FR84" s="103"/>
      <c r="FS84" s="103"/>
      <c r="FT84" s="103"/>
      <c r="FU84" s="103"/>
      <c r="FV84" s="103"/>
      <c r="FW84" s="103"/>
      <c r="FX84" s="103"/>
      <c r="FY84" s="103"/>
      <c r="FZ84" s="103"/>
      <c r="GA84" s="103"/>
      <c r="GB84" s="103"/>
      <c r="GC84" s="103"/>
      <c r="GD84" s="103"/>
      <c r="GE84" s="103"/>
      <c r="GF84" s="103"/>
      <c r="GG84" s="103"/>
      <c r="GH84" s="103"/>
      <c r="GI84" s="103"/>
      <c r="GJ84" s="103"/>
      <c r="GK84" s="103"/>
      <c r="GL84" s="103"/>
      <c r="GM84" s="103"/>
      <c r="GN84" s="103"/>
      <c r="GO84" s="103"/>
      <c r="GP84" s="103"/>
      <c r="GQ84" s="103"/>
      <c r="GR84" s="103"/>
      <c r="GS84" s="103"/>
      <c r="GT84" s="103"/>
    </row>
    <row r="85" spans="1:202" s="2" customFormat="1" x14ac:dyDescent="0.2">
      <c r="A85" s="1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S85" s="24"/>
      <c r="BT85" s="24"/>
      <c r="CP85" s="1"/>
      <c r="CR85" s="1"/>
      <c r="CS85" s="1"/>
      <c r="CT85" s="1"/>
    </row>
    <row r="86" spans="1:202" x14ac:dyDescent="0.2">
      <c r="A86" s="4" t="s">
        <v>35</v>
      </c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</row>
    <row r="87" spans="1:202" ht="12.75" x14ac:dyDescent="0.2">
      <c r="A87" s="78" t="str">
        <f>A49</f>
        <v>Serie trimestre móvil 01 - 17</v>
      </c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</row>
    <row r="88" spans="1:202" x14ac:dyDescent="0.2">
      <c r="A88" s="4"/>
      <c r="CF88" s="5"/>
      <c r="CG88" s="5"/>
      <c r="CH88" s="47"/>
      <c r="CI88" s="47"/>
      <c r="CJ88" s="47"/>
      <c r="CK88" s="47"/>
      <c r="CL88" s="47"/>
      <c r="CM88" s="47"/>
      <c r="CN88" s="47"/>
      <c r="CO88" s="47"/>
      <c r="CQ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FN88" s="111"/>
      <c r="FO88" s="111"/>
      <c r="FP88" s="111"/>
      <c r="FQ88" s="111"/>
      <c r="FR88" s="111"/>
      <c r="FS88" s="111"/>
      <c r="FT88" s="111"/>
      <c r="FU88" s="111"/>
      <c r="FV88" s="111"/>
      <c r="FW88" s="111"/>
      <c r="FX88" s="111"/>
      <c r="FY88" s="111"/>
      <c r="FZ88" s="111"/>
      <c r="GA88" s="111"/>
      <c r="GB88" s="111"/>
      <c r="GC88" s="111"/>
      <c r="GD88" s="111"/>
      <c r="GE88" s="111"/>
      <c r="GF88" s="111"/>
      <c r="GG88" s="111"/>
      <c r="GH88" s="111"/>
      <c r="GI88" s="111"/>
      <c r="GJ88" s="111"/>
      <c r="GK88" s="111"/>
      <c r="GL88" s="111"/>
      <c r="GM88" s="111"/>
      <c r="GN88" s="111"/>
      <c r="GO88" s="111"/>
      <c r="GP88" s="111"/>
      <c r="GQ88" s="111"/>
      <c r="GR88" s="111"/>
      <c r="GS88" s="111"/>
      <c r="GT88" s="111"/>
    </row>
    <row r="89" spans="1:202" x14ac:dyDescent="0.2">
      <c r="A89" s="238" t="s">
        <v>1</v>
      </c>
      <c r="B89" s="237">
        <v>2001</v>
      </c>
      <c r="C89" s="237"/>
      <c r="D89" s="237"/>
      <c r="E89" s="237"/>
      <c r="F89" s="237"/>
      <c r="G89" s="237"/>
      <c r="H89" s="237"/>
      <c r="I89" s="237"/>
      <c r="J89" s="237"/>
      <c r="K89" s="237"/>
      <c r="L89" s="237"/>
      <c r="M89" s="237"/>
      <c r="N89" s="237">
        <v>2002</v>
      </c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>
        <v>2003</v>
      </c>
      <c r="AA89" s="237"/>
      <c r="AB89" s="237"/>
      <c r="AC89" s="237"/>
      <c r="AD89" s="237"/>
      <c r="AE89" s="237"/>
      <c r="AF89" s="237"/>
      <c r="AG89" s="237"/>
      <c r="AH89" s="237"/>
      <c r="AI89" s="237"/>
      <c r="AJ89" s="237"/>
      <c r="AK89" s="237"/>
      <c r="AL89" s="237">
        <v>2004</v>
      </c>
      <c r="AM89" s="237"/>
      <c r="AN89" s="237"/>
      <c r="AO89" s="237"/>
      <c r="AP89" s="237"/>
      <c r="AQ89" s="237"/>
      <c r="AR89" s="237"/>
      <c r="AS89" s="237"/>
      <c r="AT89" s="237"/>
      <c r="AU89" s="237"/>
      <c r="AV89" s="237"/>
      <c r="AW89" s="237"/>
      <c r="AX89" s="237">
        <v>2005</v>
      </c>
      <c r="AY89" s="237"/>
      <c r="AZ89" s="237"/>
      <c r="BA89" s="237"/>
      <c r="BB89" s="237"/>
      <c r="BC89" s="237"/>
      <c r="BD89" s="237"/>
      <c r="BE89" s="237"/>
      <c r="BF89" s="237"/>
      <c r="BG89" s="237"/>
      <c r="BH89" s="237"/>
      <c r="BI89" s="237"/>
      <c r="BJ89" s="237">
        <v>2006</v>
      </c>
      <c r="BK89" s="237"/>
      <c r="BL89" s="237"/>
      <c r="BM89" s="237"/>
      <c r="BN89" s="237"/>
      <c r="BO89" s="237"/>
      <c r="BP89" s="237"/>
      <c r="BQ89" s="237"/>
      <c r="BR89" s="237"/>
      <c r="BS89" s="237"/>
      <c r="BT89" s="237"/>
      <c r="BU89" s="237"/>
      <c r="BV89" s="237">
        <v>2007</v>
      </c>
      <c r="BW89" s="237"/>
      <c r="BX89" s="237"/>
      <c r="BY89" s="237"/>
      <c r="BZ89" s="237"/>
      <c r="CA89" s="237"/>
      <c r="CB89" s="237"/>
      <c r="CC89" s="237"/>
      <c r="CD89" s="237"/>
      <c r="CE89" s="237"/>
      <c r="CF89" s="237"/>
      <c r="CG89" s="237"/>
      <c r="CH89" s="237">
        <v>2008</v>
      </c>
      <c r="CI89" s="237"/>
      <c r="CJ89" s="237"/>
      <c r="CK89" s="237"/>
      <c r="CL89" s="237"/>
      <c r="CM89" s="237"/>
      <c r="CN89" s="237"/>
      <c r="CO89" s="237"/>
      <c r="CP89" s="237"/>
      <c r="CQ89" s="237"/>
      <c r="CR89" s="237"/>
      <c r="CS89" s="237"/>
      <c r="CT89" s="237">
        <v>2009</v>
      </c>
      <c r="CU89" s="237"/>
      <c r="CV89" s="237"/>
      <c r="CW89" s="237"/>
      <c r="CX89" s="237"/>
      <c r="CY89" s="237"/>
      <c r="CZ89" s="237"/>
      <c r="DA89" s="237"/>
      <c r="DB89" s="237"/>
      <c r="DC89" s="237"/>
      <c r="DD89" s="237"/>
      <c r="DE89" s="237"/>
      <c r="DF89" s="237">
        <v>2010</v>
      </c>
      <c r="DG89" s="237"/>
      <c r="DH89" s="237"/>
      <c r="DI89" s="237"/>
      <c r="DJ89" s="237"/>
      <c r="DK89" s="237"/>
      <c r="DL89" s="237"/>
      <c r="DM89" s="237"/>
      <c r="DN89" s="237"/>
      <c r="DO89" s="237"/>
      <c r="DP89" s="237"/>
      <c r="DQ89" s="237"/>
      <c r="DR89" s="237">
        <v>2011</v>
      </c>
      <c r="DS89" s="237"/>
      <c r="DT89" s="237"/>
      <c r="DU89" s="237"/>
      <c r="DV89" s="237"/>
      <c r="DW89" s="237"/>
      <c r="DX89" s="237"/>
      <c r="DY89" s="237"/>
      <c r="DZ89" s="237"/>
      <c r="EA89" s="237"/>
      <c r="EB89" s="237"/>
      <c r="EC89" s="237"/>
      <c r="ED89" s="236">
        <v>2012</v>
      </c>
      <c r="EE89" s="236"/>
      <c r="EF89" s="236"/>
      <c r="EG89" s="236"/>
      <c r="EH89" s="236"/>
      <c r="EI89" s="236"/>
      <c r="EJ89" s="236"/>
      <c r="EK89" s="236"/>
      <c r="EL89" s="236"/>
      <c r="EM89" s="236"/>
      <c r="EN89" s="236"/>
      <c r="EO89" s="236"/>
      <c r="EP89" s="236">
        <v>2013</v>
      </c>
      <c r="EQ89" s="236"/>
      <c r="ER89" s="236"/>
      <c r="ES89" s="236"/>
      <c r="ET89" s="236"/>
      <c r="EU89" s="236"/>
      <c r="EV89" s="236"/>
      <c r="EW89" s="236"/>
      <c r="EX89" s="236"/>
      <c r="EY89" s="236"/>
      <c r="EZ89" s="236"/>
      <c r="FA89" s="236"/>
      <c r="FB89" s="236">
        <v>2014</v>
      </c>
      <c r="FC89" s="236"/>
      <c r="FD89" s="236"/>
      <c r="FE89" s="236"/>
      <c r="FF89" s="236"/>
      <c r="FG89" s="236"/>
      <c r="FH89" s="236"/>
      <c r="FI89" s="236"/>
      <c r="FJ89" s="236"/>
      <c r="FK89" s="236"/>
      <c r="FL89" s="236"/>
      <c r="FM89" s="236"/>
      <c r="FN89" s="7">
        <v>2015</v>
      </c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>
        <v>2017</v>
      </c>
      <c r="GM89" s="7"/>
      <c r="GN89" s="7"/>
      <c r="GO89" s="7"/>
      <c r="GP89" s="7"/>
      <c r="GQ89" s="7"/>
      <c r="GR89" s="7"/>
      <c r="GS89" s="7"/>
      <c r="GT89" s="7"/>
    </row>
    <row r="90" spans="1:202" x14ac:dyDescent="0.2">
      <c r="A90" s="239"/>
      <c r="B90" s="6" t="s">
        <v>2</v>
      </c>
      <c r="C90" s="6" t="s">
        <v>3</v>
      </c>
      <c r="D90" s="6" t="s">
        <v>37</v>
      </c>
      <c r="E90" s="6" t="s">
        <v>4</v>
      </c>
      <c r="F90" s="6" t="s">
        <v>5</v>
      </c>
      <c r="G90" s="6" t="s">
        <v>12</v>
      </c>
      <c r="H90" s="7" t="s">
        <v>6</v>
      </c>
      <c r="I90" s="7" t="s">
        <v>7</v>
      </c>
      <c r="J90" s="7" t="s">
        <v>8</v>
      </c>
      <c r="K90" s="7" t="s">
        <v>9</v>
      </c>
      <c r="L90" s="7" t="s">
        <v>10</v>
      </c>
      <c r="M90" s="7" t="s">
        <v>11</v>
      </c>
      <c r="N90" s="6" t="s">
        <v>2</v>
      </c>
      <c r="O90" s="6" t="s">
        <v>3</v>
      </c>
      <c r="P90" s="6" t="s">
        <v>37</v>
      </c>
      <c r="Q90" s="6" t="s">
        <v>4</v>
      </c>
      <c r="R90" s="6" t="s">
        <v>5</v>
      </c>
      <c r="S90" s="6" t="s">
        <v>12</v>
      </c>
      <c r="T90" s="7" t="s">
        <v>6</v>
      </c>
      <c r="U90" s="7" t="s">
        <v>7</v>
      </c>
      <c r="V90" s="7" t="s">
        <v>8</v>
      </c>
      <c r="W90" s="7" t="s">
        <v>9</v>
      </c>
      <c r="X90" s="7" t="s">
        <v>10</v>
      </c>
      <c r="Y90" s="7" t="s">
        <v>11</v>
      </c>
      <c r="Z90" s="6" t="s">
        <v>2</v>
      </c>
      <c r="AA90" s="6" t="s">
        <v>3</v>
      </c>
      <c r="AB90" s="6" t="s">
        <v>37</v>
      </c>
      <c r="AC90" s="6" t="s">
        <v>4</v>
      </c>
      <c r="AD90" s="6" t="s">
        <v>5</v>
      </c>
      <c r="AE90" s="6" t="s">
        <v>12</v>
      </c>
      <c r="AF90" s="7" t="s">
        <v>6</v>
      </c>
      <c r="AG90" s="7" t="s">
        <v>7</v>
      </c>
      <c r="AH90" s="7" t="s">
        <v>8</v>
      </c>
      <c r="AI90" s="7" t="s">
        <v>9</v>
      </c>
      <c r="AJ90" s="7" t="s">
        <v>10</v>
      </c>
      <c r="AK90" s="7" t="s">
        <v>11</v>
      </c>
      <c r="AL90" s="6" t="s">
        <v>2</v>
      </c>
      <c r="AM90" s="6" t="s">
        <v>3</v>
      </c>
      <c r="AN90" s="6" t="s">
        <v>37</v>
      </c>
      <c r="AO90" s="6" t="s">
        <v>4</v>
      </c>
      <c r="AP90" s="6" t="s">
        <v>5</v>
      </c>
      <c r="AQ90" s="6" t="s">
        <v>12</v>
      </c>
      <c r="AR90" s="7" t="s">
        <v>6</v>
      </c>
      <c r="AS90" s="7" t="s">
        <v>7</v>
      </c>
      <c r="AT90" s="7" t="s">
        <v>8</v>
      </c>
      <c r="AU90" s="7" t="s">
        <v>9</v>
      </c>
      <c r="AV90" s="7" t="s">
        <v>10</v>
      </c>
      <c r="AW90" s="7" t="s">
        <v>11</v>
      </c>
      <c r="AX90" s="6" t="s">
        <v>2</v>
      </c>
      <c r="AY90" s="6" t="s">
        <v>3</v>
      </c>
      <c r="AZ90" s="6" t="s">
        <v>37</v>
      </c>
      <c r="BA90" s="6" t="s">
        <v>4</v>
      </c>
      <c r="BB90" s="6" t="s">
        <v>5</v>
      </c>
      <c r="BC90" s="6" t="s">
        <v>12</v>
      </c>
      <c r="BD90" s="7" t="s">
        <v>6</v>
      </c>
      <c r="BE90" s="7" t="s">
        <v>7</v>
      </c>
      <c r="BF90" s="7" t="s">
        <v>8</v>
      </c>
      <c r="BG90" s="7" t="s">
        <v>9</v>
      </c>
      <c r="BH90" s="7" t="s">
        <v>10</v>
      </c>
      <c r="BI90" s="7" t="s">
        <v>11</v>
      </c>
      <c r="BJ90" s="6" t="s">
        <v>2</v>
      </c>
      <c r="BK90" s="6" t="s">
        <v>3</v>
      </c>
      <c r="BL90" s="6" t="s">
        <v>37</v>
      </c>
      <c r="BM90" s="6" t="s">
        <v>4</v>
      </c>
      <c r="BN90" s="6" t="s">
        <v>5</v>
      </c>
      <c r="BO90" s="6" t="s">
        <v>12</v>
      </c>
      <c r="BP90" s="7" t="s">
        <v>6</v>
      </c>
      <c r="BQ90" s="7" t="s">
        <v>7</v>
      </c>
      <c r="BR90" s="7" t="s">
        <v>8</v>
      </c>
      <c r="BS90" s="7" t="s">
        <v>9</v>
      </c>
      <c r="BT90" s="7" t="s">
        <v>10</v>
      </c>
      <c r="BU90" s="7" t="s">
        <v>11</v>
      </c>
      <c r="BV90" s="6" t="s">
        <v>2</v>
      </c>
      <c r="BW90" s="6" t="s">
        <v>3</v>
      </c>
      <c r="BX90" s="6" t="s">
        <v>37</v>
      </c>
      <c r="BY90" s="6" t="s">
        <v>4</v>
      </c>
      <c r="BZ90" s="6" t="s">
        <v>5</v>
      </c>
      <c r="CA90" s="6" t="s">
        <v>12</v>
      </c>
      <c r="CB90" s="7" t="s">
        <v>6</v>
      </c>
      <c r="CC90" s="7" t="s">
        <v>7</v>
      </c>
      <c r="CD90" s="7" t="s">
        <v>8</v>
      </c>
      <c r="CE90" s="7" t="s">
        <v>9</v>
      </c>
      <c r="CF90" s="7" t="s">
        <v>10</v>
      </c>
      <c r="CG90" s="7" t="s">
        <v>11</v>
      </c>
      <c r="CH90" s="6" t="s">
        <v>2</v>
      </c>
      <c r="CI90" s="6" t="s">
        <v>3</v>
      </c>
      <c r="CJ90" s="6" t="s">
        <v>37</v>
      </c>
      <c r="CK90" s="6" t="s">
        <v>4</v>
      </c>
      <c r="CL90" s="6" t="s">
        <v>5</v>
      </c>
      <c r="CM90" s="6" t="s">
        <v>12</v>
      </c>
      <c r="CN90" s="7" t="s">
        <v>6</v>
      </c>
      <c r="CO90" s="7" t="s">
        <v>7</v>
      </c>
      <c r="CP90" s="7" t="s">
        <v>8</v>
      </c>
      <c r="CQ90" s="7" t="s">
        <v>9</v>
      </c>
      <c r="CR90" s="7" t="s">
        <v>10</v>
      </c>
      <c r="CS90" s="7" t="s">
        <v>11</v>
      </c>
      <c r="CT90" s="6" t="s">
        <v>2</v>
      </c>
      <c r="CU90" s="6" t="s">
        <v>3</v>
      </c>
      <c r="CV90" s="6" t="s">
        <v>37</v>
      </c>
      <c r="CW90" s="6" t="s">
        <v>4</v>
      </c>
      <c r="CX90" s="6" t="s">
        <v>5</v>
      </c>
      <c r="CY90" s="6" t="s">
        <v>12</v>
      </c>
      <c r="CZ90" s="7" t="s">
        <v>6</v>
      </c>
      <c r="DA90" s="7" t="s">
        <v>7</v>
      </c>
      <c r="DB90" s="7" t="s">
        <v>8</v>
      </c>
      <c r="DC90" s="7" t="s">
        <v>9</v>
      </c>
      <c r="DD90" s="7" t="s">
        <v>10</v>
      </c>
      <c r="DE90" s="7" t="s">
        <v>11</v>
      </c>
      <c r="DF90" s="6" t="s">
        <v>2</v>
      </c>
      <c r="DG90" s="6" t="s">
        <v>3</v>
      </c>
      <c r="DH90" s="6" t="s">
        <v>37</v>
      </c>
      <c r="DI90" s="6" t="s">
        <v>4</v>
      </c>
      <c r="DJ90" s="6" t="s">
        <v>5</v>
      </c>
      <c r="DK90" s="6" t="s">
        <v>12</v>
      </c>
      <c r="DL90" s="7" t="s">
        <v>6</v>
      </c>
      <c r="DM90" s="7" t="s">
        <v>7</v>
      </c>
      <c r="DN90" s="7" t="s">
        <v>8</v>
      </c>
      <c r="DO90" s="7" t="s">
        <v>9</v>
      </c>
      <c r="DP90" s="7" t="s">
        <v>10</v>
      </c>
      <c r="DQ90" s="7" t="s">
        <v>11</v>
      </c>
      <c r="DR90" s="6" t="s">
        <v>2</v>
      </c>
      <c r="DS90" s="6" t="s">
        <v>3</v>
      </c>
      <c r="DT90" s="6" t="s">
        <v>37</v>
      </c>
      <c r="DU90" s="6" t="s">
        <v>4</v>
      </c>
      <c r="DV90" s="6" t="s">
        <v>5</v>
      </c>
      <c r="DW90" s="6" t="s">
        <v>12</v>
      </c>
      <c r="DX90" s="7" t="s">
        <v>6</v>
      </c>
      <c r="DY90" s="7" t="s">
        <v>7</v>
      </c>
      <c r="DZ90" s="7" t="s">
        <v>8</v>
      </c>
      <c r="EA90" s="7" t="s">
        <v>9</v>
      </c>
      <c r="EB90" s="7" t="s">
        <v>10</v>
      </c>
      <c r="EC90" s="7" t="str">
        <f t="shared" ref="EC90:EH90" si="11">+EC52</f>
        <v>Dic -Feb</v>
      </c>
      <c r="ED90" s="7" t="str">
        <f t="shared" si="11"/>
        <v>Ene -Mar</v>
      </c>
      <c r="EE90" s="7" t="str">
        <f t="shared" si="11"/>
        <v>Feb -Abr</v>
      </c>
      <c r="EF90" s="7" t="str">
        <f t="shared" si="11"/>
        <v>Mar - May</v>
      </c>
      <c r="EG90" s="7" t="str">
        <f t="shared" si="11"/>
        <v>Abr - Jun</v>
      </c>
      <c r="EH90" s="7" t="str">
        <f t="shared" si="11"/>
        <v>May - Jul</v>
      </c>
      <c r="EI90" s="7" t="str">
        <f t="shared" ref="EI90:EN90" si="12">+EI52</f>
        <v>Jun - Ago</v>
      </c>
      <c r="EJ90" s="7" t="str">
        <f t="shared" si="12"/>
        <v>Jul - Sep</v>
      </c>
      <c r="EK90" s="7" t="str">
        <f t="shared" si="12"/>
        <v>Ago -Oct</v>
      </c>
      <c r="EL90" s="7" t="str">
        <f t="shared" si="12"/>
        <v>Sep - Nov</v>
      </c>
      <c r="EM90" s="7" t="str">
        <f t="shared" si="12"/>
        <v>Oct - Dic</v>
      </c>
      <c r="EN90" s="7" t="str">
        <f t="shared" si="12"/>
        <v>Nov - Ene</v>
      </c>
      <c r="EO90" s="7" t="str">
        <f t="shared" ref="EO90:ET90" si="13">+EO52</f>
        <v>Dic -Feb</v>
      </c>
      <c r="EP90" s="7" t="str">
        <f t="shared" si="13"/>
        <v>Ene - Mar</v>
      </c>
      <c r="EQ90" s="7" t="str">
        <f t="shared" si="13"/>
        <v>Feb -Abr</v>
      </c>
      <c r="ER90" s="7" t="str">
        <f t="shared" si="13"/>
        <v>Mar - May</v>
      </c>
      <c r="ES90" s="7" t="str">
        <f t="shared" si="13"/>
        <v>Abr - Jun</v>
      </c>
      <c r="ET90" s="7" t="str">
        <f t="shared" si="13"/>
        <v>May - Jul</v>
      </c>
      <c r="EU90" s="7" t="str">
        <f t="shared" ref="EU90:EZ90" si="14">+EU52</f>
        <v>Jun - Ago</v>
      </c>
      <c r="EV90" s="7" t="str">
        <f t="shared" si="14"/>
        <v>Jul - Sep</v>
      </c>
      <c r="EW90" s="7" t="str">
        <f t="shared" si="14"/>
        <v>Ago - Oct</v>
      </c>
      <c r="EX90" s="7" t="str">
        <f t="shared" si="14"/>
        <v>Sep - Nov</v>
      </c>
      <c r="EY90" s="7" t="str">
        <f t="shared" si="14"/>
        <v>Oct - Dic</v>
      </c>
      <c r="EZ90" s="7" t="str">
        <f t="shared" si="14"/>
        <v>Nov - Ene</v>
      </c>
      <c r="FA90" s="7" t="str">
        <f t="shared" ref="FA90:FF90" si="15">+FA52</f>
        <v>Dic -Feb</v>
      </c>
      <c r="FB90" s="7" t="str">
        <f t="shared" si="15"/>
        <v>Ene -Mar</v>
      </c>
      <c r="FC90" s="7" t="str">
        <f t="shared" si="15"/>
        <v>Feb -Abr</v>
      </c>
      <c r="FD90" s="7" t="str">
        <f t="shared" si="15"/>
        <v>Mar - May</v>
      </c>
      <c r="FE90" s="7" t="str">
        <f t="shared" si="15"/>
        <v>Abr - Jun</v>
      </c>
      <c r="FF90" s="7" t="str">
        <f t="shared" si="15"/>
        <v>May - Jul</v>
      </c>
      <c r="FG90" s="7" t="str">
        <f t="shared" ref="FG90:FL90" si="16">+FG52</f>
        <v>Jun - Ago</v>
      </c>
      <c r="FH90" s="7" t="str">
        <f t="shared" si="16"/>
        <v>Jul - Sep</v>
      </c>
      <c r="FI90" s="7" t="str">
        <f t="shared" si="16"/>
        <v>Ago - Oct</v>
      </c>
      <c r="FJ90" s="7" t="str">
        <f t="shared" si="16"/>
        <v>Sep - Nov</v>
      </c>
      <c r="FK90" s="7" t="str">
        <f t="shared" si="16"/>
        <v>Oct - Dic</v>
      </c>
      <c r="FL90" s="7" t="str">
        <f t="shared" si="16"/>
        <v>Nov - Ene</v>
      </c>
      <c r="FM90" s="7" t="str">
        <f t="shared" ref="FM90:FR90" si="17">+FM52</f>
        <v>Dic -Feb</v>
      </c>
      <c r="FN90" s="7" t="str">
        <f t="shared" si="17"/>
        <v>Ene -Mar</v>
      </c>
      <c r="FO90" s="7" t="str">
        <f t="shared" si="17"/>
        <v>Feb -Abr</v>
      </c>
      <c r="FP90" s="7" t="str">
        <f t="shared" si="17"/>
        <v>Mar - May</v>
      </c>
      <c r="FQ90" s="7" t="str">
        <f t="shared" si="17"/>
        <v>Abr - Jun</v>
      </c>
      <c r="FR90" s="7" t="str">
        <f t="shared" si="17"/>
        <v>May - Jul</v>
      </c>
      <c r="FS90" s="7" t="str">
        <f t="shared" ref="FS90:FX90" si="18">+FS52</f>
        <v>Jun - Ago</v>
      </c>
      <c r="FT90" s="7" t="str">
        <f t="shared" si="18"/>
        <v>Jul - Sep</v>
      </c>
      <c r="FU90" s="7" t="str">
        <f t="shared" si="18"/>
        <v>Ago - Oct</v>
      </c>
      <c r="FV90" s="7" t="str">
        <f t="shared" si="18"/>
        <v>Sep - Nov</v>
      </c>
      <c r="FW90" s="7" t="str">
        <f t="shared" si="18"/>
        <v>Oct - Dic</v>
      </c>
      <c r="FX90" s="7" t="str">
        <f t="shared" si="18"/>
        <v>Nov 15 - Ene 16</v>
      </c>
      <c r="FY90" s="7" t="str">
        <f t="shared" ref="FY90:GD90" si="19">+FY52</f>
        <v>Dic 15 - Feb 16</v>
      </c>
      <c r="FZ90" s="7" t="str">
        <f t="shared" si="19"/>
        <v>Ene - Mar 16</v>
      </c>
      <c r="GA90" s="7" t="str">
        <f t="shared" si="19"/>
        <v>Feb - Abr 16</v>
      </c>
      <c r="GB90" s="7" t="str">
        <f t="shared" si="19"/>
        <v>Mar - May 16</v>
      </c>
      <c r="GC90" s="7" t="str">
        <f t="shared" si="19"/>
        <v>Abr - Jun 16</v>
      </c>
      <c r="GD90" s="7" t="str">
        <f t="shared" si="19"/>
        <v>May - Jul 16</v>
      </c>
      <c r="GE90" s="7" t="str">
        <f t="shared" ref="GE90:GJ90" si="20">+GE52</f>
        <v>Jun - ago 16</v>
      </c>
      <c r="GF90" s="7" t="str">
        <f t="shared" si="20"/>
        <v>Jul - sep 16</v>
      </c>
      <c r="GG90" s="7" t="str">
        <f t="shared" si="20"/>
        <v>Ago - oct 16</v>
      </c>
      <c r="GH90" s="7" t="str">
        <f t="shared" si="20"/>
        <v>Sep - nov 16</v>
      </c>
      <c r="GI90" s="7" t="str">
        <f t="shared" si="20"/>
        <v>Oct - dic 16</v>
      </c>
      <c r="GJ90" s="7" t="str">
        <f t="shared" si="20"/>
        <v>Nov 16 - ene 17</v>
      </c>
      <c r="GK90" s="7" t="str">
        <f t="shared" ref="GK90:GP90" si="21">+GK52</f>
        <v>Dic 16 - feb 17</v>
      </c>
      <c r="GL90" s="7" t="str">
        <f t="shared" si="21"/>
        <v>Ene - mar 17</v>
      </c>
      <c r="GM90" s="7" t="str">
        <f t="shared" si="21"/>
        <v>Feb - abr 17</v>
      </c>
      <c r="GN90" s="7" t="str">
        <f t="shared" si="21"/>
        <v>Mar - may 17</v>
      </c>
      <c r="GO90" s="7" t="str">
        <f t="shared" si="21"/>
        <v>Abr - jun 17</v>
      </c>
      <c r="GP90" s="7" t="str">
        <f t="shared" si="21"/>
        <v>May - jul 17</v>
      </c>
      <c r="GQ90" s="7" t="str">
        <f>+GQ52</f>
        <v>Jun - ago 17</v>
      </c>
      <c r="GR90" s="7" t="str">
        <f>+GR52</f>
        <v>Jul - sep 17</v>
      </c>
      <c r="GS90" s="7" t="str">
        <f>+GS52</f>
        <v>Ago - oct 17</v>
      </c>
      <c r="GT90" s="7" t="str">
        <f>+GT52</f>
        <v>Sep - nov 17</v>
      </c>
    </row>
    <row r="91" spans="1:202" x14ac:dyDescent="0.2">
      <c r="A91" s="9" t="s">
        <v>13</v>
      </c>
      <c r="B91" s="10">
        <v>73.952021005589074</v>
      </c>
      <c r="C91" s="10">
        <v>73.977819683810978</v>
      </c>
      <c r="D91" s="10">
        <v>74.003564740989262</v>
      </c>
      <c r="E91" s="10">
        <v>74.029352557897738</v>
      </c>
      <c r="F91" s="10">
        <v>74.055177113098068</v>
      </c>
      <c r="G91" s="10">
        <v>74.081105807338261</v>
      </c>
      <c r="H91" s="10">
        <v>74.107126315227177</v>
      </c>
      <c r="I91" s="10">
        <v>74.133269820119381</v>
      </c>
      <c r="J91" s="10">
        <v>74.159473769605583</v>
      </c>
      <c r="K91" s="10">
        <v>74.185730506763974</v>
      </c>
      <c r="L91" s="10">
        <v>74.212038047356941</v>
      </c>
      <c r="M91" s="10">
        <v>74.23839999101564</v>
      </c>
      <c r="N91" s="10">
        <v>74.264765233469504</v>
      </c>
      <c r="O91" s="10">
        <v>74.291101932486725</v>
      </c>
      <c r="P91" s="10">
        <v>74.317415571998723</v>
      </c>
      <c r="Q91" s="10">
        <v>74.343659920666752</v>
      </c>
      <c r="R91" s="10">
        <v>74.369811964319609</v>
      </c>
      <c r="S91" s="10">
        <v>74.395778821977402</v>
      </c>
      <c r="T91" s="10">
        <v>74.421665887317729</v>
      </c>
      <c r="U91" s="10">
        <v>74.447402173287713</v>
      </c>
      <c r="V91" s="10">
        <v>74.473162355167247</v>
      </c>
      <c r="W91" s="10">
        <v>74.498840143848824</v>
      </c>
      <c r="X91" s="10">
        <v>74.524513298222999</v>
      </c>
      <c r="Y91" s="10">
        <v>74.550093371196638</v>
      </c>
      <c r="Z91" s="10">
        <v>74.575699337048405</v>
      </c>
      <c r="AA91" s="10">
        <v>74.601332956581629</v>
      </c>
      <c r="AB91" s="10">
        <v>74.627007594189678</v>
      </c>
      <c r="AC91" s="10">
        <v>74.65271552935026</v>
      </c>
      <c r="AD91" s="10">
        <v>74.678506134544804</v>
      </c>
      <c r="AE91" s="10">
        <v>74.7044022314128</v>
      </c>
      <c r="AF91" s="10">
        <v>74.730376642382396</v>
      </c>
      <c r="AG91" s="10">
        <v>74.756355807475245</v>
      </c>
      <c r="AH91" s="10">
        <v>74.782348856107163</v>
      </c>
      <c r="AI91" s="10">
        <v>74.808329942210406</v>
      </c>
      <c r="AJ91" s="10">
        <v>74.834311529644069</v>
      </c>
      <c r="AK91" s="10">
        <v>74.860235519227899</v>
      </c>
      <c r="AL91" s="10">
        <v>74.886029403804883</v>
      </c>
      <c r="AM91" s="10">
        <v>74.911674499930854</v>
      </c>
      <c r="AN91" s="10">
        <v>74.937081303134164</v>
      </c>
      <c r="AO91" s="10">
        <v>74.962280293108947</v>
      </c>
      <c r="AP91" s="10">
        <v>74.987215695087656</v>
      </c>
      <c r="AQ91" s="10">
        <v>75.011867328643845</v>
      </c>
      <c r="AR91" s="10">
        <v>75.036282604792703</v>
      </c>
      <c r="AS91" s="10">
        <v>75.060515587938752</v>
      </c>
      <c r="AT91" s="10">
        <v>75.084692932061785</v>
      </c>
      <c r="AU91" s="10">
        <v>75.108880452520083</v>
      </c>
      <c r="AV91" s="10">
        <v>75.133099861827219</v>
      </c>
      <c r="AW91" s="10">
        <v>75.157477726671743</v>
      </c>
      <c r="AX91" s="10">
        <v>75.18206405383944</v>
      </c>
      <c r="AY91" s="10">
        <v>75.207035570919885</v>
      </c>
      <c r="AZ91" s="10">
        <v>75.232399910571473</v>
      </c>
      <c r="BA91" s="10">
        <v>75.258241071252868</v>
      </c>
      <c r="BB91" s="10">
        <v>75.284990184503471</v>
      </c>
      <c r="BC91" s="10">
        <v>75.313131856742203</v>
      </c>
      <c r="BD91" s="10">
        <v>75.342854792219839</v>
      </c>
      <c r="BE91" s="10">
        <v>75.373835543927228</v>
      </c>
      <c r="BF91" s="10">
        <v>75.405745158693733</v>
      </c>
      <c r="BG91" s="10">
        <v>75.438373610018814</v>
      </c>
      <c r="BH91" s="10">
        <v>75.471601609381423</v>
      </c>
      <c r="BI91" s="10">
        <v>75.50530456896513</v>
      </c>
      <c r="BJ91" s="10">
        <v>75.539319356206818</v>
      </c>
      <c r="BK91" s="10">
        <v>75.573581000981534</v>
      </c>
      <c r="BL91" s="10">
        <v>75.607882114667902</v>
      </c>
      <c r="BM91" s="10">
        <v>75.642169522411223</v>
      </c>
      <c r="BN91" s="10">
        <v>75.676262200293564</v>
      </c>
      <c r="BO91" s="10">
        <v>75.710118674815888</v>
      </c>
      <c r="BP91" s="10">
        <v>75.743621639301466</v>
      </c>
      <c r="BQ91" s="10">
        <v>75.776803933227853</v>
      </c>
      <c r="BR91" s="10">
        <v>75.809685101079054</v>
      </c>
      <c r="BS91" s="10">
        <v>75.842373346782594</v>
      </c>
      <c r="BT91" s="10">
        <v>75.874911529892458</v>
      </c>
      <c r="BU91" s="10">
        <v>75.907319613365743</v>
      </c>
      <c r="BV91" s="10">
        <v>75.939604906722053</v>
      </c>
      <c r="BW91" s="10">
        <v>75.971798511987416</v>
      </c>
      <c r="BX91" s="10">
        <v>76.003935878562658</v>
      </c>
      <c r="BY91" s="10">
        <v>76.036114009614948</v>
      </c>
      <c r="BZ91" s="10">
        <v>76.068313160940903</v>
      </c>
      <c r="CA91" s="10">
        <v>76.100661992431014</v>
      </c>
      <c r="CB91" s="10">
        <v>76.133081945423271</v>
      </c>
      <c r="CC91" s="10">
        <v>76.165600504889923</v>
      </c>
      <c r="CD91" s="10">
        <v>76.198119070044598</v>
      </c>
      <c r="CE91" s="10">
        <v>76.230655895499027</v>
      </c>
      <c r="CF91" s="10">
        <v>76.263167471366529</v>
      </c>
      <c r="CG91" s="10">
        <v>76.295587869172962</v>
      </c>
      <c r="CH91" s="10">
        <v>76.327896235453778</v>
      </c>
      <c r="CI91" s="10">
        <v>76.36008905854132</v>
      </c>
      <c r="CJ91" s="10">
        <v>76.392098592580226</v>
      </c>
      <c r="CK91" s="10">
        <v>76.423919073168207</v>
      </c>
      <c r="CL91" s="10">
        <v>76.455391180085513</v>
      </c>
      <c r="CM91" s="10">
        <v>76.486606153633247</v>
      </c>
      <c r="CN91" s="10">
        <v>76.517493587538667</v>
      </c>
      <c r="CO91" s="10">
        <v>76.548132242397855</v>
      </c>
      <c r="CP91" s="10">
        <v>76.578460388375262</v>
      </c>
      <c r="CQ91" s="10">
        <v>76.608494254616176</v>
      </c>
      <c r="CR91" s="10">
        <v>76.638253177310077</v>
      </c>
      <c r="CS91" s="10">
        <v>76.667696894612391</v>
      </c>
      <c r="CT91" s="10">
        <v>76.696872027720559</v>
      </c>
      <c r="CU91" s="10">
        <v>76.725752756942427</v>
      </c>
      <c r="CV91" s="10">
        <v>76.754383283334036</v>
      </c>
      <c r="CW91" s="10">
        <v>76.782718692774381</v>
      </c>
      <c r="CX91" s="10">
        <v>76.810811598526143</v>
      </c>
      <c r="CY91" s="10">
        <v>76.838667357757856</v>
      </c>
      <c r="CZ91" s="10">
        <v>76.866278112469416</v>
      </c>
      <c r="DA91" s="10">
        <v>76.893608097293679</v>
      </c>
      <c r="DB91" s="10">
        <v>76.92067448619359</v>
      </c>
      <c r="DC91" s="10">
        <v>76.947495535521753</v>
      </c>
      <c r="DD91" s="10">
        <v>76.974042899569582</v>
      </c>
      <c r="DE91" s="10">
        <v>77.000333080438935</v>
      </c>
      <c r="DF91" s="10">
        <v>77.026333005338174</v>
      </c>
      <c r="DG91" s="10">
        <v>77.052044406634394</v>
      </c>
      <c r="DH91" s="10">
        <v>77.077446883774385</v>
      </c>
      <c r="DI91" s="10">
        <v>77.102567150983177</v>
      </c>
      <c r="DJ91" s="10">
        <v>77.127392509259863</v>
      </c>
      <c r="DK91" s="10">
        <v>77.151923749459755</v>
      </c>
      <c r="DL91" s="10">
        <v>77.176128977723451</v>
      </c>
      <c r="DM91" s="10">
        <v>77.200040733998819</v>
      </c>
      <c r="DN91" s="10">
        <v>77.223663928717528</v>
      </c>
      <c r="DO91" s="10">
        <v>77.247011867203256</v>
      </c>
      <c r="DP91" s="10">
        <v>77.270096633055303</v>
      </c>
      <c r="DQ91" s="10">
        <v>77.292891088763511</v>
      </c>
      <c r="DR91" s="10">
        <v>77.315414681945654</v>
      </c>
      <c r="DS91" s="10">
        <v>77.337692646387751</v>
      </c>
      <c r="DT91" s="10">
        <v>77.359712274411436</v>
      </c>
      <c r="DU91" s="10">
        <v>77.381489350751693</v>
      </c>
      <c r="DV91" s="10">
        <v>77.403017857656479</v>
      </c>
      <c r="DW91" s="10">
        <v>77.42433980498194</v>
      </c>
      <c r="DX91" s="10">
        <v>77.445417391085712</v>
      </c>
      <c r="DY91" s="10">
        <v>77.466259737582462</v>
      </c>
      <c r="DZ91" s="10">
        <v>77.486862245280534</v>
      </c>
      <c r="EA91" s="10">
        <v>77.507284670781942</v>
      </c>
      <c r="EB91" s="10">
        <v>77.527477234024389</v>
      </c>
      <c r="EC91" s="10">
        <v>77.547459996179185</v>
      </c>
      <c r="ED91" s="10">
        <v>77.567197565689156</v>
      </c>
      <c r="EE91" s="10">
        <v>77.586728357496654</v>
      </c>
      <c r="EF91" s="10">
        <v>77.60603857469745</v>
      </c>
      <c r="EG91" s="10">
        <v>77.625108938202914</v>
      </c>
      <c r="EH91" s="10">
        <v>77.643989012187106</v>
      </c>
      <c r="EI91" s="10">
        <v>77.662653950935209</v>
      </c>
      <c r="EJ91" s="10">
        <v>77.681128975294584</v>
      </c>
      <c r="EK91" s="10">
        <v>77.699382286000059</v>
      </c>
      <c r="EL91" s="10">
        <v>77.717427278371147</v>
      </c>
      <c r="EM91" s="10">
        <v>77.735258122235734</v>
      </c>
      <c r="EN91" s="10">
        <v>77.752879435259132</v>
      </c>
      <c r="EO91" s="10">
        <v>77.770273617825353</v>
      </c>
      <c r="EP91" s="10">
        <v>77.787484970408229</v>
      </c>
      <c r="EQ91" s="10">
        <v>77.804462033150273</v>
      </c>
      <c r="ER91" s="10">
        <v>77.821248412281989</v>
      </c>
      <c r="ES91" s="10">
        <v>77.837823553243524</v>
      </c>
      <c r="ET91" s="10">
        <v>77.854250202631476</v>
      </c>
      <c r="EU91" s="10">
        <v>77.870481322673527</v>
      </c>
      <c r="EV91" s="10">
        <v>77.886507487342243</v>
      </c>
      <c r="EW91" s="10">
        <v>77.902339829751938</v>
      </c>
      <c r="EX91" s="10">
        <v>77.91799984330801</v>
      </c>
      <c r="EY91" s="10">
        <v>77.933562396005769</v>
      </c>
      <c r="EZ91" s="10">
        <v>77.949015047654584</v>
      </c>
      <c r="FA91" s="10">
        <v>77.964359274584453</v>
      </c>
      <c r="FB91" s="10">
        <v>77.97959152011255</v>
      </c>
      <c r="FC91" s="10">
        <v>77.9947014049513</v>
      </c>
      <c r="FD91" s="10">
        <v>78.009813778344238</v>
      </c>
      <c r="FE91" s="10">
        <v>78.024894504444745</v>
      </c>
      <c r="FF91" s="10">
        <v>78.039987535578589</v>
      </c>
      <c r="FG91" s="10">
        <v>78.055037772926468</v>
      </c>
      <c r="FH91" s="10">
        <v>78.070056580538278</v>
      </c>
      <c r="FI91" s="10">
        <v>78.085044388950251</v>
      </c>
      <c r="FJ91" s="10">
        <v>78.100002389324729</v>
      </c>
      <c r="FK91" s="10">
        <v>78.114912613376774</v>
      </c>
      <c r="FL91" s="10">
        <v>78.129703840945325</v>
      </c>
      <c r="FM91" s="10">
        <v>78.14437506443015</v>
      </c>
      <c r="FN91" s="10">
        <v>78.158893046433008</v>
      </c>
      <c r="FO91" s="10">
        <v>78.173282012081756</v>
      </c>
      <c r="FP91" s="10">
        <v>78.187450848337335</v>
      </c>
      <c r="FQ91" s="10">
        <v>78.201426759753502</v>
      </c>
      <c r="FR91" s="10">
        <v>78.215167024053784</v>
      </c>
      <c r="FS91" s="10">
        <v>78.228698888347353</v>
      </c>
      <c r="FT91" s="10">
        <v>78.241974358752472</v>
      </c>
      <c r="FU91" s="10">
        <v>78.255007247249637</v>
      </c>
      <c r="FV91" s="10">
        <v>78.267804559821897</v>
      </c>
      <c r="FW91" s="10">
        <v>78.28041229823134</v>
      </c>
      <c r="FX91" s="10">
        <v>78.292810154651079</v>
      </c>
      <c r="FY91" s="10">
        <v>78.305051480430379</v>
      </c>
      <c r="FZ91" s="10">
        <v>78.317154579635897</v>
      </c>
      <c r="GA91" s="10">
        <v>78.329132285993339</v>
      </c>
      <c r="GB91" s="10">
        <v>78.340995337721353</v>
      </c>
      <c r="GC91" s="10">
        <v>78.352747754119775</v>
      </c>
      <c r="GD91" s="10">
        <v>78.364388551413143</v>
      </c>
      <c r="GE91" s="10">
        <v>78.375955757428528</v>
      </c>
      <c r="GF91" s="10">
        <v>78.387420683825511</v>
      </c>
      <c r="GG91" s="10">
        <v>78.398876087675234</v>
      </c>
      <c r="GH91" s="10">
        <v>78.410237247948814</v>
      </c>
      <c r="GI91" s="10">
        <v>78.421528549752523</v>
      </c>
      <c r="GJ91" s="10">
        <v>78.432726053646959</v>
      </c>
      <c r="GK91" s="10">
        <v>78.44383873529803</v>
      </c>
      <c r="GL91" s="10">
        <v>78.454871213247287</v>
      </c>
      <c r="GM91" s="10">
        <v>78.465799709702338</v>
      </c>
      <c r="GN91" s="10">
        <v>78.476639793218851</v>
      </c>
      <c r="GO91" s="10">
        <v>78.487354811701664</v>
      </c>
      <c r="GP91" s="10">
        <v>78.497943936691115</v>
      </c>
      <c r="GQ91" s="10">
        <v>78.508382135254777</v>
      </c>
      <c r="GR91" s="10">
        <v>78.518742406478708</v>
      </c>
      <c r="GS91" s="10">
        <v>78.529042725166462</v>
      </c>
      <c r="GT91" s="10">
        <v>78.5393280128757</v>
      </c>
    </row>
    <row r="92" spans="1:202" x14ac:dyDescent="0.2">
      <c r="A92" s="11" t="s">
        <v>14</v>
      </c>
      <c r="B92" s="12">
        <v>39.318157525217131</v>
      </c>
      <c r="C92" s="12">
        <v>37.350903042072545</v>
      </c>
      <c r="D92" s="12">
        <v>33.644636546717813</v>
      </c>
      <c r="E92" s="12">
        <v>31.074155488008635</v>
      </c>
      <c r="F92" s="12">
        <v>31.473168216773839</v>
      </c>
      <c r="G92" s="12">
        <v>34.803347422382913</v>
      </c>
      <c r="H92" s="12">
        <v>37.103430568682953</v>
      </c>
      <c r="I92" s="12">
        <v>39.283314532770902</v>
      </c>
      <c r="J92" s="12">
        <v>41.30114535760768</v>
      </c>
      <c r="K92" s="12">
        <v>41.755421795389985</v>
      </c>
      <c r="L92" s="12">
        <v>41.594656064163395</v>
      </c>
      <c r="M92" s="12">
        <v>40.535146139201565</v>
      </c>
      <c r="N92" s="12">
        <v>40.109401293898379</v>
      </c>
      <c r="O92" s="12">
        <v>40.421009680016617</v>
      </c>
      <c r="P92" s="12">
        <v>38.458173654417557</v>
      </c>
      <c r="Q92" s="12">
        <v>36.364290934062232</v>
      </c>
      <c r="R92" s="12">
        <v>34.508033063181877</v>
      </c>
      <c r="S92" s="12">
        <v>34.133988378896873</v>
      </c>
      <c r="T92" s="12">
        <v>34.811609584104637</v>
      </c>
      <c r="U92" s="12">
        <v>36.390480578557636</v>
      </c>
      <c r="V92" s="12">
        <v>37.956053859260528</v>
      </c>
      <c r="W92" s="12">
        <v>39.39008425848256</v>
      </c>
      <c r="X92" s="12">
        <v>39.527546326043982</v>
      </c>
      <c r="Y92" s="12">
        <v>39.557850912158223</v>
      </c>
      <c r="Z92" s="12">
        <v>40.119303062323084</v>
      </c>
      <c r="AA92" s="12">
        <v>39.553922717774938</v>
      </c>
      <c r="AB92" s="12">
        <v>41.04021007163059</v>
      </c>
      <c r="AC92" s="12">
        <v>38.04059581578548</v>
      </c>
      <c r="AD92" s="12">
        <v>37.944504888935285</v>
      </c>
      <c r="AE92" s="12">
        <v>35.556043921799954</v>
      </c>
      <c r="AF92" s="12">
        <v>38.129153213508758</v>
      </c>
      <c r="AG92" s="12">
        <v>38.718439353402026</v>
      </c>
      <c r="AH92" s="12">
        <v>40.520411618301715</v>
      </c>
      <c r="AI92" s="12">
        <v>41.177241546487977</v>
      </c>
      <c r="AJ92" s="12">
        <v>41.214060396689177</v>
      </c>
      <c r="AK92" s="12">
        <v>39.857423649283227</v>
      </c>
      <c r="AL92" s="12">
        <v>38.69947474086014</v>
      </c>
      <c r="AM92" s="12">
        <v>38.548658362145318</v>
      </c>
      <c r="AN92" s="12">
        <v>39.469585656395765</v>
      </c>
      <c r="AO92" s="12">
        <v>39.283043241926592</v>
      </c>
      <c r="AP92" s="12">
        <v>38.197113471854024</v>
      </c>
      <c r="AQ92" s="12">
        <v>36.960253021403474</v>
      </c>
      <c r="AR92" s="12">
        <v>36.282622665405007</v>
      </c>
      <c r="AS92" s="12">
        <v>36.284729544567263</v>
      </c>
      <c r="AT92" s="12">
        <v>36.324691499832198</v>
      </c>
      <c r="AU92" s="12">
        <v>36.770523206811092</v>
      </c>
      <c r="AV92" s="12">
        <v>35.880771723435679</v>
      </c>
      <c r="AW92" s="12">
        <v>35.490830898576796</v>
      </c>
      <c r="AX92" s="12">
        <v>34.948310173861117</v>
      </c>
      <c r="AY92" s="12">
        <v>35.024757260861911</v>
      </c>
      <c r="AZ92" s="12">
        <v>35.206873660929176</v>
      </c>
      <c r="BA92" s="12">
        <v>35.030548049877481</v>
      </c>
      <c r="BB92" s="12">
        <v>36.304054858128247</v>
      </c>
      <c r="BC92" s="12">
        <v>34.195117944335244</v>
      </c>
      <c r="BD92" s="12">
        <v>34.130951607594881</v>
      </c>
      <c r="BE92" s="12">
        <v>33.969102073283707</v>
      </c>
      <c r="BF92" s="12">
        <v>35.312939713727118</v>
      </c>
      <c r="BG92" s="12">
        <v>35.422990453384941</v>
      </c>
      <c r="BH92" s="12">
        <v>33.735372064352582</v>
      </c>
      <c r="BI92" s="12">
        <v>33.931447736461521</v>
      </c>
      <c r="BJ92" s="12">
        <v>34.605108363133297</v>
      </c>
      <c r="BK92" s="12">
        <v>35.033876130042088</v>
      </c>
      <c r="BL92" s="12">
        <v>35.792527557004604</v>
      </c>
      <c r="BM92" s="12">
        <v>36.071470168625787</v>
      </c>
      <c r="BN92" s="12">
        <v>36.598522104874441</v>
      </c>
      <c r="BO92" s="12">
        <v>35.049632115991372</v>
      </c>
      <c r="BP92" s="12">
        <v>32.574523065300205</v>
      </c>
      <c r="BQ92" s="12">
        <v>29.275703763854466</v>
      </c>
      <c r="BR92" s="12">
        <v>27.421983440685942</v>
      </c>
      <c r="BS92" s="12">
        <v>26.785324385280912</v>
      </c>
      <c r="BT92" s="12">
        <v>27.51103666176148</v>
      </c>
      <c r="BU92" s="12">
        <v>28.651325991436373</v>
      </c>
      <c r="BV92" s="12">
        <v>28.248343419440829</v>
      </c>
      <c r="BW92" s="12">
        <v>29.781511739972345</v>
      </c>
      <c r="BX92" s="12">
        <v>28.406082347718453</v>
      </c>
      <c r="BY92" s="12">
        <v>28.599343625167776</v>
      </c>
      <c r="BZ92" s="12">
        <v>27.09606854958399</v>
      </c>
      <c r="CA92" s="12">
        <v>27.444033112269594</v>
      </c>
      <c r="CB92" s="12">
        <v>28.467232818714571</v>
      </c>
      <c r="CC92" s="12">
        <v>30.911766066751845</v>
      </c>
      <c r="CD92" s="12">
        <v>32.379729345322616</v>
      </c>
      <c r="CE92" s="12">
        <v>32.228290433353941</v>
      </c>
      <c r="CF92" s="12">
        <v>29.483761422442583</v>
      </c>
      <c r="CG92" s="12">
        <v>29.796469357394802</v>
      </c>
      <c r="CH92" s="12">
        <v>30.946131731327537</v>
      </c>
      <c r="CI92" s="12">
        <v>31.682875525314302</v>
      </c>
      <c r="CJ92" s="12">
        <v>31.028673171958911</v>
      </c>
      <c r="CK92" s="12">
        <v>28.790077966411992</v>
      </c>
      <c r="CL92" s="12">
        <v>29.56021150506772</v>
      </c>
      <c r="CM92" s="12">
        <v>28.5117876917442</v>
      </c>
      <c r="CN92" s="12">
        <v>29.618152734508545</v>
      </c>
      <c r="CO92" s="12">
        <v>28.911461565109398</v>
      </c>
      <c r="CP92" s="12">
        <v>28.816703779167401</v>
      </c>
      <c r="CQ92" s="12">
        <v>29.79626683823685</v>
      </c>
      <c r="CR92" s="12">
        <v>29.838697930751756</v>
      </c>
      <c r="CS92" s="12">
        <v>30.979878100701484</v>
      </c>
      <c r="CT92" s="12">
        <v>31.146115171014927</v>
      </c>
      <c r="CU92" s="12">
        <v>33.106180408815703</v>
      </c>
      <c r="CV92" s="12">
        <v>34.160017815082384</v>
      </c>
      <c r="CW92" s="12">
        <v>34.275034470137058</v>
      </c>
      <c r="CX92" s="12">
        <v>34.003409058520361</v>
      </c>
      <c r="CY92" s="12">
        <v>33.603586041518106</v>
      </c>
      <c r="CZ92" s="12">
        <v>34.20404651701773</v>
      </c>
      <c r="DA92" s="12">
        <v>36.690976047745323</v>
      </c>
      <c r="DB92" s="12">
        <v>38.346821691565289</v>
      </c>
      <c r="DC92" s="12">
        <v>38.831191869600481</v>
      </c>
      <c r="DD92" s="12">
        <v>36.734272314703468</v>
      </c>
      <c r="DE92" s="12">
        <v>36.870760880231444</v>
      </c>
      <c r="DF92" s="12">
        <v>37.897803915364548</v>
      </c>
      <c r="DG92" s="12">
        <v>39.643147065878388</v>
      </c>
      <c r="DH92" s="12">
        <v>39.487943986995987</v>
      </c>
      <c r="DI92" s="12">
        <v>38.224840536254781</v>
      </c>
      <c r="DJ92" s="12">
        <v>36.877764628367188</v>
      </c>
      <c r="DK92" s="12">
        <v>35.468739126639534</v>
      </c>
      <c r="DL92" s="12">
        <v>36.967574913425601</v>
      </c>
      <c r="DM92" s="12">
        <v>38.281697836094992</v>
      </c>
      <c r="DN92" s="12">
        <v>39.860354953320282</v>
      </c>
      <c r="DO92" s="12">
        <v>38.504859900898346</v>
      </c>
      <c r="DP92" s="12">
        <v>36.95805178657838</v>
      </c>
      <c r="DQ92" s="12">
        <v>35.864677471779046</v>
      </c>
      <c r="DR92" s="12">
        <v>35.319926760109631</v>
      </c>
      <c r="DS92" s="12">
        <v>35.929855368412269</v>
      </c>
      <c r="DT92" s="12">
        <v>37.022570159997876</v>
      </c>
      <c r="DU92" s="12">
        <v>36.740604134214578</v>
      </c>
      <c r="DV92" s="12">
        <v>36.522496252427935</v>
      </c>
      <c r="DW92" s="12">
        <v>36.337684915232202</v>
      </c>
      <c r="DX92" s="12">
        <v>37.097522286674845</v>
      </c>
      <c r="DY92" s="12">
        <v>39.146659643714266</v>
      </c>
      <c r="DZ92" s="12">
        <v>41.093510244024621</v>
      </c>
      <c r="EA92" s="12">
        <v>41.642600410746809</v>
      </c>
      <c r="EB92" s="12">
        <v>40.293207940765576</v>
      </c>
      <c r="EC92" s="12">
        <v>39.197919333917575</v>
      </c>
      <c r="ED92" s="12">
        <v>40.692026704804128</v>
      </c>
      <c r="EE92" s="12">
        <v>41.466772162076964</v>
      </c>
      <c r="EF92" s="12">
        <v>42.020873714336851</v>
      </c>
      <c r="EG92" s="12">
        <v>42.198735007567691</v>
      </c>
      <c r="EH92" s="12">
        <v>40.418108890411432</v>
      </c>
      <c r="EI92" s="12">
        <v>39.393840337006004</v>
      </c>
      <c r="EJ92" s="12">
        <v>37.836672401045618</v>
      </c>
      <c r="EK92" s="12">
        <v>40.400333455933293</v>
      </c>
      <c r="EL92" s="12">
        <v>39.58815139511934</v>
      </c>
      <c r="EM92" s="12">
        <v>40.007371555511774</v>
      </c>
      <c r="EN92" s="12">
        <v>38.065426681371846</v>
      </c>
      <c r="EO92" s="12">
        <v>37.856926851092062</v>
      </c>
      <c r="EP92" s="12">
        <v>37.354029256198693</v>
      </c>
      <c r="EQ92" s="12">
        <v>37.85256292853547</v>
      </c>
      <c r="ER92" s="12">
        <v>39.242280527909784</v>
      </c>
      <c r="ES92" s="12">
        <v>39.470797660616888</v>
      </c>
      <c r="ET92" s="12">
        <v>39.495625877524567</v>
      </c>
      <c r="EU92" s="12">
        <v>39.417816034558591</v>
      </c>
      <c r="EV92" s="12">
        <v>39.445907365297529</v>
      </c>
      <c r="EW92" s="12">
        <v>41.328519329650526</v>
      </c>
      <c r="EX92" s="12">
        <v>41.334675121857678</v>
      </c>
      <c r="EY92" s="12">
        <v>40.888298047813187</v>
      </c>
      <c r="EZ92" s="12">
        <v>38.299892079053429</v>
      </c>
      <c r="FA92" s="12">
        <v>37.16733332994496</v>
      </c>
      <c r="FB92" s="12">
        <v>37.658650247204591</v>
      </c>
      <c r="FC92" s="12">
        <v>38.392983762470067</v>
      </c>
      <c r="FD92" s="12">
        <v>39.033083110908088</v>
      </c>
      <c r="FE92" s="12">
        <v>39.461877760821338</v>
      </c>
      <c r="FF92" s="12">
        <v>38.277144693308252</v>
      </c>
      <c r="FG92" s="12">
        <v>38.789721568692343</v>
      </c>
      <c r="FH92" s="12">
        <v>38.480058812873317</v>
      </c>
      <c r="FI92" s="12">
        <v>40.862606041185302</v>
      </c>
      <c r="FJ92" s="12">
        <v>41.014552982313361</v>
      </c>
      <c r="FK92" s="12">
        <v>40.441306593656037</v>
      </c>
      <c r="FL92" s="12">
        <v>38.486726854176972</v>
      </c>
      <c r="FM92" s="12">
        <v>37.580998844688509</v>
      </c>
      <c r="FN92" s="12">
        <v>38.80399241527536</v>
      </c>
      <c r="FO92" s="12">
        <v>40.694908190997815</v>
      </c>
      <c r="FP92" s="12">
        <v>41.731292159635771</v>
      </c>
      <c r="FQ92" s="12">
        <v>41.796895853247534</v>
      </c>
      <c r="FR92" s="12">
        <v>40.223811895864507</v>
      </c>
      <c r="FS92" s="12">
        <v>40.421884518459137</v>
      </c>
      <c r="FT92" s="12">
        <v>40.478873189870015</v>
      </c>
      <c r="FU92" s="12">
        <v>42.227858455638355</v>
      </c>
      <c r="FV92" s="12">
        <v>42.168253105280755</v>
      </c>
      <c r="FW92" s="12">
        <v>42.069398508397384</v>
      </c>
      <c r="FX92" s="12">
        <v>40.426513723795985</v>
      </c>
      <c r="FY92" s="12">
        <v>39.918136933490274</v>
      </c>
      <c r="FZ92" s="12">
        <v>39.28188616873333</v>
      </c>
      <c r="GA92" s="12">
        <v>41.399959309815699</v>
      </c>
      <c r="GB92" s="12">
        <v>43.113550467931056</v>
      </c>
      <c r="GC92" s="12">
        <v>44.335911956988063</v>
      </c>
      <c r="GD92" s="12">
        <v>41.992072289893315</v>
      </c>
      <c r="GE92" s="12">
        <v>40.824388372483355</v>
      </c>
      <c r="GF92" s="12">
        <v>39.883651752379507</v>
      </c>
      <c r="GG92" s="12">
        <v>42.887568095195597</v>
      </c>
      <c r="GH92" s="12">
        <v>43.214184706260653</v>
      </c>
      <c r="GI92" s="12">
        <v>42.79091336327857</v>
      </c>
      <c r="GJ92" s="12">
        <v>39.920467142639652</v>
      </c>
      <c r="GK92" s="12">
        <v>39.086901696873774</v>
      </c>
      <c r="GL92" s="12">
        <v>39.300934896532716</v>
      </c>
      <c r="GM92" s="12">
        <v>41.664590162766132</v>
      </c>
      <c r="GN92" s="12">
        <v>43.053673630477306</v>
      </c>
      <c r="GO92" s="12">
        <v>43.916158732531443</v>
      </c>
      <c r="GP92" s="12">
        <v>42.23695049070546</v>
      </c>
      <c r="GQ92" s="12">
        <v>41.278748405886148</v>
      </c>
      <c r="GR92" s="12">
        <v>41.067030249841423</v>
      </c>
      <c r="GS92" s="12">
        <v>42.849480038977987</v>
      </c>
      <c r="GT92" s="12">
        <v>43.654260918075181</v>
      </c>
    </row>
    <row r="93" spans="1:202" x14ac:dyDescent="0.2">
      <c r="A93" s="9" t="s">
        <v>15</v>
      </c>
      <c r="B93" s="10">
        <v>32.775689228781843</v>
      </c>
      <c r="C93" s="10">
        <v>31.113316656559949</v>
      </c>
      <c r="D93" s="10">
        <v>28.61526643231943</v>
      </c>
      <c r="E93" s="10">
        <v>26.879570327579021</v>
      </c>
      <c r="F93" s="10">
        <v>26.941860323947438</v>
      </c>
      <c r="G93" s="10">
        <v>29.379145468752483</v>
      </c>
      <c r="H93" s="10">
        <v>31.347649700914324</v>
      </c>
      <c r="I93" s="10">
        <v>33.852414946383277</v>
      </c>
      <c r="J93" s="10">
        <v>36.087879969871544</v>
      </c>
      <c r="K93" s="10">
        <v>36.387716939970133</v>
      </c>
      <c r="L93" s="10">
        <v>35.146075048053909</v>
      </c>
      <c r="M93" s="10">
        <v>33.260304816975029</v>
      </c>
      <c r="N93" s="10">
        <v>32.86747148648719</v>
      </c>
      <c r="O93" s="10">
        <v>33.243689044494559</v>
      </c>
      <c r="P93" s="10">
        <v>31.485416376810431</v>
      </c>
      <c r="Q93" s="10">
        <v>29.458790579601178</v>
      </c>
      <c r="R93" s="10">
        <v>28.362999761307218</v>
      </c>
      <c r="S93" s="10">
        <v>28.310291386352194</v>
      </c>
      <c r="T93" s="10">
        <v>28.45744988025098</v>
      </c>
      <c r="U93" s="10">
        <v>29.604839932607803</v>
      </c>
      <c r="V93" s="10">
        <v>31.234943011103322</v>
      </c>
      <c r="W93" s="10">
        <v>32.182873695496212</v>
      </c>
      <c r="X93" s="10">
        <v>32.836570226636262</v>
      </c>
      <c r="Y93" s="10">
        <v>31.705145695738818</v>
      </c>
      <c r="Z93" s="10">
        <v>33.781228045767079</v>
      </c>
      <c r="AA93" s="10">
        <v>33.112839146689041</v>
      </c>
      <c r="AB93" s="10">
        <v>35.8979895644351</v>
      </c>
      <c r="AC93" s="10">
        <v>31.471366697876274</v>
      </c>
      <c r="AD93" s="10">
        <v>31.989598835260942</v>
      </c>
      <c r="AE93" s="10">
        <v>29.265425705090838</v>
      </c>
      <c r="AF93" s="10">
        <v>32.770000079686639</v>
      </c>
      <c r="AG93" s="10">
        <v>32.7462219462805</v>
      </c>
      <c r="AH93" s="10">
        <v>34.980914072335963</v>
      </c>
      <c r="AI93" s="10">
        <v>35.97643219462072</v>
      </c>
      <c r="AJ93" s="10">
        <v>35.666572995306311</v>
      </c>
      <c r="AK93" s="10">
        <v>33.700351957912197</v>
      </c>
      <c r="AL93" s="10">
        <v>31.888407662601796</v>
      </c>
      <c r="AM93" s="10">
        <v>32.05439814919346</v>
      </c>
      <c r="AN93" s="10">
        <v>32.944959276157</v>
      </c>
      <c r="AO93" s="10">
        <v>32.59644240818961</v>
      </c>
      <c r="AP93" s="10">
        <v>31.814140123044361</v>
      </c>
      <c r="AQ93" s="10">
        <v>30.886404608784506</v>
      </c>
      <c r="AR93" s="10">
        <v>30.348076068706469</v>
      </c>
      <c r="AS93" s="10">
        <v>30.202451800494799</v>
      </c>
      <c r="AT93" s="10">
        <v>30.974772692977297</v>
      </c>
      <c r="AU93" s="10">
        <v>31.592192473290936</v>
      </c>
      <c r="AV93" s="10">
        <v>31.154183091436433</v>
      </c>
      <c r="AW93" s="10">
        <v>30.287759334643273</v>
      </c>
      <c r="AX93" s="10">
        <v>29.298916869690256</v>
      </c>
      <c r="AY93" s="10">
        <v>29.735339836591823</v>
      </c>
      <c r="AZ93" s="10">
        <v>30.066306899414236</v>
      </c>
      <c r="BA93" s="10">
        <v>30.536872227601393</v>
      </c>
      <c r="BB93" s="10">
        <v>31.347522380418845</v>
      </c>
      <c r="BC93" s="10">
        <v>29.817642208510087</v>
      </c>
      <c r="BD93" s="10">
        <v>29.475157048398149</v>
      </c>
      <c r="BE93" s="10">
        <v>29.658565982507263</v>
      </c>
      <c r="BF93" s="10">
        <v>30.353558181741754</v>
      </c>
      <c r="BG93" s="10">
        <v>30.595354268512367</v>
      </c>
      <c r="BH93" s="10">
        <v>28.463044053746454</v>
      </c>
      <c r="BI93" s="10">
        <v>28.565909536836809</v>
      </c>
      <c r="BJ93" s="10">
        <v>29.017978692099312</v>
      </c>
      <c r="BK93" s="10">
        <v>29.465535564910017</v>
      </c>
      <c r="BL93" s="10">
        <v>30.21262930099855</v>
      </c>
      <c r="BM93" s="10">
        <v>31.23559995876618</v>
      </c>
      <c r="BN93" s="10">
        <v>31.579289131463444</v>
      </c>
      <c r="BO93" s="10">
        <v>29.800842186861793</v>
      </c>
      <c r="BP93" s="10">
        <v>26.521609561902064</v>
      </c>
      <c r="BQ93" s="10">
        <v>23.913991936632758</v>
      </c>
      <c r="BR93" s="10">
        <v>22.806067085493449</v>
      </c>
      <c r="BS93" s="10">
        <v>22.55399973300635</v>
      </c>
      <c r="BT93" s="10">
        <v>22.965323126523053</v>
      </c>
      <c r="BU93" s="10">
        <v>23.487291780659202</v>
      </c>
      <c r="BV93" s="10">
        <v>23.314500092165442</v>
      </c>
      <c r="BW93" s="10">
        <v>24.746076174485328</v>
      </c>
      <c r="BX93" s="10">
        <v>23.800300950882388</v>
      </c>
      <c r="BY93" s="10">
        <v>23.967273455825904</v>
      </c>
      <c r="BZ93" s="10">
        <v>22.58325874214356</v>
      </c>
      <c r="CA93" s="10">
        <v>23.373536079298844</v>
      </c>
      <c r="CB93" s="10">
        <v>24.216941118404922</v>
      </c>
      <c r="CC93" s="10">
        <v>26.46200539009444</v>
      </c>
      <c r="CD93" s="10">
        <v>27.725936031851173</v>
      </c>
      <c r="CE93" s="10">
        <v>27.595304768895129</v>
      </c>
      <c r="CF93" s="10">
        <v>24.834745142878141</v>
      </c>
      <c r="CG93" s="10">
        <v>24.552118694571607</v>
      </c>
      <c r="CH93" s="10">
        <v>25.565923021126924</v>
      </c>
      <c r="CI93" s="10">
        <v>26.443358660134326</v>
      </c>
      <c r="CJ93" s="10">
        <v>26.589767188649095</v>
      </c>
      <c r="CK93" s="10">
        <v>24.233002547782032</v>
      </c>
      <c r="CL93" s="10">
        <v>24.658975770745709</v>
      </c>
      <c r="CM93" s="10">
        <v>23.19298412047749</v>
      </c>
      <c r="CN93" s="10">
        <v>24.262243261763302</v>
      </c>
      <c r="CO93" s="10">
        <v>24.306674293053863</v>
      </c>
      <c r="CP93" s="10">
        <v>24.439624958611372</v>
      </c>
      <c r="CQ93" s="10">
        <v>25.405642746403721</v>
      </c>
      <c r="CR93" s="10">
        <v>24.787158450142531</v>
      </c>
      <c r="CS93" s="10">
        <v>25.324801569223492</v>
      </c>
      <c r="CT93" s="10">
        <v>25.754892626197257</v>
      </c>
      <c r="CU93" s="10">
        <v>27.665467444737619</v>
      </c>
      <c r="CV93" s="10">
        <v>28.98643980914612</v>
      </c>
      <c r="CW93" s="10">
        <v>29.167829085158491</v>
      </c>
      <c r="CX93" s="10">
        <v>28.618308371865059</v>
      </c>
      <c r="CY93" s="10">
        <v>28.249373918539906</v>
      </c>
      <c r="CZ93" s="10">
        <v>28.528633974999874</v>
      </c>
      <c r="DA93" s="10">
        <v>31.159775837728464</v>
      </c>
      <c r="DB93" s="10">
        <v>32.529750781193776</v>
      </c>
      <c r="DC93" s="10">
        <v>32.675222060904773</v>
      </c>
      <c r="DD93" s="10">
        <v>30.495680370316457</v>
      </c>
      <c r="DE93" s="10">
        <v>30.201814687410174</v>
      </c>
      <c r="DF93" s="10">
        <v>31.177904845643695</v>
      </c>
      <c r="DG93" s="10">
        <v>32.717957691540342</v>
      </c>
      <c r="DH93" s="10">
        <v>32.703984969000217</v>
      </c>
      <c r="DI93" s="10">
        <v>31.38692846409392</v>
      </c>
      <c r="DJ93" s="10">
        <v>30.373946143135878</v>
      </c>
      <c r="DK93" s="10">
        <v>29.085107966992013</v>
      </c>
      <c r="DL93" s="10">
        <v>30.767197526824773</v>
      </c>
      <c r="DM93" s="10">
        <v>31.799126408959793</v>
      </c>
      <c r="DN93" s="10">
        <v>33.05031805545714</v>
      </c>
      <c r="DO93" s="10">
        <v>31.419625708117849</v>
      </c>
      <c r="DP93" s="10">
        <v>29.761038863509871</v>
      </c>
      <c r="DQ93" s="10">
        <v>28.853658698974954</v>
      </c>
      <c r="DR93" s="10">
        <v>29.334489358473459</v>
      </c>
      <c r="DS93" s="10">
        <v>30.13348515376353</v>
      </c>
      <c r="DT93" s="10">
        <v>31.612828659941904</v>
      </c>
      <c r="DU93" s="10">
        <v>30.943221383748387</v>
      </c>
      <c r="DV93" s="10">
        <v>30.707243817335911</v>
      </c>
      <c r="DW93" s="10">
        <v>30.691206684228323</v>
      </c>
      <c r="DX93" s="10">
        <v>31.49853775989639</v>
      </c>
      <c r="DY93" s="10">
        <v>34.395727015430275</v>
      </c>
      <c r="DZ93" s="10">
        <v>36.559223303643208</v>
      </c>
      <c r="EA93" s="10">
        <v>36.858405824386388</v>
      </c>
      <c r="EB93" s="10">
        <v>34.653076934973079</v>
      </c>
      <c r="EC93" s="10">
        <v>32.942147982557955</v>
      </c>
      <c r="ED93" s="10">
        <v>34.901414578825211</v>
      </c>
      <c r="EE93" s="10">
        <v>36.144863209762171</v>
      </c>
      <c r="EF93" s="10">
        <v>37.107194913339356</v>
      </c>
      <c r="EG93" s="10">
        <v>37.276043575064726</v>
      </c>
      <c r="EH93" s="10">
        <v>35.511214625668551</v>
      </c>
      <c r="EI93" s="10">
        <v>34.832881566296116</v>
      </c>
      <c r="EJ93" s="10">
        <v>33.363044343725768</v>
      </c>
      <c r="EK93" s="10">
        <v>36.413931537937707</v>
      </c>
      <c r="EL93" s="10">
        <v>35.716086995743694</v>
      </c>
      <c r="EM93" s="10">
        <v>35.773030198532538</v>
      </c>
      <c r="EN93" s="10">
        <v>33.294292071361376</v>
      </c>
      <c r="EO93" s="10">
        <v>32.509558785528945</v>
      </c>
      <c r="EP93" s="10">
        <v>32.713351166436318</v>
      </c>
      <c r="EQ93" s="10">
        <v>33.299330187722923</v>
      </c>
      <c r="ER93" s="10">
        <v>35.090342277045785</v>
      </c>
      <c r="ES93" s="10">
        <v>35.148803271249477</v>
      </c>
      <c r="ET93" s="10">
        <v>35.157935288329803</v>
      </c>
      <c r="EU93" s="10">
        <v>35.030803980272871</v>
      </c>
      <c r="EV93" s="10">
        <v>34.765744223784509</v>
      </c>
      <c r="EW93" s="10">
        <v>37.092947162554211</v>
      </c>
      <c r="EX93" s="10">
        <v>37.377793371638226</v>
      </c>
      <c r="EY93" s="10">
        <v>36.85093428488296</v>
      </c>
      <c r="EZ93" s="10">
        <v>33.751744190826408</v>
      </c>
      <c r="FA93" s="10">
        <v>32.044182748753499</v>
      </c>
      <c r="FB93" s="10">
        <v>32.824068798376935</v>
      </c>
      <c r="FC93" s="10">
        <v>33.927544570708129</v>
      </c>
      <c r="FD93" s="10">
        <v>35.255543661679297</v>
      </c>
      <c r="FE93" s="10">
        <v>35.749800703605864</v>
      </c>
      <c r="FF93" s="10">
        <v>34.717151126644829</v>
      </c>
      <c r="FG93" s="10">
        <v>34.714880681221452</v>
      </c>
      <c r="FH93" s="10">
        <v>34.364710183501664</v>
      </c>
      <c r="FI93" s="10">
        <v>36.882996306477992</v>
      </c>
      <c r="FJ93" s="10">
        <v>37.457058980634713</v>
      </c>
      <c r="FK93" s="10">
        <v>36.768656644130914</v>
      </c>
      <c r="FL93" s="10">
        <v>34.241505541919096</v>
      </c>
      <c r="FM93" s="10">
        <v>32.62040327875583</v>
      </c>
      <c r="FN93" s="10">
        <v>34.017234387280226</v>
      </c>
      <c r="FO93" s="10">
        <v>36.320147323992025</v>
      </c>
      <c r="FP93" s="10">
        <v>37.923614132874498</v>
      </c>
      <c r="FQ93" s="10">
        <v>38.18068777126534</v>
      </c>
      <c r="FR93" s="10">
        <v>36.367696580341203</v>
      </c>
      <c r="FS93" s="10">
        <v>35.635291673464693</v>
      </c>
      <c r="FT93" s="10">
        <v>35.097645610813686</v>
      </c>
      <c r="FU93" s="10">
        <v>36.964349283713858</v>
      </c>
      <c r="FV93" s="10">
        <v>38.055218642631679</v>
      </c>
      <c r="FW93" s="10">
        <v>37.849138237851925</v>
      </c>
      <c r="FX93" s="10">
        <v>35.913397169504698</v>
      </c>
      <c r="FY93" s="10">
        <v>34.879553081661882</v>
      </c>
      <c r="FZ93" s="10">
        <v>34.665877882322789</v>
      </c>
      <c r="GA93" s="10">
        <v>36.934036337769918</v>
      </c>
      <c r="GB93" s="10">
        <v>38.74236586660404</v>
      </c>
      <c r="GC93" s="10">
        <v>40.302438221765755</v>
      </c>
      <c r="GD93" s="10">
        <v>38.072435008913118</v>
      </c>
      <c r="GE93" s="10">
        <v>36.959505902475279</v>
      </c>
      <c r="GF93" s="10">
        <v>35.745138843240646</v>
      </c>
      <c r="GG93" s="10">
        <v>39.080390853886662</v>
      </c>
      <c r="GH93" s="10">
        <v>39.910381097253108</v>
      </c>
      <c r="GI93" s="10">
        <v>39.207592198420741</v>
      </c>
      <c r="GJ93" s="10">
        <v>35.702896364722172</v>
      </c>
      <c r="GK93" s="10">
        <v>33.793092920413081</v>
      </c>
      <c r="GL93" s="10">
        <v>34.140352136925905</v>
      </c>
      <c r="GM93" s="10">
        <v>37.265108875788385</v>
      </c>
      <c r="GN93" s="10">
        <v>39.196729548476831</v>
      </c>
      <c r="GO93" s="10">
        <v>40.475755937679068</v>
      </c>
      <c r="GP93" s="10">
        <v>38.269772937570451</v>
      </c>
      <c r="GQ93" s="10">
        <v>37.480148497916097</v>
      </c>
      <c r="GR93" s="10">
        <v>36.92407246094578</v>
      </c>
      <c r="GS93" s="10">
        <v>39.141278833520907</v>
      </c>
      <c r="GT93" s="10">
        <v>40.035056345565792</v>
      </c>
    </row>
    <row r="94" spans="1:202" x14ac:dyDescent="0.2">
      <c r="A94" s="11" t="s">
        <v>16</v>
      </c>
      <c r="B94" s="12">
        <v>16.639814040724602</v>
      </c>
      <c r="C94" s="12">
        <v>16.699961386439576</v>
      </c>
      <c r="D94" s="12">
        <v>14.948504815662877</v>
      </c>
      <c r="E94" s="12">
        <v>13.498629631457835</v>
      </c>
      <c r="F94" s="12">
        <v>14.39736813789027</v>
      </c>
      <c r="G94" s="12">
        <v>15.585288069566532</v>
      </c>
      <c r="H94" s="12">
        <v>15.512799704905939</v>
      </c>
      <c r="I94" s="12">
        <v>13.82495253005462</v>
      </c>
      <c r="J94" s="12">
        <v>12.622568557353228</v>
      </c>
      <c r="K94" s="12">
        <v>12.855108689172615</v>
      </c>
      <c r="L94" s="12">
        <v>15.503388238532342</v>
      </c>
      <c r="M94" s="12">
        <v>17.946996656294353</v>
      </c>
      <c r="N94" s="12">
        <v>18.055442299790371</v>
      </c>
      <c r="O94" s="12">
        <v>17.756411065284166</v>
      </c>
      <c r="P94" s="12">
        <v>18.130755090618262</v>
      </c>
      <c r="Q94" s="12">
        <v>18.989784145612788</v>
      </c>
      <c r="R94" s="12">
        <v>17.807570749150536</v>
      </c>
      <c r="S94" s="12">
        <v>17.06131151473155</v>
      </c>
      <c r="T94" s="12">
        <v>18.253016376012155</v>
      </c>
      <c r="U94" s="12">
        <v>18.646746451455591</v>
      </c>
      <c r="V94" s="12">
        <v>17.707612264116833</v>
      </c>
      <c r="W94" s="12">
        <v>18.297017380546226</v>
      </c>
      <c r="X94" s="12">
        <v>16.927352288040474</v>
      </c>
      <c r="Y94" s="12">
        <v>19.851169759149212</v>
      </c>
      <c r="Z94" s="12">
        <v>15.798045971031147</v>
      </c>
      <c r="AA94" s="12">
        <v>16.284310451441964</v>
      </c>
      <c r="AB94" s="12">
        <v>12.529735025976782</v>
      </c>
      <c r="AC94" s="12">
        <v>17.269020220538735</v>
      </c>
      <c r="AD94" s="12">
        <v>15.693748365533075</v>
      </c>
      <c r="AE94" s="12">
        <v>17.692095250567</v>
      </c>
      <c r="AF94" s="12">
        <v>14.055216472320517</v>
      </c>
      <c r="AG94" s="12">
        <v>15.424690155606607</v>
      </c>
      <c r="AH94" s="12">
        <v>13.670881722888877</v>
      </c>
      <c r="AI94" s="12">
        <v>12.630322483002034</v>
      </c>
      <c r="AJ94" s="12">
        <v>13.460203604364127</v>
      </c>
      <c r="AK94" s="12">
        <v>15.447741292936659</v>
      </c>
      <c r="AL94" s="12">
        <v>17.599918755274782</v>
      </c>
      <c r="AM94" s="12">
        <v>16.846916310138564</v>
      </c>
      <c r="AN94" s="12">
        <v>16.530769887069994</v>
      </c>
      <c r="AO94" s="12">
        <v>17.021572813673753</v>
      </c>
      <c r="AP94" s="12">
        <v>16.710617030035593</v>
      </c>
      <c r="AQ94" s="12">
        <v>16.433460044501409</v>
      </c>
      <c r="AR94" s="12">
        <v>16.356443279821239</v>
      </c>
      <c r="AS94" s="12">
        <v>16.76263767269317</v>
      </c>
      <c r="AT94" s="12">
        <v>14.728050221375238</v>
      </c>
      <c r="AU94" s="12">
        <v>14.082831251530736</v>
      </c>
      <c r="AV94" s="12">
        <v>13.17301552454132</v>
      </c>
      <c r="AW94" s="12">
        <v>14.660300795767672</v>
      </c>
      <c r="AX94" s="12">
        <v>16.164971296514139</v>
      </c>
      <c r="AY94" s="12">
        <v>15.101938851067196</v>
      </c>
      <c r="AZ94" s="12">
        <v>14.601031636670667</v>
      </c>
      <c r="BA94" s="12">
        <v>12.827903237845288</v>
      </c>
      <c r="BB94" s="12">
        <v>13.652859104680989</v>
      </c>
      <c r="BC94" s="12">
        <v>12.801490318364955</v>
      </c>
      <c r="BD94" s="12">
        <v>13.640948661697186</v>
      </c>
      <c r="BE94" s="12">
        <v>12.689552740013898</v>
      </c>
      <c r="BF94" s="12">
        <v>14.044040644624516</v>
      </c>
      <c r="BG94" s="12">
        <v>13.62851403946785</v>
      </c>
      <c r="BH94" s="12">
        <v>15.628459790271028</v>
      </c>
      <c r="BI94" s="12">
        <v>15.812877308677558</v>
      </c>
      <c r="BJ94" s="12">
        <v>16.14538990141196</v>
      </c>
      <c r="BK94" s="12">
        <v>15.894160681686998</v>
      </c>
      <c r="BL94" s="12">
        <v>15.589536996422543</v>
      </c>
      <c r="BM94" s="12">
        <v>13.4063079134697</v>
      </c>
      <c r="BN94" s="12">
        <v>13.714256329117786</v>
      </c>
      <c r="BO94" s="12">
        <v>14.975281330957518</v>
      </c>
      <c r="BP94" s="12">
        <v>18.581740985936218</v>
      </c>
      <c r="BQ94" s="12">
        <v>18.314544615120713</v>
      </c>
      <c r="BR94" s="12">
        <v>16.832904757516086</v>
      </c>
      <c r="BS94" s="12">
        <v>15.797175316643786</v>
      </c>
      <c r="BT94" s="12">
        <v>16.523236078401474</v>
      </c>
      <c r="BU94" s="12">
        <v>18.023718037764304</v>
      </c>
      <c r="BV94" s="12">
        <v>17.465956335973548</v>
      </c>
      <c r="BW94" s="12">
        <v>16.90792465289304</v>
      </c>
      <c r="BX94" s="12">
        <v>16.214036383824649</v>
      </c>
      <c r="BY94" s="12">
        <v>16.19639025605958</v>
      </c>
      <c r="BZ94" s="12">
        <v>16.654818165289534</v>
      </c>
      <c r="CA94" s="12">
        <v>14.831992864601689</v>
      </c>
      <c r="CB94" s="12">
        <v>14.930501249805275</v>
      </c>
      <c r="CC94" s="12">
        <v>14.395067282798395</v>
      </c>
      <c r="CD94" s="12">
        <v>14.372551616598692</v>
      </c>
      <c r="CE94" s="12">
        <v>14.37549669636927</v>
      </c>
      <c r="CF94" s="12">
        <v>15.767996987207312</v>
      </c>
      <c r="CG94" s="12">
        <v>17.60051817647393</v>
      </c>
      <c r="CH94" s="12">
        <v>17.385665867683613</v>
      </c>
      <c r="CI94" s="12">
        <v>16.537350094520381</v>
      </c>
      <c r="CJ94" s="12">
        <v>14.305791110921717</v>
      </c>
      <c r="CK94" s="12">
        <v>15.828601137807796</v>
      </c>
      <c r="CL94" s="12">
        <v>16.580486672955782</v>
      </c>
      <c r="CM94" s="12">
        <v>18.654753005216882</v>
      </c>
      <c r="CN94" s="12">
        <v>18.083228606656103</v>
      </c>
      <c r="CO94" s="12">
        <v>15.927233743948108</v>
      </c>
      <c r="CP94" s="12">
        <v>15.18941111087061</v>
      </c>
      <c r="CQ94" s="12">
        <v>14.735483863363532</v>
      </c>
      <c r="CR94" s="12">
        <v>16.92949032941252</v>
      </c>
      <c r="CS94" s="12">
        <v>18.25403093290398</v>
      </c>
      <c r="CT94" s="12">
        <v>17.309454213522038</v>
      </c>
      <c r="CU94" s="12">
        <v>16.434130717868317</v>
      </c>
      <c r="CV94" s="12">
        <v>15.14512677933093</v>
      </c>
      <c r="CW94" s="12">
        <v>14.9006571807487</v>
      </c>
      <c r="CX94" s="12">
        <v>15.836917805559922</v>
      </c>
      <c r="CY94" s="12">
        <v>15.933428588887343</v>
      </c>
      <c r="CZ94" s="12">
        <v>16.592759204817156</v>
      </c>
      <c r="DA94" s="12">
        <v>15.07504937443195</v>
      </c>
      <c r="DB94" s="12">
        <v>15.169584359552687</v>
      </c>
      <c r="DC94" s="12">
        <v>15.853156991338698</v>
      </c>
      <c r="DD94" s="12">
        <v>16.983052238305088</v>
      </c>
      <c r="DE94" s="12">
        <v>18.087404349317961</v>
      </c>
      <c r="DF94" s="12">
        <v>17.731654812544132</v>
      </c>
      <c r="DG94" s="12">
        <v>17.468840351900599</v>
      </c>
      <c r="DH94" s="12">
        <v>17.179823341093268</v>
      </c>
      <c r="DI94" s="12">
        <v>17.888638092891888</v>
      </c>
      <c r="DJ94" s="12">
        <v>17.636104538116708</v>
      </c>
      <c r="DK94" s="12">
        <v>17.997859418862802</v>
      </c>
      <c r="DL94" s="12">
        <v>16.77245188291586</v>
      </c>
      <c r="DM94" s="12">
        <v>16.933866034078875</v>
      </c>
      <c r="DN94" s="12">
        <v>17.084737217815142</v>
      </c>
      <c r="DO94" s="12">
        <v>18.400882930144601</v>
      </c>
      <c r="DP94" s="12">
        <v>19.473440626294121</v>
      </c>
      <c r="DQ94" s="12">
        <v>19.54851017857991</v>
      </c>
      <c r="DR94" s="12">
        <v>16.94632268242723</v>
      </c>
      <c r="DS94" s="12">
        <v>16.132461862745544</v>
      </c>
      <c r="DT94" s="12">
        <v>14.612009584091734</v>
      </c>
      <c r="DU94" s="12">
        <v>15.779225429413678</v>
      </c>
      <c r="DV94" s="12">
        <v>15.922384918323953</v>
      </c>
      <c r="DW94" s="12">
        <v>15.538904705062745</v>
      </c>
      <c r="DX94" s="12">
        <v>15.092610453905086</v>
      </c>
      <c r="DY94" s="12">
        <v>12.136240158224703</v>
      </c>
      <c r="DZ94" s="12">
        <v>11.034049687802856</v>
      </c>
      <c r="EA94" s="12">
        <v>11.488682124902175</v>
      </c>
      <c r="EB94" s="12">
        <v>13.997700114653103</v>
      </c>
      <c r="EC94" s="12">
        <v>15.959469391197484</v>
      </c>
      <c r="ED94" s="12">
        <v>14.230378180865703</v>
      </c>
      <c r="EE94" s="12">
        <v>12.834173608633378</v>
      </c>
      <c r="EF94" s="12">
        <v>11.693423688429949</v>
      </c>
      <c r="EG94" s="12">
        <v>11.665495260983906</v>
      </c>
      <c r="EH94" s="12">
        <v>12.140357284411381</v>
      </c>
      <c r="EI94" s="12">
        <v>11.577847530709995</v>
      </c>
      <c r="EJ94" s="12">
        <v>11.823501436675087</v>
      </c>
      <c r="EK94" s="12">
        <v>9.8672288802309502</v>
      </c>
      <c r="EL94" s="12">
        <v>9.7808669082057857</v>
      </c>
      <c r="EM94" s="12">
        <v>10.583924237376859</v>
      </c>
      <c r="EN94" s="12">
        <v>12.534059273615867</v>
      </c>
      <c r="EO94" s="12">
        <v>14.125226315264234</v>
      </c>
      <c r="EP94" s="12">
        <v>12.423477892016006</v>
      </c>
      <c r="EQ94" s="12">
        <v>12.028839978089611</v>
      </c>
      <c r="ER94" s="12">
        <v>10.580224104026479</v>
      </c>
      <c r="ES94" s="12">
        <v>10.949831613684582</v>
      </c>
      <c r="ET94" s="12">
        <v>10.98268982613603</v>
      </c>
      <c r="EU94" s="12">
        <v>11.129515776418247</v>
      </c>
      <c r="EV94" s="12">
        <v>11.864762288699151</v>
      </c>
      <c r="EW94" s="12">
        <v>10.248545643050813</v>
      </c>
      <c r="EX94" s="12">
        <v>9.5727697227142663</v>
      </c>
      <c r="EY94" s="12">
        <v>9.8741301440551137</v>
      </c>
      <c r="EZ94" s="12">
        <v>11.875115351573895</v>
      </c>
      <c r="FA94" s="12">
        <v>13.784059990527906</v>
      </c>
      <c r="FB94" s="12">
        <v>12.837926700219441</v>
      </c>
      <c r="FC94" s="12">
        <v>11.630873024583693</v>
      </c>
      <c r="FD94" s="12">
        <v>9.6778107309472272</v>
      </c>
      <c r="FE94" s="12">
        <v>9.4067420707002238</v>
      </c>
      <c r="FF94" s="12">
        <v>9.3005724308526947</v>
      </c>
      <c r="FG94" s="12">
        <v>10.504906552633134</v>
      </c>
      <c r="FH94" s="12">
        <v>10.69473467248755</v>
      </c>
      <c r="FI94" s="12">
        <v>9.7389806660829237</v>
      </c>
      <c r="FJ94" s="12">
        <v>8.6737153403792693</v>
      </c>
      <c r="FK94" s="12">
        <v>9.0814116453262272</v>
      </c>
      <c r="FL94" s="12">
        <v>11.03032978147264</v>
      </c>
      <c r="FM94" s="12">
        <v>13.199743802535425</v>
      </c>
      <c r="FN94" s="12">
        <v>12.335757581798612</v>
      </c>
      <c r="FO94" s="12">
        <v>10.750184405223976</v>
      </c>
      <c r="FP94" s="12">
        <v>9.1243156562002472</v>
      </c>
      <c r="FQ94" s="12">
        <v>8.651878092667566</v>
      </c>
      <c r="FR94" s="12">
        <v>9.5866481414203175</v>
      </c>
      <c r="FS94" s="12">
        <v>11.841587550943073</v>
      </c>
      <c r="FT94" s="12">
        <v>13.29391644331395</v>
      </c>
      <c r="FU94" s="12">
        <v>12.464561876114507</v>
      </c>
      <c r="FV94" s="12">
        <v>9.7539046521196262</v>
      </c>
      <c r="FW94" s="12">
        <v>10.0317027319623</v>
      </c>
      <c r="FX94" s="12">
        <v>11.163795385216016</v>
      </c>
      <c r="FY94" s="12">
        <v>12.622313047729714</v>
      </c>
      <c r="FZ94" s="12">
        <v>11.751005581687798</v>
      </c>
      <c r="GA94" s="12">
        <v>10.787264157979333</v>
      </c>
      <c r="GB94" s="12">
        <v>10.138772042396303</v>
      </c>
      <c r="GC94" s="12">
        <v>9.0975319040134774</v>
      </c>
      <c r="GD94" s="12">
        <v>9.3342514375631591</v>
      </c>
      <c r="GE94" s="12">
        <v>9.467112551167407</v>
      </c>
      <c r="GF94" s="12">
        <v>10.376485221378386</v>
      </c>
      <c r="GG94" s="12">
        <v>8.8771115043369271</v>
      </c>
      <c r="GH94" s="12">
        <v>7.6452024779345855</v>
      </c>
      <c r="GI94" s="12">
        <v>8.3740623778929386</v>
      </c>
      <c r="GJ94" s="12">
        <v>10.564975017446613</v>
      </c>
      <c r="GK94" s="12">
        <v>13.543711174471767</v>
      </c>
      <c r="GL94" s="12">
        <v>13.130941473003224</v>
      </c>
      <c r="GM94" s="12">
        <v>10.559281322079064</v>
      </c>
      <c r="GN94" s="12">
        <v>8.9584552414829712</v>
      </c>
      <c r="GO94" s="12">
        <v>7.8340248649840616</v>
      </c>
      <c r="GP94" s="12">
        <v>9.3926704154648117</v>
      </c>
      <c r="GQ94" s="12">
        <v>9.2023136714784375</v>
      </c>
      <c r="GR94" s="12">
        <v>10.088281922727163</v>
      </c>
      <c r="GS94" s="12">
        <v>8.6540168097347294</v>
      </c>
      <c r="GT94" s="12">
        <v>8.2906101177648441</v>
      </c>
    </row>
    <row r="95" spans="1:202" x14ac:dyDescent="0.2">
      <c r="A95" s="9" t="s">
        <v>17</v>
      </c>
      <c r="B95" s="10">
        <v>13.14520075339159</v>
      </c>
      <c r="C95" s="10">
        <v>13.484544916325463</v>
      </c>
      <c r="D95" s="10">
        <v>11.259726596725283</v>
      </c>
      <c r="E95" s="10">
        <v>9.6398257775019793</v>
      </c>
      <c r="F95" s="10">
        <v>10.169433519117863</v>
      </c>
      <c r="G95" s="10">
        <v>11.653369373168051</v>
      </c>
      <c r="H95" s="10">
        <v>12.151063568179023</v>
      </c>
      <c r="I95" s="10">
        <v>11.052642700681705</v>
      </c>
      <c r="J95" s="10">
        <v>9.644908350980085</v>
      </c>
      <c r="K95" s="10">
        <v>10.22467152835203</v>
      </c>
      <c r="L95" s="10">
        <v>12.495918378975169</v>
      </c>
      <c r="M95" s="10">
        <v>15.286128174109203</v>
      </c>
      <c r="N95" s="10">
        <v>15.422134080844099</v>
      </c>
      <c r="O95" s="10">
        <v>15.469229951112586</v>
      </c>
      <c r="P95" s="10">
        <v>16.024449931007574</v>
      </c>
      <c r="Q95" s="10">
        <v>15.934815384434383</v>
      </c>
      <c r="R95" s="10">
        <v>14.9163193432654</v>
      </c>
      <c r="S95" s="10">
        <v>14.388950335141185</v>
      </c>
      <c r="T95" s="10">
        <v>15.846916876422956</v>
      </c>
      <c r="U95" s="10">
        <v>16.73379521371211</v>
      </c>
      <c r="V95" s="10">
        <v>15.485711426094229</v>
      </c>
      <c r="W95" s="10">
        <v>15.80827981581548</v>
      </c>
      <c r="X95" s="10">
        <v>13.876899711761927</v>
      </c>
      <c r="Y95" s="10">
        <v>16.983603381912932</v>
      </c>
      <c r="Z95" s="10">
        <v>13.508452453394442</v>
      </c>
      <c r="AA95" s="10">
        <v>14.604797912610762</v>
      </c>
      <c r="AB95" s="10">
        <v>10.714000813632071</v>
      </c>
      <c r="AC95" s="10">
        <v>15.217916108917182</v>
      </c>
      <c r="AD95" s="10">
        <v>13.635185788884785</v>
      </c>
      <c r="AE95" s="10">
        <v>15.615004924767991</v>
      </c>
      <c r="AF95" s="10">
        <v>12.132543282589593</v>
      </c>
      <c r="AG95" s="10">
        <v>13.04391534181249</v>
      </c>
      <c r="AH95" s="10">
        <v>10.969187519944049</v>
      </c>
      <c r="AI95" s="10">
        <v>10.058348711476023</v>
      </c>
      <c r="AJ95" s="10">
        <v>10.962623391598356</v>
      </c>
      <c r="AK95" s="10">
        <v>13.583422451647079</v>
      </c>
      <c r="AL95" s="10">
        <v>15.68973386515944</v>
      </c>
      <c r="AM95" s="10">
        <v>15.065224669518889</v>
      </c>
      <c r="AN95" s="10">
        <v>14.643845370684033</v>
      </c>
      <c r="AO95" s="10">
        <v>14.918487107107303</v>
      </c>
      <c r="AP95" s="10">
        <v>14.43961338166338</v>
      </c>
      <c r="AQ95" s="10">
        <v>13.63127172091237</v>
      </c>
      <c r="AR95" s="10">
        <v>13.94679634336363</v>
      </c>
      <c r="AS95" s="10">
        <v>14.638211164030942</v>
      </c>
      <c r="AT95" s="10">
        <v>13.228373132595978</v>
      </c>
      <c r="AU95" s="10">
        <v>12.712123438648051</v>
      </c>
      <c r="AV95" s="10">
        <v>11.937249490355965</v>
      </c>
      <c r="AW95" s="10">
        <v>13.12675610632448</v>
      </c>
      <c r="AX95" s="10">
        <v>13.796077833783881</v>
      </c>
      <c r="AY95" s="10">
        <v>12.304679677238141</v>
      </c>
      <c r="AZ95" s="10">
        <v>11.941080846602832</v>
      </c>
      <c r="BA95" s="10">
        <v>10.465253177170796</v>
      </c>
      <c r="BB95" s="10">
        <v>11.230588025155875</v>
      </c>
      <c r="BC95" s="10">
        <v>10.01189513900721</v>
      </c>
      <c r="BD95" s="10">
        <v>10.458439200974794</v>
      </c>
      <c r="BE95" s="10">
        <v>10.020159118701198</v>
      </c>
      <c r="BF95" s="10">
        <v>11.714289630260213</v>
      </c>
      <c r="BG95" s="10">
        <v>11.289281289804752</v>
      </c>
      <c r="BH95" s="10">
        <v>13.248309844353887</v>
      </c>
      <c r="BI95" s="10">
        <v>13.650152868106272</v>
      </c>
      <c r="BJ95" s="10">
        <v>14.088877806903874</v>
      </c>
      <c r="BK95" s="10">
        <v>13.274169246901357</v>
      </c>
      <c r="BL95" s="10">
        <v>12.772083154310742</v>
      </c>
      <c r="BM95" s="10">
        <v>11.087665992839455</v>
      </c>
      <c r="BN95" s="10">
        <v>11.476798616863821</v>
      </c>
      <c r="BO95" s="10">
        <v>11.938565243908331</v>
      </c>
      <c r="BP95" s="10">
        <v>14.600083908999759</v>
      </c>
      <c r="BQ95" s="10">
        <v>13.902363953885166</v>
      </c>
      <c r="BR95" s="10">
        <v>12.631152637461204</v>
      </c>
      <c r="BS95" s="10">
        <v>11.250056032128409</v>
      </c>
      <c r="BT95" s="10">
        <v>12.645456710241348</v>
      </c>
      <c r="BU95" s="10">
        <v>14.590072234404614</v>
      </c>
      <c r="BV95" s="10">
        <v>14.816392256435709</v>
      </c>
      <c r="BW95" s="10">
        <v>14.30616451949145</v>
      </c>
      <c r="BX95" s="10">
        <v>13.156842130571722</v>
      </c>
      <c r="BY95" s="10">
        <v>13.313356350157434</v>
      </c>
      <c r="BZ95" s="10">
        <v>12.951316720578982</v>
      </c>
      <c r="CA95" s="10">
        <v>11.818067995389356</v>
      </c>
      <c r="CB95" s="10">
        <v>11.520937930742843</v>
      </c>
      <c r="CC95" s="10">
        <v>11.437503327076998</v>
      </c>
      <c r="CD95" s="10">
        <v>11.144406318655435</v>
      </c>
      <c r="CE95" s="10">
        <v>10.96702841062098</v>
      </c>
      <c r="CF95" s="10">
        <v>11.937292207634624</v>
      </c>
      <c r="CG95" s="10">
        <v>14.213911355318299</v>
      </c>
      <c r="CH95" s="10">
        <v>14.691935289786759</v>
      </c>
      <c r="CI95" s="10">
        <v>14.04917175317418</v>
      </c>
      <c r="CJ95" s="10">
        <v>11.829974006051049</v>
      </c>
      <c r="CK95" s="10">
        <v>13.207377420656863</v>
      </c>
      <c r="CL95" s="10">
        <v>13.515122034624309</v>
      </c>
      <c r="CM95" s="10">
        <v>15.506721574287333</v>
      </c>
      <c r="CN95" s="10">
        <v>14.948287986088182</v>
      </c>
      <c r="CO95" s="10">
        <v>13.541500712059282</v>
      </c>
      <c r="CP95" s="10">
        <v>12.486612830403576</v>
      </c>
      <c r="CQ95" s="10">
        <v>12.220033202640417</v>
      </c>
      <c r="CR95" s="10">
        <v>14.00106864468858</v>
      </c>
      <c r="CS95" s="10">
        <v>15.498353545672586</v>
      </c>
      <c r="CT95" s="10">
        <v>14.70669506033467</v>
      </c>
      <c r="CU95" s="10">
        <v>14.055628722775488</v>
      </c>
      <c r="CV95" s="10">
        <v>13.413650399108255</v>
      </c>
      <c r="CW95" s="10">
        <v>13.263754393881694</v>
      </c>
      <c r="CX95" s="10">
        <v>14.063121508144674</v>
      </c>
      <c r="CY95" s="10">
        <v>13.523887778729755</v>
      </c>
      <c r="CZ95" s="10">
        <v>13.991858222263639</v>
      </c>
      <c r="DA95" s="10">
        <v>12.808761163807034</v>
      </c>
      <c r="DB95" s="10">
        <v>13.181273934377154</v>
      </c>
      <c r="DC95" s="10">
        <v>13.490414019359187</v>
      </c>
      <c r="DD95" s="10">
        <v>14.503180062171126</v>
      </c>
      <c r="DE95" s="10">
        <v>14.84483943862735</v>
      </c>
      <c r="DF95" s="10">
        <v>14.588458160400918</v>
      </c>
      <c r="DG95" s="10">
        <v>14.112902429655092</v>
      </c>
      <c r="DH95" s="10">
        <v>14.145215311847345</v>
      </c>
      <c r="DI95" s="10">
        <v>14.524232014275674</v>
      </c>
      <c r="DJ95" s="10">
        <v>13.845845617724272</v>
      </c>
      <c r="DK95" s="10">
        <v>14.130502058015864</v>
      </c>
      <c r="DL95" s="10">
        <v>13.325230835563632</v>
      </c>
      <c r="DM95" s="10">
        <v>13.926930766637637</v>
      </c>
      <c r="DN95" s="10">
        <v>13.969466395324451</v>
      </c>
      <c r="DO95" s="10">
        <v>15.005091147159444</v>
      </c>
      <c r="DP95" s="10">
        <v>15.562005191806319</v>
      </c>
      <c r="DQ95" s="10">
        <v>16.412470384752901</v>
      </c>
      <c r="DR95" s="10">
        <v>14.203981048962069</v>
      </c>
      <c r="DS95" s="10">
        <v>13.57184596498557</v>
      </c>
      <c r="DT95" s="10">
        <v>11.608016523395673</v>
      </c>
      <c r="DU95" s="10">
        <v>12.612124193326849</v>
      </c>
      <c r="DV95" s="10">
        <v>13.218538275104475</v>
      </c>
      <c r="DW95" s="10">
        <v>12.996199850042755</v>
      </c>
      <c r="DX95" s="10">
        <v>12.805408132022155</v>
      </c>
      <c r="DY95" s="10">
        <v>10.005061044729787</v>
      </c>
      <c r="DZ95" s="10">
        <v>9.1843731880948543</v>
      </c>
      <c r="EA95" s="10">
        <v>9.3789242625457181</v>
      </c>
      <c r="EB95" s="10">
        <v>12.063608696236235</v>
      </c>
      <c r="EC95" s="10">
        <v>13.834317828582821</v>
      </c>
      <c r="ED95" s="10">
        <v>12.791961824444664</v>
      </c>
      <c r="EE95" s="10">
        <v>11.341327583264817</v>
      </c>
      <c r="EF95" s="10">
        <v>10.151423663950844</v>
      </c>
      <c r="EG95" s="10">
        <v>9.9704286045492765</v>
      </c>
      <c r="EH95" s="10">
        <v>10.289557176881607</v>
      </c>
      <c r="EI95" s="10">
        <v>9.7992636117778638</v>
      </c>
      <c r="EJ95" s="10">
        <v>10.076661850625573</v>
      </c>
      <c r="EK95" s="10">
        <v>8.4602633419054669</v>
      </c>
      <c r="EL95" s="10">
        <v>8.52974750602589</v>
      </c>
      <c r="EM95" s="10">
        <v>9.022046783338693</v>
      </c>
      <c r="EN95" s="10">
        <v>10.640727930879654</v>
      </c>
      <c r="EO95" s="10">
        <v>11.949513533410629</v>
      </c>
      <c r="EP95" s="10">
        <v>10.777292799614468</v>
      </c>
      <c r="EQ95" s="10">
        <v>10.604439599473753</v>
      </c>
      <c r="ER95" s="10">
        <v>9.5799394613658322</v>
      </c>
      <c r="ES95" s="10">
        <v>9.8957087035310032</v>
      </c>
      <c r="ET95" s="10">
        <v>9.8095004524937544</v>
      </c>
      <c r="EU95" s="10">
        <v>9.8283140849811108</v>
      </c>
      <c r="EV95" s="10">
        <v>10.307247627710817</v>
      </c>
      <c r="EW95" s="10">
        <v>8.7879745905830351</v>
      </c>
      <c r="EX95" s="10">
        <v>8.2195861108539408</v>
      </c>
      <c r="EY95" s="10">
        <v>8.5973458816033528</v>
      </c>
      <c r="EZ95" s="10">
        <v>10.478747205559712</v>
      </c>
      <c r="FA95" s="10">
        <v>12.184880844447541</v>
      </c>
      <c r="FB95" s="10">
        <v>11.297746889301697</v>
      </c>
      <c r="FC95" s="10">
        <v>10.385996555735247</v>
      </c>
      <c r="FD95" s="10">
        <v>8.5238431671787289</v>
      </c>
      <c r="FE95" s="10">
        <v>8.002624127191778</v>
      </c>
      <c r="FF95" s="10">
        <v>8.1187683125901913</v>
      </c>
      <c r="FG95" s="10">
        <v>9.1098559374858521</v>
      </c>
      <c r="FH95" s="10">
        <v>9.4684021146386765</v>
      </c>
      <c r="FI95" s="10">
        <v>8.2383201880912544</v>
      </c>
      <c r="FJ95" s="10">
        <v>7.1631150003431605</v>
      </c>
      <c r="FK95" s="10">
        <v>7.61999220626286</v>
      </c>
      <c r="FL95" s="10">
        <v>9.1540977926785416</v>
      </c>
      <c r="FM95" s="10">
        <v>11.564951452550524</v>
      </c>
      <c r="FN95" s="10">
        <v>10.780707971850315</v>
      </c>
      <c r="FO95" s="10">
        <v>9.6592199720976133</v>
      </c>
      <c r="FP95" s="10">
        <v>8.1816354053313756</v>
      </c>
      <c r="FQ95" s="10">
        <v>7.8410770516033654</v>
      </c>
      <c r="FR95" s="10">
        <v>8.4798258482245075</v>
      </c>
      <c r="FS95" s="10">
        <v>10.096544240127118</v>
      </c>
      <c r="FT95" s="10">
        <v>11.286909088199277</v>
      </c>
      <c r="FU95" s="10">
        <v>10.540313394381302</v>
      </c>
      <c r="FV95" s="10">
        <v>8.2653803886263404</v>
      </c>
      <c r="FW95" s="10">
        <v>8.5836961070953883</v>
      </c>
      <c r="FX95" s="10">
        <v>9.9444244092560368</v>
      </c>
      <c r="FY95" s="10">
        <v>11.06001711210606</v>
      </c>
      <c r="FZ95" s="10">
        <v>10.165669357216329</v>
      </c>
      <c r="GA95" s="10">
        <v>9.3965516198775489</v>
      </c>
      <c r="GB95" s="10">
        <v>9.1618332681099375</v>
      </c>
      <c r="GC95" s="10">
        <v>8.3676688449882324</v>
      </c>
      <c r="GD95" s="10">
        <v>8.5917931638927136</v>
      </c>
      <c r="GE95" s="10">
        <v>8.499561130879254</v>
      </c>
      <c r="GF95" s="10">
        <v>9.201388852669421</v>
      </c>
      <c r="GG95" s="10">
        <v>7.5434012326504627</v>
      </c>
      <c r="GH95" s="10">
        <v>6.5663035591028862</v>
      </c>
      <c r="GI95" s="10">
        <v>7.2892032946608811</v>
      </c>
      <c r="GJ95" s="10">
        <v>9.5445248407346632</v>
      </c>
      <c r="GK95" s="10">
        <v>12.223226662868706</v>
      </c>
      <c r="GL95" s="10">
        <v>11.702719962800753</v>
      </c>
      <c r="GM95" s="10">
        <v>9.3501281549211743</v>
      </c>
      <c r="GN95" s="10">
        <v>7.9570675564470807</v>
      </c>
      <c r="GO95" s="10">
        <v>7.0463855495485657</v>
      </c>
      <c r="GP95" s="10">
        <v>7.6860089087487786</v>
      </c>
      <c r="GQ95" s="10">
        <v>7.0364060184618662</v>
      </c>
      <c r="GR95" s="10">
        <v>7.8588213518320309</v>
      </c>
      <c r="GS95" s="10">
        <v>7.2806404772939466</v>
      </c>
      <c r="GT95" s="10">
        <v>7.5305527703547783</v>
      </c>
    </row>
    <row r="96" spans="1:202" x14ac:dyDescent="0.2">
      <c r="A96" s="11" t="s">
        <v>18</v>
      </c>
      <c r="B96" s="12">
        <v>3.4946365229481904</v>
      </c>
      <c r="C96" s="12">
        <v>3.2154409245538957</v>
      </c>
      <c r="D96" s="12">
        <v>3.6887782189375899</v>
      </c>
      <c r="E96" s="12">
        <v>3.8588038539558522</v>
      </c>
      <c r="F96" s="12">
        <v>4.2279636219253405</v>
      </c>
      <c r="G96" s="12">
        <v>3.9319449186297941</v>
      </c>
      <c r="H96" s="12">
        <v>3.3617607278986847</v>
      </c>
      <c r="I96" s="12">
        <v>2.7723098293729187</v>
      </c>
      <c r="J96" s="12">
        <v>2.977660206373145</v>
      </c>
      <c r="K96" s="12">
        <v>2.6304371608205832</v>
      </c>
      <c r="L96" s="12">
        <v>3.0074698595571734</v>
      </c>
      <c r="M96" s="12">
        <v>2.6608684821851512</v>
      </c>
      <c r="N96" s="12">
        <v>2.6332855046981014</v>
      </c>
      <c r="O96" s="12">
        <v>2.2871585812554978</v>
      </c>
      <c r="P96" s="12">
        <v>2.1062814834176677</v>
      </c>
      <c r="Q96" s="12">
        <v>3.0549687611784022</v>
      </c>
      <c r="R96" s="12">
        <v>2.891251405885138</v>
      </c>
      <c r="S96" s="12">
        <v>2.6723611795903683</v>
      </c>
      <c r="T96" s="12">
        <v>2.406099499589196</v>
      </c>
      <c r="U96" s="12">
        <v>1.9129762204554448</v>
      </c>
      <c r="V96" s="12">
        <v>2.2219247822096602</v>
      </c>
      <c r="W96" s="12">
        <v>2.4887606293125</v>
      </c>
      <c r="X96" s="12">
        <v>3.0504525762785462</v>
      </c>
      <c r="Y96" s="12">
        <v>2.8675663772362805</v>
      </c>
      <c r="Z96" s="12">
        <v>2.2895935176367059</v>
      </c>
      <c r="AA96" s="12">
        <v>1.6795354751581231</v>
      </c>
      <c r="AB96" s="12">
        <v>1.8157563099023351</v>
      </c>
      <c r="AC96" s="12">
        <v>2.051151774030612</v>
      </c>
      <c r="AD96" s="12">
        <v>2.0585864592699799</v>
      </c>
      <c r="AE96" s="12">
        <v>2.0771158031295331</v>
      </c>
      <c r="AF96" s="12">
        <v>1.9226731897309237</v>
      </c>
      <c r="AG96" s="12">
        <v>2.3807748137941158</v>
      </c>
      <c r="AH96" s="12">
        <v>2.7016942029448301</v>
      </c>
      <c r="AI96" s="12">
        <v>2.5719737715260131</v>
      </c>
      <c r="AJ96" s="12">
        <v>2.4976021509999882</v>
      </c>
      <c r="AK96" s="12">
        <v>1.8643415177052918</v>
      </c>
      <c r="AL96" s="12">
        <v>1.9102082363007504</v>
      </c>
      <c r="AM96" s="12">
        <v>1.7817150694418575</v>
      </c>
      <c r="AN96" s="12">
        <v>1.886947390139079</v>
      </c>
      <c r="AO96" s="12">
        <v>2.10310868056425</v>
      </c>
      <c r="AP96" s="12">
        <v>2.271003648372214</v>
      </c>
      <c r="AQ96" s="12">
        <v>2.8021883235890419</v>
      </c>
      <c r="AR96" s="12">
        <v>2.409646936457607</v>
      </c>
      <c r="AS96" s="12">
        <v>2.1244265086622276</v>
      </c>
      <c r="AT96" s="12">
        <v>1.499677088779257</v>
      </c>
      <c r="AU96" s="12">
        <v>1.3707078128826844</v>
      </c>
      <c r="AV96" s="12">
        <v>1.2357660341853534</v>
      </c>
      <c r="AW96" s="12">
        <v>1.5335193327956034</v>
      </c>
      <c r="AX96" s="12">
        <v>2.3688677220021965</v>
      </c>
      <c r="AY96" s="12">
        <v>2.7972334991234655</v>
      </c>
      <c r="AZ96" s="12">
        <v>2.6599507900678345</v>
      </c>
      <c r="BA96" s="12">
        <v>2.3626244109213568</v>
      </c>
      <c r="BB96" s="12">
        <v>2.4222463402584311</v>
      </c>
      <c r="BC96" s="12">
        <v>2.7895689265680597</v>
      </c>
      <c r="BD96" s="12">
        <v>3.1825357496349129</v>
      </c>
      <c r="BE96" s="12">
        <v>2.669420021415764</v>
      </c>
      <c r="BF96" s="12">
        <v>2.329776395680506</v>
      </c>
      <c r="BG96" s="12">
        <v>2.3392327496631018</v>
      </c>
      <c r="BH96" s="12">
        <v>2.3801499459171418</v>
      </c>
      <c r="BI96" s="12">
        <v>2.1627244405712878</v>
      </c>
      <c r="BJ96" s="12">
        <v>2.0565120945080873</v>
      </c>
      <c r="BK96" s="12">
        <v>2.6199914347856361</v>
      </c>
      <c r="BL96" s="12">
        <v>2.8174538421118029</v>
      </c>
      <c r="BM96" s="12">
        <v>2.3186666633676354</v>
      </c>
      <c r="BN96" s="12">
        <v>2.2374820838387395</v>
      </c>
      <c r="BO96" s="12">
        <v>3.0367415203952546</v>
      </c>
      <c r="BP96" s="12">
        <v>3.9816844266756224</v>
      </c>
      <c r="BQ96" s="12">
        <v>4.4122110751753514</v>
      </c>
      <c r="BR96" s="12">
        <v>4.2017845715301902</v>
      </c>
      <c r="BS96" s="12">
        <v>4.5471192845153769</v>
      </c>
      <c r="BT96" s="12">
        <v>3.8777793681601223</v>
      </c>
      <c r="BU96" s="12">
        <v>3.4336458033596933</v>
      </c>
      <c r="BV96" s="12">
        <v>2.6495326471217813</v>
      </c>
      <c r="BW96" s="12">
        <v>2.6017601334015925</v>
      </c>
      <c r="BX96" s="12">
        <v>3.057194253252927</v>
      </c>
      <c r="BY96" s="12">
        <v>2.8830649036002587</v>
      </c>
      <c r="BZ96" s="12">
        <v>3.7035341452663331</v>
      </c>
      <c r="CA96" s="12">
        <v>3.01395713856071</v>
      </c>
      <c r="CB96" s="12">
        <v>3.4095633190624293</v>
      </c>
      <c r="CC96" s="12">
        <v>2.957535335704216</v>
      </c>
      <c r="CD96" s="12">
        <v>3.2281179893796996</v>
      </c>
      <c r="CE96" s="12">
        <v>3.4084682857482904</v>
      </c>
      <c r="CF96" s="12">
        <v>3.8307047795726898</v>
      </c>
      <c r="CG96" s="12">
        <v>3.3866068211556328</v>
      </c>
      <c r="CH96" s="12">
        <v>2.6937305778968548</v>
      </c>
      <c r="CI96" s="12">
        <v>2.4881783413462011</v>
      </c>
      <c r="CJ96" s="12">
        <v>2.4758455135580464</v>
      </c>
      <c r="CK96" s="12">
        <v>2.6212543181889814</v>
      </c>
      <c r="CL96" s="12">
        <v>3.065394425759453</v>
      </c>
      <c r="CM96" s="12">
        <v>3.1480005654554852</v>
      </c>
      <c r="CN96" s="12">
        <v>3.134910924912754</v>
      </c>
      <c r="CO96" s="12">
        <v>2.3857026279912876</v>
      </c>
      <c r="CP96" s="12">
        <v>2.7027982804670336</v>
      </c>
      <c r="CQ96" s="12">
        <v>2.5154506607231149</v>
      </c>
      <c r="CR96" s="12">
        <v>2.928421684723939</v>
      </c>
      <c r="CS96" s="12">
        <v>2.7557056938475291</v>
      </c>
      <c r="CT96" s="12">
        <v>2.6027872917325579</v>
      </c>
      <c r="CU96" s="12">
        <v>2.3785019950928277</v>
      </c>
      <c r="CV96" s="12">
        <v>1.7314251303668209</v>
      </c>
      <c r="CW96" s="12">
        <v>1.6368262161723435</v>
      </c>
      <c r="CX96" s="12">
        <v>1.7737448733412204</v>
      </c>
      <c r="CY96" s="12">
        <v>2.4095148077315618</v>
      </c>
      <c r="CZ96" s="12">
        <v>2.6009265133711272</v>
      </c>
      <c r="DA96" s="12">
        <v>2.2663119969344203</v>
      </c>
      <c r="DB96" s="12">
        <v>1.98833317107922</v>
      </c>
      <c r="DC96" s="12">
        <v>2.3627429719795106</v>
      </c>
      <c r="DD96" s="12">
        <v>2.4798484593709325</v>
      </c>
      <c r="DE96" s="12">
        <v>3.24254129542485</v>
      </c>
      <c r="DF96" s="12">
        <v>3.1431736901625138</v>
      </c>
      <c r="DG96" s="12">
        <v>3.3559379222455084</v>
      </c>
      <c r="DH96" s="12">
        <v>3.0345860173207435</v>
      </c>
      <c r="DI96" s="12">
        <v>3.3643833524384736</v>
      </c>
      <c r="DJ96" s="12">
        <v>3.7902589203924379</v>
      </c>
      <c r="DK96" s="12">
        <v>3.8673818246313605</v>
      </c>
      <c r="DL96" s="12">
        <v>3.4472445056549756</v>
      </c>
      <c r="DM96" s="12">
        <v>3.0069126275840854</v>
      </c>
      <c r="DN96" s="12">
        <v>3.1152490919343778</v>
      </c>
      <c r="DO96" s="12">
        <v>3.3957693005512462</v>
      </c>
      <c r="DP96" s="12">
        <v>3.9114588442015661</v>
      </c>
      <c r="DQ96" s="12">
        <v>3.1360639031153785</v>
      </c>
      <c r="DR96" s="12">
        <v>2.742366100308185</v>
      </c>
      <c r="DS96" s="12">
        <v>2.560615897759972</v>
      </c>
      <c r="DT96" s="12">
        <v>3.0039930606960619</v>
      </c>
      <c r="DU96" s="12">
        <v>3.1671012360868334</v>
      </c>
      <c r="DV96" s="12">
        <v>2.7038466432194803</v>
      </c>
      <c r="DW96" s="12">
        <v>2.5427048550199878</v>
      </c>
      <c r="DX96" s="12">
        <v>2.2872023218829298</v>
      </c>
      <c r="DY96" s="12">
        <v>2.1311791134949178</v>
      </c>
      <c r="DZ96" s="12">
        <v>1.8496974314641972</v>
      </c>
      <c r="EA96" s="12">
        <v>2.1097785061837553</v>
      </c>
      <c r="EB96" s="12">
        <v>1.934112741292324</v>
      </c>
      <c r="EC96" s="12">
        <v>2.1251296565456981</v>
      </c>
      <c r="ED96" s="12">
        <v>1.4383952668182729</v>
      </c>
      <c r="EE96" s="12">
        <v>1.4928253416688644</v>
      </c>
      <c r="EF96" s="12">
        <v>1.5419796252249018</v>
      </c>
      <c r="EG96" s="12">
        <v>1.6950463547763508</v>
      </c>
      <c r="EH96" s="12">
        <v>1.8507577396122872</v>
      </c>
      <c r="EI96" s="12">
        <v>1.7785839189321286</v>
      </c>
      <c r="EJ96" s="12">
        <v>1.7468395860495141</v>
      </c>
      <c r="EK96" s="12">
        <v>1.4069655383254822</v>
      </c>
      <c r="EL96" s="12">
        <v>1.2510978233426913</v>
      </c>
      <c r="EM96" s="12">
        <v>1.5618561134160167</v>
      </c>
      <c r="EN96" s="12">
        <v>1.8933537593704333</v>
      </c>
      <c r="EO96" s="12">
        <v>2.1757127818535986</v>
      </c>
      <c r="EP96" s="12">
        <v>1.646185092401536</v>
      </c>
      <c r="EQ96" s="12">
        <v>1.4243778741070774</v>
      </c>
      <c r="ER96" s="12">
        <v>1.0002846426606453</v>
      </c>
      <c r="ES96" s="12">
        <v>1.0541229101535805</v>
      </c>
      <c r="ET96" s="12">
        <v>1.1731893736422765</v>
      </c>
      <c r="EU96" s="12">
        <v>1.3012016914371376</v>
      </c>
      <c r="EV96" s="12">
        <v>1.5575146609883332</v>
      </c>
      <c r="EW96" s="12">
        <v>1.4605505099775904</v>
      </c>
      <c r="EX96" s="12">
        <v>1.3531836118603251</v>
      </c>
      <c r="EY96" s="12">
        <v>1.2767635219666624</v>
      </c>
      <c r="EZ96" s="12">
        <v>1.3963681460141797</v>
      </c>
      <c r="FA96" s="12">
        <v>1.5991563547120922</v>
      </c>
      <c r="FB96" s="12">
        <v>1.5401573294947051</v>
      </c>
      <c r="FC96" s="12">
        <v>1.2448544297855291</v>
      </c>
      <c r="FD96" s="12">
        <v>1.153945898305349</v>
      </c>
      <c r="FE96" s="12">
        <v>1.4041179435084441</v>
      </c>
      <c r="FF96" s="12">
        <v>1.1818041182625059</v>
      </c>
      <c r="FG96" s="12">
        <v>1.3950506151472837</v>
      </c>
      <c r="FH96" s="12">
        <v>1.2263325578488748</v>
      </c>
      <c r="FI96" s="12">
        <v>1.5006398412789148</v>
      </c>
      <c r="FJ96" s="12">
        <v>1.5105797915645238</v>
      </c>
      <c r="FK96" s="12">
        <v>1.4613777836002861</v>
      </c>
      <c r="FL96" s="12">
        <v>1.8762101159349027</v>
      </c>
      <c r="FM96" s="12">
        <v>1.6347923499849002</v>
      </c>
      <c r="FN96" s="12">
        <v>1.5550712788855059</v>
      </c>
      <c r="FO96" s="12">
        <v>1.0909850832074366</v>
      </c>
      <c r="FP96" s="12">
        <v>0.94268025086886964</v>
      </c>
      <c r="FQ96" s="12">
        <v>0.81078095880727452</v>
      </c>
      <c r="FR96" s="12">
        <v>1.1068014376948165</v>
      </c>
      <c r="FS96" s="12">
        <v>1.7450225695780377</v>
      </c>
      <c r="FT96" s="12">
        <v>2.0070073551146734</v>
      </c>
      <c r="FU96" s="12">
        <v>1.9242286506621991</v>
      </c>
      <c r="FV96" s="12">
        <v>1.4884845684543926</v>
      </c>
      <c r="FW96" s="12">
        <v>1.4479469772056466</v>
      </c>
      <c r="FX96" s="12">
        <v>1.2193089403995421</v>
      </c>
      <c r="FY96" s="12">
        <v>1.5622750059440289</v>
      </c>
      <c r="FZ96" s="12">
        <v>1.5853362244714682</v>
      </c>
      <c r="GA96" s="12">
        <v>1.3907326951087409</v>
      </c>
      <c r="GB96" s="12">
        <v>0.97693877428636478</v>
      </c>
      <c r="GC96" s="12">
        <v>0.72986305902524495</v>
      </c>
      <c r="GD96" s="12">
        <v>0.74245827367044503</v>
      </c>
      <c r="GE96" s="12">
        <v>0.96753102674164948</v>
      </c>
      <c r="GF96" s="12">
        <v>1.1750546438796248</v>
      </c>
      <c r="GG96" s="12">
        <v>1.3336521021875225</v>
      </c>
      <c r="GH96" s="12">
        <v>1.0788412226738977</v>
      </c>
      <c r="GI96" s="12">
        <v>1.0848202613142115</v>
      </c>
      <c r="GJ96" s="12">
        <v>1.0204293821777533</v>
      </c>
      <c r="GK96" s="12">
        <v>1.3204845116030584</v>
      </c>
      <c r="GL96" s="12">
        <v>1.4282426077785499</v>
      </c>
      <c r="GM96" s="12">
        <v>1.2091730561811209</v>
      </c>
      <c r="GN96" s="12">
        <v>1.0014069210358356</v>
      </c>
      <c r="GO96" s="12">
        <v>0.78763931543549548</v>
      </c>
      <c r="GP96" s="12">
        <v>1.7066615067160305</v>
      </c>
      <c r="GQ96" s="12">
        <v>2.1659276806426786</v>
      </c>
      <c r="GR96" s="12">
        <v>2.2294806898383248</v>
      </c>
      <c r="GS96" s="12">
        <v>1.3733956030297221</v>
      </c>
      <c r="GT96" s="12">
        <v>0.76007625148775104</v>
      </c>
    </row>
    <row r="97" spans="1:202" x14ac:dyDescent="0.2">
      <c r="A97" s="9" t="s">
        <v>19</v>
      </c>
      <c r="B97" s="10">
        <v>33.988128459492657</v>
      </c>
      <c r="C97" s="10">
        <v>30.710839210346574</v>
      </c>
      <c r="D97" s="10">
        <v>27.979375869245874</v>
      </c>
      <c r="E97" s="10">
        <v>23.482634163311261</v>
      </c>
      <c r="F97" s="10">
        <v>26.865562555305388</v>
      </c>
      <c r="G97" s="10">
        <v>33.40809291480555</v>
      </c>
      <c r="H97" s="10">
        <v>38.036173613672695</v>
      </c>
      <c r="I97" s="10">
        <v>39.881000620238353</v>
      </c>
      <c r="J97" s="10">
        <v>40.462429532602137</v>
      </c>
      <c r="K97" s="10">
        <v>38.25307301764623</v>
      </c>
      <c r="L97" s="10">
        <v>36.728606498422792</v>
      </c>
      <c r="M97" s="10">
        <v>34.113778616695512</v>
      </c>
      <c r="N97" s="10">
        <v>33.306833377133977</v>
      </c>
      <c r="O97" s="10">
        <v>34.679690091285345</v>
      </c>
      <c r="P97" s="10">
        <v>34.802890957872471</v>
      </c>
      <c r="Q97" s="10">
        <v>38.904679978242093</v>
      </c>
      <c r="R97" s="10">
        <v>37.610265565604244</v>
      </c>
      <c r="S97" s="10">
        <v>37.814932771877459</v>
      </c>
      <c r="T97" s="10">
        <v>36.00003134914985</v>
      </c>
      <c r="U97" s="10">
        <v>35.006625415212667</v>
      </c>
      <c r="V97" s="10">
        <v>32.603889637410781</v>
      </c>
      <c r="W97" s="10">
        <v>29.961629761798232</v>
      </c>
      <c r="X97" s="10">
        <v>29.310376915220782</v>
      </c>
      <c r="Y97" s="10">
        <v>27.464857422658103</v>
      </c>
      <c r="Z97" s="10">
        <v>27.57592277988784</v>
      </c>
      <c r="AA97" s="10">
        <v>28.411113476101264</v>
      </c>
      <c r="AB97" s="10">
        <v>32.84114706653817</v>
      </c>
      <c r="AC97" s="10">
        <v>33.586889405814198</v>
      </c>
      <c r="AD97" s="10">
        <v>32.975643308268523</v>
      </c>
      <c r="AE97" s="10">
        <v>33.085880514377109</v>
      </c>
      <c r="AF97" s="10">
        <v>35.372360890113285</v>
      </c>
      <c r="AG97" s="10">
        <v>37.653297373701569</v>
      </c>
      <c r="AH97" s="10">
        <v>36.308116314918223</v>
      </c>
      <c r="AI97" s="10">
        <v>35.501005281323913</v>
      </c>
      <c r="AJ97" s="10">
        <v>35.281836107349925</v>
      </c>
      <c r="AK97" s="10">
        <v>34.941408677085114</v>
      </c>
      <c r="AL97" s="10">
        <v>36.071210534732707</v>
      </c>
      <c r="AM97" s="10">
        <v>34.299373958442416</v>
      </c>
      <c r="AN97" s="10">
        <v>36.010332531760767</v>
      </c>
      <c r="AO97" s="10">
        <v>34.552548080556946</v>
      </c>
      <c r="AP97" s="10">
        <v>35.445895232883387</v>
      </c>
      <c r="AQ97" s="10">
        <v>31.707048073870681</v>
      </c>
      <c r="AR97" s="10">
        <v>30.650779598233154</v>
      </c>
      <c r="AS97" s="10">
        <v>29.669073889726732</v>
      </c>
      <c r="AT97" s="10">
        <v>29.48593624909104</v>
      </c>
      <c r="AU97" s="10">
        <v>30.885794758755814</v>
      </c>
      <c r="AV97" s="10">
        <v>29.488373843500078</v>
      </c>
      <c r="AW97" s="10">
        <v>31.523333567459709</v>
      </c>
      <c r="AX97" s="10">
        <v>29.641194843411434</v>
      </c>
      <c r="AY97" s="10">
        <v>33.277679129853418</v>
      </c>
      <c r="AZ97" s="10">
        <v>33.713731164256338</v>
      </c>
      <c r="BA97" s="10">
        <v>35.089734378851475</v>
      </c>
      <c r="BB97" s="10">
        <v>32.78336294211234</v>
      </c>
      <c r="BC97" s="10">
        <v>32.627334562138913</v>
      </c>
      <c r="BD97" s="10">
        <v>33.067482323992444</v>
      </c>
      <c r="BE97" s="10">
        <v>32.742701427506375</v>
      </c>
      <c r="BF97" s="10">
        <v>31.817967230690275</v>
      </c>
      <c r="BG97" s="10">
        <v>30.93464870921661</v>
      </c>
      <c r="BH97" s="10">
        <v>30.164302554048362</v>
      </c>
      <c r="BI97" s="10">
        <v>28.980707899965324</v>
      </c>
      <c r="BJ97" s="10">
        <v>28.571332598649402</v>
      </c>
      <c r="BK97" s="10">
        <v>29.283519053265788</v>
      </c>
      <c r="BL97" s="10">
        <v>30.941691280713918</v>
      </c>
      <c r="BM97" s="10">
        <v>34.256616826545986</v>
      </c>
      <c r="BN97" s="10">
        <v>34.049857925846538</v>
      </c>
      <c r="BO97" s="10">
        <v>36.877512496674591</v>
      </c>
      <c r="BP97" s="10">
        <v>37.391059151468866</v>
      </c>
      <c r="BQ97" s="10">
        <v>42.343351482345007</v>
      </c>
      <c r="BR97" s="10">
        <v>41.670225511792225</v>
      </c>
      <c r="BS97" s="10">
        <v>41.621760720398846</v>
      </c>
      <c r="BT97" s="10">
        <v>37.001634575587097</v>
      </c>
      <c r="BU97" s="10">
        <v>34.305822906641012</v>
      </c>
      <c r="BV97" s="10">
        <v>34.066201068765004</v>
      </c>
      <c r="BW97" s="10">
        <v>34.828012427135405</v>
      </c>
      <c r="BX97" s="10">
        <v>38.397765299632134</v>
      </c>
      <c r="BY97" s="10">
        <v>36.403200698316141</v>
      </c>
      <c r="BZ97" s="10">
        <v>37.756944617030705</v>
      </c>
      <c r="CA97" s="10">
        <v>35.445717147544499</v>
      </c>
      <c r="CB97" s="10">
        <v>36.806493328412252</v>
      </c>
      <c r="CC97" s="10">
        <v>34.43583363527452</v>
      </c>
      <c r="CD97" s="10">
        <v>36.065955642700217</v>
      </c>
      <c r="CE97" s="10">
        <v>35.583204491643436</v>
      </c>
      <c r="CF97" s="10">
        <v>36.676137070083072</v>
      </c>
      <c r="CG97" s="10">
        <v>34.012738702520231</v>
      </c>
      <c r="CH97" s="10">
        <v>30.024653845298399</v>
      </c>
      <c r="CI97" s="10">
        <v>27.185347072540601</v>
      </c>
      <c r="CJ97" s="10">
        <v>27.586397920484078</v>
      </c>
      <c r="CK97" s="10">
        <v>29.259427338294163</v>
      </c>
      <c r="CL97" s="10">
        <v>29.836934683021553</v>
      </c>
      <c r="CM97" s="10">
        <v>27.332766231689831</v>
      </c>
      <c r="CN97" s="10">
        <v>27.693247445579743</v>
      </c>
      <c r="CO97" s="10">
        <v>29.742095898757455</v>
      </c>
      <c r="CP97" s="10">
        <v>27.65200096457739</v>
      </c>
      <c r="CQ97" s="10">
        <v>27.849524973583449</v>
      </c>
      <c r="CR97" s="10">
        <v>27.211446084464104</v>
      </c>
      <c r="CS97" s="10">
        <v>29.41473523548132</v>
      </c>
      <c r="CT97" s="10">
        <v>28.18930712771861</v>
      </c>
      <c r="CU97" s="10">
        <v>27.075057926743767</v>
      </c>
      <c r="CV97" s="10">
        <v>28.73722917654294</v>
      </c>
      <c r="CW97" s="10">
        <v>28.9861682697167</v>
      </c>
      <c r="CX97" s="10">
        <v>30.768154819374228</v>
      </c>
      <c r="CY97" s="10">
        <v>29.10261727419168</v>
      </c>
      <c r="CZ97" s="10">
        <v>28.427978201787919</v>
      </c>
      <c r="DA97" s="10">
        <v>29.294814418023936</v>
      </c>
      <c r="DB97" s="10">
        <v>29.35938891764982</v>
      </c>
      <c r="DC97" s="10">
        <v>29.862324296681624</v>
      </c>
      <c r="DD97" s="10">
        <v>28.362971776814828</v>
      </c>
      <c r="DE97" s="10">
        <v>29.10845995642039</v>
      </c>
      <c r="DF97" s="10">
        <v>30.416128495243999</v>
      </c>
      <c r="DG97" s="10">
        <v>30.162723642720984</v>
      </c>
      <c r="DH97" s="10">
        <v>31.057747845472761</v>
      </c>
      <c r="DI97" s="10">
        <v>30.53198345897879</v>
      </c>
      <c r="DJ97" s="10">
        <v>33.673564759761923</v>
      </c>
      <c r="DK97" s="10">
        <v>33.288165032689733</v>
      </c>
      <c r="DL97" s="10">
        <v>32.42087573128326</v>
      </c>
      <c r="DM97" s="10">
        <v>31.517714895826099</v>
      </c>
      <c r="DN97" s="10">
        <v>30.930361172711194</v>
      </c>
      <c r="DO97" s="10">
        <v>31.119712890325964</v>
      </c>
      <c r="DP97" s="10">
        <v>29.458432658798039</v>
      </c>
      <c r="DQ97" s="10">
        <v>29.359134129373821</v>
      </c>
      <c r="DR97" s="10">
        <v>29.573440165356718</v>
      </c>
      <c r="DS97" s="10">
        <v>28.97563585727606</v>
      </c>
      <c r="DT97" s="10">
        <v>29.849638311746908</v>
      </c>
      <c r="DU97" s="10">
        <v>30.111070543472014</v>
      </c>
      <c r="DV97" s="10">
        <v>30.912941284225649</v>
      </c>
      <c r="DW97" s="10">
        <v>30.584852231408416</v>
      </c>
      <c r="DX97" s="10">
        <v>30.381767564253721</v>
      </c>
      <c r="DY97" s="10">
        <v>31.268704099929913</v>
      </c>
      <c r="DZ97" s="10">
        <v>30.89694668472379</v>
      </c>
      <c r="EA97" s="10">
        <v>30.474624297826018</v>
      </c>
      <c r="EB97" s="10">
        <v>28.603123502734341</v>
      </c>
      <c r="EC97" s="10">
        <v>29.27386857892045</v>
      </c>
      <c r="ED97" s="10">
        <v>29.955798301569931</v>
      </c>
      <c r="EE97" s="10">
        <v>30.578657524471403</v>
      </c>
      <c r="EF97" s="10">
        <v>30.785391686079954</v>
      </c>
      <c r="EG97" s="10">
        <v>30.365779037563346</v>
      </c>
      <c r="EH97" s="10">
        <v>32.836046963141825</v>
      </c>
      <c r="EI97" s="10">
        <v>33.744306024698332</v>
      </c>
      <c r="EJ97" s="10">
        <v>35.106249762663801</v>
      </c>
      <c r="EK97" s="10">
        <v>32.684439300928474</v>
      </c>
      <c r="EL97" s="10">
        <v>30.654658763057892</v>
      </c>
      <c r="EM97" s="10">
        <v>29.706914297555283</v>
      </c>
      <c r="EN97" s="10">
        <v>30.466335483312722</v>
      </c>
      <c r="EO97" s="10">
        <v>30.436685678988589</v>
      </c>
      <c r="EP97" s="10">
        <v>30.927766598357987</v>
      </c>
      <c r="EQ97" s="10">
        <v>30.278353768177453</v>
      </c>
      <c r="ER97" s="10">
        <v>31.095301486910778</v>
      </c>
      <c r="ES97" s="10">
        <v>30.267133000397951</v>
      </c>
      <c r="ET97" s="10">
        <v>30.219434170717719</v>
      </c>
      <c r="EU97" s="10">
        <v>30.020400141190283</v>
      </c>
      <c r="EV97" s="10">
        <v>31.08568839456148</v>
      </c>
      <c r="EW97" s="10">
        <v>31.796672897203948</v>
      </c>
      <c r="EX97" s="10">
        <v>32.23764580251143</v>
      </c>
      <c r="EY97" s="10">
        <v>31.927923495817051</v>
      </c>
      <c r="EZ97" s="10">
        <v>30.731960784226935</v>
      </c>
      <c r="FA97" s="10">
        <v>28.618186691390747</v>
      </c>
      <c r="FB97" s="10">
        <v>27.020467312348124</v>
      </c>
      <c r="FC97" s="10">
        <v>25.799918808092208</v>
      </c>
      <c r="FD97" s="10">
        <v>28.42296443765882</v>
      </c>
      <c r="FE97" s="10">
        <v>29.727921360142606</v>
      </c>
      <c r="FF97" s="10">
        <v>30.942691371739762</v>
      </c>
      <c r="FG97" s="10">
        <v>28.321172871534678</v>
      </c>
      <c r="FH97" s="10">
        <v>27.554636571145398</v>
      </c>
      <c r="FI97" s="10">
        <v>29.168136172587307</v>
      </c>
      <c r="FJ97" s="10">
        <v>29.847723496478611</v>
      </c>
      <c r="FK97" s="10">
        <v>29.982186041212678</v>
      </c>
      <c r="FL97" s="10">
        <v>27.846555768354175</v>
      </c>
      <c r="FM97" s="10">
        <v>26.949559948841102</v>
      </c>
      <c r="FN97" s="10">
        <v>25.810347827613207</v>
      </c>
      <c r="FO97" s="10">
        <v>25.347768015337234</v>
      </c>
      <c r="FP97" s="10">
        <v>26.429179938621132</v>
      </c>
      <c r="FQ97" s="10">
        <v>27.585008193560824</v>
      </c>
      <c r="FR97" s="10">
        <v>30.517124660420304</v>
      </c>
      <c r="FS97" s="10">
        <v>29.229340638120778</v>
      </c>
      <c r="FT97" s="10">
        <v>28.847814620971057</v>
      </c>
      <c r="FU97" s="10">
        <v>25.637529270660806</v>
      </c>
      <c r="FV97" s="10">
        <v>27.825745924361506</v>
      </c>
      <c r="FW97" s="10">
        <v>27.174778582910754</v>
      </c>
      <c r="FX97" s="10">
        <v>28.682244760890136</v>
      </c>
      <c r="FY97" s="10">
        <v>25.686995804017826</v>
      </c>
      <c r="FZ97" s="10">
        <v>26.905036060224159</v>
      </c>
      <c r="GA97" s="10">
        <v>28.152908635947117</v>
      </c>
      <c r="GB97" s="10">
        <v>30.173793426835893</v>
      </c>
      <c r="GC97" s="10">
        <v>31.155820179429522</v>
      </c>
      <c r="GD97" s="10">
        <v>31.064735076937843</v>
      </c>
      <c r="GE97" s="10">
        <v>31.674318325314587</v>
      </c>
      <c r="GF97" s="10">
        <v>30.572011944149647</v>
      </c>
      <c r="GG97" s="10">
        <v>30.34504983380975</v>
      </c>
      <c r="GH97" s="10">
        <v>29.814970345136494</v>
      </c>
      <c r="GI97" s="10">
        <v>29.275782945880902</v>
      </c>
      <c r="GJ97" s="10">
        <v>29.543584927788903</v>
      </c>
      <c r="GK97" s="10">
        <v>29.093322629991164</v>
      </c>
      <c r="GL97" s="10">
        <v>28.677492114253507</v>
      </c>
      <c r="GM97" s="10">
        <v>27.096705800971744</v>
      </c>
      <c r="GN97" s="10">
        <v>26.319772338093468</v>
      </c>
      <c r="GO97" s="10">
        <v>27.114857077700016</v>
      </c>
      <c r="GP97" s="10">
        <v>27.943091176014374</v>
      </c>
      <c r="GQ97" s="10">
        <v>30.033448138362058</v>
      </c>
      <c r="GR97" s="10">
        <v>29.841563322361807</v>
      </c>
      <c r="GS97" s="10">
        <v>28.633801961938659</v>
      </c>
      <c r="GT97" s="10">
        <v>26.48778872197849</v>
      </c>
    </row>
    <row r="98" spans="1:202" x14ac:dyDescent="0.2">
      <c r="A98" s="13" t="s">
        <v>20</v>
      </c>
      <c r="B98" s="12">
        <v>17.826735735307309</v>
      </c>
      <c r="C98" s="12">
        <v>17.152295159219193</v>
      </c>
      <c r="D98" s="12">
        <v>16.792310356470882</v>
      </c>
      <c r="E98" s="12">
        <v>15.176332113399759</v>
      </c>
      <c r="F98" s="12">
        <v>17.703640562765578</v>
      </c>
      <c r="G98" s="12">
        <v>19.188143985223249</v>
      </c>
      <c r="H98" s="12">
        <v>21.12558711422599</v>
      </c>
      <c r="I98" s="12">
        <v>22.686488905257256</v>
      </c>
      <c r="J98" s="12">
        <v>22.568976900604806</v>
      </c>
      <c r="K98" s="12">
        <v>22.04502164918086</v>
      </c>
      <c r="L98" s="12">
        <v>20.480051227905008</v>
      </c>
      <c r="M98" s="12">
        <v>19.646816735119749</v>
      </c>
      <c r="N98" s="12">
        <v>18.89098591875613</v>
      </c>
      <c r="O98" s="12">
        <v>19.599806397185006</v>
      </c>
      <c r="P98" s="12">
        <v>21.058245328923878</v>
      </c>
      <c r="Q98" s="12">
        <v>23.747787474382768</v>
      </c>
      <c r="R98" s="12">
        <v>19.455024201661619</v>
      </c>
      <c r="S98" s="12">
        <v>17.567634556187784</v>
      </c>
      <c r="T98" s="12">
        <v>15.829439725381448</v>
      </c>
      <c r="U98" s="12">
        <v>18.137373937235431</v>
      </c>
      <c r="V98" s="12">
        <v>17.840023618546113</v>
      </c>
      <c r="W98" s="12">
        <v>15.62394767845759</v>
      </c>
      <c r="X98" s="12">
        <v>13.261340829744238</v>
      </c>
      <c r="Y98" s="12">
        <v>11.179090875082249</v>
      </c>
      <c r="Z98" s="12">
        <v>12.066389027758614</v>
      </c>
      <c r="AA98" s="12">
        <v>14.311717527207074</v>
      </c>
      <c r="AB98" s="12">
        <v>15.551288762706921</v>
      </c>
      <c r="AC98" s="12">
        <v>15.39803235276665</v>
      </c>
      <c r="AD98" s="12">
        <v>14.863683966043686</v>
      </c>
      <c r="AE98" s="12">
        <v>16.994449508771591</v>
      </c>
      <c r="AF98" s="12">
        <v>18.504690431519698</v>
      </c>
      <c r="AG98" s="12">
        <v>19.519477887094205</v>
      </c>
      <c r="AH98" s="12">
        <v>18.814118231333321</v>
      </c>
      <c r="AI98" s="12">
        <v>19.565105172876976</v>
      </c>
      <c r="AJ98" s="12">
        <v>18.441060301185626</v>
      </c>
      <c r="AK98" s="12">
        <v>18.041651133321899</v>
      </c>
      <c r="AL98" s="12">
        <v>17.269103308037742</v>
      </c>
      <c r="AM98" s="12">
        <v>17.762374108152599</v>
      </c>
      <c r="AN98" s="12">
        <v>18.10812102868757</v>
      </c>
      <c r="AO98" s="12">
        <v>16.758198902899707</v>
      </c>
      <c r="AP98" s="12">
        <v>17.226708059130697</v>
      </c>
      <c r="AQ98" s="12">
        <v>14.837846061425026</v>
      </c>
      <c r="AR98" s="12">
        <v>15.863521422024149</v>
      </c>
      <c r="AS98" s="12">
        <v>14.535087039542837</v>
      </c>
      <c r="AT98" s="12">
        <v>15.307975956754699</v>
      </c>
      <c r="AU98" s="12">
        <v>14.134508939505267</v>
      </c>
      <c r="AV98" s="12">
        <v>12.188326799435471</v>
      </c>
      <c r="AW98" s="12">
        <v>12.967009226523359</v>
      </c>
      <c r="AX98" s="12">
        <v>13.557152395921229</v>
      </c>
      <c r="AY98" s="12">
        <v>16.074214276984886</v>
      </c>
      <c r="AZ98" s="12">
        <v>15.439009837135398</v>
      </c>
      <c r="BA98" s="12">
        <v>16.518851414314568</v>
      </c>
      <c r="BB98" s="12">
        <v>15.760941497324325</v>
      </c>
      <c r="BC98" s="12">
        <v>16.048199071753864</v>
      </c>
      <c r="BD98" s="12">
        <v>15.697162243338065</v>
      </c>
      <c r="BE98" s="12">
        <v>14.548489597303387</v>
      </c>
      <c r="BF98" s="12">
        <v>13.55400357267407</v>
      </c>
      <c r="BG98" s="12">
        <v>11.676869073620438</v>
      </c>
      <c r="BH98" s="12">
        <v>11.286094602010671</v>
      </c>
      <c r="BI98" s="12">
        <v>10.535387747084037</v>
      </c>
      <c r="BJ98" s="12">
        <v>10.275997410949719</v>
      </c>
      <c r="BK98" s="12">
        <v>11.352633038210088</v>
      </c>
      <c r="BL98" s="12">
        <v>12.80147529588006</v>
      </c>
      <c r="BM98" s="12">
        <v>15.838865397034338</v>
      </c>
      <c r="BN98" s="12">
        <v>16.921946831438081</v>
      </c>
      <c r="BO98" s="12">
        <v>18.70805723316732</v>
      </c>
      <c r="BP98" s="12">
        <v>19.819043185785134</v>
      </c>
      <c r="BQ98" s="12">
        <v>21.671087839716101</v>
      </c>
      <c r="BR98" s="12">
        <v>21.556898469718234</v>
      </c>
      <c r="BS98" s="12">
        <v>20.012551196763255</v>
      </c>
      <c r="BT98" s="12">
        <v>17.189764241793114</v>
      </c>
      <c r="BU98" s="12">
        <v>15.24299112945636</v>
      </c>
      <c r="BV98" s="12">
        <v>13.90368919124079</v>
      </c>
      <c r="BW98" s="12">
        <v>13.242211734500797</v>
      </c>
      <c r="BX98" s="12">
        <v>15.605744998480912</v>
      </c>
      <c r="BY98" s="12">
        <v>14.801462843369251</v>
      </c>
      <c r="BZ98" s="12">
        <v>15.270897944181458</v>
      </c>
      <c r="CA98" s="12">
        <v>13.488232659420262</v>
      </c>
      <c r="CB98" s="12">
        <v>14.529114601811319</v>
      </c>
      <c r="CC98" s="12">
        <v>14.144985572649338</v>
      </c>
      <c r="CD98" s="12">
        <v>15.603457810317447</v>
      </c>
      <c r="CE98" s="12">
        <v>15.175174423036946</v>
      </c>
      <c r="CF98" s="12">
        <v>16.299130526486717</v>
      </c>
      <c r="CG98" s="12">
        <v>14.831320046270832</v>
      </c>
      <c r="CH98" s="12">
        <v>13.881033077670162</v>
      </c>
      <c r="CI98" s="12">
        <v>12.559866850279219</v>
      </c>
      <c r="CJ98" s="12">
        <v>12.379284385164983</v>
      </c>
      <c r="CK98" s="12">
        <v>12.35064015841545</v>
      </c>
      <c r="CL98" s="12">
        <v>11.890754012143143</v>
      </c>
      <c r="CM98" s="12">
        <v>11.444454801525742</v>
      </c>
      <c r="CN98" s="12">
        <v>12.091773828387621</v>
      </c>
      <c r="CO98" s="12">
        <v>13.298877609718549</v>
      </c>
      <c r="CP98" s="12">
        <v>11.01102892421269</v>
      </c>
      <c r="CQ98" s="12">
        <v>10.911611082397826</v>
      </c>
      <c r="CR98" s="12">
        <v>10.138862055144301</v>
      </c>
      <c r="CS98" s="12">
        <v>12.291044098028078</v>
      </c>
      <c r="CT98" s="12">
        <v>11.895907642541429</v>
      </c>
      <c r="CU98" s="12">
        <v>11.494470304309196</v>
      </c>
      <c r="CV98" s="12">
        <v>11.318581916488361</v>
      </c>
      <c r="CW98" s="12">
        <v>10.773981686331721</v>
      </c>
      <c r="CX98" s="12">
        <v>12.75810706955029</v>
      </c>
      <c r="CY98" s="12">
        <v>13.007063559030058</v>
      </c>
      <c r="CZ98" s="12">
        <v>13.4242060234858</v>
      </c>
      <c r="DA98" s="12">
        <v>12.679197135938045</v>
      </c>
      <c r="DB98" s="12">
        <v>12.245029792584653</v>
      </c>
      <c r="DC98" s="12">
        <v>12.91443803448448</v>
      </c>
      <c r="DD98" s="12">
        <v>12.670941534147278</v>
      </c>
      <c r="DE98" s="12">
        <v>13.331644054656113</v>
      </c>
      <c r="DF98" s="12">
        <v>13.4729651379728</v>
      </c>
      <c r="DG98" s="12">
        <v>13.104021548767184</v>
      </c>
      <c r="DH98" s="12">
        <v>12.433810140981977</v>
      </c>
      <c r="DI98" s="12">
        <v>12.034442885933679</v>
      </c>
      <c r="DJ98" s="12">
        <v>13.548501165011107</v>
      </c>
      <c r="DK98" s="12">
        <v>14.044854348743478</v>
      </c>
      <c r="DL98" s="12">
        <v>12.923953108729465</v>
      </c>
      <c r="DM98" s="12">
        <v>11.533309229432085</v>
      </c>
      <c r="DN98" s="12">
        <v>11.106313487178427</v>
      </c>
      <c r="DO98" s="12">
        <v>12.071043591865587</v>
      </c>
      <c r="DP98" s="12">
        <v>11.679714850958547</v>
      </c>
      <c r="DQ98" s="12">
        <v>11.906275623653045</v>
      </c>
      <c r="DR98" s="12">
        <v>11.981046026046423</v>
      </c>
      <c r="DS98" s="12">
        <v>11.894294729711831</v>
      </c>
      <c r="DT98" s="12">
        <v>12.340462338935247</v>
      </c>
      <c r="DU98" s="12">
        <v>12.863403541437499</v>
      </c>
      <c r="DV98" s="12">
        <v>14.006888742163651</v>
      </c>
      <c r="DW98" s="12">
        <v>13.999305700794038</v>
      </c>
      <c r="DX98" s="12">
        <v>13.657311491514509</v>
      </c>
      <c r="DY98" s="12">
        <v>14.226262556975227</v>
      </c>
      <c r="DZ98" s="12">
        <v>14.114659974086486</v>
      </c>
      <c r="EA98" s="12">
        <v>13.257775549161934</v>
      </c>
      <c r="EB98" s="12">
        <v>11.370935086983474</v>
      </c>
      <c r="EC98" s="12">
        <v>11.878894488323519</v>
      </c>
      <c r="ED98" s="12">
        <v>12.208960845676202</v>
      </c>
      <c r="EE98" s="12">
        <v>13.742994689460103</v>
      </c>
      <c r="EF98" s="12">
        <v>13.440232225109847</v>
      </c>
      <c r="EG98" s="12">
        <v>13.175634112145548</v>
      </c>
      <c r="EH98" s="12">
        <v>14.074516269598075</v>
      </c>
      <c r="EI98" s="12">
        <v>14.779941566834292</v>
      </c>
      <c r="EJ98" s="12">
        <v>16.446584438340508</v>
      </c>
      <c r="EK98" s="12">
        <v>14.781336512533969</v>
      </c>
      <c r="EL98" s="12">
        <v>13.93887146997197</v>
      </c>
      <c r="EM98" s="12">
        <v>13.24482239160511</v>
      </c>
      <c r="EN98" s="12">
        <v>13.678024951058884</v>
      </c>
      <c r="EO98" s="12">
        <v>13.681460294103401</v>
      </c>
      <c r="EP98" s="12">
        <v>13.147256270711367</v>
      </c>
      <c r="EQ98" s="12">
        <v>13.56011426889377</v>
      </c>
      <c r="ER98" s="12">
        <v>13.31897681377254</v>
      </c>
      <c r="ES98" s="12">
        <v>12.65298880859406</v>
      </c>
      <c r="ET98" s="12">
        <v>12.307808580177307</v>
      </c>
      <c r="EU98" s="12">
        <v>12.647030982727911</v>
      </c>
      <c r="EV98" s="12">
        <v>14.208560742318054</v>
      </c>
      <c r="EW98" s="12">
        <v>14.385577199807969</v>
      </c>
      <c r="EX98" s="12">
        <v>14.280676134032078</v>
      </c>
      <c r="EY98" s="12">
        <v>13.805551315278599</v>
      </c>
      <c r="EZ98" s="12">
        <v>12.48786733805524</v>
      </c>
      <c r="FA98" s="12">
        <v>11.438805404106912</v>
      </c>
      <c r="FB98" s="12">
        <v>11.446439021275742</v>
      </c>
      <c r="FC98" s="12">
        <v>10.826557423439603</v>
      </c>
      <c r="FD98" s="12">
        <v>10.893633192009515</v>
      </c>
      <c r="FE98" s="12">
        <v>9.879714652940331</v>
      </c>
      <c r="FF98" s="12">
        <v>11.205931442031858</v>
      </c>
      <c r="FG98" s="12">
        <v>11.32089515856627</v>
      </c>
      <c r="FH98" s="12">
        <v>11.873310251524474</v>
      </c>
      <c r="FI98" s="12">
        <v>12.036630990605547</v>
      </c>
      <c r="FJ98" s="12">
        <v>11.655997215271134</v>
      </c>
      <c r="FK98" s="12">
        <v>11.401683422229565</v>
      </c>
      <c r="FL98" s="12">
        <v>9.7458023795920994</v>
      </c>
      <c r="FM98" s="12">
        <v>10.191908556937113</v>
      </c>
      <c r="FN98" s="12">
        <v>10.08058461059078</v>
      </c>
      <c r="FO98" s="12">
        <v>10.99449551438939</v>
      </c>
      <c r="FP98" s="12">
        <v>10.911544029346256</v>
      </c>
      <c r="FQ98" s="12">
        <v>11.487954662296769</v>
      </c>
      <c r="FR98" s="12">
        <v>13.255401887589684</v>
      </c>
      <c r="FS98" s="12">
        <v>13.493834563323309</v>
      </c>
      <c r="FT98" s="12">
        <v>13.282945457225162</v>
      </c>
      <c r="FU98" s="12">
        <v>10.785306445574022</v>
      </c>
      <c r="FV98" s="12">
        <v>10.574917141568189</v>
      </c>
      <c r="FW98" s="12">
        <v>10.941786864988515</v>
      </c>
      <c r="FX98" s="12">
        <v>11.94391323623803</v>
      </c>
      <c r="FY98" s="12">
        <v>11.316008023601979</v>
      </c>
      <c r="FZ98" s="12">
        <v>10.548920170109795</v>
      </c>
      <c r="GA98" s="12">
        <v>11.205239854272902</v>
      </c>
      <c r="GB98" s="12">
        <v>11.848018333996526</v>
      </c>
      <c r="GC98" s="12">
        <v>12.229464493859842</v>
      </c>
      <c r="GD98" s="12">
        <v>12.506769729222736</v>
      </c>
      <c r="GE98" s="12">
        <v>13.173721202272985</v>
      </c>
      <c r="GF98" s="12">
        <v>13.474741561622672</v>
      </c>
      <c r="GG98" s="12">
        <v>12.95713954979135</v>
      </c>
      <c r="GH98" s="12">
        <v>12.274607555542651</v>
      </c>
      <c r="GI98" s="12">
        <v>12.221935587062131</v>
      </c>
      <c r="GJ98" s="12">
        <v>13.250194013004069</v>
      </c>
      <c r="GK98" s="12">
        <v>13.744441291269654</v>
      </c>
      <c r="GL98" s="12">
        <v>12.523711038315099</v>
      </c>
      <c r="GM98" s="12">
        <v>11.032182627375771</v>
      </c>
      <c r="GN98" s="12">
        <v>10.876053603806882</v>
      </c>
      <c r="GO98" s="12">
        <v>12.103346209046421</v>
      </c>
      <c r="GP98" s="12">
        <v>12.776929536904873</v>
      </c>
      <c r="GQ98" s="12">
        <v>12.713496997758709</v>
      </c>
      <c r="GR98" s="12">
        <v>11.998776768253919</v>
      </c>
      <c r="GS98" s="12">
        <v>11.142235253422696</v>
      </c>
      <c r="GT98" s="12">
        <v>11.091249226823223</v>
      </c>
    </row>
    <row r="99" spans="1:202" x14ac:dyDescent="0.2">
      <c r="A99" s="14" t="s">
        <v>21</v>
      </c>
      <c r="B99" s="10">
        <v>1.2947581846292688</v>
      </c>
      <c r="C99" s="10">
        <v>1.2140406633315701</v>
      </c>
      <c r="D99" s="10">
        <v>1.2345598589446691</v>
      </c>
      <c r="E99" s="10">
        <v>1.471177600233174</v>
      </c>
      <c r="F99" s="10">
        <v>1.5599055773353121</v>
      </c>
      <c r="G99" s="10">
        <v>2.1583518593397559</v>
      </c>
      <c r="H99" s="10">
        <v>2.0763309971720152</v>
      </c>
      <c r="I99" s="10">
        <v>2.1326353349159355</v>
      </c>
      <c r="J99" s="10">
        <v>1.1772940960851814</v>
      </c>
      <c r="K99" s="10">
        <v>1.1906012268706194</v>
      </c>
      <c r="L99" s="10">
        <v>1.2957311394045061</v>
      </c>
      <c r="M99" s="10">
        <v>2.4099950113071795</v>
      </c>
      <c r="N99" s="10">
        <v>2.6868229876368619</v>
      </c>
      <c r="O99" s="10">
        <v>2.5056152026880865</v>
      </c>
      <c r="P99" s="10">
        <v>1.8055228034885451</v>
      </c>
      <c r="Q99" s="10">
        <v>1.6392277193570053</v>
      </c>
      <c r="R99" s="10">
        <v>1.4594307368354433</v>
      </c>
      <c r="S99" s="10">
        <v>1.0618178910757832</v>
      </c>
      <c r="T99" s="10">
        <v>1.0448149159254987</v>
      </c>
      <c r="U99" s="10">
        <v>1.6235015369364398</v>
      </c>
      <c r="V99" s="10">
        <v>2.3420767128653792</v>
      </c>
      <c r="W99" s="10">
        <v>2.2364802341147305</v>
      </c>
      <c r="X99" s="10">
        <v>1.8320407232489448</v>
      </c>
      <c r="Y99" s="10">
        <v>1.0499912902361825</v>
      </c>
      <c r="Z99" s="10">
        <v>1.1809003734778685</v>
      </c>
      <c r="AA99" s="10">
        <v>1.5671245369155595</v>
      </c>
      <c r="AB99" s="10">
        <v>2.8191622064588064</v>
      </c>
      <c r="AC99" s="10">
        <v>2.686801492500678</v>
      </c>
      <c r="AD99" s="10">
        <v>2.2398555579040131</v>
      </c>
      <c r="AE99" s="10">
        <v>1.0379719229626672</v>
      </c>
      <c r="AF99" s="10">
        <v>1.4018571733915977</v>
      </c>
      <c r="AG99" s="10">
        <v>1.6872208723592825</v>
      </c>
      <c r="AH99" s="10">
        <v>2.373076578669822</v>
      </c>
      <c r="AI99" s="10">
        <v>2.2329700203648271</v>
      </c>
      <c r="AJ99" s="10">
        <v>3.4225181056246994</v>
      </c>
      <c r="AK99" s="10">
        <v>2.92169742949222</v>
      </c>
      <c r="AL99" s="10">
        <v>3.2378824542910878</v>
      </c>
      <c r="AM99" s="10">
        <v>2.1948823486550797</v>
      </c>
      <c r="AN99" s="10">
        <v>2.5454598688007266</v>
      </c>
      <c r="AO99" s="10">
        <v>2.6176113612851841</v>
      </c>
      <c r="AP99" s="10">
        <v>2.0625218620090062</v>
      </c>
      <c r="AQ99" s="10">
        <v>2.0125676592008825</v>
      </c>
      <c r="AR99" s="10">
        <v>1.6108044257117464</v>
      </c>
      <c r="AS99" s="10">
        <v>1.8242439054437221</v>
      </c>
      <c r="AT99" s="10">
        <v>1.573758180665604</v>
      </c>
      <c r="AU99" s="10">
        <v>2.440827822679402</v>
      </c>
      <c r="AV99" s="10">
        <v>2.7808185667241645</v>
      </c>
      <c r="AW99" s="10">
        <v>2.7831709958493702</v>
      </c>
      <c r="AX99" s="10">
        <v>1.8980955464936757</v>
      </c>
      <c r="AY99" s="10">
        <v>1.5182737149553107</v>
      </c>
      <c r="AZ99" s="10">
        <v>1.5228423803881288</v>
      </c>
      <c r="BA99" s="10">
        <v>1.7842224777507631</v>
      </c>
      <c r="BB99" s="10">
        <v>1.9326809918565755</v>
      </c>
      <c r="BC99" s="10">
        <v>1.9819543574249061</v>
      </c>
      <c r="BD99" s="10">
        <v>1.7938502346942669</v>
      </c>
      <c r="BE99" s="10">
        <v>1.5373572018425161</v>
      </c>
      <c r="BF99" s="10">
        <v>1.5741492309715004</v>
      </c>
      <c r="BG99" s="10">
        <v>1.781684928330272</v>
      </c>
      <c r="BH99" s="10">
        <v>1.9074158796611302</v>
      </c>
      <c r="BI99" s="10">
        <v>1.5429988516764075</v>
      </c>
      <c r="BJ99" s="10">
        <v>1.0229074104458618</v>
      </c>
      <c r="BK99" s="10">
        <v>2.3472207307775594</v>
      </c>
      <c r="BL99" s="10">
        <v>3.3261524688650392</v>
      </c>
      <c r="BM99" s="10">
        <v>5.347697317144986</v>
      </c>
      <c r="BN99" s="10">
        <v>6.5394567427523169</v>
      </c>
      <c r="BO99" s="10">
        <v>10.329499171635918</v>
      </c>
      <c r="BP99" s="10">
        <v>14.04417311072104</v>
      </c>
      <c r="BQ99" s="10">
        <v>17.275726087191899</v>
      </c>
      <c r="BR99" s="10">
        <v>15.857900181858067</v>
      </c>
      <c r="BS99" s="10">
        <v>14.237772129370299</v>
      </c>
      <c r="BT99" s="10">
        <v>12.858316642396284</v>
      </c>
      <c r="BU99" s="10">
        <v>13.147585654326626</v>
      </c>
      <c r="BV99" s="10">
        <v>13.948166059968651</v>
      </c>
      <c r="BW99" s="10">
        <v>13.655009323927361</v>
      </c>
      <c r="BX99" s="10">
        <v>15.133344178766034</v>
      </c>
      <c r="BY99" s="10">
        <v>14.867115967968218</v>
      </c>
      <c r="BZ99" s="10">
        <v>15.476747942808034</v>
      </c>
      <c r="CA99" s="10">
        <v>14.883881976794463</v>
      </c>
      <c r="CB99" s="10">
        <v>16.079967637832262</v>
      </c>
      <c r="CC99" s="10">
        <v>15.882392335788358</v>
      </c>
      <c r="CD99" s="10">
        <v>17.637208464016187</v>
      </c>
      <c r="CE99" s="10">
        <v>15.162505066371521</v>
      </c>
      <c r="CF99" s="10">
        <v>15.466657798462263</v>
      </c>
      <c r="CG99" s="10">
        <v>11.955837663322773</v>
      </c>
      <c r="CH99" s="10">
        <v>12.053694398393136</v>
      </c>
      <c r="CI99" s="10">
        <v>10.444842884053241</v>
      </c>
      <c r="CJ99" s="10">
        <v>12.380619593471682</v>
      </c>
      <c r="CK99" s="10">
        <v>12.732112698726963</v>
      </c>
      <c r="CL99" s="10">
        <v>14.529145657841941</v>
      </c>
      <c r="CM99" s="10">
        <v>12.737934223205528</v>
      </c>
      <c r="CN99" s="10">
        <v>12.016020212050735</v>
      </c>
      <c r="CO99" s="10">
        <v>11.142846023717475</v>
      </c>
      <c r="CP99" s="10">
        <v>10.761378979834419</v>
      </c>
      <c r="CQ99" s="10">
        <v>11.800580250616878</v>
      </c>
      <c r="CR99" s="10">
        <v>11.729507620636431</v>
      </c>
      <c r="CS99" s="10">
        <v>12.155568633212212</v>
      </c>
      <c r="CT99" s="10">
        <v>11.831723620958041</v>
      </c>
      <c r="CU99" s="10">
        <v>11.703212943419368</v>
      </c>
      <c r="CV99" s="10">
        <v>12.591577086189446</v>
      </c>
      <c r="CW99" s="10">
        <v>12.489752288698066</v>
      </c>
      <c r="CX99" s="10">
        <v>12.743991161230159</v>
      </c>
      <c r="CY99" s="10">
        <v>12.24693463900182</v>
      </c>
      <c r="CZ99" s="10">
        <v>11.735163722750642</v>
      </c>
      <c r="DA99" s="10">
        <v>13.075167830253283</v>
      </c>
      <c r="DB99" s="10">
        <v>12.538520187899357</v>
      </c>
      <c r="DC99" s="10">
        <v>13.643045298197833</v>
      </c>
      <c r="DD99" s="10">
        <v>12.329941915275661</v>
      </c>
      <c r="DE99" s="10">
        <v>14.031742223315874</v>
      </c>
      <c r="DF99" s="10">
        <v>13.548670788342204</v>
      </c>
      <c r="DG99" s="10">
        <v>12.497424981116527</v>
      </c>
      <c r="DH99" s="10">
        <v>11.626280653807006</v>
      </c>
      <c r="DI99" s="10">
        <v>11.914266858051384</v>
      </c>
      <c r="DJ99" s="10">
        <v>13.786565068877735</v>
      </c>
      <c r="DK99" s="10">
        <v>14.13157846453057</v>
      </c>
      <c r="DL99" s="10">
        <v>13.293233710613217</v>
      </c>
      <c r="DM99" s="10">
        <v>14.117535723996596</v>
      </c>
      <c r="DN99" s="10">
        <v>14.234405337893849</v>
      </c>
      <c r="DO99" s="10">
        <v>14.71562981053828</v>
      </c>
      <c r="DP99" s="10">
        <v>13.006015594146728</v>
      </c>
      <c r="DQ99" s="10">
        <v>12.56238579731466</v>
      </c>
      <c r="DR99" s="10">
        <v>13.055874440076298</v>
      </c>
      <c r="DS99" s="10">
        <v>13.127056556088675</v>
      </c>
      <c r="DT99" s="10">
        <v>13.525394415870032</v>
      </c>
      <c r="DU99" s="10">
        <v>13.538608196045793</v>
      </c>
      <c r="DV99" s="10">
        <v>13.51656572290128</v>
      </c>
      <c r="DW99" s="10">
        <v>13.4855290308598</v>
      </c>
      <c r="DX99" s="10">
        <v>12.961795851930052</v>
      </c>
      <c r="DY99" s="10">
        <v>13.172325275235529</v>
      </c>
      <c r="DZ99" s="10">
        <v>12.625093407962021</v>
      </c>
      <c r="EA99" s="10">
        <v>12.843928743288432</v>
      </c>
      <c r="EB99" s="10">
        <v>12.194189985540959</v>
      </c>
      <c r="EC99" s="10">
        <v>13.0890514562607</v>
      </c>
      <c r="ED99" s="10">
        <v>12.976685655042008</v>
      </c>
      <c r="EE99" s="10">
        <v>13.107756904477503</v>
      </c>
      <c r="EF99" s="10">
        <v>12.837067076827669</v>
      </c>
      <c r="EG99" s="10">
        <v>12.329379788399875</v>
      </c>
      <c r="EH99" s="10">
        <v>14.251826004283821</v>
      </c>
      <c r="EI99" s="10">
        <v>14.061517741742785</v>
      </c>
      <c r="EJ99" s="10">
        <v>15.076951174746345</v>
      </c>
      <c r="EK99" s="10">
        <v>13.228175700906897</v>
      </c>
      <c r="EL99" s="10">
        <v>12.841004969606207</v>
      </c>
      <c r="EM99" s="10">
        <v>12.51926257906967</v>
      </c>
      <c r="EN99" s="10">
        <v>12.821485357566612</v>
      </c>
      <c r="EO99" s="10">
        <v>13.28144236234276</v>
      </c>
      <c r="EP99" s="10">
        <v>13.279599101620354</v>
      </c>
      <c r="EQ99" s="10">
        <v>12.781143202040527</v>
      </c>
      <c r="ER99" s="10">
        <v>12.959940884579135</v>
      </c>
      <c r="ES99" s="10">
        <v>13.001812130799367</v>
      </c>
      <c r="ET99" s="10">
        <v>14.496013683979569</v>
      </c>
      <c r="EU99" s="10">
        <v>14.316280459786974</v>
      </c>
      <c r="EV99" s="10">
        <v>14.218746769758738</v>
      </c>
      <c r="EW99" s="10">
        <v>13.517739159265721</v>
      </c>
      <c r="EX99" s="10">
        <v>13.559343605669087</v>
      </c>
      <c r="EY99" s="10">
        <v>14.290380894860672</v>
      </c>
      <c r="EZ99" s="10">
        <v>13.509400959636576</v>
      </c>
      <c r="FA99" s="10">
        <v>12.23864568219807</v>
      </c>
      <c r="FB99" s="10">
        <v>11.59290549236902</v>
      </c>
      <c r="FC99" s="10">
        <v>11.377930699488999</v>
      </c>
      <c r="FD99" s="10">
        <v>13.272696035068584</v>
      </c>
      <c r="FE99" s="10">
        <v>12.552503426336495</v>
      </c>
      <c r="FF99" s="10">
        <v>13.294170844756461</v>
      </c>
      <c r="FG99" s="10">
        <v>11.458641661472244</v>
      </c>
      <c r="FH99" s="10">
        <v>11.353092472684455</v>
      </c>
      <c r="FI99" s="10">
        <v>12.008565061261114</v>
      </c>
      <c r="FJ99" s="10">
        <v>12.960640224619452</v>
      </c>
      <c r="FK99" s="10">
        <v>13.265140563236013</v>
      </c>
      <c r="FL99" s="10">
        <v>12.759554283624491</v>
      </c>
      <c r="FM99" s="10">
        <v>12.057421902196776</v>
      </c>
      <c r="FN99" s="10">
        <v>11.531883349176937</v>
      </c>
      <c r="FO99" s="10">
        <v>10.954207206217493</v>
      </c>
      <c r="FP99" s="10">
        <v>11.809686462214</v>
      </c>
      <c r="FQ99" s="10">
        <v>12.984524612814086</v>
      </c>
      <c r="FR99" s="10">
        <v>13.924550636947854</v>
      </c>
      <c r="FS99" s="10">
        <v>13.108939411318039</v>
      </c>
      <c r="FT99" s="10">
        <v>12.430417038231196</v>
      </c>
      <c r="FU99" s="10">
        <v>12.476103559439274</v>
      </c>
      <c r="FV99" s="10">
        <v>13.563675705028549</v>
      </c>
      <c r="FW99" s="10">
        <v>13.110615593688085</v>
      </c>
      <c r="FX99" s="10">
        <v>12.829098648121064</v>
      </c>
      <c r="FY99" s="10">
        <v>11.35889293715403</v>
      </c>
      <c r="FZ99" s="10">
        <v>12.453291971437505</v>
      </c>
      <c r="GA99" s="10">
        <v>13.295581946900798</v>
      </c>
      <c r="GB99" s="10">
        <v>14.510177461154678</v>
      </c>
      <c r="GC99" s="10">
        <v>15.135944561841519</v>
      </c>
      <c r="GD99" s="10">
        <v>15.138979317262141</v>
      </c>
      <c r="GE99" s="10">
        <v>14.817543018146988</v>
      </c>
      <c r="GF99" s="10">
        <v>13.834326140876795</v>
      </c>
      <c r="GG99" s="10">
        <v>13.810001353410344</v>
      </c>
      <c r="GH99" s="10">
        <v>13.911966817785725</v>
      </c>
      <c r="GI99" s="10">
        <v>13.2992049853554</v>
      </c>
      <c r="GJ99" s="10">
        <v>13.039462203438749</v>
      </c>
      <c r="GK99" s="10">
        <v>12.071570039783067</v>
      </c>
      <c r="GL99" s="10">
        <v>12.358517017621331</v>
      </c>
      <c r="GM99" s="10">
        <v>11.228208840312826</v>
      </c>
      <c r="GN99" s="10">
        <v>11.081705679198151</v>
      </c>
      <c r="GO99" s="10">
        <v>11.434387106319342</v>
      </c>
      <c r="GP99" s="10">
        <v>12.317704375565022</v>
      </c>
      <c r="GQ99" s="10">
        <v>13.090477003979286</v>
      </c>
      <c r="GR99" s="10">
        <v>12.578363283733433</v>
      </c>
      <c r="GS99" s="10">
        <v>11.403582980601259</v>
      </c>
      <c r="GT99" s="10">
        <v>10.114626765451815</v>
      </c>
    </row>
    <row r="100" spans="1:202" x14ac:dyDescent="0.2">
      <c r="A100" s="13" t="s">
        <v>22</v>
      </c>
      <c r="B100" s="12">
        <v>28.25850458368981</v>
      </c>
      <c r="C100" s="12">
        <v>24.772714322989842</v>
      </c>
      <c r="D100" s="12">
        <v>21.741406883613067</v>
      </c>
      <c r="E100" s="12">
        <v>17.36798156231416</v>
      </c>
      <c r="F100" s="12">
        <v>20.868493613940775</v>
      </c>
      <c r="G100" s="12">
        <v>27.085939167570029</v>
      </c>
      <c r="H100" s="12">
        <v>31.389548751998031</v>
      </c>
      <c r="I100" s="12">
        <v>31.322849269542207</v>
      </c>
      <c r="J100" s="12">
        <v>32.177472955755412</v>
      </c>
      <c r="K100" s="12">
        <v>30.523740075320671</v>
      </c>
      <c r="L100" s="12">
        <v>29.066992933371726</v>
      </c>
      <c r="M100" s="12">
        <v>26.163973994049989</v>
      </c>
      <c r="N100" s="12">
        <v>25.057540869178879</v>
      </c>
      <c r="O100" s="12">
        <v>27.841445784001262</v>
      </c>
      <c r="P100" s="12">
        <v>28.993723914754344</v>
      </c>
      <c r="Q100" s="12">
        <v>33.110172073226934</v>
      </c>
      <c r="R100" s="12">
        <v>32.732223216981652</v>
      </c>
      <c r="S100" s="12">
        <v>33.170049171808159</v>
      </c>
      <c r="T100" s="12">
        <v>31.19681910626187</v>
      </c>
      <c r="U100" s="12">
        <v>29.038180579039306</v>
      </c>
      <c r="V100" s="12">
        <v>25.592145731984566</v>
      </c>
      <c r="W100" s="12">
        <v>23.970904491412135</v>
      </c>
      <c r="X100" s="12">
        <v>25.001809386060948</v>
      </c>
      <c r="Y100" s="12">
        <v>24.741398046763745</v>
      </c>
      <c r="Z100" s="12">
        <v>24.183427174077789</v>
      </c>
      <c r="AA100" s="12">
        <v>23.65682575914655</v>
      </c>
      <c r="AB100" s="12">
        <v>25.776646284616096</v>
      </c>
      <c r="AC100" s="12">
        <v>26.367345149003413</v>
      </c>
      <c r="AD100" s="12">
        <v>26.006383824777974</v>
      </c>
      <c r="AE100" s="12">
        <v>25.897630047759808</v>
      </c>
      <c r="AF100" s="12">
        <v>27.216044838150427</v>
      </c>
      <c r="AG100" s="12">
        <v>29.707866177240366</v>
      </c>
      <c r="AH100" s="12">
        <v>29.270438057833221</v>
      </c>
      <c r="AI100" s="12">
        <v>29.380332422689548</v>
      </c>
      <c r="AJ100" s="12">
        <v>28.9431562800828</v>
      </c>
      <c r="AK100" s="12">
        <v>29.037399758904346</v>
      </c>
      <c r="AL100" s="12">
        <v>30.094073454103153</v>
      </c>
      <c r="AM100" s="12">
        <v>28.628685265871447</v>
      </c>
      <c r="AN100" s="12">
        <v>30.36996237038873</v>
      </c>
      <c r="AO100" s="12">
        <v>29.30634378703839</v>
      </c>
      <c r="AP100" s="12">
        <v>30.409998434083779</v>
      </c>
      <c r="AQ100" s="12">
        <v>27.489613368674839</v>
      </c>
      <c r="AR100" s="12">
        <v>26.020226245119666</v>
      </c>
      <c r="AS100" s="12">
        <v>24.48112570214812</v>
      </c>
      <c r="AT100" s="12">
        <v>23.104074633661938</v>
      </c>
      <c r="AU100" s="12">
        <v>23.833063923585598</v>
      </c>
      <c r="AV100" s="12">
        <v>23.450048612200096</v>
      </c>
      <c r="AW100" s="12">
        <v>26.127464317491601</v>
      </c>
      <c r="AX100" s="12">
        <v>25.462033198331795</v>
      </c>
      <c r="AY100" s="12">
        <v>28.320689396654686</v>
      </c>
      <c r="AZ100" s="12">
        <v>29.342079496227552</v>
      </c>
      <c r="BA100" s="12">
        <v>30.245188555182757</v>
      </c>
      <c r="BB100" s="12">
        <v>28.088493346497923</v>
      </c>
      <c r="BC100" s="12">
        <v>27.65820653017142</v>
      </c>
      <c r="BD100" s="12">
        <v>27.079104652217406</v>
      </c>
      <c r="BE100" s="12">
        <v>27.077265709645339</v>
      </c>
      <c r="BF100" s="12">
        <v>26.002853875193981</v>
      </c>
      <c r="BG100" s="12">
        <v>26.263466127730744</v>
      </c>
      <c r="BH100" s="12">
        <v>25.746014374682218</v>
      </c>
      <c r="BI100" s="12">
        <v>25.252756438061059</v>
      </c>
      <c r="BJ100" s="12">
        <v>25.293987692967573</v>
      </c>
      <c r="BK100" s="12">
        <v>25.626621441246527</v>
      </c>
      <c r="BL100" s="12">
        <v>26.786870046313833</v>
      </c>
      <c r="BM100" s="12">
        <v>29.151942676026021</v>
      </c>
      <c r="BN100" s="12">
        <v>28.371034956407769</v>
      </c>
      <c r="BO100" s="12">
        <v>30.223691365328147</v>
      </c>
      <c r="BP100" s="12">
        <v>31.033311435308843</v>
      </c>
      <c r="BQ100" s="12">
        <v>35.914361644858857</v>
      </c>
      <c r="BR100" s="12">
        <v>35.029290701613874</v>
      </c>
      <c r="BS100" s="12">
        <v>34.65587972101811</v>
      </c>
      <c r="BT100" s="12">
        <v>30.633348766863133</v>
      </c>
      <c r="BU100" s="12">
        <v>29.67911254874334</v>
      </c>
      <c r="BV100" s="12">
        <v>29.700018450828225</v>
      </c>
      <c r="BW100" s="12">
        <v>30.914197817444123</v>
      </c>
      <c r="BX100" s="12">
        <v>34.095167735233225</v>
      </c>
      <c r="BY100" s="12">
        <v>32.555208450220491</v>
      </c>
      <c r="BZ100" s="12">
        <v>33.353291572543569</v>
      </c>
      <c r="CA100" s="12">
        <v>30.724969634543175</v>
      </c>
      <c r="CB100" s="12">
        <v>31.989915739586529</v>
      </c>
      <c r="CC100" s="12">
        <v>29.677240618215272</v>
      </c>
      <c r="CD100" s="12">
        <v>31.536584599881756</v>
      </c>
      <c r="CE100" s="12">
        <v>30.775375597064002</v>
      </c>
      <c r="CF100" s="12">
        <v>32.206202530014828</v>
      </c>
      <c r="CG100" s="12">
        <v>29.431434064058561</v>
      </c>
      <c r="CH100" s="12">
        <v>26.188137981692392</v>
      </c>
      <c r="CI100" s="12">
        <v>23.423210508338979</v>
      </c>
      <c r="CJ100" s="12">
        <v>24.319342054800362</v>
      </c>
      <c r="CK100" s="12">
        <v>25.276855241483492</v>
      </c>
      <c r="CL100" s="12">
        <v>25.667320302127926</v>
      </c>
      <c r="CM100" s="12">
        <v>23.067558966944929</v>
      </c>
      <c r="CN100" s="12">
        <v>23.441779886301276</v>
      </c>
      <c r="CO100" s="12">
        <v>25.37877175550889</v>
      </c>
      <c r="CP100" s="12">
        <v>23.690557232455525</v>
      </c>
      <c r="CQ100" s="12">
        <v>23.899565843358268</v>
      </c>
      <c r="CR100" s="12">
        <v>23.745379082147725</v>
      </c>
      <c r="CS100" s="12">
        <v>25.10669471286193</v>
      </c>
      <c r="CT100" s="12">
        <v>24.206915103758071</v>
      </c>
      <c r="CU100" s="12">
        <v>23.264195160874696</v>
      </c>
      <c r="CV100" s="12">
        <v>25.375289881997208</v>
      </c>
      <c r="CW100" s="12">
        <v>25.763435349320613</v>
      </c>
      <c r="CX100" s="12">
        <v>26.847660551744319</v>
      </c>
      <c r="CY100" s="12">
        <v>24.959182691745138</v>
      </c>
      <c r="CZ100" s="12">
        <v>24.042728376354887</v>
      </c>
      <c r="DA100" s="12">
        <v>25.587432646091351</v>
      </c>
      <c r="DB100" s="12">
        <v>25.766150273997155</v>
      </c>
      <c r="DC100" s="12">
        <v>25.999915591468092</v>
      </c>
      <c r="DD100" s="12">
        <v>24.071660673835929</v>
      </c>
      <c r="DE100" s="12">
        <v>24.470350915764584</v>
      </c>
      <c r="DF100" s="12">
        <v>25.133081899644665</v>
      </c>
      <c r="DG100" s="12">
        <v>24.898233279269817</v>
      </c>
      <c r="DH100" s="12">
        <v>26.04239672885182</v>
      </c>
      <c r="DI100" s="12">
        <v>26.186647370626687</v>
      </c>
      <c r="DJ100" s="12">
        <v>28.892228291794968</v>
      </c>
      <c r="DK100" s="12">
        <v>28.365146446329508</v>
      </c>
      <c r="DL100" s="12">
        <v>27.746034784440482</v>
      </c>
      <c r="DM100" s="12">
        <v>27.33986885636347</v>
      </c>
      <c r="DN100" s="12">
        <v>27.285647076207976</v>
      </c>
      <c r="DO100" s="12">
        <v>27.73071080238233</v>
      </c>
      <c r="DP100" s="12">
        <v>25.826719894113186</v>
      </c>
      <c r="DQ100" s="12">
        <v>25.697945816303136</v>
      </c>
      <c r="DR100" s="12">
        <v>25.604135287940487</v>
      </c>
      <c r="DS100" s="12">
        <v>25.118895353099667</v>
      </c>
      <c r="DT100" s="12">
        <v>25.642178210296535</v>
      </c>
      <c r="DU100" s="12">
        <v>25.81680462925026</v>
      </c>
      <c r="DV100" s="12">
        <v>26.418758189853286</v>
      </c>
      <c r="DW100" s="12">
        <v>25.492352512400402</v>
      </c>
      <c r="DX100" s="12">
        <v>25.11642029275168</v>
      </c>
      <c r="DY100" s="12">
        <v>25.228824298642976</v>
      </c>
      <c r="DZ100" s="12">
        <v>25.451403788229232</v>
      </c>
      <c r="EA100" s="12">
        <v>25.03454228402892</v>
      </c>
      <c r="EB100" s="12">
        <v>24.64024577599168</v>
      </c>
      <c r="EC100" s="12">
        <v>24.871449710785125</v>
      </c>
      <c r="ED100" s="12">
        <v>25.830102581936799</v>
      </c>
      <c r="EE100" s="12">
        <v>25.450030767003295</v>
      </c>
      <c r="EF100" s="12">
        <v>25.333956190561668</v>
      </c>
      <c r="EG100" s="12">
        <v>25.14699415677671</v>
      </c>
      <c r="EH100" s="12">
        <v>27.910310508112079</v>
      </c>
      <c r="EI100" s="12">
        <v>29.327714481215583</v>
      </c>
      <c r="EJ100" s="12">
        <v>29.677647722567102</v>
      </c>
      <c r="EK100" s="12">
        <v>27.097410270270839</v>
      </c>
      <c r="EL100" s="12">
        <v>24.746783134843998</v>
      </c>
      <c r="EM100" s="12">
        <v>24.811418257201016</v>
      </c>
      <c r="EN100" s="12">
        <v>25.869199387667219</v>
      </c>
      <c r="EO100" s="12">
        <v>26.490887354076353</v>
      </c>
      <c r="EP100" s="12">
        <v>26.641775566182019</v>
      </c>
      <c r="EQ100" s="12">
        <v>25.666977378917867</v>
      </c>
      <c r="ER100" s="12">
        <v>26.41674809645221</v>
      </c>
      <c r="ES100" s="12">
        <v>25.901505969942683</v>
      </c>
      <c r="ET100" s="12">
        <v>26.000723903878825</v>
      </c>
      <c r="EU100" s="12">
        <v>25.667047529676807</v>
      </c>
      <c r="EV100" s="12">
        <v>25.837106255125313</v>
      </c>
      <c r="EW100" s="12">
        <v>26.121173165180728</v>
      </c>
      <c r="EX100" s="12">
        <v>26.816884916680024</v>
      </c>
      <c r="EY100" s="12">
        <v>26.95271667169969</v>
      </c>
      <c r="EZ100" s="12">
        <v>26.480693742622474</v>
      </c>
      <c r="FA100" s="12">
        <v>24.553460117156746</v>
      </c>
      <c r="FB100" s="12">
        <v>22.920237934388869</v>
      </c>
      <c r="FC100" s="12">
        <v>21.445374639826611</v>
      </c>
      <c r="FD100" s="12">
        <v>23.939426831506175</v>
      </c>
      <c r="FE100" s="12">
        <v>25.01993475664176</v>
      </c>
      <c r="FF100" s="12">
        <v>26.572077317777797</v>
      </c>
      <c r="FG100" s="12">
        <v>23.757212702016599</v>
      </c>
      <c r="FH100" s="12">
        <v>23.583571423872787</v>
      </c>
      <c r="FI100" s="12">
        <v>24.726558396841096</v>
      </c>
      <c r="FJ100" s="12">
        <v>25.667712309890682</v>
      </c>
      <c r="FK100" s="12">
        <v>25.720769684653572</v>
      </c>
      <c r="FL100" s="12">
        <v>24.563811441955117</v>
      </c>
      <c r="FM100" s="12">
        <v>23.691213550795229</v>
      </c>
      <c r="FN100" s="12">
        <v>22.33664384133051</v>
      </c>
      <c r="FO100" s="12">
        <v>21.32831233495423</v>
      </c>
      <c r="FP100" s="12">
        <v>22.086289858881734</v>
      </c>
      <c r="FQ100" s="12">
        <v>23.200368710237129</v>
      </c>
      <c r="FR100" s="12">
        <v>25.788077243770356</v>
      </c>
      <c r="FS100" s="12">
        <v>24.44317554160039</v>
      </c>
      <c r="FT100" s="12">
        <v>23.697930251024442</v>
      </c>
      <c r="FU100" s="12">
        <v>21.549453138385971</v>
      </c>
      <c r="FV100" s="12">
        <v>23.569048428542882</v>
      </c>
      <c r="FW100" s="12">
        <v>23.533527453333161</v>
      </c>
      <c r="FX100" s="12">
        <v>23.977261072106831</v>
      </c>
      <c r="FY100" s="12">
        <v>21.538607724223844</v>
      </c>
      <c r="FZ100" s="12">
        <v>22.926561024348864</v>
      </c>
      <c r="GA100" s="12">
        <v>23.973474185122758</v>
      </c>
      <c r="GB100" s="12">
        <v>26.152659886141809</v>
      </c>
      <c r="GC100" s="12">
        <v>27.158117569203693</v>
      </c>
      <c r="GD100" s="12">
        <v>27.320444959175305</v>
      </c>
      <c r="GE100" s="12">
        <v>27.378723657655978</v>
      </c>
      <c r="GF100" s="12">
        <v>25.901814383341453</v>
      </c>
      <c r="GG100" s="12">
        <v>25.606989026517923</v>
      </c>
      <c r="GH100" s="12">
        <v>25.061345439782233</v>
      </c>
      <c r="GI100" s="12">
        <v>24.66731072228373</v>
      </c>
      <c r="GJ100" s="12">
        <v>24.887085679303368</v>
      </c>
      <c r="GK100" s="12">
        <v>24.74066080685569</v>
      </c>
      <c r="GL100" s="12">
        <v>24.395021731558241</v>
      </c>
      <c r="GM100" s="12">
        <v>23.126498762206644</v>
      </c>
      <c r="GN100" s="12">
        <v>21.78130745552733</v>
      </c>
      <c r="GO100" s="12">
        <v>22.297009624273564</v>
      </c>
      <c r="GP100" s="12">
        <v>23.465019138298686</v>
      </c>
      <c r="GQ100" s="12">
        <v>26.000525124356539</v>
      </c>
      <c r="GR100" s="12">
        <v>26.087791020513272</v>
      </c>
      <c r="GS100" s="12">
        <v>24.210353894730552</v>
      </c>
      <c r="GT100" s="12">
        <v>22.186827487436354</v>
      </c>
    </row>
    <row r="101" spans="1:202" x14ac:dyDescent="0.2">
      <c r="A101" s="9" t="s">
        <v>23</v>
      </c>
      <c r="B101" s="10">
        <v>6.5802565118973328</v>
      </c>
      <c r="C101" s="10">
        <v>5.9886966688406664</v>
      </c>
      <c r="D101" s="10">
        <v>5.0131262234584826</v>
      </c>
      <c r="E101" s="10">
        <v>4.8049869192093695</v>
      </c>
      <c r="F101" s="10">
        <v>6.0042327201390071</v>
      </c>
      <c r="G101" s="10">
        <v>7.8381133838793087</v>
      </c>
      <c r="H101" s="10">
        <v>9.034771916881839</v>
      </c>
      <c r="I101" s="10">
        <v>9.699496726855255</v>
      </c>
      <c r="J101" s="10">
        <v>9.0630623866946056</v>
      </c>
      <c r="K101" s="10">
        <v>8.5663239671247773</v>
      </c>
      <c r="L101" s="10">
        <v>7.2831897698469792</v>
      </c>
      <c r="M101" s="10">
        <v>8.0944969479946192</v>
      </c>
      <c r="N101" s="10">
        <v>8.7719473583670098</v>
      </c>
      <c r="O101" s="10">
        <v>10.023880384465626</v>
      </c>
      <c r="P101" s="10">
        <v>9.2370299447018827</v>
      </c>
      <c r="Q101" s="10">
        <v>9.230740732674839</v>
      </c>
      <c r="R101" s="10">
        <v>7.9491943107965408</v>
      </c>
      <c r="S101" s="10">
        <v>8.7272630358594423</v>
      </c>
      <c r="T101" s="10">
        <v>7.4277108197672064</v>
      </c>
      <c r="U101" s="10">
        <v>8.49954331602531</v>
      </c>
      <c r="V101" s="10">
        <v>7.1055332861313589</v>
      </c>
      <c r="W101" s="10">
        <v>7.7164403416141338</v>
      </c>
      <c r="X101" s="10">
        <v>6.4960750682684223</v>
      </c>
      <c r="Y101" s="10">
        <v>6.5874502745928032</v>
      </c>
      <c r="Z101" s="10">
        <v>7.0788420602586513</v>
      </c>
      <c r="AA101" s="10">
        <v>8.2418250343586195</v>
      </c>
      <c r="AB101" s="10">
        <v>8.7363577965818155</v>
      </c>
      <c r="AC101" s="10">
        <v>8.2221945250667332</v>
      </c>
      <c r="AD101" s="10">
        <v>7.183295539084507</v>
      </c>
      <c r="AE101" s="10">
        <v>8.359341441578696</v>
      </c>
      <c r="AF101" s="10">
        <v>10.499418149001354</v>
      </c>
      <c r="AG101" s="10">
        <v>11.006387307771165</v>
      </c>
      <c r="AH101" s="10">
        <v>11.80587175114383</v>
      </c>
      <c r="AI101" s="10">
        <v>8.4955882065442907</v>
      </c>
      <c r="AJ101" s="10">
        <v>10.07149231766914</v>
      </c>
      <c r="AK101" s="10">
        <v>9.1274160587119599</v>
      </c>
      <c r="AL101" s="10">
        <v>11.069733888505622</v>
      </c>
      <c r="AM101" s="10">
        <v>9.868571336194929</v>
      </c>
      <c r="AN101" s="10">
        <v>10.496490823164613</v>
      </c>
      <c r="AO101" s="10">
        <v>10.416617368296388</v>
      </c>
      <c r="AP101" s="10">
        <v>12.430564133716491</v>
      </c>
      <c r="AQ101" s="10">
        <v>11.845017576813001</v>
      </c>
      <c r="AR101" s="10">
        <v>12.985924221029164</v>
      </c>
      <c r="AS101" s="10">
        <v>10.39738056775891</v>
      </c>
      <c r="AT101" s="10">
        <v>8.4379281301803459</v>
      </c>
      <c r="AU101" s="10">
        <v>7.0702179769777125</v>
      </c>
      <c r="AV101" s="10">
        <v>7.2853818409910609</v>
      </c>
      <c r="AW101" s="10">
        <v>8.6093171987294301</v>
      </c>
      <c r="AX101" s="10">
        <v>9.0545327620264562</v>
      </c>
      <c r="AY101" s="10">
        <v>9.4184319738405566</v>
      </c>
      <c r="AZ101" s="10">
        <v>9.6822596841362678</v>
      </c>
      <c r="BA101" s="10">
        <v>10.449760726277892</v>
      </c>
      <c r="BB101" s="10">
        <v>10.879339916782055</v>
      </c>
      <c r="BC101" s="10">
        <v>10.770968300018982</v>
      </c>
      <c r="BD101" s="10">
        <v>10.73673362890834</v>
      </c>
      <c r="BE101" s="10">
        <v>8.5108916265209089</v>
      </c>
      <c r="BF101" s="10">
        <v>7.3920037686178306</v>
      </c>
      <c r="BG101" s="10">
        <v>6.0387779971925371</v>
      </c>
      <c r="BH101" s="10">
        <v>6.8923533526595069</v>
      </c>
      <c r="BI101" s="10">
        <v>8.3578181588061664</v>
      </c>
      <c r="BJ101" s="10">
        <v>9.4134457494486643</v>
      </c>
      <c r="BK101" s="10">
        <v>9.4817025034249358</v>
      </c>
      <c r="BL101" s="10">
        <v>8.9027748876336954</v>
      </c>
      <c r="BM101" s="10">
        <v>9.5910520364510017</v>
      </c>
      <c r="BN101" s="10">
        <v>9.6999638569397728</v>
      </c>
      <c r="BO101" s="10">
        <v>8.9835410644262268</v>
      </c>
      <c r="BP101" s="10">
        <v>6.7326852903803855</v>
      </c>
      <c r="BQ101" s="10">
        <v>6.2404234107043672</v>
      </c>
      <c r="BR101" s="10">
        <v>6.5249532374240804</v>
      </c>
      <c r="BS101" s="10">
        <v>7.2693344047229687</v>
      </c>
      <c r="BT101" s="10">
        <v>6.2900950018303776</v>
      </c>
      <c r="BU101" s="10">
        <v>5.0972448230356315</v>
      </c>
      <c r="BV101" s="10">
        <v>5.2112745561821434</v>
      </c>
      <c r="BW101" s="10">
        <v>5.2225912591682322</v>
      </c>
      <c r="BX101" s="10">
        <v>6.8837376899915288</v>
      </c>
      <c r="BY101" s="10">
        <v>6.3503124257992596</v>
      </c>
      <c r="BZ101" s="10">
        <v>6.7436067143397169</v>
      </c>
      <c r="CA101" s="10">
        <v>5.3633915859610264</v>
      </c>
      <c r="CB101" s="10">
        <v>5.0815257356656378</v>
      </c>
      <c r="CC101" s="10">
        <v>5.7289546996644019</v>
      </c>
      <c r="CD101" s="10">
        <v>5.9201415675934737</v>
      </c>
      <c r="CE101" s="10">
        <v>6.9893440289760802</v>
      </c>
      <c r="CF101" s="10">
        <v>6.5456336526785703</v>
      </c>
      <c r="CG101" s="10">
        <v>7.2238920600003782</v>
      </c>
      <c r="CH101" s="10">
        <v>5.8602925954630765</v>
      </c>
      <c r="CI101" s="10">
        <v>5.6159663863206992</v>
      </c>
      <c r="CJ101" s="10">
        <v>5.5299214499794029</v>
      </c>
      <c r="CK101" s="10">
        <v>6.2694488722446433</v>
      </c>
      <c r="CL101" s="10">
        <v>6.3476115397687494</v>
      </c>
      <c r="CM101" s="10">
        <v>5.5114625111038551</v>
      </c>
      <c r="CN101" s="10">
        <v>4.8889738844530193</v>
      </c>
      <c r="CO101" s="10">
        <v>5.6724855672698409</v>
      </c>
      <c r="CP101" s="10">
        <v>5.669849304598845</v>
      </c>
      <c r="CQ101" s="10">
        <v>5.9362832254768083</v>
      </c>
      <c r="CR101" s="10">
        <v>5.8672533920058676</v>
      </c>
      <c r="CS101" s="10">
        <v>6.5782028299256421</v>
      </c>
      <c r="CT101" s="10">
        <v>6.6953135815753306</v>
      </c>
      <c r="CU101" s="10">
        <v>7.0302880542593273</v>
      </c>
      <c r="CV101" s="10">
        <v>7.5762661917513352</v>
      </c>
      <c r="CW101" s="10">
        <v>8.7546082796402622</v>
      </c>
      <c r="CX101" s="10">
        <v>8.3762617217962738</v>
      </c>
      <c r="CY101" s="10">
        <v>8.0635863326048334</v>
      </c>
      <c r="CZ101" s="10">
        <v>6.8666410507463294</v>
      </c>
      <c r="DA101" s="10">
        <v>6.7017927027883974</v>
      </c>
      <c r="DB101" s="10">
        <v>6.1985999441360589</v>
      </c>
      <c r="DC101" s="10">
        <v>6.8136991455432074</v>
      </c>
      <c r="DD101" s="10">
        <v>7.002445435436214</v>
      </c>
      <c r="DE101" s="10">
        <v>8.0799631790776303</v>
      </c>
      <c r="DF101" s="10">
        <v>8.1224332810948283</v>
      </c>
      <c r="DG101" s="10">
        <v>8.3724147523407719</v>
      </c>
      <c r="DH101" s="10">
        <v>8.6005214184836767</v>
      </c>
      <c r="DI101" s="10">
        <v>8.5601557379508062</v>
      </c>
      <c r="DJ101" s="10">
        <v>9.1629176859680008</v>
      </c>
      <c r="DK101" s="10">
        <v>8.7959781538405064</v>
      </c>
      <c r="DL101" s="10">
        <v>8.6994646580729516</v>
      </c>
      <c r="DM101" s="10">
        <v>8.2205321317304634</v>
      </c>
      <c r="DN101" s="10">
        <v>8.3705885612524611</v>
      </c>
      <c r="DO101" s="10">
        <v>8.5277895248494957</v>
      </c>
      <c r="DP101" s="10">
        <v>8.4455692551801604</v>
      </c>
      <c r="DQ101" s="10">
        <v>8.1141015468760536</v>
      </c>
      <c r="DR101" s="10">
        <v>8.1157007646377792</v>
      </c>
      <c r="DS101" s="10">
        <v>8.2833854666070206</v>
      </c>
      <c r="DT101" s="10">
        <v>9.2405071259358706</v>
      </c>
      <c r="DU101" s="10">
        <v>9.3487093816513518</v>
      </c>
      <c r="DV101" s="10">
        <v>8.7208378666947421</v>
      </c>
      <c r="DW101" s="10">
        <v>7.3076177048194539</v>
      </c>
      <c r="DX101" s="10">
        <v>6.7208649817091128</v>
      </c>
      <c r="DY101" s="10">
        <v>7.3906862706300229</v>
      </c>
      <c r="DZ101" s="10">
        <v>7.8218623820757189</v>
      </c>
      <c r="EA101" s="10">
        <v>7.9818326062233309</v>
      </c>
      <c r="EB101" s="10">
        <v>7.5586608296005862</v>
      </c>
      <c r="EC101" s="10">
        <v>7.7393046356527844</v>
      </c>
      <c r="ED101" s="10">
        <v>7.420608717640377</v>
      </c>
      <c r="EE101" s="10">
        <v>7.4095217411538403</v>
      </c>
      <c r="EF101" s="10">
        <v>7.1185033475176134</v>
      </c>
      <c r="EG101" s="10">
        <v>8.0719393321485278</v>
      </c>
      <c r="EH101" s="10">
        <v>10.231979177015912</v>
      </c>
      <c r="EI101" s="10">
        <v>10.643633717457181</v>
      </c>
      <c r="EJ101" s="10">
        <v>10.759240741176065</v>
      </c>
      <c r="EK101" s="10">
        <v>8.2841943021926117</v>
      </c>
      <c r="EL101" s="10">
        <v>7.7542904123068412</v>
      </c>
      <c r="EM101" s="10">
        <v>7.0288113337483358</v>
      </c>
      <c r="EN101" s="10">
        <v>7.2878271175369145</v>
      </c>
      <c r="EO101" s="10">
        <v>8.1778064725996593</v>
      </c>
      <c r="EP101" s="10">
        <v>8.1025757337554314</v>
      </c>
      <c r="EQ101" s="10">
        <v>8.4267908075382891</v>
      </c>
      <c r="ER101" s="10">
        <v>7.8000333240188073</v>
      </c>
      <c r="ES101" s="10">
        <v>7.4543981574298854</v>
      </c>
      <c r="ET101" s="10">
        <v>7.9897499344890681</v>
      </c>
      <c r="EU101" s="10">
        <v>7.8364055731779878</v>
      </c>
      <c r="EV101" s="10">
        <v>8.5322946600235667</v>
      </c>
      <c r="EW101" s="10">
        <v>7.4283082499256876</v>
      </c>
      <c r="EX101" s="10">
        <v>7.5454884539375833</v>
      </c>
      <c r="EY101" s="10">
        <v>7.6714076650195944</v>
      </c>
      <c r="EZ101" s="10">
        <v>7.8079239726351766</v>
      </c>
      <c r="FA101" s="10">
        <v>7.6604523721939817</v>
      </c>
      <c r="FB101" s="10">
        <v>7.7603399371014739</v>
      </c>
      <c r="FC101" s="10">
        <v>8.1326125678197059</v>
      </c>
      <c r="FD101" s="10">
        <v>8.3109366608018238</v>
      </c>
      <c r="FE101" s="10">
        <v>8.5799449601529751</v>
      </c>
      <c r="FF101" s="10">
        <v>8.8867688563542604</v>
      </c>
      <c r="FG101" s="10">
        <v>8.2795899250262046</v>
      </c>
      <c r="FH101" s="10">
        <v>8.2855069190609107</v>
      </c>
      <c r="FI101" s="10">
        <v>8.3358905659886755</v>
      </c>
      <c r="FJ101" s="10">
        <v>8.0816316801540005</v>
      </c>
      <c r="FK101" s="10">
        <v>6.8549271435536827</v>
      </c>
      <c r="FL101" s="10">
        <v>6.4577429484089244</v>
      </c>
      <c r="FM101" s="10">
        <v>6.8441706457792479</v>
      </c>
      <c r="FN101" s="10">
        <v>6.9226403773342051</v>
      </c>
      <c r="FO101" s="10">
        <v>7.0450436088412092</v>
      </c>
      <c r="FP101" s="10">
        <v>8.3274248104828317</v>
      </c>
      <c r="FQ101" s="10">
        <v>9.3113191632928469</v>
      </c>
      <c r="FR101" s="10">
        <v>9.4100229035111909</v>
      </c>
      <c r="FS101" s="10">
        <v>8.3737977600707527</v>
      </c>
      <c r="FT101" s="10">
        <v>8.1392296794567667</v>
      </c>
      <c r="FU101" s="10">
        <v>7.7006428439976906</v>
      </c>
      <c r="FV101" s="10">
        <v>7.7620472954479922</v>
      </c>
      <c r="FW101" s="10">
        <v>7.4359756915897801</v>
      </c>
      <c r="FX101" s="10">
        <v>8.0144981240446533</v>
      </c>
      <c r="FY101" s="10">
        <v>8.4537278270974028</v>
      </c>
      <c r="FZ101" s="10">
        <v>8.0262030472584591</v>
      </c>
      <c r="GA101" s="10">
        <v>7.9604858161189131</v>
      </c>
      <c r="GB101" s="10">
        <v>7.9068358438375883</v>
      </c>
      <c r="GC101" s="10">
        <v>8.2355595328515463</v>
      </c>
      <c r="GD101" s="10">
        <v>8.1202827634064434</v>
      </c>
      <c r="GE101" s="10">
        <v>7.4062223157606217</v>
      </c>
      <c r="GF101" s="10">
        <v>7.8347963797034597</v>
      </c>
      <c r="GG101" s="10">
        <v>7.8485196444214864</v>
      </c>
      <c r="GH101" s="10">
        <v>8.31053533764657</v>
      </c>
      <c r="GI101" s="10">
        <v>8.2641963503903266</v>
      </c>
      <c r="GJ101" s="10">
        <v>8.982365403218493</v>
      </c>
      <c r="GK101" s="10">
        <v>9.0095920426226215</v>
      </c>
      <c r="GL101" s="10">
        <v>8.6539936340173931</v>
      </c>
      <c r="GM101" s="10">
        <v>7.9874516174648704</v>
      </c>
      <c r="GN101" s="10">
        <v>7.5360299896933505</v>
      </c>
      <c r="GO101" s="10">
        <v>7.7258613362031197</v>
      </c>
      <c r="GP101" s="10">
        <v>7.4594319771750515</v>
      </c>
      <c r="GQ101" s="10">
        <v>7.8184647903317845</v>
      </c>
      <c r="GR101" s="10">
        <v>7.6629835587996231</v>
      </c>
      <c r="GS101" s="10">
        <v>7.4940044380166331</v>
      </c>
      <c r="GT101" s="10">
        <v>6.5523801746131856</v>
      </c>
    </row>
    <row r="102" spans="1:202" x14ac:dyDescent="0.2">
      <c r="A102" s="13" t="s">
        <v>20</v>
      </c>
      <c r="B102" s="12">
        <v>3.3190217434239728</v>
      </c>
      <c r="C102" s="12">
        <v>3.4361666980906223</v>
      </c>
      <c r="D102" s="12">
        <v>2.6502702872894948</v>
      </c>
      <c r="E102" s="12">
        <v>2.3241615013409866</v>
      </c>
      <c r="F102" s="12">
        <v>3.1718138078790545</v>
      </c>
      <c r="G102" s="12">
        <v>4.4873842222931977</v>
      </c>
      <c r="H102" s="12">
        <v>5.2658059756547404</v>
      </c>
      <c r="I102" s="12">
        <v>6.3806294292994465</v>
      </c>
      <c r="J102" s="12">
        <v>5.6112032397889893</v>
      </c>
      <c r="K102" s="12">
        <v>4.7005438662037164</v>
      </c>
      <c r="L102" s="12">
        <v>3.1466942266484157</v>
      </c>
      <c r="M102" s="12">
        <v>3.5337435946780378</v>
      </c>
      <c r="N102" s="12">
        <v>4.814080471584135</v>
      </c>
      <c r="O102" s="12">
        <v>5.2406830898576642</v>
      </c>
      <c r="P102" s="12">
        <v>5.5105392205607853</v>
      </c>
      <c r="Q102" s="12">
        <v>4.8905483508971139</v>
      </c>
      <c r="R102" s="12">
        <v>4.1464678495660054</v>
      </c>
      <c r="S102" s="12">
        <v>2.4793251868928476</v>
      </c>
      <c r="T102" s="12">
        <v>2.0838563634202445</v>
      </c>
      <c r="U102" s="12">
        <v>2.3848746667306226</v>
      </c>
      <c r="V102" s="12">
        <v>3.0947143446511922</v>
      </c>
      <c r="W102" s="12">
        <v>2.7989100601247516</v>
      </c>
      <c r="X102" s="12">
        <v>2.6424618679067762</v>
      </c>
      <c r="Y102" s="12">
        <v>2.6477682004801726</v>
      </c>
      <c r="Z102" s="12">
        <v>3.3380461067590219</v>
      </c>
      <c r="AA102" s="12">
        <v>4.5558884890832267</v>
      </c>
      <c r="AB102" s="12">
        <v>4.7490965966004666</v>
      </c>
      <c r="AC102" s="12">
        <v>4.8807736752888768</v>
      </c>
      <c r="AD102" s="12">
        <v>3.5180534708017035</v>
      </c>
      <c r="AE102" s="12">
        <v>4.5185319554513592</v>
      </c>
      <c r="AF102" s="12">
        <v>5.4084356520293548</v>
      </c>
      <c r="AG102" s="12">
        <v>6.3042664578788603</v>
      </c>
      <c r="AH102" s="12">
        <v>6.4134253563913513</v>
      </c>
      <c r="AI102" s="12">
        <v>5.0007721105328402</v>
      </c>
      <c r="AJ102" s="12">
        <v>5.4301297953689254</v>
      </c>
      <c r="AK102" s="12">
        <v>5.1877289751076443</v>
      </c>
      <c r="AL102" s="12">
        <v>6.1628793317387895</v>
      </c>
      <c r="AM102" s="12">
        <v>6.1721826314175336</v>
      </c>
      <c r="AN102" s="12">
        <v>6.6216770441072281</v>
      </c>
      <c r="AO102" s="12">
        <v>6.2687080135831463</v>
      </c>
      <c r="AP102" s="12">
        <v>6.6046000146907966</v>
      </c>
      <c r="AQ102" s="12">
        <v>5.1018752423262637</v>
      </c>
      <c r="AR102" s="12">
        <v>5.8598017727594955</v>
      </c>
      <c r="AS102" s="12">
        <v>4.570892371397858</v>
      </c>
      <c r="AT102" s="12">
        <v>4.317213896194211</v>
      </c>
      <c r="AU102" s="12">
        <v>3.3072740631888315</v>
      </c>
      <c r="AV102" s="12">
        <v>2.8700141132193822</v>
      </c>
      <c r="AW102" s="12">
        <v>2.7442992550977636</v>
      </c>
      <c r="AX102" s="12">
        <v>3.1295577176623097</v>
      </c>
      <c r="AY102" s="12">
        <v>3.5651125938538861</v>
      </c>
      <c r="AZ102" s="12">
        <v>4.226120582971995</v>
      </c>
      <c r="BA102" s="12">
        <v>4.6689989132199603</v>
      </c>
      <c r="BB102" s="12">
        <v>4.7331659804406412</v>
      </c>
      <c r="BC102" s="12">
        <v>4.7594470007369161</v>
      </c>
      <c r="BD102" s="12">
        <v>4.3233693973398255</v>
      </c>
      <c r="BE102" s="12">
        <v>3.3832524082174018</v>
      </c>
      <c r="BF102" s="12">
        <v>2.7167399425265475</v>
      </c>
      <c r="BG102" s="12">
        <v>2.238991477721731</v>
      </c>
      <c r="BH102" s="12">
        <v>2.7982173355992583</v>
      </c>
      <c r="BI102" s="12">
        <v>2.9324572147286019</v>
      </c>
      <c r="BJ102" s="12">
        <v>3.295173695042434</v>
      </c>
      <c r="BK102" s="12">
        <v>3.2482261869568463</v>
      </c>
      <c r="BL102" s="12">
        <v>3.8959059092177055</v>
      </c>
      <c r="BM102" s="12">
        <v>4.7604531879779994</v>
      </c>
      <c r="BN102" s="12">
        <v>5.3790768482374105</v>
      </c>
      <c r="BO102" s="12">
        <v>5.0987246194281255</v>
      </c>
      <c r="BP102" s="12">
        <v>3.923757679123014</v>
      </c>
      <c r="BQ102" s="12">
        <v>3.1150565425554886</v>
      </c>
      <c r="BR102" s="12">
        <v>2.8884409143008467</v>
      </c>
      <c r="BS102" s="12">
        <v>3.4693433698635139</v>
      </c>
      <c r="BT102" s="12">
        <v>3.1894094752395241</v>
      </c>
      <c r="BU102" s="12">
        <v>2.9525998928390704</v>
      </c>
      <c r="BV102" s="12">
        <v>2.8106552118560559</v>
      </c>
      <c r="BW102" s="12">
        <v>2.8137759313348929</v>
      </c>
      <c r="BX102" s="12">
        <v>3.5263164632731705</v>
      </c>
      <c r="BY102" s="12">
        <v>3.178937932069164</v>
      </c>
      <c r="BZ102" s="12">
        <v>3.3164249659587219</v>
      </c>
      <c r="CA102" s="12">
        <v>2.6437631739614753</v>
      </c>
      <c r="CB102" s="12">
        <v>2.9310957584976332</v>
      </c>
      <c r="CC102" s="12">
        <v>3.4242133358976878</v>
      </c>
      <c r="CD102" s="12">
        <v>3.5657883777484365</v>
      </c>
      <c r="CE102" s="12">
        <v>3.7679818482671781</v>
      </c>
      <c r="CF102" s="12">
        <v>3.8502687575256149</v>
      </c>
      <c r="CG102" s="12">
        <v>3.9265912711205506</v>
      </c>
      <c r="CH102" s="12">
        <v>3.3641406597968944</v>
      </c>
      <c r="CI102" s="12">
        <v>2.9710659911194552</v>
      </c>
      <c r="CJ102" s="12">
        <v>3.5951193875087002</v>
      </c>
      <c r="CK102" s="12">
        <v>3.5723651817716959</v>
      </c>
      <c r="CL102" s="12">
        <v>3.519473977851856</v>
      </c>
      <c r="CM102" s="12">
        <v>2.4338660919926935</v>
      </c>
      <c r="CN102" s="12">
        <v>2.5877387827632168</v>
      </c>
      <c r="CO102" s="12">
        <v>2.7758758450763326</v>
      </c>
      <c r="CP102" s="12">
        <v>2.7337720676801638</v>
      </c>
      <c r="CQ102" s="12">
        <v>2.5170418415737839</v>
      </c>
      <c r="CR102" s="12">
        <v>2.4759973992587714</v>
      </c>
      <c r="CS102" s="12">
        <v>2.7064804883910321</v>
      </c>
      <c r="CT102" s="12">
        <v>2.8967225348101948</v>
      </c>
      <c r="CU102" s="12">
        <v>2.9643306716221653</v>
      </c>
      <c r="CV102" s="12">
        <v>3.7531038193955082</v>
      </c>
      <c r="CW102" s="12">
        <v>4.4363273836202008</v>
      </c>
      <c r="CX102" s="12">
        <v>4.6298379447443194</v>
      </c>
      <c r="CY102" s="12">
        <v>4.2904522991995151</v>
      </c>
      <c r="CZ102" s="12">
        <v>3.4692806819791997</v>
      </c>
      <c r="DA102" s="12">
        <v>3.4572211548776557</v>
      </c>
      <c r="DB102" s="12">
        <v>3.1117306084347267</v>
      </c>
      <c r="DC102" s="12">
        <v>3.6304648350913209</v>
      </c>
      <c r="DD102" s="12">
        <v>3.7355324780910477</v>
      </c>
      <c r="DE102" s="12">
        <v>4.244395329939505</v>
      </c>
      <c r="DF102" s="12">
        <v>4.3546937158799324</v>
      </c>
      <c r="DG102" s="12">
        <v>4.428242697421954</v>
      </c>
      <c r="DH102" s="12">
        <v>4.385699996830283</v>
      </c>
      <c r="DI102" s="12">
        <v>4.3787435696280079</v>
      </c>
      <c r="DJ102" s="12">
        <v>4.4937622407388265</v>
      </c>
      <c r="DK102" s="12">
        <v>4.4736922578238243</v>
      </c>
      <c r="DL102" s="12">
        <v>4.3162338727100877</v>
      </c>
      <c r="DM102" s="12">
        <v>3.9861770088175459</v>
      </c>
      <c r="DN102" s="12">
        <v>4.2880254855964441</v>
      </c>
      <c r="DO102" s="12">
        <v>4.2778900775351705</v>
      </c>
      <c r="DP102" s="12">
        <v>4.1408740391190362</v>
      </c>
      <c r="DQ102" s="12">
        <v>3.901726683123667</v>
      </c>
      <c r="DR102" s="12">
        <v>3.5732600893920581</v>
      </c>
      <c r="DS102" s="12">
        <v>3.7365290994048084</v>
      </c>
      <c r="DT102" s="12">
        <v>4.0388269023226062</v>
      </c>
      <c r="DU102" s="12">
        <v>4.395251942648577</v>
      </c>
      <c r="DV102" s="12">
        <v>4.4051171489832726</v>
      </c>
      <c r="DW102" s="12">
        <v>3.4719702779236097</v>
      </c>
      <c r="DX102" s="12">
        <v>3.434308684799471</v>
      </c>
      <c r="DY102" s="12">
        <v>3.5424235149065577</v>
      </c>
      <c r="DZ102" s="12">
        <v>3.8684815894738387</v>
      </c>
      <c r="EA102" s="12">
        <v>3.5939251822282241</v>
      </c>
      <c r="EB102" s="12">
        <v>3.1877698809693129</v>
      </c>
      <c r="EC102" s="12">
        <v>3.3855829588308288</v>
      </c>
      <c r="ED102" s="12">
        <v>3.2230818109979325</v>
      </c>
      <c r="EE102" s="12">
        <v>3.3991385239077707</v>
      </c>
      <c r="EF102" s="12">
        <v>3.1987866523599897</v>
      </c>
      <c r="EG102" s="12">
        <v>3.6312967115779951</v>
      </c>
      <c r="EH102" s="12">
        <v>5.0104722900050058</v>
      </c>
      <c r="EI102" s="12">
        <v>5.1508726960715094</v>
      </c>
      <c r="EJ102" s="12">
        <v>5.4879586917486565</v>
      </c>
      <c r="EK102" s="12">
        <v>3.8471571789601513</v>
      </c>
      <c r="EL102" s="12">
        <v>3.7323188402669731</v>
      </c>
      <c r="EM102" s="12">
        <v>3.6117082335748161</v>
      </c>
      <c r="EN102" s="12">
        <v>3.9756349119351317</v>
      </c>
      <c r="EO102" s="12">
        <v>4.1242148378110546</v>
      </c>
      <c r="EP102" s="12">
        <v>3.7004424585920952</v>
      </c>
      <c r="EQ102" s="12">
        <v>4.1580005554112764</v>
      </c>
      <c r="ER102" s="12">
        <v>4.2511121023463927</v>
      </c>
      <c r="ES102" s="12">
        <v>3.8872641653829114</v>
      </c>
      <c r="ET102" s="12">
        <v>4.0845878021981106</v>
      </c>
      <c r="EU102" s="12">
        <v>4.2217791398475928</v>
      </c>
      <c r="EV102" s="12">
        <v>4.7954223605052606</v>
      </c>
      <c r="EW102" s="12">
        <v>4.1612716951806714</v>
      </c>
      <c r="EX102" s="12">
        <v>3.7735140260471263</v>
      </c>
      <c r="EY102" s="12">
        <v>3.6569415914754946</v>
      </c>
      <c r="EZ102" s="12">
        <v>3.3301141853335201</v>
      </c>
      <c r="FA102" s="12">
        <v>3.2420721365038858</v>
      </c>
      <c r="FB102" s="12">
        <v>3.519107073847203</v>
      </c>
      <c r="FC102" s="12">
        <v>3.5098309647952415</v>
      </c>
      <c r="FD102" s="12">
        <v>3.4890928475589842</v>
      </c>
      <c r="FE102" s="12">
        <v>3.3775892427062781</v>
      </c>
      <c r="FF102" s="12">
        <v>3.7121607846798002</v>
      </c>
      <c r="FG102" s="12">
        <v>3.4329545177544771</v>
      </c>
      <c r="FH102" s="12">
        <v>3.7239479979564045</v>
      </c>
      <c r="FI102" s="12">
        <v>3.9149907764212353</v>
      </c>
      <c r="FJ102" s="12">
        <v>3.6552237708007045</v>
      </c>
      <c r="FK102" s="12">
        <v>3.1604416395506969</v>
      </c>
      <c r="FL102" s="12">
        <v>2.606413647264274</v>
      </c>
      <c r="FM102" s="12">
        <v>3.2955312974395703</v>
      </c>
      <c r="FN102" s="12">
        <v>3.3330509148516949</v>
      </c>
      <c r="FO102" s="12">
        <v>3.6853993188777268</v>
      </c>
      <c r="FP102" s="12">
        <v>3.7001407378948405</v>
      </c>
      <c r="FQ102" s="12">
        <v>3.8341044919992289</v>
      </c>
      <c r="FR102" s="12">
        <v>4.1932487406405725</v>
      </c>
      <c r="FS102" s="12">
        <v>4.2753706303656287</v>
      </c>
      <c r="FT102" s="12">
        <v>4.3954324265916833</v>
      </c>
      <c r="FU102" s="12">
        <v>3.8038572226347087</v>
      </c>
      <c r="FV102" s="12">
        <v>3.7005898484304489</v>
      </c>
      <c r="FW102" s="12">
        <v>3.5088333215694893</v>
      </c>
      <c r="FX102" s="12">
        <v>3.8322674245482165</v>
      </c>
      <c r="FY102" s="12">
        <v>4.079068980875296</v>
      </c>
      <c r="FZ102" s="12">
        <v>3.7305842438640013</v>
      </c>
      <c r="GA102" s="12">
        <v>3.7164280009852746</v>
      </c>
      <c r="GB102" s="12">
        <v>3.6484800111734161</v>
      </c>
      <c r="GC102" s="12">
        <v>3.8193258984636445</v>
      </c>
      <c r="GD102" s="12">
        <v>3.8210236346373661</v>
      </c>
      <c r="GE102" s="12">
        <v>3.5161329267675892</v>
      </c>
      <c r="GF102" s="12">
        <v>3.9117653378907975</v>
      </c>
      <c r="GG102" s="12">
        <v>4.0083050532619326</v>
      </c>
      <c r="GH102" s="12">
        <v>4.1075433302953099</v>
      </c>
      <c r="GI102" s="12">
        <v>4.187700867029303</v>
      </c>
      <c r="GJ102" s="12">
        <v>4.5160737590445823</v>
      </c>
      <c r="GK102" s="12">
        <v>4.3363181422711055</v>
      </c>
      <c r="GL102" s="12">
        <v>3.6996920386819836</v>
      </c>
      <c r="GM102" s="12">
        <v>3.4461710547487132</v>
      </c>
      <c r="GN102" s="12">
        <v>3.5894568253752075</v>
      </c>
      <c r="GO102" s="12">
        <v>4.2236925057318766</v>
      </c>
      <c r="GP102" s="12">
        <v>3.6163198062198294</v>
      </c>
      <c r="GQ102" s="12">
        <v>3.5469126112559666</v>
      </c>
      <c r="GR102" s="12">
        <v>3.0972308286590327</v>
      </c>
      <c r="GS102" s="12">
        <v>3.3414044983335756</v>
      </c>
      <c r="GT102" s="12">
        <v>3.1223297990269696</v>
      </c>
    </row>
    <row r="103" spans="1:202" x14ac:dyDescent="0.2">
      <c r="A103" s="14" t="s">
        <v>21</v>
      </c>
      <c r="B103" s="10">
        <v>0.56841285412820208</v>
      </c>
      <c r="C103" s="10">
        <v>0.46896279183622769</v>
      </c>
      <c r="D103" s="10">
        <v>0.5178289725825872</v>
      </c>
      <c r="E103" s="10">
        <v>0.52311409787205032</v>
      </c>
      <c r="F103" s="10">
        <v>0.56791073757628208</v>
      </c>
      <c r="G103" s="10">
        <v>0.87139096874886912</v>
      </c>
      <c r="H103" s="10">
        <v>0.82744374769457774</v>
      </c>
      <c r="I103" s="10">
        <v>0.82237892406410995</v>
      </c>
      <c r="J103" s="10">
        <v>0.44895985373253633</v>
      </c>
      <c r="K103" s="10">
        <v>0.3558374615879617</v>
      </c>
      <c r="L103" s="10">
        <v>0.32552160377354356</v>
      </c>
      <c r="M103" s="10">
        <v>0.91801839858688927</v>
      </c>
      <c r="N103" s="10">
        <v>1.0290690133816451</v>
      </c>
      <c r="O103" s="10">
        <v>1.1736945329737682</v>
      </c>
      <c r="P103" s="10">
        <v>0.60783890339450308</v>
      </c>
      <c r="Q103" s="10">
        <v>0.68993501413938729</v>
      </c>
      <c r="R103" s="10">
        <v>0.60491627978729445</v>
      </c>
      <c r="S103" s="10">
        <v>0.50064629612355582</v>
      </c>
      <c r="T103" s="10">
        <v>0.40234021403632059</v>
      </c>
      <c r="U103" s="10">
        <v>0.4864633673497939</v>
      </c>
      <c r="V103" s="10">
        <v>0.7112141881759293</v>
      </c>
      <c r="W103" s="10">
        <v>0.76336846222897958</v>
      </c>
      <c r="X103" s="10">
        <v>0.77329139387060408</v>
      </c>
      <c r="Y103" s="10">
        <v>0.50608432657919278</v>
      </c>
      <c r="Z103" s="10">
        <v>0.56562329633240671</v>
      </c>
      <c r="AA103" s="10">
        <v>0.39443601407006046</v>
      </c>
      <c r="AB103" s="10">
        <v>0.55281459906080954</v>
      </c>
      <c r="AC103" s="10">
        <v>0.41640263677979417</v>
      </c>
      <c r="AD103" s="10">
        <v>0.28854983526961686</v>
      </c>
      <c r="AE103" s="10">
        <v>0.31612271716749157</v>
      </c>
      <c r="AF103" s="10">
        <v>0.81637257463129642</v>
      </c>
      <c r="AG103" s="10">
        <v>0.92268905166212367</v>
      </c>
      <c r="AH103" s="10">
        <v>1.5061566677154619</v>
      </c>
      <c r="AI103" s="10">
        <v>0.93819667050122602</v>
      </c>
      <c r="AJ103" s="10">
        <v>1.7195407362295894</v>
      </c>
      <c r="AK103" s="10">
        <v>1.183572841636076</v>
      </c>
      <c r="AL103" s="10">
        <v>1.5380466947054354</v>
      </c>
      <c r="AM103" s="10">
        <v>1.2624855122020819</v>
      </c>
      <c r="AN103" s="10">
        <v>1.417623723558799</v>
      </c>
      <c r="AO103" s="10">
        <v>1.4107183348813979</v>
      </c>
      <c r="AP103" s="10">
        <v>0.94783987408427561</v>
      </c>
      <c r="AQ103" s="10">
        <v>1.0114445097561253</v>
      </c>
      <c r="AR103" s="10">
        <v>1.0210772670790169</v>
      </c>
      <c r="AS103" s="10">
        <v>1.1189662949032044</v>
      </c>
      <c r="AT103" s="10">
        <v>0.93011824205345761</v>
      </c>
      <c r="AU103" s="10">
        <v>0.87580210629439137</v>
      </c>
      <c r="AV103" s="10">
        <v>1.0311808060216401</v>
      </c>
      <c r="AW103" s="10">
        <v>1.0111977491411068</v>
      </c>
      <c r="AX103" s="10">
        <v>1.0262056056098314</v>
      </c>
      <c r="AY103" s="10">
        <v>0.80610873135117755</v>
      </c>
      <c r="AZ103" s="10">
        <v>0.60295826398266483</v>
      </c>
      <c r="BA103" s="10">
        <v>0.61318299842023172</v>
      </c>
      <c r="BB103" s="10">
        <v>0.51907929355539617</v>
      </c>
      <c r="BC103" s="10">
        <v>0.58367827311249665</v>
      </c>
      <c r="BD103" s="10">
        <v>0.46257970469664567</v>
      </c>
      <c r="BE103" s="10">
        <v>0.57649905065229379</v>
      </c>
      <c r="BF103" s="10">
        <v>0.68059999401000937</v>
      </c>
      <c r="BG103" s="10">
        <v>0.90401746484158785</v>
      </c>
      <c r="BH103" s="10">
        <v>0.83191536112381947</v>
      </c>
      <c r="BI103" s="10">
        <v>0.67668032965192992</v>
      </c>
      <c r="BJ103" s="10">
        <v>0.45205024617940665</v>
      </c>
      <c r="BK103" s="10">
        <v>0.73375676474661833</v>
      </c>
      <c r="BL103" s="10">
        <v>1.1649068808051353</v>
      </c>
      <c r="BM103" s="10">
        <v>1.682753569758437</v>
      </c>
      <c r="BN103" s="10">
        <v>2.1435296245143052</v>
      </c>
      <c r="BO103" s="10">
        <v>2.2344974854050745</v>
      </c>
      <c r="BP103" s="10">
        <v>2.4656063355123785</v>
      </c>
      <c r="BQ103" s="10">
        <v>2.669127357156369</v>
      </c>
      <c r="BR103" s="10">
        <v>2.8989551923009524</v>
      </c>
      <c r="BS103" s="10">
        <v>2.6465426931614235</v>
      </c>
      <c r="BT103" s="10">
        <v>2.0218462529640622</v>
      </c>
      <c r="BU103" s="10">
        <v>1.6640951350922277</v>
      </c>
      <c r="BV103" s="10">
        <v>2.1679566006344948</v>
      </c>
      <c r="BW103" s="10">
        <v>2.0935479852986489</v>
      </c>
      <c r="BX103" s="10">
        <v>3.061159809740718</v>
      </c>
      <c r="BY103" s="10">
        <v>2.6326654982600988</v>
      </c>
      <c r="BZ103" s="10">
        <v>3.1286256741219569</v>
      </c>
      <c r="CA103" s="10">
        <v>2.7001377255788794</v>
      </c>
      <c r="CB103" s="10">
        <v>2.5155304513135621</v>
      </c>
      <c r="CC103" s="10">
        <v>2.4600908170385267</v>
      </c>
      <c r="CD103" s="10">
        <v>2.4112915448590946</v>
      </c>
      <c r="CE103" s="10">
        <v>2.566970712944737</v>
      </c>
      <c r="CF103" s="10">
        <v>2.401635584509044</v>
      </c>
      <c r="CG103" s="10">
        <v>2.3319422847173494</v>
      </c>
      <c r="CH103" s="10">
        <v>2.1232931788746825</v>
      </c>
      <c r="CI103" s="10">
        <v>2.2569367602851287</v>
      </c>
      <c r="CJ103" s="10">
        <v>2.5489126574906598</v>
      </c>
      <c r="CK103" s="10">
        <v>3.0191902169705398</v>
      </c>
      <c r="CL103" s="10">
        <v>3.0061472315117617</v>
      </c>
      <c r="CM103" s="10">
        <v>2.4808433435209976</v>
      </c>
      <c r="CN103" s="10">
        <v>1.8829421029750295</v>
      </c>
      <c r="CO103" s="10">
        <v>2.2827550309329259</v>
      </c>
      <c r="CP103" s="10">
        <v>2.2037422797987802</v>
      </c>
      <c r="CQ103" s="10">
        <v>2.7181788876231479</v>
      </c>
      <c r="CR103" s="10">
        <v>2.583597039201381</v>
      </c>
      <c r="CS103" s="10">
        <v>2.9153550088415714</v>
      </c>
      <c r="CT103" s="10">
        <v>2.960371924034932</v>
      </c>
      <c r="CU103" s="10">
        <v>3.303901238539658</v>
      </c>
      <c r="CV103" s="10">
        <v>4.0141193352893696</v>
      </c>
      <c r="CW103" s="10">
        <v>4.8490689514000698</v>
      </c>
      <c r="CX103" s="10">
        <v>4.8586750741599438</v>
      </c>
      <c r="CY103" s="10">
        <v>4.3020753836332934</v>
      </c>
      <c r="CZ103" s="10">
        <v>3.3579918480099371</v>
      </c>
      <c r="DA103" s="10">
        <v>3.1889353699805834</v>
      </c>
      <c r="DB103" s="10">
        <v>2.8822699320079441</v>
      </c>
      <c r="DC103" s="10">
        <v>3.2896429384405885</v>
      </c>
      <c r="DD103" s="10">
        <v>2.854051546487109</v>
      </c>
      <c r="DE103" s="10">
        <v>3.5780906065793552</v>
      </c>
      <c r="DF103" s="10">
        <v>3.256238483131555</v>
      </c>
      <c r="DG103" s="10">
        <v>3.257697798197059</v>
      </c>
      <c r="DH103" s="10">
        <v>3.1971660967045512</v>
      </c>
      <c r="DI103" s="10">
        <v>3.4593105968530602</v>
      </c>
      <c r="DJ103" s="10">
        <v>4.4014041815152511</v>
      </c>
      <c r="DK103" s="10">
        <v>4.4437241219030383</v>
      </c>
      <c r="DL103" s="10">
        <v>4.1008397368635263</v>
      </c>
      <c r="DM103" s="10">
        <v>4.0000778811086013</v>
      </c>
      <c r="DN103" s="10">
        <v>3.9968577615571244</v>
      </c>
      <c r="DO103" s="10">
        <v>4.2874001470800822</v>
      </c>
      <c r="DP103" s="10">
        <v>3.5339537999934922</v>
      </c>
      <c r="DQ103" s="10">
        <v>3.1628734317812017</v>
      </c>
      <c r="DR103" s="10">
        <v>3.46117748150062</v>
      </c>
      <c r="DS103" s="10">
        <v>4.1948756433329297</v>
      </c>
      <c r="DT103" s="10">
        <v>4.7247138213243476</v>
      </c>
      <c r="DU103" s="10">
        <v>4.3894994253352619</v>
      </c>
      <c r="DV103" s="10">
        <v>3.699553395541793</v>
      </c>
      <c r="DW103" s="10">
        <v>3.1499795361948522</v>
      </c>
      <c r="DX103" s="10">
        <v>2.8259124029134499</v>
      </c>
      <c r="DY103" s="10">
        <v>3.2250419262046033</v>
      </c>
      <c r="DZ103" s="10">
        <v>3.4156649077014203</v>
      </c>
      <c r="EA103" s="10">
        <v>3.5842225833974499</v>
      </c>
      <c r="EB103" s="10">
        <v>3.2426549623981762</v>
      </c>
      <c r="EC103" s="10">
        <v>3.2344091768904111</v>
      </c>
      <c r="ED103" s="10">
        <v>3.1469905242305827</v>
      </c>
      <c r="EE103" s="10">
        <v>3.3572747157284017</v>
      </c>
      <c r="EF103" s="10">
        <v>3.5598942502662103</v>
      </c>
      <c r="EG103" s="10">
        <v>3.973339050280305</v>
      </c>
      <c r="EH103" s="10">
        <v>5.2102582049179409</v>
      </c>
      <c r="EI103" s="10">
        <v>5.4060887793116184</v>
      </c>
      <c r="EJ103" s="10">
        <v>5.2781987041895935</v>
      </c>
      <c r="EK103" s="10">
        <v>3.7798988904180737</v>
      </c>
      <c r="EL103" s="10">
        <v>3.2817095617985528</v>
      </c>
      <c r="EM103" s="10">
        <v>2.907937196256257</v>
      </c>
      <c r="EN103" s="10">
        <v>2.6867232776347221</v>
      </c>
      <c r="EO103" s="10">
        <v>3.2694825988707947</v>
      </c>
      <c r="EP103" s="10">
        <v>3.6867290031823883</v>
      </c>
      <c r="EQ103" s="10">
        <v>4.1560651676563394</v>
      </c>
      <c r="ER103" s="10">
        <v>3.5186128530046288</v>
      </c>
      <c r="ES103" s="10">
        <v>3.1132605462951344</v>
      </c>
      <c r="ET103" s="10">
        <v>3.4981653709103036</v>
      </c>
      <c r="EU103" s="10">
        <v>3.6911943451438245</v>
      </c>
      <c r="EV103" s="10">
        <v>3.9753287093506442</v>
      </c>
      <c r="EW103" s="10">
        <v>3.2078947254896759</v>
      </c>
      <c r="EX103" s="10">
        <v>3.1935781923927022</v>
      </c>
      <c r="EY103" s="10">
        <v>3.5758877757240084</v>
      </c>
      <c r="EZ103" s="10">
        <v>3.837107865505708</v>
      </c>
      <c r="FA103" s="10">
        <v>3.4191838593353214</v>
      </c>
      <c r="FB103" s="10">
        <v>3.5329556304386776</v>
      </c>
      <c r="FC103" s="10">
        <v>3.8432158695357996</v>
      </c>
      <c r="FD103" s="10">
        <v>4.1953436153288344</v>
      </c>
      <c r="FE103" s="10">
        <v>3.4319694168813282</v>
      </c>
      <c r="FF103" s="10">
        <v>3.557042373653748</v>
      </c>
      <c r="FG103" s="10">
        <v>3.2442359324017032</v>
      </c>
      <c r="FH103" s="10">
        <v>3.5203778458488926</v>
      </c>
      <c r="FI103" s="10">
        <v>3.7328717863737024</v>
      </c>
      <c r="FJ103" s="10">
        <v>3.6124829499057034</v>
      </c>
      <c r="FK103" s="10">
        <v>3.1641489757650603</v>
      </c>
      <c r="FL103" s="10">
        <v>3.0120020752968801</v>
      </c>
      <c r="FM103" s="10">
        <v>3.1226584539006876</v>
      </c>
      <c r="FN103" s="10">
        <v>3.3636041163179886</v>
      </c>
      <c r="FO103" s="10">
        <v>3.1028192316683039</v>
      </c>
      <c r="FP103" s="10">
        <v>4.0608105238858956</v>
      </c>
      <c r="FQ103" s="10">
        <v>4.4373152432362968</v>
      </c>
      <c r="FR103" s="10">
        <v>4.5195121981739756</v>
      </c>
      <c r="FS103" s="10">
        <v>3.8768484850496119</v>
      </c>
      <c r="FT103" s="10">
        <v>3.752346342024838</v>
      </c>
      <c r="FU103" s="10">
        <v>4.1514958973480311</v>
      </c>
      <c r="FV103" s="10">
        <v>3.8710403454421067</v>
      </c>
      <c r="FW103" s="10">
        <v>3.8254629901173773</v>
      </c>
      <c r="FX103" s="10">
        <v>3.6592502464879608</v>
      </c>
      <c r="FY103" s="10">
        <v>4.1234608313603625</v>
      </c>
      <c r="FZ103" s="10">
        <v>4.2079366290635907</v>
      </c>
      <c r="GA103" s="10">
        <v>3.9808274612612555</v>
      </c>
      <c r="GB103" s="10">
        <v>3.8456784164855851</v>
      </c>
      <c r="GC103" s="10">
        <v>3.7476217691781284</v>
      </c>
      <c r="GD103" s="10">
        <v>3.9535020280422515</v>
      </c>
      <c r="GE103" s="10">
        <v>3.5739282375570807</v>
      </c>
      <c r="GF103" s="10">
        <v>3.8008607415044611</v>
      </c>
      <c r="GG103" s="10">
        <v>3.6820323337098837</v>
      </c>
      <c r="GH103" s="10">
        <v>4.1661241625162297</v>
      </c>
      <c r="GI103" s="10">
        <v>3.8696911269983341</v>
      </c>
      <c r="GJ103" s="10">
        <v>4.1498404227445622</v>
      </c>
      <c r="GK103" s="10">
        <v>3.794939020028651</v>
      </c>
      <c r="GL103" s="10">
        <v>4.1147235552960089</v>
      </c>
      <c r="GM103" s="10">
        <v>3.574316031407951</v>
      </c>
      <c r="GN103" s="10">
        <v>3.4546894097741192</v>
      </c>
      <c r="GO103" s="10">
        <v>3.2096994735061557</v>
      </c>
      <c r="GP103" s="10">
        <v>3.3962842088275886</v>
      </c>
      <c r="GQ103" s="10">
        <v>3.9308622313619401</v>
      </c>
      <c r="GR103" s="10">
        <v>4.0435253217019014</v>
      </c>
      <c r="GS103" s="10">
        <v>3.7911222323821048</v>
      </c>
      <c r="GT103" s="10">
        <v>2.9958237111577914</v>
      </c>
    </row>
    <row r="104" spans="1:202" x14ac:dyDescent="0.2">
      <c r="A104" s="13" t="s">
        <v>22</v>
      </c>
      <c r="B104" s="12">
        <v>4.9571326135559364</v>
      </c>
      <c r="C104" s="12">
        <v>4.4203111729645412</v>
      </c>
      <c r="D104" s="12">
        <v>3.6927682000136794</v>
      </c>
      <c r="E104" s="12">
        <v>3.4657631166364617</v>
      </c>
      <c r="F104" s="12">
        <v>4.5903290146671845</v>
      </c>
      <c r="G104" s="12">
        <v>5.7543637726238863</v>
      </c>
      <c r="H104" s="12">
        <v>6.7253903848518384</v>
      </c>
      <c r="I104" s="12">
        <v>6.99736137463952</v>
      </c>
      <c r="J104" s="12">
        <v>6.712956727000523</v>
      </c>
      <c r="K104" s="12">
        <v>6.7276775644436793</v>
      </c>
      <c r="L104" s="12">
        <v>5.8329816016960256</v>
      </c>
      <c r="M104" s="12">
        <v>6.8076435137213771</v>
      </c>
      <c r="N104" s="12">
        <v>6.8164095905915767</v>
      </c>
      <c r="O104" s="12">
        <v>8.0584017132226773</v>
      </c>
      <c r="P104" s="12">
        <v>7.2404876159304781</v>
      </c>
      <c r="Q104" s="12">
        <v>7.4963659634396036</v>
      </c>
      <c r="R104" s="12">
        <v>6.4241797739771815</v>
      </c>
      <c r="S104" s="12">
        <v>7.6020414962088401</v>
      </c>
      <c r="T104" s="12">
        <v>6.3514422568252975</v>
      </c>
      <c r="U104" s="12">
        <v>7.0464238746787231</v>
      </c>
      <c r="V104" s="12">
        <v>5.4836019432144445</v>
      </c>
      <c r="W104" s="12">
        <v>6.3712216755403812</v>
      </c>
      <c r="X104" s="12">
        <v>5.5012229152138925</v>
      </c>
      <c r="Y104" s="12">
        <v>5.3801553711701997</v>
      </c>
      <c r="Z104" s="12">
        <v>5.3953639882278681</v>
      </c>
      <c r="AA104" s="12">
        <v>5.9830326227965065</v>
      </c>
      <c r="AB104" s="12">
        <v>6.1631856015850124</v>
      </c>
      <c r="AC104" s="12">
        <v>5.6179204938588176</v>
      </c>
      <c r="AD104" s="12">
        <v>5.1846066950153373</v>
      </c>
      <c r="AE104" s="12">
        <v>6.3642881200736401</v>
      </c>
      <c r="AF104" s="12">
        <v>8.084736504619185</v>
      </c>
      <c r="AG104" s="12">
        <v>8.3849282821833615</v>
      </c>
      <c r="AH104" s="12">
        <v>8.4987493727882892</v>
      </c>
      <c r="AI104" s="12">
        <v>6.0164434282410575</v>
      </c>
      <c r="AJ104" s="12">
        <v>7.3590271007394916</v>
      </c>
      <c r="AK104" s="12">
        <v>7.174137638586914</v>
      </c>
      <c r="AL104" s="12">
        <v>8.386977030855487</v>
      </c>
      <c r="AM104" s="12">
        <v>7.4569489535165134</v>
      </c>
      <c r="AN104" s="12">
        <v>7.6087023651231975</v>
      </c>
      <c r="AO104" s="12">
        <v>8.2352822252246689</v>
      </c>
      <c r="AP104" s="12">
        <v>10.093947887347559</v>
      </c>
      <c r="AQ104" s="12">
        <v>10.426574745558947</v>
      </c>
      <c r="AR104" s="12">
        <v>11.044625106812575</v>
      </c>
      <c r="AS104" s="12">
        <v>8.6277785394524305</v>
      </c>
      <c r="AT104" s="12">
        <v>6.4822567476540565</v>
      </c>
      <c r="AU104" s="12">
        <v>5.5837374479549347</v>
      </c>
      <c r="AV104" s="12">
        <v>6.180335580994198</v>
      </c>
      <c r="AW104" s="12">
        <v>8.0446500136038424</v>
      </c>
      <c r="AX104" s="12">
        <v>8.4759841581263231</v>
      </c>
      <c r="AY104" s="12">
        <v>8.6469327456222054</v>
      </c>
      <c r="AZ104" s="12">
        <v>8.5158663350600463</v>
      </c>
      <c r="BA104" s="12">
        <v>8.5951809756807016</v>
      </c>
      <c r="BB104" s="12">
        <v>8.9854995736187391</v>
      </c>
      <c r="BC104" s="12">
        <v>8.827868071330931</v>
      </c>
      <c r="BD104" s="12">
        <v>8.9022407354586157</v>
      </c>
      <c r="BE104" s="12">
        <v>6.7781736619899764</v>
      </c>
      <c r="BF104" s="12">
        <v>5.8966127618273134</v>
      </c>
      <c r="BG104" s="12">
        <v>4.8787204520264345</v>
      </c>
      <c r="BH104" s="12">
        <v>5.7140741747189434</v>
      </c>
      <c r="BI104" s="12">
        <v>7.3173394225685788</v>
      </c>
      <c r="BJ104" s="12">
        <v>8.5146938938980306</v>
      </c>
      <c r="BK104" s="12">
        <v>8.2998661653372032</v>
      </c>
      <c r="BL104" s="12">
        <v>7.1789432502119581</v>
      </c>
      <c r="BM104" s="12">
        <v>7.3025467699593491</v>
      </c>
      <c r="BN104" s="12">
        <v>7.0896452691463798</v>
      </c>
      <c r="BO104" s="12">
        <v>6.5317665035710961</v>
      </c>
      <c r="BP104" s="12">
        <v>4.855043647448734</v>
      </c>
      <c r="BQ104" s="12">
        <v>5.011274447485162</v>
      </c>
      <c r="BR104" s="12">
        <v>5.2562628102198792</v>
      </c>
      <c r="BS104" s="12">
        <v>5.6469760082877745</v>
      </c>
      <c r="BT104" s="12">
        <v>4.778912262483308</v>
      </c>
      <c r="BU104" s="12">
        <v>3.9032500520921194</v>
      </c>
      <c r="BV104" s="12">
        <v>4.2174129927149098</v>
      </c>
      <c r="BW104" s="12">
        <v>4.1523212079566578</v>
      </c>
      <c r="BX104" s="12">
        <v>5.4280662104299129</v>
      </c>
      <c r="BY104" s="12">
        <v>4.9535251512222693</v>
      </c>
      <c r="BZ104" s="12">
        <v>5.1334313477991866</v>
      </c>
      <c r="CA104" s="12">
        <v>4.049577336074937</v>
      </c>
      <c r="CB104" s="12">
        <v>3.4603079940586436</v>
      </c>
      <c r="CC104" s="12">
        <v>3.6763270672667714</v>
      </c>
      <c r="CD104" s="12">
        <v>3.9056980683287565</v>
      </c>
      <c r="CE104" s="12">
        <v>4.9436542702587678</v>
      </c>
      <c r="CF104" s="12">
        <v>4.8945897062317414</v>
      </c>
      <c r="CG104" s="12">
        <v>5.3591323270058586</v>
      </c>
      <c r="CH104" s="12">
        <v>4.3319594930991467</v>
      </c>
      <c r="CI104" s="12">
        <v>4.2944069712641895</v>
      </c>
      <c r="CJ104" s="12">
        <v>4.2485760145452485</v>
      </c>
      <c r="CK104" s="12">
        <v>5.1254596658427829</v>
      </c>
      <c r="CL104" s="12">
        <v>5.1034800354232086</v>
      </c>
      <c r="CM104" s="12">
        <v>4.6498528025541797</v>
      </c>
      <c r="CN104" s="12">
        <v>3.8329369953223398</v>
      </c>
      <c r="CO104" s="12">
        <v>4.3796206323280993</v>
      </c>
      <c r="CP104" s="12">
        <v>4.1940215103196667</v>
      </c>
      <c r="CQ104" s="12">
        <v>4.6158977825421532</v>
      </c>
      <c r="CR104" s="12">
        <v>4.8175173037218189</v>
      </c>
      <c r="CS104" s="12">
        <v>5.2721072549007957</v>
      </c>
      <c r="CT104" s="12">
        <v>5.5196851634455539</v>
      </c>
      <c r="CU104" s="12">
        <v>5.8272002505969933</v>
      </c>
      <c r="CV104" s="12">
        <v>6.5544465656190338</v>
      </c>
      <c r="CW104" s="12">
        <v>7.2900916500167963</v>
      </c>
      <c r="CX104" s="12">
        <v>7.0347619026804544</v>
      </c>
      <c r="CY104" s="12">
        <v>6.3363231789525969</v>
      </c>
      <c r="CZ104" s="12">
        <v>5.4940021726725785</v>
      </c>
      <c r="DA104" s="12">
        <v>5.1950251409398307</v>
      </c>
      <c r="DB104" s="12">
        <v>5.1919572304223731</v>
      </c>
      <c r="DC104" s="12">
        <v>5.4603116021772014</v>
      </c>
      <c r="DD104" s="12">
        <v>5.5894718442890161</v>
      </c>
      <c r="DE104" s="12">
        <v>6.4098207388791586</v>
      </c>
      <c r="DF104" s="12">
        <v>6.0938111721517103</v>
      </c>
      <c r="DG104" s="12">
        <v>6.2597036254730201</v>
      </c>
      <c r="DH104" s="12">
        <v>6.3501102357213037</v>
      </c>
      <c r="DI104" s="12">
        <v>6.7110630124184913</v>
      </c>
      <c r="DJ104" s="12">
        <v>7.084025587161122</v>
      </c>
      <c r="DK104" s="12">
        <v>6.7741197624566523</v>
      </c>
      <c r="DL104" s="12">
        <v>6.5402920980941772</v>
      </c>
      <c r="DM104" s="12">
        <v>6.4522234490509272</v>
      </c>
      <c r="DN104" s="12">
        <v>6.5363992250883616</v>
      </c>
      <c r="DO104" s="12">
        <v>7.0097980695233293</v>
      </c>
      <c r="DP104" s="12">
        <v>6.5894598700152258</v>
      </c>
      <c r="DQ104" s="12">
        <v>6.4562986600780814</v>
      </c>
      <c r="DR104" s="12">
        <v>6.5132448808024339</v>
      </c>
      <c r="DS104" s="12">
        <v>6.8370266510679496</v>
      </c>
      <c r="DT104" s="12">
        <v>7.4070844595169589</v>
      </c>
      <c r="DU104" s="12">
        <v>7.1241052781107328</v>
      </c>
      <c r="DV104" s="12">
        <v>6.5863003687042134</v>
      </c>
      <c r="DW104" s="12">
        <v>5.6040948477213099</v>
      </c>
      <c r="DX104" s="12">
        <v>4.9882738226641719</v>
      </c>
      <c r="DY104" s="12">
        <v>5.5299058935887864</v>
      </c>
      <c r="DZ104" s="12">
        <v>5.8335339293302049</v>
      </c>
      <c r="EA104" s="12">
        <v>6.143066264827687</v>
      </c>
      <c r="EB104" s="12">
        <v>6.1201130368273784</v>
      </c>
      <c r="EC104" s="12">
        <v>6.4960475975066503</v>
      </c>
      <c r="ED104" s="12">
        <v>6.3434783461449165</v>
      </c>
      <c r="EE104" s="12">
        <v>6.226848476386972</v>
      </c>
      <c r="EF104" s="12">
        <v>5.8937933229161148</v>
      </c>
      <c r="EG104" s="12">
        <v>6.7279086490342701</v>
      </c>
      <c r="EH104" s="12">
        <v>8.3379426096900069</v>
      </c>
      <c r="EI104" s="12">
        <v>8.6843414321556196</v>
      </c>
      <c r="EJ104" s="12">
        <v>8.4483547403044774</v>
      </c>
      <c r="EK104" s="12">
        <v>6.4694476209416791</v>
      </c>
      <c r="EL104" s="12">
        <v>5.7965935647591698</v>
      </c>
      <c r="EM104" s="12">
        <v>5.1981700843317364</v>
      </c>
      <c r="EN104" s="12">
        <v>5.2350238389696599</v>
      </c>
      <c r="EO104" s="12">
        <v>6.3228153945516734</v>
      </c>
      <c r="EP104" s="12">
        <v>6.5550316858400253</v>
      </c>
      <c r="EQ104" s="12">
        <v>6.7008750203103196</v>
      </c>
      <c r="ER104" s="12">
        <v>5.758828695451446</v>
      </c>
      <c r="ES104" s="12">
        <v>5.4417817949623357</v>
      </c>
      <c r="ET104" s="12">
        <v>5.7630887828703932</v>
      </c>
      <c r="EU104" s="12">
        <v>5.7182494906433412</v>
      </c>
      <c r="EV104" s="12">
        <v>6.0444489811388369</v>
      </c>
      <c r="EW104" s="12">
        <v>5.3680402813581622</v>
      </c>
      <c r="EX104" s="12">
        <v>5.7346541580132691</v>
      </c>
      <c r="EY104" s="12">
        <v>6.2590635919865383</v>
      </c>
      <c r="EZ104" s="12">
        <v>6.5383374413615662</v>
      </c>
      <c r="FA104" s="12">
        <v>6.4080211029837075</v>
      </c>
      <c r="FB104" s="12">
        <v>6.2534775951262072</v>
      </c>
      <c r="FC104" s="12">
        <v>6.7026520485970149</v>
      </c>
      <c r="FD104" s="12">
        <v>6.805208637326861</v>
      </c>
      <c r="FE104" s="12">
        <v>7.0306347359306018</v>
      </c>
      <c r="FF104" s="12">
        <v>7.2026229554504075</v>
      </c>
      <c r="FG104" s="12">
        <v>6.6978230437341333</v>
      </c>
      <c r="FH104" s="12">
        <v>6.4790520524756658</v>
      </c>
      <c r="FI104" s="12">
        <v>6.400084362881735</v>
      </c>
      <c r="FJ104" s="12">
        <v>6.3550258068254619</v>
      </c>
      <c r="FK104" s="12">
        <v>5.3314202367654877</v>
      </c>
      <c r="FL104" s="12">
        <v>5.2920289176696826</v>
      </c>
      <c r="FM104" s="12">
        <v>5.4517629470499127</v>
      </c>
      <c r="FN104" s="12">
        <v>5.5990583546645958</v>
      </c>
      <c r="FO104" s="12">
        <v>5.5485322335375491</v>
      </c>
      <c r="FP104" s="12">
        <v>6.6935731707243455</v>
      </c>
      <c r="FQ104" s="12">
        <v>7.7283352612299989</v>
      </c>
      <c r="FR104" s="12">
        <v>7.900606019147852</v>
      </c>
      <c r="FS104" s="12">
        <v>6.9042188300158074</v>
      </c>
      <c r="FT104" s="12">
        <v>6.3570654392410235</v>
      </c>
      <c r="FU104" s="12">
        <v>6.2184289349604347</v>
      </c>
      <c r="FV104" s="12">
        <v>6.0039143277853571</v>
      </c>
      <c r="FW104" s="12">
        <v>6.219700230737037</v>
      </c>
      <c r="FX104" s="12">
        <v>6.2903231142843907</v>
      </c>
      <c r="FY104" s="12">
        <v>6.7101599362398234</v>
      </c>
      <c r="FZ104" s="12">
        <v>6.1529717029961377</v>
      </c>
      <c r="GA104" s="12">
        <v>6.2092450515555759</v>
      </c>
      <c r="GB104" s="12">
        <v>6.2241109387081277</v>
      </c>
      <c r="GC104" s="12">
        <v>6.6002579393428933</v>
      </c>
      <c r="GD104" s="12">
        <v>6.3924693234555781</v>
      </c>
      <c r="GE104" s="12">
        <v>5.7286491804241519</v>
      </c>
      <c r="GF104" s="12">
        <v>5.5989296746777661</v>
      </c>
      <c r="GG104" s="12">
        <v>5.5345563664383715</v>
      </c>
      <c r="GH104" s="12">
        <v>6.0640777374951762</v>
      </c>
      <c r="GI104" s="12">
        <v>6.2257933210384326</v>
      </c>
      <c r="GJ104" s="12">
        <v>6.8255147271050101</v>
      </c>
      <c r="GK104" s="12">
        <v>7.1750457039361324</v>
      </c>
      <c r="GL104" s="12">
        <v>7.0523711460266618</v>
      </c>
      <c r="GM104" s="12">
        <v>6.5758480828672177</v>
      </c>
      <c r="GN104" s="12">
        <v>5.8913327585616546</v>
      </c>
      <c r="GO104" s="12">
        <v>5.7527580380541874</v>
      </c>
      <c r="GP104" s="12">
        <v>5.7608785912708047</v>
      </c>
      <c r="GQ104" s="12">
        <v>6.161038536557327</v>
      </c>
      <c r="GR104" s="12">
        <v>6.5793571595271256</v>
      </c>
      <c r="GS104" s="12">
        <v>6.1678410484742026</v>
      </c>
      <c r="GT104" s="12">
        <v>5.3641832757893217</v>
      </c>
    </row>
    <row r="105" spans="1:202" x14ac:dyDescent="0.2">
      <c r="A105" s="14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</row>
    <row r="106" spans="1:202" x14ac:dyDescent="0.2">
      <c r="A106" s="13" t="s">
        <v>24</v>
      </c>
      <c r="B106" s="95">
        <v>4933.7979999999998</v>
      </c>
      <c r="C106" s="95">
        <v>4933.0826666666662</v>
      </c>
      <c r="D106" s="95">
        <v>4932.3826666666673</v>
      </c>
      <c r="E106" s="95">
        <v>4931.6996666666664</v>
      </c>
      <c r="F106" s="95">
        <v>4931.03</v>
      </c>
      <c r="G106" s="95">
        <v>4930.3826666666673</v>
      </c>
      <c r="H106" s="95">
        <v>4929.7566666666671</v>
      </c>
      <c r="I106" s="95">
        <v>4929.1580000000004</v>
      </c>
      <c r="J106" s="95">
        <v>4928.5890000000009</v>
      </c>
      <c r="K106" s="95">
        <v>4928.0469999999996</v>
      </c>
      <c r="L106" s="95">
        <v>4927.5433333333331</v>
      </c>
      <c r="M106" s="95">
        <v>4927.0723333333326</v>
      </c>
      <c r="N106" s="95">
        <v>4926.6463333333331</v>
      </c>
      <c r="O106" s="95">
        <v>4926.2606666666661</v>
      </c>
      <c r="P106" s="95">
        <v>4925.9229999999998</v>
      </c>
      <c r="Q106" s="95">
        <v>4925.6349999999993</v>
      </c>
      <c r="R106" s="95">
        <v>4925.3950000000004</v>
      </c>
      <c r="S106" s="95">
        <v>4925.1970000000001</v>
      </c>
      <c r="T106" s="95">
        <v>4925.0509999999995</v>
      </c>
      <c r="U106" s="95">
        <v>4924.95</v>
      </c>
      <c r="V106" s="95">
        <v>4924.9043333333329</v>
      </c>
      <c r="W106" s="95">
        <v>4924.8923333333332</v>
      </c>
      <c r="X106" s="95">
        <v>4924.9186666666674</v>
      </c>
      <c r="Y106" s="95">
        <v>4924.9663333333338</v>
      </c>
      <c r="Z106" s="95">
        <v>4925.0453333333335</v>
      </c>
      <c r="AA106" s="95">
        <v>4925.1416666666664</v>
      </c>
      <c r="AB106" s="95">
        <v>4925.2566666666671</v>
      </c>
      <c r="AC106" s="95">
        <v>4925.3810000000003</v>
      </c>
      <c r="AD106" s="95">
        <v>4925.5216666666665</v>
      </c>
      <c r="AE106" s="95">
        <v>4925.6686666666656</v>
      </c>
      <c r="AF106" s="95">
        <v>4925.8220000000001</v>
      </c>
      <c r="AG106" s="95">
        <v>4925.967333333333</v>
      </c>
      <c r="AH106" s="95">
        <v>4926.1169999999993</v>
      </c>
      <c r="AI106" s="95">
        <v>4926.2606666666661</v>
      </c>
      <c r="AJ106" s="95">
        <v>4926.4139999999998</v>
      </c>
      <c r="AK106" s="95">
        <v>4926.5616666666674</v>
      </c>
      <c r="AL106" s="95">
        <v>4926.7093333333332</v>
      </c>
      <c r="AM106" s="95">
        <v>4926.8519999999999</v>
      </c>
      <c r="AN106" s="95">
        <v>4926.9933333333329</v>
      </c>
      <c r="AO106" s="95">
        <v>4927.1326666666673</v>
      </c>
      <c r="AP106" s="95">
        <v>4927.2656666666671</v>
      </c>
      <c r="AQ106" s="95">
        <v>4927.3936666666668</v>
      </c>
      <c r="AR106" s="95">
        <v>4927.5219999999999</v>
      </c>
      <c r="AS106" s="95">
        <v>4927.6559999999999</v>
      </c>
      <c r="AT106" s="95">
        <v>4927.8020000000006</v>
      </c>
      <c r="AU106" s="95">
        <v>4927.958333333333</v>
      </c>
      <c r="AV106" s="95">
        <v>4928.1293333333333</v>
      </c>
      <c r="AW106" s="95">
        <v>4928.3159999999998</v>
      </c>
      <c r="AX106" s="95">
        <v>4928.5309999999999</v>
      </c>
      <c r="AY106" s="95">
        <v>4928.782666666666</v>
      </c>
      <c r="AZ106" s="95">
        <v>4929.0753333333332</v>
      </c>
      <c r="BA106" s="95">
        <v>4929.4056666666665</v>
      </c>
      <c r="BB106" s="95">
        <v>4929.7896666666666</v>
      </c>
      <c r="BC106" s="95">
        <v>4930.2446666666665</v>
      </c>
      <c r="BD106" s="95">
        <v>4930.7803333333331</v>
      </c>
      <c r="BE106" s="95">
        <v>4931.3796666666667</v>
      </c>
      <c r="BF106" s="95">
        <v>4932.0366666666669</v>
      </c>
      <c r="BG106" s="95">
        <v>4932.7406666666675</v>
      </c>
      <c r="BH106" s="95">
        <v>4933.4896666666673</v>
      </c>
      <c r="BI106" s="95">
        <v>4934.2683333333334</v>
      </c>
      <c r="BJ106" s="95">
        <v>4935.0629999999992</v>
      </c>
      <c r="BK106" s="95">
        <v>4935.8620000000001</v>
      </c>
      <c r="BL106" s="95">
        <v>4936.6616666666669</v>
      </c>
      <c r="BM106" s="95">
        <v>4937.4553333333333</v>
      </c>
      <c r="BN106" s="95">
        <v>4938.2349999999997</v>
      </c>
      <c r="BO106" s="95">
        <v>4938.9866666666667</v>
      </c>
      <c r="BP106" s="95">
        <v>4939.7096666666666</v>
      </c>
      <c r="BQ106" s="95">
        <v>4940.403666666667</v>
      </c>
      <c r="BR106" s="95">
        <v>4941.067</v>
      </c>
      <c r="BS106" s="95">
        <v>4941.7023333333336</v>
      </c>
      <c r="BT106" s="95">
        <v>4942.3473333333341</v>
      </c>
      <c r="BU106" s="95">
        <v>4942.9660000000003</v>
      </c>
      <c r="BV106" s="95">
        <v>4943.5583333333334</v>
      </c>
      <c r="BW106" s="95">
        <v>4944.0889999999999</v>
      </c>
      <c r="BX106" s="95">
        <v>4944.5970000000007</v>
      </c>
      <c r="BY106" s="95">
        <v>4945.08</v>
      </c>
      <c r="BZ106" s="95">
        <v>4945.5379999999996</v>
      </c>
      <c r="CA106" s="95">
        <v>4945.9780000000001</v>
      </c>
      <c r="CB106" s="95">
        <v>4946.4059999999999</v>
      </c>
      <c r="CC106" s="95">
        <v>4946.8206666666674</v>
      </c>
      <c r="CD106" s="95">
        <v>4947.233666666667</v>
      </c>
      <c r="CE106" s="95">
        <v>4947.6529999999993</v>
      </c>
      <c r="CF106" s="95">
        <v>4948.0836666666664</v>
      </c>
      <c r="CG106" s="95">
        <v>4948.5386666666664</v>
      </c>
      <c r="CH106" s="95">
        <v>4949.0249999999996</v>
      </c>
      <c r="CI106" s="95">
        <v>4949.5533333333333</v>
      </c>
      <c r="CJ106" s="95">
        <v>4950.1223333333337</v>
      </c>
      <c r="CK106" s="95">
        <v>4950.7436666666663</v>
      </c>
      <c r="CL106" s="95">
        <v>4951.4236666666666</v>
      </c>
      <c r="CM106" s="95">
        <v>4952.1746666666668</v>
      </c>
      <c r="CN106" s="95">
        <v>4952.9863333333333</v>
      </c>
      <c r="CO106" s="95">
        <v>4953.8726666666662</v>
      </c>
      <c r="CP106" s="95">
        <v>4954.8123333333342</v>
      </c>
      <c r="CQ106" s="95">
        <v>4955.8046666666669</v>
      </c>
      <c r="CR106" s="95">
        <v>4956.8396666666667</v>
      </c>
      <c r="CS106" s="95">
        <v>4957.9103333333333</v>
      </c>
      <c r="CT106" s="95">
        <v>4959.0166666666664</v>
      </c>
      <c r="CU106" s="95">
        <v>4960.144666666667</v>
      </c>
      <c r="CV106" s="95">
        <v>4961.2923333333338</v>
      </c>
      <c r="CW106" s="95">
        <v>4962.4486666666671</v>
      </c>
      <c r="CX106" s="95">
        <v>4963.6076666666668</v>
      </c>
      <c r="CY106" s="95">
        <v>4964.7733333333335</v>
      </c>
      <c r="CZ106" s="95">
        <v>4965.9309999999996</v>
      </c>
      <c r="DA106" s="95">
        <v>4967.0916666666672</v>
      </c>
      <c r="DB106" s="95">
        <v>4968.2460000000001</v>
      </c>
      <c r="DC106" s="95">
        <v>4969.4123333333328</v>
      </c>
      <c r="DD106" s="95">
        <v>4970.5860000000002</v>
      </c>
      <c r="DE106" s="95">
        <v>4971.7719999999999</v>
      </c>
      <c r="DF106" s="95">
        <v>4972.9733333333343</v>
      </c>
      <c r="DG106" s="95">
        <v>4974.1816666666673</v>
      </c>
      <c r="DH106" s="95">
        <v>4975.4100000000008</v>
      </c>
      <c r="DI106" s="95">
        <v>4976.6583333333338</v>
      </c>
      <c r="DJ106" s="95">
        <v>4977.9326666666666</v>
      </c>
      <c r="DK106" s="95">
        <v>4979.2346666666672</v>
      </c>
      <c r="DL106" s="95">
        <v>4980.5603333333338</v>
      </c>
      <c r="DM106" s="95">
        <v>4981.9153333333334</v>
      </c>
      <c r="DN106" s="95">
        <v>4983.2920000000004</v>
      </c>
      <c r="DO106" s="95">
        <v>4984.690333333333</v>
      </c>
      <c r="DP106" s="95">
        <v>4986.1130000000003</v>
      </c>
      <c r="DQ106" s="95">
        <v>4987.5569999999998</v>
      </c>
      <c r="DR106" s="95">
        <v>4989.016333333333</v>
      </c>
      <c r="DS106" s="95">
        <v>4990.4906666666666</v>
      </c>
      <c r="DT106" s="95">
        <v>4991.9786666666669</v>
      </c>
      <c r="DU106" s="95">
        <v>4993.4823333333334</v>
      </c>
      <c r="DV106" s="95">
        <v>4995.0003333333334</v>
      </c>
      <c r="DW106" s="95">
        <v>4996.5286666666661</v>
      </c>
      <c r="DX106" s="95">
        <v>4998.0663333333332</v>
      </c>
      <c r="DY106" s="95">
        <v>4999.6153333333341</v>
      </c>
      <c r="DZ106" s="95">
        <v>5001.1716666666662</v>
      </c>
      <c r="EA106" s="95">
        <v>5002.7426666666661</v>
      </c>
      <c r="EB106" s="95">
        <v>5004.3246666666664</v>
      </c>
      <c r="EC106" s="95">
        <v>5005.9176666666672</v>
      </c>
      <c r="ED106" s="95">
        <v>5007.5226666666667</v>
      </c>
      <c r="EE106" s="95">
        <v>5009.1363333333329</v>
      </c>
      <c r="EF106" s="95">
        <v>5010.7629999999999</v>
      </c>
      <c r="EG106" s="95">
        <v>5012.3983333333335</v>
      </c>
      <c r="EH106" s="95">
        <v>5014.04</v>
      </c>
      <c r="EI106" s="95">
        <v>5015.6943333333329</v>
      </c>
      <c r="EJ106" s="95">
        <v>5017.3640000000005</v>
      </c>
      <c r="EK106" s="95">
        <v>5019.0433333333331</v>
      </c>
      <c r="EL106" s="95">
        <v>5020.7323333333334</v>
      </c>
      <c r="EM106" s="95">
        <v>5022.4266666666672</v>
      </c>
      <c r="EN106" s="95">
        <v>5024.1333333333341</v>
      </c>
      <c r="EO106" s="95">
        <v>5025.8543333333337</v>
      </c>
      <c r="EP106" s="95">
        <v>5027.5816666666669</v>
      </c>
      <c r="EQ106" s="95">
        <v>5029.3216666666667</v>
      </c>
      <c r="ER106" s="95">
        <v>5031.0676666666668</v>
      </c>
      <c r="ES106" s="95">
        <v>5032.8270000000002</v>
      </c>
      <c r="ET106" s="95">
        <v>5034.5913333333338</v>
      </c>
      <c r="EU106" s="95">
        <v>5036.3650000000007</v>
      </c>
      <c r="EV106" s="95">
        <v>5038.1473333333333</v>
      </c>
      <c r="EW106" s="95">
        <v>5039.9393333333328</v>
      </c>
      <c r="EX106" s="95">
        <v>5041.7383333333337</v>
      </c>
      <c r="EY106" s="95">
        <v>5043.5493333333334</v>
      </c>
      <c r="EZ106" s="95">
        <v>5045.3710000000001</v>
      </c>
      <c r="FA106" s="95">
        <v>5047.2036666666672</v>
      </c>
      <c r="FB106" s="95">
        <v>5049.0450000000001</v>
      </c>
      <c r="FC106" s="95">
        <v>5050.8986666666669</v>
      </c>
      <c r="FD106" s="95">
        <v>5052.76</v>
      </c>
      <c r="FE106" s="95">
        <v>5054.6363333333329</v>
      </c>
      <c r="FF106" s="95">
        <v>5056.5256666666673</v>
      </c>
      <c r="FG106" s="95">
        <v>5058.4290000000001</v>
      </c>
      <c r="FH106" s="95">
        <v>5060.3383333333331</v>
      </c>
      <c r="FI106" s="95">
        <v>5062.2583333333332</v>
      </c>
      <c r="FJ106" s="95">
        <v>5064.1923333333334</v>
      </c>
      <c r="FK106" s="95">
        <v>5066.1453333333338</v>
      </c>
      <c r="FL106" s="95">
        <v>5068.1099999999997</v>
      </c>
      <c r="FM106" s="95">
        <v>5070.090666666666</v>
      </c>
      <c r="FN106" s="95">
        <v>5072.0826666666662</v>
      </c>
      <c r="FO106" s="95">
        <v>5074.0946666666669</v>
      </c>
      <c r="FP106" s="95">
        <v>5076.1253333333334</v>
      </c>
      <c r="FQ106" s="95">
        <v>5078.1733333333332</v>
      </c>
      <c r="FR106" s="95">
        <v>5080.2363333333333</v>
      </c>
      <c r="FS106" s="95">
        <v>5082.3130000000001</v>
      </c>
      <c r="FT106" s="95">
        <v>5084.4119999999994</v>
      </c>
      <c r="FU106" s="95">
        <v>5086.5273333333334</v>
      </c>
      <c r="FV106" s="95">
        <v>5088.6636666666664</v>
      </c>
      <c r="FW106" s="95">
        <v>5090.8133333333326</v>
      </c>
      <c r="FX106" s="95">
        <v>5092.97</v>
      </c>
      <c r="FY106" s="95">
        <v>5095.1399999999994</v>
      </c>
      <c r="FZ106" s="95">
        <v>5097.3229999999994</v>
      </c>
      <c r="GA106" s="95">
        <v>5099.5219999999999</v>
      </c>
      <c r="GB106" s="95">
        <v>5101.7256666666663</v>
      </c>
      <c r="GC106" s="95">
        <v>5103.9380000000001</v>
      </c>
      <c r="GD106" s="95">
        <v>5106.1556666666665</v>
      </c>
      <c r="GE106" s="95">
        <v>5108.3829999999998</v>
      </c>
      <c r="GF106" s="95">
        <v>5110.6116666666667</v>
      </c>
      <c r="GG106" s="95">
        <v>5112.8543333333328</v>
      </c>
      <c r="GH106" s="95">
        <v>5115.0986666666668</v>
      </c>
      <c r="GI106" s="95">
        <v>5117.3473333333341</v>
      </c>
      <c r="GJ106" s="95">
        <v>5119.607</v>
      </c>
      <c r="GK106" s="95">
        <v>5121.8813333333337</v>
      </c>
      <c r="GL106" s="95">
        <v>5124.1683333333331</v>
      </c>
      <c r="GM106" s="95">
        <v>5126.4623333333329</v>
      </c>
      <c r="GN106" s="95">
        <v>5128.7716666666665</v>
      </c>
      <c r="GO106" s="95">
        <v>5131.0953333333337</v>
      </c>
      <c r="GP106" s="95">
        <v>5133.434666666667</v>
      </c>
      <c r="GQ106" s="95">
        <v>5135.7836666666672</v>
      </c>
      <c r="GR106" s="95">
        <v>5138.1519999999991</v>
      </c>
      <c r="GS106" s="95">
        <v>5140.53</v>
      </c>
      <c r="GT106" s="95">
        <v>5142.9160000000002</v>
      </c>
    </row>
    <row r="107" spans="1:202" x14ac:dyDescent="0.2">
      <c r="A107" s="14" t="s">
        <v>25</v>
      </c>
      <c r="B107" s="96">
        <v>3648.6433333333334</v>
      </c>
      <c r="C107" s="96">
        <v>3649.3870000000002</v>
      </c>
      <c r="D107" s="96">
        <v>3650.1389999999997</v>
      </c>
      <c r="E107" s="96">
        <v>3650.9053333333336</v>
      </c>
      <c r="F107" s="96">
        <v>3651.6829999999995</v>
      </c>
      <c r="G107" s="96">
        <v>3652.482</v>
      </c>
      <c r="H107" s="96">
        <v>3653.3009999999999</v>
      </c>
      <c r="I107" s="96">
        <v>3654.1460000000002</v>
      </c>
      <c r="J107" s="96">
        <v>3655.0156666666667</v>
      </c>
      <c r="K107" s="96">
        <v>3655.9076666666665</v>
      </c>
      <c r="L107" s="96">
        <v>3656.8303333333338</v>
      </c>
      <c r="M107" s="96">
        <v>3657.7796666666668</v>
      </c>
      <c r="N107" s="96">
        <v>3658.7623333333336</v>
      </c>
      <c r="O107" s="96">
        <v>3659.7733333333331</v>
      </c>
      <c r="P107" s="96">
        <v>3660.8186666666666</v>
      </c>
      <c r="Q107" s="96">
        <v>3661.8973333333329</v>
      </c>
      <c r="R107" s="96">
        <v>3663.0070000000001</v>
      </c>
      <c r="S107" s="96">
        <v>3664.1386666666663</v>
      </c>
      <c r="T107" s="96">
        <v>3665.3050000000003</v>
      </c>
      <c r="U107" s="96">
        <v>3666.4973333333332</v>
      </c>
      <c r="V107" s="96">
        <v>3667.732</v>
      </c>
      <c r="W107" s="96">
        <v>3668.9876666666664</v>
      </c>
      <c r="X107" s="96">
        <v>3670.271666666667</v>
      </c>
      <c r="Y107" s="96">
        <v>3671.5669999999996</v>
      </c>
      <c r="Z107" s="96">
        <v>3672.8870000000002</v>
      </c>
      <c r="AA107" s="96">
        <v>3674.2213333333334</v>
      </c>
      <c r="AB107" s="96">
        <v>3675.5716666666667</v>
      </c>
      <c r="AC107" s="96">
        <v>3676.9306666666671</v>
      </c>
      <c r="AD107" s="96">
        <v>3678.3060000000005</v>
      </c>
      <c r="AE107" s="96">
        <v>3679.6913333333337</v>
      </c>
      <c r="AF107" s="96">
        <v>3681.0853333333339</v>
      </c>
      <c r="AG107" s="96">
        <v>3682.4736666666668</v>
      </c>
      <c r="AH107" s="96">
        <v>3683.866</v>
      </c>
      <c r="AI107" s="96">
        <v>3685.2533333333336</v>
      </c>
      <c r="AJ107" s="96">
        <v>3686.6479999999997</v>
      </c>
      <c r="AK107" s="96">
        <v>3688.0356666666667</v>
      </c>
      <c r="AL107" s="96">
        <v>3689.4169999999999</v>
      </c>
      <c r="AM107" s="96">
        <v>3690.7873333333332</v>
      </c>
      <c r="AN107" s="96">
        <v>3692.145</v>
      </c>
      <c r="AO107" s="96">
        <v>3693.491</v>
      </c>
      <c r="AP107" s="96">
        <v>3694.8193333333329</v>
      </c>
      <c r="AQ107" s="96">
        <v>3696.1299999999997</v>
      </c>
      <c r="AR107" s="96">
        <v>3697.4293333333335</v>
      </c>
      <c r="AS107" s="96">
        <v>3698.7239999999997</v>
      </c>
      <c r="AT107" s="96">
        <v>3700.0250000000001</v>
      </c>
      <c r="AU107" s="96">
        <v>3701.3343333333337</v>
      </c>
      <c r="AV107" s="96">
        <v>3702.6563333333329</v>
      </c>
      <c r="AW107" s="96">
        <v>3703.9979999999996</v>
      </c>
      <c r="AX107" s="96">
        <v>3705.371333333333</v>
      </c>
      <c r="AY107" s="96">
        <v>3706.7913333333331</v>
      </c>
      <c r="AZ107" s="96">
        <v>3708.2616666666668</v>
      </c>
      <c r="BA107" s="96">
        <v>3709.7839999999997</v>
      </c>
      <c r="BB107" s="96">
        <v>3711.3916666666664</v>
      </c>
      <c r="BC107" s="96">
        <v>3713.1216666666664</v>
      </c>
      <c r="BD107" s="96">
        <v>3714.9906666666666</v>
      </c>
      <c r="BE107" s="96">
        <v>3716.97</v>
      </c>
      <c r="BF107" s="96">
        <v>3719.0390000000002</v>
      </c>
      <c r="BG107" s="96">
        <v>3721.1793333333335</v>
      </c>
      <c r="BH107" s="96">
        <v>3723.3836666666666</v>
      </c>
      <c r="BI107" s="96">
        <v>3725.6343333333334</v>
      </c>
      <c r="BJ107" s="96">
        <v>3727.913</v>
      </c>
      <c r="BK107" s="96">
        <v>3730.2076666666667</v>
      </c>
      <c r="BL107" s="96">
        <v>3732.5053333333331</v>
      </c>
      <c r="BM107" s="96">
        <v>3734.7983333333336</v>
      </c>
      <c r="BN107" s="96">
        <v>3737.0716666666667</v>
      </c>
      <c r="BO107" s="96">
        <v>3739.3126666666667</v>
      </c>
      <c r="BP107" s="96">
        <v>3741.5149999999999</v>
      </c>
      <c r="BQ107" s="96">
        <v>3743.6800000000003</v>
      </c>
      <c r="BR107" s="96">
        <v>3745.8073333333336</v>
      </c>
      <c r="BS107" s="96">
        <v>3747.9043333333334</v>
      </c>
      <c r="BT107" s="96">
        <v>3750.0016666666666</v>
      </c>
      <c r="BU107" s="96">
        <v>3752.0730000000003</v>
      </c>
      <c r="BV107" s="96">
        <v>3754.1186666666667</v>
      </c>
      <c r="BW107" s="96">
        <v>3756.1133333333332</v>
      </c>
      <c r="BX107" s="96">
        <v>3758.0883333333331</v>
      </c>
      <c r="BY107" s="96">
        <v>3760.0466666666666</v>
      </c>
      <c r="BZ107" s="96">
        <v>3761.987333333333</v>
      </c>
      <c r="CA107" s="96">
        <v>3763.922</v>
      </c>
      <c r="CB107" s="96">
        <v>3765.8513333333335</v>
      </c>
      <c r="CC107" s="96">
        <v>3767.7756666666669</v>
      </c>
      <c r="CD107" s="96">
        <v>3769.6990000000001</v>
      </c>
      <c r="CE107" s="96">
        <v>3771.6283333333336</v>
      </c>
      <c r="CF107" s="96">
        <v>3773.5653333333335</v>
      </c>
      <c r="CG107" s="96">
        <v>3775.5166666666664</v>
      </c>
      <c r="CH107" s="96">
        <v>3777.4866666666662</v>
      </c>
      <c r="CI107" s="96">
        <v>3779.4833333333336</v>
      </c>
      <c r="CJ107" s="96">
        <v>3781.5023333333334</v>
      </c>
      <c r="CK107" s="96">
        <v>3783.5523333333335</v>
      </c>
      <c r="CL107" s="96">
        <v>3785.6303333333331</v>
      </c>
      <c r="CM107" s="96">
        <v>3787.7503333333334</v>
      </c>
      <c r="CN107" s="96">
        <v>3789.9009999999998</v>
      </c>
      <c r="CO107" s="96">
        <v>3792.0970000000002</v>
      </c>
      <c r="CP107" s="96">
        <v>3794.319</v>
      </c>
      <c r="CQ107" s="96">
        <v>3796.5673333333339</v>
      </c>
      <c r="CR107" s="96">
        <v>3798.835333333333</v>
      </c>
      <c r="CS107" s="96">
        <v>3801.1156666666666</v>
      </c>
      <c r="CT107" s="96">
        <v>3803.4106666666667</v>
      </c>
      <c r="CU107" s="96">
        <v>3805.7083333333335</v>
      </c>
      <c r="CV107" s="96">
        <v>3808.0093333333334</v>
      </c>
      <c r="CW107" s="96">
        <v>3810.3029999999999</v>
      </c>
      <c r="CX107" s="96">
        <v>3812.5873333333329</v>
      </c>
      <c r="CY107" s="96">
        <v>3814.8656666666666</v>
      </c>
      <c r="CZ107" s="96">
        <v>3817.1263333333332</v>
      </c>
      <c r="DA107" s="96">
        <v>3819.3760000000002</v>
      </c>
      <c r="DB107" s="96">
        <v>3821.6083333333336</v>
      </c>
      <c r="DC107" s="96">
        <v>3823.8383333333331</v>
      </c>
      <c r="DD107" s="96">
        <v>3826.0610000000001</v>
      </c>
      <c r="DE107" s="96">
        <v>3828.2810000000004</v>
      </c>
      <c r="DF107" s="96">
        <v>3830.4990000000003</v>
      </c>
      <c r="DG107" s="96">
        <v>3832.7086666666669</v>
      </c>
      <c r="DH107" s="96">
        <v>3834.9190000000003</v>
      </c>
      <c r="DI107" s="96">
        <v>3837.1313333333333</v>
      </c>
      <c r="DJ107" s="96">
        <v>3839.3496666666665</v>
      </c>
      <c r="DK107" s="96">
        <v>3841.5753333333337</v>
      </c>
      <c r="DL107" s="96">
        <v>3843.8036666666667</v>
      </c>
      <c r="DM107" s="96">
        <v>3846.0406666666663</v>
      </c>
      <c r="DN107" s="96">
        <v>3848.280666666667</v>
      </c>
      <c r="DO107" s="96">
        <v>3850.5243333333333</v>
      </c>
      <c r="DP107" s="96">
        <v>3852.7743333333333</v>
      </c>
      <c r="DQ107" s="96">
        <v>3855.027</v>
      </c>
      <c r="DR107" s="96">
        <v>3857.2786666666666</v>
      </c>
      <c r="DS107" s="96">
        <v>3859.5303333333336</v>
      </c>
      <c r="DT107" s="96">
        <v>3861.7803333333336</v>
      </c>
      <c r="DU107" s="96">
        <v>3864.0310000000004</v>
      </c>
      <c r="DV107" s="96">
        <v>3866.2810000000004</v>
      </c>
      <c r="DW107" s="96">
        <v>3868.5293333333334</v>
      </c>
      <c r="DX107" s="96">
        <v>3870.7733333333331</v>
      </c>
      <c r="DY107" s="96">
        <v>3873.0149999999999</v>
      </c>
      <c r="DZ107" s="96">
        <v>3875.2510000000002</v>
      </c>
      <c r="EA107" s="96">
        <v>3877.4900000000002</v>
      </c>
      <c r="EB107" s="96">
        <v>3879.7266666666669</v>
      </c>
      <c r="EC107" s="96">
        <v>3881.962</v>
      </c>
      <c r="ED107" s="96">
        <v>3884.1949999999997</v>
      </c>
      <c r="EE107" s="96">
        <v>3886.4250000000006</v>
      </c>
      <c r="EF107" s="96">
        <v>3888.6546666666668</v>
      </c>
      <c r="EG107" s="96">
        <v>3890.8796666666672</v>
      </c>
      <c r="EH107" s="96">
        <v>3893.1006666666667</v>
      </c>
      <c r="EI107" s="96">
        <v>3895.3213333333333</v>
      </c>
      <c r="EJ107" s="96">
        <v>3897.5450000000001</v>
      </c>
      <c r="EK107" s="96">
        <v>3899.7656666666667</v>
      </c>
      <c r="EL107" s="96">
        <v>3901.9840000000004</v>
      </c>
      <c r="EM107" s="96">
        <v>3904.1963333333333</v>
      </c>
      <c r="EN107" s="96">
        <v>3906.4083333333333</v>
      </c>
      <c r="EO107" s="96">
        <v>3908.6206666666662</v>
      </c>
      <c r="EP107" s="96">
        <v>3910.8293333333331</v>
      </c>
      <c r="EQ107" s="96">
        <v>3913.0366666666669</v>
      </c>
      <c r="ER107" s="96">
        <v>3915.2396666666664</v>
      </c>
      <c r="ES107" s="96">
        <v>3917.4429999999998</v>
      </c>
      <c r="ET107" s="96">
        <v>3919.6433333333334</v>
      </c>
      <c r="EU107" s="96">
        <v>3921.8416666666667</v>
      </c>
      <c r="EV107" s="96">
        <v>3924.0369999999998</v>
      </c>
      <c r="EW107" s="96">
        <v>3926.2306666666668</v>
      </c>
      <c r="EX107" s="96">
        <v>3928.4216666666666</v>
      </c>
      <c r="EY107" s="96">
        <v>3930.6176666666665</v>
      </c>
      <c r="EZ107" s="96">
        <v>3932.8170000000005</v>
      </c>
      <c r="FA107" s="96">
        <v>3935.02</v>
      </c>
      <c r="FB107" s="96">
        <v>3937.2246666666665</v>
      </c>
      <c r="FC107" s="96">
        <v>3939.4333333333338</v>
      </c>
      <c r="FD107" s="96">
        <v>3941.6486666666665</v>
      </c>
      <c r="FE107" s="96">
        <v>3943.8746666666666</v>
      </c>
      <c r="FF107" s="96">
        <v>3946.1119999999996</v>
      </c>
      <c r="FG107" s="96">
        <v>3948.358666666667</v>
      </c>
      <c r="FH107" s="96">
        <v>3950.6090000000004</v>
      </c>
      <c r="FI107" s="96">
        <v>3952.8666666666668</v>
      </c>
      <c r="FJ107" s="96">
        <v>3955.1343333333334</v>
      </c>
      <c r="FK107" s="96">
        <v>3957.4149999999995</v>
      </c>
      <c r="FL107" s="96">
        <v>3959.6993333333335</v>
      </c>
      <c r="FM107" s="96">
        <v>3961.9906666666666</v>
      </c>
      <c r="FN107" s="96">
        <v>3964.2836666666667</v>
      </c>
      <c r="FO107" s="96">
        <v>3966.5863333333332</v>
      </c>
      <c r="FP107" s="96">
        <v>3968.893</v>
      </c>
      <c r="FQ107" s="96">
        <v>3971.2039999999997</v>
      </c>
      <c r="FR107" s="96">
        <v>3973.5153333333328</v>
      </c>
      <c r="FS107" s="96">
        <v>3975.8273333333332</v>
      </c>
      <c r="FT107" s="96">
        <v>3978.1443333333336</v>
      </c>
      <c r="FU107" s="96">
        <v>3980.4623333333334</v>
      </c>
      <c r="FV107" s="96">
        <v>3982.7853333333333</v>
      </c>
      <c r="FW107" s="96">
        <v>3985.1096666666667</v>
      </c>
      <c r="FX107" s="96">
        <v>3987.4293333333335</v>
      </c>
      <c r="FY107" s="96">
        <v>3989.752</v>
      </c>
      <c r="FZ107" s="96">
        <v>3992.0783333333334</v>
      </c>
      <c r="GA107" s="96">
        <v>3994.4113333333335</v>
      </c>
      <c r="GB107" s="96">
        <v>3996.7426666666665</v>
      </c>
      <c r="GC107" s="96">
        <v>3999.0756666666662</v>
      </c>
      <c r="GD107" s="96">
        <v>4001.4076666666665</v>
      </c>
      <c r="GE107" s="96">
        <v>4003.7440000000001</v>
      </c>
      <c r="GF107" s="96">
        <v>4006.0766666666664</v>
      </c>
      <c r="GG107" s="96">
        <v>4008.4203333333335</v>
      </c>
      <c r="GH107" s="96">
        <v>4010.761</v>
      </c>
      <c r="GI107" s="96">
        <v>4013.1020000000003</v>
      </c>
      <c r="GJ107" s="96">
        <v>4015.4473333333335</v>
      </c>
      <c r="GK107" s="96">
        <v>4017.8003333333331</v>
      </c>
      <c r="GL107" s="96">
        <v>4020.1596666666665</v>
      </c>
      <c r="GM107" s="96">
        <v>4022.5196666666666</v>
      </c>
      <c r="GN107" s="96">
        <v>4024.887666666667</v>
      </c>
      <c r="GO107" s="96">
        <v>4027.261</v>
      </c>
      <c r="GP107" s="96">
        <v>4029.6406666666667</v>
      </c>
      <c r="GQ107" s="96">
        <v>4032.0206666666668</v>
      </c>
      <c r="GR107" s="96">
        <v>4034.4123333333332</v>
      </c>
      <c r="GS107" s="96">
        <v>4036.8089999999997</v>
      </c>
      <c r="GT107" s="96">
        <v>4039.2116666666666</v>
      </c>
    </row>
    <row r="108" spans="1:202" x14ac:dyDescent="0.2">
      <c r="A108" s="13" t="s">
        <v>26</v>
      </c>
      <c r="B108" s="95">
        <v>1434.5793333333331</v>
      </c>
      <c r="C108" s="95">
        <v>1363.079</v>
      </c>
      <c r="D108" s="95">
        <v>1228.076</v>
      </c>
      <c r="E108" s="95">
        <v>1134.4880000000001</v>
      </c>
      <c r="F108" s="95">
        <v>1149.3003333333334</v>
      </c>
      <c r="G108" s="95">
        <v>1271.1859999999999</v>
      </c>
      <c r="H108" s="95">
        <v>1355.5</v>
      </c>
      <c r="I108" s="95">
        <v>1435.4696666666666</v>
      </c>
      <c r="J108" s="95">
        <v>1509.5633333333335</v>
      </c>
      <c r="K108" s="95">
        <v>1526.5396666666668</v>
      </c>
      <c r="L108" s="95">
        <v>1521.046</v>
      </c>
      <c r="M108" s="95">
        <v>1482.6863333333333</v>
      </c>
      <c r="N108" s="95">
        <v>1467.5076666666666</v>
      </c>
      <c r="O108" s="95">
        <v>1479.3173333333334</v>
      </c>
      <c r="P108" s="95">
        <v>1407.884</v>
      </c>
      <c r="Q108" s="95">
        <v>1331.6229999999998</v>
      </c>
      <c r="R108" s="95">
        <v>1264.0316666666665</v>
      </c>
      <c r="S108" s="95">
        <v>1250.7166666666667</v>
      </c>
      <c r="T108" s="95">
        <v>1275.9516666666666</v>
      </c>
      <c r="U108" s="95">
        <v>1334.2560000000001</v>
      </c>
      <c r="V108" s="95">
        <v>1392.1263333333334</v>
      </c>
      <c r="W108" s="95">
        <v>1445.2173333333333</v>
      </c>
      <c r="X108" s="95">
        <v>1450.7683333333334</v>
      </c>
      <c r="Y108" s="95">
        <v>1452.393</v>
      </c>
      <c r="Z108" s="95">
        <v>1473.5366666666666</v>
      </c>
      <c r="AA108" s="95">
        <v>1453.2986666666666</v>
      </c>
      <c r="AB108" s="95">
        <v>1508.4623333333336</v>
      </c>
      <c r="AC108" s="95">
        <v>1398.7263333333333</v>
      </c>
      <c r="AD108" s="95">
        <v>1395.7150000000001</v>
      </c>
      <c r="AE108" s="95">
        <v>1308.3526666666667</v>
      </c>
      <c r="AF108" s="95">
        <v>1403.5666666666666</v>
      </c>
      <c r="AG108" s="95">
        <v>1425.7963333333335</v>
      </c>
      <c r="AH108" s="95">
        <v>1492.7176666666667</v>
      </c>
      <c r="AI108" s="95">
        <v>1517.4856666666667</v>
      </c>
      <c r="AJ108" s="95">
        <v>1519.4173333333335</v>
      </c>
      <c r="AK108" s="95">
        <v>1469.9560000000001</v>
      </c>
      <c r="AL108" s="95">
        <v>1427.7849999999999</v>
      </c>
      <c r="AM108" s="95">
        <v>1422.749</v>
      </c>
      <c r="AN108" s="95">
        <v>1457.2743333333335</v>
      </c>
      <c r="AO108" s="95">
        <v>1450.9156666666668</v>
      </c>
      <c r="AP108" s="95">
        <v>1411.3143333333335</v>
      </c>
      <c r="AQ108" s="95">
        <v>1366.0990000000002</v>
      </c>
      <c r="AR108" s="95">
        <v>1341.5243333333333</v>
      </c>
      <c r="AS108" s="95">
        <v>1342.0719999999999</v>
      </c>
      <c r="AT108" s="95">
        <v>1344.0226666666665</v>
      </c>
      <c r="AU108" s="95">
        <v>1361</v>
      </c>
      <c r="AV108" s="95">
        <v>1328.5416666666667</v>
      </c>
      <c r="AW108" s="95">
        <v>1314.5796666666665</v>
      </c>
      <c r="AX108" s="95">
        <v>1294.9646666666665</v>
      </c>
      <c r="AY108" s="95">
        <v>1298.2946666666667</v>
      </c>
      <c r="AZ108" s="95">
        <v>1305.5630000000001</v>
      </c>
      <c r="BA108" s="95">
        <v>1299.5576666666666</v>
      </c>
      <c r="BB108" s="95">
        <v>1347.3856666666668</v>
      </c>
      <c r="BC108" s="95">
        <v>1269.7063333333333</v>
      </c>
      <c r="BD108" s="95">
        <v>1267.9616666666666</v>
      </c>
      <c r="BE108" s="95">
        <v>1262.6213333333333</v>
      </c>
      <c r="BF108" s="95">
        <v>1313.3019999999999</v>
      </c>
      <c r="BG108" s="95">
        <v>1318.153</v>
      </c>
      <c r="BH108" s="95">
        <v>1256.0973333333334</v>
      </c>
      <c r="BI108" s="95">
        <v>1264.1616666666666</v>
      </c>
      <c r="BJ108" s="95">
        <v>1290.0483333333334</v>
      </c>
      <c r="BK108" s="95">
        <v>1306.8363333333334</v>
      </c>
      <c r="BL108" s="95">
        <v>1335.9579999999999</v>
      </c>
      <c r="BM108" s="95">
        <v>1347.1966666666665</v>
      </c>
      <c r="BN108" s="95">
        <v>1367.7129999999997</v>
      </c>
      <c r="BO108" s="95">
        <v>1310.6153333333334</v>
      </c>
      <c r="BP108" s="95">
        <v>1218.7806666666668</v>
      </c>
      <c r="BQ108" s="95">
        <v>1095.9886666666669</v>
      </c>
      <c r="BR108" s="95">
        <v>1027.1746666666666</v>
      </c>
      <c r="BS108" s="95">
        <v>1003.8883333333333</v>
      </c>
      <c r="BT108" s="95">
        <v>1031.6643333333332</v>
      </c>
      <c r="BU108" s="95">
        <v>1075.0186666666666</v>
      </c>
      <c r="BV108" s="95">
        <v>1060.4763333333333</v>
      </c>
      <c r="BW108" s="95">
        <v>1118.6273333333331</v>
      </c>
      <c r="BX108" s="95">
        <v>1067.5256666666667</v>
      </c>
      <c r="BY108" s="95">
        <v>1075.3486666666668</v>
      </c>
      <c r="BZ108" s="95">
        <v>1019.3506666666667</v>
      </c>
      <c r="CA108" s="95">
        <v>1032.972</v>
      </c>
      <c r="CB108" s="95">
        <v>1072.0336666666669</v>
      </c>
      <c r="CC108" s="95">
        <v>1164.6859999999999</v>
      </c>
      <c r="CD108" s="95">
        <v>1220.6183333333333</v>
      </c>
      <c r="CE108" s="95">
        <v>1215.5313333333334</v>
      </c>
      <c r="CF108" s="95">
        <v>1112.5890000000002</v>
      </c>
      <c r="CG108" s="95">
        <v>1124.9706666666668</v>
      </c>
      <c r="CH108" s="95">
        <v>1168.9860000000001</v>
      </c>
      <c r="CI108" s="95">
        <v>1197.4489999999998</v>
      </c>
      <c r="CJ108" s="95">
        <v>1173.3500000000001</v>
      </c>
      <c r="CK108" s="95">
        <v>1089.2876666666668</v>
      </c>
      <c r="CL108" s="95">
        <v>1119.0403333333334</v>
      </c>
      <c r="CM108" s="95">
        <v>1079.9553333333333</v>
      </c>
      <c r="CN108" s="95">
        <v>1122.4986666666666</v>
      </c>
      <c r="CO108" s="95">
        <v>1096.3506666666665</v>
      </c>
      <c r="CP108" s="95">
        <v>1093.3976666666667</v>
      </c>
      <c r="CQ108" s="95">
        <v>1131.2353333333333</v>
      </c>
      <c r="CR108" s="95">
        <v>1133.5229999999999</v>
      </c>
      <c r="CS108" s="95">
        <v>1177.5809999999999</v>
      </c>
      <c r="CT108" s="95">
        <v>1184.6146666666666</v>
      </c>
      <c r="CU108" s="95">
        <v>1259.9246666666668</v>
      </c>
      <c r="CV108" s="95">
        <v>1300.8166666666666</v>
      </c>
      <c r="CW108" s="95">
        <v>1305.9826666666665</v>
      </c>
      <c r="CX108" s="95">
        <v>1296.4096666666665</v>
      </c>
      <c r="CY108" s="95">
        <v>1281.9316666666666</v>
      </c>
      <c r="CZ108" s="95">
        <v>1305.6116666666667</v>
      </c>
      <c r="DA108" s="95">
        <v>1401.3663333333334</v>
      </c>
      <c r="DB108" s="95">
        <v>1465.4653333333335</v>
      </c>
      <c r="DC108" s="95">
        <v>1484.8419999999999</v>
      </c>
      <c r="DD108" s="95">
        <v>1405.4756666666665</v>
      </c>
      <c r="DE108" s="95">
        <v>1411.5163333333333</v>
      </c>
      <c r="DF108" s="95">
        <v>1451.675</v>
      </c>
      <c r="DG108" s="95">
        <v>1519.4063333333334</v>
      </c>
      <c r="DH108" s="95">
        <v>1514.3306666666667</v>
      </c>
      <c r="DI108" s="95">
        <v>1466.7373333333335</v>
      </c>
      <c r="DJ108" s="95">
        <v>1415.8663333333334</v>
      </c>
      <c r="DK108" s="95">
        <v>1362.5583333333334</v>
      </c>
      <c r="DL108" s="95">
        <v>1420.961</v>
      </c>
      <c r="DM108" s="95">
        <v>1472.3296666666665</v>
      </c>
      <c r="DN108" s="95">
        <v>1533.9383333333335</v>
      </c>
      <c r="DO108" s="95">
        <v>1482.6390000000001</v>
      </c>
      <c r="DP108" s="95">
        <v>1423.9103333333333</v>
      </c>
      <c r="DQ108" s="95">
        <v>1382.5929999999998</v>
      </c>
      <c r="DR108" s="95">
        <v>1362.3879999999999</v>
      </c>
      <c r="DS108" s="95">
        <v>1386.7236666666668</v>
      </c>
      <c r="DT108" s="95">
        <v>1429.7303333333332</v>
      </c>
      <c r="DU108" s="95">
        <v>1419.6683333333331</v>
      </c>
      <c r="DV108" s="95">
        <v>1412.0623333333333</v>
      </c>
      <c r="DW108" s="95">
        <v>1405.7339999999997</v>
      </c>
      <c r="DX108" s="95">
        <v>1435.961</v>
      </c>
      <c r="DY108" s="95">
        <v>1516.1559999999999</v>
      </c>
      <c r="DZ108" s="95">
        <v>1592.4766666666667</v>
      </c>
      <c r="EA108" s="95">
        <v>1614.6876666666667</v>
      </c>
      <c r="EB108" s="95">
        <v>1563.2663333333333</v>
      </c>
      <c r="EC108" s="95">
        <v>1521.6483333333333</v>
      </c>
      <c r="ED108" s="95">
        <v>1580.5576666666666</v>
      </c>
      <c r="EE108" s="95">
        <v>1611.575</v>
      </c>
      <c r="EF108" s="95">
        <v>1634.0466666666669</v>
      </c>
      <c r="EG108" s="95">
        <v>1641.902</v>
      </c>
      <c r="EH108" s="95">
        <v>1573.5176666666666</v>
      </c>
      <c r="EI108" s="95">
        <v>1534.5166666666667</v>
      </c>
      <c r="EJ108" s="95">
        <v>1474.7013333333334</v>
      </c>
      <c r="EK108" s="95">
        <v>1575.5183333333334</v>
      </c>
      <c r="EL108" s="95">
        <v>1544.7233333333334</v>
      </c>
      <c r="EM108" s="95">
        <v>1561.9663333333335</v>
      </c>
      <c r="EN108" s="95">
        <v>1486.991</v>
      </c>
      <c r="EO108" s="95">
        <v>1479.6836666666668</v>
      </c>
      <c r="EP108" s="95">
        <v>1460.8523333333335</v>
      </c>
      <c r="EQ108" s="95">
        <v>1481.1846666666668</v>
      </c>
      <c r="ER108" s="95">
        <v>1536.4293333333333</v>
      </c>
      <c r="ES108" s="95">
        <v>1546.2460000000001</v>
      </c>
      <c r="ET108" s="95">
        <v>1548.0876666666666</v>
      </c>
      <c r="EU108" s="95">
        <v>1545.9043333333332</v>
      </c>
      <c r="EV108" s="95">
        <v>1547.8720000000001</v>
      </c>
      <c r="EW108" s="95">
        <v>1622.653</v>
      </c>
      <c r="EX108" s="95">
        <v>1623.8003333333334</v>
      </c>
      <c r="EY108" s="95">
        <v>1607.1626666666668</v>
      </c>
      <c r="EZ108" s="95">
        <v>1506.2646666666667</v>
      </c>
      <c r="FA108" s="95">
        <v>1462.5420000000001</v>
      </c>
      <c r="FB108" s="95">
        <v>1482.7056666666667</v>
      </c>
      <c r="FC108" s="95">
        <v>1512.4660000000001</v>
      </c>
      <c r="FD108" s="95">
        <v>1538.5470000000003</v>
      </c>
      <c r="FE108" s="95">
        <v>1556.327</v>
      </c>
      <c r="FF108" s="95">
        <v>1510.4590000000001</v>
      </c>
      <c r="FG108" s="95">
        <v>1531.5573333333334</v>
      </c>
      <c r="FH108" s="95">
        <v>1520.1966666666667</v>
      </c>
      <c r="FI108" s="95">
        <v>1615.2443333333333</v>
      </c>
      <c r="FJ108" s="95">
        <v>1622.1806666666664</v>
      </c>
      <c r="FK108" s="95">
        <v>1600.430333333333</v>
      </c>
      <c r="FL108" s="95">
        <v>1523.9586666666667</v>
      </c>
      <c r="FM108" s="95">
        <v>1488.9556666666665</v>
      </c>
      <c r="FN108" s="95">
        <v>1538.3003333333334</v>
      </c>
      <c r="FO108" s="95">
        <v>1614.1986666666664</v>
      </c>
      <c r="FP108" s="95">
        <v>1656.2703333333332</v>
      </c>
      <c r="FQ108" s="95">
        <v>1659.8400000000001</v>
      </c>
      <c r="FR108" s="95">
        <v>1598.2993333333334</v>
      </c>
      <c r="FS108" s="95">
        <v>1607.1043333333334</v>
      </c>
      <c r="FT108" s="95">
        <v>1610.308</v>
      </c>
      <c r="FU108" s="95">
        <v>1680.8639999999998</v>
      </c>
      <c r="FV108" s="95">
        <v>1679.4709999999998</v>
      </c>
      <c r="FW108" s="95">
        <v>1676.5116666666665</v>
      </c>
      <c r="FX108" s="95">
        <v>1611.9786666666666</v>
      </c>
      <c r="FY108" s="95">
        <v>1592.6346666666668</v>
      </c>
      <c r="FZ108" s="95">
        <v>1568.1636666666666</v>
      </c>
      <c r="GA108" s="95">
        <v>1653.6846666666668</v>
      </c>
      <c r="GB108" s="95">
        <v>1723.1376666666667</v>
      </c>
      <c r="GC108" s="95">
        <v>1773.0266666666666</v>
      </c>
      <c r="GD108" s="95">
        <v>1680.2740000000001</v>
      </c>
      <c r="GE108" s="95">
        <v>1634.5040000000001</v>
      </c>
      <c r="GF108" s="95">
        <v>1597.7696666666664</v>
      </c>
      <c r="GG108" s="95">
        <v>1719.1139999999998</v>
      </c>
      <c r="GH108" s="95">
        <v>1733.2176666666667</v>
      </c>
      <c r="GI108" s="95">
        <v>1717.2429999999997</v>
      </c>
      <c r="GJ108" s="95">
        <v>1602.9853333333333</v>
      </c>
      <c r="GK108" s="95">
        <v>1570.4336666666666</v>
      </c>
      <c r="GL108" s="95">
        <v>1579.9603333333332</v>
      </c>
      <c r="GM108" s="95">
        <v>1675.9663333333331</v>
      </c>
      <c r="GN108" s="95">
        <v>1732.8620000000001</v>
      </c>
      <c r="GO108" s="95">
        <v>1768.6183333333331</v>
      </c>
      <c r="GP108" s="95">
        <v>1701.9973333333335</v>
      </c>
      <c r="GQ108" s="95">
        <v>1664.3676666666668</v>
      </c>
      <c r="GR108" s="95">
        <v>1656.8133333333333</v>
      </c>
      <c r="GS108" s="95">
        <v>1729.7516666666668</v>
      </c>
      <c r="GT108" s="95">
        <v>1763.2879999999998</v>
      </c>
    </row>
    <row r="109" spans="1:202" x14ac:dyDescent="0.2">
      <c r="A109" s="14" t="s">
        <v>27</v>
      </c>
      <c r="B109" s="96">
        <v>1195.8680000000002</v>
      </c>
      <c r="C109" s="96">
        <v>1135.4453333333333</v>
      </c>
      <c r="D109" s="96">
        <v>1044.4970000000001</v>
      </c>
      <c r="E109" s="96">
        <v>981.34766666666667</v>
      </c>
      <c r="F109" s="96">
        <v>983.83133333333342</v>
      </c>
      <c r="G109" s="96">
        <v>1073.068</v>
      </c>
      <c r="H109" s="96">
        <v>1145.2240000000002</v>
      </c>
      <c r="I109" s="96">
        <v>1237.0166666666667</v>
      </c>
      <c r="J109" s="96">
        <v>1319.0176666666669</v>
      </c>
      <c r="K109" s="96">
        <v>1330.3013333333333</v>
      </c>
      <c r="L109" s="96">
        <v>1285.2323333333334</v>
      </c>
      <c r="M109" s="96">
        <v>1216.5886666666665</v>
      </c>
      <c r="N109" s="96">
        <v>1202.5426666666667</v>
      </c>
      <c r="O109" s="96">
        <v>1216.6436666666666</v>
      </c>
      <c r="P109" s="96">
        <v>1152.624</v>
      </c>
      <c r="Q109" s="96">
        <v>1078.7506666666666</v>
      </c>
      <c r="R109" s="96">
        <v>1038.9386666666667</v>
      </c>
      <c r="S109" s="96">
        <v>1037.3283333333334</v>
      </c>
      <c r="T109" s="96">
        <v>1043.0523333333333</v>
      </c>
      <c r="U109" s="96">
        <v>1085.4606666666668</v>
      </c>
      <c r="V109" s="96">
        <v>1145.614</v>
      </c>
      <c r="W109" s="96">
        <v>1180.7856666666669</v>
      </c>
      <c r="X109" s="96">
        <v>1205.1913333333334</v>
      </c>
      <c r="Y109" s="96">
        <v>1164.0756666666666</v>
      </c>
      <c r="Z109" s="96">
        <v>1240.7463333333333</v>
      </c>
      <c r="AA109" s="96">
        <v>1216.6390000000001</v>
      </c>
      <c r="AB109" s="96">
        <v>1319.4563333333333</v>
      </c>
      <c r="AC109" s="96">
        <v>1157.1803333333335</v>
      </c>
      <c r="AD109" s="96">
        <v>1176.6753333333334</v>
      </c>
      <c r="AE109" s="96">
        <v>1076.8773333333331</v>
      </c>
      <c r="AF109" s="96">
        <v>1206.2916666666667</v>
      </c>
      <c r="AG109" s="96">
        <v>1205.8710000000001</v>
      </c>
      <c r="AH109" s="96">
        <v>1288.6499999999999</v>
      </c>
      <c r="AI109" s="96">
        <v>1325.8226666666667</v>
      </c>
      <c r="AJ109" s="96">
        <v>1314.9010000000001</v>
      </c>
      <c r="AK109" s="96">
        <v>1242.8810000000001</v>
      </c>
      <c r="AL109" s="96">
        <v>1176.4963333333333</v>
      </c>
      <c r="AM109" s="96">
        <v>1183.0596666666665</v>
      </c>
      <c r="AN109" s="96">
        <v>1216.3756666666668</v>
      </c>
      <c r="AO109" s="96">
        <v>1203.9466666666665</v>
      </c>
      <c r="AP109" s="96">
        <v>1175.4749999999999</v>
      </c>
      <c r="AQ109" s="96">
        <v>1141.6016666666667</v>
      </c>
      <c r="AR109" s="96">
        <v>1122.0986666666665</v>
      </c>
      <c r="AS109" s="96">
        <v>1117.1053333333332</v>
      </c>
      <c r="AT109" s="96">
        <v>1146.0743333333332</v>
      </c>
      <c r="AU109" s="96">
        <v>1169.3326666666667</v>
      </c>
      <c r="AV109" s="96">
        <v>1153.5323333333333</v>
      </c>
      <c r="AW109" s="96">
        <v>1121.8579999999999</v>
      </c>
      <c r="AX109" s="96">
        <v>1085.6336666666666</v>
      </c>
      <c r="AY109" s="96">
        <v>1102.2269999999999</v>
      </c>
      <c r="AZ109" s="96">
        <v>1114.9373333333333</v>
      </c>
      <c r="BA109" s="96">
        <v>1132.8519999999999</v>
      </c>
      <c r="BB109" s="96">
        <v>1163.4293333333333</v>
      </c>
      <c r="BC109" s="96">
        <v>1107.1653333333331</v>
      </c>
      <c r="BD109" s="96">
        <v>1094.9993333333334</v>
      </c>
      <c r="BE109" s="96">
        <v>1102.4000000000001</v>
      </c>
      <c r="BF109" s="96">
        <v>1128.8606666666667</v>
      </c>
      <c r="BG109" s="96">
        <v>1138.508</v>
      </c>
      <c r="BH109" s="96">
        <v>1059.7883333333334</v>
      </c>
      <c r="BI109" s="96">
        <v>1064.2613333333331</v>
      </c>
      <c r="BJ109" s="96">
        <v>1081.7650000000001</v>
      </c>
      <c r="BK109" s="96">
        <v>1099.1256666666668</v>
      </c>
      <c r="BL109" s="96">
        <v>1127.6880000000001</v>
      </c>
      <c r="BM109" s="96">
        <v>1166.5866666666668</v>
      </c>
      <c r="BN109" s="96">
        <v>1180.1406666666664</v>
      </c>
      <c r="BO109" s="96">
        <v>1114.3466666666666</v>
      </c>
      <c r="BP109" s="96">
        <v>992.31</v>
      </c>
      <c r="BQ109" s="96">
        <v>895.26333333333332</v>
      </c>
      <c r="BR109" s="96">
        <v>854.27133333333325</v>
      </c>
      <c r="BS109" s="96">
        <v>845.30233333333342</v>
      </c>
      <c r="BT109" s="96">
        <v>861.19999999999993</v>
      </c>
      <c r="BU109" s="96">
        <v>881.26033333333328</v>
      </c>
      <c r="BV109" s="96">
        <v>875.25400000000002</v>
      </c>
      <c r="BW109" s="96">
        <v>929.4906666666667</v>
      </c>
      <c r="BX109" s="96">
        <v>894.43633333333344</v>
      </c>
      <c r="BY109" s="96">
        <v>901.18066666666664</v>
      </c>
      <c r="BZ109" s="96">
        <v>849.57933333333324</v>
      </c>
      <c r="CA109" s="96">
        <v>879.76166666666666</v>
      </c>
      <c r="CB109" s="96">
        <v>911.97400000000005</v>
      </c>
      <c r="CC109" s="96">
        <v>997.029</v>
      </c>
      <c r="CD109" s="96">
        <v>1045.1843333333334</v>
      </c>
      <c r="CE109" s="96">
        <v>1040.7923333333333</v>
      </c>
      <c r="CF109" s="96">
        <v>937.15533333333326</v>
      </c>
      <c r="CG109" s="96">
        <v>926.96933333333334</v>
      </c>
      <c r="CH109" s="96">
        <v>965.74933333333331</v>
      </c>
      <c r="CI109" s="96">
        <v>999.42233333333343</v>
      </c>
      <c r="CJ109" s="96">
        <v>1005.4926666666667</v>
      </c>
      <c r="CK109" s="96">
        <v>916.86833333333323</v>
      </c>
      <c r="CL109" s="96">
        <v>933.49766666666665</v>
      </c>
      <c r="CM109" s="96">
        <v>878.49233333333325</v>
      </c>
      <c r="CN109" s="96">
        <v>919.51499999999999</v>
      </c>
      <c r="CO109" s="96">
        <v>921.73266666666677</v>
      </c>
      <c r="CP109" s="96">
        <v>927.31733333333341</v>
      </c>
      <c r="CQ109" s="96">
        <v>964.54233333333332</v>
      </c>
      <c r="CR109" s="96">
        <v>941.62333333333333</v>
      </c>
      <c r="CS109" s="96">
        <v>962.625</v>
      </c>
      <c r="CT109" s="96">
        <v>979.56433333333325</v>
      </c>
      <c r="CU109" s="96">
        <v>1052.867</v>
      </c>
      <c r="CV109" s="96">
        <v>1103.8063333333332</v>
      </c>
      <c r="CW109" s="96">
        <v>1111.3826666666666</v>
      </c>
      <c r="CX109" s="96">
        <v>1091.098</v>
      </c>
      <c r="CY109" s="96">
        <v>1077.6756666666668</v>
      </c>
      <c r="CZ109" s="96">
        <v>1088.9740000000002</v>
      </c>
      <c r="DA109" s="96">
        <v>1190.1089999999999</v>
      </c>
      <c r="DB109" s="96">
        <v>1243.1596666666667</v>
      </c>
      <c r="DC109" s="96">
        <v>1249.4476666666667</v>
      </c>
      <c r="DD109" s="96">
        <v>1166.7833333333335</v>
      </c>
      <c r="DE109" s="96">
        <v>1156.2103333333332</v>
      </c>
      <c r="DF109" s="96">
        <v>1194.2693333333334</v>
      </c>
      <c r="DG109" s="96">
        <v>1253.9840000000002</v>
      </c>
      <c r="DH109" s="96">
        <v>1254.1713333333335</v>
      </c>
      <c r="DI109" s="96">
        <v>1204.3576666666665</v>
      </c>
      <c r="DJ109" s="96">
        <v>1166.162</v>
      </c>
      <c r="DK109" s="96">
        <v>1117.3263333333334</v>
      </c>
      <c r="DL109" s="96">
        <v>1182.6306666666667</v>
      </c>
      <c r="DM109" s="96">
        <v>1223.0073333333332</v>
      </c>
      <c r="DN109" s="96">
        <v>1271.8689999999999</v>
      </c>
      <c r="DO109" s="96">
        <v>1209.8203333333333</v>
      </c>
      <c r="DP109" s="96">
        <v>1146.6256666666666</v>
      </c>
      <c r="DQ109" s="96">
        <v>1112.3163333333332</v>
      </c>
      <c r="DR109" s="96">
        <v>1131.5130000000001</v>
      </c>
      <c r="DS109" s="96">
        <v>1163.0110000000002</v>
      </c>
      <c r="DT109" s="96">
        <v>1220.8180000000002</v>
      </c>
      <c r="DU109" s="96">
        <v>1195.6556666666668</v>
      </c>
      <c r="DV109" s="96">
        <v>1187.2283333333332</v>
      </c>
      <c r="DW109" s="96">
        <v>1187.2983333333334</v>
      </c>
      <c r="DX109" s="96">
        <v>1219.2370000000001</v>
      </c>
      <c r="DY109" s="96">
        <v>1332.1516666666666</v>
      </c>
      <c r="DZ109" s="96">
        <v>1416.7616666666665</v>
      </c>
      <c r="EA109" s="96">
        <v>1429.1809999999998</v>
      </c>
      <c r="EB109" s="96">
        <v>1344.4446666666668</v>
      </c>
      <c r="EC109" s="96">
        <v>1278.8016666666665</v>
      </c>
      <c r="ED109" s="96">
        <v>1355.6389999999999</v>
      </c>
      <c r="EE109" s="96">
        <v>1404.7429999999997</v>
      </c>
      <c r="EF109" s="96">
        <v>1442.9706666666668</v>
      </c>
      <c r="EG109" s="96">
        <v>1450.366</v>
      </c>
      <c r="EH109" s="96">
        <v>1382.4873333333333</v>
      </c>
      <c r="EI109" s="96">
        <v>1356.8526666666667</v>
      </c>
      <c r="EJ109" s="96">
        <v>1300.3396666666665</v>
      </c>
      <c r="EK109" s="96">
        <v>1420.058</v>
      </c>
      <c r="EL109" s="96">
        <v>1393.6359999999997</v>
      </c>
      <c r="EM109" s="96">
        <v>1396.6493333333335</v>
      </c>
      <c r="EN109" s="96">
        <v>1300.6110000000001</v>
      </c>
      <c r="EO109" s="96">
        <v>1270.6753333333334</v>
      </c>
      <c r="EP109" s="96">
        <v>1279.3633333333335</v>
      </c>
      <c r="EQ109" s="96">
        <v>1303.0150000000001</v>
      </c>
      <c r="ER109" s="96">
        <v>1373.8709999999999</v>
      </c>
      <c r="ES109" s="96">
        <v>1376.9343333333334</v>
      </c>
      <c r="ET109" s="96">
        <v>1378.0656666666666</v>
      </c>
      <c r="EU109" s="96">
        <v>1373.8526666666667</v>
      </c>
      <c r="EV109" s="96">
        <v>1364.2206666666668</v>
      </c>
      <c r="EW109" s="96">
        <v>1456.3546666666668</v>
      </c>
      <c r="EX109" s="96">
        <v>1468.3573333333334</v>
      </c>
      <c r="EY109" s="96">
        <v>1448.4693333333335</v>
      </c>
      <c r="EZ109" s="96">
        <v>1327.3943333333334</v>
      </c>
      <c r="FA109" s="96">
        <v>1260.9449999999999</v>
      </c>
      <c r="FB109" s="96">
        <v>1292.3573333333334</v>
      </c>
      <c r="FC109" s="96">
        <v>1336.5529999999999</v>
      </c>
      <c r="FD109" s="96">
        <v>1389.6496666666665</v>
      </c>
      <c r="FE109" s="96">
        <v>1409.9273333333333</v>
      </c>
      <c r="FF109" s="96">
        <v>1369.9776666666667</v>
      </c>
      <c r="FG109" s="96">
        <v>1370.6679999999999</v>
      </c>
      <c r="FH109" s="96">
        <v>1357.6153333333334</v>
      </c>
      <c r="FI109" s="96">
        <v>1457.9356666666665</v>
      </c>
      <c r="FJ109" s="96">
        <v>1481.4770000000001</v>
      </c>
      <c r="FK109" s="96">
        <v>1455.0883333333334</v>
      </c>
      <c r="FL109" s="96">
        <v>1355.8606666666667</v>
      </c>
      <c r="FM109" s="96">
        <v>1292.4173333333333</v>
      </c>
      <c r="FN109" s="96">
        <v>1348.5396666666668</v>
      </c>
      <c r="FO109" s="96">
        <v>1440.67</v>
      </c>
      <c r="FP109" s="96">
        <v>1505.1476666666667</v>
      </c>
      <c r="FQ109" s="96">
        <v>1516.2329999999999</v>
      </c>
      <c r="FR109" s="96">
        <v>1445.0759999999998</v>
      </c>
      <c r="FS109" s="96">
        <v>1416.7976666666666</v>
      </c>
      <c r="FT109" s="96">
        <v>1396.2349999999999</v>
      </c>
      <c r="FU109" s="96">
        <v>1471.3520000000001</v>
      </c>
      <c r="FV109" s="96">
        <v>1515.6576666666667</v>
      </c>
      <c r="FW109" s="96">
        <v>1508.3296666666668</v>
      </c>
      <c r="FX109" s="96">
        <v>1432.0213333333334</v>
      </c>
      <c r="FY109" s="96">
        <v>1391.6076666666668</v>
      </c>
      <c r="FZ109" s="96">
        <v>1383.8890000000001</v>
      </c>
      <c r="GA109" s="96">
        <v>1475.2973333333332</v>
      </c>
      <c r="GB109" s="96">
        <v>1548.4326666666666</v>
      </c>
      <c r="GC109" s="96">
        <v>1611.7250000000001</v>
      </c>
      <c r="GD109" s="96">
        <v>1523.4333333333334</v>
      </c>
      <c r="GE109" s="96">
        <v>1479.7639999999999</v>
      </c>
      <c r="GF109" s="96">
        <v>1431.9776666666667</v>
      </c>
      <c r="GG109" s="96">
        <v>1566.5063333333335</v>
      </c>
      <c r="GH109" s="96">
        <v>1600.7099999999998</v>
      </c>
      <c r="GI109" s="96">
        <v>1573.4406666666666</v>
      </c>
      <c r="GJ109" s="96">
        <v>1433.6310000000001</v>
      </c>
      <c r="GK109" s="96">
        <v>1357.7389999999998</v>
      </c>
      <c r="GL109" s="96">
        <v>1372.4966666666667</v>
      </c>
      <c r="GM109" s="96">
        <v>1498.9963333333333</v>
      </c>
      <c r="GN109" s="96">
        <v>1577.6243333333332</v>
      </c>
      <c r="GO109" s="96">
        <v>1630.0643333333335</v>
      </c>
      <c r="GP109" s="96">
        <v>1542.1343333333334</v>
      </c>
      <c r="GQ109" s="96">
        <v>1511.2073333333335</v>
      </c>
      <c r="GR109" s="96">
        <v>1489.6693333333333</v>
      </c>
      <c r="GS109" s="96">
        <v>1580.0586666666668</v>
      </c>
      <c r="GT109" s="96">
        <v>1617.1006666666669</v>
      </c>
    </row>
    <row r="110" spans="1:202" x14ac:dyDescent="0.2">
      <c r="A110" s="13" t="s">
        <v>28</v>
      </c>
      <c r="B110" s="95">
        <v>238.71133333333333</v>
      </c>
      <c r="C110" s="95">
        <v>227.6336666666667</v>
      </c>
      <c r="D110" s="95">
        <v>183.57900000000004</v>
      </c>
      <c r="E110" s="95">
        <v>153.14033333333336</v>
      </c>
      <c r="F110" s="95">
        <v>165.46900000000002</v>
      </c>
      <c r="G110" s="95">
        <v>198.11800000000002</v>
      </c>
      <c r="H110" s="95">
        <v>210.27599999999998</v>
      </c>
      <c r="I110" s="95">
        <v>198.45299999999997</v>
      </c>
      <c r="J110" s="95">
        <v>190.54566666666665</v>
      </c>
      <c r="K110" s="95">
        <v>196.23833333333334</v>
      </c>
      <c r="L110" s="95">
        <v>235.81366666666668</v>
      </c>
      <c r="M110" s="95">
        <v>266.09766666666667</v>
      </c>
      <c r="N110" s="95">
        <v>264.96499999999997</v>
      </c>
      <c r="O110" s="95">
        <v>262.67366666666663</v>
      </c>
      <c r="P110" s="95">
        <v>255.26</v>
      </c>
      <c r="Q110" s="95">
        <v>252.87233333333333</v>
      </c>
      <c r="R110" s="95">
        <v>225.09333333333333</v>
      </c>
      <c r="S110" s="95">
        <v>213.38866666666664</v>
      </c>
      <c r="T110" s="95">
        <v>232.89966666666666</v>
      </c>
      <c r="U110" s="95">
        <v>248.79533333333333</v>
      </c>
      <c r="V110" s="95">
        <v>246.51233333333334</v>
      </c>
      <c r="W110" s="95">
        <v>264.43166666666667</v>
      </c>
      <c r="X110" s="95">
        <v>245.57666666666668</v>
      </c>
      <c r="Y110" s="95">
        <v>288.31700000000001</v>
      </c>
      <c r="Z110" s="95">
        <v>232.79</v>
      </c>
      <c r="AA110" s="95">
        <v>236.65966666666668</v>
      </c>
      <c r="AB110" s="95">
        <v>189.00633333333334</v>
      </c>
      <c r="AC110" s="95">
        <v>241.54633333333334</v>
      </c>
      <c r="AD110" s="95">
        <v>219.04</v>
      </c>
      <c r="AE110" s="95">
        <v>231.47500000000002</v>
      </c>
      <c r="AF110" s="95">
        <v>197.27433333333332</v>
      </c>
      <c r="AG110" s="95">
        <v>219.92466666666667</v>
      </c>
      <c r="AH110" s="95">
        <v>204.06766666666667</v>
      </c>
      <c r="AI110" s="95">
        <v>191.66333333333333</v>
      </c>
      <c r="AJ110" s="95">
        <v>204.51666666666665</v>
      </c>
      <c r="AK110" s="95">
        <v>227.07500000000002</v>
      </c>
      <c r="AL110" s="95">
        <v>251.28900000000002</v>
      </c>
      <c r="AM110" s="95">
        <v>239.68933333333334</v>
      </c>
      <c r="AN110" s="95">
        <v>240.89866666666668</v>
      </c>
      <c r="AO110" s="95">
        <v>246.96866666666668</v>
      </c>
      <c r="AP110" s="95">
        <v>235.83933333333334</v>
      </c>
      <c r="AQ110" s="95">
        <v>224.49733333333333</v>
      </c>
      <c r="AR110" s="95">
        <v>219.42566666666667</v>
      </c>
      <c r="AS110" s="95">
        <v>224.96666666666667</v>
      </c>
      <c r="AT110" s="95">
        <v>197.94833333333335</v>
      </c>
      <c r="AU110" s="95">
        <v>191.66733333333332</v>
      </c>
      <c r="AV110" s="95">
        <v>175.00900000000001</v>
      </c>
      <c r="AW110" s="95">
        <v>192.72133333333332</v>
      </c>
      <c r="AX110" s="95">
        <v>209.33066666666664</v>
      </c>
      <c r="AY110" s="95">
        <v>196.06766666666667</v>
      </c>
      <c r="AZ110" s="95">
        <v>190.62566666666666</v>
      </c>
      <c r="BA110" s="95">
        <v>166.70599999999999</v>
      </c>
      <c r="BB110" s="95">
        <v>183.95666666666668</v>
      </c>
      <c r="BC110" s="95">
        <v>162.54133333333334</v>
      </c>
      <c r="BD110" s="95">
        <v>172.96199999999999</v>
      </c>
      <c r="BE110" s="95">
        <v>160.221</v>
      </c>
      <c r="BF110" s="95">
        <v>184.44066666666666</v>
      </c>
      <c r="BG110" s="95">
        <v>179.64466666666667</v>
      </c>
      <c r="BH110" s="95">
        <v>196.30866666666665</v>
      </c>
      <c r="BI110" s="95">
        <v>199.90033333333335</v>
      </c>
      <c r="BJ110" s="95">
        <v>208.28333333333333</v>
      </c>
      <c r="BK110" s="95">
        <v>207.7106666666667</v>
      </c>
      <c r="BL110" s="95">
        <v>208.26966666666667</v>
      </c>
      <c r="BM110" s="95">
        <v>180.60933333333332</v>
      </c>
      <c r="BN110" s="95">
        <v>187.57166666666669</v>
      </c>
      <c r="BO110" s="95">
        <v>196.26833333333335</v>
      </c>
      <c r="BP110" s="95">
        <v>226.47066666666669</v>
      </c>
      <c r="BQ110" s="95">
        <v>200.72533333333334</v>
      </c>
      <c r="BR110" s="95">
        <v>172.90333333333334</v>
      </c>
      <c r="BS110" s="95">
        <v>158.58600000000001</v>
      </c>
      <c r="BT110" s="95">
        <v>170.46433333333334</v>
      </c>
      <c r="BU110" s="95">
        <v>193.75833333333333</v>
      </c>
      <c r="BV110" s="95">
        <v>185.2223333333333</v>
      </c>
      <c r="BW110" s="95">
        <v>189.13666666666666</v>
      </c>
      <c r="BX110" s="95">
        <v>173.08899999999997</v>
      </c>
      <c r="BY110" s="95">
        <v>174.16766666666663</v>
      </c>
      <c r="BZ110" s="95">
        <v>169.77099999999999</v>
      </c>
      <c r="CA110" s="95">
        <v>153.21033333333335</v>
      </c>
      <c r="CB110" s="95">
        <v>160.06000000000003</v>
      </c>
      <c r="CC110" s="95">
        <v>167.65733333333333</v>
      </c>
      <c r="CD110" s="95">
        <v>175.434</v>
      </c>
      <c r="CE110" s="95">
        <v>174.73866666666666</v>
      </c>
      <c r="CF110" s="95">
        <v>175.43299999999999</v>
      </c>
      <c r="CG110" s="95">
        <v>198.00066666666666</v>
      </c>
      <c r="CH110" s="95">
        <v>203.23599999999999</v>
      </c>
      <c r="CI110" s="95">
        <v>198.02633333333333</v>
      </c>
      <c r="CJ110" s="95">
        <v>167.857</v>
      </c>
      <c r="CK110" s="95">
        <v>172.41900000000001</v>
      </c>
      <c r="CL110" s="95">
        <v>185.54233333333332</v>
      </c>
      <c r="CM110" s="95">
        <v>201.46299999999999</v>
      </c>
      <c r="CN110" s="95">
        <v>202.98400000000001</v>
      </c>
      <c r="CO110" s="95">
        <v>174.61833333333334</v>
      </c>
      <c r="CP110" s="95">
        <v>166.08066666666667</v>
      </c>
      <c r="CQ110" s="95">
        <v>166.69300000000001</v>
      </c>
      <c r="CR110" s="95">
        <v>191.89966666666666</v>
      </c>
      <c r="CS110" s="95">
        <v>214.95600000000002</v>
      </c>
      <c r="CT110" s="95">
        <v>205.05033333333336</v>
      </c>
      <c r="CU110" s="95">
        <v>207.05766666666668</v>
      </c>
      <c r="CV110" s="95">
        <v>197.01033333333331</v>
      </c>
      <c r="CW110" s="95">
        <v>194.6</v>
      </c>
      <c r="CX110" s="95">
        <v>205.31133333333332</v>
      </c>
      <c r="CY110" s="95">
        <v>204.25566666666668</v>
      </c>
      <c r="CZ110" s="95">
        <v>216.63700000000003</v>
      </c>
      <c r="DA110" s="95">
        <v>211.25666666666666</v>
      </c>
      <c r="DB110" s="95">
        <v>222.30500000000004</v>
      </c>
      <c r="DC110" s="95">
        <v>235.39433333333332</v>
      </c>
      <c r="DD110" s="95">
        <v>238.69266666666667</v>
      </c>
      <c r="DE110" s="95">
        <v>255.3066666666667</v>
      </c>
      <c r="DF110" s="95">
        <v>257.40600000000001</v>
      </c>
      <c r="DG110" s="95">
        <v>265.42266666666666</v>
      </c>
      <c r="DH110" s="95">
        <v>260.15933333333334</v>
      </c>
      <c r="DI110" s="95">
        <v>262.37933333333336</v>
      </c>
      <c r="DJ110" s="95">
        <v>249.70366666666666</v>
      </c>
      <c r="DK110" s="95">
        <v>245.23133333333337</v>
      </c>
      <c r="DL110" s="95">
        <v>238.33</v>
      </c>
      <c r="DM110" s="95">
        <v>249.32233333333338</v>
      </c>
      <c r="DN110" s="95">
        <v>262.06933333333336</v>
      </c>
      <c r="DO110" s="95">
        <v>272.81866666666662</v>
      </c>
      <c r="DP110" s="95">
        <v>277.28433333333334</v>
      </c>
      <c r="DQ110" s="95">
        <v>270.2763333333333</v>
      </c>
      <c r="DR110" s="95">
        <v>230.87466666666668</v>
      </c>
      <c r="DS110" s="95">
        <v>223.71266666666668</v>
      </c>
      <c r="DT110" s="95">
        <v>208.91233333333335</v>
      </c>
      <c r="DU110" s="95">
        <v>224.01266666666666</v>
      </c>
      <c r="DV110" s="95">
        <v>224.83399999999997</v>
      </c>
      <c r="DW110" s="95">
        <v>218.43566666666666</v>
      </c>
      <c r="DX110" s="95">
        <v>216.72400000000002</v>
      </c>
      <c r="DY110" s="95">
        <v>184.00433333333334</v>
      </c>
      <c r="DZ110" s="95">
        <v>175.71466666666666</v>
      </c>
      <c r="EA110" s="95">
        <v>185.50633333333334</v>
      </c>
      <c r="EB110" s="95">
        <v>218.82133333333334</v>
      </c>
      <c r="EC110" s="95">
        <v>242.84700000000001</v>
      </c>
      <c r="ED110" s="95">
        <v>224.91933333333336</v>
      </c>
      <c r="EE110" s="95">
        <v>206.83233333333337</v>
      </c>
      <c r="EF110" s="95">
        <v>191.07599999999999</v>
      </c>
      <c r="EG110" s="95">
        <v>191.53599999999997</v>
      </c>
      <c r="EH110" s="95">
        <v>191.03066666666666</v>
      </c>
      <c r="EI110" s="95">
        <v>177.66399999999999</v>
      </c>
      <c r="EJ110" s="95">
        <v>174.36133333333336</v>
      </c>
      <c r="EK110" s="95">
        <v>155.46</v>
      </c>
      <c r="EL110" s="95">
        <v>151.08733333333336</v>
      </c>
      <c r="EM110" s="95">
        <v>165.31733333333332</v>
      </c>
      <c r="EN110" s="95">
        <v>186.38033333333331</v>
      </c>
      <c r="EO110" s="95">
        <v>209.0086666666667</v>
      </c>
      <c r="EP110" s="95">
        <v>181.48866666666666</v>
      </c>
      <c r="EQ110" s="95">
        <v>178.16933333333336</v>
      </c>
      <c r="ER110" s="95">
        <v>162.55766666666668</v>
      </c>
      <c r="ES110" s="95">
        <v>169.31133333333332</v>
      </c>
      <c r="ET110" s="95">
        <v>170.02166666666665</v>
      </c>
      <c r="EU110" s="95">
        <v>172.05166666666665</v>
      </c>
      <c r="EV110" s="95">
        <v>183.65133333333333</v>
      </c>
      <c r="EW110" s="95">
        <v>166.29833333333332</v>
      </c>
      <c r="EX110" s="95">
        <v>155.44266666666667</v>
      </c>
      <c r="EY110" s="95">
        <v>158.69333333333336</v>
      </c>
      <c r="EZ110" s="95">
        <v>178.87066666666669</v>
      </c>
      <c r="FA110" s="95">
        <v>201.59766666666667</v>
      </c>
      <c r="FB110" s="95">
        <v>190.34866666666665</v>
      </c>
      <c r="FC110" s="95">
        <v>175.91300000000001</v>
      </c>
      <c r="FD110" s="95">
        <v>148.89766666666665</v>
      </c>
      <c r="FE110" s="95">
        <v>146.39966666666666</v>
      </c>
      <c r="FF110" s="95">
        <v>140.48133333333331</v>
      </c>
      <c r="FG110" s="95">
        <v>160.88866666666664</v>
      </c>
      <c r="FH110" s="95">
        <v>162.58099999999999</v>
      </c>
      <c r="FI110" s="95">
        <v>157.30833333333334</v>
      </c>
      <c r="FJ110" s="95">
        <v>140.70333333333335</v>
      </c>
      <c r="FK110" s="95">
        <v>145.34166666666667</v>
      </c>
      <c r="FL110" s="95">
        <v>168.09766666666667</v>
      </c>
      <c r="FM110" s="95">
        <v>196.53833333333333</v>
      </c>
      <c r="FN110" s="95">
        <v>189.761</v>
      </c>
      <c r="FO110" s="95">
        <v>173.52933333333331</v>
      </c>
      <c r="FP110" s="95">
        <v>151.12333333333333</v>
      </c>
      <c r="FQ110" s="95">
        <v>143.60733333333334</v>
      </c>
      <c r="FR110" s="95">
        <v>153.22333333333333</v>
      </c>
      <c r="FS110" s="95">
        <v>190.3066666666667</v>
      </c>
      <c r="FT110" s="95">
        <v>214.07300000000001</v>
      </c>
      <c r="FU110" s="95">
        <v>209.51233333333334</v>
      </c>
      <c r="FV110" s="95">
        <v>163.81399999999999</v>
      </c>
      <c r="FW110" s="95">
        <v>168.18266666666668</v>
      </c>
      <c r="FX110" s="95">
        <v>179.958</v>
      </c>
      <c r="FY110" s="95">
        <v>201.02733333333333</v>
      </c>
      <c r="FZ110" s="95">
        <v>184.27500000000001</v>
      </c>
      <c r="GA110" s="95">
        <v>178.38733333333334</v>
      </c>
      <c r="GB110" s="95">
        <v>174.70500000000001</v>
      </c>
      <c r="GC110" s="95">
        <v>161.30166666666668</v>
      </c>
      <c r="GD110" s="95">
        <v>156.84100000000001</v>
      </c>
      <c r="GE110" s="95">
        <v>154.74033333333333</v>
      </c>
      <c r="GF110" s="95">
        <v>165.79233333333335</v>
      </c>
      <c r="GG110" s="95">
        <v>152.60766666666669</v>
      </c>
      <c r="GH110" s="95">
        <v>132.50800000000001</v>
      </c>
      <c r="GI110" s="95">
        <v>143.803</v>
      </c>
      <c r="GJ110" s="95">
        <v>169.35499999999999</v>
      </c>
      <c r="GK110" s="95">
        <v>212.69500000000002</v>
      </c>
      <c r="GL110" s="95">
        <v>207.46366666666665</v>
      </c>
      <c r="GM110" s="95">
        <v>176.97</v>
      </c>
      <c r="GN110" s="95">
        <v>155.23766666666666</v>
      </c>
      <c r="GO110" s="95">
        <v>138.554</v>
      </c>
      <c r="GP110" s="95">
        <v>159.86300000000003</v>
      </c>
      <c r="GQ110" s="95">
        <v>153.16033333333334</v>
      </c>
      <c r="GR110" s="95">
        <v>167.14400000000001</v>
      </c>
      <c r="GS110" s="95">
        <v>149.69299999999998</v>
      </c>
      <c r="GT110" s="95">
        <v>146.18733333333333</v>
      </c>
    </row>
    <row r="111" spans="1:202" x14ac:dyDescent="0.2">
      <c r="A111" s="14" t="s">
        <v>29</v>
      </c>
      <c r="B111" s="96">
        <v>188.57833333333335</v>
      </c>
      <c r="C111" s="96">
        <v>183.80499999999998</v>
      </c>
      <c r="D111" s="96">
        <v>138.27799999999999</v>
      </c>
      <c r="E111" s="96">
        <v>109.36266666666667</v>
      </c>
      <c r="F111" s="96">
        <v>116.87733333333334</v>
      </c>
      <c r="G111" s="96">
        <v>148.136</v>
      </c>
      <c r="H111" s="96">
        <v>164.70766666666665</v>
      </c>
      <c r="I111" s="96">
        <v>158.65733333333333</v>
      </c>
      <c r="J111" s="96">
        <v>145.596</v>
      </c>
      <c r="K111" s="96">
        <v>156.08366666666666</v>
      </c>
      <c r="L111" s="96">
        <v>190.06866666666667</v>
      </c>
      <c r="M111" s="96">
        <v>226.64533333333335</v>
      </c>
      <c r="N111" s="96">
        <v>226.321</v>
      </c>
      <c r="O111" s="96">
        <v>228.83900000000003</v>
      </c>
      <c r="P111" s="96">
        <v>225.60566666666668</v>
      </c>
      <c r="Q111" s="96">
        <v>212.19166666666663</v>
      </c>
      <c r="R111" s="96">
        <v>188.547</v>
      </c>
      <c r="S111" s="96">
        <v>179.965</v>
      </c>
      <c r="T111" s="96">
        <v>202.19899999999998</v>
      </c>
      <c r="U111" s="96">
        <v>223.27166666666668</v>
      </c>
      <c r="V111" s="96">
        <v>215.58066666666664</v>
      </c>
      <c r="W111" s="96">
        <v>228.46400000000003</v>
      </c>
      <c r="X111" s="96">
        <v>201.32166666666669</v>
      </c>
      <c r="Y111" s="96">
        <v>246.6686666666667</v>
      </c>
      <c r="Z111" s="96">
        <v>199.05200000000002</v>
      </c>
      <c r="AA111" s="96">
        <v>212.25133333333335</v>
      </c>
      <c r="AB111" s="96">
        <v>161.61666666666667</v>
      </c>
      <c r="AC111" s="96">
        <v>212.85699999999997</v>
      </c>
      <c r="AD111" s="96">
        <v>190.30833333333331</v>
      </c>
      <c r="AE111" s="96">
        <v>204.29933333333335</v>
      </c>
      <c r="AF111" s="96">
        <v>170.28833333333333</v>
      </c>
      <c r="AG111" s="96">
        <v>185.97966666666665</v>
      </c>
      <c r="AH111" s="96">
        <v>163.739</v>
      </c>
      <c r="AI111" s="96">
        <v>152.63400000000001</v>
      </c>
      <c r="AJ111" s="96">
        <v>166.56800000000001</v>
      </c>
      <c r="AK111" s="96">
        <v>199.67033333333333</v>
      </c>
      <c r="AL111" s="96">
        <v>224.01566666666668</v>
      </c>
      <c r="AM111" s="96">
        <v>214.34033333333332</v>
      </c>
      <c r="AN111" s="96">
        <v>213.40099999999998</v>
      </c>
      <c r="AO111" s="96">
        <v>216.45466666666667</v>
      </c>
      <c r="AP111" s="96">
        <v>203.78833333333333</v>
      </c>
      <c r="AQ111" s="96">
        <v>186.21666666666667</v>
      </c>
      <c r="AR111" s="96">
        <v>187.09966666666665</v>
      </c>
      <c r="AS111" s="96">
        <v>196.45533333333333</v>
      </c>
      <c r="AT111" s="96">
        <v>177.79233333333332</v>
      </c>
      <c r="AU111" s="96">
        <v>173.01199999999997</v>
      </c>
      <c r="AV111" s="96">
        <v>158.59133333333332</v>
      </c>
      <c r="AW111" s="96">
        <v>172.56166666666664</v>
      </c>
      <c r="AX111" s="96">
        <v>178.65433333333331</v>
      </c>
      <c r="AY111" s="96">
        <v>159.751</v>
      </c>
      <c r="AZ111" s="96">
        <v>155.89833333333334</v>
      </c>
      <c r="BA111" s="96">
        <v>136.00199999999998</v>
      </c>
      <c r="BB111" s="96">
        <v>151.31933333333333</v>
      </c>
      <c r="BC111" s="96">
        <v>127.12166666666667</v>
      </c>
      <c r="BD111" s="96">
        <v>132.60900000000001</v>
      </c>
      <c r="BE111" s="96">
        <v>126.51666666666665</v>
      </c>
      <c r="BF111" s="96">
        <v>153.84399999999997</v>
      </c>
      <c r="BG111" s="96">
        <v>148.81000000000003</v>
      </c>
      <c r="BH111" s="96">
        <v>166.41166666666666</v>
      </c>
      <c r="BI111" s="96">
        <v>172.56000000000003</v>
      </c>
      <c r="BJ111" s="96">
        <v>181.75333333333333</v>
      </c>
      <c r="BK111" s="96">
        <v>173.47166666666666</v>
      </c>
      <c r="BL111" s="96">
        <v>170.62966666666668</v>
      </c>
      <c r="BM111" s="96">
        <v>149.37266666666667</v>
      </c>
      <c r="BN111" s="96">
        <v>156.96966666666665</v>
      </c>
      <c r="BO111" s="96">
        <v>156.46866666666665</v>
      </c>
      <c r="BP111" s="96">
        <v>177.94299999999998</v>
      </c>
      <c r="BQ111" s="96">
        <v>152.36833333333334</v>
      </c>
      <c r="BR111" s="96">
        <v>129.744</v>
      </c>
      <c r="BS111" s="96">
        <v>112.938</v>
      </c>
      <c r="BT111" s="96">
        <v>130.45866666666666</v>
      </c>
      <c r="BU111" s="96">
        <v>156.846</v>
      </c>
      <c r="BV111" s="96">
        <v>157.12433333333334</v>
      </c>
      <c r="BW111" s="96">
        <v>160.03266666666664</v>
      </c>
      <c r="BX111" s="96">
        <v>140.45266666666666</v>
      </c>
      <c r="BY111" s="96">
        <v>143.16499999999999</v>
      </c>
      <c r="BZ111" s="96">
        <v>132.01933333333332</v>
      </c>
      <c r="CA111" s="96">
        <v>122.07733333333333</v>
      </c>
      <c r="CB111" s="96">
        <v>123.50833333333333</v>
      </c>
      <c r="CC111" s="96">
        <v>133.21099999999998</v>
      </c>
      <c r="CD111" s="96">
        <v>136.03066666666666</v>
      </c>
      <c r="CE111" s="96">
        <v>133.30766666666668</v>
      </c>
      <c r="CF111" s="96">
        <v>132.81299999999999</v>
      </c>
      <c r="CG111" s="96">
        <v>159.90233333333333</v>
      </c>
      <c r="CH111" s="96">
        <v>171.74666666666667</v>
      </c>
      <c r="CI111" s="96">
        <v>168.23166666666665</v>
      </c>
      <c r="CJ111" s="96">
        <v>138.80699999999999</v>
      </c>
      <c r="CK111" s="96">
        <v>143.86633333333336</v>
      </c>
      <c r="CL111" s="96">
        <v>151.23966666666664</v>
      </c>
      <c r="CM111" s="96">
        <v>167.46566666666666</v>
      </c>
      <c r="CN111" s="96">
        <v>167.79433333333336</v>
      </c>
      <c r="CO111" s="96">
        <v>148.46233333333333</v>
      </c>
      <c r="CP111" s="96">
        <v>136.52833333333334</v>
      </c>
      <c r="CQ111" s="96">
        <v>138.23733333333334</v>
      </c>
      <c r="CR111" s="96">
        <v>158.70533333333333</v>
      </c>
      <c r="CS111" s="96">
        <v>182.50566666666668</v>
      </c>
      <c r="CT111" s="96">
        <v>174.21766666666667</v>
      </c>
      <c r="CU111" s="96">
        <v>177.09033333333332</v>
      </c>
      <c r="CV111" s="96">
        <v>174.48699999999999</v>
      </c>
      <c r="CW111" s="96">
        <v>173.2223333333333</v>
      </c>
      <c r="CX111" s="96">
        <v>182.31566666666666</v>
      </c>
      <c r="CY111" s="96">
        <v>173.36699999999999</v>
      </c>
      <c r="CZ111" s="96">
        <v>182.67933333333335</v>
      </c>
      <c r="DA111" s="96">
        <v>179.49766666666665</v>
      </c>
      <c r="DB111" s="96">
        <v>193.167</v>
      </c>
      <c r="DC111" s="96">
        <v>200.31133333333332</v>
      </c>
      <c r="DD111" s="96">
        <v>203.83866666666668</v>
      </c>
      <c r="DE111" s="96">
        <v>209.53733333333332</v>
      </c>
      <c r="DF111" s="96">
        <v>211.77700000000002</v>
      </c>
      <c r="DG111" s="96">
        <v>214.43233333333333</v>
      </c>
      <c r="DH111" s="96">
        <v>214.20533333333333</v>
      </c>
      <c r="DI111" s="96">
        <v>213.03233333333333</v>
      </c>
      <c r="DJ111" s="96">
        <v>196.03866666666667</v>
      </c>
      <c r="DK111" s="96">
        <v>192.53633333333335</v>
      </c>
      <c r="DL111" s="96">
        <v>189.34633333333332</v>
      </c>
      <c r="DM111" s="96">
        <v>205.05033333333336</v>
      </c>
      <c r="DN111" s="96">
        <v>214.28299999999999</v>
      </c>
      <c r="DO111" s="96">
        <v>222.47133333333332</v>
      </c>
      <c r="DP111" s="96">
        <v>221.58899999999997</v>
      </c>
      <c r="DQ111" s="96">
        <v>226.91766666666663</v>
      </c>
      <c r="DR111" s="96">
        <v>193.51333333333335</v>
      </c>
      <c r="DS111" s="96">
        <v>188.20399999999998</v>
      </c>
      <c r="DT111" s="96">
        <v>165.96333333333334</v>
      </c>
      <c r="DU111" s="96">
        <v>179.05033333333336</v>
      </c>
      <c r="DV111" s="96">
        <v>186.654</v>
      </c>
      <c r="DW111" s="96">
        <v>182.69200000000001</v>
      </c>
      <c r="DX111" s="96">
        <v>183.88066666666668</v>
      </c>
      <c r="DY111" s="96">
        <v>151.69233333333335</v>
      </c>
      <c r="DZ111" s="96">
        <v>146.25899999999999</v>
      </c>
      <c r="EA111" s="96">
        <v>151.44033333333334</v>
      </c>
      <c r="EB111" s="96">
        <v>188.58633333333333</v>
      </c>
      <c r="EC111" s="96">
        <v>210.50966666666667</v>
      </c>
      <c r="ED111" s="96">
        <v>202.18433333333334</v>
      </c>
      <c r="EE111" s="96">
        <v>182.774</v>
      </c>
      <c r="EF111" s="96">
        <v>165.87899999999999</v>
      </c>
      <c r="EG111" s="96">
        <v>163.70466666666667</v>
      </c>
      <c r="EH111" s="96">
        <v>161.90799999999999</v>
      </c>
      <c r="EI111" s="96">
        <v>150.3713333333333</v>
      </c>
      <c r="EJ111" s="96">
        <v>148.60066666666668</v>
      </c>
      <c r="EK111" s="96">
        <v>133.29300000000001</v>
      </c>
      <c r="EL111" s="96">
        <v>131.761</v>
      </c>
      <c r="EM111" s="96">
        <v>140.92133333333334</v>
      </c>
      <c r="EN111" s="96">
        <v>158.22666666666669</v>
      </c>
      <c r="EO111" s="96">
        <v>176.81499999999997</v>
      </c>
      <c r="EP111" s="96">
        <v>157.44033333333331</v>
      </c>
      <c r="EQ111" s="96">
        <v>157.07133333333334</v>
      </c>
      <c r="ER111" s="96">
        <v>147.18899999999999</v>
      </c>
      <c r="ES111" s="96">
        <v>153.012</v>
      </c>
      <c r="ET111" s="96">
        <v>151.85966666666667</v>
      </c>
      <c r="EU111" s="96">
        <v>151.93633333333332</v>
      </c>
      <c r="EV111" s="96">
        <v>159.54299999999998</v>
      </c>
      <c r="EW111" s="96">
        <v>142.59833333333333</v>
      </c>
      <c r="EX111" s="96">
        <v>133.46966666666665</v>
      </c>
      <c r="EY111" s="96">
        <v>138.17333333333332</v>
      </c>
      <c r="EZ111" s="96">
        <v>157.83766666666665</v>
      </c>
      <c r="FA111" s="96">
        <v>178.20899999999997</v>
      </c>
      <c r="FB111" s="96">
        <v>167.51233333333334</v>
      </c>
      <c r="FC111" s="96">
        <v>157.08466666666666</v>
      </c>
      <c r="FD111" s="96">
        <v>131.14333333333335</v>
      </c>
      <c r="FE111" s="96">
        <v>124.54699999999998</v>
      </c>
      <c r="FF111" s="96">
        <v>122.63066666666667</v>
      </c>
      <c r="FG111" s="96">
        <v>139.52266666666668</v>
      </c>
      <c r="FH111" s="96">
        <v>143.93833333333333</v>
      </c>
      <c r="FI111" s="96">
        <v>133.06899999999999</v>
      </c>
      <c r="FJ111" s="96">
        <v>116.19866666666667</v>
      </c>
      <c r="FK111" s="96">
        <v>121.95266666666669</v>
      </c>
      <c r="FL111" s="96">
        <v>139.50466666666668</v>
      </c>
      <c r="FM111" s="96">
        <v>172.197</v>
      </c>
      <c r="FN111" s="96">
        <v>165.83966666666666</v>
      </c>
      <c r="FO111" s="96">
        <v>155.91900000000001</v>
      </c>
      <c r="FP111" s="96">
        <v>135.51</v>
      </c>
      <c r="FQ111" s="96">
        <v>130.14933333333332</v>
      </c>
      <c r="FR111" s="96">
        <v>135.53299999999999</v>
      </c>
      <c r="FS111" s="96">
        <v>162.262</v>
      </c>
      <c r="FT111" s="96">
        <v>181.75399999999999</v>
      </c>
      <c r="FU111" s="96">
        <v>177.16833333333332</v>
      </c>
      <c r="FV111" s="96">
        <v>138.81466666666668</v>
      </c>
      <c r="FW111" s="96">
        <v>143.90666666666667</v>
      </c>
      <c r="FX111" s="96">
        <v>160.30199999999999</v>
      </c>
      <c r="FY111" s="96">
        <v>176.14566666666667</v>
      </c>
      <c r="FZ111" s="96">
        <v>159.41433333333336</v>
      </c>
      <c r="GA111" s="96">
        <v>155.38933333333333</v>
      </c>
      <c r="GB111" s="96">
        <v>157.87099999999998</v>
      </c>
      <c r="GC111" s="96">
        <v>148.36100000000002</v>
      </c>
      <c r="GD111" s="96">
        <v>144.36566666666667</v>
      </c>
      <c r="GE111" s="96">
        <v>138.92566666666667</v>
      </c>
      <c r="GF111" s="96">
        <v>147.017</v>
      </c>
      <c r="GG111" s="96">
        <v>129.67966666666666</v>
      </c>
      <c r="GH111" s="96">
        <v>113.80833333333334</v>
      </c>
      <c r="GI111" s="96">
        <v>125.17333333333333</v>
      </c>
      <c r="GJ111" s="96">
        <v>152.99733333333333</v>
      </c>
      <c r="GK111" s="96">
        <v>191.95766666666665</v>
      </c>
      <c r="GL111" s="96">
        <v>184.89833333333331</v>
      </c>
      <c r="GM111" s="96">
        <v>156.70500000000001</v>
      </c>
      <c r="GN111" s="96">
        <v>137.88500000000002</v>
      </c>
      <c r="GO111" s="96">
        <v>124.62366666666667</v>
      </c>
      <c r="GP111" s="96">
        <v>130.81566666666666</v>
      </c>
      <c r="GQ111" s="96">
        <v>117.11166666666668</v>
      </c>
      <c r="GR111" s="96">
        <v>130.20599999999999</v>
      </c>
      <c r="GS111" s="96">
        <v>125.93700000000001</v>
      </c>
      <c r="GT111" s="96">
        <v>132.78533333333334</v>
      </c>
    </row>
    <row r="112" spans="1:202" x14ac:dyDescent="0.2">
      <c r="A112" s="13" t="s">
        <v>30</v>
      </c>
      <c r="B112" s="95">
        <v>50.133333333333326</v>
      </c>
      <c r="C112" s="95">
        <v>43.829000000000001</v>
      </c>
      <c r="D112" s="95">
        <v>45.300999999999995</v>
      </c>
      <c r="E112" s="95">
        <v>43.777666666666669</v>
      </c>
      <c r="F112" s="95">
        <v>48.592000000000006</v>
      </c>
      <c r="G112" s="95">
        <v>49.982333333333337</v>
      </c>
      <c r="H112" s="95">
        <v>45.568666666666672</v>
      </c>
      <c r="I112" s="95">
        <v>39.795666666666669</v>
      </c>
      <c r="J112" s="95">
        <v>44.949666666666666</v>
      </c>
      <c r="K112" s="95">
        <v>40.154666666666664</v>
      </c>
      <c r="L112" s="95">
        <v>45.745000000000005</v>
      </c>
      <c r="M112" s="95">
        <v>39.452333333333335</v>
      </c>
      <c r="N112" s="95">
        <v>38.643666666666668</v>
      </c>
      <c r="O112" s="95">
        <v>33.834333333333333</v>
      </c>
      <c r="P112" s="95">
        <v>29.654</v>
      </c>
      <c r="Q112" s="95">
        <v>40.680666666666667</v>
      </c>
      <c r="R112" s="95">
        <v>36.546333333333337</v>
      </c>
      <c r="S112" s="95">
        <v>33.423666666666669</v>
      </c>
      <c r="T112" s="95">
        <v>30.700666666666667</v>
      </c>
      <c r="U112" s="95">
        <v>25.524000000000001</v>
      </c>
      <c r="V112" s="95">
        <v>30.931999999999999</v>
      </c>
      <c r="W112" s="95">
        <v>35.967999999999996</v>
      </c>
      <c r="X112" s="95">
        <v>44.254999999999995</v>
      </c>
      <c r="Y112" s="95">
        <v>41.648333333333333</v>
      </c>
      <c r="Z112" s="95">
        <v>33.737999999999992</v>
      </c>
      <c r="AA112" s="95">
        <v>24.408666666666665</v>
      </c>
      <c r="AB112" s="95">
        <v>27.39</v>
      </c>
      <c r="AC112" s="95">
        <v>28.689999999999998</v>
      </c>
      <c r="AD112" s="95">
        <v>28.731999999999999</v>
      </c>
      <c r="AE112" s="95">
        <v>27.175999999999998</v>
      </c>
      <c r="AF112" s="95">
        <v>26.986000000000001</v>
      </c>
      <c r="AG112" s="95">
        <v>33.945</v>
      </c>
      <c r="AH112" s="95">
        <v>40.328666666666663</v>
      </c>
      <c r="AI112" s="95">
        <v>39.029333333333334</v>
      </c>
      <c r="AJ112" s="95">
        <v>37.948999999999998</v>
      </c>
      <c r="AK112" s="95">
        <v>27.405000000000001</v>
      </c>
      <c r="AL112" s="95">
        <v>27.273666666666667</v>
      </c>
      <c r="AM112" s="95">
        <v>25.349333333333334</v>
      </c>
      <c r="AN112" s="95">
        <v>27.498000000000001</v>
      </c>
      <c r="AO112" s="95">
        <v>30.51433333333333</v>
      </c>
      <c r="AP112" s="95">
        <v>32.050999999999995</v>
      </c>
      <c r="AQ112" s="95">
        <v>38.280666666666669</v>
      </c>
      <c r="AR112" s="95">
        <v>32.326000000000001</v>
      </c>
      <c r="AS112" s="95">
        <v>28.511333333333329</v>
      </c>
      <c r="AT112" s="95">
        <v>20.156000000000002</v>
      </c>
      <c r="AU112" s="95">
        <v>18.655333333333335</v>
      </c>
      <c r="AV112" s="95">
        <v>16.417666666666666</v>
      </c>
      <c r="AW112" s="95">
        <v>20.159333333333333</v>
      </c>
      <c r="AX112" s="95">
        <v>30.675999999999998</v>
      </c>
      <c r="AY112" s="95">
        <v>36.316333333333333</v>
      </c>
      <c r="AZ112" s="95">
        <v>34.727333333333327</v>
      </c>
      <c r="BA112" s="95">
        <v>30.703666666666663</v>
      </c>
      <c r="BB112" s="95">
        <v>32.637</v>
      </c>
      <c r="BC112" s="95">
        <v>35.419333333333334</v>
      </c>
      <c r="BD112" s="95">
        <v>40.353333333333332</v>
      </c>
      <c r="BE112" s="95">
        <v>33.704666666666668</v>
      </c>
      <c r="BF112" s="95">
        <v>30.596999999999998</v>
      </c>
      <c r="BG112" s="95">
        <v>30.834666666666667</v>
      </c>
      <c r="BH112" s="95">
        <v>29.896999999999995</v>
      </c>
      <c r="BI112" s="95">
        <v>27.340333333333334</v>
      </c>
      <c r="BJ112" s="95">
        <v>26.53</v>
      </c>
      <c r="BK112" s="95">
        <v>34.238999999999997</v>
      </c>
      <c r="BL112" s="95">
        <v>37.639999999999993</v>
      </c>
      <c r="BM112" s="95">
        <v>31.236999999999998</v>
      </c>
      <c r="BN112" s="95">
        <v>30.602333333333334</v>
      </c>
      <c r="BO112" s="95">
        <v>39.800000000000004</v>
      </c>
      <c r="BP112" s="95">
        <v>48.527999999999999</v>
      </c>
      <c r="BQ112" s="95">
        <v>48.357333333333337</v>
      </c>
      <c r="BR112" s="95">
        <v>43.159666666666659</v>
      </c>
      <c r="BS112" s="95">
        <v>45.648000000000003</v>
      </c>
      <c r="BT112" s="95">
        <v>40.005666666666663</v>
      </c>
      <c r="BU112" s="95">
        <v>36.912333333333329</v>
      </c>
      <c r="BV112" s="95">
        <v>28.097666666666669</v>
      </c>
      <c r="BW112" s="95">
        <v>29.104000000000003</v>
      </c>
      <c r="BX112" s="95">
        <v>32.636333333333333</v>
      </c>
      <c r="BY112" s="95">
        <v>31.003000000000004</v>
      </c>
      <c r="BZ112" s="95">
        <v>37.752000000000002</v>
      </c>
      <c r="CA112" s="95">
        <v>31.133333333333336</v>
      </c>
      <c r="CB112" s="95">
        <v>36.551666666666669</v>
      </c>
      <c r="CC112" s="95">
        <v>34.446000000000005</v>
      </c>
      <c r="CD112" s="95">
        <v>39.402999999999999</v>
      </c>
      <c r="CE112" s="95">
        <v>41.431000000000004</v>
      </c>
      <c r="CF112" s="95">
        <v>42.62</v>
      </c>
      <c r="CG112" s="95">
        <v>38.098333333333336</v>
      </c>
      <c r="CH112" s="95">
        <v>31.489333333333331</v>
      </c>
      <c r="CI112" s="95">
        <v>29.794666666666668</v>
      </c>
      <c r="CJ112" s="95">
        <v>29.050333333333338</v>
      </c>
      <c r="CK112" s="95">
        <v>28.553000000000001</v>
      </c>
      <c r="CL112" s="95">
        <v>34.303000000000004</v>
      </c>
      <c r="CM112" s="95">
        <v>33.997000000000007</v>
      </c>
      <c r="CN112" s="95">
        <v>35.18933333333333</v>
      </c>
      <c r="CO112" s="95">
        <v>26.155666666666665</v>
      </c>
      <c r="CP112" s="95">
        <v>29.552333333333337</v>
      </c>
      <c r="CQ112" s="95">
        <v>28.455666666666662</v>
      </c>
      <c r="CR112" s="95">
        <v>33.194333333333333</v>
      </c>
      <c r="CS112" s="95">
        <v>32.45066666666667</v>
      </c>
      <c r="CT112" s="95">
        <v>30.832999999999998</v>
      </c>
      <c r="CU112" s="95">
        <v>29.967333333333329</v>
      </c>
      <c r="CV112" s="95">
        <v>22.522666666666666</v>
      </c>
      <c r="CW112" s="95">
        <v>21.376666666666665</v>
      </c>
      <c r="CX112" s="95">
        <v>22.995000000000001</v>
      </c>
      <c r="CY112" s="95">
        <v>30.888333333333335</v>
      </c>
      <c r="CZ112" s="95">
        <v>33.957999999999998</v>
      </c>
      <c r="DA112" s="95">
        <v>31.759333333333331</v>
      </c>
      <c r="DB112" s="95">
        <v>29.138333333333332</v>
      </c>
      <c r="DC112" s="95">
        <v>35.082999999999998</v>
      </c>
      <c r="DD112" s="95">
        <v>34.853666666666669</v>
      </c>
      <c r="DE112" s="95">
        <v>45.769000000000005</v>
      </c>
      <c r="DF112" s="95">
        <v>45.628666666666668</v>
      </c>
      <c r="DG112" s="95">
        <v>50.990333333333332</v>
      </c>
      <c r="DH112" s="95">
        <v>45.953666666666663</v>
      </c>
      <c r="DI112" s="95">
        <v>49.346666666666671</v>
      </c>
      <c r="DJ112" s="95">
        <v>53.664999999999999</v>
      </c>
      <c r="DK112" s="95">
        <v>52.69533333333333</v>
      </c>
      <c r="DL112" s="95">
        <v>48.984000000000002</v>
      </c>
      <c r="DM112" s="95">
        <v>44.271666666666668</v>
      </c>
      <c r="DN112" s="95">
        <v>47.786000000000001</v>
      </c>
      <c r="DO112" s="95">
        <v>50.347000000000001</v>
      </c>
      <c r="DP112" s="95">
        <v>55.695666666666661</v>
      </c>
      <c r="DQ112" s="95">
        <v>43.359000000000002</v>
      </c>
      <c r="DR112" s="95">
        <v>37.361666666666672</v>
      </c>
      <c r="DS112" s="95">
        <v>35.50866666666667</v>
      </c>
      <c r="DT112" s="95">
        <v>42.949000000000005</v>
      </c>
      <c r="DU112" s="95">
        <v>44.962333333333333</v>
      </c>
      <c r="DV112" s="95">
        <v>38.18</v>
      </c>
      <c r="DW112" s="95">
        <v>35.743666666666662</v>
      </c>
      <c r="DX112" s="95">
        <v>32.843333333333334</v>
      </c>
      <c r="DY112" s="95">
        <v>32.312000000000005</v>
      </c>
      <c r="DZ112" s="95">
        <v>29.456</v>
      </c>
      <c r="EA112" s="95">
        <v>34.066333333333333</v>
      </c>
      <c r="EB112" s="95">
        <v>30.235333333333333</v>
      </c>
      <c r="EC112" s="95">
        <v>32.337000000000003</v>
      </c>
      <c r="ED112" s="95">
        <v>22.734666666666669</v>
      </c>
      <c r="EE112" s="95">
        <v>24.058000000000003</v>
      </c>
      <c r="EF112" s="95">
        <v>25.196666666666669</v>
      </c>
      <c r="EG112" s="95">
        <v>27.831</v>
      </c>
      <c r="EH112" s="95">
        <v>29.122</v>
      </c>
      <c r="EI112" s="95">
        <v>27.292666666666666</v>
      </c>
      <c r="EJ112" s="95">
        <v>25.760666666666665</v>
      </c>
      <c r="EK112" s="95">
        <v>22.167000000000002</v>
      </c>
      <c r="EL112" s="95">
        <v>19.325999999999997</v>
      </c>
      <c r="EM112" s="95">
        <v>24.395666666666667</v>
      </c>
      <c r="EN112" s="95">
        <v>28.153999999999996</v>
      </c>
      <c r="EO112" s="95">
        <v>32.193666666666665</v>
      </c>
      <c r="EP112" s="95">
        <v>24.048333333333332</v>
      </c>
      <c r="EQ112" s="95">
        <v>21.097666666666669</v>
      </c>
      <c r="ER112" s="95">
        <v>15.368666666666668</v>
      </c>
      <c r="ES112" s="95">
        <v>16.299333333333333</v>
      </c>
      <c r="ET112" s="95">
        <v>18.161999999999999</v>
      </c>
      <c r="EU112" s="95">
        <v>20.115333333333336</v>
      </c>
      <c r="EV112" s="95">
        <v>24.108333333333334</v>
      </c>
      <c r="EW112" s="95">
        <v>23.699666666666669</v>
      </c>
      <c r="EX112" s="95">
        <v>21.972999999999999</v>
      </c>
      <c r="EY112" s="95">
        <v>20.519666666666666</v>
      </c>
      <c r="EZ112" s="95">
        <v>21.032999999999998</v>
      </c>
      <c r="FA112" s="95">
        <v>23.388333333333332</v>
      </c>
      <c r="FB112" s="95">
        <v>22.835999999999999</v>
      </c>
      <c r="FC112" s="95">
        <v>18.828000000000003</v>
      </c>
      <c r="FD112" s="95">
        <v>17.754000000000001</v>
      </c>
      <c r="FE112" s="95">
        <v>21.852666666666664</v>
      </c>
      <c r="FF112" s="95">
        <v>17.850666666666665</v>
      </c>
      <c r="FG112" s="95">
        <v>21.366</v>
      </c>
      <c r="FH112" s="95">
        <v>18.642666666666667</v>
      </c>
      <c r="FI112" s="95">
        <v>24.239000000000001</v>
      </c>
      <c r="FJ112" s="95">
        <v>24.504333333333335</v>
      </c>
      <c r="FK112" s="95">
        <v>23.388333333333332</v>
      </c>
      <c r="FL112" s="95">
        <v>28.592666666666663</v>
      </c>
      <c r="FM112" s="95">
        <v>24.341333333333335</v>
      </c>
      <c r="FN112" s="95">
        <v>23.921666666666667</v>
      </c>
      <c r="FO112" s="95">
        <v>17.610666666666663</v>
      </c>
      <c r="FP112" s="95">
        <v>15.61333333333333</v>
      </c>
      <c r="FQ112" s="95">
        <v>13.457666666666666</v>
      </c>
      <c r="FR112" s="95">
        <v>17.690000000000001</v>
      </c>
      <c r="FS112" s="95">
        <v>28.044333333333331</v>
      </c>
      <c r="FT112" s="95">
        <v>32.318999999999996</v>
      </c>
      <c r="FU112" s="95">
        <v>32.343666666666664</v>
      </c>
      <c r="FV112" s="95">
        <v>24.998666666666669</v>
      </c>
      <c r="FW112" s="95">
        <v>24.275000000000002</v>
      </c>
      <c r="FX112" s="95">
        <v>19.655000000000001</v>
      </c>
      <c r="FY112" s="95">
        <v>24.881333333333334</v>
      </c>
      <c r="FZ112" s="95">
        <v>24.86066666666667</v>
      </c>
      <c r="GA112" s="95">
        <v>22.998333333333335</v>
      </c>
      <c r="GB112" s="95">
        <v>16.834</v>
      </c>
      <c r="GC112" s="95">
        <v>12.940666666666667</v>
      </c>
      <c r="GD112" s="95">
        <v>12.475333333333333</v>
      </c>
      <c r="GE112" s="95">
        <v>15.814333333333332</v>
      </c>
      <c r="GF112" s="95">
        <v>18.774666666666665</v>
      </c>
      <c r="GG112" s="95">
        <v>22.927000000000003</v>
      </c>
      <c r="GH112" s="95">
        <v>18.698666666666668</v>
      </c>
      <c r="GI112" s="95">
        <v>18.629000000000001</v>
      </c>
      <c r="GJ112" s="95">
        <v>16.357333333333333</v>
      </c>
      <c r="GK112" s="95">
        <v>20.737333333333336</v>
      </c>
      <c r="GL112" s="95">
        <v>22.565666666666669</v>
      </c>
      <c r="GM112" s="95">
        <v>20.265333333333334</v>
      </c>
      <c r="GN112" s="95">
        <v>17.353000000000002</v>
      </c>
      <c r="GO112" s="95">
        <v>13.930333333333335</v>
      </c>
      <c r="GP112" s="95">
        <v>29.047333333333331</v>
      </c>
      <c r="GQ112" s="95">
        <v>36.048999999999999</v>
      </c>
      <c r="GR112" s="95">
        <v>36.93833333333334</v>
      </c>
      <c r="GS112" s="95">
        <v>23.756333333333334</v>
      </c>
      <c r="GT112" s="95">
        <v>13.402333333333333</v>
      </c>
    </row>
    <row r="113" spans="1:202" x14ac:dyDescent="0.2">
      <c r="A113" s="14" t="s">
        <v>31</v>
      </c>
      <c r="B113" s="96">
        <v>2214.0639999999999</v>
      </c>
      <c r="C113" s="96">
        <v>2286.3079999999995</v>
      </c>
      <c r="D113" s="96">
        <v>2422.0630000000001</v>
      </c>
      <c r="E113" s="96">
        <v>2516.4173333333333</v>
      </c>
      <c r="F113" s="96">
        <v>2502.3826666666664</v>
      </c>
      <c r="G113" s="96">
        <v>2381.2959999999998</v>
      </c>
      <c r="H113" s="96">
        <v>2297.8009999999999</v>
      </c>
      <c r="I113" s="96">
        <v>2218.6763333333333</v>
      </c>
      <c r="J113" s="96">
        <v>2145.4523333333336</v>
      </c>
      <c r="K113" s="96">
        <v>2129.3679999999999</v>
      </c>
      <c r="L113" s="96">
        <v>2135.7843333333331</v>
      </c>
      <c r="M113" s="96">
        <v>2175.0933333333332</v>
      </c>
      <c r="N113" s="96">
        <v>2191.2546666666663</v>
      </c>
      <c r="O113" s="96">
        <v>2180.4560000000001</v>
      </c>
      <c r="P113" s="96">
        <v>2252.9346666666665</v>
      </c>
      <c r="Q113" s="96">
        <v>2330.2743333333333</v>
      </c>
      <c r="R113" s="96">
        <v>2398.9753333333338</v>
      </c>
      <c r="S113" s="96">
        <v>2413.4220000000005</v>
      </c>
      <c r="T113" s="96">
        <v>2389.3533333333335</v>
      </c>
      <c r="U113" s="96">
        <v>2332.2413333333334</v>
      </c>
      <c r="V113" s="96">
        <v>2275.6056666666664</v>
      </c>
      <c r="W113" s="96">
        <v>2223.7703333333334</v>
      </c>
      <c r="X113" s="96">
        <v>2219.5033333333336</v>
      </c>
      <c r="Y113" s="96">
        <v>2219.174</v>
      </c>
      <c r="Z113" s="96">
        <v>2199.3503333333333</v>
      </c>
      <c r="AA113" s="96">
        <v>2220.9226666666668</v>
      </c>
      <c r="AB113" s="96">
        <v>2167.1093333333333</v>
      </c>
      <c r="AC113" s="96">
        <v>2278.2043333333336</v>
      </c>
      <c r="AD113" s="96">
        <v>2282.5910000000003</v>
      </c>
      <c r="AE113" s="96">
        <v>2371.3386666666665</v>
      </c>
      <c r="AF113" s="96">
        <v>2277.5186666666668</v>
      </c>
      <c r="AG113" s="96">
        <v>2256.6773333333335</v>
      </c>
      <c r="AH113" s="96">
        <v>2191.1483333333331</v>
      </c>
      <c r="AI113" s="96">
        <v>2167.7676666666666</v>
      </c>
      <c r="AJ113" s="96">
        <v>2167.2306666666668</v>
      </c>
      <c r="AK113" s="96">
        <v>2218.079666666667</v>
      </c>
      <c r="AL113" s="96">
        <v>2261.6320000000001</v>
      </c>
      <c r="AM113" s="96">
        <v>2268.0383333333334</v>
      </c>
      <c r="AN113" s="96">
        <v>2234.8706666666662</v>
      </c>
      <c r="AO113" s="96">
        <v>2242.5753333333332</v>
      </c>
      <c r="AP113" s="96">
        <v>2283.5049999999997</v>
      </c>
      <c r="AQ113" s="96">
        <v>2330.0309999999999</v>
      </c>
      <c r="AR113" s="96">
        <v>2355.9050000000002</v>
      </c>
      <c r="AS113" s="96">
        <v>2356.652</v>
      </c>
      <c r="AT113" s="96">
        <v>2356.0023333333334</v>
      </c>
      <c r="AU113" s="96">
        <v>2340.3343333333328</v>
      </c>
      <c r="AV113" s="96">
        <v>2374.1146666666664</v>
      </c>
      <c r="AW113" s="96">
        <v>2389.4183333333331</v>
      </c>
      <c r="AX113" s="96">
        <v>2410.4066666666663</v>
      </c>
      <c r="AY113" s="96">
        <v>2408.4966666666664</v>
      </c>
      <c r="AZ113" s="96">
        <v>2402.6986666666667</v>
      </c>
      <c r="BA113" s="96">
        <v>2410.2263333333335</v>
      </c>
      <c r="BB113" s="96">
        <v>2364.0059999999999</v>
      </c>
      <c r="BC113" s="96">
        <v>2443.4153333333334</v>
      </c>
      <c r="BD113" s="96">
        <v>2447.029</v>
      </c>
      <c r="BE113" s="96">
        <v>2454.3486666666668</v>
      </c>
      <c r="BF113" s="96">
        <v>2405.7370000000001</v>
      </c>
      <c r="BG113" s="96">
        <v>2403.0263333333337</v>
      </c>
      <c r="BH113" s="96">
        <v>2467.2863333333335</v>
      </c>
      <c r="BI113" s="96">
        <v>2461.4726666666666</v>
      </c>
      <c r="BJ113" s="96">
        <v>2437.8646666666664</v>
      </c>
      <c r="BK113" s="96">
        <v>2423.371333333333</v>
      </c>
      <c r="BL113" s="96">
        <v>2396.5473333333334</v>
      </c>
      <c r="BM113" s="96">
        <v>2387.6016666666665</v>
      </c>
      <c r="BN113" s="96">
        <v>2369.3586666666665</v>
      </c>
      <c r="BO113" s="96">
        <v>2428.6973333333335</v>
      </c>
      <c r="BP113" s="96">
        <v>2522.7343333333333</v>
      </c>
      <c r="BQ113" s="96">
        <v>2647.6913333333337</v>
      </c>
      <c r="BR113" s="96">
        <v>2718.6326666666669</v>
      </c>
      <c r="BS113" s="96">
        <v>2744.0159999999996</v>
      </c>
      <c r="BT113" s="96">
        <v>2718.3373333333334</v>
      </c>
      <c r="BU113" s="96">
        <v>2677.0543333333335</v>
      </c>
      <c r="BV113" s="96">
        <v>2693.6423333333332</v>
      </c>
      <c r="BW113" s="96">
        <v>2637.4860000000003</v>
      </c>
      <c r="BX113" s="96">
        <v>2690.5626666666667</v>
      </c>
      <c r="BY113" s="96">
        <v>2684.6979999999999</v>
      </c>
      <c r="BZ113" s="96">
        <v>2742.6366666666668</v>
      </c>
      <c r="CA113" s="96">
        <v>2730.9500000000003</v>
      </c>
      <c r="CB113" s="96">
        <v>2693.8176666666664</v>
      </c>
      <c r="CC113" s="96">
        <v>2603.0896666666667</v>
      </c>
      <c r="CD113" s="96">
        <v>2549.0806666666667</v>
      </c>
      <c r="CE113" s="96">
        <v>2556.0969999999998</v>
      </c>
      <c r="CF113" s="96">
        <v>2660.9763333333335</v>
      </c>
      <c r="CG113" s="96">
        <v>2650.5459999999998</v>
      </c>
      <c r="CH113" s="96">
        <v>2608.5006666666663</v>
      </c>
      <c r="CI113" s="96">
        <v>2582.0343333333335</v>
      </c>
      <c r="CJ113" s="96">
        <v>2608.1523333333334</v>
      </c>
      <c r="CK113" s="96">
        <v>2694.2646666666665</v>
      </c>
      <c r="CL113" s="96">
        <v>2666.59</v>
      </c>
      <c r="CM113" s="96">
        <v>2707.7950000000001</v>
      </c>
      <c r="CN113" s="96">
        <v>2667.4023333333334</v>
      </c>
      <c r="CO113" s="96">
        <v>2695.746333333333</v>
      </c>
      <c r="CP113" s="96">
        <v>2700.9213333333332</v>
      </c>
      <c r="CQ113" s="96">
        <v>2665.3320000000003</v>
      </c>
      <c r="CR113" s="96">
        <v>2665.3123333333338</v>
      </c>
      <c r="CS113" s="96">
        <v>2623.5346666666665</v>
      </c>
      <c r="CT113" s="96">
        <v>2618.7960000000003</v>
      </c>
      <c r="CU113" s="96">
        <v>2545.7836666666667</v>
      </c>
      <c r="CV113" s="96">
        <v>2507.1926666666664</v>
      </c>
      <c r="CW113" s="96">
        <v>2504.3203333333331</v>
      </c>
      <c r="CX113" s="96">
        <v>2516.1776666666669</v>
      </c>
      <c r="CY113" s="96">
        <v>2532.9339999999997</v>
      </c>
      <c r="CZ113" s="96">
        <v>2511.5146666666665</v>
      </c>
      <c r="DA113" s="96">
        <v>2418.0096666666668</v>
      </c>
      <c r="DB113" s="96">
        <v>2356.143</v>
      </c>
      <c r="DC113" s="96">
        <v>2338.996333333333</v>
      </c>
      <c r="DD113" s="96">
        <v>2420.585333333333</v>
      </c>
      <c r="DE113" s="96">
        <v>2416.7646666666665</v>
      </c>
      <c r="DF113" s="96">
        <v>2378.8240000000001</v>
      </c>
      <c r="DG113" s="96">
        <v>2313.3023333333335</v>
      </c>
      <c r="DH113" s="96">
        <v>2320.5883333333336</v>
      </c>
      <c r="DI113" s="96">
        <v>2370.3939999999998</v>
      </c>
      <c r="DJ113" s="96">
        <v>2423.4833333333331</v>
      </c>
      <c r="DK113" s="96">
        <v>2479.0169999999998</v>
      </c>
      <c r="DL113" s="96">
        <v>2422.8426666666669</v>
      </c>
      <c r="DM113" s="96">
        <v>2373.7109999999998</v>
      </c>
      <c r="DN113" s="96">
        <v>2314.3423333333335</v>
      </c>
      <c r="DO113" s="96">
        <v>2367.8853333333336</v>
      </c>
      <c r="DP113" s="96">
        <v>2428.864</v>
      </c>
      <c r="DQ113" s="96">
        <v>2472.4340000000002</v>
      </c>
      <c r="DR113" s="96">
        <v>2494.8906666666667</v>
      </c>
      <c r="DS113" s="96">
        <v>2472.8066666666668</v>
      </c>
      <c r="DT113" s="96">
        <v>2432.0499999999997</v>
      </c>
      <c r="DU113" s="96">
        <v>2444.3626666666664</v>
      </c>
      <c r="DV113" s="96">
        <v>2454.2186666666666</v>
      </c>
      <c r="DW113" s="96">
        <v>2462.7953333333335</v>
      </c>
      <c r="DX113" s="96">
        <v>2434.8123333333333</v>
      </c>
      <c r="DY113" s="96">
        <v>2356.8589999999999</v>
      </c>
      <c r="DZ113" s="96">
        <v>2282.7743333333333</v>
      </c>
      <c r="EA113" s="96">
        <v>2262.8023333333331</v>
      </c>
      <c r="EB113" s="96">
        <v>2316.460333333333</v>
      </c>
      <c r="EC113" s="96">
        <v>2360.3136666666669</v>
      </c>
      <c r="ED113" s="96">
        <v>2303.6373333333336</v>
      </c>
      <c r="EE113" s="96">
        <v>2274.85</v>
      </c>
      <c r="EF113" s="96">
        <v>2254.6079999999997</v>
      </c>
      <c r="EG113" s="96">
        <v>2248.9776666666662</v>
      </c>
      <c r="EH113" s="96">
        <v>2319.5830000000001</v>
      </c>
      <c r="EI113" s="96">
        <v>2360.8046666666664</v>
      </c>
      <c r="EJ113" s="96">
        <v>2422.8436666666666</v>
      </c>
      <c r="EK113" s="96">
        <v>2324.2473333333332</v>
      </c>
      <c r="EL113" s="96">
        <v>2357.2606666666666</v>
      </c>
      <c r="EM113" s="96">
        <v>2342.23</v>
      </c>
      <c r="EN113" s="96">
        <v>2419.4173333333333</v>
      </c>
      <c r="EO113" s="96">
        <v>2428.9369999999999</v>
      </c>
      <c r="EP113" s="96">
        <v>2449.9770000000003</v>
      </c>
      <c r="EQ113" s="96">
        <v>2431.8519999999994</v>
      </c>
      <c r="ER113" s="96">
        <v>2378.8103333333333</v>
      </c>
      <c r="ES113" s="96">
        <v>2371.1970000000001</v>
      </c>
      <c r="ET113" s="96">
        <v>2371.5556666666666</v>
      </c>
      <c r="EU113" s="96">
        <v>2375.9373333333333</v>
      </c>
      <c r="EV113" s="96">
        <v>2376.165</v>
      </c>
      <c r="EW113" s="96">
        <v>2303.5776666666666</v>
      </c>
      <c r="EX113" s="96">
        <v>2304.6213333333335</v>
      </c>
      <c r="EY113" s="96">
        <v>2323.4549999999999</v>
      </c>
      <c r="EZ113" s="96">
        <v>2426.5523333333335</v>
      </c>
      <c r="FA113" s="96">
        <v>2472.4780000000001</v>
      </c>
      <c r="FB113" s="96">
        <v>2454.5189999999998</v>
      </c>
      <c r="FC113" s="96">
        <v>2426.9673333333335</v>
      </c>
      <c r="FD113" s="96">
        <v>2403.1016666666665</v>
      </c>
      <c r="FE113" s="96">
        <v>2387.5476666666668</v>
      </c>
      <c r="FF113" s="96">
        <v>2435.6529999999998</v>
      </c>
      <c r="FG113" s="96">
        <v>2416.8013333333333</v>
      </c>
      <c r="FH113" s="96">
        <v>2430.4123333333332</v>
      </c>
      <c r="FI113" s="96">
        <v>2337.6223333333332</v>
      </c>
      <c r="FJ113" s="96">
        <v>2332.9536666666668</v>
      </c>
      <c r="FK113" s="96">
        <v>2356.9846666666667</v>
      </c>
      <c r="FL113" s="96">
        <v>2435.7406666666666</v>
      </c>
      <c r="FM113" s="96">
        <v>2473.0350000000003</v>
      </c>
      <c r="FN113" s="96">
        <v>2425.9833333333331</v>
      </c>
      <c r="FO113" s="96">
        <v>2352.387666666667</v>
      </c>
      <c r="FP113" s="96">
        <v>2312.6226666666666</v>
      </c>
      <c r="FQ113" s="96">
        <v>2311.364</v>
      </c>
      <c r="FR113" s="96">
        <v>2375.2160000000003</v>
      </c>
      <c r="FS113" s="96">
        <v>2368.723</v>
      </c>
      <c r="FT113" s="96">
        <v>2367.8363333333332</v>
      </c>
      <c r="FU113" s="96">
        <v>2299.5983333333334</v>
      </c>
      <c r="FV113" s="96">
        <v>2303.3143333333333</v>
      </c>
      <c r="FW113" s="96">
        <v>2308.598</v>
      </c>
      <c r="FX113" s="96">
        <v>2375.4506666666662</v>
      </c>
      <c r="FY113" s="96">
        <v>2397.1173333333331</v>
      </c>
      <c r="FZ113" s="96">
        <v>2423.914666666667</v>
      </c>
      <c r="GA113" s="96">
        <v>2340.7266666666669</v>
      </c>
      <c r="GB113" s="96">
        <v>2273.605</v>
      </c>
      <c r="GC113" s="96">
        <v>2226.0490000000004</v>
      </c>
      <c r="GD113" s="96">
        <v>2321.1336666666666</v>
      </c>
      <c r="GE113" s="96">
        <v>2369.2400000000002</v>
      </c>
      <c r="GF113" s="96">
        <v>2408.3070000000002</v>
      </c>
      <c r="GG113" s="96">
        <v>2289.3063333333334</v>
      </c>
      <c r="GH113" s="96">
        <v>2277.5433333333335</v>
      </c>
      <c r="GI113" s="96">
        <v>2295.8589999999999</v>
      </c>
      <c r="GJ113" s="96">
        <v>2412.462</v>
      </c>
      <c r="GK113" s="96">
        <v>2447.3666666666668</v>
      </c>
      <c r="GL113" s="96">
        <v>2440.1993333333335</v>
      </c>
      <c r="GM113" s="96">
        <v>2346.5533333333333</v>
      </c>
      <c r="GN113" s="96">
        <v>2292.0256666666664</v>
      </c>
      <c r="GO113" s="96">
        <v>2258.6426666666666</v>
      </c>
      <c r="GP113" s="96">
        <v>2327.643333333333</v>
      </c>
      <c r="GQ113" s="96">
        <v>2367.6529999999998</v>
      </c>
      <c r="GR113" s="96">
        <v>2377.5990000000002</v>
      </c>
      <c r="GS113" s="96">
        <v>2307.0573333333332</v>
      </c>
      <c r="GT113" s="96">
        <v>2275.923666666667</v>
      </c>
    </row>
    <row r="114" spans="1:202" x14ac:dyDescent="0.2">
      <c r="A114" s="13" t="s">
        <v>32</v>
      </c>
      <c r="B114" s="95">
        <v>487.58666666666664</v>
      </c>
      <c r="C114" s="95">
        <v>418.613</v>
      </c>
      <c r="D114" s="95">
        <v>343.608</v>
      </c>
      <c r="E114" s="95">
        <v>266.40766666666667</v>
      </c>
      <c r="F114" s="95">
        <v>308.76600000000002</v>
      </c>
      <c r="G114" s="95">
        <v>424.67900000000003</v>
      </c>
      <c r="H114" s="95">
        <v>515.58033333333333</v>
      </c>
      <c r="I114" s="95">
        <v>572.47966666666673</v>
      </c>
      <c r="J114" s="95">
        <v>610.80600000000004</v>
      </c>
      <c r="K114" s="95">
        <v>583.94833333333338</v>
      </c>
      <c r="L114" s="95">
        <v>558.65899999999999</v>
      </c>
      <c r="M114" s="95">
        <v>505.80033333333336</v>
      </c>
      <c r="N114" s="95">
        <v>488.78033333333337</v>
      </c>
      <c r="O114" s="95">
        <v>513.02266666666662</v>
      </c>
      <c r="P114" s="95">
        <v>489.98433333333332</v>
      </c>
      <c r="Q114" s="95">
        <v>518.06366666666668</v>
      </c>
      <c r="R114" s="95">
        <v>475.40566666666672</v>
      </c>
      <c r="S114" s="95">
        <v>472.95766666666668</v>
      </c>
      <c r="T114" s="95">
        <v>459.34300000000002</v>
      </c>
      <c r="U114" s="95">
        <v>467.07799999999997</v>
      </c>
      <c r="V114" s="95">
        <v>453.88733333333334</v>
      </c>
      <c r="W114" s="95">
        <v>433.01066666666674</v>
      </c>
      <c r="X114" s="95">
        <v>425.22566666666665</v>
      </c>
      <c r="Y114" s="95">
        <v>398.89766666666668</v>
      </c>
      <c r="Z114" s="95">
        <v>406.3413333333333</v>
      </c>
      <c r="AA114" s="95">
        <v>412.89833333333331</v>
      </c>
      <c r="AB114" s="95">
        <v>495.3963333333333</v>
      </c>
      <c r="AC114" s="95">
        <v>469.78866666666664</v>
      </c>
      <c r="AD114" s="95">
        <v>460.24600000000004</v>
      </c>
      <c r="AE114" s="95">
        <v>432.87999999999994</v>
      </c>
      <c r="AF114" s="95">
        <v>496.47466666666668</v>
      </c>
      <c r="AG114" s="95">
        <v>536.85933333333332</v>
      </c>
      <c r="AH114" s="95">
        <v>541.97766666666666</v>
      </c>
      <c r="AI114" s="95">
        <v>538.72266666666667</v>
      </c>
      <c r="AJ114" s="95">
        <v>536.07833333333338</v>
      </c>
      <c r="AK114" s="95">
        <v>513.62333333333333</v>
      </c>
      <c r="AL114" s="95">
        <v>515.01933333333329</v>
      </c>
      <c r="AM114" s="95">
        <v>487.99399999999997</v>
      </c>
      <c r="AN114" s="95">
        <v>524.76933333333329</v>
      </c>
      <c r="AO114" s="95">
        <v>501.32833333333338</v>
      </c>
      <c r="AP114" s="95">
        <v>500.25299999999999</v>
      </c>
      <c r="AQ114" s="95">
        <v>433.14966666666669</v>
      </c>
      <c r="AR114" s="95">
        <v>411.18766666666664</v>
      </c>
      <c r="AS114" s="95">
        <v>398.18033333333329</v>
      </c>
      <c r="AT114" s="95">
        <v>396.29766666666666</v>
      </c>
      <c r="AU114" s="95">
        <v>420.35566666666665</v>
      </c>
      <c r="AV114" s="95">
        <v>391.76533333333333</v>
      </c>
      <c r="AW114" s="95">
        <v>414.39933333333329</v>
      </c>
      <c r="AX114" s="95">
        <v>383.84300000000002</v>
      </c>
      <c r="AY114" s="95">
        <v>432.04233333333332</v>
      </c>
      <c r="AZ114" s="95">
        <v>440.154</v>
      </c>
      <c r="BA114" s="95">
        <v>456.01133333333331</v>
      </c>
      <c r="BB114" s="95">
        <v>441.71833333333331</v>
      </c>
      <c r="BC114" s="95">
        <v>414.27133333333336</v>
      </c>
      <c r="BD114" s="95">
        <v>419.28299999999996</v>
      </c>
      <c r="BE114" s="95">
        <v>413.41633333333334</v>
      </c>
      <c r="BF114" s="95">
        <v>417.86599999999999</v>
      </c>
      <c r="BG114" s="95">
        <v>407.76600000000002</v>
      </c>
      <c r="BH114" s="95">
        <v>378.89300000000003</v>
      </c>
      <c r="BI114" s="95">
        <v>366.363</v>
      </c>
      <c r="BJ114" s="95">
        <v>368.584</v>
      </c>
      <c r="BK114" s="95">
        <v>382.6876666666667</v>
      </c>
      <c r="BL114" s="95">
        <v>413.36799999999999</v>
      </c>
      <c r="BM114" s="95">
        <v>461.50399999999996</v>
      </c>
      <c r="BN114" s="95">
        <v>465.70433333333335</v>
      </c>
      <c r="BO114" s="95">
        <v>483.32233333333335</v>
      </c>
      <c r="BP114" s="95">
        <v>455.71499999999997</v>
      </c>
      <c r="BQ114" s="95">
        <v>464.07833333333332</v>
      </c>
      <c r="BR114" s="95">
        <v>428.02600000000001</v>
      </c>
      <c r="BS114" s="95">
        <v>417.83600000000001</v>
      </c>
      <c r="BT114" s="95">
        <v>381.73266666666672</v>
      </c>
      <c r="BU114" s="95">
        <v>368.79400000000004</v>
      </c>
      <c r="BV114" s="95">
        <v>361.26399999999995</v>
      </c>
      <c r="BW114" s="95">
        <v>389.59566666666666</v>
      </c>
      <c r="BX114" s="95">
        <v>409.90599999999995</v>
      </c>
      <c r="BY114" s="95">
        <v>391.46133333333336</v>
      </c>
      <c r="BZ114" s="95">
        <v>384.87566666666663</v>
      </c>
      <c r="CA114" s="95">
        <v>366.14433333333335</v>
      </c>
      <c r="CB114" s="95">
        <v>394.57799999999997</v>
      </c>
      <c r="CC114" s="95">
        <v>401.06933333333336</v>
      </c>
      <c r="CD114" s="95">
        <v>440.22766666666666</v>
      </c>
      <c r="CE114" s="95">
        <v>432.52500000000003</v>
      </c>
      <c r="CF114" s="95">
        <v>408.05466666666666</v>
      </c>
      <c r="CG114" s="95">
        <v>382.63333333333327</v>
      </c>
      <c r="CH114" s="95">
        <v>350.98399999999998</v>
      </c>
      <c r="CI114" s="95">
        <v>325.53066666666666</v>
      </c>
      <c r="CJ114" s="95">
        <v>323.685</v>
      </c>
      <c r="CK114" s="95">
        <v>318.71933333333334</v>
      </c>
      <c r="CL114" s="95">
        <v>333.88733333333334</v>
      </c>
      <c r="CM114" s="95">
        <v>295.18166666666667</v>
      </c>
      <c r="CN114" s="95">
        <v>310.85633333333334</v>
      </c>
      <c r="CO114" s="95">
        <v>326.07766666666663</v>
      </c>
      <c r="CP114" s="95">
        <v>302.34633333333335</v>
      </c>
      <c r="CQ114" s="95">
        <v>315.04366666666664</v>
      </c>
      <c r="CR114" s="95">
        <v>308.44800000000004</v>
      </c>
      <c r="CS114" s="95">
        <v>346.38233333333329</v>
      </c>
      <c r="CT114" s="95">
        <v>333.93466666666671</v>
      </c>
      <c r="CU114" s="95">
        <v>341.12533333333334</v>
      </c>
      <c r="CV114" s="95">
        <v>373.81866666666662</v>
      </c>
      <c r="CW114" s="95">
        <v>378.55433333333332</v>
      </c>
      <c r="CX114" s="95">
        <v>398.88133333333332</v>
      </c>
      <c r="CY114" s="95">
        <v>373.07566666666662</v>
      </c>
      <c r="CZ114" s="95">
        <v>371.15899999999993</v>
      </c>
      <c r="DA114" s="95">
        <v>410.52766666666668</v>
      </c>
      <c r="DB114" s="95">
        <v>430.25166666666672</v>
      </c>
      <c r="DC114" s="95">
        <v>443.40833333333336</v>
      </c>
      <c r="DD114" s="95">
        <v>398.63466666666665</v>
      </c>
      <c r="DE114" s="95">
        <v>410.87066666666669</v>
      </c>
      <c r="DF114" s="95">
        <v>441.54333333333335</v>
      </c>
      <c r="DG114" s="95">
        <v>458.29433333333333</v>
      </c>
      <c r="DH114" s="95">
        <v>470.31700000000001</v>
      </c>
      <c r="DI114" s="95">
        <v>447.82400000000001</v>
      </c>
      <c r="DJ114" s="95">
        <v>476.77266666666657</v>
      </c>
      <c r="DK114" s="95">
        <v>453.57066666666668</v>
      </c>
      <c r="DL114" s="95">
        <v>460.68799999999993</v>
      </c>
      <c r="DM114" s="95">
        <v>464.04466666666667</v>
      </c>
      <c r="DN114" s="95">
        <v>474.45266666666663</v>
      </c>
      <c r="DO114" s="95">
        <v>461.39299999999997</v>
      </c>
      <c r="DP114" s="95">
        <v>419.46166666666664</v>
      </c>
      <c r="DQ114" s="95">
        <v>405.91733333333332</v>
      </c>
      <c r="DR114" s="95">
        <v>402.90500000000003</v>
      </c>
      <c r="DS114" s="95">
        <v>401.81200000000007</v>
      </c>
      <c r="DT114" s="95">
        <v>426.76933333333335</v>
      </c>
      <c r="DU114" s="95">
        <v>427.47733333333332</v>
      </c>
      <c r="DV114" s="95">
        <v>436.51</v>
      </c>
      <c r="DW114" s="95">
        <v>429.94166666666666</v>
      </c>
      <c r="DX114" s="95">
        <v>436.27033333333333</v>
      </c>
      <c r="DY114" s="95">
        <v>474.08233333333334</v>
      </c>
      <c r="DZ114" s="95">
        <v>492.02666666666664</v>
      </c>
      <c r="EA114" s="95">
        <v>492.07</v>
      </c>
      <c r="EB114" s="95">
        <v>447.14300000000003</v>
      </c>
      <c r="EC114" s="95">
        <v>445.44533333333334</v>
      </c>
      <c r="ED114" s="95">
        <v>473.46866666666665</v>
      </c>
      <c r="EE114" s="95">
        <v>492.798</v>
      </c>
      <c r="EF114" s="95">
        <v>503.04766666666666</v>
      </c>
      <c r="EG114" s="95">
        <v>498.57633333333337</v>
      </c>
      <c r="EH114" s="95">
        <v>516.68100000000004</v>
      </c>
      <c r="EI114" s="95">
        <v>517.81200000000001</v>
      </c>
      <c r="EJ114" s="95">
        <v>517.71233333333328</v>
      </c>
      <c r="EK114" s="95">
        <v>514.94933333333336</v>
      </c>
      <c r="EL114" s="95">
        <v>473.52966666666663</v>
      </c>
      <c r="EM114" s="95">
        <v>464.012</v>
      </c>
      <c r="EN114" s="95">
        <v>453.03166666666669</v>
      </c>
      <c r="EO114" s="95">
        <v>450.36666666666662</v>
      </c>
      <c r="EP114" s="95">
        <v>451.80900000000003</v>
      </c>
      <c r="EQ114" s="95">
        <v>448.4783333333333</v>
      </c>
      <c r="ER114" s="95">
        <v>477.75733333333329</v>
      </c>
      <c r="ES114" s="95">
        <v>468.00433333333331</v>
      </c>
      <c r="ET114" s="95">
        <v>467.82333333333327</v>
      </c>
      <c r="EU114" s="95">
        <v>464.08666666666664</v>
      </c>
      <c r="EV114" s="95">
        <v>481.16666666666669</v>
      </c>
      <c r="EW114" s="95">
        <v>515.94966666666676</v>
      </c>
      <c r="EX114" s="95">
        <v>523.47500000000002</v>
      </c>
      <c r="EY114" s="95">
        <v>513.13366666666661</v>
      </c>
      <c r="EZ114" s="95">
        <v>462.90466666666663</v>
      </c>
      <c r="FA114" s="95">
        <v>418.55300000000005</v>
      </c>
      <c r="FB114" s="95">
        <v>400.63400000000001</v>
      </c>
      <c r="FC114" s="95">
        <v>390.21499999999997</v>
      </c>
      <c r="FD114" s="95">
        <v>437.3006666666667</v>
      </c>
      <c r="FE114" s="95">
        <v>462.66366666666664</v>
      </c>
      <c r="FF114" s="95">
        <v>467.37666666666672</v>
      </c>
      <c r="FG114" s="95">
        <v>433.75499999999994</v>
      </c>
      <c r="FH114" s="95">
        <v>418.88466666666665</v>
      </c>
      <c r="FI114" s="95">
        <v>471.13666666666671</v>
      </c>
      <c r="FJ114" s="95">
        <v>484.18400000000003</v>
      </c>
      <c r="FK114" s="95">
        <v>479.84400000000005</v>
      </c>
      <c r="FL114" s="95">
        <v>424.37000000000006</v>
      </c>
      <c r="FM114" s="95">
        <v>401.267</v>
      </c>
      <c r="FN114" s="95">
        <v>397.04066666666671</v>
      </c>
      <c r="FO114" s="95">
        <v>409.16333333333336</v>
      </c>
      <c r="FP114" s="95">
        <v>437.73866666666663</v>
      </c>
      <c r="FQ114" s="95">
        <v>457.86700000000002</v>
      </c>
      <c r="FR114" s="95">
        <v>487.75499999999994</v>
      </c>
      <c r="FS114" s="95">
        <v>469.74600000000004</v>
      </c>
      <c r="FT114" s="95">
        <v>464.53866666666664</v>
      </c>
      <c r="FU114" s="95">
        <v>430.93200000000002</v>
      </c>
      <c r="FV114" s="95">
        <v>467.32533333333339</v>
      </c>
      <c r="FW114" s="95">
        <v>455.58833333333337</v>
      </c>
      <c r="FX114" s="95">
        <v>462.35166666666669</v>
      </c>
      <c r="FY114" s="95">
        <v>409.09999999999997</v>
      </c>
      <c r="FZ114" s="95">
        <v>421.91499999999996</v>
      </c>
      <c r="GA114" s="95">
        <v>465.56033333333335</v>
      </c>
      <c r="GB114" s="95">
        <v>519.93600000000004</v>
      </c>
      <c r="GC114" s="95">
        <v>552.40099999999995</v>
      </c>
      <c r="GD114" s="95">
        <v>521.97266666666667</v>
      </c>
      <c r="GE114" s="95">
        <v>517.71799999999996</v>
      </c>
      <c r="GF114" s="95">
        <v>488.47033333333326</v>
      </c>
      <c r="GG114" s="95">
        <v>521.66600000000005</v>
      </c>
      <c r="GH114" s="95">
        <v>516.75833333333333</v>
      </c>
      <c r="GI114" s="95">
        <v>502.73633333333345</v>
      </c>
      <c r="GJ114" s="95">
        <v>473.57933333333335</v>
      </c>
      <c r="GK114" s="95">
        <v>456.89133333333331</v>
      </c>
      <c r="GL114" s="95">
        <v>453.09300000000002</v>
      </c>
      <c r="GM114" s="95">
        <v>454.13166666666666</v>
      </c>
      <c r="GN114" s="95">
        <v>456.08533333333327</v>
      </c>
      <c r="GO114" s="95">
        <v>479.55833333333334</v>
      </c>
      <c r="GP114" s="95">
        <v>475.59066666666666</v>
      </c>
      <c r="GQ114" s="95">
        <v>499.86700000000002</v>
      </c>
      <c r="GR114" s="95">
        <v>494.41900000000004</v>
      </c>
      <c r="GS114" s="95">
        <v>495.2936666666667</v>
      </c>
      <c r="GT114" s="95">
        <v>467.05600000000004</v>
      </c>
    </row>
    <row r="115" spans="1:202" x14ac:dyDescent="0.2">
      <c r="A115" s="14" t="s">
        <v>20</v>
      </c>
      <c r="B115" s="96">
        <v>255.73866666666666</v>
      </c>
      <c r="C115" s="96">
        <v>233.79933333333338</v>
      </c>
      <c r="D115" s="96">
        <v>206.22233333333335</v>
      </c>
      <c r="E115" s="96">
        <v>172.17366666666666</v>
      </c>
      <c r="F115" s="96">
        <v>203.46799999999999</v>
      </c>
      <c r="G115" s="96">
        <v>243.917</v>
      </c>
      <c r="H115" s="96">
        <v>286.35733333333332</v>
      </c>
      <c r="I115" s="96">
        <v>325.65766666666667</v>
      </c>
      <c r="J115" s="96">
        <v>340.69299999999998</v>
      </c>
      <c r="K115" s="96">
        <v>336.52600000000001</v>
      </c>
      <c r="L115" s="96">
        <v>311.51100000000002</v>
      </c>
      <c r="M115" s="96">
        <v>291.3006666666667</v>
      </c>
      <c r="N115" s="96">
        <v>277.22666666666663</v>
      </c>
      <c r="O115" s="96">
        <v>289.94333333333333</v>
      </c>
      <c r="P115" s="96">
        <v>296.47566666666665</v>
      </c>
      <c r="Q115" s="96">
        <v>316.23099999999999</v>
      </c>
      <c r="R115" s="96">
        <v>245.91766666666669</v>
      </c>
      <c r="S115" s="96">
        <v>219.72133333333332</v>
      </c>
      <c r="T115" s="96">
        <v>201.976</v>
      </c>
      <c r="U115" s="96">
        <v>241.999</v>
      </c>
      <c r="V115" s="96">
        <v>248.35566666666668</v>
      </c>
      <c r="W115" s="96">
        <v>225.79999999999998</v>
      </c>
      <c r="X115" s="96">
        <v>192.39133333333334</v>
      </c>
      <c r="Y115" s="96">
        <v>162.36433333333332</v>
      </c>
      <c r="Z115" s="96">
        <v>177.80266666666668</v>
      </c>
      <c r="AA115" s="96">
        <v>207.99200000000005</v>
      </c>
      <c r="AB115" s="96">
        <v>234.58533333333332</v>
      </c>
      <c r="AC115" s="96">
        <v>215.37633333333335</v>
      </c>
      <c r="AD115" s="96">
        <v>207.45466666666667</v>
      </c>
      <c r="AE115" s="96">
        <v>222.34733333333335</v>
      </c>
      <c r="AF115" s="96">
        <v>259.72566666666665</v>
      </c>
      <c r="AG115" s="96">
        <v>278.30799999999999</v>
      </c>
      <c r="AH115" s="96">
        <v>280.8416666666667</v>
      </c>
      <c r="AI115" s="96">
        <v>296.89766666666668</v>
      </c>
      <c r="AJ115" s="96">
        <v>280.19666666666666</v>
      </c>
      <c r="AK115" s="96">
        <v>265.2043333333333</v>
      </c>
      <c r="AL115" s="96">
        <v>246.56566666666666</v>
      </c>
      <c r="AM115" s="96">
        <v>252.71400000000003</v>
      </c>
      <c r="AN115" s="96">
        <v>263.88499999999999</v>
      </c>
      <c r="AO115" s="96">
        <v>243.14733333333334</v>
      </c>
      <c r="AP115" s="96">
        <v>243.12300000000002</v>
      </c>
      <c r="AQ115" s="96">
        <v>202.69966666666667</v>
      </c>
      <c r="AR115" s="96">
        <v>212.81299999999999</v>
      </c>
      <c r="AS115" s="96">
        <v>195.07133333333334</v>
      </c>
      <c r="AT115" s="96">
        <v>205.74266666666668</v>
      </c>
      <c r="AU115" s="96">
        <v>192.37066666666666</v>
      </c>
      <c r="AV115" s="96">
        <v>161.92699999999999</v>
      </c>
      <c r="AW115" s="96">
        <v>170.46166666666667</v>
      </c>
      <c r="AX115" s="96">
        <v>175.56033333333335</v>
      </c>
      <c r="AY115" s="96">
        <v>208.69066666666666</v>
      </c>
      <c r="AZ115" s="96">
        <v>201.56600000000003</v>
      </c>
      <c r="BA115" s="96">
        <v>214.67200000000003</v>
      </c>
      <c r="BB115" s="96">
        <v>212.36066666666667</v>
      </c>
      <c r="BC115" s="96">
        <v>203.76500000000001</v>
      </c>
      <c r="BD115" s="96">
        <v>199.03400000000002</v>
      </c>
      <c r="BE115" s="96">
        <v>183.69233333333332</v>
      </c>
      <c r="BF115" s="96">
        <v>178.005</v>
      </c>
      <c r="BG115" s="96">
        <v>153.91900000000001</v>
      </c>
      <c r="BH115" s="96">
        <v>141.76433333333333</v>
      </c>
      <c r="BI115" s="96">
        <v>133.18433333333334</v>
      </c>
      <c r="BJ115" s="96">
        <v>132.56533333333334</v>
      </c>
      <c r="BK115" s="96">
        <v>148.36033333333333</v>
      </c>
      <c r="BL115" s="96">
        <v>171.02233333333334</v>
      </c>
      <c r="BM115" s="96">
        <v>213.38066666666668</v>
      </c>
      <c r="BN115" s="96">
        <v>231.44366666666667</v>
      </c>
      <c r="BO115" s="96">
        <v>245.19066666666666</v>
      </c>
      <c r="BP115" s="96">
        <v>241.55066666666667</v>
      </c>
      <c r="BQ115" s="96">
        <v>237.51266666666666</v>
      </c>
      <c r="BR115" s="96">
        <v>221.42700000000002</v>
      </c>
      <c r="BS115" s="96">
        <v>200.90366666666668</v>
      </c>
      <c r="BT115" s="96">
        <v>177.34066666666664</v>
      </c>
      <c r="BU115" s="96">
        <v>163.86500000000001</v>
      </c>
      <c r="BV115" s="96">
        <v>147.44533333333331</v>
      </c>
      <c r="BW115" s="96">
        <v>148.131</v>
      </c>
      <c r="BX115" s="96">
        <v>166.59533333333334</v>
      </c>
      <c r="BY115" s="96">
        <v>159.16733333333335</v>
      </c>
      <c r="BZ115" s="96">
        <v>155.66399999999999</v>
      </c>
      <c r="CA115" s="96">
        <v>139.32966666666667</v>
      </c>
      <c r="CB115" s="96">
        <v>155.75699999999998</v>
      </c>
      <c r="CC115" s="96">
        <v>164.74466666666666</v>
      </c>
      <c r="CD115" s="96">
        <v>190.45866666666666</v>
      </c>
      <c r="CE115" s="96">
        <v>184.45899999999997</v>
      </c>
      <c r="CF115" s="96">
        <v>181.34233333333336</v>
      </c>
      <c r="CG115" s="96">
        <v>166.84799999999998</v>
      </c>
      <c r="CH115" s="96">
        <v>162.26733333333334</v>
      </c>
      <c r="CI115" s="96">
        <v>150.398</v>
      </c>
      <c r="CJ115" s="96">
        <v>145.25233333333335</v>
      </c>
      <c r="CK115" s="96">
        <v>134.53399999999999</v>
      </c>
      <c r="CL115" s="96">
        <v>133.06233333333333</v>
      </c>
      <c r="CM115" s="96">
        <v>123.59499999999998</v>
      </c>
      <c r="CN115" s="96">
        <v>135.72999999999999</v>
      </c>
      <c r="CO115" s="96">
        <v>145.80233333333334</v>
      </c>
      <c r="CP115" s="96">
        <v>120.39433333333334</v>
      </c>
      <c r="CQ115" s="96">
        <v>123.43599999999999</v>
      </c>
      <c r="CR115" s="96">
        <v>114.92633333333333</v>
      </c>
      <c r="CS115" s="96">
        <v>144.73699999999999</v>
      </c>
      <c r="CT115" s="96">
        <v>140.92066666666668</v>
      </c>
      <c r="CU115" s="96">
        <v>144.82166666666663</v>
      </c>
      <c r="CV115" s="96">
        <v>147.23400000000001</v>
      </c>
      <c r="CW115" s="96">
        <v>140.7063333333333</v>
      </c>
      <c r="CX115" s="96">
        <v>165.39733333333331</v>
      </c>
      <c r="CY115" s="96">
        <v>166.74166666666667</v>
      </c>
      <c r="CZ115" s="96">
        <v>175.268</v>
      </c>
      <c r="DA115" s="96">
        <v>177.68200000000002</v>
      </c>
      <c r="DB115" s="96">
        <v>179.44666666666669</v>
      </c>
      <c r="DC115" s="96">
        <v>191.75900000000001</v>
      </c>
      <c r="DD115" s="96">
        <v>178.08699999999999</v>
      </c>
      <c r="DE115" s="96">
        <v>188.17833333333331</v>
      </c>
      <c r="DF115" s="96">
        <v>195.58366666666666</v>
      </c>
      <c r="DG115" s="96">
        <v>199.10333333333332</v>
      </c>
      <c r="DH115" s="96">
        <v>188.28899999999999</v>
      </c>
      <c r="DI115" s="96">
        <v>176.51366666666669</v>
      </c>
      <c r="DJ115" s="96">
        <v>191.82866666666669</v>
      </c>
      <c r="DK115" s="96">
        <v>191.36933333333332</v>
      </c>
      <c r="DL115" s="96">
        <v>183.64433333333332</v>
      </c>
      <c r="DM115" s="96">
        <v>169.80833333333331</v>
      </c>
      <c r="DN115" s="96">
        <v>170.364</v>
      </c>
      <c r="DO115" s="96">
        <v>178.97000000000003</v>
      </c>
      <c r="DP115" s="96">
        <v>166.30866666666665</v>
      </c>
      <c r="DQ115" s="96">
        <v>164.61533333333333</v>
      </c>
      <c r="DR115" s="96">
        <v>163.22833333333332</v>
      </c>
      <c r="DS115" s="96">
        <v>164.941</v>
      </c>
      <c r="DT115" s="96">
        <v>176.43533333333335</v>
      </c>
      <c r="DU115" s="96">
        <v>182.61766666666668</v>
      </c>
      <c r="DV115" s="96">
        <v>197.78600000000003</v>
      </c>
      <c r="DW115" s="96">
        <v>196.79300000000001</v>
      </c>
      <c r="DX115" s="96">
        <v>196.11366666666666</v>
      </c>
      <c r="DY115" s="96">
        <v>215.69233333333332</v>
      </c>
      <c r="DZ115" s="96">
        <v>224.77266666666665</v>
      </c>
      <c r="EA115" s="96">
        <v>214.07166666666669</v>
      </c>
      <c r="EB115" s="96">
        <v>177.75800000000001</v>
      </c>
      <c r="EC115" s="96">
        <v>180.75500000000002</v>
      </c>
      <c r="ED115" s="96">
        <v>192.96966666666671</v>
      </c>
      <c r="EE115" s="96">
        <v>221.47866666666667</v>
      </c>
      <c r="EF115" s="96">
        <v>219.61966666666663</v>
      </c>
      <c r="EG115" s="96">
        <v>216.33099999999999</v>
      </c>
      <c r="EH115" s="96">
        <v>221.465</v>
      </c>
      <c r="EI115" s="96">
        <v>226.80066666666667</v>
      </c>
      <c r="EJ115" s="96">
        <v>242.53800000000001</v>
      </c>
      <c r="EK115" s="96">
        <v>232.88266666666667</v>
      </c>
      <c r="EL115" s="96">
        <v>215.31700000000001</v>
      </c>
      <c r="EM115" s="96">
        <v>206.87966666666668</v>
      </c>
      <c r="EN115" s="96">
        <v>203.39099999999999</v>
      </c>
      <c r="EO115" s="96">
        <v>202.44233333333332</v>
      </c>
      <c r="EP115" s="96">
        <v>192.06200000000001</v>
      </c>
      <c r="EQ115" s="96">
        <v>200.85033333333331</v>
      </c>
      <c r="ER115" s="96">
        <v>204.63666666666668</v>
      </c>
      <c r="ES115" s="96">
        <v>195.64633333333333</v>
      </c>
      <c r="ET115" s="96">
        <v>190.53566666666666</v>
      </c>
      <c r="EU115" s="96">
        <v>195.511</v>
      </c>
      <c r="EV115" s="96">
        <v>219.93033333333335</v>
      </c>
      <c r="EW115" s="96">
        <v>233.428</v>
      </c>
      <c r="EX115" s="96">
        <v>231.88966666666667</v>
      </c>
      <c r="EY115" s="96">
        <v>221.87766666666664</v>
      </c>
      <c r="EZ115" s="96">
        <v>188.10033333333331</v>
      </c>
      <c r="FA115" s="96">
        <v>167.29733333333331</v>
      </c>
      <c r="FB115" s="96">
        <v>169.71699999999998</v>
      </c>
      <c r="FC115" s="96">
        <v>163.74800000000002</v>
      </c>
      <c r="FD115" s="96">
        <v>167.60366666666667</v>
      </c>
      <c r="FE115" s="96">
        <v>153.76066666666668</v>
      </c>
      <c r="FF115" s="96">
        <v>169.261</v>
      </c>
      <c r="FG115" s="96">
        <v>173.386</v>
      </c>
      <c r="FH115" s="96">
        <v>180.49766666666667</v>
      </c>
      <c r="FI115" s="96">
        <v>194.42099999999996</v>
      </c>
      <c r="FJ115" s="96">
        <v>189.08133333333333</v>
      </c>
      <c r="FK115" s="96">
        <v>182.476</v>
      </c>
      <c r="FL115" s="96">
        <v>148.52200000000002</v>
      </c>
      <c r="FM115" s="96">
        <v>151.75300000000001</v>
      </c>
      <c r="FN115" s="96">
        <v>155.06966666666668</v>
      </c>
      <c r="FO115" s="96">
        <v>177.47299999999998</v>
      </c>
      <c r="FP115" s="96">
        <v>180.72466666666665</v>
      </c>
      <c r="FQ115" s="96">
        <v>190.6816666666667</v>
      </c>
      <c r="FR115" s="96">
        <v>211.86100000000002</v>
      </c>
      <c r="FS115" s="96">
        <v>216.86</v>
      </c>
      <c r="FT115" s="96">
        <v>213.89633333333336</v>
      </c>
      <c r="FU115" s="96">
        <v>181.28633333333332</v>
      </c>
      <c r="FV115" s="96">
        <v>177.60266666666666</v>
      </c>
      <c r="FW115" s="96">
        <v>183.44033333333334</v>
      </c>
      <c r="FX115" s="96">
        <v>192.53333333333333</v>
      </c>
      <c r="FY115" s="96">
        <v>180.22266666666667</v>
      </c>
      <c r="FZ115" s="96">
        <v>165.42433333333335</v>
      </c>
      <c r="GA115" s="96">
        <v>185.29933333333335</v>
      </c>
      <c r="GB115" s="96">
        <v>204.15766666666664</v>
      </c>
      <c r="GC115" s="96">
        <v>216.83166666666668</v>
      </c>
      <c r="GD115" s="96">
        <v>210.14800000000002</v>
      </c>
      <c r="GE115" s="96">
        <v>215.32500000000002</v>
      </c>
      <c r="GF115" s="96">
        <v>215.29533333333333</v>
      </c>
      <c r="GG115" s="96">
        <v>222.74800000000002</v>
      </c>
      <c r="GH115" s="96">
        <v>212.74566666666669</v>
      </c>
      <c r="GI115" s="96">
        <v>209.88033333333331</v>
      </c>
      <c r="GJ115" s="96">
        <v>212.39866666666663</v>
      </c>
      <c r="GK115" s="96">
        <v>215.84733333333335</v>
      </c>
      <c r="GL115" s="96">
        <v>197.86966666666669</v>
      </c>
      <c r="GM115" s="96">
        <v>184.89566666666667</v>
      </c>
      <c r="GN115" s="96">
        <v>188.46700000000001</v>
      </c>
      <c r="GO115" s="96">
        <v>214.06199999999998</v>
      </c>
      <c r="GP115" s="96">
        <v>217.46299999999999</v>
      </c>
      <c r="GQ115" s="96">
        <v>211.59933333333333</v>
      </c>
      <c r="GR115" s="96">
        <v>198.79733333333334</v>
      </c>
      <c r="GS115" s="96">
        <v>192.73299999999998</v>
      </c>
      <c r="GT115" s="96">
        <v>195.57066666666665</v>
      </c>
    </row>
    <row r="116" spans="1:202" x14ac:dyDescent="0.2">
      <c r="A116" s="13" t="s">
        <v>21</v>
      </c>
      <c r="B116" s="95">
        <v>18.574333333333332</v>
      </c>
      <c r="C116" s="95">
        <v>16.548333333333332</v>
      </c>
      <c r="D116" s="95">
        <v>15.161333333333333</v>
      </c>
      <c r="E116" s="95">
        <v>16.690333333333331</v>
      </c>
      <c r="F116" s="95">
        <v>17.928000000000001</v>
      </c>
      <c r="G116" s="95">
        <v>27.436666666666667</v>
      </c>
      <c r="H116" s="95">
        <v>28.144666666666666</v>
      </c>
      <c r="I116" s="95">
        <v>30.613333333333333</v>
      </c>
      <c r="J116" s="95">
        <v>17.772000000000002</v>
      </c>
      <c r="K116" s="95">
        <v>18.175000000000001</v>
      </c>
      <c r="L116" s="95">
        <v>19.708666666666666</v>
      </c>
      <c r="M116" s="95">
        <v>35.732666666666667</v>
      </c>
      <c r="N116" s="95">
        <v>39.429333333333332</v>
      </c>
      <c r="O116" s="95">
        <v>37.065999999999995</v>
      </c>
      <c r="P116" s="95">
        <v>25.419666666666668</v>
      </c>
      <c r="Q116" s="95">
        <v>21.828333333333333</v>
      </c>
      <c r="R116" s="95">
        <v>18.447666666666667</v>
      </c>
      <c r="S116" s="95">
        <v>13.280333333333331</v>
      </c>
      <c r="T116" s="95">
        <v>13.331333333333333</v>
      </c>
      <c r="U116" s="95">
        <v>21.661666666666665</v>
      </c>
      <c r="V116" s="95">
        <v>32.604666666666667</v>
      </c>
      <c r="W116" s="95">
        <v>32.321999999999996</v>
      </c>
      <c r="X116" s="95">
        <v>26.578666666666663</v>
      </c>
      <c r="Y116" s="95">
        <v>15.25</v>
      </c>
      <c r="Z116" s="95">
        <v>17.401</v>
      </c>
      <c r="AA116" s="95">
        <v>22.775000000000002</v>
      </c>
      <c r="AB116" s="95">
        <v>42.526000000000003</v>
      </c>
      <c r="AC116" s="95">
        <v>37.581000000000003</v>
      </c>
      <c r="AD116" s="95">
        <v>31.262000000000004</v>
      </c>
      <c r="AE116" s="95">
        <v>13.580333333333334</v>
      </c>
      <c r="AF116" s="95">
        <v>19.676000000000002</v>
      </c>
      <c r="AG116" s="95">
        <v>24.056333333333331</v>
      </c>
      <c r="AH116" s="95">
        <v>35.423333333333332</v>
      </c>
      <c r="AI116" s="95">
        <v>33.884999999999998</v>
      </c>
      <c r="AJ116" s="95">
        <v>52.002333333333333</v>
      </c>
      <c r="AK116" s="95">
        <v>42.947666666666663</v>
      </c>
      <c r="AL116" s="95">
        <v>46.23</v>
      </c>
      <c r="AM116" s="95">
        <v>31.227666666666664</v>
      </c>
      <c r="AN116" s="95">
        <v>37.094333333333331</v>
      </c>
      <c r="AO116" s="95">
        <v>37.979333333333336</v>
      </c>
      <c r="AP116" s="95">
        <v>29.108666666666664</v>
      </c>
      <c r="AQ116" s="95">
        <v>27.493666666666666</v>
      </c>
      <c r="AR116" s="95">
        <v>21.609333333333336</v>
      </c>
      <c r="AS116" s="95">
        <v>24.48266666666667</v>
      </c>
      <c r="AT116" s="95">
        <v>21.151666666666667</v>
      </c>
      <c r="AU116" s="95">
        <v>33.219666666666662</v>
      </c>
      <c r="AV116" s="95">
        <v>36.944333333333333</v>
      </c>
      <c r="AW116" s="95">
        <v>36.586999999999996</v>
      </c>
      <c r="AX116" s="95">
        <v>24.579666666666668</v>
      </c>
      <c r="AY116" s="95">
        <v>19.71166666666667</v>
      </c>
      <c r="AZ116" s="95">
        <v>19.881666666666668</v>
      </c>
      <c r="BA116" s="95">
        <v>23.187000000000001</v>
      </c>
      <c r="BB116" s="95">
        <v>26.040666666666667</v>
      </c>
      <c r="BC116" s="95">
        <v>25.165000000000003</v>
      </c>
      <c r="BD116" s="95">
        <v>22.745333333333335</v>
      </c>
      <c r="BE116" s="95">
        <v>19.411000000000001</v>
      </c>
      <c r="BF116" s="95">
        <v>20.673333333333332</v>
      </c>
      <c r="BG116" s="95">
        <v>23.485333333333333</v>
      </c>
      <c r="BH116" s="95">
        <v>23.959</v>
      </c>
      <c r="BI116" s="95">
        <v>19.506</v>
      </c>
      <c r="BJ116" s="95">
        <v>13.196</v>
      </c>
      <c r="BK116" s="95">
        <v>30.674333333333333</v>
      </c>
      <c r="BL116" s="95">
        <v>44.436</v>
      </c>
      <c r="BM116" s="95">
        <v>72.043999999999997</v>
      </c>
      <c r="BN116" s="95">
        <v>89.440999999999988</v>
      </c>
      <c r="BO116" s="95">
        <v>135.38</v>
      </c>
      <c r="BP116" s="95">
        <v>171.16766666666663</v>
      </c>
      <c r="BQ116" s="95">
        <v>189.34</v>
      </c>
      <c r="BR116" s="95">
        <v>162.88833333333332</v>
      </c>
      <c r="BS116" s="95">
        <v>142.93133333333333</v>
      </c>
      <c r="BT116" s="95">
        <v>132.65466666666666</v>
      </c>
      <c r="BU116" s="95">
        <v>141.33900000000003</v>
      </c>
      <c r="BV116" s="95">
        <v>147.917</v>
      </c>
      <c r="BW116" s="95">
        <v>152.74866666666665</v>
      </c>
      <c r="BX116" s="95">
        <v>161.55233333333331</v>
      </c>
      <c r="BY116" s="95">
        <v>159.87333333333333</v>
      </c>
      <c r="BZ116" s="95">
        <v>157.76233333333332</v>
      </c>
      <c r="CA116" s="95">
        <v>153.7463333333333</v>
      </c>
      <c r="CB116" s="95">
        <v>172.38266666666664</v>
      </c>
      <c r="CC116" s="95">
        <v>184.98</v>
      </c>
      <c r="CD116" s="95">
        <v>215.28299999999999</v>
      </c>
      <c r="CE116" s="95">
        <v>184.30499999999998</v>
      </c>
      <c r="CF116" s="95">
        <v>172.08033333333333</v>
      </c>
      <c r="CG116" s="95">
        <v>134.49966666666666</v>
      </c>
      <c r="CH116" s="95">
        <v>140.90599999999998</v>
      </c>
      <c r="CI116" s="95">
        <v>125.07166666666667</v>
      </c>
      <c r="CJ116" s="95">
        <v>145.268</v>
      </c>
      <c r="CK116" s="95">
        <v>138.68933333333334</v>
      </c>
      <c r="CL116" s="95">
        <v>162.58699999999999</v>
      </c>
      <c r="CM116" s="95">
        <v>137.56399999999999</v>
      </c>
      <c r="CN116" s="95">
        <v>134.87966666666668</v>
      </c>
      <c r="CO116" s="95">
        <v>122.16466666666668</v>
      </c>
      <c r="CP116" s="95">
        <v>117.66466666666668</v>
      </c>
      <c r="CQ116" s="95">
        <v>133.49233333333333</v>
      </c>
      <c r="CR116" s="95">
        <v>132.95666666666668</v>
      </c>
      <c r="CS116" s="95">
        <v>143.14166666666668</v>
      </c>
      <c r="CT116" s="95">
        <v>140.16033333333334</v>
      </c>
      <c r="CU116" s="95">
        <v>147.45166666666668</v>
      </c>
      <c r="CV116" s="95">
        <v>163.79333333333332</v>
      </c>
      <c r="CW116" s="95">
        <v>163.114</v>
      </c>
      <c r="CX116" s="95">
        <v>165.21433333333334</v>
      </c>
      <c r="CY116" s="95">
        <v>156.99733333333333</v>
      </c>
      <c r="CZ116" s="95">
        <v>153.21566666666669</v>
      </c>
      <c r="DA116" s="95">
        <v>183.23099999999999</v>
      </c>
      <c r="DB116" s="95">
        <v>183.74766666666665</v>
      </c>
      <c r="DC116" s="95">
        <v>202.57766666666666</v>
      </c>
      <c r="DD116" s="95">
        <v>173.29433333333336</v>
      </c>
      <c r="DE116" s="95">
        <v>198.06033333333335</v>
      </c>
      <c r="DF116" s="95">
        <v>196.68266666666668</v>
      </c>
      <c r="DG116" s="95">
        <v>189.88666666666666</v>
      </c>
      <c r="DH116" s="95">
        <v>176.06033333333335</v>
      </c>
      <c r="DI116" s="95">
        <v>174.751</v>
      </c>
      <c r="DJ116" s="95">
        <v>195.19933333333333</v>
      </c>
      <c r="DK116" s="95">
        <v>192.55100000000002</v>
      </c>
      <c r="DL116" s="95">
        <v>188.89166666666668</v>
      </c>
      <c r="DM116" s="95">
        <v>207.85666666666665</v>
      </c>
      <c r="DN116" s="95">
        <v>218.34699999999998</v>
      </c>
      <c r="DO116" s="95">
        <v>218.17966666666666</v>
      </c>
      <c r="DP116" s="95">
        <v>185.19399999999999</v>
      </c>
      <c r="DQ116" s="95">
        <v>173.68666666666664</v>
      </c>
      <c r="DR116" s="95">
        <v>177.87166666666667</v>
      </c>
      <c r="DS116" s="95">
        <v>182.03599999999997</v>
      </c>
      <c r="DT116" s="95">
        <v>193.37666666666664</v>
      </c>
      <c r="DU116" s="95">
        <v>192.20333333333335</v>
      </c>
      <c r="DV116" s="95">
        <v>190.86233333333334</v>
      </c>
      <c r="DW116" s="95">
        <v>189.57066666666665</v>
      </c>
      <c r="DX116" s="95">
        <v>186.12633333333329</v>
      </c>
      <c r="DY116" s="95">
        <v>199.71299999999999</v>
      </c>
      <c r="DZ116" s="95">
        <v>201.05166666666665</v>
      </c>
      <c r="EA116" s="95">
        <v>207.38933333333333</v>
      </c>
      <c r="EB116" s="95">
        <v>190.62766666666667</v>
      </c>
      <c r="EC116" s="95">
        <v>199.16933333333336</v>
      </c>
      <c r="ED116" s="95">
        <v>205.10400000000001</v>
      </c>
      <c r="EE116" s="95">
        <v>211.2413333333333</v>
      </c>
      <c r="EF116" s="95">
        <v>209.76366666666664</v>
      </c>
      <c r="EG116" s="95">
        <v>202.43633333333332</v>
      </c>
      <c r="EH116" s="95">
        <v>224.255</v>
      </c>
      <c r="EI116" s="95">
        <v>215.77633333333333</v>
      </c>
      <c r="EJ116" s="95">
        <v>222.34</v>
      </c>
      <c r="EK116" s="95">
        <v>208.41233333333332</v>
      </c>
      <c r="EL116" s="95">
        <v>198.35799999999998</v>
      </c>
      <c r="EM116" s="95">
        <v>195.54666666666665</v>
      </c>
      <c r="EN116" s="95">
        <v>190.65433333333331</v>
      </c>
      <c r="EO116" s="95">
        <v>196.52333333333331</v>
      </c>
      <c r="EP116" s="95">
        <v>193.99533333333332</v>
      </c>
      <c r="EQ116" s="95">
        <v>189.31233333333333</v>
      </c>
      <c r="ER116" s="95">
        <v>199.12033333333332</v>
      </c>
      <c r="ES116" s="95">
        <v>201.04</v>
      </c>
      <c r="ET116" s="95">
        <v>224.41100000000003</v>
      </c>
      <c r="EU116" s="95">
        <v>221.31600000000003</v>
      </c>
      <c r="EV116" s="95">
        <v>220.08799999999999</v>
      </c>
      <c r="EW116" s="95">
        <v>219.346</v>
      </c>
      <c r="EX116" s="95">
        <v>220.17666666666665</v>
      </c>
      <c r="EY116" s="95">
        <v>229.66966666666667</v>
      </c>
      <c r="EZ116" s="95">
        <v>203.48733333333334</v>
      </c>
      <c r="FA116" s="95">
        <v>178.99533333333332</v>
      </c>
      <c r="FB116" s="95">
        <v>171.88866666666669</v>
      </c>
      <c r="FC116" s="95">
        <v>172.08733333333331</v>
      </c>
      <c r="FD116" s="95">
        <v>204.20666666666668</v>
      </c>
      <c r="FE116" s="95">
        <v>195.35799999999998</v>
      </c>
      <c r="FF116" s="95">
        <v>200.803</v>
      </c>
      <c r="FG116" s="95">
        <v>175.49566666666669</v>
      </c>
      <c r="FH116" s="95">
        <v>172.58933333333334</v>
      </c>
      <c r="FI116" s="95">
        <v>193.96766666666667</v>
      </c>
      <c r="FJ116" s="95">
        <v>210.24499999999998</v>
      </c>
      <c r="FK116" s="95">
        <v>212.29933333333329</v>
      </c>
      <c r="FL116" s="95">
        <v>194.45033333333333</v>
      </c>
      <c r="FM116" s="95">
        <v>179.52966666666666</v>
      </c>
      <c r="FN116" s="95">
        <v>177.39499999999998</v>
      </c>
      <c r="FO116" s="95">
        <v>176.82266666666666</v>
      </c>
      <c r="FP116" s="95">
        <v>195.60033333333331</v>
      </c>
      <c r="FQ116" s="95">
        <v>215.52233333333334</v>
      </c>
      <c r="FR116" s="95">
        <v>222.55600000000001</v>
      </c>
      <c r="FS116" s="95">
        <v>210.67433333333335</v>
      </c>
      <c r="FT116" s="95">
        <v>200.16800000000001</v>
      </c>
      <c r="FU116" s="95">
        <v>209.70633333333333</v>
      </c>
      <c r="FV116" s="95">
        <v>227.798</v>
      </c>
      <c r="FW116" s="95">
        <v>219.80100000000002</v>
      </c>
      <c r="FX116" s="95">
        <v>206.80233333333331</v>
      </c>
      <c r="FY116" s="95">
        <v>180.90566666666666</v>
      </c>
      <c r="FZ116" s="95">
        <v>195.28799999999998</v>
      </c>
      <c r="GA116" s="95">
        <v>219.86699999999999</v>
      </c>
      <c r="GB116" s="95">
        <v>250.03033333333329</v>
      </c>
      <c r="GC116" s="95">
        <v>268.36433333333326</v>
      </c>
      <c r="GD116" s="95">
        <v>254.37633333333329</v>
      </c>
      <c r="GE116" s="95">
        <v>242.1933333333333</v>
      </c>
      <c r="GF116" s="95">
        <v>221.04066666666668</v>
      </c>
      <c r="GG116" s="95">
        <v>237.40966666666668</v>
      </c>
      <c r="GH116" s="95">
        <v>241.12466666666668</v>
      </c>
      <c r="GI116" s="95">
        <v>228.37966666666662</v>
      </c>
      <c r="GJ116" s="95">
        <v>209.02066666666664</v>
      </c>
      <c r="GK116" s="95">
        <v>189.57599999999999</v>
      </c>
      <c r="GL116" s="95">
        <v>195.25966666666667</v>
      </c>
      <c r="GM116" s="95">
        <v>188.18100000000001</v>
      </c>
      <c r="GN116" s="95">
        <v>192.03066666666669</v>
      </c>
      <c r="GO116" s="95">
        <v>202.23066666666668</v>
      </c>
      <c r="GP116" s="95">
        <v>209.64700000000002</v>
      </c>
      <c r="GQ116" s="95">
        <v>217.87366666666665</v>
      </c>
      <c r="GR116" s="95">
        <v>208.4</v>
      </c>
      <c r="GS116" s="95">
        <v>197.25366666666665</v>
      </c>
      <c r="GT116" s="95">
        <v>178.35</v>
      </c>
    </row>
    <row r="117" spans="1:202" s="17" customFormat="1" x14ac:dyDescent="0.2">
      <c r="A117" s="14" t="s">
        <v>22</v>
      </c>
      <c r="B117" s="96">
        <v>405.39066666666668</v>
      </c>
      <c r="C117" s="96">
        <v>337.67166666666668</v>
      </c>
      <c r="D117" s="96">
        <v>267.00099999999998</v>
      </c>
      <c r="E117" s="96">
        <v>197.03766666666669</v>
      </c>
      <c r="F117" s="96">
        <v>239.8416666666667</v>
      </c>
      <c r="G117" s="96">
        <v>344.3126666666667</v>
      </c>
      <c r="H117" s="96">
        <v>425.4853333333333</v>
      </c>
      <c r="I117" s="96">
        <v>449.62999999999994</v>
      </c>
      <c r="J117" s="96">
        <v>485.73933333333326</v>
      </c>
      <c r="K117" s="96">
        <v>465.95699999999994</v>
      </c>
      <c r="L117" s="96">
        <v>442.1223333333333</v>
      </c>
      <c r="M117" s="96">
        <v>387.92966666666666</v>
      </c>
      <c r="N117" s="96">
        <v>367.72133333333335</v>
      </c>
      <c r="O117" s="96">
        <v>411.86333333333329</v>
      </c>
      <c r="P117" s="96">
        <v>408.19800000000004</v>
      </c>
      <c r="Q117" s="96">
        <v>440.90266666666668</v>
      </c>
      <c r="R117" s="96">
        <v>413.74566666666669</v>
      </c>
      <c r="S117" s="96">
        <v>414.86333333333329</v>
      </c>
      <c r="T117" s="96">
        <v>398.05633333333338</v>
      </c>
      <c r="U117" s="96">
        <v>387.44366666666673</v>
      </c>
      <c r="V117" s="96">
        <v>356.27499999999992</v>
      </c>
      <c r="W117" s="96">
        <v>346.43166666666667</v>
      </c>
      <c r="X117" s="96">
        <v>362.71833333333331</v>
      </c>
      <c r="Y117" s="96">
        <v>359.34233333333333</v>
      </c>
      <c r="Z117" s="96">
        <v>356.35166666666669</v>
      </c>
      <c r="AA117" s="96">
        <v>343.80433333333332</v>
      </c>
      <c r="AB117" s="96">
        <v>388.83099999999996</v>
      </c>
      <c r="AC117" s="96">
        <v>368.80699999999996</v>
      </c>
      <c r="AD117" s="96">
        <v>362.97499999999997</v>
      </c>
      <c r="AE117" s="96">
        <v>338.83233333333334</v>
      </c>
      <c r="AF117" s="96">
        <v>381.99533333333329</v>
      </c>
      <c r="AG117" s="96">
        <v>423.57366666666667</v>
      </c>
      <c r="AH117" s="96">
        <v>436.92500000000001</v>
      </c>
      <c r="AI117" s="96">
        <v>445.84233333333333</v>
      </c>
      <c r="AJ117" s="96">
        <v>439.76733333333328</v>
      </c>
      <c r="AK117" s="96">
        <v>426.83699999999999</v>
      </c>
      <c r="AL117" s="96">
        <v>429.67866666666669</v>
      </c>
      <c r="AM117" s="96">
        <v>407.31433333333331</v>
      </c>
      <c r="AN117" s="96">
        <v>442.57366666666667</v>
      </c>
      <c r="AO117" s="96">
        <v>425.21033333333338</v>
      </c>
      <c r="AP117" s="96">
        <v>429.18066666666664</v>
      </c>
      <c r="AQ117" s="96">
        <v>375.53533333333331</v>
      </c>
      <c r="AR117" s="96">
        <v>349.06766666666664</v>
      </c>
      <c r="AS117" s="96">
        <v>328.55433333333332</v>
      </c>
      <c r="AT117" s="96">
        <v>310.524</v>
      </c>
      <c r="AU117" s="96">
        <v>324.36799999999999</v>
      </c>
      <c r="AV117" s="96">
        <v>311.5436666666667</v>
      </c>
      <c r="AW117" s="96">
        <v>343.4663333333333</v>
      </c>
      <c r="AX117" s="96">
        <v>329.72433333333333</v>
      </c>
      <c r="AY117" s="96">
        <v>367.68599999999998</v>
      </c>
      <c r="AZ117" s="96">
        <v>383.07933333333335</v>
      </c>
      <c r="BA117" s="96">
        <v>393.05366666666669</v>
      </c>
      <c r="BB117" s="96">
        <v>378.46033333333338</v>
      </c>
      <c r="BC117" s="96">
        <v>351.17800000000005</v>
      </c>
      <c r="BD117" s="96">
        <v>343.35266666666666</v>
      </c>
      <c r="BE117" s="96">
        <v>341.88333333333338</v>
      </c>
      <c r="BF117" s="96">
        <v>341.49600000000004</v>
      </c>
      <c r="BG117" s="96">
        <v>346.19266666666664</v>
      </c>
      <c r="BH117" s="96">
        <v>323.39500000000004</v>
      </c>
      <c r="BI117" s="96">
        <v>319.23566666666665</v>
      </c>
      <c r="BJ117" s="96">
        <v>326.30466666666666</v>
      </c>
      <c r="BK117" s="96">
        <v>334.89799999999997</v>
      </c>
      <c r="BL117" s="96">
        <v>357.86133333333333</v>
      </c>
      <c r="BM117" s="96">
        <v>392.73399999999998</v>
      </c>
      <c r="BN117" s="96">
        <v>388.03433333333334</v>
      </c>
      <c r="BO117" s="96">
        <v>396.11633333333339</v>
      </c>
      <c r="BP117" s="96">
        <v>378.22800000000001</v>
      </c>
      <c r="BQ117" s="96">
        <v>393.61733333333336</v>
      </c>
      <c r="BR117" s="96">
        <v>359.81199999999995</v>
      </c>
      <c r="BS117" s="96">
        <v>347.90633333333335</v>
      </c>
      <c r="BT117" s="96">
        <v>316.03333333333336</v>
      </c>
      <c r="BU117" s="96">
        <v>319.05599999999998</v>
      </c>
      <c r="BV117" s="96">
        <v>314.96166666666664</v>
      </c>
      <c r="BW117" s="96">
        <v>345.81466666666665</v>
      </c>
      <c r="BX117" s="96">
        <v>363.97466666666668</v>
      </c>
      <c r="BY117" s="96">
        <v>350.08200000000005</v>
      </c>
      <c r="BZ117" s="96">
        <v>339.98700000000002</v>
      </c>
      <c r="CA117" s="96">
        <v>317.38033333333334</v>
      </c>
      <c r="CB117" s="96">
        <v>342.94266666666664</v>
      </c>
      <c r="CC117" s="96">
        <v>345.6466666666667</v>
      </c>
      <c r="CD117" s="96">
        <v>384.94133333333338</v>
      </c>
      <c r="CE117" s="96">
        <v>374.0843333333334</v>
      </c>
      <c r="CF117" s="96">
        <v>358.32266666666669</v>
      </c>
      <c r="CG117" s="96">
        <v>331.09500000000003</v>
      </c>
      <c r="CH117" s="96">
        <v>306.13566666666668</v>
      </c>
      <c r="CI117" s="96">
        <v>280.48099999999999</v>
      </c>
      <c r="CJ117" s="96">
        <v>285.35100000000006</v>
      </c>
      <c r="CK117" s="96">
        <v>275.33766666666662</v>
      </c>
      <c r="CL117" s="96">
        <v>287.22766666666672</v>
      </c>
      <c r="CM117" s="96">
        <v>249.11933333333332</v>
      </c>
      <c r="CN117" s="96">
        <v>263.13366666666667</v>
      </c>
      <c r="CO117" s="96">
        <v>278.24033333333335</v>
      </c>
      <c r="CP117" s="96">
        <v>259.03199999999998</v>
      </c>
      <c r="CQ117" s="96">
        <v>270.36033333333336</v>
      </c>
      <c r="CR117" s="96">
        <v>269.15933333333334</v>
      </c>
      <c r="CS117" s="96">
        <v>295.65166666666664</v>
      </c>
      <c r="CT117" s="96">
        <v>286.75866666666667</v>
      </c>
      <c r="CU117" s="96">
        <v>293.11133333333333</v>
      </c>
      <c r="CV117" s="96">
        <v>330.08600000000001</v>
      </c>
      <c r="CW117" s="96">
        <v>336.46599999999995</v>
      </c>
      <c r="CX117" s="96">
        <v>348.05566666666664</v>
      </c>
      <c r="CY117" s="96">
        <v>319.95966666666664</v>
      </c>
      <c r="CZ117" s="96">
        <v>313.90466666666663</v>
      </c>
      <c r="DA117" s="96">
        <v>358.57366666666667</v>
      </c>
      <c r="DB117" s="96">
        <v>377.59400000000005</v>
      </c>
      <c r="DC117" s="96">
        <v>386.05766666666665</v>
      </c>
      <c r="DD117" s="96">
        <v>338.32133333333331</v>
      </c>
      <c r="DE117" s="96">
        <v>345.40300000000002</v>
      </c>
      <c r="DF117" s="96">
        <v>364.85066666666665</v>
      </c>
      <c r="DG117" s="96">
        <v>378.30533333333329</v>
      </c>
      <c r="DH117" s="96">
        <v>394.36799999999999</v>
      </c>
      <c r="DI117" s="96">
        <v>384.08933333333334</v>
      </c>
      <c r="DJ117" s="96">
        <v>409.07533333333339</v>
      </c>
      <c r="DK117" s="96">
        <v>386.49166666666662</v>
      </c>
      <c r="DL117" s="96">
        <v>394.26033333333334</v>
      </c>
      <c r="DM117" s="96">
        <v>402.53300000000007</v>
      </c>
      <c r="DN117" s="96">
        <v>418.54500000000002</v>
      </c>
      <c r="DO117" s="96">
        <v>411.14633333333336</v>
      </c>
      <c r="DP117" s="96">
        <v>367.74933333333337</v>
      </c>
      <c r="DQ117" s="96">
        <v>355.298</v>
      </c>
      <c r="DR117" s="96">
        <v>348.82766666666663</v>
      </c>
      <c r="DS117" s="96">
        <v>348.3296666666667</v>
      </c>
      <c r="DT117" s="96">
        <v>366.61399999999998</v>
      </c>
      <c r="DU117" s="96">
        <v>366.51299999999998</v>
      </c>
      <c r="DV117" s="96">
        <v>373.04933333333338</v>
      </c>
      <c r="DW117" s="96">
        <v>358.35466666666662</v>
      </c>
      <c r="DX117" s="96">
        <v>360.66199999999998</v>
      </c>
      <c r="DY117" s="96">
        <v>382.50833333333338</v>
      </c>
      <c r="DZ117" s="96">
        <v>405.30766666666665</v>
      </c>
      <c r="EA117" s="96">
        <v>404.22966666666667</v>
      </c>
      <c r="EB117" s="96">
        <v>385.19266666666664</v>
      </c>
      <c r="EC117" s="96">
        <v>378.45599999999996</v>
      </c>
      <c r="ED117" s="96">
        <v>408.25966666666665</v>
      </c>
      <c r="EE117" s="96">
        <v>410.14633333333336</v>
      </c>
      <c r="EF117" s="96">
        <v>413.96866666666665</v>
      </c>
      <c r="EG117" s="96">
        <v>412.88899999999995</v>
      </c>
      <c r="EH117" s="96">
        <v>439.17366666666663</v>
      </c>
      <c r="EI117" s="96">
        <v>450.03866666666664</v>
      </c>
      <c r="EJ117" s="96">
        <v>437.65666666666669</v>
      </c>
      <c r="EK117" s="96">
        <v>426.92466666666661</v>
      </c>
      <c r="EL117" s="96">
        <v>382.26933333333335</v>
      </c>
      <c r="EM117" s="96">
        <v>387.54599999999999</v>
      </c>
      <c r="EN117" s="96">
        <v>384.67266666666666</v>
      </c>
      <c r="EO117" s="96">
        <v>391.98133333333334</v>
      </c>
      <c r="EP117" s="96">
        <v>389.19699999999995</v>
      </c>
      <c r="EQ117" s="96">
        <v>380.17533333333336</v>
      </c>
      <c r="ER117" s="96">
        <v>405.87466666666666</v>
      </c>
      <c r="ES117" s="96">
        <v>400.50099999999998</v>
      </c>
      <c r="ET117" s="96">
        <v>402.51399999999995</v>
      </c>
      <c r="EU117" s="96">
        <v>396.78800000000001</v>
      </c>
      <c r="EV117" s="96">
        <v>399.92533333333336</v>
      </c>
      <c r="EW117" s="96">
        <v>423.85600000000005</v>
      </c>
      <c r="EX117" s="96">
        <v>435.45266666666663</v>
      </c>
      <c r="EY117" s="96">
        <v>433.17400000000004</v>
      </c>
      <c r="EZ117" s="96">
        <v>398.86933333333332</v>
      </c>
      <c r="FA117" s="96">
        <v>359.10466666666662</v>
      </c>
      <c r="FB117" s="96">
        <v>339.83966666666669</v>
      </c>
      <c r="FC117" s="96">
        <v>324.35399999999998</v>
      </c>
      <c r="FD117" s="96">
        <v>368.31933333333336</v>
      </c>
      <c r="FE117" s="96">
        <v>389.392</v>
      </c>
      <c r="FF117" s="96">
        <v>401.36033333333336</v>
      </c>
      <c r="FG117" s="96">
        <v>363.85533333333336</v>
      </c>
      <c r="FH117" s="96">
        <v>358.51666666666665</v>
      </c>
      <c r="FI117" s="96">
        <v>399.39433333333335</v>
      </c>
      <c r="FJ117" s="96">
        <v>416.37666666666672</v>
      </c>
      <c r="FK117" s="96">
        <v>411.64300000000003</v>
      </c>
      <c r="FL117" s="96">
        <v>374.34233333333333</v>
      </c>
      <c r="FM117" s="96">
        <v>352.75166666666672</v>
      </c>
      <c r="FN117" s="96">
        <v>343.60466666666667</v>
      </c>
      <c r="FO117" s="96">
        <v>344.28133333333335</v>
      </c>
      <c r="FP117" s="96">
        <v>365.80866666666662</v>
      </c>
      <c r="FQ117" s="96">
        <v>385.089</v>
      </c>
      <c r="FR117" s="96">
        <v>412.1706666666667</v>
      </c>
      <c r="FS117" s="96">
        <v>392.82733333333334</v>
      </c>
      <c r="FT117" s="96">
        <v>381.60966666666667</v>
      </c>
      <c r="FU117" s="96">
        <v>362.21699999999993</v>
      </c>
      <c r="FV117" s="96">
        <v>395.83533333333338</v>
      </c>
      <c r="FW117" s="96">
        <v>394.54233333333332</v>
      </c>
      <c r="FX117" s="96">
        <v>386.50833333333338</v>
      </c>
      <c r="FY117" s="96">
        <v>343.03133333333335</v>
      </c>
      <c r="FZ117" s="96">
        <v>359.52600000000001</v>
      </c>
      <c r="GA117" s="96">
        <v>396.44566666666668</v>
      </c>
      <c r="GB117" s="96">
        <v>450.6463333333333</v>
      </c>
      <c r="GC117" s="96">
        <v>481.52066666666661</v>
      </c>
      <c r="GD117" s="96">
        <v>459.05833333333334</v>
      </c>
      <c r="GE117" s="96">
        <v>447.50633333333332</v>
      </c>
      <c r="GF117" s="96">
        <v>413.85133333333334</v>
      </c>
      <c r="GG117" s="96">
        <v>440.21333333333331</v>
      </c>
      <c r="GH117" s="96">
        <v>434.36766666666671</v>
      </c>
      <c r="GI117" s="96">
        <v>423.59766666666673</v>
      </c>
      <c r="GJ117" s="96">
        <v>398.93633333333332</v>
      </c>
      <c r="GK117" s="96">
        <v>388.53566666666666</v>
      </c>
      <c r="GL117" s="96">
        <v>385.43166666666667</v>
      </c>
      <c r="GM117" s="96">
        <v>387.59233333333333</v>
      </c>
      <c r="GN117" s="96">
        <v>377.44</v>
      </c>
      <c r="GO117" s="96">
        <v>394.34899999999999</v>
      </c>
      <c r="GP117" s="96">
        <v>399.37400000000002</v>
      </c>
      <c r="GQ117" s="96">
        <v>432.74433333333337</v>
      </c>
      <c r="GR117" s="96">
        <v>432.22599999999994</v>
      </c>
      <c r="GS117" s="96">
        <v>418.779</v>
      </c>
      <c r="GT117" s="96">
        <v>391.21766666666667</v>
      </c>
    </row>
    <row r="118" spans="1:202" x14ac:dyDescent="0.2">
      <c r="A118" s="13" t="s">
        <v>33</v>
      </c>
      <c r="B118" s="95">
        <v>94.399000000000001</v>
      </c>
      <c r="C118" s="95">
        <v>81.63066666666667</v>
      </c>
      <c r="D118" s="95">
        <v>61.564999999999998</v>
      </c>
      <c r="E118" s="95">
        <v>54.512</v>
      </c>
      <c r="F118" s="95">
        <v>69.006666666666675</v>
      </c>
      <c r="G118" s="95">
        <v>99.637000000000015</v>
      </c>
      <c r="H118" s="95">
        <v>122.46633333333334</v>
      </c>
      <c r="I118" s="95">
        <v>139.23333333333335</v>
      </c>
      <c r="J118" s="95">
        <v>136.81266666666667</v>
      </c>
      <c r="K118" s="95">
        <v>130.76833333333335</v>
      </c>
      <c r="L118" s="95">
        <v>110.78066666666668</v>
      </c>
      <c r="M118" s="95">
        <v>120.01600000000001</v>
      </c>
      <c r="N118" s="95">
        <v>128.72900000000001</v>
      </c>
      <c r="O118" s="95">
        <v>148.285</v>
      </c>
      <c r="P118" s="95">
        <v>130.04666666666665</v>
      </c>
      <c r="Q118" s="95">
        <v>122.91866666666665</v>
      </c>
      <c r="R118" s="95">
        <v>100.48033333333335</v>
      </c>
      <c r="S118" s="95">
        <v>109.15333333333335</v>
      </c>
      <c r="T118" s="95">
        <v>94.774000000000001</v>
      </c>
      <c r="U118" s="95">
        <v>113.40566666666666</v>
      </c>
      <c r="V118" s="95">
        <v>98.918000000000006</v>
      </c>
      <c r="W118" s="95">
        <v>111.51933333333334</v>
      </c>
      <c r="X118" s="95">
        <v>94.242999999999995</v>
      </c>
      <c r="Y118" s="95">
        <v>95.675666666666658</v>
      </c>
      <c r="Z118" s="95">
        <v>104.30933333333333</v>
      </c>
      <c r="AA118" s="95">
        <v>119.77833333333335</v>
      </c>
      <c r="AB118" s="95">
        <v>131.78466666666668</v>
      </c>
      <c r="AC118" s="95">
        <v>115.00599999999999</v>
      </c>
      <c r="AD118" s="95">
        <v>100.25833333333333</v>
      </c>
      <c r="AE118" s="95">
        <v>109.36966666666666</v>
      </c>
      <c r="AF118" s="95">
        <v>147.36633333333333</v>
      </c>
      <c r="AG118" s="95">
        <v>156.92866666666666</v>
      </c>
      <c r="AH118" s="95">
        <v>176.22833333333332</v>
      </c>
      <c r="AI118" s="95">
        <v>128.91933333333336</v>
      </c>
      <c r="AJ118" s="95">
        <v>153.02799999999999</v>
      </c>
      <c r="AK118" s="95">
        <v>134.16899999999998</v>
      </c>
      <c r="AL118" s="95">
        <v>158.05199999999999</v>
      </c>
      <c r="AM118" s="95">
        <v>140.405</v>
      </c>
      <c r="AN118" s="95">
        <v>152.96266666666665</v>
      </c>
      <c r="AO118" s="95">
        <v>151.13633333333334</v>
      </c>
      <c r="AP118" s="95">
        <v>175.43433333333334</v>
      </c>
      <c r="AQ118" s="95">
        <v>161.81466666666665</v>
      </c>
      <c r="AR118" s="95">
        <v>174.20933333333332</v>
      </c>
      <c r="AS118" s="95">
        <v>139.54033333333334</v>
      </c>
      <c r="AT118" s="95">
        <v>113.40766666666667</v>
      </c>
      <c r="AU118" s="95">
        <v>96.225666666666669</v>
      </c>
      <c r="AV118" s="95">
        <v>96.789333333333332</v>
      </c>
      <c r="AW118" s="95">
        <v>113.17633333333333</v>
      </c>
      <c r="AX118" s="95">
        <v>117.253</v>
      </c>
      <c r="AY118" s="95">
        <v>122.279</v>
      </c>
      <c r="AZ118" s="95">
        <v>126.408</v>
      </c>
      <c r="BA118" s="95">
        <v>135.80066666666667</v>
      </c>
      <c r="BB118" s="95">
        <v>146.58666666666667</v>
      </c>
      <c r="BC118" s="95">
        <v>136.75966666666667</v>
      </c>
      <c r="BD118" s="95">
        <v>136.13766666666666</v>
      </c>
      <c r="BE118" s="95">
        <v>107.46033333333332</v>
      </c>
      <c r="BF118" s="95">
        <v>97.079333333333338</v>
      </c>
      <c r="BG118" s="95">
        <v>79.600333333333339</v>
      </c>
      <c r="BH118" s="95">
        <v>86.574666666666658</v>
      </c>
      <c r="BI118" s="95">
        <v>105.65633333333334</v>
      </c>
      <c r="BJ118" s="95">
        <v>121.438</v>
      </c>
      <c r="BK118" s="95">
        <v>123.91033333333333</v>
      </c>
      <c r="BL118" s="95">
        <v>118.93733333333334</v>
      </c>
      <c r="BM118" s="95">
        <v>129.21033333333332</v>
      </c>
      <c r="BN118" s="95">
        <v>132.66766666666666</v>
      </c>
      <c r="BO118" s="95">
        <v>117.73966666666668</v>
      </c>
      <c r="BP118" s="95">
        <v>82.056666666666672</v>
      </c>
      <c r="BQ118" s="95">
        <v>68.394333333333336</v>
      </c>
      <c r="BR118" s="95">
        <v>67.022666666666666</v>
      </c>
      <c r="BS118" s="95">
        <v>72.975999999999999</v>
      </c>
      <c r="BT118" s="95">
        <v>64.89266666666667</v>
      </c>
      <c r="BU118" s="95">
        <v>54.796333333333337</v>
      </c>
      <c r="BV118" s="95">
        <v>55.264333333333333</v>
      </c>
      <c r="BW118" s="95">
        <v>58.421333333333337</v>
      </c>
      <c r="BX118" s="95">
        <v>73.48566666666666</v>
      </c>
      <c r="BY118" s="95">
        <v>68.287999999999997</v>
      </c>
      <c r="BZ118" s="95">
        <v>68.741</v>
      </c>
      <c r="CA118" s="95">
        <v>55.402333333333331</v>
      </c>
      <c r="CB118" s="95">
        <v>54.475666666666662</v>
      </c>
      <c r="CC118" s="95">
        <v>66.724333333333334</v>
      </c>
      <c r="CD118" s="95">
        <v>72.262333333333331</v>
      </c>
      <c r="CE118" s="95">
        <v>84.957666666666668</v>
      </c>
      <c r="CF118" s="95">
        <v>72.825999999999993</v>
      </c>
      <c r="CG118" s="95">
        <v>81.266666666666666</v>
      </c>
      <c r="CH118" s="95">
        <v>68.506</v>
      </c>
      <c r="CI118" s="95">
        <v>67.248333333333335</v>
      </c>
      <c r="CJ118" s="95">
        <v>64.885333333333335</v>
      </c>
      <c r="CK118" s="95">
        <v>68.292333333333332</v>
      </c>
      <c r="CL118" s="95">
        <v>71.032333333333341</v>
      </c>
      <c r="CM118" s="95">
        <v>59.521333333333338</v>
      </c>
      <c r="CN118" s="95">
        <v>54.878666666666675</v>
      </c>
      <c r="CO118" s="95">
        <v>62.190333333333335</v>
      </c>
      <c r="CP118" s="95">
        <v>61.994000000000007</v>
      </c>
      <c r="CQ118" s="95">
        <v>67.153333333333322</v>
      </c>
      <c r="CR118" s="95">
        <v>66.506666666666661</v>
      </c>
      <c r="CS118" s="95">
        <v>77.463666666666668</v>
      </c>
      <c r="CT118" s="95">
        <v>79.313666666666663</v>
      </c>
      <c r="CU118" s="95">
        <v>88.576333333333324</v>
      </c>
      <c r="CV118" s="95">
        <v>98.553333333333327</v>
      </c>
      <c r="CW118" s="95">
        <v>114.33366666666667</v>
      </c>
      <c r="CX118" s="95">
        <v>108.59066666666666</v>
      </c>
      <c r="CY118" s="95">
        <v>103.36966666666667</v>
      </c>
      <c r="CZ118" s="95">
        <v>89.651666666666657</v>
      </c>
      <c r="DA118" s="95">
        <v>93.916666666666671</v>
      </c>
      <c r="DB118" s="95">
        <v>90.838333333333324</v>
      </c>
      <c r="DC118" s="95">
        <v>101.17266666666667</v>
      </c>
      <c r="DD118" s="95">
        <v>98.417666666666676</v>
      </c>
      <c r="DE118" s="95">
        <v>114.05</v>
      </c>
      <c r="DF118" s="95">
        <v>117.91133333333333</v>
      </c>
      <c r="DG118" s="95">
        <v>127.21100000000001</v>
      </c>
      <c r="DH118" s="95">
        <v>130.24033333333333</v>
      </c>
      <c r="DI118" s="95">
        <v>125.55499999999999</v>
      </c>
      <c r="DJ118" s="95">
        <v>129.73466666666664</v>
      </c>
      <c r="DK118" s="95">
        <v>119.85033333333332</v>
      </c>
      <c r="DL118" s="95">
        <v>123.61599999999999</v>
      </c>
      <c r="DM118" s="95">
        <v>121.03333333333335</v>
      </c>
      <c r="DN118" s="95">
        <v>128.39966666666666</v>
      </c>
      <c r="DO118" s="95">
        <v>126.43633333333332</v>
      </c>
      <c r="DP118" s="95">
        <v>120.25733333333334</v>
      </c>
      <c r="DQ118" s="95">
        <v>112.185</v>
      </c>
      <c r="DR118" s="95">
        <v>110.56733333333334</v>
      </c>
      <c r="DS118" s="95">
        <v>114.86766666666666</v>
      </c>
      <c r="DT118" s="95">
        <v>132.11433333333332</v>
      </c>
      <c r="DU118" s="95">
        <v>132.72066666666669</v>
      </c>
      <c r="DV118" s="95">
        <v>123.14366666666666</v>
      </c>
      <c r="DW118" s="95">
        <v>102.72566666666667</v>
      </c>
      <c r="DX118" s="95">
        <v>96.509</v>
      </c>
      <c r="DY118" s="95">
        <v>112.05433333333333</v>
      </c>
      <c r="DZ118" s="95">
        <v>124.56133333333334</v>
      </c>
      <c r="EA118" s="95">
        <v>128.88166666666669</v>
      </c>
      <c r="EB118" s="95">
        <v>118.16199999999999</v>
      </c>
      <c r="EC118" s="95">
        <v>117.76499999999999</v>
      </c>
      <c r="ED118" s="95">
        <v>117.28699999999999</v>
      </c>
      <c r="EE118" s="95">
        <v>119.41000000000001</v>
      </c>
      <c r="EF118" s="95">
        <v>116.31966666666665</v>
      </c>
      <c r="EG118" s="95">
        <v>132.53333333333333</v>
      </c>
      <c r="EH118" s="95">
        <v>161.00199999999998</v>
      </c>
      <c r="EI118" s="95">
        <v>163.32833333333335</v>
      </c>
      <c r="EJ118" s="95">
        <v>158.66666666666666</v>
      </c>
      <c r="EK118" s="95">
        <v>130.51900000000001</v>
      </c>
      <c r="EL118" s="95">
        <v>119.78233333333333</v>
      </c>
      <c r="EM118" s="95">
        <v>109.78766666666667</v>
      </c>
      <c r="EN118" s="95">
        <v>108.36933333333333</v>
      </c>
      <c r="EO118" s="95">
        <v>121.00566666666664</v>
      </c>
      <c r="EP118" s="95">
        <v>118.36666666666667</v>
      </c>
      <c r="EQ118" s="95">
        <v>124.81633333333332</v>
      </c>
      <c r="ER118" s="95">
        <v>119.842</v>
      </c>
      <c r="ES118" s="95">
        <v>115.26333333333332</v>
      </c>
      <c r="ET118" s="95">
        <v>123.68833333333333</v>
      </c>
      <c r="EU118" s="95">
        <v>121.14333333333333</v>
      </c>
      <c r="EV118" s="95">
        <v>132.06899999999999</v>
      </c>
      <c r="EW118" s="95">
        <v>120.53566666666666</v>
      </c>
      <c r="EX118" s="95">
        <v>122.52366666666667</v>
      </c>
      <c r="EY118" s="95">
        <v>123.29199999999999</v>
      </c>
      <c r="EZ118" s="95">
        <v>117.608</v>
      </c>
      <c r="FA118" s="95">
        <v>112.03733333333332</v>
      </c>
      <c r="FB118" s="95">
        <v>115.06299999999999</v>
      </c>
      <c r="FC118" s="95">
        <v>123.003</v>
      </c>
      <c r="FD118" s="95">
        <v>127.86766666666665</v>
      </c>
      <c r="FE118" s="95">
        <v>133.53200000000001</v>
      </c>
      <c r="FF118" s="95">
        <v>134.23099999999999</v>
      </c>
      <c r="FG118" s="95">
        <v>126.80666666666667</v>
      </c>
      <c r="FH118" s="95">
        <v>125.956</v>
      </c>
      <c r="FI118" s="95">
        <v>134.64500000000001</v>
      </c>
      <c r="FJ118" s="95">
        <v>131.09866666666667</v>
      </c>
      <c r="FK118" s="95">
        <v>109.70833333333333</v>
      </c>
      <c r="FL118" s="95">
        <v>98.413333333333341</v>
      </c>
      <c r="FM118" s="95">
        <v>101.90666666666668</v>
      </c>
      <c r="FN118" s="95">
        <v>106.491</v>
      </c>
      <c r="FO118" s="95">
        <v>113.721</v>
      </c>
      <c r="FP118" s="95">
        <v>137.92466666666667</v>
      </c>
      <c r="FQ118" s="95">
        <v>154.553</v>
      </c>
      <c r="FR118" s="95">
        <v>150.40033333333335</v>
      </c>
      <c r="FS118" s="95">
        <v>134.57566666666668</v>
      </c>
      <c r="FT118" s="95">
        <v>131.06666666666666</v>
      </c>
      <c r="FU118" s="95">
        <v>129.43733333333333</v>
      </c>
      <c r="FV118" s="95">
        <v>130.36133333333333</v>
      </c>
      <c r="FW118" s="95">
        <v>124.66500000000001</v>
      </c>
      <c r="FX118" s="95">
        <v>129.19200000000001</v>
      </c>
      <c r="FY118" s="95">
        <v>134.63699999999997</v>
      </c>
      <c r="FZ118" s="95">
        <v>125.86399999999999</v>
      </c>
      <c r="GA118" s="95">
        <v>131.64133333333334</v>
      </c>
      <c r="GB118" s="95">
        <v>136.24566666666666</v>
      </c>
      <c r="GC118" s="95">
        <v>146.01866666666669</v>
      </c>
      <c r="GD118" s="95">
        <v>136.44299999999998</v>
      </c>
      <c r="GE118" s="95">
        <v>121.05500000000001</v>
      </c>
      <c r="GF118" s="95">
        <v>125.18200000000002</v>
      </c>
      <c r="GG118" s="95">
        <v>134.92499999999998</v>
      </c>
      <c r="GH118" s="95">
        <v>144.03966666666668</v>
      </c>
      <c r="GI118" s="95">
        <v>141.91633333333334</v>
      </c>
      <c r="GJ118" s="95">
        <v>143.98599999999999</v>
      </c>
      <c r="GK118" s="95">
        <v>141.48966666666666</v>
      </c>
      <c r="GL118" s="95">
        <v>136.72966666666665</v>
      </c>
      <c r="GM118" s="95">
        <v>133.86699999999999</v>
      </c>
      <c r="GN118" s="95">
        <v>130.589</v>
      </c>
      <c r="GO118" s="95">
        <v>136.64099999999999</v>
      </c>
      <c r="GP118" s="95">
        <v>126.95933333333333</v>
      </c>
      <c r="GQ118" s="95">
        <v>130.12800000000001</v>
      </c>
      <c r="GR118" s="95">
        <v>126.96133333333331</v>
      </c>
      <c r="GS118" s="95">
        <v>129.62766666666667</v>
      </c>
      <c r="GT118" s="95">
        <v>115.53733333333334</v>
      </c>
    </row>
    <row r="119" spans="1:202" x14ac:dyDescent="0.2">
      <c r="A119" s="14" t="s">
        <v>20</v>
      </c>
      <c r="B119" s="96">
        <v>47.613999999999997</v>
      </c>
      <c r="C119" s="96">
        <v>46.837666666666671</v>
      </c>
      <c r="D119" s="96">
        <v>32.547333333333334</v>
      </c>
      <c r="E119" s="96">
        <v>26.367333333333335</v>
      </c>
      <c r="F119" s="96">
        <v>36.453666666666663</v>
      </c>
      <c r="G119" s="96">
        <v>57.042999999999999</v>
      </c>
      <c r="H119" s="96">
        <v>71.378</v>
      </c>
      <c r="I119" s="96">
        <v>91.591999999999999</v>
      </c>
      <c r="J119" s="96">
        <v>84.704666666666668</v>
      </c>
      <c r="K119" s="96">
        <v>71.75566666666667</v>
      </c>
      <c r="L119" s="96">
        <v>47.862666666666662</v>
      </c>
      <c r="M119" s="96">
        <v>52.394333333333329</v>
      </c>
      <c r="N119" s="96">
        <v>70.647000000000006</v>
      </c>
      <c r="O119" s="96">
        <v>77.526333333333341</v>
      </c>
      <c r="P119" s="96">
        <v>77.582000000000008</v>
      </c>
      <c r="Q119" s="96">
        <v>65.123666666666665</v>
      </c>
      <c r="R119" s="96">
        <v>52.412666666666667</v>
      </c>
      <c r="S119" s="96">
        <v>31.009333333333331</v>
      </c>
      <c r="T119" s="96">
        <v>26.588999999999999</v>
      </c>
      <c r="U119" s="96">
        <v>31.820333333333338</v>
      </c>
      <c r="V119" s="96">
        <v>43.082333333333338</v>
      </c>
      <c r="W119" s="96">
        <v>40.450333333333333</v>
      </c>
      <c r="X119" s="96">
        <v>38.336000000000006</v>
      </c>
      <c r="Y119" s="96">
        <v>38.455999999999996</v>
      </c>
      <c r="Z119" s="96">
        <v>49.187333333333335</v>
      </c>
      <c r="AA119" s="96">
        <v>66.210666666666668</v>
      </c>
      <c r="AB119" s="96">
        <v>71.638333333333335</v>
      </c>
      <c r="AC119" s="96">
        <v>68.268666666666675</v>
      </c>
      <c r="AD119" s="96">
        <v>49.101999999999997</v>
      </c>
      <c r="AE119" s="96">
        <v>59.118333333333339</v>
      </c>
      <c r="AF119" s="96">
        <v>75.911000000000001</v>
      </c>
      <c r="AG119" s="96">
        <v>89.88600000000001</v>
      </c>
      <c r="AH119" s="96">
        <v>95.734333333333325</v>
      </c>
      <c r="AI119" s="96">
        <v>75.88600000000001</v>
      </c>
      <c r="AJ119" s="96">
        <v>82.50633333333333</v>
      </c>
      <c r="AK119" s="96">
        <v>76.257333333333335</v>
      </c>
      <c r="AL119" s="96">
        <v>87.992666666666665</v>
      </c>
      <c r="AM119" s="96">
        <v>87.814666666666653</v>
      </c>
      <c r="AN119" s="96">
        <v>96.495999999999995</v>
      </c>
      <c r="AO119" s="96">
        <v>90.953666666666663</v>
      </c>
      <c r="AP119" s="96">
        <v>93.211666666666659</v>
      </c>
      <c r="AQ119" s="96">
        <v>69.696666666666673</v>
      </c>
      <c r="AR119" s="96">
        <v>78.61066666666666</v>
      </c>
      <c r="AS119" s="96">
        <v>61.344666666666662</v>
      </c>
      <c r="AT119" s="96">
        <v>58.024333333333324</v>
      </c>
      <c r="AU119" s="96">
        <v>45.012</v>
      </c>
      <c r="AV119" s="96">
        <v>38.129333333333335</v>
      </c>
      <c r="AW119" s="96">
        <v>36.075999999999993</v>
      </c>
      <c r="AX119" s="96">
        <v>40.526666666666664</v>
      </c>
      <c r="AY119" s="96">
        <v>46.285666666666664</v>
      </c>
      <c r="AZ119" s="96">
        <v>55.174666666666667</v>
      </c>
      <c r="BA119" s="96">
        <v>60.676333333333332</v>
      </c>
      <c r="BB119" s="96">
        <v>63.774000000000001</v>
      </c>
      <c r="BC119" s="96">
        <v>60.431000000000004</v>
      </c>
      <c r="BD119" s="96">
        <v>54.818666666666672</v>
      </c>
      <c r="BE119" s="96">
        <v>42.717666666666666</v>
      </c>
      <c r="BF119" s="96">
        <v>35.678999999999995</v>
      </c>
      <c r="BG119" s="96">
        <v>29.513333333333332</v>
      </c>
      <c r="BH119" s="96">
        <v>35.148333333333333</v>
      </c>
      <c r="BI119" s="96">
        <v>37.071000000000005</v>
      </c>
      <c r="BJ119" s="96">
        <v>42.509333333333338</v>
      </c>
      <c r="BK119" s="96">
        <v>42.448999999999998</v>
      </c>
      <c r="BL119" s="96">
        <v>52.047666666666665</v>
      </c>
      <c r="BM119" s="96">
        <v>64.132666666666665</v>
      </c>
      <c r="BN119" s="96">
        <v>73.570333333333323</v>
      </c>
      <c r="BO119" s="96">
        <v>66.824666666666658</v>
      </c>
      <c r="BP119" s="96">
        <v>47.822000000000003</v>
      </c>
      <c r="BQ119" s="96">
        <v>34.140666666666668</v>
      </c>
      <c r="BR119" s="96">
        <v>29.669333333333338</v>
      </c>
      <c r="BS119" s="96">
        <v>34.828333333333333</v>
      </c>
      <c r="BT119" s="96">
        <v>32.903999999999996</v>
      </c>
      <c r="BU119" s="96">
        <v>31.741</v>
      </c>
      <c r="BV119" s="96">
        <v>29.806333333333331</v>
      </c>
      <c r="BW119" s="96">
        <v>31.475666666666669</v>
      </c>
      <c r="BX119" s="96">
        <v>37.644333333333336</v>
      </c>
      <c r="BY119" s="96">
        <v>34.184666666666665</v>
      </c>
      <c r="BZ119" s="96">
        <v>33.806000000000004</v>
      </c>
      <c r="CA119" s="96">
        <v>27.309333333333331</v>
      </c>
      <c r="CB119" s="96">
        <v>31.422333333333331</v>
      </c>
      <c r="CC119" s="96">
        <v>39.881333333333338</v>
      </c>
      <c r="CD119" s="96">
        <v>43.524666666666668</v>
      </c>
      <c r="CE119" s="96">
        <v>45.801000000000009</v>
      </c>
      <c r="CF119" s="96">
        <v>42.837666666666671</v>
      </c>
      <c r="CG119" s="96">
        <v>44.173000000000002</v>
      </c>
      <c r="CH119" s="96">
        <v>39.326333333333331</v>
      </c>
      <c r="CI119" s="96">
        <v>35.576999999999998</v>
      </c>
      <c r="CJ119" s="96">
        <v>42.183333333333337</v>
      </c>
      <c r="CK119" s="96">
        <v>38.913333333333334</v>
      </c>
      <c r="CL119" s="96">
        <v>39.384333333333331</v>
      </c>
      <c r="CM119" s="96">
        <v>26.284666666666666</v>
      </c>
      <c r="CN119" s="96">
        <v>29.047333333333338</v>
      </c>
      <c r="CO119" s="96">
        <v>30.433333333333337</v>
      </c>
      <c r="CP119" s="96">
        <v>29.891000000000002</v>
      </c>
      <c r="CQ119" s="96">
        <v>28.473666666666663</v>
      </c>
      <c r="CR119" s="96">
        <v>28.066000000000003</v>
      </c>
      <c r="CS119" s="96">
        <v>31.870999999999999</v>
      </c>
      <c r="CT119" s="96">
        <v>34.315000000000005</v>
      </c>
      <c r="CU119" s="96">
        <v>37.348333333333329</v>
      </c>
      <c r="CV119" s="96">
        <v>48.821000000000005</v>
      </c>
      <c r="CW119" s="96">
        <v>57.937666666666665</v>
      </c>
      <c r="CX119" s="96">
        <v>60.021666666666668</v>
      </c>
      <c r="CY119" s="96">
        <v>55.000666666666667</v>
      </c>
      <c r="CZ119" s="96">
        <v>45.295333333333332</v>
      </c>
      <c r="DA119" s="96">
        <v>48.448333333333331</v>
      </c>
      <c r="DB119" s="96">
        <v>45.601333333333336</v>
      </c>
      <c r="DC119" s="96">
        <v>53.906666666666666</v>
      </c>
      <c r="DD119" s="96">
        <v>52.502000000000002</v>
      </c>
      <c r="DE119" s="96">
        <v>59.910333333333334</v>
      </c>
      <c r="DF119" s="96">
        <v>63.216000000000001</v>
      </c>
      <c r="DG119" s="96">
        <v>67.283000000000001</v>
      </c>
      <c r="DH119" s="96">
        <v>66.414000000000001</v>
      </c>
      <c r="DI119" s="96">
        <v>64.224666666666664</v>
      </c>
      <c r="DJ119" s="96">
        <v>63.625666666666667</v>
      </c>
      <c r="DK119" s="96">
        <v>60.956666666666671</v>
      </c>
      <c r="DL119" s="96">
        <v>61.331999999999994</v>
      </c>
      <c r="DM119" s="96">
        <v>58.689666666666675</v>
      </c>
      <c r="DN119" s="96">
        <v>65.775666666666666</v>
      </c>
      <c r="DO119" s="96">
        <v>63.425666666666672</v>
      </c>
      <c r="DP119" s="96">
        <v>58.962333333333333</v>
      </c>
      <c r="DQ119" s="96">
        <v>53.945</v>
      </c>
      <c r="DR119" s="96">
        <v>48.681666666666672</v>
      </c>
      <c r="DS119" s="96">
        <v>51.815333333333335</v>
      </c>
      <c r="DT119" s="96">
        <v>57.744333333333337</v>
      </c>
      <c r="DU119" s="96">
        <v>62.397999999999996</v>
      </c>
      <c r="DV119" s="96">
        <v>62.203000000000003</v>
      </c>
      <c r="DW119" s="96">
        <v>48.806666666666665</v>
      </c>
      <c r="DX119" s="96">
        <v>49.315333333333335</v>
      </c>
      <c r="DY119" s="96">
        <v>53.708666666666666</v>
      </c>
      <c r="DZ119" s="96">
        <v>61.604666666666674</v>
      </c>
      <c r="EA119" s="96">
        <v>58.030666666666662</v>
      </c>
      <c r="EB119" s="96">
        <v>49.833333333333336</v>
      </c>
      <c r="EC119" s="96">
        <v>51.516666666666659</v>
      </c>
      <c r="ED119" s="96">
        <v>50.942666666666661</v>
      </c>
      <c r="EE119" s="96">
        <v>54.779666666666664</v>
      </c>
      <c r="EF119" s="96">
        <v>52.269666666666666</v>
      </c>
      <c r="EG119" s="96">
        <v>59.622333333333337</v>
      </c>
      <c r="EH119" s="96">
        <v>78.840666666666664</v>
      </c>
      <c r="EI119" s="96">
        <v>79.040999999999997</v>
      </c>
      <c r="EJ119" s="96">
        <v>80.930999999999997</v>
      </c>
      <c r="EK119" s="96">
        <v>60.612666666666662</v>
      </c>
      <c r="EL119" s="96">
        <v>57.653999999999996</v>
      </c>
      <c r="EM119" s="96">
        <v>56.413666666666664</v>
      </c>
      <c r="EN119" s="96">
        <v>59.117333333333335</v>
      </c>
      <c r="EO119" s="96">
        <v>61.025333333333329</v>
      </c>
      <c r="EP119" s="96">
        <v>54.058</v>
      </c>
      <c r="EQ119" s="96">
        <v>61.587666666666671</v>
      </c>
      <c r="ER119" s="96">
        <v>65.315333333333328</v>
      </c>
      <c r="ES119" s="96">
        <v>60.106666666666662</v>
      </c>
      <c r="ET119" s="96">
        <v>63.233000000000004</v>
      </c>
      <c r="EU119" s="96">
        <v>65.264666666666656</v>
      </c>
      <c r="EV119" s="96">
        <v>74.22699999999999</v>
      </c>
      <c r="EW119" s="96">
        <v>67.52300000000001</v>
      </c>
      <c r="EX119" s="96">
        <v>61.274333333333324</v>
      </c>
      <c r="EY119" s="96">
        <v>58.773000000000003</v>
      </c>
      <c r="EZ119" s="96">
        <v>50.160333333333334</v>
      </c>
      <c r="FA119" s="96">
        <v>47.416666666666664</v>
      </c>
      <c r="FB119" s="96">
        <v>52.177999999999997</v>
      </c>
      <c r="FC119" s="96">
        <v>53.085000000000001</v>
      </c>
      <c r="FD119" s="96">
        <v>53.681333333333335</v>
      </c>
      <c r="FE119" s="96">
        <v>52.56633333333334</v>
      </c>
      <c r="FF119" s="96">
        <v>56.070666666666661</v>
      </c>
      <c r="FG119" s="96">
        <v>52.577666666666666</v>
      </c>
      <c r="FH119" s="96">
        <v>56.611333333333334</v>
      </c>
      <c r="FI119" s="96">
        <v>63.236666666666672</v>
      </c>
      <c r="FJ119" s="96">
        <v>59.294333333333327</v>
      </c>
      <c r="FK119" s="96">
        <v>50.580666666666673</v>
      </c>
      <c r="FL119" s="96">
        <v>39.720666666666666</v>
      </c>
      <c r="FM119" s="96">
        <v>49.068999999999996</v>
      </c>
      <c r="FN119" s="96">
        <v>51.272333333333336</v>
      </c>
      <c r="FO119" s="96">
        <v>59.489666666666665</v>
      </c>
      <c r="FP119" s="96">
        <v>61.284333333333336</v>
      </c>
      <c r="FQ119" s="96">
        <v>63.640000000000008</v>
      </c>
      <c r="FR119" s="96">
        <v>67.020666666666671</v>
      </c>
      <c r="FS119" s="96">
        <v>68.709666666666678</v>
      </c>
      <c r="FT119" s="96">
        <v>70.78</v>
      </c>
      <c r="FU119" s="96">
        <v>63.937666666666665</v>
      </c>
      <c r="FV119" s="96">
        <v>62.150333333333329</v>
      </c>
      <c r="FW119" s="96">
        <v>58.826000000000001</v>
      </c>
      <c r="FX119" s="96">
        <v>61.775333333333343</v>
      </c>
      <c r="FY119" s="96">
        <v>64.964666666666673</v>
      </c>
      <c r="FZ119" s="96">
        <v>58.501666666666665</v>
      </c>
      <c r="GA119" s="96">
        <v>61.457999999999998</v>
      </c>
      <c r="GB119" s="96">
        <v>62.868333333333339</v>
      </c>
      <c r="GC119" s="96">
        <v>67.717666666666673</v>
      </c>
      <c r="GD119" s="96">
        <v>64.203666666666663</v>
      </c>
      <c r="GE119" s="96">
        <v>57.471333333333327</v>
      </c>
      <c r="GF119" s="96">
        <v>62.500999999999998</v>
      </c>
      <c r="GG119" s="96">
        <v>68.907333333333327</v>
      </c>
      <c r="GH119" s="96">
        <v>71.192666666666668</v>
      </c>
      <c r="GI119" s="96">
        <v>71.912999999999997</v>
      </c>
      <c r="GJ119" s="96">
        <v>72.391999999999996</v>
      </c>
      <c r="GK119" s="96">
        <v>68.099000000000004</v>
      </c>
      <c r="GL119" s="96">
        <v>58.453666666666663</v>
      </c>
      <c r="GM119" s="96">
        <v>57.756666666666661</v>
      </c>
      <c r="GN119" s="96">
        <v>62.200333333333333</v>
      </c>
      <c r="GO119" s="96">
        <v>74.701000000000008</v>
      </c>
      <c r="GP119" s="96">
        <v>61.549666666666667</v>
      </c>
      <c r="GQ119" s="96">
        <v>59.033666666666669</v>
      </c>
      <c r="GR119" s="96">
        <v>51.315333333333335</v>
      </c>
      <c r="GS119" s="96">
        <v>57.798000000000002</v>
      </c>
      <c r="GT119" s="96">
        <v>55.055666666666667</v>
      </c>
    </row>
    <row r="120" spans="1:202" s="2" customFormat="1" x14ac:dyDescent="0.2">
      <c r="A120" s="13" t="s">
        <v>21</v>
      </c>
      <c r="B120" s="95">
        <v>8.1543333333333337</v>
      </c>
      <c r="C120" s="95">
        <v>6.3923333333333332</v>
      </c>
      <c r="D120" s="95">
        <v>6.3593333333333346</v>
      </c>
      <c r="E120" s="95">
        <v>5.9346666666666659</v>
      </c>
      <c r="F120" s="95">
        <v>6.527000000000001</v>
      </c>
      <c r="G120" s="95">
        <v>11.077</v>
      </c>
      <c r="H120" s="95">
        <v>11.216000000000001</v>
      </c>
      <c r="I120" s="95">
        <v>11.805</v>
      </c>
      <c r="J120" s="95">
        <v>6.7773333333333339</v>
      </c>
      <c r="K120" s="95">
        <v>5.4319999999999995</v>
      </c>
      <c r="L120" s="95">
        <v>4.9513333333333334</v>
      </c>
      <c r="M120" s="95">
        <v>13.611333333333334</v>
      </c>
      <c r="N120" s="95">
        <v>15.101666666666668</v>
      </c>
      <c r="O120" s="95">
        <v>17.362666666666669</v>
      </c>
      <c r="P120" s="95">
        <v>8.5576666666666661</v>
      </c>
      <c r="Q120" s="95">
        <v>9.1873333333333331</v>
      </c>
      <c r="R120" s="95">
        <v>7.6463333333333336</v>
      </c>
      <c r="S120" s="95">
        <v>6.2616666666666667</v>
      </c>
      <c r="T120" s="95">
        <v>5.1336666666666666</v>
      </c>
      <c r="U120" s="95">
        <v>6.4906666666666668</v>
      </c>
      <c r="V120" s="95">
        <v>9.900999999999998</v>
      </c>
      <c r="W120" s="95">
        <v>11.032333333333332</v>
      </c>
      <c r="X120" s="95">
        <v>11.218666666666666</v>
      </c>
      <c r="Y120" s="95">
        <v>7.3503333333333343</v>
      </c>
      <c r="Z120" s="95">
        <v>8.3346666666666671</v>
      </c>
      <c r="AA120" s="95">
        <v>5.7323333333333339</v>
      </c>
      <c r="AB120" s="95">
        <v>8.3390000000000004</v>
      </c>
      <c r="AC120" s="95">
        <v>5.8243333333333327</v>
      </c>
      <c r="AD120" s="95">
        <v>4.027333333333333</v>
      </c>
      <c r="AE120" s="95">
        <v>4.1360000000000001</v>
      </c>
      <c r="AF120" s="95">
        <v>11.458333333333334</v>
      </c>
      <c r="AG120" s="95">
        <v>13.155666666666667</v>
      </c>
      <c r="AH120" s="95">
        <v>22.482666666666663</v>
      </c>
      <c r="AI120" s="95">
        <v>14.237</v>
      </c>
      <c r="AJ120" s="95">
        <v>26.126999999999999</v>
      </c>
      <c r="AK120" s="95">
        <v>17.398</v>
      </c>
      <c r="AL120" s="95">
        <v>21.959999999999997</v>
      </c>
      <c r="AM120" s="95">
        <v>17.962</v>
      </c>
      <c r="AN120" s="95">
        <v>20.658666666666665</v>
      </c>
      <c r="AO120" s="95">
        <v>20.468333333333334</v>
      </c>
      <c r="AP120" s="95">
        <v>13.377000000000001</v>
      </c>
      <c r="AQ120" s="95">
        <v>13.817333333333332</v>
      </c>
      <c r="AR120" s="95">
        <v>13.698</v>
      </c>
      <c r="AS120" s="95">
        <v>15.017333333333333</v>
      </c>
      <c r="AT120" s="95">
        <v>12.500999999999999</v>
      </c>
      <c r="AU120" s="95">
        <v>11.919666666666666</v>
      </c>
      <c r="AV120" s="95">
        <v>13.699666666666667</v>
      </c>
      <c r="AW120" s="95">
        <v>13.292999999999999</v>
      </c>
      <c r="AX120" s="95">
        <v>13.289</v>
      </c>
      <c r="AY120" s="95">
        <v>10.465666666666666</v>
      </c>
      <c r="AZ120" s="95">
        <v>7.8719999999999999</v>
      </c>
      <c r="BA120" s="95">
        <v>7.9686666666666666</v>
      </c>
      <c r="BB120" s="95">
        <v>6.9939999999999998</v>
      </c>
      <c r="BC120" s="95">
        <v>7.4110000000000005</v>
      </c>
      <c r="BD120" s="95">
        <v>5.8653333333333331</v>
      </c>
      <c r="BE120" s="95">
        <v>7.2789999999999999</v>
      </c>
      <c r="BF120" s="95">
        <v>8.9383333333333326</v>
      </c>
      <c r="BG120" s="95">
        <v>11.916333333333334</v>
      </c>
      <c r="BH120" s="95">
        <v>10.449666666666667</v>
      </c>
      <c r="BI120" s="95">
        <v>8.5543333333333322</v>
      </c>
      <c r="BJ120" s="95">
        <v>5.8316666666666661</v>
      </c>
      <c r="BK120" s="95">
        <v>9.5890000000000004</v>
      </c>
      <c r="BL120" s="95">
        <v>15.562666666666667</v>
      </c>
      <c r="BM120" s="95">
        <v>22.67</v>
      </c>
      <c r="BN120" s="95">
        <v>29.317333333333334</v>
      </c>
      <c r="BO120" s="95">
        <v>29.285666666666668</v>
      </c>
      <c r="BP120" s="95">
        <v>30.050333333333338</v>
      </c>
      <c r="BQ120" s="95">
        <v>29.25333333333333</v>
      </c>
      <c r="BR120" s="95">
        <v>29.777333333333331</v>
      </c>
      <c r="BS120" s="95">
        <v>26.568333333333332</v>
      </c>
      <c r="BT120" s="95">
        <v>20.858666666666668</v>
      </c>
      <c r="BU120" s="95">
        <v>17.889333333333333</v>
      </c>
      <c r="BV120" s="95">
        <v>22.990666666666669</v>
      </c>
      <c r="BW120" s="95">
        <v>23.419</v>
      </c>
      <c r="BX120" s="95">
        <v>32.678666666666665</v>
      </c>
      <c r="BY120" s="95">
        <v>28.310333333333332</v>
      </c>
      <c r="BZ120" s="95">
        <v>31.891666666666666</v>
      </c>
      <c r="CA120" s="95">
        <v>27.891666666666666</v>
      </c>
      <c r="CB120" s="95">
        <v>26.967333333333332</v>
      </c>
      <c r="CC120" s="95">
        <v>28.652333333333331</v>
      </c>
      <c r="CD120" s="95">
        <v>29.432666666666666</v>
      </c>
      <c r="CE120" s="95">
        <v>31.202333333333332</v>
      </c>
      <c r="CF120" s="95">
        <v>26.720333333333333</v>
      </c>
      <c r="CG120" s="95">
        <v>26.233666666666668</v>
      </c>
      <c r="CH120" s="95">
        <v>24.820999999999998</v>
      </c>
      <c r="CI120" s="95">
        <v>27.025666666666666</v>
      </c>
      <c r="CJ120" s="95">
        <v>29.90766666666666</v>
      </c>
      <c r="CK120" s="95">
        <v>32.887666666666668</v>
      </c>
      <c r="CL120" s="95">
        <v>33.639999999999993</v>
      </c>
      <c r="CM120" s="95">
        <v>26.792000000000002</v>
      </c>
      <c r="CN120" s="95">
        <v>21.135999999999999</v>
      </c>
      <c r="CO120" s="95">
        <v>25.027000000000001</v>
      </c>
      <c r="CP120" s="95">
        <v>24.09566666666667</v>
      </c>
      <c r="CQ120" s="95">
        <v>30.749000000000006</v>
      </c>
      <c r="CR120" s="95">
        <v>29.285666666666668</v>
      </c>
      <c r="CS120" s="95">
        <v>34.330666666666666</v>
      </c>
      <c r="CT120" s="95">
        <v>35.068999999999996</v>
      </c>
      <c r="CU120" s="95">
        <v>41.626666666666665</v>
      </c>
      <c r="CV120" s="95">
        <v>52.216333333333331</v>
      </c>
      <c r="CW120" s="95">
        <v>63.328000000000003</v>
      </c>
      <c r="CX120" s="95">
        <v>62.988333333333337</v>
      </c>
      <c r="CY120" s="95">
        <v>55.149666666666668</v>
      </c>
      <c r="CZ120" s="95">
        <v>43.842333333333336</v>
      </c>
      <c r="DA120" s="95">
        <v>44.68866666666667</v>
      </c>
      <c r="DB120" s="95">
        <v>42.238666666666667</v>
      </c>
      <c r="DC120" s="95">
        <v>48.846000000000004</v>
      </c>
      <c r="DD120" s="95">
        <v>40.113</v>
      </c>
      <c r="DE120" s="95">
        <v>50.50533333333334</v>
      </c>
      <c r="DF120" s="95">
        <v>47.27</v>
      </c>
      <c r="DG120" s="95">
        <v>49.497666666666667</v>
      </c>
      <c r="DH120" s="95">
        <v>48.415666666666674</v>
      </c>
      <c r="DI120" s="95">
        <v>50.738999999999997</v>
      </c>
      <c r="DJ120" s="95">
        <v>62.318000000000005</v>
      </c>
      <c r="DK120" s="95">
        <v>60.548333333333339</v>
      </c>
      <c r="DL120" s="95">
        <v>58.271333333333331</v>
      </c>
      <c r="DM120" s="95">
        <v>58.894333333333329</v>
      </c>
      <c r="DN120" s="95">
        <v>61.309333333333335</v>
      </c>
      <c r="DO120" s="95">
        <v>63.566666666666663</v>
      </c>
      <c r="DP120" s="95">
        <v>50.320333333333338</v>
      </c>
      <c r="DQ120" s="95">
        <v>43.729666666666667</v>
      </c>
      <c r="DR120" s="95">
        <v>47.154666666666664</v>
      </c>
      <c r="DS120" s="95">
        <v>58.171333333333337</v>
      </c>
      <c r="DT120" s="95">
        <v>67.550666666666658</v>
      </c>
      <c r="DU120" s="95">
        <v>62.31633333333334</v>
      </c>
      <c r="DV120" s="95">
        <v>52.24</v>
      </c>
      <c r="DW120" s="95">
        <v>44.280333333333338</v>
      </c>
      <c r="DX120" s="95">
        <v>40.579000000000001</v>
      </c>
      <c r="DY120" s="95">
        <v>48.896666666666668</v>
      </c>
      <c r="DZ120" s="95">
        <v>54.393666666666661</v>
      </c>
      <c r="EA120" s="95">
        <v>57.874000000000002</v>
      </c>
      <c r="EB120" s="95">
        <v>50.69133333333334</v>
      </c>
      <c r="EC120" s="95">
        <v>49.216333333333331</v>
      </c>
      <c r="ED120" s="95">
        <v>49.74</v>
      </c>
      <c r="EE120" s="95">
        <v>54.104999999999997</v>
      </c>
      <c r="EF120" s="95">
        <v>58.170333333333332</v>
      </c>
      <c r="EG120" s="95">
        <v>65.23833333333333</v>
      </c>
      <c r="EH120" s="95">
        <v>81.984333333333339</v>
      </c>
      <c r="EI120" s="95">
        <v>82.957333333333338</v>
      </c>
      <c r="EJ120" s="95">
        <v>77.837666666666664</v>
      </c>
      <c r="EK120" s="95">
        <v>59.552999999999997</v>
      </c>
      <c r="EL120" s="95">
        <v>50.693333333333328</v>
      </c>
      <c r="EM120" s="95">
        <v>45.420999999999999</v>
      </c>
      <c r="EN120" s="95">
        <v>39.951333333333331</v>
      </c>
      <c r="EO120" s="95">
        <v>48.378000000000007</v>
      </c>
      <c r="EP120" s="95">
        <v>53.85766666666666</v>
      </c>
      <c r="EQ120" s="95">
        <v>61.55899999999999</v>
      </c>
      <c r="ER120" s="95">
        <v>54.061</v>
      </c>
      <c r="ES120" s="95">
        <v>48.138666666666666</v>
      </c>
      <c r="ET120" s="95">
        <v>54.154666666666664</v>
      </c>
      <c r="EU120" s="95">
        <v>57.062333333333335</v>
      </c>
      <c r="EV120" s="95">
        <v>61.533000000000008</v>
      </c>
      <c r="EW120" s="95">
        <v>52.052999999999997</v>
      </c>
      <c r="EX120" s="95">
        <v>51.857333333333337</v>
      </c>
      <c r="EY120" s="95">
        <v>57.470333333333336</v>
      </c>
      <c r="EZ120" s="95">
        <v>57.797000000000004</v>
      </c>
      <c r="FA120" s="95">
        <v>50.007000000000005</v>
      </c>
      <c r="FB120" s="95">
        <v>52.383333333333333</v>
      </c>
      <c r="FC120" s="95">
        <v>58.127333333333333</v>
      </c>
      <c r="FD120" s="95">
        <v>64.547333333333327</v>
      </c>
      <c r="FE120" s="95">
        <v>53.412666666666667</v>
      </c>
      <c r="FF120" s="95">
        <v>53.727666666666664</v>
      </c>
      <c r="FG120" s="95">
        <v>49.687333333333335</v>
      </c>
      <c r="FH120" s="95">
        <v>53.516666666666673</v>
      </c>
      <c r="FI120" s="95">
        <v>60.294999999999995</v>
      </c>
      <c r="FJ120" s="95">
        <v>58.600999999999999</v>
      </c>
      <c r="FK120" s="95">
        <v>50.639999999999993</v>
      </c>
      <c r="FL120" s="95">
        <v>45.901666666666664</v>
      </c>
      <c r="FM120" s="95">
        <v>46.495000000000005</v>
      </c>
      <c r="FN120" s="95">
        <v>51.742333333333335</v>
      </c>
      <c r="FO120" s="95">
        <v>50.085666666666668</v>
      </c>
      <c r="FP120" s="95">
        <v>67.257999999999996</v>
      </c>
      <c r="FQ120" s="95">
        <v>73.652333333333345</v>
      </c>
      <c r="FR120" s="95">
        <v>72.23533333333333</v>
      </c>
      <c r="FS120" s="95">
        <v>62.305</v>
      </c>
      <c r="FT120" s="95">
        <v>60.42433333333333</v>
      </c>
      <c r="FU120" s="95">
        <v>69.781000000000006</v>
      </c>
      <c r="FV120" s="95">
        <v>65.012999999999991</v>
      </c>
      <c r="FW120" s="95">
        <v>64.134333333333345</v>
      </c>
      <c r="FX120" s="95">
        <v>58.986333333333334</v>
      </c>
      <c r="FY120" s="95">
        <v>65.671666666666667</v>
      </c>
      <c r="FZ120" s="95">
        <v>65.987333333333325</v>
      </c>
      <c r="GA120" s="95">
        <v>65.830333333333328</v>
      </c>
      <c r="GB120" s="95">
        <v>66.266333333333336</v>
      </c>
      <c r="GC120" s="95">
        <v>66.446333333333328</v>
      </c>
      <c r="GD120" s="95">
        <v>66.429666666666662</v>
      </c>
      <c r="GE120" s="95">
        <v>58.415999999999997</v>
      </c>
      <c r="GF120" s="95">
        <v>60.729000000000006</v>
      </c>
      <c r="GG120" s="95">
        <v>63.298333333333325</v>
      </c>
      <c r="GH120" s="95">
        <v>72.208000000000013</v>
      </c>
      <c r="GI120" s="95">
        <v>66.451999999999998</v>
      </c>
      <c r="GJ120" s="95">
        <v>66.521333333333331</v>
      </c>
      <c r="GK120" s="95">
        <v>59.597000000000001</v>
      </c>
      <c r="GL120" s="95">
        <v>65.01100000000001</v>
      </c>
      <c r="GM120" s="95">
        <v>59.904333333333341</v>
      </c>
      <c r="GN120" s="95">
        <v>59.865000000000002</v>
      </c>
      <c r="GO120" s="95">
        <v>56.76733333333334</v>
      </c>
      <c r="GP120" s="95">
        <v>57.804666666666662</v>
      </c>
      <c r="GQ120" s="95">
        <v>65.423999999999992</v>
      </c>
      <c r="GR120" s="95">
        <v>66.99366666666667</v>
      </c>
      <c r="GS120" s="95">
        <v>65.576999999999998</v>
      </c>
      <c r="GT120" s="95">
        <v>52.824999999999996</v>
      </c>
    </row>
    <row r="121" spans="1:202" s="2" customFormat="1" x14ac:dyDescent="0.2">
      <c r="A121" s="14" t="s">
        <v>22</v>
      </c>
      <c r="B121" s="96">
        <v>71.11399999999999</v>
      </c>
      <c r="C121" s="96">
        <v>60.252333333333333</v>
      </c>
      <c r="D121" s="96">
        <v>45.349999999999994</v>
      </c>
      <c r="E121" s="96">
        <v>39.318666666666665</v>
      </c>
      <c r="F121" s="96">
        <v>52.756666666666661</v>
      </c>
      <c r="G121" s="96">
        <v>73.148666666666671</v>
      </c>
      <c r="H121" s="96">
        <v>91.162666666666667</v>
      </c>
      <c r="I121" s="96">
        <v>100.44500000000001</v>
      </c>
      <c r="J121" s="96">
        <v>101.33633333333334</v>
      </c>
      <c r="K121" s="96">
        <v>102.70066666666666</v>
      </c>
      <c r="L121" s="96">
        <v>88.722333333333339</v>
      </c>
      <c r="M121" s="96">
        <v>100.93599999999999</v>
      </c>
      <c r="N121" s="96">
        <v>100.03133333333334</v>
      </c>
      <c r="O121" s="96">
        <v>119.20933333333335</v>
      </c>
      <c r="P121" s="96">
        <v>101.93766666666666</v>
      </c>
      <c r="Q121" s="96">
        <v>99.823333333333338</v>
      </c>
      <c r="R121" s="96">
        <v>81.203666666666663</v>
      </c>
      <c r="S121" s="96">
        <v>95.08</v>
      </c>
      <c r="T121" s="96">
        <v>81.041333333333327</v>
      </c>
      <c r="U121" s="96">
        <v>94.01733333333334</v>
      </c>
      <c r="V121" s="96">
        <v>76.338666666666668</v>
      </c>
      <c r="W121" s="96">
        <v>92.078000000000017</v>
      </c>
      <c r="X121" s="96">
        <v>79.81</v>
      </c>
      <c r="Y121" s="96">
        <v>78.141000000000005</v>
      </c>
      <c r="Z121" s="96">
        <v>79.502666666666656</v>
      </c>
      <c r="AA121" s="96">
        <v>86.951333333333324</v>
      </c>
      <c r="AB121" s="96">
        <v>92.969333333333338</v>
      </c>
      <c r="AC121" s="96">
        <v>78.579333333333324</v>
      </c>
      <c r="AD121" s="96">
        <v>72.362333333333325</v>
      </c>
      <c r="AE121" s="96">
        <v>83.267333333333326</v>
      </c>
      <c r="AF121" s="96">
        <v>113.47466666666666</v>
      </c>
      <c r="AG121" s="96">
        <v>119.55200000000002</v>
      </c>
      <c r="AH121" s="96">
        <v>126.86233333333332</v>
      </c>
      <c r="AI121" s="96">
        <v>91.298666666666676</v>
      </c>
      <c r="AJ121" s="96">
        <v>111.81433333333332</v>
      </c>
      <c r="AK121" s="96">
        <v>105.45666666666666</v>
      </c>
      <c r="AL121" s="96">
        <v>119.748</v>
      </c>
      <c r="AM121" s="96">
        <v>106.09366666666666</v>
      </c>
      <c r="AN121" s="96">
        <v>110.87966666666667</v>
      </c>
      <c r="AO121" s="96">
        <v>119.48700000000001</v>
      </c>
      <c r="AP121" s="96">
        <v>142.45733333333331</v>
      </c>
      <c r="AQ121" s="96">
        <v>142.43733333333333</v>
      </c>
      <c r="AR121" s="96">
        <v>148.16633333333334</v>
      </c>
      <c r="AS121" s="96">
        <v>115.791</v>
      </c>
      <c r="AT121" s="96">
        <v>87.12299999999999</v>
      </c>
      <c r="AU121" s="96">
        <v>75.99466666666666</v>
      </c>
      <c r="AV121" s="96">
        <v>82.108333333333334</v>
      </c>
      <c r="AW121" s="96">
        <v>105.75333333333333</v>
      </c>
      <c r="AX121" s="96">
        <v>109.76100000000001</v>
      </c>
      <c r="AY121" s="96">
        <v>112.26266666666668</v>
      </c>
      <c r="AZ121" s="96">
        <v>111.17999999999999</v>
      </c>
      <c r="BA121" s="96">
        <v>111.69933333333334</v>
      </c>
      <c r="BB121" s="96">
        <v>121.06933333333335</v>
      </c>
      <c r="BC121" s="96">
        <v>112.08800000000001</v>
      </c>
      <c r="BD121" s="96">
        <v>112.877</v>
      </c>
      <c r="BE121" s="96">
        <v>85.582666666666668</v>
      </c>
      <c r="BF121" s="96">
        <v>77.440333333333342</v>
      </c>
      <c r="BG121" s="96">
        <v>64.309000000000012</v>
      </c>
      <c r="BH121" s="96">
        <v>71.774333333333331</v>
      </c>
      <c r="BI121" s="96">
        <v>92.503</v>
      </c>
      <c r="BJ121" s="96">
        <v>109.84366666666665</v>
      </c>
      <c r="BK121" s="96">
        <v>108.46566666666666</v>
      </c>
      <c r="BL121" s="96">
        <v>95.907666666666671</v>
      </c>
      <c r="BM121" s="96">
        <v>98.379666666666665</v>
      </c>
      <c r="BN121" s="96">
        <v>96.966000000000008</v>
      </c>
      <c r="BO121" s="96">
        <v>85.606333333333339</v>
      </c>
      <c r="BP121" s="96">
        <v>59.172333333333334</v>
      </c>
      <c r="BQ121" s="96">
        <v>54.923000000000002</v>
      </c>
      <c r="BR121" s="96">
        <v>53.991000000000007</v>
      </c>
      <c r="BS121" s="96">
        <v>56.68933333333333</v>
      </c>
      <c r="BT121" s="96">
        <v>49.30233333333333</v>
      </c>
      <c r="BU121" s="96">
        <v>41.960666666666668</v>
      </c>
      <c r="BV121" s="96">
        <v>44.724666666666671</v>
      </c>
      <c r="BW121" s="96">
        <v>46.449000000000005</v>
      </c>
      <c r="BX121" s="96">
        <v>57.945999999999998</v>
      </c>
      <c r="BY121" s="96">
        <v>53.267666666666663</v>
      </c>
      <c r="BZ121" s="96">
        <v>52.327666666666666</v>
      </c>
      <c r="CA121" s="96">
        <v>41.831000000000003</v>
      </c>
      <c r="CB121" s="96">
        <v>37.095666666666666</v>
      </c>
      <c r="CC121" s="96">
        <v>42.817666666666668</v>
      </c>
      <c r="CD121" s="96">
        <v>47.673666666666662</v>
      </c>
      <c r="CE121" s="96">
        <v>60.091666666666669</v>
      </c>
      <c r="CF121" s="96">
        <v>54.456666666666671</v>
      </c>
      <c r="CG121" s="96">
        <v>60.288666666666664</v>
      </c>
      <c r="CH121" s="96">
        <v>50.639999999999993</v>
      </c>
      <c r="CI121" s="96">
        <v>51.423333333333325</v>
      </c>
      <c r="CJ121" s="96">
        <v>49.850666666666676</v>
      </c>
      <c r="CK121" s="96">
        <v>55.830999999999996</v>
      </c>
      <c r="CL121" s="96">
        <v>57.109999999999992</v>
      </c>
      <c r="CM121" s="96">
        <v>50.216333333333331</v>
      </c>
      <c r="CN121" s="96">
        <v>43.024666666666661</v>
      </c>
      <c r="CO121" s="96">
        <v>48.015999999999998</v>
      </c>
      <c r="CP121" s="96">
        <v>45.857333333333337</v>
      </c>
      <c r="CQ121" s="96">
        <v>52.216666666666669</v>
      </c>
      <c r="CR121" s="96">
        <v>54.607666666666667</v>
      </c>
      <c r="CS121" s="96">
        <v>62.083333333333336</v>
      </c>
      <c r="CT121" s="96">
        <v>65.387</v>
      </c>
      <c r="CU121" s="96">
        <v>73.418333333333337</v>
      </c>
      <c r="CV121" s="96">
        <v>85.261333333333326</v>
      </c>
      <c r="CW121" s="96">
        <v>95.207333333333338</v>
      </c>
      <c r="CX121" s="96">
        <v>91.199333333333314</v>
      </c>
      <c r="CY121" s="96">
        <v>81.227333333333334</v>
      </c>
      <c r="CZ121" s="96">
        <v>71.730333333333334</v>
      </c>
      <c r="DA121" s="96">
        <v>72.801333333333332</v>
      </c>
      <c r="DB121" s="96">
        <v>76.086333333333343</v>
      </c>
      <c r="DC121" s="96">
        <v>81.076999999999998</v>
      </c>
      <c r="DD121" s="96">
        <v>78.558666666666667</v>
      </c>
      <c r="DE121" s="96">
        <v>90.475666666666669</v>
      </c>
      <c r="DF121" s="96">
        <v>88.462333333333333</v>
      </c>
      <c r="DG121" s="96">
        <v>95.110333333333344</v>
      </c>
      <c r="DH121" s="96">
        <v>96.161666666666676</v>
      </c>
      <c r="DI121" s="96">
        <v>98.433666666666667</v>
      </c>
      <c r="DJ121" s="96">
        <v>100.30033333333331</v>
      </c>
      <c r="DK121" s="96">
        <v>92.301333333333332</v>
      </c>
      <c r="DL121" s="96">
        <v>92.935000000000002</v>
      </c>
      <c r="DM121" s="96">
        <v>94.998000000000005</v>
      </c>
      <c r="DN121" s="96">
        <v>100.26433333333334</v>
      </c>
      <c r="DO121" s="96">
        <v>103.93</v>
      </c>
      <c r="DP121" s="96">
        <v>93.828000000000017</v>
      </c>
      <c r="DQ121" s="96">
        <v>89.26433333333334</v>
      </c>
      <c r="DR121" s="96">
        <v>88.73566666666666</v>
      </c>
      <c r="DS121" s="96">
        <v>94.810666666666677</v>
      </c>
      <c r="DT121" s="96">
        <v>105.90133333333334</v>
      </c>
      <c r="DU121" s="96">
        <v>101.13866666666667</v>
      </c>
      <c r="DV121" s="96">
        <v>93.002666666666656</v>
      </c>
      <c r="DW121" s="96">
        <v>78.778666666666666</v>
      </c>
      <c r="DX121" s="96">
        <v>71.629666666666665</v>
      </c>
      <c r="DY121" s="96">
        <v>83.841999999999999</v>
      </c>
      <c r="DZ121" s="96">
        <v>92.897666666666666</v>
      </c>
      <c r="EA121" s="96">
        <v>99.191333333333333</v>
      </c>
      <c r="EB121" s="96">
        <v>95.673666666666676</v>
      </c>
      <c r="EC121" s="96">
        <v>98.846999999999994</v>
      </c>
      <c r="ED121" s="96">
        <v>100.26233333333334</v>
      </c>
      <c r="EE121" s="96">
        <v>100.35033333333335</v>
      </c>
      <c r="EF121" s="96">
        <v>96.307333333333347</v>
      </c>
      <c r="EG121" s="96">
        <v>110.46566666666666</v>
      </c>
      <c r="EH121" s="96">
        <v>131.19899999999998</v>
      </c>
      <c r="EI121" s="96">
        <v>133.26266666666666</v>
      </c>
      <c r="EJ121" s="96">
        <v>124.58800000000001</v>
      </c>
      <c r="EK121" s="96">
        <v>101.92733333333332</v>
      </c>
      <c r="EL121" s="96">
        <v>89.541333333333341</v>
      </c>
      <c r="EM121" s="96">
        <v>81.193666666666672</v>
      </c>
      <c r="EN121" s="96">
        <v>77.844333333333338</v>
      </c>
      <c r="EO121" s="96">
        <v>93.557666666666663</v>
      </c>
      <c r="EP121" s="96">
        <v>95.759333333333345</v>
      </c>
      <c r="EQ121" s="96">
        <v>99.25233333333334</v>
      </c>
      <c r="ER121" s="96">
        <v>88.480333333333348</v>
      </c>
      <c r="ES121" s="96">
        <v>84.143333333333331</v>
      </c>
      <c r="ET121" s="96">
        <v>89.217666666666659</v>
      </c>
      <c r="EU121" s="96">
        <v>88.398666666666671</v>
      </c>
      <c r="EV121" s="96">
        <v>93.560333333333347</v>
      </c>
      <c r="EW121" s="96">
        <v>87.10466666666666</v>
      </c>
      <c r="EX121" s="96">
        <v>93.11933333333333</v>
      </c>
      <c r="EY121" s="96">
        <v>100.59333333333332</v>
      </c>
      <c r="EZ121" s="96">
        <v>98.484666666666669</v>
      </c>
      <c r="FA121" s="96">
        <v>93.719999999999985</v>
      </c>
      <c r="FB121" s="96">
        <v>92.720666666666673</v>
      </c>
      <c r="FC121" s="96">
        <v>101.37533333333333</v>
      </c>
      <c r="FD121" s="96">
        <v>104.70133333333332</v>
      </c>
      <c r="FE121" s="96">
        <v>109.41966666666667</v>
      </c>
      <c r="FF121" s="96">
        <v>108.79266666666668</v>
      </c>
      <c r="FG121" s="96">
        <v>102.581</v>
      </c>
      <c r="FH121" s="96">
        <v>98.49433333333333</v>
      </c>
      <c r="FI121" s="96">
        <v>103.377</v>
      </c>
      <c r="FJ121" s="96">
        <v>103.08999999999999</v>
      </c>
      <c r="FK121" s="96">
        <v>85.325666666666663</v>
      </c>
      <c r="FL121" s="96">
        <v>80.648333333333326</v>
      </c>
      <c r="FM121" s="96">
        <v>81.174333333333337</v>
      </c>
      <c r="FN121" s="96">
        <v>86.130333333333326</v>
      </c>
      <c r="FO121" s="96">
        <v>89.564333333333323</v>
      </c>
      <c r="FP121" s="96">
        <v>110.86366666666667</v>
      </c>
      <c r="FQ121" s="96">
        <v>128.27800000000002</v>
      </c>
      <c r="FR121" s="96">
        <v>126.27533333333332</v>
      </c>
      <c r="FS121" s="96">
        <v>110.95800000000001</v>
      </c>
      <c r="FT121" s="96">
        <v>102.36833333333334</v>
      </c>
      <c r="FU121" s="96">
        <v>104.52333333333335</v>
      </c>
      <c r="FV121" s="96">
        <v>100.834</v>
      </c>
      <c r="FW121" s="96">
        <v>104.274</v>
      </c>
      <c r="FX121" s="96">
        <v>101.39866666666667</v>
      </c>
      <c r="FY121" s="96">
        <v>106.86833333333334</v>
      </c>
      <c r="FZ121" s="96">
        <v>96.488666666666674</v>
      </c>
      <c r="GA121" s="96">
        <v>102.68133333333333</v>
      </c>
      <c r="GB121" s="96">
        <v>107.25</v>
      </c>
      <c r="GC121" s="96">
        <v>117.02433333333333</v>
      </c>
      <c r="GD121" s="96">
        <v>107.411</v>
      </c>
      <c r="GE121" s="96">
        <v>93.634999999999991</v>
      </c>
      <c r="GF121" s="96">
        <v>89.458000000000013</v>
      </c>
      <c r="GG121" s="96">
        <v>95.14533333333334</v>
      </c>
      <c r="GH121" s="96">
        <v>105.10366666666668</v>
      </c>
      <c r="GI121" s="96">
        <v>106.91199999999999</v>
      </c>
      <c r="GJ121" s="96">
        <v>109.41199999999999</v>
      </c>
      <c r="GK121" s="96">
        <v>112.67933333333333</v>
      </c>
      <c r="GL121" s="96">
        <v>111.42466666666667</v>
      </c>
      <c r="GM121" s="96">
        <v>110.209</v>
      </c>
      <c r="GN121" s="96">
        <v>102.08866666666665</v>
      </c>
      <c r="GO121" s="96">
        <v>101.74433333333333</v>
      </c>
      <c r="GP121" s="96">
        <v>98.05</v>
      </c>
      <c r="GQ121" s="96">
        <v>102.54233333333333</v>
      </c>
      <c r="GR121" s="96">
        <v>109.00766666666668</v>
      </c>
      <c r="GS121" s="96">
        <v>106.68833333333333</v>
      </c>
      <c r="GT121" s="96">
        <v>94.585999999999999</v>
      </c>
    </row>
    <row r="122" spans="1:202" s="2" customFormat="1" x14ac:dyDescent="0.2">
      <c r="A122" s="20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  <c r="AS122" s="98"/>
      <c r="AT122" s="98"/>
      <c r="AU122" s="98"/>
      <c r="AV122" s="98"/>
      <c r="AW122" s="98"/>
      <c r="AX122" s="98"/>
      <c r="AY122" s="98"/>
      <c r="AZ122" s="98"/>
      <c r="BA122" s="98"/>
      <c r="BB122" s="98"/>
      <c r="BC122" s="98"/>
      <c r="BD122" s="98"/>
      <c r="BE122" s="98"/>
      <c r="BF122" s="98"/>
      <c r="BG122" s="98"/>
      <c r="BH122" s="98"/>
      <c r="BI122" s="98"/>
      <c r="BJ122" s="98"/>
      <c r="BK122" s="98"/>
      <c r="BL122" s="98"/>
      <c r="BM122" s="98"/>
      <c r="BN122" s="98"/>
      <c r="BO122" s="98"/>
      <c r="BP122" s="98"/>
      <c r="BQ122" s="98"/>
      <c r="BR122" s="98"/>
      <c r="BS122" s="98"/>
      <c r="BT122" s="98"/>
      <c r="BU122" s="98"/>
      <c r="BV122" s="98"/>
      <c r="BW122" s="98"/>
      <c r="BX122" s="98"/>
      <c r="BY122" s="98"/>
      <c r="BZ122" s="98"/>
      <c r="CA122" s="98"/>
      <c r="CB122" s="98"/>
      <c r="CC122" s="98"/>
      <c r="CD122" s="98"/>
      <c r="CE122" s="98"/>
      <c r="CF122" s="98"/>
      <c r="CG122" s="98"/>
      <c r="CH122" s="98"/>
      <c r="CI122" s="98"/>
      <c r="CJ122" s="98"/>
      <c r="CK122" s="98"/>
      <c r="CL122" s="98"/>
      <c r="CM122" s="98"/>
      <c r="CN122" s="98"/>
      <c r="CO122" s="98"/>
      <c r="CP122" s="98"/>
      <c r="CQ122" s="98"/>
      <c r="CR122" s="98"/>
      <c r="CS122" s="98"/>
      <c r="CT122" s="98"/>
      <c r="CU122" s="98"/>
      <c r="CV122" s="98"/>
      <c r="CW122" s="98"/>
      <c r="CX122" s="98"/>
      <c r="CY122" s="98"/>
      <c r="CZ122" s="98"/>
      <c r="DA122" s="98"/>
      <c r="DB122" s="98"/>
      <c r="DC122" s="98"/>
      <c r="DD122" s="98"/>
      <c r="DE122" s="98"/>
      <c r="DF122" s="98"/>
      <c r="DG122" s="98"/>
      <c r="DH122" s="98"/>
      <c r="DI122" s="98"/>
      <c r="DJ122" s="98"/>
      <c r="DK122" s="98"/>
      <c r="DL122" s="98"/>
      <c r="DM122" s="98"/>
      <c r="DN122" s="98"/>
      <c r="DO122" s="98"/>
      <c r="DP122" s="98"/>
      <c r="DQ122" s="98"/>
      <c r="DR122" s="98"/>
      <c r="DS122" s="98"/>
      <c r="DT122" s="98"/>
      <c r="DU122" s="98"/>
      <c r="DV122" s="98"/>
      <c r="DW122" s="98"/>
      <c r="DX122" s="98"/>
      <c r="DY122" s="98"/>
      <c r="DZ122" s="98"/>
      <c r="EA122" s="98"/>
      <c r="EB122" s="98"/>
      <c r="EC122" s="98"/>
      <c r="ED122" s="98"/>
      <c r="EE122" s="98"/>
      <c r="EF122" s="98"/>
      <c r="EG122" s="98"/>
      <c r="EH122" s="98"/>
      <c r="EI122" s="98"/>
      <c r="EJ122" s="98"/>
      <c r="EK122" s="98"/>
      <c r="EL122" s="98"/>
      <c r="EM122" s="98"/>
      <c r="EN122" s="98"/>
      <c r="EO122" s="98"/>
      <c r="EP122" s="98"/>
      <c r="EQ122" s="98"/>
      <c r="ER122" s="98"/>
      <c r="ES122" s="98"/>
      <c r="ET122" s="98"/>
      <c r="EU122" s="98"/>
      <c r="EV122" s="98"/>
      <c r="EW122" s="98"/>
      <c r="EX122" s="98"/>
      <c r="EY122" s="98"/>
      <c r="EZ122" s="98"/>
      <c r="FA122" s="98"/>
      <c r="FB122" s="98"/>
      <c r="FC122" s="98"/>
      <c r="FD122" s="98"/>
      <c r="FE122" s="98"/>
      <c r="FF122" s="98"/>
      <c r="FG122" s="98"/>
      <c r="FH122" s="98"/>
      <c r="FI122" s="98"/>
      <c r="FJ122" s="98"/>
      <c r="FK122" s="98"/>
      <c r="FL122" s="98"/>
      <c r="FM122" s="98"/>
      <c r="FN122" s="98"/>
      <c r="FO122" s="98"/>
      <c r="FP122" s="98"/>
      <c r="FQ122" s="98"/>
      <c r="FR122" s="98"/>
      <c r="FS122" s="98"/>
      <c r="FT122" s="98"/>
      <c r="FU122" s="98"/>
      <c r="FV122" s="98"/>
      <c r="FW122" s="98"/>
      <c r="FX122" s="98"/>
      <c r="FY122" s="98"/>
      <c r="FZ122" s="98"/>
      <c r="GA122" s="98"/>
      <c r="GB122" s="98"/>
      <c r="GC122" s="98"/>
      <c r="GD122" s="98"/>
      <c r="GE122" s="98"/>
      <c r="GF122" s="98"/>
      <c r="GG122" s="98"/>
      <c r="GH122" s="98"/>
      <c r="GI122" s="98"/>
      <c r="GJ122" s="98"/>
      <c r="GK122" s="98"/>
      <c r="GL122" s="98"/>
      <c r="GM122" s="98"/>
      <c r="GN122" s="98"/>
      <c r="GO122" s="98"/>
      <c r="GP122" s="98"/>
      <c r="GQ122" s="98"/>
      <c r="GR122" s="98"/>
      <c r="GS122" s="98"/>
      <c r="GT122" s="98"/>
    </row>
    <row r="123" spans="1:202" s="2" customFormat="1" ht="6" customHeight="1" x14ac:dyDescent="0.2"/>
    <row r="124" spans="1:202" x14ac:dyDescent="0.2">
      <c r="A124" s="52" t="s">
        <v>254</v>
      </c>
    </row>
    <row r="125" spans="1:202" x14ac:dyDescent="0.2">
      <c r="A125" s="52" t="s">
        <v>251</v>
      </c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</row>
    <row r="126" spans="1:202" x14ac:dyDescent="0.2">
      <c r="A126" s="52" t="s">
        <v>255</v>
      </c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EA126" s="100"/>
      <c r="EB126" s="100"/>
      <c r="EC126" s="100"/>
      <c r="ED126" s="100"/>
      <c r="EE126" s="100"/>
      <c r="EF126" s="100"/>
      <c r="EG126" s="100"/>
      <c r="EH126" s="100"/>
      <c r="EI126" s="100"/>
      <c r="EJ126" s="100"/>
      <c r="EK126" s="100"/>
      <c r="EL126" s="100"/>
    </row>
    <row r="127" spans="1:202" x14ac:dyDescent="0.2">
      <c r="A127" s="55" t="s">
        <v>252</v>
      </c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EA127" s="101"/>
      <c r="EB127" s="101"/>
      <c r="EC127" s="101"/>
      <c r="ED127" s="101"/>
      <c r="EE127" s="101"/>
      <c r="EF127" s="101"/>
      <c r="EG127" s="101"/>
      <c r="EH127" s="101"/>
      <c r="EI127" s="101"/>
      <c r="EJ127" s="101"/>
      <c r="EK127" s="101"/>
      <c r="EL127" s="101"/>
    </row>
    <row r="128" spans="1:202" x14ac:dyDescent="0.2">
      <c r="A128" s="203" t="str">
        <f>'P y T N'!A127</f>
        <v>Actualizado a: 12 de enero de 2018.</v>
      </c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EA128" s="101"/>
      <c r="EB128" s="101"/>
      <c r="EC128" s="101"/>
      <c r="ED128" s="101"/>
      <c r="EE128" s="101"/>
      <c r="EF128" s="101"/>
      <c r="EG128" s="101"/>
      <c r="EH128" s="101"/>
      <c r="EI128" s="101"/>
      <c r="EJ128" s="101"/>
      <c r="EK128" s="101"/>
      <c r="EL128" s="101"/>
    </row>
    <row r="129" spans="2:139" x14ac:dyDescent="0.2"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EA129" s="101"/>
      <c r="EB129" s="101"/>
      <c r="EC129" s="101"/>
      <c r="ED129" s="101"/>
      <c r="EE129" s="101"/>
      <c r="EF129" s="101"/>
      <c r="EG129" s="101"/>
      <c r="EH129" s="101"/>
      <c r="EI129" s="101"/>
    </row>
    <row r="130" spans="2:139" x14ac:dyDescent="0.2"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EA130" s="101"/>
      <c r="EB130" s="101"/>
      <c r="EC130" s="101"/>
      <c r="ED130" s="101"/>
      <c r="EE130" s="101"/>
      <c r="EF130" s="101"/>
      <c r="EG130" s="101"/>
      <c r="EH130" s="101"/>
      <c r="EI130" s="101"/>
    </row>
    <row r="131" spans="2:139" x14ac:dyDescent="0.2"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EA131" s="101"/>
      <c r="EB131" s="101"/>
      <c r="EC131" s="101"/>
      <c r="ED131" s="101"/>
      <c r="EE131" s="101"/>
      <c r="EF131" s="101"/>
      <c r="EG131" s="101"/>
      <c r="EH131" s="101"/>
      <c r="EI131" s="101"/>
    </row>
    <row r="132" spans="2:139" x14ac:dyDescent="0.2"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EA132" s="101"/>
      <c r="EB132" s="101"/>
      <c r="EC132" s="101"/>
      <c r="ED132" s="101"/>
      <c r="EE132" s="101"/>
      <c r="EF132" s="101"/>
      <c r="EG132" s="101"/>
      <c r="EH132" s="101"/>
      <c r="EI132" s="101"/>
    </row>
    <row r="133" spans="2:139" x14ac:dyDescent="0.2"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EA133" s="101"/>
      <c r="EB133" s="101"/>
      <c r="EC133" s="101"/>
      <c r="ED133" s="101"/>
      <c r="EE133" s="101"/>
      <c r="EF133" s="101"/>
      <c r="EG133" s="101"/>
      <c r="EH133" s="101"/>
      <c r="EI133" s="101"/>
    </row>
    <row r="134" spans="2:139" x14ac:dyDescent="0.2"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EA134" s="101"/>
      <c r="EB134" s="101"/>
      <c r="EC134" s="101"/>
      <c r="ED134" s="101"/>
      <c r="EE134" s="101"/>
      <c r="EF134" s="101"/>
      <c r="EG134" s="101"/>
      <c r="EH134" s="101"/>
    </row>
    <row r="135" spans="2:139" x14ac:dyDescent="0.2"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EA135" s="101"/>
      <c r="EB135" s="101"/>
      <c r="EC135" s="101"/>
      <c r="ED135" s="101"/>
      <c r="EE135" s="101"/>
      <c r="EF135" s="101"/>
      <c r="EG135" s="101"/>
      <c r="EH135" s="101"/>
    </row>
    <row r="136" spans="2:139" x14ac:dyDescent="0.2"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EA136" s="101"/>
      <c r="EB136" s="101"/>
      <c r="EC136" s="101"/>
      <c r="ED136" s="101"/>
      <c r="EE136" s="101"/>
      <c r="EF136" s="101"/>
      <c r="EG136" s="101"/>
      <c r="EH136" s="101"/>
    </row>
    <row r="137" spans="2:139" x14ac:dyDescent="0.2"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EA137" s="101"/>
      <c r="EB137" s="101"/>
      <c r="EC137" s="101"/>
      <c r="ED137" s="101"/>
      <c r="EE137" s="101"/>
      <c r="EF137" s="101"/>
      <c r="EG137" s="101"/>
      <c r="EH137" s="101"/>
    </row>
    <row r="138" spans="2:139" x14ac:dyDescent="0.2"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EA138" s="101"/>
      <c r="EB138" s="101"/>
      <c r="EC138" s="101"/>
      <c r="ED138" s="101"/>
      <c r="EE138" s="101"/>
    </row>
    <row r="139" spans="2:139" x14ac:dyDescent="0.2"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EA139" s="101"/>
      <c r="EB139" s="101"/>
      <c r="EC139" s="101"/>
      <c r="ED139" s="101"/>
      <c r="EE139" s="101"/>
    </row>
    <row r="140" spans="2:139" x14ac:dyDescent="0.2"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EA140" s="101"/>
      <c r="EB140" s="101"/>
      <c r="EC140" s="101"/>
      <c r="ED140" s="101"/>
      <c r="EE140" s="101"/>
    </row>
    <row r="141" spans="2:139" x14ac:dyDescent="0.2">
      <c r="B141" s="19"/>
      <c r="EA141" s="101"/>
      <c r="EB141" s="101"/>
      <c r="EC141" s="101"/>
      <c r="ED141" s="101"/>
      <c r="EE141" s="101"/>
    </row>
    <row r="142" spans="2:139" x14ac:dyDescent="0.2">
      <c r="B142" s="19"/>
      <c r="EA142" s="101"/>
      <c r="EB142" s="101"/>
      <c r="EC142" s="101"/>
      <c r="ED142" s="101"/>
      <c r="EE142" s="101"/>
    </row>
    <row r="143" spans="2:139" x14ac:dyDescent="0.2">
      <c r="EA143" s="101"/>
      <c r="EB143" s="101"/>
      <c r="EC143" s="101"/>
      <c r="ED143" s="101"/>
      <c r="EE143" s="101"/>
    </row>
    <row r="144" spans="2:139" x14ac:dyDescent="0.2">
      <c r="EA144" s="100"/>
      <c r="EB144" s="100"/>
      <c r="EC144" s="100"/>
      <c r="ED144" s="100"/>
      <c r="EE144" s="100"/>
    </row>
    <row r="145" spans="131:135" x14ac:dyDescent="0.2">
      <c r="EA145" s="102"/>
      <c r="EB145" s="102"/>
      <c r="EC145" s="102"/>
      <c r="ED145" s="102"/>
      <c r="EE145" s="102"/>
    </row>
    <row r="146" spans="131:135" x14ac:dyDescent="0.2">
      <c r="EA146" s="102"/>
      <c r="EB146" s="102"/>
      <c r="EC146" s="102"/>
      <c r="ED146" s="102"/>
      <c r="EE146" s="102"/>
    </row>
    <row r="147" spans="131:135" x14ac:dyDescent="0.2">
      <c r="EA147" s="102"/>
      <c r="EB147" s="102"/>
      <c r="EC147" s="102"/>
      <c r="ED147" s="102"/>
      <c r="EE147" s="102"/>
    </row>
    <row r="148" spans="131:135" x14ac:dyDescent="0.2">
      <c r="EA148" s="102"/>
      <c r="EB148" s="102"/>
      <c r="EC148" s="102"/>
      <c r="ED148" s="102"/>
      <c r="EE148" s="102"/>
    </row>
    <row r="149" spans="131:135" x14ac:dyDescent="0.2">
      <c r="EA149" s="102"/>
      <c r="EB149" s="102"/>
      <c r="EC149" s="102"/>
      <c r="ED149" s="102"/>
      <c r="EE149" s="102"/>
    </row>
    <row r="150" spans="131:135" x14ac:dyDescent="0.2">
      <c r="EA150" s="102"/>
      <c r="EB150" s="102"/>
      <c r="EC150" s="102"/>
      <c r="ED150" s="102"/>
      <c r="EE150" s="102"/>
    </row>
    <row r="151" spans="131:135" x14ac:dyDescent="0.2">
      <c r="EA151" s="102"/>
      <c r="EB151" s="102"/>
      <c r="EC151" s="102"/>
      <c r="ED151" s="102"/>
      <c r="EE151" s="102"/>
    </row>
    <row r="152" spans="131:135" x14ac:dyDescent="0.2">
      <c r="EA152" s="102"/>
      <c r="EB152" s="102"/>
      <c r="EC152" s="102"/>
      <c r="ED152" s="102"/>
      <c r="EE152" s="102"/>
    </row>
    <row r="153" spans="131:135" x14ac:dyDescent="0.2">
      <c r="EA153" s="102"/>
      <c r="EB153" s="102"/>
      <c r="EC153" s="102"/>
      <c r="ED153" s="102"/>
      <c r="EE153" s="102"/>
    </row>
    <row r="154" spans="131:135" x14ac:dyDescent="0.2">
      <c r="EA154" s="102"/>
      <c r="EB154" s="102"/>
      <c r="EC154" s="102"/>
      <c r="ED154" s="102"/>
      <c r="EE154" s="102"/>
    </row>
    <row r="155" spans="131:135" x14ac:dyDescent="0.2">
      <c r="EA155" s="102"/>
      <c r="EB155" s="102"/>
      <c r="EC155" s="102"/>
      <c r="ED155" s="102"/>
      <c r="EE155" s="102"/>
    </row>
    <row r="156" spans="131:135" x14ac:dyDescent="0.2">
      <c r="EA156" s="102"/>
      <c r="EB156" s="102"/>
      <c r="EC156" s="102"/>
      <c r="ED156" s="102"/>
      <c r="EE156" s="102"/>
    </row>
    <row r="157" spans="131:135" x14ac:dyDescent="0.2">
      <c r="EA157" s="102"/>
      <c r="EB157" s="102"/>
      <c r="EC157" s="102"/>
      <c r="ED157" s="102"/>
      <c r="EE157" s="102"/>
    </row>
    <row r="158" spans="131:135" x14ac:dyDescent="0.2">
      <c r="EA158" s="102"/>
      <c r="EB158" s="102"/>
      <c r="EC158" s="102"/>
      <c r="ED158" s="102"/>
      <c r="EE158" s="102"/>
    </row>
    <row r="159" spans="131:135" x14ac:dyDescent="0.2">
      <c r="EA159" s="102"/>
      <c r="EB159" s="102"/>
      <c r="EC159" s="102"/>
      <c r="ED159" s="102"/>
      <c r="EE159" s="102"/>
    </row>
    <row r="160" spans="131:135" x14ac:dyDescent="0.2">
      <c r="EA160" s="102"/>
      <c r="EB160" s="102"/>
      <c r="EC160" s="102"/>
      <c r="ED160" s="102"/>
      <c r="EE160" s="102"/>
    </row>
    <row r="161" spans="131:132" x14ac:dyDescent="0.2">
      <c r="EA161" s="102"/>
      <c r="EB161" s="102"/>
    </row>
  </sheetData>
  <mergeCells count="46">
    <mergeCell ref="A7:C7"/>
    <mergeCell ref="FB13:FM13"/>
    <mergeCell ref="FB51:FM51"/>
    <mergeCell ref="FB89:FM89"/>
    <mergeCell ref="EP13:FA13"/>
    <mergeCell ref="EP51:FA51"/>
    <mergeCell ref="EP89:FA89"/>
    <mergeCell ref="ED13:EO13"/>
    <mergeCell ref="ED51:EO51"/>
    <mergeCell ref="ED89:EO89"/>
    <mergeCell ref="DF89:DQ89"/>
    <mergeCell ref="CT13:DE13"/>
    <mergeCell ref="DF13:DQ13"/>
    <mergeCell ref="DF51:DQ51"/>
    <mergeCell ref="CT51:DE51"/>
    <mergeCell ref="CT89:DE89"/>
    <mergeCell ref="DR13:EC13"/>
    <mergeCell ref="DR51:EC51"/>
    <mergeCell ref="DR89:EC89"/>
    <mergeCell ref="BJ13:BU13"/>
    <mergeCell ref="BJ51:BU51"/>
    <mergeCell ref="BV13:CG13"/>
    <mergeCell ref="CH13:CS13"/>
    <mergeCell ref="CH89:CS89"/>
    <mergeCell ref="BV51:CG51"/>
    <mergeCell ref="CH51:CS51"/>
    <mergeCell ref="BV89:CG89"/>
    <mergeCell ref="A89:A90"/>
    <mergeCell ref="B89:M89"/>
    <mergeCell ref="N89:Y89"/>
    <mergeCell ref="Z89:AK89"/>
    <mergeCell ref="BJ89:BU89"/>
    <mergeCell ref="A13:A14"/>
    <mergeCell ref="B13:M13"/>
    <mergeCell ref="N13:Y13"/>
    <mergeCell ref="Z13:AK13"/>
    <mergeCell ref="A51:A52"/>
    <mergeCell ref="B51:M51"/>
    <mergeCell ref="N51:Y51"/>
    <mergeCell ref="Z51:AK51"/>
    <mergeCell ref="AL13:AW13"/>
    <mergeCell ref="AX13:BI13"/>
    <mergeCell ref="AL51:AW51"/>
    <mergeCell ref="AX51:BI51"/>
    <mergeCell ref="AL89:AW89"/>
    <mergeCell ref="AX89:BI89"/>
  </mergeCells>
  <phoneticPr fontId="0" type="noConversion"/>
  <pageMargins left="0.75" right="0.75" top="1" bottom="1" header="0" footer="0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T85"/>
  <sheetViews>
    <sheetView showGridLines="0" topLeftCell="A10" zoomScale="90" zoomScaleNormal="75" workbookViewId="0">
      <pane xSplit="1" topLeftCell="GJ1" activePane="topRight" state="frozen"/>
      <selection activeCell="DZ47" sqref="DZ47"/>
      <selection pane="topRight" activeCell="GL44" sqref="GL44"/>
    </sheetView>
  </sheetViews>
  <sheetFormatPr baseColWidth="10" defaultRowHeight="12.75" x14ac:dyDescent="0.2"/>
  <cols>
    <col min="1" max="1" width="41.140625" style="54" customWidth="1"/>
    <col min="2" max="62" width="9.7109375" style="53" customWidth="1"/>
    <col min="63" max="67" width="11.42578125" style="53"/>
    <col min="68" max="68" width="11.42578125" style="93"/>
    <col min="69" max="89" width="11.42578125" style="53"/>
    <col min="90" max="90" width="10.7109375" style="53" customWidth="1"/>
    <col min="91" max="91" width="11.42578125" style="53"/>
    <col min="92" max="92" width="11.85546875" style="54" customWidth="1"/>
    <col min="93" max="93" width="9.42578125" style="54" customWidth="1"/>
    <col min="94" max="94" width="11.28515625" style="54" customWidth="1"/>
    <col min="95" max="95" width="11.42578125" style="53"/>
    <col min="96" max="97" width="11.42578125" style="54"/>
    <col min="98" max="98" width="11.5703125" style="54" customWidth="1"/>
    <col min="99" max="107" width="11.42578125" style="53"/>
    <col min="108" max="16384" width="11.42578125" style="54"/>
  </cols>
  <sheetData>
    <row r="1" spans="1:202" x14ac:dyDescent="0.2">
      <c r="BO1" s="68"/>
      <c r="BP1" s="68"/>
    </row>
    <row r="2" spans="1:202" x14ac:dyDescent="0.2">
      <c r="BO2" s="68"/>
      <c r="BP2" s="68"/>
    </row>
    <row r="3" spans="1:202" x14ac:dyDescent="0.2">
      <c r="BO3" s="68"/>
      <c r="BP3" s="68"/>
    </row>
    <row r="4" spans="1:202" x14ac:dyDescent="0.2">
      <c r="BO4" s="68"/>
      <c r="BP4" s="68"/>
    </row>
    <row r="5" spans="1:202" x14ac:dyDescent="0.2">
      <c r="BO5" s="68"/>
      <c r="BP5" s="68"/>
    </row>
    <row r="6" spans="1:202" x14ac:dyDescent="0.2">
      <c r="BO6" s="68"/>
      <c r="BP6" s="68"/>
    </row>
    <row r="7" spans="1:202" s="26" customFormat="1" ht="15" x14ac:dyDescent="0.2">
      <c r="A7" s="240" t="s">
        <v>64</v>
      </c>
      <c r="B7" s="240"/>
      <c r="C7" s="240"/>
      <c r="BO7" s="59"/>
      <c r="BP7" s="77"/>
    </row>
    <row r="8" spans="1:202" s="26" customFormat="1" ht="14.25" customHeight="1" x14ac:dyDescent="0.2">
      <c r="A8" s="202" t="s">
        <v>67</v>
      </c>
      <c r="B8" s="202"/>
      <c r="C8" s="202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80"/>
      <c r="CL8" s="80"/>
      <c r="CM8" s="80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</row>
    <row r="9" spans="1:202" s="26" customFormat="1" ht="14.25" x14ac:dyDescent="0.2">
      <c r="A9" s="202" t="s">
        <v>57</v>
      </c>
      <c r="B9" s="202"/>
      <c r="C9" s="202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80"/>
      <c r="CL9" s="80"/>
      <c r="CM9" s="80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</row>
    <row r="10" spans="1:202" s="26" customFormat="1" ht="15" x14ac:dyDescent="0.25">
      <c r="A10" s="241" t="str">
        <f>+'P y T Resto'!A11</f>
        <v>Serie trimestre móvil 01 - 17</v>
      </c>
      <c r="B10" s="241"/>
      <c r="C10" s="241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80"/>
      <c r="CL10" s="80"/>
      <c r="CM10" s="83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</row>
    <row r="11" spans="1:202" s="61" customFormat="1" x14ac:dyDescent="0.2">
      <c r="A11" s="245"/>
      <c r="B11" s="245"/>
      <c r="C11" s="245"/>
      <c r="D11" s="198"/>
      <c r="E11" s="198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  <c r="AX11" s="198"/>
      <c r="AY11" s="198"/>
      <c r="AZ11" s="198"/>
      <c r="BA11" s="198"/>
      <c r="BB11" s="198"/>
      <c r="BC11" s="198"/>
      <c r="BD11" s="198"/>
      <c r="BE11" s="198"/>
      <c r="BF11" s="198"/>
      <c r="BG11" s="198"/>
      <c r="BH11" s="198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2"/>
      <c r="CG11" s="2"/>
      <c r="CH11" s="2"/>
      <c r="CI11" s="2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</row>
    <row r="12" spans="1:202" s="29" customFormat="1" ht="15.75" x14ac:dyDescent="0.25">
      <c r="A12" s="28" t="s">
        <v>36</v>
      </c>
      <c r="P12" s="30"/>
      <c r="Q12" s="30"/>
      <c r="U12" s="30"/>
      <c r="BG12" s="31"/>
      <c r="BO12" s="61"/>
      <c r="BP12" s="61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</row>
    <row r="13" spans="1:202" s="34" customFormat="1" ht="12" x14ac:dyDescent="0.2">
      <c r="A13" s="242" t="s">
        <v>1</v>
      </c>
      <c r="B13" s="237">
        <v>2001</v>
      </c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>
        <v>2002</v>
      </c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>
        <v>2003</v>
      </c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>
        <v>2004</v>
      </c>
      <c r="AM13" s="237"/>
      <c r="AN13" s="237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>
        <v>2005</v>
      </c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>
        <v>2006</v>
      </c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>
        <v>2007</v>
      </c>
      <c r="BW13" s="237"/>
      <c r="BX13" s="237"/>
      <c r="BY13" s="237"/>
      <c r="BZ13" s="237"/>
      <c r="CA13" s="237"/>
      <c r="CB13" s="237"/>
      <c r="CC13" s="237"/>
      <c r="CD13" s="237"/>
      <c r="CE13" s="237"/>
      <c r="CF13" s="237"/>
      <c r="CG13" s="237"/>
      <c r="CH13" s="237">
        <v>2008</v>
      </c>
      <c r="CI13" s="237"/>
      <c r="CJ13" s="237"/>
      <c r="CK13" s="237"/>
      <c r="CL13" s="237"/>
      <c r="CM13" s="237"/>
      <c r="CN13" s="237"/>
      <c r="CO13" s="237"/>
      <c r="CP13" s="237"/>
      <c r="CQ13" s="237"/>
      <c r="CR13" s="237"/>
      <c r="CS13" s="237"/>
      <c r="CT13" s="237">
        <v>2009</v>
      </c>
      <c r="CU13" s="237"/>
      <c r="CV13" s="237"/>
      <c r="CW13" s="237"/>
      <c r="CX13" s="237"/>
      <c r="CY13" s="237"/>
      <c r="CZ13" s="237"/>
      <c r="DA13" s="237"/>
      <c r="DB13" s="237"/>
      <c r="DC13" s="237"/>
      <c r="DD13" s="237"/>
      <c r="DE13" s="237"/>
      <c r="DF13" s="237">
        <v>2010</v>
      </c>
      <c r="DG13" s="237"/>
      <c r="DH13" s="237"/>
      <c r="DI13" s="237"/>
      <c r="DJ13" s="237"/>
      <c r="DK13" s="237"/>
      <c r="DL13" s="237"/>
      <c r="DM13" s="237"/>
      <c r="DN13" s="237"/>
      <c r="DO13" s="237"/>
      <c r="DP13" s="237"/>
      <c r="DQ13" s="237"/>
      <c r="DR13" s="237">
        <v>2011</v>
      </c>
      <c r="DS13" s="237"/>
      <c r="DT13" s="237"/>
      <c r="DU13" s="237"/>
      <c r="DV13" s="237"/>
      <c r="DW13" s="237"/>
      <c r="DX13" s="237"/>
      <c r="DY13" s="237"/>
      <c r="DZ13" s="237"/>
      <c r="EA13" s="237"/>
      <c r="EB13" s="237"/>
      <c r="EC13" s="237"/>
      <c r="ED13" s="236">
        <v>2012</v>
      </c>
      <c r="EE13" s="236"/>
      <c r="EF13" s="236"/>
      <c r="EG13" s="236"/>
      <c r="EH13" s="236"/>
      <c r="EI13" s="236"/>
      <c r="EJ13" s="236"/>
      <c r="EK13" s="236"/>
      <c r="EL13" s="236"/>
      <c r="EM13" s="236"/>
      <c r="EN13" s="236"/>
      <c r="EO13" s="236"/>
      <c r="EP13" s="236">
        <v>2013</v>
      </c>
      <c r="EQ13" s="236"/>
      <c r="ER13" s="236"/>
      <c r="ES13" s="236"/>
      <c r="ET13" s="236"/>
      <c r="EU13" s="236"/>
      <c r="EV13" s="236"/>
      <c r="EW13" s="236"/>
      <c r="EX13" s="236"/>
      <c r="EY13" s="236"/>
      <c r="EZ13" s="236"/>
      <c r="FA13" s="236"/>
      <c r="FB13" s="244">
        <v>2014</v>
      </c>
      <c r="FC13" s="244"/>
      <c r="FD13" s="244"/>
      <c r="FE13" s="244"/>
      <c r="FF13" s="244"/>
      <c r="FG13" s="244"/>
      <c r="FH13" s="244"/>
      <c r="FI13" s="244"/>
      <c r="FJ13" s="244"/>
      <c r="FK13" s="244"/>
      <c r="FL13" s="244"/>
      <c r="FM13" s="244"/>
      <c r="FN13" s="112">
        <v>2015</v>
      </c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>
        <v>2016</v>
      </c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>
        <v>2017</v>
      </c>
      <c r="GM13" s="112"/>
      <c r="GN13" s="112"/>
      <c r="GO13" s="112"/>
      <c r="GP13" s="112"/>
      <c r="GQ13" s="112"/>
      <c r="GR13" s="112"/>
      <c r="GS13" s="112"/>
      <c r="GT13" s="112"/>
    </row>
    <row r="14" spans="1:202" s="35" customFormat="1" ht="12" x14ac:dyDescent="0.2">
      <c r="A14" s="243"/>
      <c r="B14" s="6" t="s">
        <v>2</v>
      </c>
      <c r="C14" s="6" t="s">
        <v>3</v>
      </c>
      <c r="D14" s="6" t="s">
        <v>37</v>
      </c>
      <c r="E14" s="6" t="s">
        <v>4</v>
      </c>
      <c r="F14" s="6" t="s">
        <v>5</v>
      </c>
      <c r="G14" s="6" t="s">
        <v>12</v>
      </c>
      <c r="H14" s="7" t="s">
        <v>6</v>
      </c>
      <c r="I14" s="7" t="s">
        <v>7</v>
      </c>
      <c r="J14" s="7" t="s">
        <v>8</v>
      </c>
      <c r="K14" s="7" t="s">
        <v>9</v>
      </c>
      <c r="L14" s="7" t="s">
        <v>10</v>
      </c>
      <c r="M14" s="7" t="s">
        <v>11</v>
      </c>
      <c r="N14" s="6" t="s">
        <v>2</v>
      </c>
      <c r="O14" s="6" t="s">
        <v>3</v>
      </c>
      <c r="P14" s="6" t="s">
        <v>37</v>
      </c>
      <c r="Q14" s="6" t="s">
        <v>4</v>
      </c>
      <c r="R14" s="6" t="s">
        <v>5</v>
      </c>
      <c r="S14" s="6" t="s">
        <v>12</v>
      </c>
      <c r="T14" s="7" t="s">
        <v>6</v>
      </c>
      <c r="U14" s="7" t="s">
        <v>7</v>
      </c>
      <c r="V14" s="7" t="s">
        <v>8</v>
      </c>
      <c r="W14" s="7" t="s">
        <v>9</v>
      </c>
      <c r="X14" s="7" t="s">
        <v>10</v>
      </c>
      <c r="Y14" s="7" t="s">
        <v>11</v>
      </c>
      <c r="Z14" s="6" t="s">
        <v>2</v>
      </c>
      <c r="AA14" s="6" t="s">
        <v>3</v>
      </c>
      <c r="AB14" s="6" t="s">
        <v>37</v>
      </c>
      <c r="AC14" s="6" t="s">
        <v>4</v>
      </c>
      <c r="AD14" s="6" t="s">
        <v>5</v>
      </c>
      <c r="AE14" s="6" t="s">
        <v>12</v>
      </c>
      <c r="AF14" s="7" t="s">
        <v>6</v>
      </c>
      <c r="AG14" s="7" t="s">
        <v>7</v>
      </c>
      <c r="AH14" s="7" t="s">
        <v>8</v>
      </c>
      <c r="AI14" s="7" t="s">
        <v>9</v>
      </c>
      <c r="AJ14" s="7" t="s">
        <v>10</v>
      </c>
      <c r="AK14" s="7" t="s">
        <v>11</v>
      </c>
      <c r="AL14" s="6" t="s">
        <v>2</v>
      </c>
      <c r="AM14" s="6" t="s">
        <v>3</v>
      </c>
      <c r="AN14" s="6" t="s">
        <v>37</v>
      </c>
      <c r="AO14" s="6" t="s">
        <v>4</v>
      </c>
      <c r="AP14" s="6" t="s">
        <v>5</v>
      </c>
      <c r="AQ14" s="6" t="s">
        <v>12</v>
      </c>
      <c r="AR14" s="7" t="s">
        <v>6</v>
      </c>
      <c r="AS14" s="7" t="s">
        <v>7</v>
      </c>
      <c r="AT14" s="7" t="s">
        <v>8</v>
      </c>
      <c r="AU14" s="7" t="s">
        <v>9</v>
      </c>
      <c r="AV14" s="7" t="s">
        <v>10</v>
      </c>
      <c r="AW14" s="7" t="s">
        <v>11</v>
      </c>
      <c r="AX14" s="6" t="s">
        <v>2</v>
      </c>
      <c r="AY14" s="6" t="s">
        <v>3</v>
      </c>
      <c r="AZ14" s="6" t="s">
        <v>37</v>
      </c>
      <c r="BA14" s="6" t="s">
        <v>4</v>
      </c>
      <c r="BB14" s="6" t="s">
        <v>5</v>
      </c>
      <c r="BC14" s="6" t="s">
        <v>12</v>
      </c>
      <c r="BD14" s="7" t="s">
        <v>6</v>
      </c>
      <c r="BE14" s="7" t="s">
        <v>7</v>
      </c>
      <c r="BF14" s="7" t="s">
        <v>8</v>
      </c>
      <c r="BG14" s="7" t="s">
        <v>9</v>
      </c>
      <c r="BH14" s="7" t="s">
        <v>10</v>
      </c>
      <c r="BI14" s="7" t="s">
        <v>11</v>
      </c>
      <c r="BJ14" s="6" t="s">
        <v>2</v>
      </c>
      <c r="BK14" s="6" t="s">
        <v>3</v>
      </c>
      <c r="BL14" s="6" t="s">
        <v>37</v>
      </c>
      <c r="BM14" s="6" t="s">
        <v>4</v>
      </c>
      <c r="BN14" s="6" t="s">
        <v>5</v>
      </c>
      <c r="BO14" s="6" t="s">
        <v>12</v>
      </c>
      <c r="BP14" s="7" t="s">
        <v>6</v>
      </c>
      <c r="BQ14" s="7" t="s">
        <v>7</v>
      </c>
      <c r="BR14" s="7" t="s">
        <v>8</v>
      </c>
      <c r="BS14" s="7" t="s">
        <v>9</v>
      </c>
      <c r="BT14" s="7" t="s">
        <v>10</v>
      </c>
      <c r="BU14" s="7" t="s">
        <v>11</v>
      </c>
      <c r="BV14" s="6" t="s">
        <v>2</v>
      </c>
      <c r="BW14" s="6" t="s">
        <v>3</v>
      </c>
      <c r="BX14" s="6" t="s">
        <v>37</v>
      </c>
      <c r="BY14" s="6" t="s">
        <v>4</v>
      </c>
      <c r="BZ14" s="6" t="s">
        <v>5</v>
      </c>
      <c r="CA14" s="6" t="s">
        <v>12</v>
      </c>
      <c r="CB14" s="7" t="s">
        <v>6</v>
      </c>
      <c r="CC14" s="7" t="s">
        <v>7</v>
      </c>
      <c r="CD14" s="7" t="s">
        <v>8</v>
      </c>
      <c r="CE14" s="7" t="s">
        <v>9</v>
      </c>
      <c r="CF14" s="7" t="s">
        <v>10</v>
      </c>
      <c r="CG14" s="7" t="s">
        <v>11</v>
      </c>
      <c r="CH14" s="6" t="s">
        <v>2</v>
      </c>
      <c r="CI14" s="6" t="s">
        <v>3</v>
      </c>
      <c r="CJ14" s="6" t="s">
        <v>37</v>
      </c>
      <c r="CK14" s="6" t="s">
        <v>4</v>
      </c>
      <c r="CL14" s="6" t="s">
        <v>5</v>
      </c>
      <c r="CM14" s="6" t="s">
        <v>12</v>
      </c>
      <c r="CN14" s="7" t="s">
        <v>6</v>
      </c>
      <c r="CO14" s="7" t="s">
        <v>7</v>
      </c>
      <c r="CP14" s="7" t="s">
        <v>8</v>
      </c>
      <c r="CQ14" s="7" t="s">
        <v>9</v>
      </c>
      <c r="CR14" s="7" t="s">
        <v>10</v>
      </c>
      <c r="CS14" s="7" t="s">
        <v>11</v>
      </c>
      <c r="CT14" s="6" t="s">
        <v>2</v>
      </c>
      <c r="CU14" s="6" t="s">
        <v>3</v>
      </c>
      <c r="CV14" s="6" t="s">
        <v>37</v>
      </c>
      <c r="CW14" s="6" t="s">
        <v>4</v>
      </c>
      <c r="CX14" s="6" t="s">
        <v>5</v>
      </c>
      <c r="CY14" s="6" t="s">
        <v>12</v>
      </c>
      <c r="CZ14" s="7" t="s">
        <v>6</v>
      </c>
      <c r="DA14" s="7" t="s">
        <v>7</v>
      </c>
      <c r="DB14" s="7" t="s">
        <v>8</v>
      </c>
      <c r="DC14" s="7" t="s">
        <v>9</v>
      </c>
      <c r="DD14" s="7" t="s">
        <v>10</v>
      </c>
      <c r="DE14" s="7" t="s">
        <v>11</v>
      </c>
      <c r="DF14" s="6" t="s">
        <v>2</v>
      </c>
      <c r="DG14" s="6" t="s">
        <v>3</v>
      </c>
      <c r="DH14" s="6" t="s">
        <v>37</v>
      </c>
      <c r="DI14" s="6" t="s">
        <v>4</v>
      </c>
      <c r="DJ14" s="6" t="s">
        <v>5</v>
      </c>
      <c r="DK14" s="6" t="s">
        <v>12</v>
      </c>
      <c r="DL14" s="7" t="s">
        <v>6</v>
      </c>
      <c r="DM14" s="7" t="s">
        <v>7</v>
      </c>
      <c r="DN14" s="7" t="s">
        <v>8</v>
      </c>
      <c r="DO14" s="7" t="s">
        <v>9</v>
      </c>
      <c r="DP14" s="7" t="s">
        <v>10</v>
      </c>
      <c r="DQ14" s="7" t="s">
        <v>11</v>
      </c>
      <c r="DR14" s="6" t="s">
        <v>2</v>
      </c>
      <c r="DS14" s="6" t="s">
        <v>3</v>
      </c>
      <c r="DT14" s="6" t="s">
        <v>37</v>
      </c>
      <c r="DU14" s="6" t="s">
        <v>4</v>
      </c>
      <c r="DV14" s="6" t="s">
        <v>5</v>
      </c>
      <c r="DW14" s="6" t="s">
        <v>12</v>
      </c>
      <c r="DX14" s="7" t="s">
        <v>6</v>
      </c>
      <c r="DY14" s="7" t="s">
        <v>7</v>
      </c>
      <c r="DZ14" s="7" t="s">
        <v>8</v>
      </c>
      <c r="EA14" s="7" t="s">
        <v>9</v>
      </c>
      <c r="EB14" s="7" t="s">
        <v>10</v>
      </c>
      <c r="EC14" s="7" t="s">
        <v>11</v>
      </c>
      <c r="ED14" s="6" t="s">
        <v>2</v>
      </c>
      <c r="EE14" s="6" t="s">
        <v>3</v>
      </c>
      <c r="EF14" s="6" t="s">
        <v>37</v>
      </c>
      <c r="EG14" s="6" t="s">
        <v>4</v>
      </c>
      <c r="EH14" s="6" t="s">
        <v>5</v>
      </c>
      <c r="EI14" s="6" t="s">
        <v>12</v>
      </c>
      <c r="EJ14" s="7" t="s">
        <v>6</v>
      </c>
      <c r="EK14" s="7" t="s">
        <v>7</v>
      </c>
      <c r="EL14" s="7" t="s">
        <v>8</v>
      </c>
      <c r="EM14" s="7" t="s">
        <v>9</v>
      </c>
      <c r="EN14" s="7" t="s">
        <v>10</v>
      </c>
      <c r="EO14" s="7" t="s">
        <v>11</v>
      </c>
      <c r="EP14" s="6" t="s">
        <v>146</v>
      </c>
      <c r="EQ14" s="6" t="s">
        <v>3</v>
      </c>
      <c r="ER14" s="6" t="s">
        <v>37</v>
      </c>
      <c r="ES14" s="6" t="s">
        <v>4</v>
      </c>
      <c r="ET14" s="6" t="s">
        <v>5</v>
      </c>
      <c r="EU14" s="6" t="str">
        <f>+'P y T N'!EU13</f>
        <v>Jun - Ago</v>
      </c>
      <c r="EV14" s="6" t="str">
        <f>+'P y T N'!EV13</f>
        <v>Jul - Sep</v>
      </c>
      <c r="EW14" s="6" t="str">
        <f>+'P y T N'!EW13</f>
        <v>Ago - Oct</v>
      </c>
      <c r="EX14" s="6" t="str">
        <f>+'P y T N'!EX13</f>
        <v>Sep - Nov</v>
      </c>
      <c r="EY14" s="6" t="str">
        <f>+'P y T N'!EY13</f>
        <v>Oct - Dic</v>
      </c>
      <c r="EZ14" s="6" t="str">
        <f>+'P y T N'!EZ13</f>
        <v>Nov - Ene</v>
      </c>
      <c r="FA14" s="6" t="str">
        <f>+'P y T N'!FA13</f>
        <v>Dic -Feb</v>
      </c>
      <c r="FB14" s="6" t="str">
        <f>+'P y T N'!FB13</f>
        <v>Ene -Mar</v>
      </c>
      <c r="FC14" s="6" t="str">
        <f>+'P y T N'!FC13</f>
        <v>Feb -Abr</v>
      </c>
      <c r="FD14" s="6" t="str">
        <f>+'P y T N'!FD13</f>
        <v>Mar - May</v>
      </c>
      <c r="FE14" s="6" t="str">
        <f>+'P y T N'!FE13</f>
        <v>Abr - Jun</v>
      </c>
      <c r="FF14" s="6" t="str">
        <f>+'P y T N'!FF13</f>
        <v>May - Jul</v>
      </c>
      <c r="FG14" s="6" t="str">
        <f>+'P y T N'!FG13</f>
        <v>Jun - Ago</v>
      </c>
      <c r="FH14" s="6" t="str">
        <f>+'P y T N'!FH13</f>
        <v>Jul - Sep</v>
      </c>
      <c r="FI14" s="6" t="str">
        <f>+'P y T N'!FI13</f>
        <v>Ago - Oct</v>
      </c>
      <c r="FJ14" s="6" t="str">
        <f>+'P y T N'!FJ13</f>
        <v>Sep - Nov</v>
      </c>
      <c r="FK14" s="6" t="str">
        <f>+'P y T N'!FK13</f>
        <v>Oct - Dic</v>
      </c>
      <c r="FL14" s="6" t="str">
        <f>+'P y T N'!FL13</f>
        <v>Nov - Ene</v>
      </c>
      <c r="FM14" s="6" t="str">
        <f>+'P y T N'!FM13</f>
        <v>Dic -Feb</v>
      </c>
      <c r="FN14" s="6" t="str">
        <f>+'P y T N'!FN13</f>
        <v>Ene -Mar</v>
      </c>
      <c r="FO14" s="6" t="str">
        <f>+'P y T N'!FO13</f>
        <v>Feb -Abr</v>
      </c>
      <c r="FP14" s="6" t="str">
        <f>+'P y T N'!FP13</f>
        <v>Mar - May</v>
      </c>
      <c r="FQ14" s="6" t="str">
        <f>+'P y T N'!FQ13</f>
        <v>Abr - Jun</v>
      </c>
      <c r="FR14" s="6" t="str">
        <f>+'P y T N'!FR13</f>
        <v>May - Jul</v>
      </c>
      <c r="FS14" s="6" t="str">
        <f>+'P y T N'!FS13</f>
        <v>Jun - Ago</v>
      </c>
      <c r="FT14" s="6" t="str">
        <f>+'P y T N'!FT13</f>
        <v>Jul - Sep</v>
      </c>
      <c r="FU14" s="6" t="str">
        <f>+'P y T N'!FU13</f>
        <v>Ago - Oct</v>
      </c>
      <c r="FV14" s="6" t="str">
        <f>+'P y T N'!FV13</f>
        <v>Sep - Nov</v>
      </c>
      <c r="FW14" s="6" t="str">
        <f>+'P y T N'!FW13</f>
        <v>Oct - Dic</v>
      </c>
      <c r="FX14" s="6" t="str">
        <f>+'P y T N'!FX13</f>
        <v>Nov 15 - Ene 16</v>
      </c>
      <c r="FY14" s="6" t="str">
        <f>+'P y T N'!FY13</f>
        <v>Dic 15 - Feb 16</v>
      </c>
      <c r="FZ14" s="6" t="str">
        <f>+'P y T N'!FZ13</f>
        <v>Ene - Mar 16</v>
      </c>
      <c r="GA14" s="6" t="str">
        <f>+'P y T N'!GA13</f>
        <v>Feb - Abr 16</v>
      </c>
      <c r="GB14" s="6" t="str">
        <f>+'P y T N'!GB13</f>
        <v>Mar - May 16</v>
      </c>
      <c r="GC14" s="6" t="str">
        <f>+'P y T N'!GC13</f>
        <v>Abr - Jun 16</v>
      </c>
      <c r="GD14" s="6" t="str">
        <f>+'P y T N'!GD13</f>
        <v>May - Jul 16</v>
      </c>
      <c r="GE14" s="6" t="str">
        <f>+'P y T N'!GE13</f>
        <v>Jun - ago 16</v>
      </c>
      <c r="GF14" s="6" t="str">
        <f>+'P y T N'!GF13</f>
        <v>Jul - sep 16</v>
      </c>
      <c r="GG14" s="6" t="str">
        <f>+'P y T N'!GG13</f>
        <v>Ago - oct 16</v>
      </c>
      <c r="GH14" s="6" t="str">
        <f>+'P y T N'!GH13</f>
        <v>Sep - nov 16</v>
      </c>
      <c r="GI14" s="6" t="str">
        <f>+'P y T N'!GI13</f>
        <v>Oct - dic 16</v>
      </c>
      <c r="GJ14" s="6" t="str">
        <f>+'P y T N'!GJ13</f>
        <v>Nov 16 - ene 17</v>
      </c>
      <c r="GK14" s="6" t="str">
        <f>+'P y T N'!GK13</f>
        <v>Dic 16 - feb 17</v>
      </c>
      <c r="GL14" s="6" t="str">
        <f>+'P y T N'!GL13</f>
        <v>Ene - mar 17</v>
      </c>
      <c r="GM14" s="6" t="str">
        <f>+'P y T N'!GM13</f>
        <v>Feb - abr 17</v>
      </c>
      <c r="GN14" s="6" t="str">
        <f>+'P y T N'!GN13</f>
        <v>Mar - may 17</v>
      </c>
      <c r="GO14" s="6" t="str">
        <f>+'P y T N'!GO13</f>
        <v>Abr - jun 17</v>
      </c>
      <c r="GP14" s="6" t="str">
        <f>+'P y T N'!GP13</f>
        <v>May - jul 17</v>
      </c>
      <c r="GQ14" s="6" t="str">
        <f>+'P y T N'!GQ13</f>
        <v>Jun - ago 17</v>
      </c>
      <c r="GR14" s="6" t="str">
        <f>+'P y T N'!GR13</f>
        <v>Jul - sep 17</v>
      </c>
      <c r="GS14" s="6" t="str">
        <f>+'P y T N'!GS13</f>
        <v>Ago - oct 17</v>
      </c>
      <c r="GT14" s="6" t="str">
        <f>+'P y T N'!GT13</f>
        <v>Sep - nov 17</v>
      </c>
    </row>
    <row r="15" spans="1:202" s="38" customFormat="1" ht="10.5" customHeight="1" x14ac:dyDescent="0.2">
      <c r="A15" s="36"/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</row>
    <row r="16" spans="1:202" s="41" customFormat="1" ht="12" x14ac:dyDescent="0.2">
      <c r="A16" s="39" t="s">
        <v>38</v>
      </c>
      <c r="B16" s="40">
        <v>15615.998999999998</v>
      </c>
      <c r="C16" s="40">
        <v>15486.366333333333</v>
      </c>
      <c r="D16" s="40">
        <v>15363.673666666664</v>
      </c>
      <c r="E16" s="40">
        <v>15263.053666666667</v>
      </c>
      <c r="F16" s="40">
        <v>15349.774333333335</v>
      </c>
      <c r="G16" s="40">
        <v>15542.101999999999</v>
      </c>
      <c r="H16" s="40">
        <v>15775.927000000001</v>
      </c>
      <c r="I16" s="40">
        <v>15970.424666666666</v>
      </c>
      <c r="J16" s="40">
        <v>16292.398999999999</v>
      </c>
      <c r="K16" s="40">
        <v>16452.208999999999</v>
      </c>
      <c r="L16" s="40">
        <v>16314.549666666668</v>
      </c>
      <c r="M16" s="40">
        <v>16018.974666666667</v>
      </c>
      <c r="N16" s="40">
        <v>15774.941666666668</v>
      </c>
      <c r="O16" s="40">
        <v>15839.859000000002</v>
      </c>
      <c r="P16" s="40">
        <v>15893.785333333333</v>
      </c>
      <c r="Q16" s="40">
        <v>15794.428666666667</v>
      </c>
      <c r="R16" s="40">
        <v>15837.911666666667</v>
      </c>
      <c r="S16" s="40">
        <v>15719.061</v>
      </c>
      <c r="T16" s="40">
        <v>15829.766666666668</v>
      </c>
      <c r="U16" s="40">
        <v>15962.960000000001</v>
      </c>
      <c r="V16" s="40">
        <v>16196.877</v>
      </c>
      <c r="W16" s="40">
        <v>16226.602666666668</v>
      </c>
      <c r="X16" s="40">
        <v>16056.806666666665</v>
      </c>
      <c r="Y16" s="40">
        <v>15969.433333333334</v>
      </c>
      <c r="Z16" s="40">
        <v>16221.201333333333</v>
      </c>
      <c r="AA16" s="40">
        <v>16388.033666666666</v>
      </c>
      <c r="AB16" s="40">
        <v>16650.883333333335</v>
      </c>
      <c r="AC16" s="40">
        <v>16478.037666666667</v>
      </c>
      <c r="AD16" s="40">
        <v>16463.844999999998</v>
      </c>
      <c r="AE16" s="40">
        <v>16412.078666666668</v>
      </c>
      <c r="AF16" s="40">
        <v>16617.002</v>
      </c>
      <c r="AG16" s="40">
        <v>16902.929333333333</v>
      </c>
      <c r="AH16" s="40">
        <v>17076.407000000003</v>
      </c>
      <c r="AI16" s="40">
        <v>17199.192333333336</v>
      </c>
      <c r="AJ16" s="40">
        <v>16875.778333333335</v>
      </c>
      <c r="AK16" s="40">
        <v>16585.194666666666</v>
      </c>
      <c r="AL16" s="40">
        <v>16452.805666666667</v>
      </c>
      <c r="AM16" s="40">
        <v>16535.964333333333</v>
      </c>
      <c r="AN16" s="40">
        <v>16621.753999999997</v>
      </c>
      <c r="AO16" s="40">
        <v>16426.163</v>
      </c>
      <c r="AP16" s="40">
        <v>16537.308000000001</v>
      </c>
      <c r="AQ16" s="40">
        <v>16525.535</v>
      </c>
      <c r="AR16" s="40">
        <v>16704.050666666666</v>
      </c>
      <c r="AS16" s="40">
        <v>16758.233333333334</v>
      </c>
      <c r="AT16" s="40">
        <v>16954.416000000001</v>
      </c>
      <c r="AU16" s="40">
        <v>17031.028333333335</v>
      </c>
      <c r="AV16" s="40">
        <v>16907.090333333334</v>
      </c>
      <c r="AW16" s="40">
        <v>16646.14433333333</v>
      </c>
      <c r="AX16" s="40">
        <v>16527.128333333334</v>
      </c>
      <c r="AY16" s="40">
        <v>16599.337</v>
      </c>
      <c r="AZ16" s="40">
        <v>16746.426333333333</v>
      </c>
      <c r="BA16" s="40">
        <v>16805.314333333332</v>
      </c>
      <c r="BB16" s="40">
        <v>16959.402333333335</v>
      </c>
      <c r="BC16" s="40">
        <v>17006.046666666665</v>
      </c>
      <c r="BD16" s="40">
        <v>17153.879666666668</v>
      </c>
      <c r="BE16" s="40">
        <v>17324.932000000001</v>
      </c>
      <c r="BF16" s="40">
        <v>17524.449000000004</v>
      </c>
      <c r="BG16" s="40">
        <v>17707.792333333335</v>
      </c>
      <c r="BH16" s="40">
        <v>17371.156999999999</v>
      </c>
      <c r="BI16" s="40">
        <v>17166.338666666667</v>
      </c>
      <c r="BJ16" s="40">
        <v>17061.582666666665</v>
      </c>
      <c r="BK16" s="40">
        <v>17085.975999999999</v>
      </c>
      <c r="BL16" s="40">
        <v>17122.097666666665</v>
      </c>
      <c r="BM16" s="40">
        <v>17176.706999999999</v>
      </c>
      <c r="BN16" s="40">
        <v>17286.59</v>
      </c>
      <c r="BO16" s="40">
        <v>17115.401333333331</v>
      </c>
      <c r="BP16" s="40">
        <v>16678.540333333334</v>
      </c>
      <c r="BQ16" s="40">
        <v>16522.993666666665</v>
      </c>
      <c r="BR16" s="40">
        <v>16541.090666666667</v>
      </c>
      <c r="BS16" s="40">
        <v>16661.901666666668</v>
      </c>
      <c r="BT16" s="40">
        <v>16441.142666666663</v>
      </c>
      <c r="BU16" s="40">
        <v>16507.537666666667</v>
      </c>
      <c r="BV16" s="40">
        <v>16481.358</v>
      </c>
      <c r="BW16" s="40">
        <v>16869.697</v>
      </c>
      <c r="BX16" s="40">
        <v>16878.386333333332</v>
      </c>
      <c r="BY16" s="40">
        <v>17023.900333333335</v>
      </c>
      <c r="BZ16" s="40">
        <v>16942.719666666668</v>
      </c>
      <c r="CA16" s="40">
        <v>16987.098000000002</v>
      </c>
      <c r="CB16" s="40">
        <v>17070.014333333336</v>
      </c>
      <c r="CC16" s="40">
        <v>17449.978333333333</v>
      </c>
      <c r="CD16" s="40">
        <v>17783.433666666668</v>
      </c>
      <c r="CE16" s="40">
        <v>17847.896000000001</v>
      </c>
      <c r="CF16" s="40">
        <v>17381.275666666665</v>
      </c>
      <c r="CG16" s="40">
        <v>17166.398000000001</v>
      </c>
      <c r="CH16" s="40">
        <v>17254.575000000001</v>
      </c>
      <c r="CI16" s="40">
        <v>17590.602333333336</v>
      </c>
      <c r="CJ16" s="40">
        <v>17709.062666666669</v>
      </c>
      <c r="CK16" s="40">
        <v>17484.737666666668</v>
      </c>
      <c r="CL16" s="40">
        <v>17361.55633333333</v>
      </c>
      <c r="CM16" s="40">
        <v>17244.252</v>
      </c>
      <c r="CN16" s="40">
        <v>17417.865000000002</v>
      </c>
      <c r="CO16" s="40">
        <v>17566.047333333332</v>
      </c>
      <c r="CP16" s="40">
        <v>17572.937000000002</v>
      </c>
      <c r="CQ16" s="40">
        <v>17609.234666666667</v>
      </c>
      <c r="CR16" s="40">
        <v>17363.497333333333</v>
      </c>
      <c r="CS16" s="40">
        <v>17485.982</v>
      </c>
      <c r="CT16" s="40">
        <v>17641.536333333333</v>
      </c>
      <c r="CU16" s="40">
        <v>18091.627666666667</v>
      </c>
      <c r="CV16" s="40">
        <v>18366.364000000001</v>
      </c>
      <c r="CW16" s="40">
        <v>18484.914000000001</v>
      </c>
      <c r="CX16" s="40">
        <v>18486.616666666669</v>
      </c>
      <c r="CY16" s="40">
        <v>18390.24866666667</v>
      </c>
      <c r="CZ16" s="40">
        <v>18313.634666666665</v>
      </c>
      <c r="DA16" s="40">
        <v>18644.196666666667</v>
      </c>
      <c r="DB16" s="40">
        <v>18965.002666666667</v>
      </c>
      <c r="DC16" s="40">
        <v>19240.521666666667</v>
      </c>
      <c r="DD16" s="40">
        <v>18860.579999999998</v>
      </c>
      <c r="DE16" s="40">
        <v>18732.254333333334</v>
      </c>
      <c r="DF16" s="40">
        <v>18614.944333333333</v>
      </c>
      <c r="DG16" s="40">
        <v>18914.010000000002</v>
      </c>
      <c r="DH16" s="40">
        <v>18974.548666666666</v>
      </c>
      <c r="DI16" s="40">
        <v>19102.521333333334</v>
      </c>
      <c r="DJ16" s="40">
        <v>19038.705666666665</v>
      </c>
      <c r="DK16" s="40">
        <v>19140.154666666669</v>
      </c>
      <c r="DL16" s="40">
        <v>19339.399000000001</v>
      </c>
      <c r="DM16" s="40">
        <v>19682.672000000002</v>
      </c>
      <c r="DN16" s="40">
        <v>19855.465333333334</v>
      </c>
      <c r="DO16" s="40">
        <v>19796.425333333336</v>
      </c>
      <c r="DP16" s="40">
        <v>19437.705333333335</v>
      </c>
      <c r="DQ16" s="40">
        <v>19182.778333333332</v>
      </c>
      <c r="DR16" s="40">
        <v>19194.487666666668</v>
      </c>
      <c r="DS16" s="40">
        <v>19415.049333333332</v>
      </c>
      <c r="DT16" s="40">
        <v>19670.920999999998</v>
      </c>
      <c r="DU16" s="40">
        <v>19723.507666666668</v>
      </c>
      <c r="DV16" s="40">
        <v>19778.308999999997</v>
      </c>
      <c r="DW16" s="40">
        <v>19808.107333333333</v>
      </c>
      <c r="DX16" s="40">
        <v>20023.652000000002</v>
      </c>
      <c r="DY16" s="40">
        <v>20622.387666666666</v>
      </c>
      <c r="DZ16" s="40">
        <v>21009.371999999999</v>
      </c>
      <c r="EA16" s="40">
        <v>21136.396666666667</v>
      </c>
      <c r="EB16" s="40">
        <v>20581.298000000003</v>
      </c>
      <c r="EC16" s="40">
        <v>20280.397000000001</v>
      </c>
      <c r="ED16" s="40">
        <v>20188.314333333332</v>
      </c>
      <c r="EE16" s="40">
        <v>20395.126</v>
      </c>
      <c r="EF16" s="40">
        <v>20601.717333333334</v>
      </c>
      <c r="EG16" s="40">
        <v>20777.804666666667</v>
      </c>
      <c r="EH16" s="40">
        <v>20771.407999999999</v>
      </c>
      <c r="EI16" s="40">
        <v>20783.003000000001</v>
      </c>
      <c r="EJ16" s="40">
        <v>20627.382999999998</v>
      </c>
      <c r="EK16" s="40">
        <v>20978.467666666667</v>
      </c>
      <c r="EL16" s="40">
        <v>21030.506999999998</v>
      </c>
      <c r="EM16" s="40">
        <v>21192.167666666664</v>
      </c>
      <c r="EN16" s="40">
        <v>20764.292666666664</v>
      </c>
      <c r="EO16" s="40">
        <v>20529.428666666667</v>
      </c>
      <c r="EP16" s="40">
        <v>20321.441333333332</v>
      </c>
      <c r="EQ16" s="40">
        <v>20447.58566666667</v>
      </c>
      <c r="ER16" s="40">
        <v>20777.945333333337</v>
      </c>
      <c r="ES16" s="40">
        <v>20968.562666666665</v>
      </c>
      <c r="ET16" s="40">
        <v>21091.124333333333</v>
      </c>
      <c r="EU16" s="40">
        <v>21099.854333333333</v>
      </c>
      <c r="EV16" s="40">
        <v>21144.823999999997</v>
      </c>
      <c r="EW16" s="40">
        <v>21548.393666666667</v>
      </c>
      <c r="EX16" s="40">
        <v>21604.436000000002</v>
      </c>
      <c r="EY16" s="40">
        <v>21757.945666666667</v>
      </c>
      <c r="EZ16" s="40">
        <v>21252.651333333335</v>
      </c>
      <c r="FA16" s="40">
        <v>20966.735000000001</v>
      </c>
      <c r="FB16" s="40">
        <v>20706.616999999998</v>
      </c>
      <c r="FC16" s="40">
        <v>20922.30366666667</v>
      </c>
      <c r="FD16" s="40">
        <v>21195.530000000002</v>
      </c>
      <c r="FE16" s="40">
        <v>21419.453333333335</v>
      </c>
      <c r="FF16" s="40">
        <v>21385.446</v>
      </c>
      <c r="FG16" s="40">
        <v>21490.275999999998</v>
      </c>
      <c r="FH16" s="40">
        <v>21614.920999999998</v>
      </c>
      <c r="FI16" s="40">
        <v>22087.382666666668</v>
      </c>
      <c r="FJ16" s="40">
        <v>22281.003333333338</v>
      </c>
      <c r="FK16" s="40">
        <v>22272.3</v>
      </c>
      <c r="FL16" s="40">
        <v>21761.941333333332</v>
      </c>
      <c r="FM16" s="40">
        <v>21423.387333333332</v>
      </c>
      <c r="FN16" s="40">
        <v>21368.211333333333</v>
      </c>
      <c r="FO16" s="40">
        <v>21682.717000000001</v>
      </c>
      <c r="FP16" s="40">
        <v>21884.283333333336</v>
      </c>
      <c r="FQ16" s="40">
        <v>22017.274000000001</v>
      </c>
      <c r="FR16" s="40">
        <v>21928.039999999997</v>
      </c>
      <c r="FS16" s="40">
        <v>21959.012333333332</v>
      </c>
      <c r="FT16" s="40">
        <v>21936.312333333335</v>
      </c>
      <c r="FU16" s="40">
        <v>22343.407000000003</v>
      </c>
      <c r="FV16" s="40">
        <v>22620.577999999998</v>
      </c>
      <c r="FW16" s="40">
        <v>22746.970666666664</v>
      </c>
      <c r="FX16" s="40">
        <v>22202.823333333334</v>
      </c>
      <c r="FY16" s="40">
        <v>21859.274000000001</v>
      </c>
      <c r="FZ16" s="40">
        <v>21552.325000000001</v>
      </c>
      <c r="GA16" s="40">
        <v>21814.942333333332</v>
      </c>
      <c r="GB16" s="40">
        <v>21875.595000000001</v>
      </c>
      <c r="GC16" s="40">
        <v>22143.667000000001</v>
      </c>
      <c r="GD16" s="40">
        <v>21983.955333333332</v>
      </c>
      <c r="GE16" s="40">
        <v>22080.259666666669</v>
      </c>
      <c r="GF16" s="40">
        <v>22092.050000000003</v>
      </c>
      <c r="GG16" s="40">
        <v>22556.068666666662</v>
      </c>
      <c r="GH16" s="40">
        <v>22778.261666666669</v>
      </c>
      <c r="GI16" s="40">
        <v>22836.521666666667</v>
      </c>
      <c r="GJ16" s="40">
        <v>22299.340333333337</v>
      </c>
      <c r="GK16" s="40">
        <v>21930.877333333334</v>
      </c>
      <c r="GL16" s="40">
        <v>21754.665999999997</v>
      </c>
      <c r="GM16" s="40">
        <v>22150.627999999997</v>
      </c>
      <c r="GN16" s="40">
        <v>22288.011333333332</v>
      </c>
      <c r="GO16" s="40">
        <v>22578.160000000003</v>
      </c>
      <c r="GP16" s="40">
        <v>22379.668333333335</v>
      </c>
      <c r="GQ16" s="40">
        <v>22464.635333333335</v>
      </c>
      <c r="GR16" s="40">
        <v>22329.415999999997</v>
      </c>
      <c r="GS16" s="40">
        <v>22665.531333333332</v>
      </c>
      <c r="GT16" s="40">
        <v>22784.045333333332</v>
      </c>
    </row>
    <row r="17" spans="1:202" s="41" customFormat="1" ht="12" x14ac:dyDescent="0.2">
      <c r="A17" s="13" t="s">
        <v>73</v>
      </c>
      <c r="B17" s="42">
        <v>5041.1583333333338</v>
      </c>
      <c r="C17" s="42">
        <v>5049.8590000000004</v>
      </c>
      <c r="D17" s="42">
        <v>4805.875</v>
      </c>
      <c r="E17" s="42">
        <v>4765.0680000000002</v>
      </c>
      <c r="F17" s="42">
        <v>4841.9516666666668</v>
      </c>
      <c r="G17" s="42">
        <v>4963.8890000000001</v>
      </c>
      <c r="H17" s="42">
        <v>5209.7316666666675</v>
      </c>
      <c r="I17" s="42">
        <v>5276.192</v>
      </c>
      <c r="J17" s="42">
        <v>5428.0320000000002</v>
      </c>
      <c r="K17" s="42">
        <v>5459.7843333333331</v>
      </c>
      <c r="L17" s="42">
        <v>5420.166666666667</v>
      </c>
      <c r="M17" s="42">
        <v>5360.7396666666673</v>
      </c>
      <c r="N17" s="42">
        <v>5212.915</v>
      </c>
      <c r="O17" s="42">
        <v>5150.9399999999996</v>
      </c>
      <c r="P17" s="42">
        <v>5147.8779999999997</v>
      </c>
      <c r="Q17" s="42">
        <v>5226.4456666666665</v>
      </c>
      <c r="R17" s="42">
        <v>5234.7343333333329</v>
      </c>
      <c r="S17" s="42">
        <v>5322.3956666666663</v>
      </c>
      <c r="T17" s="42">
        <v>5237.5819999999994</v>
      </c>
      <c r="U17" s="42">
        <v>5425.8843333333325</v>
      </c>
      <c r="V17" s="42">
        <v>5502.7793333333329</v>
      </c>
      <c r="W17" s="42">
        <v>5777.9749999999995</v>
      </c>
      <c r="X17" s="42">
        <v>5748.8626666666669</v>
      </c>
      <c r="Y17" s="42">
        <v>5847.9746666666661</v>
      </c>
      <c r="Z17" s="42">
        <v>5606.2330000000002</v>
      </c>
      <c r="AA17" s="42">
        <v>5698.4046666666663</v>
      </c>
      <c r="AB17" s="42">
        <v>5654.3709999999992</v>
      </c>
      <c r="AC17" s="42">
        <v>5657.1156666666675</v>
      </c>
      <c r="AD17" s="42">
        <v>5445.81</v>
      </c>
      <c r="AE17" s="42">
        <v>5336.9436666666661</v>
      </c>
      <c r="AF17" s="42">
        <v>5512.8246666666673</v>
      </c>
      <c r="AG17" s="42">
        <v>5747.063666666666</v>
      </c>
      <c r="AH17" s="42">
        <v>5888.9019999999991</v>
      </c>
      <c r="AI17" s="42">
        <v>5951.3106666666672</v>
      </c>
      <c r="AJ17" s="42">
        <v>5759.6996666666664</v>
      </c>
      <c r="AK17" s="42">
        <v>5688.4216666666662</v>
      </c>
      <c r="AL17" s="42">
        <v>5512.7616666666663</v>
      </c>
      <c r="AM17" s="42">
        <v>5742.55</v>
      </c>
      <c r="AN17" s="42">
        <v>5716.5240000000003</v>
      </c>
      <c r="AO17" s="42">
        <v>5703.9946666666665</v>
      </c>
      <c r="AP17" s="42">
        <v>5503.9759999999997</v>
      </c>
      <c r="AQ17" s="42">
        <v>5493.8433333333342</v>
      </c>
      <c r="AR17" s="42">
        <v>5559.1903333333348</v>
      </c>
      <c r="AS17" s="42">
        <v>5740.9903333333323</v>
      </c>
      <c r="AT17" s="42">
        <v>5833.3823333333339</v>
      </c>
      <c r="AU17" s="42">
        <v>5909.0283333333327</v>
      </c>
      <c r="AV17" s="42">
        <v>5772.6063333333341</v>
      </c>
      <c r="AW17" s="42">
        <v>5788.6966666666667</v>
      </c>
      <c r="AX17" s="42">
        <v>5696.6566666666668</v>
      </c>
      <c r="AY17" s="42">
        <v>5724.8026666666665</v>
      </c>
      <c r="AZ17" s="42">
        <v>5785.001666666667</v>
      </c>
      <c r="BA17" s="42">
        <v>5829.8473333333341</v>
      </c>
      <c r="BB17" s="42">
        <v>6025.416666666667</v>
      </c>
      <c r="BC17" s="42">
        <v>6002.0976666666675</v>
      </c>
      <c r="BD17" s="42">
        <v>6111.6713333333328</v>
      </c>
      <c r="BE17" s="42">
        <v>6190.0149999999994</v>
      </c>
      <c r="BF17" s="42">
        <v>6423.9990000000007</v>
      </c>
      <c r="BG17" s="42">
        <v>6534.6440000000002</v>
      </c>
      <c r="BH17" s="42">
        <v>6374.7636666666658</v>
      </c>
      <c r="BI17" s="42">
        <v>6291.1936666666661</v>
      </c>
      <c r="BJ17" s="42">
        <v>6206.2163333333338</v>
      </c>
      <c r="BK17" s="42">
        <v>6191.81</v>
      </c>
      <c r="BL17" s="42">
        <v>6014.2306666666673</v>
      </c>
      <c r="BM17" s="42">
        <v>6000.4733333333324</v>
      </c>
      <c r="BN17" s="42">
        <v>6134.0906666666669</v>
      </c>
      <c r="BO17" s="42">
        <v>6242.0853333333334</v>
      </c>
      <c r="BP17" s="42">
        <v>6210.2253333333329</v>
      </c>
      <c r="BQ17" s="42">
        <v>6144.5486666666666</v>
      </c>
      <c r="BR17" s="42">
        <v>6316.8609999999999</v>
      </c>
      <c r="BS17" s="42">
        <v>6435.1156666666675</v>
      </c>
      <c r="BT17" s="42">
        <v>6422.2163333333338</v>
      </c>
      <c r="BU17" s="42">
        <v>6281.083333333333</v>
      </c>
      <c r="BV17" s="42">
        <v>6251.9443333333329</v>
      </c>
      <c r="BW17" s="42">
        <v>6379.9186666666674</v>
      </c>
      <c r="BX17" s="42">
        <v>6503.077666666667</v>
      </c>
      <c r="BY17" s="42">
        <v>6606.3919999999998</v>
      </c>
      <c r="BZ17" s="42">
        <v>6807.8149999999996</v>
      </c>
      <c r="CA17" s="42">
        <v>6781.8659999999991</v>
      </c>
      <c r="CB17" s="42">
        <v>6843.3083333333334</v>
      </c>
      <c r="CC17" s="42">
        <v>6651.440333333333</v>
      </c>
      <c r="CD17" s="42">
        <v>6743.0576666666666</v>
      </c>
      <c r="CE17" s="42">
        <v>6632.2380000000003</v>
      </c>
      <c r="CF17" s="42">
        <v>6518.230333333333</v>
      </c>
      <c r="CG17" s="42">
        <v>6289.2259999999997</v>
      </c>
      <c r="CH17" s="42">
        <v>6154.952666666667</v>
      </c>
      <c r="CI17" s="42">
        <v>6143.5496666666668</v>
      </c>
      <c r="CJ17" s="42">
        <v>6114.7776666666659</v>
      </c>
      <c r="CK17" s="42">
        <v>6151.1363333333329</v>
      </c>
      <c r="CL17" s="42">
        <v>6209.7266666666665</v>
      </c>
      <c r="CM17" s="42">
        <v>6296.1906666666664</v>
      </c>
      <c r="CN17" s="42">
        <v>6237.5926666666664</v>
      </c>
      <c r="CO17" s="42">
        <v>6144.5806666666658</v>
      </c>
      <c r="CP17" s="42">
        <v>6135.7930000000006</v>
      </c>
      <c r="CQ17" s="42">
        <v>6307.93</v>
      </c>
      <c r="CR17" s="42">
        <v>6298.0186666666668</v>
      </c>
      <c r="CS17" s="42">
        <v>6237.2120000000004</v>
      </c>
      <c r="CT17" s="42">
        <v>6187.3596666666672</v>
      </c>
      <c r="CU17" s="42">
        <v>6363.5066666666671</v>
      </c>
      <c r="CV17" s="42">
        <v>6504.4616666666661</v>
      </c>
      <c r="CW17" s="42">
        <v>6413.583333333333</v>
      </c>
      <c r="CX17" s="42">
        <v>6406.0533333333333</v>
      </c>
      <c r="CY17" s="42">
        <v>6309.7306666666673</v>
      </c>
      <c r="CZ17" s="42">
        <v>6391.6480000000001</v>
      </c>
      <c r="DA17" s="42">
        <v>6444.7186666666666</v>
      </c>
      <c r="DB17" s="42">
        <v>6460.0526666666665</v>
      </c>
      <c r="DC17" s="42">
        <v>6450.1206666666667</v>
      </c>
      <c r="DD17" s="42">
        <v>6257.7599999999993</v>
      </c>
      <c r="DE17" s="42">
        <v>6388.1396666666669</v>
      </c>
      <c r="DF17" s="42">
        <v>6393.4123333333337</v>
      </c>
      <c r="DG17" s="42">
        <v>6615.4203333333326</v>
      </c>
      <c r="DH17" s="42">
        <v>6608.4160000000002</v>
      </c>
      <c r="DI17" s="42">
        <v>6571.8503333333329</v>
      </c>
      <c r="DJ17" s="42">
        <v>6618.6450000000004</v>
      </c>
      <c r="DK17" s="42">
        <v>6584.4226666666664</v>
      </c>
      <c r="DL17" s="42">
        <v>6694.2979999999998</v>
      </c>
      <c r="DM17" s="42">
        <v>6658.6526666666659</v>
      </c>
      <c r="DN17" s="42">
        <v>6687.4310000000005</v>
      </c>
      <c r="DO17" s="42">
        <v>6731.342333333333</v>
      </c>
      <c r="DP17" s="42">
        <v>6626.7596666666659</v>
      </c>
      <c r="DQ17" s="42">
        <v>6574.2013333333334</v>
      </c>
      <c r="DR17" s="42">
        <v>6579.253333333334</v>
      </c>
      <c r="DS17" s="42">
        <v>6704.1146666666655</v>
      </c>
      <c r="DT17" s="42">
        <v>6802.4016666666676</v>
      </c>
      <c r="DU17" s="42">
        <v>6820.3263333333334</v>
      </c>
      <c r="DV17" s="42">
        <v>6808.9136666666673</v>
      </c>
      <c r="DW17" s="42">
        <v>6840.686333333334</v>
      </c>
      <c r="DX17" s="42">
        <v>6936.8376666666663</v>
      </c>
      <c r="DY17" s="42">
        <v>7017.327666666667</v>
      </c>
      <c r="DZ17" s="42">
        <v>7043.3303333333324</v>
      </c>
      <c r="EA17" s="42">
        <v>7082.799</v>
      </c>
      <c r="EB17" s="42">
        <v>7026.4559999999992</v>
      </c>
      <c r="EC17" s="42">
        <v>6993.7903333333334</v>
      </c>
      <c r="ED17" s="42">
        <v>6977.2813333333324</v>
      </c>
      <c r="EE17" s="42">
        <v>7145.3713333333335</v>
      </c>
      <c r="EF17" s="42">
        <v>7288.1043333333337</v>
      </c>
      <c r="EG17" s="42">
        <v>7276.2186666666666</v>
      </c>
      <c r="EH17" s="42">
        <v>7250.1153333333323</v>
      </c>
      <c r="EI17" s="42">
        <v>7293.7266666666665</v>
      </c>
      <c r="EJ17" s="42">
        <v>7311.7846666666665</v>
      </c>
      <c r="EK17" s="42">
        <v>7401.2963333333346</v>
      </c>
      <c r="EL17" s="42">
        <v>7439.48</v>
      </c>
      <c r="EM17" s="42">
        <v>7564.4250000000002</v>
      </c>
      <c r="EN17" s="42">
        <v>7479.0293333333329</v>
      </c>
      <c r="EO17" s="42">
        <v>7377.782666666667</v>
      </c>
      <c r="EP17" s="42">
        <v>7375.545000000001</v>
      </c>
      <c r="EQ17" s="42">
        <v>7494.9840000000004</v>
      </c>
      <c r="ER17" s="42">
        <v>7726.5236666666669</v>
      </c>
      <c r="ES17" s="42">
        <v>7672.7659999999996</v>
      </c>
      <c r="ET17" s="42">
        <v>7727.1130000000003</v>
      </c>
      <c r="EU17" s="42">
        <v>7617.6653333333334</v>
      </c>
      <c r="EV17" s="42">
        <v>7680.8623333333335</v>
      </c>
      <c r="EW17" s="42">
        <v>7695.7079999999996</v>
      </c>
      <c r="EX17" s="42">
        <v>7777.5623333333342</v>
      </c>
      <c r="EY17" s="42">
        <v>7910.6753333333327</v>
      </c>
      <c r="EZ17" s="42">
        <v>7755.9213333333346</v>
      </c>
      <c r="FA17" s="42">
        <v>7797.2086666666664</v>
      </c>
      <c r="FB17" s="42">
        <v>7794.081666666666</v>
      </c>
      <c r="FC17" s="42">
        <v>8065.0543333333335</v>
      </c>
      <c r="FD17" s="42">
        <v>8105.3039999999992</v>
      </c>
      <c r="FE17" s="42">
        <v>8076.4589999999998</v>
      </c>
      <c r="FF17" s="42">
        <v>8093.4370000000008</v>
      </c>
      <c r="FG17" s="42">
        <v>8068.8040000000001</v>
      </c>
      <c r="FH17" s="42">
        <v>8156.5046666666667</v>
      </c>
      <c r="FI17" s="42">
        <v>8235.7353333333322</v>
      </c>
      <c r="FJ17" s="42">
        <v>8375.8239999999987</v>
      </c>
      <c r="FK17" s="42">
        <v>8468.752333333332</v>
      </c>
      <c r="FL17" s="42">
        <v>8327.8896666666678</v>
      </c>
      <c r="FM17" s="42">
        <v>8201.1566666666658</v>
      </c>
      <c r="FN17" s="42">
        <v>8222.8186666666661</v>
      </c>
      <c r="FO17" s="42">
        <v>8377.4210000000003</v>
      </c>
      <c r="FP17" s="42">
        <v>8475.3143333333337</v>
      </c>
      <c r="FQ17" s="42">
        <v>8380.6893333333337</v>
      </c>
      <c r="FR17" s="42">
        <v>8307.0543333333335</v>
      </c>
      <c r="FS17" s="42">
        <v>8360.1243333333332</v>
      </c>
      <c r="FT17" s="42">
        <v>8507.7803333333341</v>
      </c>
      <c r="FU17" s="42">
        <v>8658.610999999999</v>
      </c>
      <c r="FV17" s="42">
        <v>8661.1610000000001</v>
      </c>
      <c r="FW17" s="42">
        <v>8668.6076666666668</v>
      </c>
      <c r="FX17" s="42">
        <v>8477.6403333333346</v>
      </c>
      <c r="FY17" s="42">
        <v>8381.7119999999995</v>
      </c>
      <c r="FZ17" s="42">
        <v>8298.0906666666651</v>
      </c>
      <c r="GA17" s="42">
        <v>8498.4839999999986</v>
      </c>
      <c r="GB17" s="42">
        <v>8620.7169999999987</v>
      </c>
      <c r="GC17" s="42">
        <v>8653.2860000000001</v>
      </c>
      <c r="GD17" s="42">
        <v>8515.7346666666672</v>
      </c>
      <c r="GE17" s="42">
        <v>8503.4656666666669</v>
      </c>
      <c r="GF17" s="42">
        <v>8587.4403333333339</v>
      </c>
      <c r="GG17" s="42">
        <v>8689.2800000000007</v>
      </c>
      <c r="GH17" s="42">
        <v>8741.2926666666663</v>
      </c>
      <c r="GI17" s="42">
        <v>8713.0146666666678</v>
      </c>
      <c r="GJ17" s="42">
        <v>8582.5043333333324</v>
      </c>
      <c r="GK17" s="42">
        <v>8536.5969999999998</v>
      </c>
      <c r="GL17" s="42">
        <v>8509.7100000000009</v>
      </c>
      <c r="GM17" s="42">
        <v>8710.0533333333333</v>
      </c>
      <c r="GN17" s="42">
        <v>8759.8163333333341</v>
      </c>
      <c r="GO17" s="42">
        <v>8723.3140000000003</v>
      </c>
      <c r="GP17" s="42">
        <v>8599.8960000000006</v>
      </c>
      <c r="GQ17" s="42">
        <v>8561.94</v>
      </c>
      <c r="GR17" s="42">
        <v>8595.5373333333337</v>
      </c>
      <c r="GS17" s="42">
        <v>8694.5423333333329</v>
      </c>
      <c r="GT17" s="42">
        <v>8760.6386666666658</v>
      </c>
    </row>
    <row r="18" spans="1:202" s="41" customFormat="1" ht="12" x14ac:dyDescent="0.2">
      <c r="A18" s="87" t="s">
        <v>72</v>
      </c>
      <c r="B18" s="40">
        <v>1139.3063333333332</v>
      </c>
      <c r="C18" s="40">
        <v>1088.9156666666668</v>
      </c>
      <c r="D18" s="40">
        <v>1229.0473333333334</v>
      </c>
      <c r="E18" s="40">
        <v>1157.972</v>
      </c>
      <c r="F18" s="40">
        <v>1072.9816666666666</v>
      </c>
      <c r="G18" s="40">
        <v>1010.467</v>
      </c>
      <c r="H18" s="40">
        <v>1048.2436666666665</v>
      </c>
      <c r="I18" s="40">
        <v>1119.7619999999999</v>
      </c>
      <c r="J18" s="40">
        <v>1049.3696666666667</v>
      </c>
      <c r="K18" s="40">
        <v>1058.2740000000001</v>
      </c>
      <c r="L18" s="40">
        <v>1001.8440000000001</v>
      </c>
      <c r="M18" s="40">
        <v>1050.29</v>
      </c>
      <c r="N18" s="40">
        <v>1030.893</v>
      </c>
      <c r="O18" s="40">
        <v>1026.6543333333334</v>
      </c>
      <c r="P18" s="40">
        <v>1021.542</v>
      </c>
      <c r="Q18" s="40">
        <v>965.85933333333332</v>
      </c>
      <c r="R18" s="40">
        <v>1014.1436666666667</v>
      </c>
      <c r="S18" s="40">
        <v>982.95433333333347</v>
      </c>
      <c r="T18" s="40">
        <v>1087.4970000000001</v>
      </c>
      <c r="U18" s="40">
        <v>1074.0116666666665</v>
      </c>
      <c r="V18" s="40">
        <v>1033.7903333333331</v>
      </c>
      <c r="W18" s="40">
        <v>989.07933333333347</v>
      </c>
      <c r="X18" s="40">
        <v>993.46333333333348</v>
      </c>
      <c r="Y18" s="40">
        <v>990.1</v>
      </c>
      <c r="Z18" s="40">
        <v>1053.9133333333332</v>
      </c>
      <c r="AA18" s="40">
        <v>978.58399999999983</v>
      </c>
      <c r="AB18" s="40">
        <v>1052.2706666666666</v>
      </c>
      <c r="AC18" s="40">
        <v>962.55466666666655</v>
      </c>
      <c r="AD18" s="40">
        <v>1045.1023333333333</v>
      </c>
      <c r="AE18" s="40">
        <v>1054.4636666666668</v>
      </c>
      <c r="AF18" s="40">
        <v>1099.2976666666666</v>
      </c>
      <c r="AG18" s="40">
        <v>1111.8656666666668</v>
      </c>
      <c r="AH18" s="40">
        <v>1029.3843333333334</v>
      </c>
      <c r="AI18" s="40">
        <v>1008.0486666666666</v>
      </c>
      <c r="AJ18" s="40">
        <v>976.51666666666677</v>
      </c>
      <c r="AK18" s="40">
        <v>966.18466666666666</v>
      </c>
      <c r="AL18" s="40">
        <v>984.00233333333335</v>
      </c>
      <c r="AM18" s="40">
        <v>953.13633333333337</v>
      </c>
      <c r="AN18" s="40">
        <v>951.44700000000012</v>
      </c>
      <c r="AO18" s="40">
        <v>934.88000000000011</v>
      </c>
      <c r="AP18" s="40">
        <v>976.54633333333334</v>
      </c>
      <c r="AQ18" s="40">
        <v>1108.1706666666666</v>
      </c>
      <c r="AR18" s="40">
        <v>1106.3230000000001</v>
      </c>
      <c r="AS18" s="40">
        <v>1133.4930000000002</v>
      </c>
      <c r="AT18" s="40">
        <v>1029.6580000000001</v>
      </c>
      <c r="AU18" s="40">
        <v>1001.3356666666667</v>
      </c>
      <c r="AV18" s="40">
        <v>953.98666666666668</v>
      </c>
      <c r="AW18" s="40">
        <v>957.23766666666654</v>
      </c>
      <c r="AX18" s="40">
        <v>988.31866666666667</v>
      </c>
      <c r="AY18" s="40">
        <v>1018.407</v>
      </c>
      <c r="AZ18" s="40">
        <v>1019.3656666666666</v>
      </c>
      <c r="BA18" s="40">
        <v>1027.633</v>
      </c>
      <c r="BB18" s="40">
        <v>1036.8413333333333</v>
      </c>
      <c r="BC18" s="40">
        <v>1071.2533333333333</v>
      </c>
      <c r="BD18" s="40">
        <v>1104.1333333333332</v>
      </c>
      <c r="BE18" s="40">
        <v>1070.1596666666667</v>
      </c>
      <c r="BF18" s="40">
        <v>1057.577</v>
      </c>
      <c r="BG18" s="40">
        <v>1009.5846666666666</v>
      </c>
      <c r="BH18" s="40">
        <v>986.4383333333335</v>
      </c>
      <c r="BI18" s="40">
        <v>987.66166666666652</v>
      </c>
      <c r="BJ18" s="40">
        <v>969.07466666666676</v>
      </c>
      <c r="BK18" s="40">
        <v>965.83899999999994</v>
      </c>
      <c r="BL18" s="40">
        <v>896.5859999999999</v>
      </c>
      <c r="BM18" s="40">
        <v>895.77499999999998</v>
      </c>
      <c r="BN18" s="40">
        <v>903.14566666666667</v>
      </c>
      <c r="BO18" s="40">
        <v>951.27333333333343</v>
      </c>
      <c r="BP18" s="40">
        <v>961.94766666666681</v>
      </c>
      <c r="BQ18" s="40">
        <v>994.48266666666677</v>
      </c>
      <c r="BR18" s="40">
        <v>998.44900000000007</v>
      </c>
      <c r="BS18" s="40">
        <v>961.39400000000012</v>
      </c>
      <c r="BT18" s="40">
        <v>888.99433333333343</v>
      </c>
      <c r="BU18" s="40">
        <v>934.41566666666677</v>
      </c>
      <c r="BV18" s="40">
        <v>966.82</v>
      </c>
      <c r="BW18" s="40">
        <v>1002.3743333333333</v>
      </c>
      <c r="BX18" s="40">
        <v>967.01899999999989</v>
      </c>
      <c r="BY18" s="40">
        <v>984.4133333333333</v>
      </c>
      <c r="BZ18" s="40">
        <v>1005.5046666666667</v>
      </c>
      <c r="CA18" s="40">
        <v>993.02599999999995</v>
      </c>
      <c r="CB18" s="40">
        <v>981.65233333333344</v>
      </c>
      <c r="CC18" s="40">
        <v>997.08800000000008</v>
      </c>
      <c r="CD18" s="40">
        <v>1016.0606666666666</v>
      </c>
      <c r="CE18" s="40">
        <v>972.94133333333332</v>
      </c>
      <c r="CF18" s="40">
        <v>945.55633333333333</v>
      </c>
      <c r="CG18" s="40">
        <v>894.83766666666668</v>
      </c>
      <c r="CH18" s="40">
        <v>900.56033333333335</v>
      </c>
      <c r="CI18" s="40">
        <v>875.98333333333346</v>
      </c>
      <c r="CJ18" s="40">
        <v>895.27933333333328</v>
      </c>
      <c r="CK18" s="40">
        <v>914.33766666666668</v>
      </c>
      <c r="CL18" s="40">
        <v>966.28233333333321</v>
      </c>
      <c r="CM18" s="40">
        <v>939.47699999999998</v>
      </c>
      <c r="CN18" s="40">
        <v>949.44233333333341</v>
      </c>
      <c r="CO18" s="40">
        <v>928.42933333333337</v>
      </c>
      <c r="CP18" s="40">
        <v>906.43433333333326</v>
      </c>
      <c r="CQ18" s="40">
        <v>876.21833333333325</v>
      </c>
      <c r="CR18" s="40">
        <v>825.21699999999998</v>
      </c>
      <c r="CS18" s="40">
        <v>824.63933333333318</v>
      </c>
      <c r="CT18" s="40">
        <v>804.56000000000006</v>
      </c>
      <c r="CU18" s="40">
        <v>810.95566666666673</v>
      </c>
      <c r="CV18" s="40">
        <v>810.8069999999999</v>
      </c>
      <c r="CW18" s="40">
        <v>839.45333333333338</v>
      </c>
      <c r="CX18" s="40">
        <v>866.3513333333334</v>
      </c>
      <c r="CY18" s="40">
        <v>871.04733333333331</v>
      </c>
      <c r="CZ18" s="40">
        <v>863.77166666666653</v>
      </c>
      <c r="DA18" s="40">
        <v>813.39233333333323</v>
      </c>
      <c r="DB18" s="40">
        <v>839.29033333333336</v>
      </c>
      <c r="DC18" s="40">
        <v>826.85866666666664</v>
      </c>
      <c r="DD18" s="40">
        <v>843.45600000000002</v>
      </c>
      <c r="DE18" s="40">
        <v>799.54066666666665</v>
      </c>
      <c r="DF18" s="40">
        <v>815.39533333333327</v>
      </c>
      <c r="DG18" s="40">
        <v>813.95299999999997</v>
      </c>
      <c r="DH18" s="40">
        <v>811.08500000000004</v>
      </c>
      <c r="DI18" s="40">
        <v>803.71333333333348</v>
      </c>
      <c r="DJ18" s="40">
        <v>803.18333333333339</v>
      </c>
      <c r="DK18" s="40">
        <v>831.54633333333334</v>
      </c>
      <c r="DL18" s="40">
        <v>811.9763333333334</v>
      </c>
      <c r="DM18" s="40">
        <v>794.47399999999982</v>
      </c>
      <c r="DN18" s="40">
        <v>792.505</v>
      </c>
      <c r="DO18" s="40">
        <v>771.12133333333338</v>
      </c>
      <c r="DP18" s="40">
        <v>782.3163333333332</v>
      </c>
      <c r="DQ18" s="40">
        <v>778.87400000000014</v>
      </c>
      <c r="DR18" s="40">
        <v>803.4666666666667</v>
      </c>
      <c r="DS18" s="40">
        <v>798.75633333333326</v>
      </c>
      <c r="DT18" s="40">
        <v>809.20333333333338</v>
      </c>
      <c r="DU18" s="40">
        <v>813.09866666666665</v>
      </c>
      <c r="DV18" s="40">
        <v>846.47033333333331</v>
      </c>
      <c r="DW18" s="40">
        <v>819.70633333333342</v>
      </c>
      <c r="DX18" s="40">
        <v>848.38333333333333</v>
      </c>
      <c r="DY18" s="40">
        <v>796.80200000000002</v>
      </c>
      <c r="DZ18" s="40">
        <v>799.08966666666674</v>
      </c>
      <c r="EA18" s="40">
        <v>747.92266666666671</v>
      </c>
      <c r="EB18" s="40">
        <v>819.76099999999997</v>
      </c>
      <c r="EC18" s="40">
        <v>824.54733333333331</v>
      </c>
      <c r="ED18" s="40">
        <v>850.63633333333337</v>
      </c>
      <c r="EE18" s="40">
        <v>824.44966666666676</v>
      </c>
      <c r="EF18" s="40">
        <v>834.71266666666668</v>
      </c>
      <c r="EG18" s="40">
        <v>870.88866666666672</v>
      </c>
      <c r="EH18" s="40">
        <v>842.93266666666659</v>
      </c>
      <c r="EI18" s="40">
        <v>854.44</v>
      </c>
      <c r="EJ18" s="40">
        <v>821.70933333333335</v>
      </c>
      <c r="EK18" s="40">
        <v>845.70500000000004</v>
      </c>
      <c r="EL18" s="40">
        <v>836.44066666666674</v>
      </c>
      <c r="EM18" s="40">
        <v>806.88799999999992</v>
      </c>
      <c r="EN18" s="40">
        <v>805.57299999999998</v>
      </c>
      <c r="EO18" s="40">
        <v>777.47699999999998</v>
      </c>
      <c r="EP18" s="40">
        <v>791.4136666666667</v>
      </c>
      <c r="EQ18" s="40">
        <v>816.03000000000009</v>
      </c>
      <c r="ER18" s="40">
        <v>854.42133333333334</v>
      </c>
      <c r="ES18" s="40">
        <v>872.60500000000002</v>
      </c>
      <c r="ET18" s="40">
        <v>864.78699999999992</v>
      </c>
      <c r="EU18" s="40">
        <v>877.24666666666656</v>
      </c>
      <c r="EV18" s="40">
        <v>893.07700000000011</v>
      </c>
      <c r="EW18" s="40">
        <v>892.92899999999997</v>
      </c>
      <c r="EX18" s="40">
        <v>887.58299999999997</v>
      </c>
      <c r="EY18" s="40">
        <v>853.40200000000004</v>
      </c>
      <c r="EZ18" s="40">
        <v>874.70233333333329</v>
      </c>
      <c r="FA18" s="40">
        <v>839.31033333333335</v>
      </c>
      <c r="FB18" s="40">
        <v>839.26366666666672</v>
      </c>
      <c r="FC18" s="40">
        <v>801.34866666666665</v>
      </c>
      <c r="FD18" s="40">
        <v>822.49333333333334</v>
      </c>
      <c r="FE18" s="40">
        <v>852.88366666666661</v>
      </c>
      <c r="FF18" s="40">
        <v>896.96833333333325</v>
      </c>
      <c r="FG18" s="40">
        <v>890.92533333333347</v>
      </c>
      <c r="FH18" s="40">
        <v>868.49799999999993</v>
      </c>
      <c r="FI18" s="40">
        <v>831.58833333333325</v>
      </c>
      <c r="FJ18" s="40">
        <v>858.26566666666668</v>
      </c>
      <c r="FK18" s="40">
        <v>850.46433333333334</v>
      </c>
      <c r="FL18" s="40">
        <v>843.56066666666663</v>
      </c>
      <c r="FM18" s="40">
        <v>801.94966666666676</v>
      </c>
      <c r="FN18" s="40">
        <v>825.66833333333341</v>
      </c>
      <c r="FO18" s="40">
        <v>822.66033333333326</v>
      </c>
      <c r="FP18" s="40">
        <v>851.99166666666667</v>
      </c>
      <c r="FQ18" s="40">
        <v>865.06833333333327</v>
      </c>
      <c r="FR18" s="40">
        <v>861.2886666666667</v>
      </c>
      <c r="FS18" s="40">
        <v>881.56466666666665</v>
      </c>
      <c r="FT18" s="40">
        <v>860.28066666666666</v>
      </c>
      <c r="FU18" s="40">
        <v>885.803</v>
      </c>
      <c r="FV18" s="40">
        <v>850.09866666666665</v>
      </c>
      <c r="FW18" s="40">
        <v>853.16433333333327</v>
      </c>
      <c r="FX18" s="40">
        <v>866.15566666666666</v>
      </c>
      <c r="FY18" s="40">
        <v>884.70966666666664</v>
      </c>
      <c r="FZ18" s="40">
        <v>898.5626666666667</v>
      </c>
      <c r="GA18" s="40">
        <v>882.74600000000009</v>
      </c>
      <c r="GB18" s="40">
        <v>891.02666666666664</v>
      </c>
      <c r="GC18" s="40">
        <v>896.01733333333334</v>
      </c>
      <c r="GD18" s="40">
        <v>882.37066666666669</v>
      </c>
      <c r="GE18" s="40">
        <v>859.08966666666674</v>
      </c>
      <c r="GF18" s="40">
        <v>834.22333333333336</v>
      </c>
      <c r="GG18" s="40">
        <v>824.83833333333325</v>
      </c>
      <c r="GH18" s="40">
        <v>841.49066666666658</v>
      </c>
      <c r="GI18" s="40">
        <v>858.79200000000003</v>
      </c>
      <c r="GJ18" s="40">
        <v>866.3026666666666</v>
      </c>
      <c r="GK18" s="40">
        <v>815.9373333333333</v>
      </c>
      <c r="GL18" s="40">
        <v>791.60066666666671</v>
      </c>
      <c r="GM18" s="40">
        <v>808.50466666666671</v>
      </c>
      <c r="GN18" s="40">
        <v>861.02133333333347</v>
      </c>
      <c r="GO18" s="40">
        <v>877.23799999999994</v>
      </c>
      <c r="GP18" s="40">
        <v>839.59066666666661</v>
      </c>
      <c r="GQ18" s="40">
        <v>846.67066666666653</v>
      </c>
      <c r="GR18" s="40">
        <v>845.12766666666676</v>
      </c>
      <c r="GS18" s="40">
        <v>858.9430000000001</v>
      </c>
      <c r="GT18" s="40">
        <v>844.29000000000008</v>
      </c>
    </row>
    <row r="19" spans="1:202" s="41" customFormat="1" ht="12" x14ac:dyDescent="0.2">
      <c r="A19" s="13" t="s">
        <v>39</v>
      </c>
      <c r="B19" s="42">
        <v>601.99266666666665</v>
      </c>
      <c r="C19" s="42">
        <v>625.68700000000001</v>
      </c>
      <c r="D19" s="42">
        <v>643.07600000000002</v>
      </c>
      <c r="E19" s="42">
        <v>660.40299999999991</v>
      </c>
      <c r="F19" s="42">
        <v>703.19566666666663</v>
      </c>
      <c r="G19" s="42">
        <v>721.95766666666668</v>
      </c>
      <c r="H19" s="42">
        <v>749.40966666666679</v>
      </c>
      <c r="I19" s="42">
        <v>740.77300000000002</v>
      </c>
      <c r="J19" s="42">
        <v>760.48799999999994</v>
      </c>
      <c r="K19" s="42">
        <v>726.6586666666667</v>
      </c>
      <c r="L19" s="42">
        <v>698.56633333333332</v>
      </c>
      <c r="M19" s="42">
        <v>731.04333333333341</v>
      </c>
      <c r="N19" s="42">
        <v>744.8123333333333</v>
      </c>
      <c r="O19" s="42">
        <v>829.13099999999997</v>
      </c>
      <c r="P19" s="42">
        <v>790.26966666666658</v>
      </c>
      <c r="Q19" s="42">
        <v>823.56633333333332</v>
      </c>
      <c r="R19" s="42">
        <v>821.66033333333326</v>
      </c>
      <c r="S19" s="42">
        <v>872.61599999999999</v>
      </c>
      <c r="T19" s="42">
        <v>848.48466666666673</v>
      </c>
      <c r="U19" s="42">
        <v>822.67199999999991</v>
      </c>
      <c r="V19" s="42">
        <v>801.43466666666666</v>
      </c>
      <c r="W19" s="42">
        <v>776.48599999999988</v>
      </c>
      <c r="X19" s="42">
        <v>771.69533333333322</v>
      </c>
      <c r="Y19" s="42">
        <v>764.40566666666666</v>
      </c>
      <c r="Z19" s="42">
        <v>758.42833333333328</v>
      </c>
      <c r="AA19" s="42">
        <v>815.93066666666664</v>
      </c>
      <c r="AB19" s="42">
        <v>836.98766666666654</v>
      </c>
      <c r="AC19" s="42">
        <v>868.92933333333337</v>
      </c>
      <c r="AD19" s="42">
        <v>798.45966666666664</v>
      </c>
      <c r="AE19" s="42">
        <v>767.05966666666666</v>
      </c>
      <c r="AF19" s="42">
        <v>773.57900000000006</v>
      </c>
      <c r="AG19" s="42">
        <v>802.47466666666662</v>
      </c>
      <c r="AH19" s="42">
        <v>825.46033333333344</v>
      </c>
      <c r="AI19" s="42">
        <v>837.47066666666672</v>
      </c>
      <c r="AJ19" s="42">
        <v>813.77066666666667</v>
      </c>
      <c r="AK19" s="42">
        <v>776.32033333333345</v>
      </c>
      <c r="AL19" s="42">
        <v>745.99166666666667</v>
      </c>
      <c r="AM19" s="42">
        <v>753.81700000000001</v>
      </c>
      <c r="AN19" s="42">
        <v>763.16966666666667</v>
      </c>
      <c r="AO19" s="42">
        <v>758.22866666666675</v>
      </c>
      <c r="AP19" s="42">
        <v>738.02866666666671</v>
      </c>
      <c r="AQ19" s="42">
        <v>712.60966666666673</v>
      </c>
      <c r="AR19" s="42">
        <v>747.94533333333345</v>
      </c>
      <c r="AS19" s="42">
        <v>722.02633333333324</v>
      </c>
      <c r="AT19" s="42">
        <v>755.65033333333338</v>
      </c>
      <c r="AU19" s="42">
        <v>753.95633333333319</v>
      </c>
      <c r="AV19" s="42">
        <v>791.11233333333348</v>
      </c>
      <c r="AW19" s="42">
        <v>788.94799999999998</v>
      </c>
      <c r="AX19" s="42">
        <v>760.68299999999999</v>
      </c>
      <c r="AY19" s="42">
        <v>749.03399999999999</v>
      </c>
      <c r="AZ19" s="42">
        <v>739.68933333333325</v>
      </c>
      <c r="BA19" s="42">
        <v>730.64800000000002</v>
      </c>
      <c r="BB19" s="42">
        <v>709.5386666666667</v>
      </c>
      <c r="BC19" s="42">
        <v>715.21266666666668</v>
      </c>
      <c r="BD19" s="42">
        <v>729.52633333333324</v>
      </c>
      <c r="BE19" s="42">
        <v>746.6640000000001</v>
      </c>
      <c r="BF19" s="42">
        <v>736.84766666666656</v>
      </c>
      <c r="BG19" s="42">
        <v>743.71866666666665</v>
      </c>
      <c r="BH19" s="42">
        <v>730.67633333333333</v>
      </c>
      <c r="BI19" s="42">
        <v>754.69566666666663</v>
      </c>
      <c r="BJ19" s="42">
        <v>749.1640000000001</v>
      </c>
      <c r="BK19" s="42">
        <v>767.29666666666662</v>
      </c>
      <c r="BL19" s="42">
        <v>757.81466666666677</v>
      </c>
      <c r="BM19" s="42">
        <v>753.27633333333335</v>
      </c>
      <c r="BN19" s="42">
        <v>743.31933333333336</v>
      </c>
      <c r="BO19" s="42">
        <v>713.82166666666672</v>
      </c>
      <c r="BP19" s="42">
        <v>687.76900000000012</v>
      </c>
      <c r="BQ19" s="42">
        <v>655.14766666666662</v>
      </c>
      <c r="BR19" s="42">
        <v>631.40866666666659</v>
      </c>
      <c r="BS19" s="42">
        <v>620.57766666666669</v>
      </c>
      <c r="BT19" s="42">
        <v>651.51966666666669</v>
      </c>
      <c r="BU19" s="42">
        <v>637.90933333333339</v>
      </c>
      <c r="BV19" s="42">
        <v>648.69133333333332</v>
      </c>
      <c r="BW19" s="42">
        <v>610.68633333333344</v>
      </c>
      <c r="BX19" s="42">
        <v>623.65533333333337</v>
      </c>
      <c r="BY19" s="42">
        <v>609.84900000000005</v>
      </c>
      <c r="BZ19" s="42">
        <v>610.89366666666672</v>
      </c>
      <c r="CA19" s="42">
        <v>607.96266666666668</v>
      </c>
      <c r="CB19" s="42">
        <v>614.83333333333337</v>
      </c>
      <c r="CC19" s="42">
        <v>654.92533333333336</v>
      </c>
      <c r="CD19" s="42">
        <v>654.95800000000008</v>
      </c>
      <c r="CE19" s="42">
        <v>660.73066666666671</v>
      </c>
      <c r="CF19" s="42">
        <v>645.18366666666668</v>
      </c>
      <c r="CG19" s="42">
        <v>680.71233333333328</v>
      </c>
      <c r="CH19" s="42">
        <v>669.1876666666667</v>
      </c>
      <c r="CI19" s="42">
        <v>667.07366666666667</v>
      </c>
      <c r="CJ19" s="42">
        <v>635.09833333333336</v>
      </c>
      <c r="CK19" s="42">
        <v>637.98300000000006</v>
      </c>
      <c r="CL19" s="42">
        <v>607.58033333333333</v>
      </c>
      <c r="CM19" s="42">
        <v>606.46300000000008</v>
      </c>
      <c r="CN19" s="42">
        <v>582.40133333333335</v>
      </c>
      <c r="CO19" s="42">
        <v>608.04399999999998</v>
      </c>
      <c r="CP19" s="42">
        <v>614.53200000000004</v>
      </c>
      <c r="CQ19" s="42">
        <v>617.37166666666656</v>
      </c>
      <c r="CR19" s="42">
        <v>594.53399999999999</v>
      </c>
      <c r="CS19" s="42">
        <v>610.43266666666659</v>
      </c>
      <c r="CT19" s="42">
        <v>636.50133333333326</v>
      </c>
      <c r="CU19" s="42">
        <v>676.30233333333331</v>
      </c>
      <c r="CV19" s="42">
        <v>689.03600000000006</v>
      </c>
      <c r="CW19" s="42">
        <v>698.13266666666675</v>
      </c>
      <c r="CX19" s="42">
        <v>690.68333333333339</v>
      </c>
      <c r="CY19" s="42">
        <v>671.75300000000004</v>
      </c>
      <c r="CZ19" s="42">
        <v>688.30466666666678</v>
      </c>
      <c r="DA19" s="42">
        <v>710.55833333333339</v>
      </c>
      <c r="DB19" s="42">
        <v>734.09366666666665</v>
      </c>
      <c r="DC19" s="42">
        <v>716.24899999999991</v>
      </c>
      <c r="DD19" s="42">
        <v>697.56833333333327</v>
      </c>
      <c r="DE19" s="42">
        <v>681.06399999999996</v>
      </c>
      <c r="DF19" s="42">
        <v>684.48033333333331</v>
      </c>
      <c r="DG19" s="42">
        <v>685.06566666666674</v>
      </c>
      <c r="DH19" s="42">
        <v>705.63</v>
      </c>
      <c r="DI19" s="42">
        <v>678.64033333333339</v>
      </c>
      <c r="DJ19" s="42">
        <v>703.51066666666668</v>
      </c>
      <c r="DK19" s="42">
        <v>689.5863333333333</v>
      </c>
      <c r="DL19" s="42">
        <v>710.53399999999999</v>
      </c>
      <c r="DM19" s="42">
        <v>685.63333333333321</v>
      </c>
      <c r="DN19" s="42">
        <v>699.98599999999999</v>
      </c>
      <c r="DO19" s="42">
        <v>702.21500000000003</v>
      </c>
      <c r="DP19" s="42">
        <v>698.13166666666677</v>
      </c>
      <c r="DQ19" s="42">
        <v>683.5</v>
      </c>
      <c r="DR19" s="42">
        <v>680.24433333333332</v>
      </c>
      <c r="DS19" s="42">
        <v>696.67533333333324</v>
      </c>
      <c r="DT19" s="42">
        <v>694.72366666666676</v>
      </c>
      <c r="DU19" s="42">
        <v>698.80666666666673</v>
      </c>
      <c r="DV19" s="42">
        <v>689.57500000000016</v>
      </c>
      <c r="DW19" s="42">
        <v>691.0859999999999</v>
      </c>
      <c r="DX19" s="42">
        <v>671.94233333333329</v>
      </c>
      <c r="DY19" s="42">
        <v>717.072</v>
      </c>
      <c r="DZ19" s="42">
        <v>720.59400000000005</v>
      </c>
      <c r="EA19" s="42">
        <v>736.8513333333334</v>
      </c>
      <c r="EB19" s="42">
        <v>675.71733333333339</v>
      </c>
      <c r="EC19" s="42">
        <v>662.51366666666661</v>
      </c>
      <c r="ED19" s="42">
        <v>684.74133333333327</v>
      </c>
      <c r="EE19" s="42">
        <v>712.29499999999996</v>
      </c>
      <c r="EF19" s="42">
        <v>768.29700000000003</v>
      </c>
      <c r="EG19" s="42">
        <v>762.59733333333327</v>
      </c>
      <c r="EH19" s="42">
        <v>763.94533333333345</v>
      </c>
      <c r="EI19" s="42">
        <v>742.79233333333332</v>
      </c>
      <c r="EJ19" s="42">
        <v>741.89933333333329</v>
      </c>
      <c r="EK19" s="42">
        <v>754.99200000000008</v>
      </c>
      <c r="EL19" s="42">
        <v>745.50433333333331</v>
      </c>
      <c r="EM19" s="42">
        <v>729.50866666666661</v>
      </c>
      <c r="EN19" s="42">
        <v>681.62566666666669</v>
      </c>
      <c r="EO19" s="42">
        <v>648.54866666666669</v>
      </c>
      <c r="EP19" s="42">
        <v>647.66933333333327</v>
      </c>
      <c r="EQ19" s="42">
        <v>673.05566666666664</v>
      </c>
      <c r="ER19" s="42">
        <v>718.27</v>
      </c>
      <c r="ES19" s="42">
        <v>753.87366666666674</v>
      </c>
      <c r="ET19" s="42">
        <v>744.69333333333327</v>
      </c>
      <c r="EU19" s="42">
        <v>720.14199999999994</v>
      </c>
      <c r="EV19" s="42">
        <v>714.09433333333334</v>
      </c>
      <c r="EW19" s="42">
        <v>740.69466666666665</v>
      </c>
      <c r="EX19" s="42">
        <v>740.45233333333329</v>
      </c>
      <c r="EY19" s="42">
        <v>725.17233333333331</v>
      </c>
      <c r="EZ19" s="42">
        <v>704.58966666666674</v>
      </c>
      <c r="FA19" s="42">
        <v>677.15233333333333</v>
      </c>
      <c r="FB19" s="42">
        <v>695.68799999999999</v>
      </c>
      <c r="FC19" s="42">
        <v>689.79433333333327</v>
      </c>
      <c r="FD19" s="42">
        <v>735.35</v>
      </c>
      <c r="FE19" s="42">
        <v>719.87166666666678</v>
      </c>
      <c r="FF19" s="42">
        <v>712.95533333333333</v>
      </c>
      <c r="FG19" s="42">
        <v>703.7446666666666</v>
      </c>
      <c r="FH19" s="42">
        <v>692.06899999999996</v>
      </c>
      <c r="FI19" s="42">
        <v>725.42733333333342</v>
      </c>
      <c r="FJ19" s="42">
        <v>728.05366666666669</v>
      </c>
      <c r="FK19" s="42">
        <v>732.28300000000002</v>
      </c>
      <c r="FL19" s="42">
        <v>705.63133333333337</v>
      </c>
      <c r="FM19" s="42">
        <v>681.65666666666675</v>
      </c>
      <c r="FN19" s="42">
        <v>689.37133333333338</v>
      </c>
      <c r="FO19" s="42">
        <v>700.76133333333337</v>
      </c>
      <c r="FP19" s="42">
        <v>780.11233333333337</v>
      </c>
      <c r="FQ19" s="42">
        <v>763.48833333333334</v>
      </c>
      <c r="FR19" s="42">
        <v>770.37166666666656</v>
      </c>
      <c r="FS19" s="42">
        <v>707.84733333333327</v>
      </c>
      <c r="FT19" s="42">
        <v>727.57799999999997</v>
      </c>
      <c r="FU19" s="42">
        <v>742.6013333333334</v>
      </c>
      <c r="FV19" s="42">
        <v>759.15099999999995</v>
      </c>
      <c r="FW19" s="42">
        <v>719.90299999999991</v>
      </c>
      <c r="FX19" s="42">
        <v>667.19833333333327</v>
      </c>
      <c r="FY19" s="42">
        <v>639.57533333333333</v>
      </c>
      <c r="FZ19" s="42">
        <v>668.50333333333333</v>
      </c>
      <c r="GA19" s="42">
        <v>697.9133333333333</v>
      </c>
      <c r="GB19" s="42">
        <v>692.84766666666656</v>
      </c>
      <c r="GC19" s="42">
        <v>680.63800000000003</v>
      </c>
      <c r="GD19" s="42">
        <v>654.22899999999993</v>
      </c>
      <c r="GE19" s="42">
        <v>674.03800000000001</v>
      </c>
      <c r="GF19" s="42">
        <v>674.5096666666667</v>
      </c>
      <c r="GG19" s="42">
        <v>690.97933333333333</v>
      </c>
      <c r="GH19" s="42">
        <v>672.89266666666663</v>
      </c>
      <c r="GI19" s="42">
        <v>685.21999999999991</v>
      </c>
      <c r="GJ19" s="42">
        <v>690.22500000000002</v>
      </c>
      <c r="GK19" s="42">
        <v>699.495</v>
      </c>
      <c r="GL19" s="42">
        <v>679.0390000000001</v>
      </c>
      <c r="GM19" s="42">
        <v>685.23266666666666</v>
      </c>
      <c r="GN19" s="42">
        <v>674.39499999999998</v>
      </c>
      <c r="GO19" s="42">
        <v>711.69200000000001</v>
      </c>
      <c r="GP19" s="42">
        <v>688.9903333333333</v>
      </c>
      <c r="GQ19" s="42">
        <v>675.63566666666657</v>
      </c>
      <c r="GR19" s="42">
        <v>645.6153333333333</v>
      </c>
      <c r="GS19" s="42">
        <v>665.65899999999999</v>
      </c>
      <c r="GT19" s="42">
        <v>672.43</v>
      </c>
    </row>
    <row r="20" spans="1:202" s="41" customFormat="1" ht="12" x14ac:dyDescent="0.2">
      <c r="A20" s="39" t="s">
        <v>71</v>
      </c>
      <c r="B20" s="40">
        <v>6410.5123333333331</v>
      </c>
      <c r="C20" s="40">
        <v>6327.2636666666667</v>
      </c>
      <c r="D20" s="40">
        <v>6291.2829999999994</v>
      </c>
      <c r="E20" s="40">
        <v>6261.0826666666662</v>
      </c>
      <c r="F20" s="40">
        <v>6322.9396666666662</v>
      </c>
      <c r="G20" s="40">
        <v>6462.4546666666674</v>
      </c>
      <c r="H20" s="40">
        <v>6365.7076666666662</v>
      </c>
      <c r="I20" s="40">
        <v>6371.5919999999996</v>
      </c>
      <c r="J20" s="40">
        <v>6401.3159999999998</v>
      </c>
      <c r="K20" s="40">
        <v>6575.6616666666669</v>
      </c>
      <c r="L20" s="40">
        <v>6529.1026666666667</v>
      </c>
      <c r="M20" s="40">
        <v>6292.3940000000002</v>
      </c>
      <c r="N20" s="40">
        <v>6086.4056666666665</v>
      </c>
      <c r="O20" s="40">
        <v>6239.6476666666667</v>
      </c>
      <c r="P20" s="40">
        <v>6297.3009999999995</v>
      </c>
      <c r="Q20" s="40">
        <v>6313.8600000000006</v>
      </c>
      <c r="R20" s="40">
        <v>6235.1713333333328</v>
      </c>
      <c r="S20" s="40">
        <v>6142.0333333333328</v>
      </c>
      <c r="T20" s="40">
        <v>6283.9643333333333</v>
      </c>
      <c r="U20" s="40">
        <v>6232.9913333333325</v>
      </c>
      <c r="V20" s="40">
        <v>6346.4913333333343</v>
      </c>
      <c r="W20" s="40">
        <v>6245.6156666666657</v>
      </c>
      <c r="X20" s="40">
        <v>6284.0080000000007</v>
      </c>
      <c r="Y20" s="40">
        <v>6299.6279999999997</v>
      </c>
      <c r="Z20" s="40">
        <v>6476.7656666666662</v>
      </c>
      <c r="AA20" s="40">
        <v>6539.001666666667</v>
      </c>
      <c r="AB20" s="40">
        <v>6577.4239999999991</v>
      </c>
      <c r="AC20" s="40">
        <v>6472.9336666666668</v>
      </c>
      <c r="AD20" s="40">
        <v>6531.7366666666667</v>
      </c>
      <c r="AE20" s="40">
        <v>6571.2686666666668</v>
      </c>
      <c r="AF20" s="40">
        <v>6616.5793333333322</v>
      </c>
      <c r="AG20" s="40">
        <v>6575.0753333333332</v>
      </c>
      <c r="AH20" s="40">
        <v>6560.4956666666667</v>
      </c>
      <c r="AI20" s="40">
        <v>6593.7150000000001</v>
      </c>
      <c r="AJ20" s="40">
        <v>6654.0306666666665</v>
      </c>
      <c r="AK20" s="40">
        <v>6620.0190000000002</v>
      </c>
      <c r="AL20" s="40">
        <v>6679.6126666666669</v>
      </c>
      <c r="AM20" s="40">
        <v>6544.4266666666663</v>
      </c>
      <c r="AN20" s="40">
        <v>6696.4596666666666</v>
      </c>
      <c r="AO20" s="40">
        <v>6531.5476666666664</v>
      </c>
      <c r="AP20" s="40">
        <v>6688.0510000000004</v>
      </c>
      <c r="AQ20" s="40">
        <v>6603.5356666666676</v>
      </c>
      <c r="AR20" s="40">
        <v>6760.9010000000007</v>
      </c>
      <c r="AS20" s="40">
        <v>6699.3710000000001</v>
      </c>
      <c r="AT20" s="40">
        <v>6753.7910000000002</v>
      </c>
      <c r="AU20" s="40">
        <v>6799.2480000000005</v>
      </c>
      <c r="AV20" s="40">
        <v>6834.7410000000009</v>
      </c>
      <c r="AW20" s="40">
        <v>6703.6136666666671</v>
      </c>
      <c r="AX20" s="40">
        <v>6661.3916666666664</v>
      </c>
      <c r="AY20" s="40">
        <v>6662.5849999999991</v>
      </c>
      <c r="AZ20" s="40">
        <v>6638.9859999999999</v>
      </c>
      <c r="BA20" s="40">
        <v>6615.8773333333338</v>
      </c>
      <c r="BB20" s="40">
        <v>6579.9309999999996</v>
      </c>
      <c r="BC20" s="40">
        <v>6607.9629999999997</v>
      </c>
      <c r="BD20" s="40">
        <v>6512.41</v>
      </c>
      <c r="BE20" s="40">
        <v>6581.0153333333337</v>
      </c>
      <c r="BF20" s="40">
        <v>6569.7636666666667</v>
      </c>
      <c r="BG20" s="40">
        <v>6673.2186666666666</v>
      </c>
      <c r="BH20" s="40">
        <v>6707.9773333333333</v>
      </c>
      <c r="BI20" s="40">
        <v>6695.6403333333337</v>
      </c>
      <c r="BJ20" s="40">
        <v>6769.2723333333342</v>
      </c>
      <c r="BK20" s="40">
        <v>6567.0133333333333</v>
      </c>
      <c r="BL20" s="40">
        <v>6591.8763333333336</v>
      </c>
      <c r="BM20" s="40">
        <v>6495.6853333333338</v>
      </c>
      <c r="BN20" s="40">
        <v>6575.8620000000001</v>
      </c>
      <c r="BO20" s="40">
        <v>6404.0463333333346</v>
      </c>
      <c r="BP20" s="40">
        <v>6234.7593333333325</v>
      </c>
      <c r="BQ20" s="40">
        <v>6159.9676666666664</v>
      </c>
      <c r="BR20" s="40">
        <v>6026.5106666666661</v>
      </c>
      <c r="BS20" s="40">
        <v>6021.4546666666656</v>
      </c>
      <c r="BT20" s="40">
        <v>5937.8933333333334</v>
      </c>
      <c r="BU20" s="40">
        <v>6172.8909999999996</v>
      </c>
      <c r="BV20" s="40">
        <v>6135.6776666666665</v>
      </c>
      <c r="BW20" s="40">
        <v>6244.8020000000006</v>
      </c>
      <c r="BX20" s="40">
        <v>6213.193666666667</v>
      </c>
      <c r="BY20" s="40">
        <v>6247.791666666667</v>
      </c>
      <c r="BZ20" s="40">
        <v>6084.6493333333337</v>
      </c>
      <c r="CA20" s="40">
        <v>6138.4573333333328</v>
      </c>
      <c r="CB20" s="40">
        <v>6181.458333333333</v>
      </c>
      <c r="CC20" s="40">
        <v>6545.6480000000001</v>
      </c>
      <c r="CD20" s="40">
        <v>6639.7830000000004</v>
      </c>
      <c r="CE20" s="40">
        <v>6798.88</v>
      </c>
      <c r="CF20" s="40">
        <v>6605.0223333333342</v>
      </c>
      <c r="CG20" s="40">
        <v>6749.1709999999994</v>
      </c>
      <c r="CH20" s="40">
        <v>6922.3940000000002</v>
      </c>
      <c r="CI20" s="40">
        <v>7338.81</v>
      </c>
      <c r="CJ20" s="40">
        <v>7525.3830000000007</v>
      </c>
      <c r="CK20" s="40">
        <v>7497.7823333333336</v>
      </c>
      <c r="CL20" s="40">
        <v>7363.8296666666674</v>
      </c>
      <c r="CM20" s="40">
        <v>7289.8686666666663</v>
      </c>
      <c r="CN20" s="40">
        <v>7380.7640000000001</v>
      </c>
      <c r="CO20" s="40">
        <v>7521.9993333333332</v>
      </c>
      <c r="CP20" s="40">
        <v>7345.2136666666665</v>
      </c>
      <c r="CQ20" s="40">
        <v>7277.8489999999993</v>
      </c>
      <c r="CR20" s="40">
        <v>7092.2976666666664</v>
      </c>
      <c r="CS20" s="40">
        <v>7287.3846666666659</v>
      </c>
      <c r="CT20" s="40">
        <v>7444.4253333333336</v>
      </c>
      <c r="CU20" s="40">
        <v>7595.8573333333334</v>
      </c>
      <c r="CV20" s="40">
        <v>7741.8389999999999</v>
      </c>
      <c r="CW20" s="40">
        <v>7837.7113333333327</v>
      </c>
      <c r="CX20" s="40">
        <v>7921.7263333333331</v>
      </c>
      <c r="CY20" s="40">
        <v>7797.0166666666664</v>
      </c>
      <c r="CZ20" s="40">
        <v>7754.518</v>
      </c>
      <c r="DA20" s="40">
        <v>7873.0366666666669</v>
      </c>
      <c r="DB20" s="40">
        <v>8143.8796666666667</v>
      </c>
      <c r="DC20" s="40">
        <v>8376.1366666666654</v>
      </c>
      <c r="DD20" s="40">
        <v>8299.1616666666669</v>
      </c>
      <c r="DE20" s="40">
        <v>8159.2376666666669</v>
      </c>
      <c r="DF20" s="40">
        <v>7960.8209999999999</v>
      </c>
      <c r="DG20" s="40">
        <v>8011.4446666666672</v>
      </c>
      <c r="DH20" s="40">
        <v>8134.0233333333335</v>
      </c>
      <c r="DI20" s="40">
        <v>8323.1989999999987</v>
      </c>
      <c r="DJ20" s="40">
        <v>8253.0956666666661</v>
      </c>
      <c r="DK20" s="40">
        <v>8245.6270000000004</v>
      </c>
      <c r="DL20" s="40">
        <v>8258.6299999999992</v>
      </c>
      <c r="DM20" s="40">
        <v>8538.9493333333321</v>
      </c>
      <c r="DN20" s="40">
        <v>8691.4453333333331</v>
      </c>
      <c r="DO20" s="40">
        <v>8716.5723333333353</v>
      </c>
      <c r="DP20" s="40">
        <v>8528.2243333333336</v>
      </c>
      <c r="DQ20" s="40">
        <v>8343.5723333333353</v>
      </c>
      <c r="DR20" s="40">
        <v>8319.491</v>
      </c>
      <c r="DS20" s="40">
        <v>8439.7819999999992</v>
      </c>
      <c r="DT20" s="40">
        <v>8581.0013333333336</v>
      </c>
      <c r="DU20" s="40">
        <v>8670.7926666666663</v>
      </c>
      <c r="DV20" s="40">
        <v>8691.4120000000003</v>
      </c>
      <c r="DW20" s="40">
        <v>8632.4146666666657</v>
      </c>
      <c r="DX20" s="40">
        <v>8686.2620000000006</v>
      </c>
      <c r="DY20" s="40">
        <v>8935.2453333333324</v>
      </c>
      <c r="DZ20" s="40">
        <v>9249.3173333333325</v>
      </c>
      <c r="EA20" s="40">
        <v>9264.3680000000004</v>
      </c>
      <c r="EB20" s="40">
        <v>8979.0876666666682</v>
      </c>
      <c r="EC20" s="40">
        <v>8732.5130000000008</v>
      </c>
      <c r="ED20" s="40">
        <v>8647.3833333333332</v>
      </c>
      <c r="EE20" s="40">
        <v>8719.6959999999999</v>
      </c>
      <c r="EF20" s="40">
        <v>8841.6720000000005</v>
      </c>
      <c r="EG20" s="40">
        <v>8951.7283333333326</v>
      </c>
      <c r="EH20" s="40">
        <v>8995.9356666666663</v>
      </c>
      <c r="EI20" s="40">
        <v>8854.7026666666661</v>
      </c>
      <c r="EJ20" s="40">
        <v>8858.6440000000002</v>
      </c>
      <c r="EK20" s="40">
        <v>8920.2199999999993</v>
      </c>
      <c r="EL20" s="40">
        <v>9072.0696666666663</v>
      </c>
      <c r="EM20" s="40">
        <v>9075.3233333333337</v>
      </c>
      <c r="EN20" s="40">
        <v>8993.9006666666664</v>
      </c>
      <c r="EO20" s="40">
        <v>8871.6483333333326</v>
      </c>
      <c r="EP20" s="40">
        <v>8756.5509999999995</v>
      </c>
      <c r="EQ20" s="40">
        <v>8709.5626666666649</v>
      </c>
      <c r="ER20" s="40">
        <v>8874.0029999999988</v>
      </c>
      <c r="ES20" s="40">
        <v>8988.5076666666664</v>
      </c>
      <c r="ET20" s="40">
        <v>9039.5450000000001</v>
      </c>
      <c r="EU20" s="40">
        <v>8969.0283333333336</v>
      </c>
      <c r="EV20" s="40">
        <v>8975.7216666666664</v>
      </c>
      <c r="EW20" s="40">
        <v>9141.5136666666676</v>
      </c>
      <c r="EX20" s="40">
        <v>9228.8943333333318</v>
      </c>
      <c r="EY20" s="40">
        <v>9285.9173333333329</v>
      </c>
      <c r="EZ20" s="40">
        <v>9211.3419999999987</v>
      </c>
      <c r="FA20" s="40">
        <v>8986.855333333333</v>
      </c>
      <c r="FB20" s="40">
        <v>8837.1139999999996</v>
      </c>
      <c r="FC20" s="40">
        <v>8777.4823333333334</v>
      </c>
      <c r="FD20" s="40">
        <v>9031.1656666666677</v>
      </c>
      <c r="FE20" s="40">
        <v>9212.0630000000001</v>
      </c>
      <c r="FF20" s="40">
        <v>9163.1050000000014</v>
      </c>
      <c r="FG20" s="40">
        <v>9115.2323333333334</v>
      </c>
      <c r="FH20" s="40">
        <v>9136.2379999999994</v>
      </c>
      <c r="FI20" s="40">
        <v>9424.2463333333344</v>
      </c>
      <c r="FJ20" s="40">
        <v>9512.2340000000004</v>
      </c>
      <c r="FK20" s="40">
        <v>9467.6909999999989</v>
      </c>
      <c r="FL20" s="40">
        <v>9272.3130000000001</v>
      </c>
      <c r="FM20" s="40">
        <v>9168.67</v>
      </c>
      <c r="FN20" s="40">
        <v>9052.4106666666648</v>
      </c>
      <c r="FO20" s="40">
        <v>9142.1669999999995</v>
      </c>
      <c r="FP20" s="40">
        <v>9241.0983333333334</v>
      </c>
      <c r="FQ20" s="40">
        <v>9377.4210000000003</v>
      </c>
      <c r="FR20" s="40">
        <v>9386.121666666666</v>
      </c>
      <c r="FS20" s="40">
        <v>9299.5323333333345</v>
      </c>
      <c r="FT20" s="40">
        <v>9275.8243333333321</v>
      </c>
      <c r="FU20" s="40">
        <v>9340.7033333333329</v>
      </c>
      <c r="FV20" s="40">
        <v>9547.8399999999983</v>
      </c>
      <c r="FW20" s="40">
        <v>9673.4079999999994</v>
      </c>
      <c r="FX20" s="40">
        <v>9571.8253333333323</v>
      </c>
      <c r="FY20" s="40">
        <v>9419.2103333333343</v>
      </c>
      <c r="FZ20" s="40">
        <v>9245.8889999999992</v>
      </c>
      <c r="GA20" s="40">
        <v>9277.7526666666672</v>
      </c>
      <c r="GB20" s="40">
        <v>9358.731333333335</v>
      </c>
      <c r="GC20" s="40">
        <v>9543.7899999999991</v>
      </c>
      <c r="GD20" s="40">
        <v>9546.9006666666664</v>
      </c>
      <c r="GE20" s="40">
        <v>9550.8209999999999</v>
      </c>
      <c r="GF20" s="40">
        <v>9489.4793333333346</v>
      </c>
      <c r="GG20" s="40">
        <v>9712.1153333333332</v>
      </c>
      <c r="GH20" s="40">
        <v>9849.2123333333311</v>
      </c>
      <c r="GI20" s="40">
        <v>9952.6873333333333</v>
      </c>
      <c r="GJ20" s="40">
        <v>9761.3333333333339</v>
      </c>
      <c r="GK20" s="40">
        <v>9547.3713333333344</v>
      </c>
      <c r="GL20" s="40">
        <v>9448.7763333333332</v>
      </c>
      <c r="GM20" s="40">
        <v>9495.0036666666656</v>
      </c>
      <c r="GN20" s="40">
        <v>9597.4016666666666</v>
      </c>
      <c r="GO20" s="40">
        <v>9773.6153333333332</v>
      </c>
      <c r="GP20" s="40">
        <v>9753.1933333333345</v>
      </c>
      <c r="GQ20" s="40">
        <v>9733.2186666666657</v>
      </c>
      <c r="GR20" s="40">
        <v>9584.0746666666655</v>
      </c>
      <c r="GS20" s="40">
        <v>9628.2470000000012</v>
      </c>
      <c r="GT20" s="40">
        <v>9650.7756666666664</v>
      </c>
    </row>
    <row r="21" spans="1:202" s="41" customFormat="1" ht="12" x14ac:dyDescent="0.2">
      <c r="A21" s="13" t="s">
        <v>40</v>
      </c>
      <c r="B21" s="42">
        <v>716.08433333333335</v>
      </c>
      <c r="C21" s="42">
        <v>717.89333333333332</v>
      </c>
      <c r="D21" s="42">
        <v>743.24233333333325</v>
      </c>
      <c r="E21" s="42">
        <v>789.4766666666668</v>
      </c>
      <c r="F21" s="42">
        <v>732.48399999999992</v>
      </c>
      <c r="G21" s="42">
        <v>661.38099999999997</v>
      </c>
      <c r="H21" s="42">
        <v>661.88299999999992</v>
      </c>
      <c r="I21" s="42">
        <v>709.37700000000007</v>
      </c>
      <c r="J21" s="42">
        <v>798.73</v>
      </c>
      <c r="K21" s="42">
        <v>822.67700000000002</v>
      </c>
      <c r="L21" s="42">
        <v>859.86066666666682</v>
      </c>
      <c r="M21" s="42">
        <v>787.06700000000001</v>
      </c>
      <c r="N21" s="42">
        <v>781.35500000000002</v>
      </c>
      <c r="O21" s="42">
        <v>748.54266666666672</v>
      </c>
      <c r="P21" s="42">
        <v>836.12733333333335</v>
      </c>
      <c r="Q21" s="42">
        <v>831.16699999999992</v>
      </c>
      <c r="R21" s="42">
        <v>862.47899999999993</v>
      </c>
      <c r="S21" s="42">
        <v>764.07266666666658</v>
      </c>
      <c r="T21" s="42">
        <v>716.09533333333331</v>
      </c>
      <c r="U21" s="42">
        <v>694.94100000000014</v>
      </c>
      <c r="V21" s="42">
        <v>791.00566666666657</v>
      </c>
      <c r="W21" s="42">
        <v>813.24066666666658</v>
      </c>
      <c r="X21" s="42">
        <v>771.22500000000002</v>
      </c>
      <c r="Y21" s="42">
        <v>703.20333333333338</v>
      </c>
      <c r="Z21" s="42">
        <v>737.18933333333325</v>
      </c>
      <c r="AA21" s="42">
        <v>782.21199999999999</v>
      </c>
      <c r="AB21" s="42">
        <v>836.78199999999981</v>
      </c>
      <c r="AC21" s="42">
        <v>824.29233333333332</v>
      </c>
      <c r="AD21" s="42">
        <v>794.68999999999994</v>
      </c>
      <c r="AE21" s="42">
        <v>759.76599999999996</v>
      </c>
      <c r="AF21" s="42">
        <v>743.06799999999987</v>
      </c>
      <c r="AG21" s="42">
        <v>763.94633333333331</v>
      </c>
      <c r="AH21" s="42">
        <v>816.69933333333336</v>
      </c>
      <c r="AI21" s="42">
        <v>836.26299999999992</v>
      </c>
      <c r="AJ21" s="42">
        <v>845.32433333333336</v>
      </c>
      <c r="AK21" s="42">
        <v>789.21033333333344</v>
      </c>
      <c r="AL21" s="42">
        <v>775.70800000000008</v>
      </c>
      <c r="AM21" s="42">
        <v>776.21100000000013</v>
      </c>
      <c r="AN21" s="42">
        <v>817.4906666666667</v>
      </c>
      <c r="AO21" s="42">
        <v>873.18500000000006</v>
      </c>
      <c r="AP21" s="42">
        <v>891.61733333333325</v>
      </c>
      <c r="AQ21" s="42">
        <v>896.85466666666662</v>
      </c>
      <c r="AR21" s="42">
        <v>845.01066666666657</v>
      </c>
      <c r="AS21" s="42">
        <v>831.09400000000005</v>
      </c>
      <c r="AT21" s="42">
        <v>867.67666666666673</v>
      </c>
      <c r="AU21" s="42">
        <v>903.14466666666658</v>
      </c>
      <c r="AV21" s="42">
        <v>945.39333333333332</v>
      </c>
      <c r="AW21" s="42">
        <v>871.49433333333343</v>
      </c>
      <c r="AX21" s="42">
        <v>848.77033333333327</v>
      </c>
      <c r="AY21" s="42">
        <v>841.38833333333332</v>
      </c>
      <c r="AZ21" s="42">
        <v>881.37866666666662</v>
      </c>
      <c r="BA21" s="42">
        <v>902.97766666666666</v>
      </c>
      <c r="BB21" s="42">
        <v>866.71300000000008</v>
      </c>
      <c r="BC21" s="42">
        <v>861.09133333333341</v>
      </c>
      <c r="BD21" s="42">
        <v>890.50400000000002</v>
      </c>
      <c r="BE21" s="42">
        <v>941.6819999999999</v>
      </c>
      <c r="BF21" s="42">
        <v>950.73366666666664</v>
      </c>
      <c r="BG21" s="42">
        <v>940.11633333333339</v>
      </c>
      <c r="BH21" s="42">
        <v>867.86433333333332</v>
      </c>
      <c r="BI21" s="42">
        <v>803.92033333333336</v>
      </c>
      <c r="BJ21" s="42">
        <v>773.77466666666669</v>
      </c>
      <c r="BK21" s="42">
        <v>824.49633333333338</v>
      </c>
      <c r="BL21" s="42">
        <v>878.39233333333323</v>
      </c>
      <c r="BM21" s="42">
        <v>929.76666666666677</v>
      </c>
      <c r="BN21" s="42">
        <v>888.18866666666656</v>
      </c>
      <c r="BO21" s="42">
        <v>830.90099999999995</v>
      </c>
      <c r="BP21" s="42">
        <v>745.32799999999997</v>
      </c>
      <c r="BQ21" s="42">
        <v>759.57100000000003</v>
      </c>
      <c r="BR21" s="42">
        <v>780.28233333333321</v>
      </c>
      <c r="BS21" s="42">
        <v>746.20966666666664</v>
      </c>
      <c r="BT21" s="42">
        <v>652.97833333333335</v>
      </c>
      <c r="BU21" s="42">
        <v>616.48900000000003</v>
      </c>
      <c r="BV21" s="42">
        <v>639.76366666666672</v>
      </c>
      <c r="BW21" s="42">
        <v>716.00466666666671</v>
      </c>
      <c r="BX21" s="42">
        <v>763.07933333333347</v>
      </c>
      <c r="BY21" s="42">
        <v>759.16133333333346</v>
      </c>
      <c r="BZ21" s="42">
        <v>748.67633333333333</v>
      </c>
      <c r="CA21" s="42">
        <v>731.5526666666666</v>
      </c>
      <c r="CB21" s="42">
        <v>762.45100000000002</v>
      </c>
      <c r="CC21" s="42">
        <v>852.04800000000012</v>
      </c>
      <c r="CD21" s="42">
        <v>875.67933333333315</v>
      </c>
      <c r="CE21" s="42">
        <v>904.14933333333329</v>
      </c>
      <c r="CF21" s="42">
        <v>848.51099999999997</v>
      </c>
      <c r="CG21" s="42">
        <v>864.41666666666663</v>
      </c>
      <c r="CH21" s="42">
        <v>861.38133333333337</v>
      </c>
      <c r="CI21" s="42">
        <v>854.08566666666673</v>
      </c>
      <c r="CJ21" s="42">
        <v>825.07166666666672</v>
      </c>
      <c r="CK21" s="42">
        <v>768.63400000000001</v>
      </c>
      <c r="CL21" s="42">
        <v>754.10233333333326</v>
      </c>
      <c r="CM21" s="42">
        <v>725.65233333333344</v>
      </c>
      <c r="CN21" s="42">
        <v>805.70899999999995</v>
      </c>
      <c r="CO21" s="42">
        <v>852.14566666666667</v>
      </c>
      <c r="CP21" s="42">
        <v>944.87233333333336</v>
      </c>
      <c r="CQ21" s="42">
        <v>904.40166666666664</v>
      </c>
      <c r="CR21" s="42">
        <v>875.85233333333326</v>
      </c>
      <c r="CS21" s="42">
        <v>839.99366666666663</v>
      </c>
      <c r="CT21" s="42">
        <v>876.04300000000001</v>
      </c>
      <c r="CU21" s="42">
        <v>887.40299999999991</v>
      </c>
      <c r="CV21" s="42">
        <v>921.16666666666663</v>
      </c>
      <c r="CW21" s="42">
        <v>946.66866666666681</v>
      </c>
      <c r="CX21" s="42">
        <v>947.49133333333339</v>
      </c>
      <c r="CY21" s="42">
        <v>927.99866666666674</v>
      </c>
      <c r="CZ21" s="42">
        <v>903.34966666666662</v>
      </c>
      <c r="DA21" s="42">
        <v>917.53266666666661</v>
      </c>
      <c r="DB21" s="42">
        <v>964.7833333333333</v>
      </c>
      <c r="DC21" s="42">
        <v>967.74933333333331</v>
      </c>
      <c r="DD21" s="42">
        <v>976.06366666666656</v>
      </c>
      <c r="DE21" s="42">
        <v>954.70699999999999</v>
      </c>
      <c r="DF21" s="42">
        <v>985.09266666666656</v>
      </c>
      <c r="DG21" s="42">
        <v>970.09933333333345</v>
      </c>
      <c r="DH21" s="42">
        <v>948.81466666666665</v>
      </c>
      <c r="DI21" s="42">
        <v>949.1303333333334</v>
      </c>
      <c r="DJ21" s="42">
        <v>942.25800000000015</v>
      </c>
      <c r="DK21" s="42">
        <v>919.10300000000007</v>
      </c>
      <c r="DL21" s="42">
        <v>957.01066666666668</v>
      </c>
      <c r="DM21" s="42">
        <v>981.65700000000004</v>
      </c>
      <c r="DN21" s="42">
        <v>1022.2653333333334</v>
      </c>
      <c r="DO21" s="42">
        <v>981.49866666666674</v>
      </c>
      <c r="DP21" s="42">
        <v>983.23333333333323</v>
      </c>
      <c r="DQ21" s="42">
        <v>993.62600000000009</v>
      </c>
      <c r="DR21" s="42">
        <v>959.41266666666661</v>
      </c>
      <c r="DS21" s="42">
        <v>920.79933333333338</v>
      </c>
      <c r="DT21" s="42">
        <v>911.49200000000008</v>
      </c>
      <c r="DU21" s="42">
        <v>945.37966666666671</v>
      </c>
      <c r="DV21" s="42">
        <v>997.38</v>
      </c>
      <c r="DW21" s="42">
        <v>1024.4009999999998</v>
      </c>
      <c r="DX21" s="42">
        <v>995.4086666666667</v>
      </c>
      <c r="DY21" s="42">
        <v>1054.7226666666666</v>
      </c>
      <c r="DZ21" s="42">
        <v>1031.49</v>
      </c>
      <c r="EA21" s="42">
        <v>1049.4136666666666</v>
      </c>
      <c r="EB21" s="42">
        <v>1002.409</v>
      </c>
      <c r="EC21" s="42">
        <v>1032.5456666666666</v>
      </c>
      <c r="ED21" s="42">
        <v>1065.93</v>
      </c>
      <c r="EE21" s="42">
        <v>1024.867</v>
      </c>
      <c r="EF21" s="42">
        <v>999.84066666666661</v>
      </c>
      <c r="EG21" s="42">
        <v>1001.2879999999999</v>
      </c>
      <c r="EH21" s="42">
        <v>1009.9753333333334</v>
      </c>
      <c r="EI21" s="42">
        <v>1042.7303333333332</v>
      </c>
      <c r="EJ21" s="42">
        <v>1007.3680000000001</v>
      </c>
      <c r="EK21" s="42">
        <v>1045.1783333333333</v>
      </c>
      <c r="EL21" s="42">
        <v>984.41233333333332</v>
      </c>
      <c r="EM21" s="42">
        <v>992.35633333333328</v>
      </c>
      <c r="EN21" s="42">
        <v>953.9323333333333</v>
      </c>
      <c r="EO21" s="42">
        <v>978.33299999999997</v>
      </c>
      <c r="EP21" s="42">
        <v>936.58299999999997</v>
      </c>
      <c r="EQ21" s="42">
        <v>925.72166666666669</v>
      </c>
      <c r="ER21" s="42">
        <v>910.37033333333329</v>
      </c>
      <c r="ES21" s="42">
        <v>952.34933333333322</v>
      </c>
      <c r="ET21" s="42">
        <v>961.96566666666661</v>
      </c>
      <c r="EU21" s="42">
        <v>984.76233333333323</v>
      </c>
      <c r="EV21" s="42">
        <v>957.60466666666662</v>
      </c>
      <c r="EW21" s="42">
        <v>985.46766666666679</v>
      </c>
      <c r="EX21" s="42">
        <v>947.81033333333335</v>
      </c>
      <c r="EY21" s="42">
        <v>980.33199999999999</v>
      </c>
      <c r="EZ21" s="42">
        <v>949.87933333333331</v>
      </c>
      <c r="FA21" s="42">
        <v>943.47800000000007</v>
      </c>
      <c r="FB21" s="42">
        <v>889.14499999999998</v>
      </c>
      <c r="FC21" s="42">
        <v>905.0386666666667</v>
      </c>
      <c r="FD21" s="42">
        <v>918.95199999999988</v>
      </c>
      <c r="FE21" s="42">
        <v>926.61733333333325</v>
      </c>
      <c r="FF21" s="42">
        <v>879.22166666666669</v>
      </c>
      <c r="FG21" s="42">
        <v>898.505</v>
      </c>
      <c r="FH21" s="42">
        <v>908.85266666666666</v>
      </c>
      <c r="FI21" s="42">
        <v>943.69966666666676</v>
      </c>
      <c r="FJ21" s="42">
        <v>910.37266666666665</v>
      </c>
      <c r="FK21" s="42">
        <v>871.37733333333335</v>
      </c>
      <c r="FL21" s="42">
        <v>875.80833333333339</v>
      </c>
      <c r="FM21" s="42">
        <v>863.98799999999994</v>
      </c>
      <c r="FN21" s="42">
        <v>892.65500000000009</v>
      </c>
      <c r="FO21" s="42">
        <v>870.84466666666674</v>
      </c>
      <c r="FP21" s="42">
        <v>850.12100000000009</v>
      </c>
      <c r="FQ21" s="42">
        <v>900.30466666666655</v>
      </c>
      <c r="FR21" s="42">
        <v>923.19366666666667</v>
      </c>
      <c r="FS21" s="42">
        <v>972.96633333333341</v>
      </c>
      <c r="FT21" s="42">
        <v>937.56433333333337</v>
      </c>
      <c r="FU21" s="42">
        <v>919.35300000000007</v>
      </c>
      <c r="FV21" s="42">
        <v>912.32799999999997</v>
      </c>
      <c r="FW21" s="42">
        <v>897.404</v>
      </c>
      <c r="FX21" s="42">
        <v>877.70600000000002</v>
      </c>
      <c r="FY21" s="42">
        <v>854.22733333333326</v>
      </c>
      <c r="FZ21" s="42">
        <v>808.53099999999995</v>
      </c>
      <c r="GA21" s="42">
        <v>794.29866666666669</v>
      </c>
      <c r="GB21" s="42">
        <v>801.71466666666663</v>
      </c>
      <c r="GC21" s="42">
        <v>828.10800000000006</v>
      </c>
      <c r="GD21" s="42">
        <v>860.77</v>
      </c>
      <c r="GE21" s="42">
        <v>854.82499999999993</v>
      </c>
      <c r="GF21" s="42">
        <v>895.05366666666669</v>
      </c>
      <c r="GG21" s="42">
        <v>893.08266666666668</v>
      </c>
      <c r="GH21" s="42">
        <v>901.40066666666678</v>
      </c>
      <c r="GI21" s="42">
        <v>855.9426666666667</v>
      </c>
      <c r="GJ21" s="42">
        <v>822.83733333333339</v>
      </c>
      <c r="GK21" s="42">
        <v>840.40833333333342</v>
      </c>
      <c r="GL21" s="42">
        <v>836.66466666666656</v>
      </c>
      <c r="GM21" s="42">
        <v>827.70233333333329</v>
      </c>
      <c r="GN21" s="42">
        <v>766.54666666666662</v>
      </c>
      <c r="GO21" s="42">
        <v>796.85500000000002</v>
      </c>
      <c r="GP21" s="42">
        <v>815.13533333333328</v>
      </c>
      <c r="GQ21" s="42">
        <v>884.64399999999989</v>
      </c>
      <c r="GR21" s="42">
        <v>921.24233333333325</v>
      </c>
      <c r="GS21" s="42">
        <v>1004.561</v>
      </c>
      <c r="GT21" s="42">
        <v>1036.9586666666667</v>
      </c>
    </row>
    <row r="22" spans="1:202" s="41" customFormat="1" ht="12" x14ac:dyDescent="0.2">
      <c r="A22" s="39" t="s">
        <v>41</v>
      </c>
      <c r="B22" s="43">
        <v>1077.0923333333333</v>
      </c>
      <c r="C22" s="43">
        <v>993.46699999999998</v>
      </c>
      <c r="D22" s="43">
        <v>939.68566666666663</v>
      </c>
      <c r="E22" s="43">
        <v>881.55233333333319</v>
      </c>
      <c r="F22" s="43">
        <v>936.68266666666659</v>
      </c>
      <c r="G22" s="43">
        <v>986.71366666666665</v>
      </c>
      <c r="H22" s="43">
        <v>929.14633333333325</v>
      </c>
      <c r="I22" s="43">
        <v>949.26466666666659</v>
      </c>
      <c r="J22" s="43">
        <v>952.05066666666664</v>
      </c>
      <c r="K22" s="43">
        <v>1047.8766666666668</v>
      </c>
      <c r="L22" s="43">
        <v>1070.7333333333333</v>
      </c>
      <c r="M22" s="43">
        <v>1070.0513333333336</v>
      </c>
      <c r="N22" s="43">
        <v>1061.6840000000002</v>
      </c>
      <c r="O22" s="43">
        <v>1008.933</v>
      </c>
      <c r="P22" s="43">
        <v>1002.9943333333334</v>
      </c>
      <c r="Q22" s="43">
        <v>914.48233333333337</v>
      </c>
      <c r="R22" s="43">
        <v>897.68633333333344</v>
      </c>
      <c r="S22" s="43">
        <v>816.41033333333337</v>
      </c>
      <c r="T22" s="43">
        <v>812.53300000000002</v>
      </c>
      <c r="U22" s="43">
        <v>810.77966666666669</v>
      </c>
      <c r="V22" s="43">
        <v>843.60266666666666</v>
      </c>
      <c r="W22" s="43">
        <v>871.34333333333336</v>
      </c>
      <c r="X22" s="43">
        <v>871.3803333333334</v>
      </c>
      <c r="Y22" s="43">
        <v>830.20733333333328</v>
      </c>
      <c r="Z22" s="43">
        <v>892.93566666666663</v>
      </c>
      <c r="AA22" s="43">
        <v>857.2109999999999</v>
      </c>
      <c r="AB22" s="43">
        <v>937.07166666666672</v>
      </c>
      <c r="AC22" s="43">
        <v>893.47866666666675</v>
      </c>
      <c r="AD22" s="43">
        <v>990.2120000000001</v>
      </c>
      <c r="AE22" s="43">
        <v>1043.0366666666666</v>
      </c>
      <c r="AF22" s="43">
        <v>1079.126</v>
      </c>
      <c r="AG22" s="43">
        <v>1062.9309999999998</v>
      </c>
      <c r="AH22" s="43">
        <v>1063.9449999999999</v>
      </c>
      <c r="AI22" s="43">
        <v>1106.2663333333333</v>
      </c>
      <c r="AJ22" s="43">
        <v>1046.8613333333335</v>
      </c>
      <c r="AK22" s="43">
        <v>956.51800000000003</v>
      </c>
      <c r="AL22" s="43">
        <v>909.48799999999994</v>
      </c>
      <c r="AM22" s="43">
        <v>898.70799999999997</v>
      </c>
      <c r="AN22" s="43">
        <v>904.24766666666676</v>
      </c>
      <c r="AO22" s="43">
        <v>902.07966666666664</v>
      </c>
      <c r="AP22" s="43">
        <v>943.51733333333334</v>
      </c>
      <c r="AQ22" s="43">
        <v>948.45533333333333</v>
      </c>
      <c r="AR22" s="43">
        <v>895.91199999999992</v>
      </c>
      <c r="AS22" s="43">
        <v>886.26433333333341</v>
      </c>
      <c r="AT22" s="43">
        <v>872.93700000000001</v>
      </c>
      <c r="AU22" s="43">
        <v>884.35300000000007</v>
      </c>
      <c r="AV22" s="43">
        <v>887.56399999999996</v>
      </c>
      <c r="AW22" s="43">
        <v>871.03066666666655</v>
      </c>
      <c r="AX22" s="43">
        <v>816.22533333333331</v>
      </c>
      <c r="AY22" s="43">
        <v>769.16733333333332</v>
      </c>
      <c r="AZ22" s="43">
        <v>835.00900000000001</v>
      </c>
      <c r="BA22" s="43">
        <v>888.88133333333337</v>
      </c>
      <c r="BB22" s="43">
        <v>961.38433333333342</v>
      </c>
      <c r="BC22" s="43">
        <v>880.23833333333334</v>
      </c>
      <c r="BD22" s="43">
        <v>881.97366666666665</v>
      </c>
      <c r="BE22" s="43">
        <v>844.91433333333327</v>
      </c>
      <c r="BF22" s="43">
        <v>849.03966666666656</v>
      </c>
      <c r="BG22" s="43">
        <v>896.19333333333327</v>
      </c>
      <c r="BH22" s="43">
        <v>852.74133333333339</v>
      </c>
      <c r="BI22" s="43">
        <v>861.44599999999991</v>
      </c>
      <c r="BJ22" s="43">
        <v>807.91133333333335</v>
      </c>
      <c r="BK22" s="43">
        <v>829.09</v>
      </c>
      <c r="BL22" s="43">
        <v>879.62566666666669</v>
      </c>
      <c r="BM22" s="43">
        <v>859.84533333333331</v>
      </c>
      <c r="BN22" s="43">
        <v>835.16666666666663</v>
      </c>
      <c r="BO22" s="43">
        <v>773.59366666666676</v>
      </c>
      <c r="BP22" s="43">
        <v>726.24733333333324</v>
      </c>
      <c r="BQ22" s="43">
        <v>707.15366666666671</v>
      </c>
      <c r="BR22" s="43">
        <v>672.02566666666678</v>
      </c>
      <c r="BS22" s="43">
        <v>725.66200000000003</v>
      </c>
      <c r="BT22" s="43">
        <v>748.74433333333332</v>
      </c>
      <c r="BU22" s="43">
        <v>776.21966666666663</v>
      </c>
      <c r="BV22" s="43">
        <v>722.60933333333332</v>
      </c>
      <c r="BW22" s="43">
        <v>687.0723333333334</v>
      </c>
      <c r="BX22" s="43">
        <v>662.62000000000012</v>
      </c>
      <c r="BY22" s="43">
        <v>708.26600000000008</v>
      </c>
      <c r="BZ22" s="43">
        <v>721.74566666666669</v>
      </c>
      <c r="CA22" s="43">
        <v>748.55066666666676</v>
      </c>
      <c r="CB22" s="43">
        <v>747.28499999999997</v>
      </c>
      <c r="CC22" s="43">
        <v>806.71066666666661</v>
      </c>
      <c r="CD22" s="43">
        <v>823.50866666666661</v>
      </c>
      <c r="CE22" s="43">
        <v>788.91799999999989</v>
      </c>
      <c r="CF22" s="43">
        <v>729.0626666666667</v>
      </c>
      <c r="CG22" s="43">
        <v>710.33699999999999</v>
      </c>
      <c r="CH22" s="43">
        <v>761.65033333333326</v>
      </c>
      <c r="CI22" s="43">
        <v>783.10400000000004</v>
      </c>
      <c r="CJ22" s="43">
        <v>779.07500000000005</v>
      </c>
      <c r="CK22" s="43">
        <v>712.58199999999999</v>
      </c>
      <c r="CL22" s="43">
        <v>697.31600000000003</v>
      </c>
      <c r="CM22" s="43">
        <v>687.02633333333347</v>
      </c>
      <c r="CN22" s="43">
        <v>719.76233333333334</v>
      </c>
      <c r="CO22" s="43">
        <v>717.73233333333337</v>
      </c>
      <c r="CP22" s="43">
        <v>717.80366666666669</v>
      </c>
      <c r="CQ22" s="43">
        <v>709.61266666666666</v>
      </c>
      <c r="CR22" s="43">
        <v>735.44599999999991</v>
      </c>
      <c r="CS22" s="43">
        <v>774.85333333333324</v>
      </c>
      <c r="CT22" s="43">
        <v>879.99099999999987</v>
      </c>
      <c r="CU22" s="43">
        <v>931.62133333333327</v>
      </c>
      <c r="CV22" s="43">
        <v>955.86333333333334</v>
      </c>
      <c r="CW22" s="43">
        <v>901.87</v>
      </c>
      <c r="CX22" s="43">
        <v>840.23633333333339</v>
      </c>
      <c r="CY22" s="43">
        <v>849.21</v>
      </c>
      <c r="CZ22" s="43">
        <v>821.71100000000001</v>
      </c>
      <c r="DA22" s="43">
        <v>954.37966666666671</v>
      </c>
      <c r="DB22" s="43">
        <v>1008.5253333333335</v>
      </c>
      <c r="DC22" s="43">
        <v>1129.913</v>
      </c>
      <c r="DD22" s="43">
        <v>1085.6873333333335</v>
      </c>
      <c r="DE22" s="43">
        <v>1025.9673333333333</v>
      </c>
      <c r="DF22" s="43">
        <v>999.57299999999987</v>
      </c>
      <c r="DG22" s="43">
        <v>983.24166666666656</v>
      </c>
      <c r="DH22" s="43">
        <v>980.53333333333319</v>
      </c>
      <c r="DI22" s="43">
        <v>967.69966666666653</v>
      </c>
      <c r="DJ22" s="43">
        <v>943.0773333333334</v>
      </c>
      <c r="DK22" s="43">
        <v>967.423</v>
      </c>
      <c r="DL22" s="43">
        <v>1014.864</v>
      </c>
      <c r="DM22" s="43">
        <v>1090.3633333333335</v>
      </c>
      <c r="DN22" s="43">
        <v>1123.9033333333332</v>
      </c>
      <c r="DO22" s="43">
        <v>1073.3196666666668</v>
      </c>
      <c r="DP22" s="43">
        <v>1046.7353333333335</v>
      </c>
      <c r="DQ22" s="43">
        <v>1007.9353333333332</v>
      </c>
      <c r="DR22" s="43">
        <v>995.3126666666667</v>
      </c>
      <c r="DS22" s="43">
        <v>960.49633333333327</v>
      </c>
      <c r="DT22" s="43">
        <v>987.46266666666679</v>
      </c>
      <c r="DU22" s="43">
        <v>958.49333333333334</v>
      </c>
      <c r="DV22" s="43">
        <v>963.47566666666671</v>
      </c>
      <c r="DW22" s="43">
        <v>939.54866666666669</v>
      </c>
      <c r="DX22" s="43">
        <v>978.58199999999999</v>
      </c>
      <c r="DY22" s="43">
        <v>1157.5239999999999</v>
      </c>
      <c r="DZ22" s="43">
        <v>1312.3436666666666</v>
      </c>
      <c r="EA22" s="43">
        <v>1433.5439999999999</v>
      </c>
      <c r="EB22" s="43">
        <v>1293.8503333333333</v>
      </c>
      <c r="EC22" s="43">
        <v>1201.4093333333335</v>
      </c>
      <c r="ED22" s="43">
        <v>1115.93</v>
      </c>
      <c r="EE22" s="43">
        <v>1116.1199999999999</v>
      </c>
      <c r="EF22" s="43">
        <v>1106.8883333333333</v>
      </c>
      <c r="EG22" s="43">
        <v>1156.107</v>
      </c>
      <c r="EH22" s="43">
        <v>1127.0173333333335</v>
      </c>
      <c r="EI22" s="43">
        <v>1130.3946666666666</v>
      </c>
      <c r="EJ22" s="43">
        <v>1064.943</v>
      </c>
      <c r="EK22" s="43">
        <v>1164.472</v>
      </c>
      <c r="EL22" s="43">
        <v>1159.9626666666666</v>
      </c>
      <c r="EM22" s="43">
        <v>1214.4116666666669</v>
      </c>
      <c r="EN22" s="43">
        <v>1127.0636666666667</v>
      </c>
      <c r="EO22" s="43">
        <v>1088.7413333333334</v>
      </c>
      <c r="EP22" s="43">
        <v>1050.0296666666666</v>
      </c>
      <c r="EQ22" s="43">
        <v>1032.6096666666667</v>
      </c>
      <c r="ER22" s="43">
        <v>1006.7486666666667</v>
      </c>
      <c r="ES22" s="43">
        <v>999.27766666666685</v>
      </c>
      <c r="ET22" s="43">
        <v>979.55466666666666</v>
      </c>
      <c r="EU22" s="43">
        <v>1063.2360000000001</v>
      </c>
      <c r="EV22" s="43">
        <v>1065.6016666666667</v>
      </c>
      <c r="EW22" s="43">
        <v>1238.8906666666667</v>
      </c>
      <c r="EX22" s="43">
        <v>1209.7723333333333</v>
      </c>
      <c r="EY22" s="43">
        <v>1222.4369999999999</v>
      </c>
      <c r="EZ22" s="43">
        <v>1068.1593333333333</v>
      </c>
      <c r="FA22" s="43">
        <v>1007.0356666666667</v>
      </c>
      <c r="FB22" s="43">
        <v>942.35599999999999</v>
      </c>
      <c r="FC22" s="43">
        <v>956.02366666666671</v>
      </c>
      <c r="FD22" s="43">
        <v>953.76566666666668</v>
      </c>
      <c r="FE22" s="43">
        <v>980.03899999999999</v>
      </c>
      <c r="FF22" s="43">
        <v>953.80499999999995</v>
      </c>
      <c r="FG22" s="43">
        <v>1039.317</v>
      </c>
      <c r="FH22" s="43">
        <v>1057.9113333333335</v>
      </c>
      <c r="FI22" s="43">
        <v>1154.3229999999999</v>
      </c>
      <c r="FJ22" s="43">
        <v>1156.5</v>
      </c>
      <c r="FK22" s="43">
        <v>1201.6120000000001</v>
      </c>
      <c r="FL22" s="43">
        <v>1112.7170000000001</v>
      </c>
      <c r="FM22" s="43">
        <v>1061.8919999999998</v>
      </c>
      <c r="FN22" s="43">
        <v>1003.0656666666666</v>
      </c>
      <c r="FO22" s="43">
        <v>1039.0566666666666</v>
      </c>
      <c r="FP22" s="43">
        <v>1031.2723333333333</v>
      </c>
      <c r="FQ22" s="43">
        <v>1035.8863333333334</v>
      </c>
      <c r="FR22" s="43">
        <v>971.52499999999998</v>
      </c>
      <c r="FS22" s="43">
        <v>921.85766666666666</v>
      </c>
      <c r="FT22" s="43">
        <v>888.71333333333348</v>
      </c>
      <c r="FU22" s="43">
        <v>1019.4399999999999</v>
      </c>
      <c r="FV22" s="43">
        <v>1122.0840000000001</v>
      </c>
      <c r="FW22" s="43">
        <v>1157.1426666666666</v>
      </c>
      <c r="FX22" s="43">
        <v>1065.8446666666666</v>
      </c>
      <c r="FY22" s="43">
        <v>1005.9153333333334</v>
      </c>
      <c r="FZ22" s="43">
        <v>972.63866666666672</v>
      </c>
      <c r="GA22" s="43">
        <v>946.40266666666662</v>
      </c>
      <c r="GB22" s="43">
        <v>889.21900000000016</v>
      </c>
      <c r="GC22" s="43">
        <v>900.35600000000011</v>
      </c>
      <c r="GD22" s="43">
        <v>879.33300000000008</v>
      </c>
      <c r="GE22" s="43">
        <v>915.05000000000007</v>
      </c>
      <c r="GF22" s="43">
        <v>863.46466666666663</v>
      </c>
      <c r="GG22" s="43">
        <v>955.47699999999998</v>
      </c>
      <c r="GH22" s="43">
        <v>1004.8296666666665</v>
      </c>
      <c r="GI22" s="43">
        <v>1046.9963333333333</v>
      </c>
      <c r="GJ22" s="43">
        <v>936.9706666666666</v>
      </c>
      <c r="GK22" s="43">
        <v>853.2700000000001</v>
      </c>
      <c r="GL22" s="43">
        <v>827.39566666666656</v>
      </c>
      <c r="GM22" s="43">
        <v>922.95033333333345</v>
      </c>
      <c r="GN22" s="43">
        <v>951.23466666666673</v>
      </c>
      <c r="GO22" s="43">
        <v>983.43133333333321</v>
      </c>
      <c r="GP22" s="43">
        <v>922.97500000000014</v>
      </c>
      <c r="GQ22" s="43">
        <v>958.06766666666658</v>
      </c>
      <c r="GR22" s="43">
        <v>953.25666666666666</v>
      </c>
      <c r="GS22" s="43">
        <v>1062.991</v>
      </c>
      <c r="GT22" s="43">
        <v>1063.549</v>
      </c>
    </row>
    <row r="23" spans="1:202" s="41" customFormat="1" ht="12" x14ac:dyDescent="0.2">
      <c r="A23" s="13" t="s">
        <v>196</v>
      </c>
      <c r="B23" s="42">
        <v>573.13633333333325</v>
      </c>
      <c r="C23" s="42">
        <v>641.52466666666669</v>
      </c>
      <c r="D23" s="42">
        <v>668.94666666666672</v>
      </c>
      <c r="E23" s="42">
        <v>711.3513333333334</v>
      </c>
      <c r="F23" s="42">
        <v>702.58233333333339</v>
      </c>
      <c r="G23" s="42">
        <v>703.33933333333334</v>
      </c>
      <c r="H23" s="42">
        <v>772.15533333333326</v>
      </c>
      <c r="I23" s="42">
        <v>755.34366666666665</v>
      </c>
      <c r="J23" s="42">
        <v>855.82099999999991</v>
      </c>
      <c r="K23" s="42">
        <v>719.87666666666667</v>
      </c>
      <c r="L23" s="42">
        <v>699.00766666666675</v>
      </c>
      <c r="M23" s="42">
        <v>691.19999999999993</v>
      </c>
      <c r="N23" s="42">
        <v>819.17566666666664</v>
      </c>
      <c r="O23" s="42">
        <v>801.45866666666677</v>
      </c>
      <c r="P23" s="42">
        <v>738.05499999999995</v>
      </c>
      <c r="Q23" s="42">
        <v>654.43499999999995</v>
      </c>
      <c r="R23" s="42">
        <v>711.68933333333325</v>
      </c>
      <c r="S23" s="42">
        <v>765.53366666666659</v>
      </c>
      <c r="T23" s="42">
        <v>798.98766666666677</v>
      </c>
      <c r="U23" s="42">
        <v>851.24066666666658</v>
      </c>
      <c r="V23" s="42">
        <v>839.55466666666655</v>
      </c>
      <c r="W23" s="42">
        <v>697.2600000000001</v>
      </c>
      <c r="X23" s="42">
        <v>552.654</v>
      </c>
      <c r="Y23" s="42">
        <v>475.28533333333331</v>
      </c>
      <c r="Z23" s="42">
        <v>630.50099999999998</v>
      </c>
      <c r="AA23" s="42">
        <v>661.13400000000001</v>
      </c>
      <c r="AB23" s="42">
        <v>699.32</v>
      </c>
      <c r="AC23" s="42">
        <v>750.61</v>
      </c>
      <c r="AD23" s="42">
        <v>810.63</v>
      </c>
      <c r="AE23" s="42">
        <v>830.49166666666667</v>
      </c>
      <c r="AF23" s="42">
        <v>752.66199999999992</v>
      </c>
      <c r="AG23" s="42">
        <v>800.83100000000002</v>
      </c>
      <c r="AH23" s="42">
        <v>854.00999999999988</v>
      </c>
      <c r="AI23" s="42">
        <v>835.2833333333333</v>
      </c>
      <c r="AJ23" s="42">
        <v>737.78966666666656</v>
      </c>
      <c r="AK23" s="42">
        <v>745.42366666666669</v>
      </c>
      <c r="AL23" s="42">
        <v>794.96800000000019</v>
      </c>
      <c r="AM23" s="42">
        <v>818.74466666666683</v>
      </c>
      <c r="AN23" s="42">
        <v>724.22966666666673</v>
      </c>
      <c r="AO23" s="42">
        <v>667.04</v>
      </c>
      <c r="AP23" s="42">
        <v>748.44666666666672</v>
      </c>
      <c r="AQ23" s="42">
        <v>719.03366666666659</v>
      </c>
      <c r="AR23" s="42">
        <v>753.09033333333343</v>
      </c>
      <c r="AS23" s="42">
        <v>707.41566666666677</v>
      </c>
      <c r="AT23" s="42">
        <v>805.53466666666679</v>
      </c>
      <c r="AU23" s="42">
        <v>744.55933333333326</v>
      </c>
      <c r="AV23" s="42">
        <v>692.74599999999998</v>
      </c>
      <c r="AW23" s="42">
        <v>633.67666666666673</v>
      </c>
      <c r="AX23" s="42">
        <v>728.42966666666655</v>
      </c>
      <c r="AY23" s="42">
        <v>803.19966666666676</v>
      </c>
      <c r="AZ23" s="42">
        <v>804.98300000000006</v>
      </c>
      <c r="BA23" s="42">
        <v>757.36633333333339</v>
      </c>
      <c r="BB23" s="42">
        <v>725.75866666666673</v>
      </c>
      <c r="BC23" s="42">
        <v>820.86299999999994</v>
      </c>
      <c r="BD23" s="42">
        <v>878.16666666666663</v>
      </c>
      <c r="BE23" s="42">
        <v>909.17133333333334</v>
      </c>
      <c r="BF23" s="42">
        <v>901.02700000000004</v>
      </c>
      <c r="BG23" s="42">
        <v>879.75133333333326</v>
      </c>
      <c r="BH23" s="42">
        <v>815.61333333333334</v>
      </c>
      <c r="BI23" s="42">
        <v>734.524</v>
      </c>
      <c r="BJ23" s="42">
        <v>749.36400000000003</v>
      </c>
      <c r="BK23" s="42">
        <v>906.91833333333341</v>
      </c>
      <c r="BL23" s="42">
        <v>1064.404</v>
      </c>
      <c r="BM23" s="42">
        <v>1204.0676666666666</v>
      </c>
      <c r="BN23" s="42">
        <v>1159.7006666666666</v>
      </c>
      <c r="BO23" s="42">
        <v>1149.9769999999999</v>
      </c>
      <c r="BP23" s="42">
        <v>1053.9223333333332</v>
      </c>
      <c r="BQ23" s="42">
        <v>1051.6836666666666</v>
      </c>
      <c r="BR23" s="42">
        <v>1062.327</v>
      </c>
      <c r="BS23" s="42">
        <v>1102.3239999999998</v>
      </c>
      <c r="BT23" s="42">
        <v>1087.7346666666665</v>
      </c>
      <c r="BU23" s="42">
        <v>1042.4663333333335</v>
      </c>
      <c r="BV23" s="42">
        <v>1066.43</v>
      </c>
      <c r="BW23" s="42">
        <v>1180.7513333333334</v>
      </c>
      <c r="BX23" s="42">
        <v>1107.1113333333333</v>
      </c>
      <c r="BY23" s="42">
        <v>1080.9383333333333</v>
      </c>
      <c r="BZ23" s="42">
        <v>938.95000000000016</v>
      </c>
      <c r="CA23" s="42">
        <v>951.68833333333339</v>
      </c>
      <c r="CB23" s="42">
        <v>902.97766666666666</v>
      </c>
      <c r="CC23" s="42">
        <v>912.60633333333351</v>
      </c>
      <c r="CD23" s="42">
        <v>1016.4610000000001</v>
      </c>
      <c r="CE23" s="42">
        <v>1083.2633333333333</v>
      </c>
      <c r="CF23" s="42">
        <v>1085.0713333333333</v>
      </c>
      <c r="CG23" s="42">
        <v>973.70100000000002</v>
      </c>
      <c r="CH23" s="42">
        <v>978.96900000000005</v>
      </c>
      <c r="CI23" s="42">
        <v>923.85</v>
      </c>
      <c r="CJ23" s="42">
        <v>927.81100000000004</v>
      </c>
      <c r="CK23" s="42">
        <v>795.93400000000008</v>
      </c>
      <c r="CL23" s="42">
        <v>756.29233333333332</v>
      </c>
      <c r="CM23" s="42">
        <v>694.42733333333342</v>
      </c>
      <c r="CN23" s="42">
        <v>737.6486666666666</v>
      </c>
      <c r="CO23" s="42">
        <v>784.88300000000015</v>
      </c>
      <c r="CP23" s="42">
        <v>894.55000000000007</v>
      </c>
      <c r="CQ23" s="42">
        <v>901.55700000000013</v>
      </c>
      <c r="CR23" s="42">
        <v>928.79166666666663</v>
      </c>
      <c r="CS23" s="42">
        <v>898.47200000000009</v>
      </c>
      <c r="CT23" s="42">
        <v>796.88166666666666</v>
      </c>
      <c r="CU23" s="42">
        <v>806.91666666666663</v>
      </c>
      <c r="CV23" s="42">
        <v>725.47266666666667</v>
      </c>
      <c r="CW23" s="42">
        <v>826.71699999999998</v>
      </c>
      <c r="CX23" s="42">
        <v>794.33466666666664</v>
      </c>
      <c r="CY23" s="42">
        <v>945.95900000000017</v>
      </c>
      <c r="CZ23" s="42">
        <v>876.75766666666675</v>
      </c>
      <c r="DA23" s="42">
        <v>910.92300000000012</v>
      </c>
      <c r="DB23" s="42">
        <v>793.4946666666666</v>
      </c>
      <c r="DC23" s="42">
        <v>751.75733333333335</v>
      </c>
      <c r="DD23" s="42">
        <v>684.9323333333333</v>
      </c>
      <c r="DE23" s="42">
        <v>708.85033333333331</v>
      </c>
      <c r="DF23" s="42">
        <v>763.48033333333331</v>
      </c>
      <c r="DG23" s="42">
        <v>823.58066666666673</v>
      </c>
      <c r="DH23" s="42">
        <v>771.77833333333331</v>
      </c>
      <c r="DI23" s="42">
        <v>790.80033333333324</v>
      </c>
      <c r="DJ23" s="42">
        <v>752.10033333333331</v>
      </c>
      <c r="DK23" s="42">
        <v>877.26233333333346</v>
      </c>
      <c r="DL23" s="42">
        <v>862.67500000000007</v>
      </c>
      <c r="DM23" s="42">
        <v>901.76133333333337</v>
      </c>
      <c r="DN23" s="42">
        <v>804.57533333333333</v>
      </c>
      <c r="DO23" s="42">
        <v>790.6823333333333</v>
      </c>
      <c r="DP23" s="42">
        <v>749.00266666666664</v>
      </c>
      <c r="DQ23" s="42">
        <v>778.92666666666662</v>
      </c>
      <c r="DR23" s="42">
        <v>832.80866666666668</v>
      </c>
      <c r="DS23" s="42">
        <v>866.75066666666669</v>
      </c>
      <c r="DT23" s="42">
        <v>861.98733333333337</v>
      </c>
      <c r="DU23" s="42">
        <v>795.79933333333338</v>
      </c>
      <c r="DV23" s="42">
        <v>762.94466666666665</v>
      </c>
      <c r="DW23" s="42">
        <v>839.5676666666667</v>
      </c>
      <c r="DX23" s="42">
        <v>887.24533333333329</v>
      </c>
      <c r="DY23" s="42">
        <v>913.91033333333326</v>
      </c>
      <c r="DZ23" s="42">
        <v>819.93666666666661</v>
      </c>
      <c r="EA23" s="42">
        <v>778.04100000000005</v>
      </c>
      <c r="EB23" s="42">
        <v>751.38133333333337</v>
      </c>
      <c r="EC23" s="42">
        <v>800.19899999999996</v>
      </c>
      <c r="ED23" s="42">
        <v>821.57433333333336</v>
      </c>
      <c r="EE23" s="42">
        <v>822.79100000000005</v>
      </c>
      <c r="EF23" s="42">
        <v>736.94600000000003</v>
      </c>
      <c r="EG23" s="42">
        <v>733.52566666666655</v>
      </c>
      <c r="EH23" s="42">
        <v>760.25933333333342</v>
      </c>
      <c r="EI23" s="42">
        <v>836.34700000000009</v>
      </c>
      <c r="EJ23" s="42">
        <v>791.86700000000008</v>
      </c>
      <c r="EK23" s="42">
        <v>819.06166666666661</v>
      </c>
      <c r="EL23" s="42">
        <v>768.67600000000004</v>
      </c>
      <c r="EM23" s="42">
        <v>785.73266666666677</v>
      </c>
      <c r="EN23" s="42">
        <v>699.29599999999994</v>
      </c>
      <c r="EO23" s="42">
        <v>763.16633333333345</v>
      </c>
      <c r="EP23" s="42">
        <v>738.67666666666673</v>
      </c>
      <c r="EQ23" s="42">
        <v>765.12900000000002</v>
      </c>
      <c r="ER23" s="42">
        <v>650.57366666666667</v>
      </c>
      <c r="ES23" s="42">
        <v>696.46533333333343</v>
      </c>
      <c r="ET23" s="42">
        <v>743.5863333333333</v>
      </c>
      <c r="EU23" s="42">
        <v>844.31599999999992</v>
      </c>
      <c r="EV23" s="42">
        <v>835.60166666666657</v>
      </c>
      <c r="EW23" s="42">
        <v>827.69366666666667</v>
      </c>
      <c r="EX23" s="42">
        <v>787.67366666666658</v>
      </c>
      <c r="EY23" s="42">
        <v>753.38266666666675</v>
      </c>
      <c r="EZ23" s="42">
        <v>669.38166666666666</v>
      </c>
      <c r="FA23" s="42">
        <v>696.76499999999999</v>
      </c>
      <c r="FB23" s="42">
        <v>687.00333333333344</v>
      </c>
      <c r="FC23" s="42">
        <v>700.93633333333344</v>
      </c>
      <c r="FD23" s="42">
        <v>602.07033333333334</v>
      </c>
      <c r="FE23" s="42">
        <v>626.50133333333326</v>
      </c>
      <c r="FF23" s="42">
        <v>662.96233333333328</v>
      </c>
      <c r="FG23" s="42">
        <v>753.35733333333337</v>
      </c>
      <c r="FH23" s="42">
        <v>775.34266666666656</v>
      </c>
      <c r="FI23" s="42">
        <v>751.86299999999994</v>
      </c>
      <c r="FJ23" s="42">
        <v>717.3513333333334</v>
      </c>
      <c r="FK23" s="42">
        <v>657.49200000000008</v>
      </c>
      <c r="FL23" s="42">
        <v>604.75700000000006</v>
      </c>
      <c r="FM23" s="42">
        <v>625.84199999999998</v>
      </c>
      <c r="FN23" s="42">
        <v>657.32733333333329</v>
      </c>
      <c r="FO23" s="42">
        <v>700.85266666666666</v>
      </c>
      <c r="FP23" s="42">
        <v>629.39300000000003</v>
      </c>
      <c r="FQ23" s="42">
        <v>675.98433333333332</v>
      </c>
      <c r="FR23" s="42">
        <v>692.57233333333318</v>
      </c>
      <c r="FS23" s="42">
        <v>791.22866666666675</v>
      </c>
      <c r="FT23" s="42">
        <v>714.1586666666667</v>
      </c>
      <c r="FU23" s="42">
        <v>744.63700000000006</v>
      </c>
      <c r="FV23" s="42">
        <v>735.83300000000008</v>
      </c>
      <c r="FW23" s="42">
        <v>745.45133333333342</v>
      </c>
      <c r="FX23" s="42">
        <v>653.92300000000012</v>
      </c>
      <c r="FY23" s="42">
        <v>656.65033333333338</v>
      </c>
      <c r="FZ23" s="42">
        <v>640.76766666666663</v>
      </c>
      <c r="GA23" s="42">
        <v>691.34700000000009</v>
      </c>
      <c r="GB23" s="42">
        <v>592.33366666666677</v>
      </c>
      <c r="GC23" s="42">
        <v>617.35700000000008</v>
      </c>
      <c r="GD23" s="42">
        <v>625.78633333333335</v>
      </c>
      <c r="GE23" s="42">
        <v>700.96366666666665</v>
      </c>
      <c r="GF23" s="42">
        <v>721.93100000000004</v>
      </c>
      <c r="GG23" s="42">
        <v>764.60033333333331</v>
      </c>
      <c r="GH23" s="42">
        <v>743.8843333333333</v>
      </c>
      <c r="GI23" s="42">
        <v>703.81399999999996</v>
      </c>
      <c r="GJ23" s="42">
        <v>620.36999999999989</v>
      </c>
      <c r="GK23" s="42">
        <v>623.69166666666661</v>
      </c>
      <c r="GL23" s="42">
        <v>647.14066666666668</v>
      </c>
      <c r="GM23" s="42">
        <v>687.24300000000005</v>
      </c>
      <c r="GN23" s="42">
        <v>663.4086666666667</v>
      </c>
      <c r="GO23" s="42">
        <v>694.25433333333331</v>
      </c>
      <c r="GP23" s="42">
        <v>738.79499999999996</v>
      </c>
      <c r="GQ23" s="42">
        <v>784.97733333333326</v>
      </c>
      <c r="GR23" s="42">
        <v>767.78966666666656</v>
      </c>
      <c r="GS23" s="42">
        <v>735.07133333333331</v>
      </c>
      <c r="GT23" s="42">
        <v>740.68533333333335</v>
      </c>
    </row>
    <row r="24" spans="1:202" s="41" customFormat="1" ht="12" x14ac:dyDescent="0.2">
      <c r="A24" s="44" t="s">
        <v>42</v>
      </c>
      <c r="B24" s="45">
        <v>56.715000000000003</v>
      </c>
      <c r="C24" s="45">
        <v>41.755333333333333</v>
      </c>
      <c r="D24" s="45">
        <v>42.517333333333333</v>
      </c>
      <c r="E24" s="45">
        <v>36.147666666666666</v>
      </c>
      <c r="F24" s="45">
        <v>36.957333333333331</v>
      </c>
      <c r="G24" s="45">
        <v>31.900666666666666</v>
      </c>
      <c r="H24" s="45">
        <v>39.650666666666666</v>
      </c>
      <c r="I24" s="45">
        <v>48.120666666666672</v>
      </c>
      <c r="J24" s="45">
        <v>46.591333333333331</v>
      </c>
      <c r="K24" s="45">
        <v>41.399666666666661</v>
      </c>
      <c r="L24" s="45">
        <v>35.268666666666668</v>
      </c>
      <c r="M24" s="45">
        <v>36.190000000000005</v>
      </c>
      <c r="N24" s="45">
        <v>37.701666666666668</v>
      </c>
      <c r="O24" s="45">
        <v>34.551666666666669</v>
      </c>
      <c r="P24" s="45">
        <v>59.617999999999995</v>
      </c>
      <c r="Q24" s="45">
        <v>64.612666666666669</v>
      </c>
      <c r="R24" s="45">
        <v>60.347000000000001</v>
      </c>
      <c r="S24" s="45">
        <v>53.044333333333327</v>
      </c>
      <c r="T24" s="45">
        <v>44.622666666666667</v>
      </c>
      <c r="U24" s="45">
        <v>50.43933333333333</v>
      </c>
      <c r="V24" s="45">
        <v>38.218666666666671</v>
      </c>
      <c r="W24" s="45">
        <v>55.602666666666664</v>
      </c>
      <c r="X24" s="45">
        <v>63.517666666666663</v>
      </c>
      <c r="Y24" s="45">
        <v>58.628333333333337</v>
      </c>
      <c r="Z24" s="45">
        <v>65.234333333333339</v>
      </c>
      <c r="AA24" s="45">
        <v>55.555</v>
      </c>
      <c r="AB24" s="45">
        <v>56.655666666666662</v>
      </c>
      <c r="AC24" s="45">
        <v>48.122999999999998</v>
      </c>
      <c r="AD24" s="45">
        <v>47.204000000000001</v>
      </c>
      <c r="AE24" s="45">
        <v>49.048999999999999</v>
      </c>
      <c r="AF24" s="45">
        <v>39.865000000000002</v>
      </c>
      <c r="AG24" s="45">
        <v>38.741999999999997</v>
      </c>
      <c r="AH24" s="45">
        <v>37.510333333333335</v>
      </c>
      <c r="AI24" s="45">
        <v>30.834999999999997</v>
      </c>
      <c r="AJ24" s="45">
        <v>41.785666666666664</v>
      </c>
      <c r="AK24" s="45">
        <v>43.097999999999992</v>
      </c>
      <c r="AL24" s="45">
        <v>50.274000000000001</v>
      </c>
      <c r="AM24" s="45">
        <v>48.370666666666665</v>
      </c>
      <c r="AN24" s="45">
        <v>48.185333333333325</v>
      </c>
      <c r="AO24" s="45">
        <v>55.206999999999994</v>
      </c>
      <c r="AP24" s="45">
        <v>47.125</v>
      </c>
      <c r="AQ24" s="45">
        <v>43.032333333333334</v>
      </c>
      <c r="AR24" s="45">
        <v>35.678333333333335</v>
      </c>
      <c r="AS24" s="45">
        <v>37.57866666666667</v>
      </c>
      <c r="AT24" s="45">
        <v>35.785666666666664</v>
      </c>
      <c r="AU24" s="45">
        <v>35.402999999999999</v>
      </c>
      <c r="AV24" s="45">
        <v>28.940666666666669</v>
      </c>
      <c r="AW24" s="45">
        <v>31.446666666666669</v>
      </c>
      <c r="AX24" s="45">
        <v>26.653000000000002</v>
      </c>
      <c r="AY24" s="45">
        <v>30.753000000000004</v>
      </c>
      <c r="AZ24" s="45">
        <v>42.012999999999998</v>
      </c>
      <c r="BA24" s="45">
        <v>52.083666666666666</v>
      </c>
      <c r="BB24" s="45">
        <v>53.818999999999996</v>
      </c>
      <c r="BC24" s="45">
        <v>47.327666666666666</v>
      </c>
      <c r="BD24" s="45">
        <v>45.49466666666666</v>
      </c>
      <c r="BE24" s="45">
        <v>41.311</v>
      </c>
      <c r="BF24" s="45">
        <v>35.461666666666666</v>
      </c>
      <c r="BG24" s="45">
        <v>30.565666666666669</v>
      </c>
      <c r="BH24" s="45">
        <v>35.082333333333338</v>
      </c>
      <c r="BI24" s="45">
        <v>37.257666666666665</v>
      </c>
      <c r="BJ24" s="45">
        <v>36.805666666666667</v>
      </c>
      <c r="BK24" s="45">
        <v>33.513333333333328</v>
      </c>
      <c r="BL24" s="45">
        <v>39.168333333333329</v>
      </c>
      <c r="BM24" s="45">
        <v>37.817666666666661</v>
      </c>
      <c r="BN24" s="45">
        <v>47.115999999999993</v>
      </c>
      <c r="BO24" s="45">
        <v>49.703000000000003</v>
      </c>
      <c r="BP24" s="45">
        <v>58.342000000000006</v>
      </c>
      <c r="BQ24" s="45">
        <v>50.439333333333337</v>
      </c>
      <c r="BR24" s="45">
        <v>53.226666666666667</v>
      </c>
      <c r="BS24" s="45">
        <v>49.164000000000009</v>
      </c>
      <c r="BT24" s="45">
        <v>51.061666666666667</v>
      </c>
      <c r="BU24" s="45">
        <v>46.064</v>
      </c>
      <c r="BV24" s="45">
        <v>49.421999999999997</v>
      </c>
      <c r="BW24" s="45">
        <v>48.086999999999996</v>
      </c>
      <c r="BX24" s="45">
        <v>38.629999999999995</v>
      </c>
      <c r="BY24" s="45">
        <v>27.088333333333328</v>
      </c>
      <c r="BZ24" s="45">
        <v>24.485666666666663</v>
      </c>
      <c r="CA24" s="45">
        <v>33.994</v>
      </c>
      <c r="CB24" s="45">
        <v>36.048333333333339</v>
      </c>
      <c r="CC24" s="45">
        <v>29.511333333333337</v>
      </c>
      <c r="CD24" s="45">
        <v>13.925666666666666</v>
      </c>
      <c r="CE24" s="45">
        <v>6.7753333333333332</v>
      </c>
      <c r="CF24" s="45">
        <v>4.6383333333333328</v>
      </c>
      <c r="CG24" s="45">
        <v>3.9966666666666666</v>
      </c>
      <c r="CH24" s="45">
        <v>5.4803333333333333</v>
      </c>
      <c r="CI24" s="45">
        <v>4.1463333333333336</v>
      </c>
      <c r="CJ24" s="45">
        <v>6.5663333333333327</v>
      </c>
      <c r="CK24" s="45">
        <v>6.3483333333333336</v>
      </c>
      <c r="CL24" s="45">
        <v>6.4266666666666667</v>
      </c>
      <c r="CM24" s="45">
        <v>5.1476666666666668</v>
      </c>
      <c r="CN24" s="45">
        <v>4.5449999999999999</v>
      </c>
      <c r="CO24" s="45">
        <v>8.2329999999999988</v>
      </c>
      <c r="CP24" s="45">
        <v>13.737</v>
      </c>
      <c r="CQ24" s="45">
        <v>14.293333333333331</v>
      </c>
      <c r="CR24" s="45">
        <v>13.339333333333334</v>
      </c>
      <c r="CS24" s="45">
        <v>12.994333333333332</v>
      </c>
      <c r="CT24" s="45">
        <v>15.774666666666667</v>
      </c>
      <c r="CU24" s="45">
        <v>19.064999999999998</v>
      </c>
      <c r="CV24" s="45">
        <v>17.717333333333332</v>
      </c>
      <c r="CW24" s="45">
        <v>20.776999999999997</v>
      </c>
      <c r="CX24" s="45">
        <v>19.739333333333335</v>
      </c>
      <c r="CY24" s="45">
        <v>17.533000000000001</v>
      </c>
      <c r="CZ24" s="45">
        <v>13.574666666666667</v>
      </c>
      <c r="DA24" s="45">
        <v>19.655333333333335</v>
      </c>
      <c r="DB24" s="45">
        <v>20.882999999999999</v>
      </c>
      <c r="DC24" s="45">
        <v>21.736333333333334</v>
      </c>
      <c r="DD24" s="45">
        <v>15.950666666666669</v>
      </c>
      <c r="DE24" s="45">
        <v>14.747666666666666</v>
      </c>
      <c r="DF24" s="45">
        <v>12.689333333333332</v>
      </c>
      <c r="DG24" s="45">
        <v>11.205</v>
      </c>
      <c r="DH24" s="45">
        <v>14.268333333333333</v>
      </c>
      <c r="DI24" s="45">
        <v>17.488333333333333</v>
      </c>
      <c r="DJ24" s="45">
        <v>22.835333333333335</v>
      </c>
      <c r="DK24" s="45">
        <v>25.184333333333331</v>
      </c>
      <c r="DL24" s="45">
        <v>29.411000000000001</v>
      </c>
      <c r="DM24" s="45">
        <v>31.181000000000001</v>
      </c>
      <c r="DN24" s="45">
        <v>33.353666666666669</v>
      </c>
      <c r="DO24" s="45">
        <v>29.673666666666666</v>
      </c>
      <c r="DP24" s="45">
        <v>23.302000000000003</v>
      </c>
      <c r="DQ24" s="45">
        <v>22.142666666666667</v>
      </c>
      <c r="DR24" s="45">
        <v>24.498333333333335</v>
      </c>
      <c r="DS24" s="45">
        <v>27.675000000000001</v>
      </c>
      <c r="DT24" s="45">
        <v>22.649333333333331</v>
      </c>
      <c r="DU24" s="45">
        <v>20.811666666666667</v>
      </c>
      <c r="DV24" s="45">
        <v>18.138666666666666</v>
      </c>
      <c r="DW24" s="45">
        <v>20.697666666666667</v>
      </c>
      <c r="DX24" s="45">
        <v>18.990666666666666</v>
      </c>
      <c r="DY24" s="45">
        <v>29.782999999999998</v>
      </c>
      <c r="DZ24" s="45">
        <v>33.269333333333329</v>
      </c>
      <c r="EA24" s="45">
        <v>43.456666666666671</v>
      </c>
      <c r="EB24" s="45">
        <v>32.634666666666668</v>
      </c>
      <c r="EC24" s="45">
        <v>32.878666666666668</v>
      </c>
      <c r="ED24" s="45">
        <v>24.837666666666667</v>
      </c>
      <c r="EE24" s="45">
        <v>29.536333333333335</v>
      </c>
      <c r="EF24" s="45">
        <v>25.256666666666664</v>
      </c>
      <c r="EG24" s="45">
        <v>25.451666666666668</v>
      </c>
      <c r="EH24" s="45">
        <v>21.227999999999998</v>
      </c>
      <c r="EI24" s="45">
        <v>27.869666666666671</v>
      </c>
      <c r="EJ24" s="45">
        <v>29.167666666666673</v>
      </c>
      <c r="EK24" s="45">
        <v>27.541666666666668</v>
      </c>
      <c r="EL24" s="45">
        <v>23.96166666666667</v>
      </c>
      <c r="EM24" s="45">
        <v>23.521666666666665</v>
      </c>
      <c r="EN24" s="45">
        <v>23.872</v>
      </c>
      <c r="EO24" s="45">
        <v>23.730666666666668</v>
      </c>
      <c r="EP24" s="45">
        <v>24.972999999999999</v>
      </c>
      <c r="EQ24" s="45">
        <v>30.493333333333329</v>
      </c>
      <c r="ER24" s="45">
        <v>37.034666666666666</v>
      </c>
      <c r="ES24" s="45">
        <v>32.717999999999996</v>
      </c>
      <c r="ET24" s="45">
        <v>29.879000000000001</v>
      </c>
      <c r="EU24" s="45">
        <v>23.457333333333334</v>
      </c>
      <c r="EV24" s="45">
        <v>22.260666666666665</v>
      </c>
      <c r="EW24" s="45">
        <v>25.496333333333336</v>
      </c>
      <c r="EX24" s="45">
        <v>24.688333333333333</v>
      </c>
      <c r="EY24" s="45">
        <v>26.627666666666666</v>
      </c>
      <c r="EZ24" s="45">
        <v>18.676666666666666</v>
      </c>
      <c r="FA24" s="45">
        <v>18.93</v>
      </c>
      <c r="FB24" s="45">
        <v>21.965000000000003</v>
      </c>
      <c r="FC24" s="45">
        <v>26.623999999999999</v>
      </c>
      <c r="FD24" s="45">
        <v>26.428333333333331</v>
      </c>
      <c r="FE24" s="45">
        <v>25.018000000000001</v>
      </c>
      <c r="FF24" s="45">
        <v>22.992333333333335</v>
      </c>
      <c r="FG24" s="45">
        <v>20.391000000000002</v>
      </c>
      <c r="FH24" s="45">
        <v>19.504999999999999</v>
      </c>
      <c r="FI24" s="45">
        <v>20.498999999999999</v>
      </c>
      <c r="FJ24" s="45">
        <v>22.401333333333337</v>
      </c>
      <c r="FK24" s="45">
        <v>22.62766666666667</v>
      </c>
      <c r="FL24" s="45">
        <v>19.26433333333333</v>
      </c>
      <c r="FM24" s="45">
        <v>18.231999999999999</v>
      </c>
      <c r="FN24" s="45">
        <v>24.893666666666672</v>
      </c>
      <c r="FO24" s="45">
        <v>28.952333333333332</v>
      </c>
      <c r="FP24" s="45">
        <v>24.979666666666663</v>
      </c>
      <c r="FQ24" s="45">
        <v>18.431000000000001</v>
      </c>
      <c r="FR24" s="45">
        <v>15.912666666666667</v>
      </c>
      <c r="FS24" s="45">
        <v>23.890666666666664</v>
      </c>
      <c r="FT24" s="45">
        <v>24.412333333333333</v>
      </c>
      <c r="FU24" s="45">
        <v>32.257666666666665</v>
      </c>
      <c r="FV24" s="45">
        <v>32.082000000000001</v>
      </c>
      <c r="FW24" s="45">
        <v>31.889666666666667</v>
      </c>
      <c r="FX24" s="45">
        <v>22.529666666666667</v>
      </c>
      <c r="FY24" s="45">
        <v>17.272666666666666</v>
      </c>
      <c r="FZ24" s="45">
        <v>19.340999999999998</v>
      </c>
      <c r="GA24" s="45">
        <v>25.998000000000001</v>
      </c>
      <c r="GB24" s="45">
        <v>29.005333333333336</v>
      </c>
      <c r="GC24" s="45">
        <v>24.115666666666669</v>
      </c>
      <c r="GD24" s="45">
        <v>18.831666666666667</v>
      </c>
      <c r="GE24" s="45">
        <v>22.007666666666665</v>
      </c>
      <c r="GF24" s="45">
        <v>25.948333333333334</v>
      </c>
      <c r="GG24" s="45">
        <v>25.695666666666668</v>
      </c>
      <c r="GH24" s="45">
        <v>23.258666666666667</v>
      </c>
      <c r="GI24" s="45">
        <v>20.054666666666666</v>
      </c>
      <c r="GJ24" s="45">
        <v>18.797000000000001</v>
      </c>
      <c r="GK24" s="45">
        <v>14.107333333333335</v>
      </c>
      <c r="GL24" s="45">
        <v>14.339666666666666</v>
      </c>
      <c r="GM24" s="45">
        <v>13.938333333333334</v>
      </c>
      <c r="GN24" s="45">
        <v>14.186999999999998</v>
      </c>
      <c r="GO24" s="45">
        <v>17.760666666666665</v>
      </c>
      <c r="GP24" s="45">
        <v>21.093333333333334</v>
      </c>
      <c r="GQ24" s="45">
        <v>19.481999999999999</v>
      </c>
      <c r="GR24" s="45">
        <v>16.772000000000002</v>
      </c>
      <c r="GS24" s="45">
        <v>15.516666666666667</v>
      </c>
      <c r="GT24" s="45">
        <v>14.717333333333334</v>
      </c>
    </row>
    <row r="25" spans="1:202" s="15" customFormat="1" ht="12" x14ac:dyDescent="0.2">
      <c r="A25" s="14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</row>
    <row r="26" spans="1:202" s="15" customFormat="1" ht="12.75" customHeight="1" x14ac:dyDescent="0.2">
      <c r="A26" s="78" t="str">
        <f>A10</f>
        <v>Serie trimestre móvil 01 - 17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</row>
    <row r="27" spans="1:202" s="48" customFormat="1" ht="15.75" x14ac:dyDescent="0.25">
      <c r="A27" s="28" t="s">
        <v>34</v>
      </c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2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47"/>
      <c r="CF27" s="47"/>
      <c r="CG27" s="47"/>
      <c r="CH27" s="47"/>
      <c r="CI27" s="47"/>
      <c r="CJ27" s="47"/>
      <c r="CK27" s="47"/>
      <c r="CL27" s="47"/>
      <c r="CM27" s="47"/>
      <c r="CN27" s="65"/>
      <c r="CO27" s="65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FB27" s="65"/>
      <c r="FC27" s="65"/>
      <c r="FD27" s="65"/>
      <c r="FE27" s="65"/>
      <c r="FF27" s="65"/>
      <c r="FG27" s="65"/>
      <c r="FH27" s="65"/>
      <c r="FI27" s="65"/>
      <c r="FJ27" s="65"/>
      <c r="FK27" s="65"/>
      <c r="FL27" s="65"/>
      <c r="FM27" s="65"/>
      <c r="FN27" s="65"/>
      <c r="FO27" s="65"/>
      <c r="FP27" s="65"/>
      <c r="FQ27" s="65"/>
      <c r="FR27" s="65"/>
      <c r="FS27" s="65"/>
      <c r="FT27" s="65"/>
      <c r="FU27" s="65"/>
      <c r="FV27" s="65"/>
      <c r="FW27" s="65"/>
      <c r="FX27" s="65"/>
      <c r="FY27" s="65"/>
      <c r="FZ27" s="65"/>
      <c r="GA27" s="65"/>
      <c r="GB27" s="65"/>
      <c r="GC27" s="65"/>
      <c r="GD27" s="65"/>
      <c r="GE27" s="65"/>
      <c r="GF27" s="65"/>
      <c r="GG27" s="65"/>
      <c r="GH27" s="65"/>
      <c r="GI27" s="65"/>
      <c r="GJ27" s="65"/>
      <c r="GK27" s="65"/>
      <c r="GL27" s="65"/>
      <c r="GM27" s="65"/>
      <c r="GN27" s="65"/>
      <c r="GO27" s="65"/>
      <c r="GP27" s="65"/>
      <c r="GQ27" s="65"/>
      <c r="GR27" s="65"/>
      <c r="GS27" s="65"/>
      <c r="GT27" s="65"/>
    </row>
    <row r="28" spans="1:202" s="49" customFormat="1" ht="12" x14ac:dyDescent="0.2">
      <c r="A28" s="242" t="s">
        <v>1</v>
      </c>
      <c r="B28" s="237">
        <v>2001</v>
      </c>
      <c r="C28" s="237"/>
      <c r="D28" s="237"/>
      <c r="E28" s="237"/>
      <c r="F28" s="237"/>
      <c r="G28" s="237"/>
      <c r="H28" s="237"/>
      <c r="I28" s="237"/>
      <c r="J28" s="237"/>
      <c r="K28" s="237"/>
      <c r="L28" s="237"/>
      <c r="M28" s="237"/>
      <c r="N28" s="237">
        <v>2002</v>
      </c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>
        <v>2003</v>
      </c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>
        <v>2004</v>
      </c>
      <c r="AM28" s="237"/>
      <c r="AN28" s="237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>
        <v>2005</v>
      </c>
      <c r="AY28" s="237"/>
      <c r="AZ28" s="237"/>
      <c r="BA28" s="237"/>
      <c r="BB28" s="237"/>
      <c r="BC28" s="237"/>
      <c r="BD28" s="237"/>
      <c r="BE28" s="237"/>
      <c r="BF28" s="237"/>
      <c r="BG28" s="237"/>
      <c r="BH28" s="237"/>
      <c r="BI28" s="237"/>
      <c r="BJ28" s="237">
        <v>2006</v>
      </c>
      <c r="BK28" s="237"/>
      <c r="BL28" s="237"/>
      <c r="BM28" s="237"/>
      <c r="BN28" s="237"/>
      <c r="BO28" s="237"/>
      <c r="BP28" s="237"/>
      <c r="BQ28" s="237"/>
      <c r="BR28" s="237"/>
      <c r="BS28" s="237"/>
      <c r="BT28" s="237"/>
      <c r="BU28" s="237"/>
      <c r="BV28" s="237">
        <v>2007</v>
      </c>
      <c r="BW28" s="237"/>
      <c r="BX28" s="237"/>
      <c r="BY28" s="237"/>
      <c r="BZ28" s="237"/>
      <c r="CA28" s="237"/>
      <c r="CB28" s="237"/>
      <c r="CC28" s="237"/>
      <c r="CD28" s="237"/>
      <c r="CE28" s="237"/>
      <c r="CF28" s="237"/>
      <c r="CG28" s="237"/>
      <c r="CH28" s="237">
        <v>2008</v>
      </c>
      <c r="CI28" s="237"/>
      <c r="CJ28" s="237"/>
      <c r="CK28" s="237"/>
      <c r="CL28" s="237"/>
      <c r="CM28" s="237"/>
      <c r="CN28" s="237"/>
      <c r="CO28" s="237"/>
      <c r="CP28" s="237"/>
      <c r="CQ28" s="237"/>
      <c r="CR28" s="237"/>
      <c r="CS28" s="237"/>
      <c r="CT28" s="237">
        <v>2009</v>
      </c>
      <c r="CU28" s="237"/>
      <c r="CV28" s="237"/>
      <c r="CW28" s="237"/>
      <c r="CX28" s="237"/>
      <c r="CY28" s="237"/>
      <c r="CZ28" s="237"/>
      <c r="DA28" s="237"/>
      <c r="DB28" s="237"/>
      <c r="DC28" s="237"/>
      <c r="DD28" s="237"/>
      <c r="DE28" s="237"/>
      <c r="DF28" s="237">
        <v>2010</v>
      </c>
      <c r="DG28" s="237"/>
      <c r="DH28" s="237"/>
      <c r="DI28" s="237"/>
      <c r="DJ28" s="237"/>
      <c r="DK28" s="237"/>
      <c r="DL28" s="237"/>
      <c r="DM28" s="237"/>
      <c r="DN28" s="237"/>
      <c r="DO28" s="237"/>
      <c r="DP28" s="237"/>
      <c r="DQ28" s="237"/>
      <c r="DR28" s="237">
        <v>2011</v>
      </c>
      <c r="DS28" s="237"/>
      <c r="DT28" s="237"/>
      <c r="DU28" s="237"/>
      <c r="DV28" s="237"/>
      <c r="DW28" s="237"/>
      <c r="DX28" s="237"/>
      <c r="DY28" s="237"/>
      <c r="DZ28" s="237"/>
      <c r="EA28" s="237"/>
      <c r="EB28" s="237"/>
      <c r="EC28" s="237"/>
      <c r="ED28" s="236">
        <v>2012</v>
      </c>
      <c r="EE28" s="236"/>
      <c r="EF28" s="236"/>
      <c r="EG28" s="236"/>
      <c r="EH28" s="236"/>
      <c r="EI28" s="236"/>
      <c r="EJ28" s="236"/>
      <c r="EK28" s="236"/>
      <c r="EL28" s="236"/>
      <c r="EM28" s="236"/>
      <c r="EN28" s="236"/>
      <c r="EO28" s="236"/>
      <c r="EP28" s="236">
        <v>2013</v>
      </c>
      <c r="EQ28" s="236"/>
      <c r="ER28" s="236"/>
      <c r="ES28" s="236"/>
      <c r="ET28" s="236"/>
      <c r="EU28" s="236"/>
      <c r="EV28" s="236"/>
      <c r="EW28" s="236"/>
      <c r="EX28" s="236"/>
      <c r="EY28" s="236"/>
      <c r="EZ28" s="236"/>
      <c r="FA28" s="236"/>
      <c r="FB28" s="244">
        <v>2014</v>
      </c>
      <c r="FC28" s="244"/>
      <c r="FD28" s="244"/>
      <c r="FE28" s="244"/>
      <c r="FF28" s="244"/>
      <c r="FG28" s="244"/>
      <c r="FH28" s="244"/>
      <c r="FI28" s="244"/>
      <c r="FJ28" s="244"/>
      <c r="FK28" s="244"/>
      <c r="FL28" s="244"/>
      <c r="FM28" s="244"/>
      <c r="FN28" s="112">
        <v>2015</v>
      </c>
      <c r="FO28" s="112"/>
      <c r="FP28" s="112"/>
      <c r="FQ28" s="112"/>
      <c r="FR28" s="112"/>
      <c r="FS28" s="112"/>
      <c r="FT28" s="112"/>
      <c r="FU28" s="112"/>
      <c r="FV28" s="112"/>
      <c r="FW28" s="112"/>
      <c r="FX28" s="112"/>
      <c r="FY28" s="112"/>
      <c r="FZ28" s="112"/>
      <c r="GA28" s="112"/>
      <c r="GB28" s="112"/>
      <c r="GC28" s="112"/>
      <c r="GD28" s="112"/>
      <c r="GE28" s="112"/>
      <c r="GF28" s="112"/>
      <c r="GG28" s="112"/>
      <c r="GH28" s="112"/>
      <c r="GI28" s="112"/>
      <c r="GJ28" s="112"/>
      <c r="GK28" s="112"/>
      <c r="GL28" s="112">
        <v>2017</v>
      </c>
      <c r="GM28" s="112"/>
      <c r="GN28" s="112"/>
      <c r="GO28" s="112"/>
      <c r="GP28" s="112"/>
      <c r="GQ28" s="112"/>
      <c r="GR28" s="112"/>
      <c r="GS28" s="112"/>
      <c r="GT28" s="112"/>
    </row>
    <row r="29" spans="1:202" s="49" customFormat="1" ht="12" x14ac:dyDescent="0.2">
      <c r="A29" s="243"/>
      <c r="B29" s="6" t="s">
        <v>2</v>
      </c>
      <c r="C29" s="6" t="s">
        <v>3</v>
      </c>
      <c r="D29" s="6" t="s">
        <v>37</v>
      </c>
      <c r="E29" s="6" t="s">
        <v>4</v>
      </c>
      <c r="F29" s="6" t="s">
        <v>5</v>
      </c>
      <c r="G29" s="6" t="s">
        <v>12</v>
      </c>
      <c r="H29" s="7" t="s">
        <v>6</v>
      </c>
      <c r="I29" s="7" t="s">
        <v>7</v>
      </c>
      <c r="J29" s="7" t="s">
        <v>8</v>
      </c>
      <c r="K29" s="7" t="s">
        <v>9</v>
      </c>
      <c r="L29" s="7" t="s">
        <v>10</v>
      </c>
      <c r="M29" s="7" t="s">
        <v>11</v>
      </c>
      <c r="N29" s="6" t="s">
        <v>2</v>
      </c>
      <c r="O29" s="6" t="s">
        <v>3</v>
      </c>
      <c r="P29" s="6" t="s">
        <v>37</v>
      </c>
      <c r="Q29" s="6" t="s">
        <v>4</v>
      </c>
      <c r="R29" s="6" t="s">
        <v>5</v>
      </c>
      <c r="S29" s="6" t="s">
        <v>12</v>
      </c>
      <c r="T29" s="7" t="s">
        <v>6</v>
      </c>
      <c r="U29" s="7" t="s">
        <v>7</v>
      </c>
      <c r="V29" s="7" t="s">
        <v>8</v>
      </c>
      <c r="W29" s="7" t="s">
        <v>9</v>
      </c>
      <c r="X29" s="7" t="s">
        <v>10</v>
      </c>
      <c r="Y29" s="7" t="s">
        <v>11</v>
      </c>
      <c r="Z29" s="6" t="s">
        <v>2</v>
      </c>
      <c r="AA29" s="6" t="s">
        <v>3</v>
      </c>
      <c r="AB29" s="6" t="s">
        <v>37</v>
      </c>
      <c r="AC29" s="6" t="s">
        <v>4</v>
      </c>
      <c r="AD29" s="6" t="s">
        <v>5</v>
      </c>
      <c r="AE29" s="6" t="s">
        <v>12</v>
      </c>
      <c r="AF29" s="7" t="s">
        <v>6</v>
      </c>
      <c r="AG29" s="7" t="s">
        <v>7</v>
      </c>
      <c r="AH29" s="7" t="s">
        <v>8</v>
      </c>
      <c r="AI29" s="7" t="s">
        <v>9</v>
      </c>
      <c r="AJ29" s="7" t="s">
        <v>10</v>
      </c>
      <c r="AK29" s="7" t="s">
        <v>11</v>
      </c>
      <c r="AL29" s="6" t="s">
        <v>2</v>
      </c>
      <c r="AM29" s="6" t="s">
        <v>3</v>
      </c>
      <c r="AN29" s="6" t="s">
        <v>37</v>
      </c>
      <c r="AO29" s="6" t="s">
        <v>4</v>
      </c>
      <c r="AP29" s="6" t="s">
        <v>5</v>
      </c>
      <c r="AQ29" s="6" t="s">
        <v>12</v>
      </c>
      <c r="AR29" s="7" t="s">
        <v>6</v>
      </c>
      <c r="AS29" s="7" t="s">
        <v>7</v>
      </c>
      <c r="AT29" s="7" t="s">
        <v>8</v>
      </c>
      <c r="AU29" s="7" t="s">
        <v>9</v>
      </c>
      <c r="AV29" s="7" t="s">
        <v>10</v>
      </c>
      <c r="AW29" s="7" t="s">
        <v>11</v>
      </c>
      <c r="AX29" s="6" t="s">
        <v>2</v>
      </c>
      <c r="AY29" s="6" t="s">
        <v>3</v>
      </c>
      <c r="AZ29" s="6" t="s">
        <v>37</v>
      </c>
      <c r="BA29" s="6" t="s">
        <v>4</v>
      </c>
      <c r="BB29" s="6" t="s">
        <v>5</v>
      </c>
      <c r="BC29" s="6" t="s">
        <v>12</v>
      </c>
      <c r="BD29" s="7" t="s">
        <v>6</v>
      </c>
      <c r="BE29" s="7" t="s">
        <v>7</v>
      </c>
      <c r="BF29" s="7" t="s">
        <v>8</v>
      </c>
      <c r="BG29" s="7" t="s">
        <v>9</v>
      </c>
      <c r="BH29" s="7" t="s">
        <v>10</v>
      </c>
      <c r="BI29" s="7" t="s">
        <v>11</v>
      </c>
      <c r="BJ29" s="6" t="s">
        <v>2</v>
      </c>
      <c r="BK29" s="6" t="s">
        <v>3</v>
      </c>
      <c r="BL29" s="6" t="s">
        <v>37</v>
      </c>
      <c r="BM29" s="6" t="s">
        <v>4</v>
      </c>
      <c r="BN29" s="6" t="s">
        <v>5</v>
      </c>
      <c r="BO29" s="6" t="s">
        <v>12</v>
      </c>
      <c r="BP29" s="7" t="s">
        <v>6</v>
      </c>
      <c r="BQ29" s="7" t="s">
        <v>7</v>
      </c>
      <c r="BR29" s="7" t="s">
        <v>8</v>
      </c>
      <c r="BS29" s="7" t="s">
        <v>9</v>
      </c>
      <c r="BT29" s="7" t="s">
        <v>10</v>
      </c>
      <c r="BU29" s="7" t="s">
        <v>11</v>
      </c>
      <c r="BV29" s="6" t="s">
        <v>2</v>
      </c>
      <c r="BW29" s="6" t="s">
        <v>3</v>
      </c>
      <c r="BX29" s="6" t="s">
        <v>37</v>
      </c>
      <c r="BY29" s="6" t="s">
        <v>4</v>
      </c>
      <c r="BZ29" s="6" t="s">
        <v>5</v>
      </c>
      <c r="CA29" s="6" t="s">
        <v>12</v>
      </c>
      <c r="CB29" s="7" t="s">
        <v>6</v>
      </c>
      <c r="CC29" s="7" t="s">
        <v>7</v>
      </c>
      <c r="CD29" s="7" t="s">
        <v>8</v>
      </c>
      <c r="CE29" s="7" t="s">
        <v>9</v>
      </c>
      <c r="CF29" s="7" t="s">
        <v>10</v>
      </c>
      <c r="CG29" s="7" t="s">
        <v>11</v>
      </c>
      <c r="CH29" s="6" t="s">
        <v>2</v>
      </c>
      <c r="CI29" s="6" t="s">
        <v>3</v>
      </c>
      <c r="CJ29" s="6" t="s">
        <v>37</v>
      </c>
      <c r="CK29" s="6" t="s">
        <v>4</v>
      </c>
      <c r="CL29" s="6" t="s">
        <v>5</v>
      </c>
      <c r="CM29" s="6" t="s">
        <v>12</v>
      </c>
      <c r="CN29" s="7" t="s">
        <v>6</v>
      </c>
      <c r="CO29" s="7" t="s">
        <v>7</v>
      </c>
      <c r="CP29" s="7" t="s">
        <v>8</v>
      </c>
      <c r="CQ29" s="7" t="s">
        <v>9</v>
      </c>
      <c r="CR29" s="7" t="s">
        <v>10</v>
      </c>
      <c r="CS29" s="7" t="s">
        <v>11</v>
      </c>
      <c r="CT29" s="6" t="s">
        <v>2</v>
      </c>
      <c r="CU29" s="6" t="s">
        <v>3</v>
      </c>
      <c r="CV29" s="6" t="s">
        <v>37</v>
      </c>
      <c r="CW29" s="6" t="s">
        <v>4</v>
      </c>
      <c r="CX29" s="6" t="s">
        <v>5</v>
      </c>
      <c r="CY29" s="6" t="s">
        <v>12</v>
      </c>
      <c r="CZ29" s="7" t="s">
        <v>6</v>
      </c>
      <c r="DA29" s="7" t="s">
        <v>7</v>
      </c>
      <c r="DB29" s="7" t="s">
        <v>8</v>
      </c>
      <c r="DC29" s="7" t="s">
        <v>9</v>
      </c>
      <c r="DD29" s="7" t="s">
        <v>10</v>
      </c>
      <c r="DE29" s="7" t="s">
        <v>11</v>
      </c>
      <c r="DF29" s="6" t="s">
        <v>2</v>
      </c>
      <c r="DG29" s="6" t="s">
        <v>3</v>
      </c>
      <c r="DH29" s="6" t="s">
        <v>37</v>
      </c>
      <c r="DI29" s="6" t="s">
        <v>4</v>
      </c>
      <c r="DJ29" s="6" t="s">
        <v>5</v>
      </c>
      <c r="DK29" s="6" t="s">
        <v>12</v>
      </c>
      <c r="DL29" s="7" t="s">
        <v>6</v>
      </c>
      <c r="DM29" s="7" t="s">
        <v>7</v>
      </c>
      <c r="DN29" s="7" t="s">
        <v>8</v>
      </c>
      <c r="DO29" s="7" t="s">
        <v>9</v>
      </c>
      <c r="DP29" s="7" t="s">
        <v>10</v>
      </c>
      <c r="DQ29" s="7" t="s">
        <v>11</v>
      </c>
      <c r="DR29" s="6" t="s">
        <v>2</v>
      </c>
      <c r="DS29" s="6" t="s">
        <v>3</v>
      </c>
      <c r="DT29" s="6" t="s">
        <v>37</v>
      </c>
      <c r="DU29" s="6" t="s">
        <v>4</v>
      </c>
      <c r="DV29" s="6" t="s">
        <v>5</v>
      </c>
      <c r="DW29" s="6" t="s">
        <v>12</v>
      </c>
      <c r="DX29" s="7" t="s">
        <v>6</v>
      </c>
      <c r="DY29" s="7" t="s">
        <v>7</v>
      </c>
      <c r="DZ29" s="7" t="s">
        <v>8</v>
      </c>
      <c r="EA29" s="7" t="s">
        <v>9</v>
      </c>
      <c r="EB29" s="7" t="s">
        <v>10</v>
      </c>
      <c r="EC29" s="7" t="s">
        <v>11</v>
      </c>
      <c r="ED29" s="7" t="str">
        <f t="shared" ref="ED29:EI29" si="0">+ED14</f>
        <v>Ene -Mar</v>
      </c>
      <c r="EE29" s="7" t="str">
        <f t="shared" si="0"/>
        <v>Feb -Abr</v>
      </c>
      <c r="EF29" s="7" t="str">
        <f t="shared" si="0"/>
        <v>Mar - May</v>
      </c>
      <c r="EG29" s="7" t="str">
        <f t="shared" si="0"/>
        <v>Abr - Jun</v>
      </c>
      <c r="EH29" s="7" t="str">
        <f t="shared" si="0"/>
        <v>May - Jul</v>
      </c>
      <c r="EI29" s="7" t="str">
        <f t="shared" si="0"/>
        <v>Jun - Ago</v>
      </c>
      <c r="EJ29" s="7" t="str">
        <f t="shared" ref="EJ29:EO29" si="1">+EJ14</f>
        <v>Jul - Sep</v>
      </c>
      <c r="EK29" s="7" t="str">
        <f t="shared" si="1"/>
        <v>Ago -Oct</v>
      </c>
      <c r="EL29" s="7" t="str">
        <f t="shared" si="1"/>
        <v>Sep - Nov</v>
      </c>
      <c r="EM29" s="7" t="str">
        <f t="shared" si="1"/>
        <v>Oct - Dic</v>
      </c>
      <c r="EN29" s="7" t="str">
        <f t="shared" si="1"/>
        <v>Nov - Ene</v>
      </c>
      <c r="EO29" s="7" t="str">
        <f t="shared" si="1"/>
        <v>Dic -Feb</v>
      </c>
      <c r="EP29" s="7" t="str">
        <f t="shared" ref="EP29:EU29" si="2">+EP14</f>
        <v>Ene - Mar</v>
      </c>
      <c r="EQ29" s="7" t="str">
        <f t="shared" si="2"/>
        <v>Feb -Abr</v>
      </c>
      <c r="ER29" s="7" t="str">
        <f t="shared" si="2"/>
        <v>Mar - May</v>
      </c>
      <c r="ES29" s="7" t="str">
        <f t="shared" si="2"/>
        <v>Abr - Jun</v>
      </c>
      <c r="ET29" s="7" t="str">
        <f t="shared" si="2"/>
        <v>May - Jul</v>
      </c>
      <c r="EU29" s="7" t="str">
        <f t="shared" si="2"/>
        <v>Jun - Ago</v>
      </c>
      <c r="EV29" s="7" t="str">
        <f t="shared" ref="EV29:FA29" si="3">+EV14</f>
        <v>Jul - Sep</v>
      </c>
      <c r="EW29" s="7" t="str">
        <f t="shared" si="3"/>
        <v>Ago - Oct</v>
      </c>
      <c r="EX29" s="7" t="str">
        <f t="shared" si="3"/>
        <v>Sep - Nov</v>
      </c>
      <c r="EY29" s="7" t="str">
        <f t="shared" si="3"/>
        <v>Oct - Dic</v>
      </c>
      <c r="EZ29" s="7" t="str">
        <f t="shared" si="3"/>
        <v>Nov - Ene</v>
      </c>
      <c r="FA29" s="7" t="str">
        <f t="shared" si="3"/>
        <v>Dic -Feb</v>
      </c>
      <c r="FB29" s="7" t="str">
        <f t="shared" ref="FB29:FG29" si="4">+FB14</f>
        <v>Ene -Mar</v>
      </c>
      <c r="FC29" s="7" t="str">
        <f t="shared" si="4"/>
        <v>Feb -Abr</v>
      </c>
      <c r="FD29" s="7" t="str">
        <f t="shared" si="4"/>
        <v>Mar - May</v>
      </c>
      <c r="FE29" s="7" t="str">
        <f t="shared" si="4"/>
        <v>Abr - Jun</v>
      </c>
      <c r="FF29" s="7" t="str">
        <f t="shared" si="4"/>
        <v>May - Jul</v>
      </c>
      <c r="FG29" s="7" t="str">
        <f t="shared" si="4"/>
        <v>Jun - Ago</v>
      </c>
      <c r="FH29" s="7" t="str">
        <f t="shared" ref="FH29:FM29" si="5">+FH14</f>
        <v>Jul - Sep</v>
      </c>
      <c r="FI29" s="7" t="str">
        <f t="shared" si="5"/>
        <v>Ago - Oct</v>
      </c>
      <c r="FJ29" s="7" t="str">
        <f t="shared" si="5"/>
        <v>Sep - Nov</v>
      </c>
      <c r="FK29" s="7" t="str">
        <f t="shared" si="5"/>
        <v>Oct - Dic</v>
      </c>
      <c r="FL29" s="7" t="str">
        <f t="shared" si="5"/>
        <v>Nov - Ene</v>
      </c>
      <c r="FM29" s="7" t="str">
        <f t="shared" si="5"/>
        <v>Dic -Feb</v>
      </c>
      <c r="FN29" s="7" t="str">
        <f t="shared" ref="FN29:FS29" si="6">+FN14</f>
        <v>Ene -Mar</v>
      </c>
      <c r="FO29" s="7" t="str">
        <f t="shared" si="6"/>
        <v>Feb -Abr</v>
      </c>
      <c r="FP29" s="7" t="str">
        <f t="shared" si="6"/>
        <v>Mar - May</v>
      </c>
      <c r="FQ29" s="7" t="str">
        <f t="shared" si="6"/>
        <v>Abr - Jun</v>
      </c>
      <c r="FR29" s="7" t="str">
        <f t="shared" si="6"/>
        <v>May - Jul</v>
      </c>
      <c r="FS29" s="7" t="str">
        <f t="shared" si="6"/>
        <v>Jun - Ago</v>
      </c>
      <c r="FT29" s="7" t="str">
        <f t="shared" ref="FT29:FY29" si="7">+FT14</f>
        <v>Jul - Sep</v>
      </c>
      <c r="FU29" s="7" t="str">
        <f t="shared" si="7"/>
        <v>Ago - Oct</v>
      </c>
      <c r="FV29" s="7" t="str">
        <f t="shared" si="7"/>
        <v>Sep - Nov</v>
      </c>
      <c r="FW29" s="7" t="str">
        <f t="shared" si="7"/>
        <v>Oct - Dic</v>
      </c>
      <c r="FX29" s="7" t="str">
        <f t="shared" si="7"/>
        <v>Nov 15 - Ene 16</v>
      </c>
      <c r="FY29" s="7" t="str">
        <f t="shared" si="7"/>
        <v>Dic 15 - Feb 16</v>
      </c>
      <c r="FZ29" s="7" t="str">
        <f t="shared" ref="FZ29:GE29" si="8">+FZ14</f>
        <v>Ene - Mar 16</v>
      </c>
      <c r="GA29" s="7" t="str">
        <f t="shared" si="8"/>
        <v>Feb - Abr 16</v>
      </c>
      <c r="GB29" s="7" t="str">
        <f t="shared" si="8"/>
        <v>Mar - May 16</v>
      </c>
      <c r="GC29" s="7" t="str">
        <f t="shared" si="8"/>
        <v>Abr - Jun 16</v>
      </c>
      <c r="GD29" s="7" t="str">
        <f t="shared" si="8"/>
        <v>May - Jul 16</v>
      </c>
      <c r="GE29" s="7" t="str">
        <f t="shared" si="8"/>
        <v>Jun - ago 16</v>
      </c>
      <c r="GF29" s="7" t="str">
        <f t="shared" ref="GF29:GK29" si="9">+GF14</f>
        <v>Jul - sep 16</v>
      </c>
      <c r="GG29" s="7" t="str">
        <f t="shared" si="9"/>
        <v>Ago - oct 16</v>
      </c>
      <c r="GH29" s="7" t="str">
        <f t="shared" si="9"/>
        <v>Sep - nov 16</v>
      </c>
      <c r="GI29" s="7" t="str">
        <f t="shared" si="9"/>
        <v>Oct - dic 16</v>
      </c>
      <c r="GJ29" s="7" t="str">
        <f t="shared" si="9"/>
        <v>Nov 16 - ene 17</v>
      </c>
      <c r="GK29" s="7" t="str">
        <f t="shared" si="9"/>
        <v>Dic 16 - feb 17</v>
      </c>
      <c r="GL29" s="7" t="str">
        <f t="shared" ref="GL29:GQ29" si="10">+GL14</f>
        <v>Ene - mar 17</v>
      </c>
      <c r="GM29" s="7" t="str">
        <f t="shared" si="10"/>
        <v>Feb - abr 17</v>
      </c>
      <c r="GN29" s="7" t="str">
        <f t="shared" si="10"/>
        <v>Mar - may 17</v>
      </c>
      <c r="GO29" s="7" t="str">
        <f t="shared" si="10"/>
        <v>Abr - jun 17</v>
      </c>
      <c r="GP29" s="7" t="str">
        <f t="shared" si="10"/>
        <v>May - jul 17</v>
      </c>
      <c r="GQ29" s="7" t="str">
        <f t="shared" si="10"/>
        <v>Jun - ago 17</v>
      </c>
      <c r="GR29" s="7" t="str">
        <f>+GR14</f>
        <v>Jul - sep 17</v>
      </c>
      <c r="GS29" s="7" t="str">
        <f>+GS14</f>
        <v>Ago - oct 17</v>
      </c>
      <c r="GT29" s="7" t="str">
        <f>+GT14</f>
        <v>Sep - nov 17</v>
      </c>
    </row>
    <row r="30" spans="1:202" s="38" customFormat="1" ht="12" x14ac:dyDescent="0.2">
      <c r="A30" s="36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</row>
    <row r="31" spans="1:202" s="41" customFormat="1" ht="12" x14ac:dyDescent="0.2">
      <c r="A31" s="39" t="s">
        <v>58</v>
      </c>
      <c r="B31" s="40">
        <v>9618.0370366666684</v>
      </c>
      <c r="C31" s="40">
        <v>9573.150810000001</v>
      </c>
      <c r="D31" s="40">
        <v>9546.8242000000009</v>
      </c>
      <c r="E31" s="40">
        <v>9486.826579999999</v>
      </c>
      <c r="F31" s="40">
        <v>9515.6355699999986</v>
      </c>
      <c r="G31" s="40">
        <v>9594.784076666665</v>
      </c>
      <c r="H31" s="40">
        <v>9658.8860100000002</v>
      </c>
      <c r="I31" s="40">
        <v>9732.1241899999986</v>
      </c>
      <c r="J31" s="40">
        <v>9889.6219966666667</v>
      </c>
      <c r="K31" s="40">
        <v>10005.28023</v>
      </c>
      <c r="L31" s="40">
        <v>9984.9640866666668</v>
      </c>
      <c r="M31" s="40">
        <v>9792.6483266666673</v>
      </c>
      <c r="N31" s="40">
        <v>9675.5679166666669</v>
      </c>
      <c r="O31" s="40">
        <v>9643.7189000000017</v>
      </c>
      <c r="P31" s="40">
        <v>9704.9331599999987</v>
      </c>
      <c r="Q31" s="40">
        <v>9669.8069999999989</v>
      </c>
      <c r="R31" s="40">
        <v>9776.8443033333333</v>
      </c>
      <c r="S31" s="40">
        <v>9662.3643299999985</v>
      </c>
      <c r="T31" s="40">
        <v>9670.428890000001</v>
      </c>
      <c r="U31" s="40">
        <v>9687.3180933333333</v>
      </c>
      <c r="V31" s="40">
        <v>9835.7487799999999</v>
      </c>
      <c r="W31" s="40">
        <v>9846.4973599999994</v>
      </c>
      <c r="X31" s="40">
        <v>9774.2203033333353</v>
      </c>
      <c r="Y31" s="40">
        <v>9805.2578433333347</v>
      </c>
      <c r="Z31" s="40">
        <v>9943.6169766666662</v>
      </c>
      <c r="AA31" s="40">
        <v>9991.7413199999992</v>
      </c>
      <c r="AB31" s="40">
        <v>10052.49613</v>
      </c>
      <c r="AC31" s="40">
        <v>10071.839839999999</v>
      </c>
      <c r="AD31" s="40">
        <v>10100.721859999998</v>
      </c>
      <c r="AE31" s="40">
        <v>10096.841523333334</v>
      </c>
      <c r="AF31" s="40">
        <v>10079.89863</v>
      </c>
      <c r="AG31" s="40">
        <v>10140.00828</v>
      </c>
      <c r="AH31" s="40">
        <v>10189.333830000001</v>
      </c>
      <c r="AI31" s="40">
        <v>10270.492423333331</v>
      </c>
      <c r="AJ31" s="40">
        <v>10199.608086666665</v>
      </c>
      <c r="AK31" s="40">
        <v>10122.051730000001</v>
      </c>
      <c r="AL31" s="40">
        <v>10088.733646666667</v>
      </c>
      <c r="AM31" s="40">
        <v>10095.619123333334</v>
      </c>
      <c r="AN31" s="40">
        <v>10090.607620000002</v>
      </c>
      <c r="AO31" s="40">
        <v>9988.0845333333345</v>
      </c>
      <c r="AP31" s="40">
        <v>10067.834743333335</v>
      </c>
      <c r="AQ31" s="40">
        <v>10089.097899999999</v>
      </c>
      <c r="AR31" s="40">
        <v>10196.121076666666</v>
      </c>
      <c r="AS31" s="40">
        <v>10232.880933333334</v>
      </c>
      <c r="AT31" s="40">
        <v>10348.689953333334</v>
      </c>
      <c r="AU31" s="40">
        <v>10407.600060000002</v>
      </c>
      <c r="AV31" s="40">
        <v>10362.265326666668</v>
      </c>
      <c r="AW31" s="40">
        <v>10219.756193333333</v>
      </c>
      <c r="AX31" s="40">
        <v>10160.353046666665</v>
      </c>
      <c r="AY31" s="40">
        <v>10229.19688</v>
      </c>
      <c r="AZ31" s="40">
        <v>10304.861396666665</v>
      </c>
      <c r="BA31" s="40">
        <v>10344.649579999999</v>
      </c>
      <c r="BB31" s="40">
        <v>10387.250526666665</v>
      </c>
      <c r="BC31" s="40">
        <v>10439.943350000001</v>
      </c>
      <c r="BD31" s="40">
        <v>10490.951869999999</v>
      </c>
      <c r="BE31" s="40">
        <v>10540.428353333333</v>
      </c>
      <c r="BF31" s="40">
        <v>10649.30047</v>
      </c>
      <c r="BG31" s="40">
        <v>10703.515763333335</v>
      </c>
      <c r="BH31" s="40">
        <v>10623.088896666666</v>
      </c>
      <c r="BI31" s="40">
        <v>10477.599673333332</v>
      </c>
      <c r="BJ31" s="40">
        <v>10447.950333333332</v>
      </c>
      <c r="BK31" s="40">
        <v>10426.013666666666</v>
      </c>
      <c r="BL31" s="40">
        <v>10466.321666666667</v>
      </c>
      <c r="BM31" s="40">
        <v>10483.353333333333</v>
      </c>
      <c r="BN31" s="40">
        <v>10528.674666666666</v>
      </c>
      <c r="BO31" s="40">
        <v>10405.858666666665</v>
      </c>
      <c r="BP31" s="40">
        <v>10191.219333333333</v>
      </c>
      <c r="BQ31" s="40">
        <v>10135.301666666666</v>
      </c>
      <c r="BR31" s="40">
        <v>10197.638666666668</v>
      </c>
      <c r="BS31" s="40">
        <v>10324.891000000001</v>
      </c>
      <c r="BT31" s="40">
        <v>10227.203666666666</v>
      </c>
      <c r="BU31" s="40">
        <v>10277.991666666667</v>
      </c>
      <c r="BV31" s="40">
        <v>10188.103666666668</v>
      </c>
      <c r="BW31" s="40">
        <v>10371.279</v>
      </c>
      <c r="BX31" s="40">
        <v>10349.102000000001</v>
      </c>
      <c r="BY31" s="40">
        <v>10467.839</v>
      </c>
      <c r="BZ31" s="40">
        <v>10419.900333333333</v>
      </c>
      <c r="CA31" s="40">
        <v>10409.357333333333</v>
      </c>
      <c r="CB31" s="40">
        <v>10399.942999999999</v>
      </c>
      <c r="CC31" s="40">
        <v>10522.242666666667</v>
      </c>
      <c r="CD31" s="40">
        <v>10727.024666666666</v>
      </c>
      <c r="CE31" s="40">
        <v>10820.831666666667</v>
      </c>
      <c r="CF31" s="40">
        <v>10668.41785</v>
      </c>
      <c r="CG31" s="40">
        <v>10530.328179999999</v>
      </c>
      <c r="CH31" s="40">
        <v>10545.955383333334</v>
      </c>
      <c r="CI31" s="40">
        <v>10690.837863333334</v>
      </c>
      <c r="CJ31" s="40">
        <v>10724.927916666667</v>
      </c>
      <c r="CK31" s="40">
        <v>10621.18656</v>
      </c>
      <c r="CL31" s="40">
        <v>10511.176136666667</v>
      </c>
      <c r="CM31" s="40">
        <v>10526.798413333332</v>
      </c>
      <c r="CN31" s="40">
        <v>10610.183036666667</v>
      </c>
      <c r="CO31" s="40">
        <v>10706.239186666666</v>
      </c>
      <c r="CP31" s="40">
        <v>10740.320946666667</v>
      </c>
      <c r="CQ31" s="40">
        <v>10761.65892</v>
      </c>
      <c r="CR31" s="40">
        <v>10675.211653333334</v>
      </c>
      <c r="CS31" s="40">
        <v>10714.778493333333</v>
      </c>
      <c r="CT31" s="40">
        <v>10794.837083333332</v>
      </c>
      <c r="CU31" s="40">
        <v>10965.699343333334</v>
      </c>
      <c r="CV31" s="40">
        <v>11058.929900000001</v>
      </c>
      <c r="CW31" s="40">
        <v>11103.204623333333</v>
      </c>
      <c r="CX31" s="40">
        <v>11117.033053333333</v>
      </c>
      <c r="CY31" s="40">
        <v>11094.993556666668</v>
      </c>
      <c r="CZ31" s="40">
        <v>11025.463863333332</v>
      </c>
      <c r="DA31" s="40">
        <v>11178.813263333335</v>
      </c>
      <c r="DB31" s="40">
        <v>11290.799370000002</v>
      </c>
      <c r="DC31" s="40">
        <v>11452.459870000001</v>
      </c>
      <c r="DD31" s="40">
        <v>11297.28136666667</v>
      </c>
      <c r="DE31" s="40">
        <v>11233.214223333334</v>
      </c>
      <c r="DF31" s="40">
        <v>11173.099636666668</v>
      </c>
      <c r="DG31" s="40">
        <v>11250.262186666669</v>
      </c>
      <c r="DH31" s="40">
        <v>11289.141160000001</v>
      </c>
      <c r="DI31" s="40">
        <v>11367.129923333334</v>
      </c>
      <c r="DJ31" s="40">
        <v>11372.110130000001</v>
      </c>
      <c r="DK31" s="40">
        <v>11458.968706666667</v>
      </c>
      <c r="DL31" s="40">
        <v>11522.64727333333</v>
      </c>
      <c r="DM31" s="40">
        <v>11684.716619999999</v>
      </c>
      <c r="DN31" s="40">
        <v>11708.606909999997</v>
      </c>
      <c r="DO31" s="40">
        <v>11750.115589999999</v>
      </c>
      <c r="DP31" s="40">
        <v>11620.536519999996</v>
      </c>
      <c r="DQ31" s="40">
        <v>11565.648366666666</v>
      </c>
      <c r="DR31" s="40">
        <v>11542.888576666666</v>
      </c>
      <c r="DS31" s="40">
        <v>11633.42361</v>
      </c>
      <c r="DT31" s="40">
        <v>11702.682103333333</v>
      </c>
      <c r="DU31" s="40">
        <v>11701.607526666667</v>
      </c>
      <c r="DV31" s="40">
        <v>11730.51887</v>
      </c>
      <c r="DW31" s="40">
        <v>11757.961763333333</v>
      </c>
      <c r="DX31" s="40">
        <v>11841.444953333334</v>
      </c>
      <c r="DY31" s="40">
        <v>12098.501656666667</v>
      </c>
      <c r="DZ31" s="40">
        <v>12260.375223333331</v>
      </c>
      <c r="EA31" s="40">
        <v>12416.034993333333</v>
      </c>
      <c r="EB31" s="40">
        <v>12204.664836666669</v>
      </c>
      <c r="EC31" s="40">
        <v>12087.104579999999</v>
      </c>
      <c r="ED31" s="40">
        <v>11938.006333333333</v>
      </c>
      <c r="EE31" s="40">
        <v>11955.869333333334</v>
      </c>
      <c r="EF31" s="40">
        <v>12034.964666666667</v>
      </c>
      <c r="EG31" s="40">
        <v>12092.109333333334</v>
      </c>
      <c r="EH31" s="40">
        <v>12131.363333333333</v>
      </c>
      <c r="EI31" s="40">
        <v>12168.283000000001</v>
      </c>
      <c r="EJ31" s="40">
        <v>12114.868666666667</v>
      </c>
      <c r="EK31" s="40">
        <v>12282.187</v>
      </c>
      <c r="EL31" s="40">
        <v>12304.222333333333</v>
      </c>
      <c r="EM31" s="40">
        <v>12451.847333333333</v>
      </c>
      <c r="EN31" s="40">
        <v>12290.010333333334</v>
      </c>
      <c r="EO31" s="40">
        <v>12198.726333333334</v>
      </c>
      <c r="EP31" s="40">
        <v>12052.836666666664</v>
      </c>
      <c r="EQ31" s="40">
        <v>12022.757333333333</v>
      </c>
      <c r="ER31" s="40">
        <v>12117.233333333332</v>
      </c>
      <c r="ES31" s="40">
        <v>12164.913</v>
      </c>
      <c r="ET31" s="40">
        <v>12250.475333333334</v>
      </c>
      <c r="EU31" s="40">
        <v>12247.348333333335</v>
      </c>
      <c r="EV31" s="40">
        <v>12303.034</v>
      </c>
      <c r="EW31" s="40">
        <v>12480.656000000001</v>
      </c>
      <c r="EX31" s="40">
        <v>12544.163333333332</v>
      </c>
      <c r="EY31" s="40">
        <v>12702.790999999999</v>
      </c>
      <c r="EZ31" s="40">
        <v>12547.684333333333</v>
      </c>
      <c r="FA31" s="40">
        <v>12426.102333333334</v>
      </c>
      <c r="FB31" s="40">
        <v>12224.688333333334</v>
      </c>
      <c r="FC31" s="40">
        <v>12237.770333333334</v>
      </c>
      <c r="FD31" s="40">
        <v>12355.244666666666</v>
      </c>
      <c r="FE31" s="40">
        <v>12437.192333333332</v>
      </c>
      <c r="FF31" s="40">
        <v>12425.148000000001</v>
      </c>
      <c r="FG31" s="40">
        <v>12461.718999999999</v>
      </c>
      <c r="FH31" s="40">
        <v>12539.128333333334</v>
      </c>
      <c r="FI31" s="40">
        <v>12782.904333333334</v>
      </c>
      <c r="FJ31" s="40">
        <v>12902.199999999999</v>
      </c>
      <c r="FK31" s="40">
        <v>12964.508333333331</v>
      </c>
      <c r="FL31" s="40">
        <v>12779.654999999999</v>
      </c>
      <c r="FM31" s="40">
        <v>12656.057999999999</v>
      </c>
      <c r="FN31" s="40">
        <v>12566.993333333334</v>
      </c>
      <c r="FO31" s="40">
        <v>12664.876333333334</v>
      </c>
      <c r="FP31" s="40">
        <v>12679.108333333332</v>
      </c>
      <c r="FQ31" s="40">
        <v>12729.910333333333</v>
      </c>
      <c r="FR31" s="40">
        <v>12699.029</v>
      </c>
      <c r="FS31" s="40">
        <v>12736.100333333334</v>
      </c>
      <c r="FT31" s="40">
        <v>12690.606666666667</v>
      </c>
      <c r="FU31" s="40">
        <v>12873.941000000001</v>
      </c>
      <c r="FV31" s="40">
        <v>13019.067999999999</v>
      </c>
      <c r="FW31" s="40">
        <v>13203.106333333335</v>
      </c>
      <c r="FX31" s="40">
        <v>13005.130999999999</v>
      </c>
      <c r="FY31" s="40">
        <v>12847.594000000003</v>
      </c>
      <c r="FZ31" s="40">
        <v>12626.915000000001</v>
      </c>
      <c r="GA31" s="40">
        <v>12683.684333333333</v>
      </c>
      <c r="GB31" s="40">
        <v>12672.152333333332</v>
      </c>
      <c r="GC31" s="40">
        <v>12787.740666666665</v>
      </c>
      <c r="GD31" s="40">
        <v>12744.591333333332</v>
      </c>
      <c r="GE31" s="40">
        <v>12851.486333333334</v>
      </c>
      <c r="GF31" s="40">
        <v>12857.934333333333</v>
      </c>
      <c r="GG31" s="40">
        <v>13042.539666666666</v>
      </c>
      <c r="GH31" s="40">
        <v>13112.394</v>
      </c>
      <c r="GI31" s="40">
        <v>13219.068999999998</v>
      </c>
      <c r="GJ31" s="40">
        <v>13038.690333333334</v>
      </c>
      <c r="GK31" s="40">
        <v>12897.383333333331</v>
      </c>
      <c r="GL31" s="40">
        <v>12782.180999999999</v>
      </c>
      <c r="GM31" s="40">
        <v>12885.870666666668</v>
      </c>
      <c r="GN31" s="40">
        <v>12944.129666666666</v>
      </c>
      <c r="GO31" s="40">
        <v>13039.699000000001</v>
      </c>
      <c r="GP31" s="40">
        <v>13024.728666666668</v>
      </c>
      <c r="GQ31" s="40">
        <v>13054.515666666666</v>
      </c>
      <c r="GR31" s="40">
        <v>13010.985333333332</v>
      </c>
      <c r="GS31" s="40">
        <v>13102.231666666667</v>
      </c>
      <c r="GT31" s="40">
        <v>13181.123</v>
      </c>
    </row>
    <row r="32" spans="1:202" s="41" customFormat="1" ht="12" x14ac:dyDescent="0.2">
      <c r="A32" s="13" t="s">
        <v>73</v>
      </c>
      <c r="B32" s="42">
        <v>3232.3700599999997</v>
      </c>
      <c r="C32" s="42">
        <v>3245.2075833333333</v>
      </c>
      <c r="D32" s="42">
        <v>3062.1399899999997</v>
      </c>
      <c r="E32" s="42">
        <v>3030.2069633333335</v>
      </c>
      <c r="F32" s="42">
        <v>3077.0660366666666</v>
      </c>
      <c r="G32" s="42">
        <v>3138.855763333333</v>
      </c>
      <c r="H32" s="42">
        <v>3318.7901533333329</v>
      </c>
      <c r="I32" s="42">
        <v>3401.1558633333334</v>
      </c>
      <c r="J32" s="42">
        <v>3500.7142666666664</v>
      </c>
      <c r="K32" s="42">
        <v>3504.7267699999998</v>
      </c>
      <c r="L32" s="42">
        <v>3493.8648499999999</v>
      </c>
      <c r="M32" s="42">
        <v>3519.3045966666668</v>
      </c>
      <c r="N32" s="42">
        <v>3450.2802233333332</v>
      </c>
      <c r="O32" s="42">
        <v>3373.4274833333329</v>
      </c>
      <c r="P32" s="42">
        <v>3327.7716399999995</v>
      </c>
      <c r="Q32" s="42">
        <v>3401.4755366666664</v>
      </c>
      <c r="R32" s="42">
        <v>3414.8910533333328</v>
      </c>
      <c r="S32" s="42">
        <v>3499.827413333333</v>
      </c>
      <c r="T32" s="42">
        <v>3372.8694866666665</v>
      </c>
      <c r="U32" s="42">
        <v>3492.5557200000003</v>
      </c>
      <c r="V32" s="42">
        <v>3535.1830533333336</v>
      </c>
      <c r="W32" s="42">
        <v>3723.4774266666664</v>
      </c>
      <c r="X32" s="42">
        <v>3690.3723699999996</v>
      </c>
      <c r="Y32" s="42">
        <v>3833.7069566666664</v>
      </c>
      <c r="Z32" s="42">
        <v>3682.5156666666667</v>
      </c>
      <c r="AA32" s="42">
        <v>3755.0908600000002</v>
      </c>
      <c r="AB32" s="42">
        <v>3616.2020733333334</v>
      </c>
      <c r="AC32" s="42">
        <v>3657.8536300000001</v>
      </c>
      <c r="AD32" s="42">
        <v>3535.0501466666665</v>
      </c>
      <c r="AE32" s="42">
        <v>3487.7221299999997</v>
      </c>
      <c r="AF32" s="42">
        <v>3581.59726</v>
      </c>
      <c r="AG32" s="42">
        <v>3692.6903399999997</v>
      </c>
      <c r="AH32" s="42">
        <v>3761.6305633333336</v>
      </c>
      <c r="AI32" s="42">
        <v>3800.7938133333337</v>
      </c>
      <c r="AJ32" s="42">
        <v>3714.8907833333337</v>
      </c>
      <c r="AK32" s="42">
        <v>3677.4373500000002</v>
      </c>
      <c r="AL32" s="42">
        <v>3554.20759</v>
      </c>
      <c r="AM32" s="42">
        <v>3658.5744333333332</v>
      </c>
      <c r="AN32" s="42">
        <v>3624.0051833333332</v>
      </c>
      <c r="AO32" s="42">
        <v>3616.6691066666667</v>
      </c>
      <c r="AP32" s="42">
        <v>3507.9144666666666</v>
      </c>
      <c r="AQ32" s="42">
        <v>3485.8700066666665</v>
      </c>
      <c r="AR32" s="42">
        <v>3519.9225966666668</v>
      </c>
      <c r="AS32" s="42">
        <v>3671.18723</v>
      </c>
      <c r="AT32" s="42">
        <v>3740.9508633333335</v>
      </c>
      <c r="AU32" s="42">
        <v>3764.94427</v>
      </c>
      <c r="AV32" s="42">
        <v>3642.3155566666669</v>
      </c>
      <c r="AW32" s="42">
        <v>3643.1383800000003</v>
      </c>
      <c r="AX32" s="42">
        <v>3596.031473333333</v>
      </c>
      <c r="AY32" s="42">
        <v>3627.2837966666666</v>
      </c>
      <c r="AZ32" s="42">
        <v>3711.8588366666663</v>
      </c>
      <c r="BA32" s="42">
        <v>3742.7012966666666</v>
      </c>
      <c r="BB32" s="42">
        <v>3864.9973599999998</v>
      </c>
      <c r="BC32" s="42">
        <v>3814.3288433333332</v>
      </c>
      <c r="BD32" s="42">
        <v>3887.8749233333333</v>
      </c>
      <c r="BE32" s="42">
        <v>3886.2737066666668</v>
      </c>
      <c r="BF32" s="42">
        <v>4032.2234000000003</v>
      </c>
      <c r="BG32" s="42">
        <v>4065.5304266666667</v>
      </c>
      <c r="BH32" s="42">
        <v>4003.8270133333335</v>
      </c>
      <c r="BI32" s="42">
        <v>3936.8711433333337</v>
      </c>
      <c r="BJ32" s="42">
        <v>3894.8633333333332</v>
      </c>
      <c r="BK32" s="42">
        <v>3883.9073333333331</v>
      </c>
      <c r="BL32" s="42">
        <v>3769.8813333333333</v>
      </c>
      <c r="BM32" s="42">
        <v>3744.3013333333329</v>
      </c>
      <c r="BN32" s="42">
        <v>3835.3433333333337</v>
      </c>
      <c r="BO32" s="42">
        <v>3930.8950000000004</v>
      </c>
      <c r="BP32" s="42">
        <v>3960.6596666666665</v>
      </c>
      <c r="BQ32" s="42">
        <v>3891.1880000000001</v>
      </c>
      <c r="BR32" s="42">
        <v>3963.4233333333336</v>
      </c>
      <c r="BS32" s="42">
        <v>4014.57</v>
      </c>
      <c r="BT32" s="42">
        <v>4028.5223333333329</v>
      </c>
      <c r="BU32" s="42">
        <v>3940.6630000000005</v>
      </c>
      <c r="BV32" s="42">
        <v>3910.7553333333331</v>
      </c>
      <c r="BW32" s="42">
        <v>3960.0446666666667</v>
      </c>
      <c r="BX32" s="42">
        <v>4033.4996666666666</v>
      </c>
      <c r="BY32" s="42">
        <v>4100.1880000000001</v>
      </c>
      <c r="BZ32" s="42">
        <v>4222.5260000000007</v>
      </c>
      <c r="CA32" s="42">
        <v>4181.5453333333326</v>
      </c>
      <c r="CB32" s="42">
        <v>4243.425666666667</v>
      </c>
      <c r="CC32" s="42">
        <v>4103.5276666666659</v>
      </c>
      <c r="CD32" s="42">
        <v>4202.5909999999994</v>
      </c>
      <c r="CE32" s="42">
        <v>4113.7953333333326</v>
      </c>
      <c r="CF32" s="42">
        <v>4096.9672899999996</v>
      </c>
      <c r="CG32" s="42">
        <v>3919.5463899999995</v>
      </c>
      <c r="CH32" s="42">
        <v>3819.814343333333</v>
      </c>
      <c r="CI32" s="42">
        <v>3783.3711666666663</v>
      </c>
      <c r="CJ32" s="42">
        <v>3752.0457000000001</v>
      </c>
      <c r="CK32" s="42">
        <v>3775.7616499999999</v>
      </c>
      <c r="CL32" s="42">
        <v>3795.46585</v>
      </c>
      <c r="CM32" s="42">
        <v>3909.4227366666669</v>
      </c>
      <c r="CN32" s="42">
        <v>3835.1733533333331</v>
      </c>
      <c r="CO32" s="42">
        <v>3746.1874400000002</v>
      </c>
      <c r="CP32" s="42">
        <v>3717.2702300000001</v>
      </c>
      <c r="CQ32" s="42">
        <v>3835.8809266666667</v>
      </c>
      <c r="CR32" s="42">
        <v>3873.6654633333333</v>
      </c>
      <c r="CS32" s="42">
        <v>3840.6865466666663</v>
      </c>
      <c r="CT32" s="42">
        <v>3855.8201733333335</v>
      </c>
      <c r="CU32" s="42">
        <v>3955.5378066666667</v>
      </c>
      <c r="CV32" s="42">
        <v>4035.2979299999993</v>
      </c>
      <c r="CW32" s="42">
        <v>3940.8347200000003</v>
      </c>
      <c r="CX32" s="42">
        <v>3924.5989299999997</v>
      </c>
      <c r="CY32" s="42">
        <v>3821.2213999999999</v>
      </c>
      <c r="CZ32" s="42">
        <v>3863.3638266666662</v>
      </c>
      <c r="DA32" s="42">
        <v>3930.0413399999998</v>
      </c>
      <c r="DB32" s="42">
        <v>3975.6067833333332</v>
      </c>
      <c r="DC32" s="42">
        <v>3968.9827</v>
      </c>
      <c r="DD32" s="42">
        <v>3812.8870533333334</v>
      </c>
      <c r="DE32" s="42">
        <v>3890.0219266666668</v>
      </c>
      <c r="DF32" s="42">
        <v>3875.6999600000004</v>
      </c>
      <c r="DG32" s="42">
        <v>3992.7651800000003</v>
      </c>
      <c r="DH32" s="42">
        <v>3981.4889666666663</v>
      </c>
      <c r="DI32" s="42">
        <v>3958.0577266666673</v>
      </c>
      <c r="DJ32" s="42">
        <v>4022.5556300000003</v>
      </c>
      <c r="DK32" s="42">
        <v>3997.554063333333</v>
      </c>
      <c r="DL32" s="42">
        <v>4094.3556366666667</v>
      </c>
      <c r="DM32" s="42">
        <v>4067.6085499999995</v>
      </c>
      <c r="DN32" s="42">
        <v>4070.4676633333333</v>
      </c>
      <c r="DO32" s="42">
        <v>4112.5677966666663</v>
      </c>
      <c r="DP32" s="42">
        <v>4042.9853800000001</v>
      </c>
      <c r="DQ32" s="42">
        <v>4065.54709</v>
      </c>
      <c r="DR32" s="42">
        <v>4058.0367266666667</v>
      </c>
      <c r="DS32" s="42">
        <v>4142.9926599999999</v>
      </c>
      <c r="DT32" s="42">
        <v>4168.4850799999995</v>
      </c>
      <c r="DU32" s="42">
        <v>4147.5666433333326</v>
      </c>
      <c r="DV32" s="42">
        <v>4140.9458299999997</v>
      </c>
      <c r="DW32" s="42">
        <v>4151.9707666666663</v>
      </c>
      <c r="DX32" s="42">
        <v>4225.3967933333342</v>
      </c>
      <c r="DY32" s="42">
        <v>4245.2853000000005</v>
      </c>
      <c r="DZ32" s="42">
        <v>4254.9636066666671</v>
      </c>
      <c r="EA32" s="42">
        <v>4310.3264266666665</v>
      </c>
      <c r="EB32" s="42">
        <v>4324.4028666666673</v>
      </c>
      <c r="EC32" s="42">
        <v>4326.2641900000008</v>
      </c>
      <c r="ED32" s="42">
        <v>4301.9003333333339</v>
      </c>
      <c r="EE32" s="42">
        <v>4378.076</v>
      </c>
      <c r="EF32" s="42">
        <v>4458.5529999999999</v>
      </c>
      <c r="EG32" s="42">
        <v>4411.558</v>
      </c>
      <c r="EH32" s="42">
        <v>4434.4090000000006</v>
      </c>
      <c r="EI32" s="42">
        <v>4476.1963333333333</v>
      </c>
      <c r="EJ32" s="42">
        <v>4516.8739999999998</v>
      </c>
      <c r="EK32" s="42">
        <v>4543.1866666666674</v>
      </c>
      <c r="EL32" s="42">
        <v>4525.6323333333339</v>
      </c>
      <c r="EM32" s="42">
        <v>4578.1286666666674</v>
      </c>
      <c r="EN32" s="42">
        <v>4527.0966666666673</v>
      </c>
      <c r="EO32" s="42">
        <v>4484.2429999999995</v>
      </c>
      <c r="EP32" s="42">
        <v>4511.9619999999995</v>
      </c>
      <c r="EQ32" s="42">
        <v>4564.6933333333336</v>
      </c>
      <c r="ER32" s="42">
        <v>4681.2716666666665</v>
      </c>
      <c r="ES32" s="42">
        <v>4610.8743333333332</v>
      </c>
      <c r="ET32" s="42">
        <v>4680.4063333333334</v>
      </c>
      <c r="EU32" s="42">
        <v>4596.8993333333337</v>
      </c>
      <c r="EV32" s="42">
        <v>4632.9023333333325</v>
      </c>
      <c r="EW32" s="42">
        <v>4581.5283333333327</v>
      </c>
      <c r="EX32" s="42">
        <v>4614.3296666666674</v>
      </c>
      <c r="EY32" s="42">
        <v>4734.8773333333329</v>
      </c>
      <c r="EZ32" s="42">
        <v>4657.5406666666668</v>
      </c>
      <c r="FA32" s="42">
        <v>4719.4123333333337</v>
      </c>
      <c r="FB32" s="42">
        <v>4716.6806666666671</v>
      </c>
      <c r="FC32" s="42">
        <v>4849.5549999999994</v>
      </c>
      <c r="FD32" s="42">
        <v>4880.7830000000004</v>
      </c>
      <c r="FE32" s="42">
        <v>4783.327666666667</v>
      </c>
      <c r="FF32" s="42">
        <v>4813.5200000000004</v>
      </c>
      <c r="FG32" s="42">
        <v>4738.2790000000005</v>
      </c>
      <c r="FH32" s="42">
        <v>4826.5463333333337</v>
      </c>
      <c r="FI32" s="42">
        <v>4883.4356666666672</v>
      </c>
      <c r="FJ32" s="42">
        <v>5015.6259999999993</v>
      </c>
      <c r="FK32" s="42">
        <v>5066.9429999999993</v>
      </c>
      <c r="FL32" s="42">
        <v>4977.62</v>
      </c>
      <c r="FM32" s="42">
        <v>4876.7459999999992</v>
      </c>
      <c r="FN32" s="42">
        <v>4897.8816666666662</v>
      </c>
      <c r="FO32" s="42">
        <v>4990.3126666666676</v>
      </c>
      <c r="FP32" s="42">
        <v>5064.29</v>
      </c>
      <c r="FQ32" s="42">
        <v>4974.1023333333333</v>
      </c>
      <c r="FR32" s="42">
        <v>4921.2</v>
      </c>
      <c r="FS32" s="42">
        <v>4912.7106666666659</v>
      </c>
      <c r="FT32" s="42">
        <v>4983.202666666667</v>
      </c>
      <c r="FU32" s="42">
        <v>5066.6900000000005</v>
      </c>
      <c r="FV32" s="42">
        <v>5082.8156666666664</v>
      </c>
      <c r="FW32" s="42">
        <v>5111.8733333333339</v>
      </c>
      <c r="FX32" s="42">
        <v>5006.9553333333333</v>
      </c>
      <c r="FY32" s="42">
        <v>4940.3270000000002</v>
      </c>
      <c r="FZ32" s="42">
        <v>4871.3469999999988</v>
      </c>
      <c r="GA32" s="42">
        <v>4966.5076666666664</v>
      </c>
      <c r="GB32" s="42">
        <v>5037.4446666666663</v>
      </c>
      <c r="GC32" s="42">
        <v>5070.6966666666667</v>
      </c>
      <c r="GD32" s="42">
        <v>5006.815333333333</v>
      </c>
      <c r="GE32" s="42">
        <v>5005.5423333333338</v>
      </c>
      <c r="GF32" s="42">
        <v>5042.0790000000006</v>
      </c>
      <c r="GG32" s="42">
        <v>5054.6480000000001</v>
      </c>
      <c r="GH32" s="42">
        <v>5085.5703333333331</v>
      </c>
      <c r="GI32" s="42">
        <v>5085.3526666666667</v>
      </c>
      <c r="GJ32" s="42">
        <v>5023.184666666667</v>
      </c>
      <c r="GK32" s="42">
        <v>5025.7910000000002</v>
      </c>
      <c r="GL32" s="42">
        <v>4983.9523333333336</v>
      </c>
      <c r="GM32" s="42">
        <v>5084.1506666666664</v>
      </c>
      <c r="GN32" s="42">
        <v>5115.0683333333327</v>
      </c>
      <c r="GO32" s="42">
        <v>5102.8839999999991</v>
      </c>
      <c r="GP32" s="42">
        <v>5088.2690000000002</v>
      </c>
      <c r="GQ32" s="42">
        <v>5015.7769999999991</v>
      </c>
      <c r="GR32" s="42">
        <v>5017.0619999999999</v>
      </c>
      <c r="GS32" s="42">
        <v>5024.9399999999996</v>
      </c>
      <c r="GT32" s="42">
        <v>5054.5423333333338</v>
      </c>
    </row>
    <row r="33" spans="1:202" s="41" customFormat="1" ht="12" x14ac:dyDescent="0.2">
      <c r="A33" s="87" t="s">
        <v>72</v>
      </c>
      <c r="B33" s="40">
        <v>554.39219000000003</v>
      </c>
      <c r="C33" s="40">
        <v>551.39322666666669</v>
      </c>
      <c r="D33" s="40">
        <v>616.87930999999992</v>
      </c>
      <c r="E33" s="40">
        <v>570.95130666666671</v>
      </c>
      <c r="F33" s="40">
        <v>530.21680333333336</v>
      </c>
      <c r="G33" s="40">
        <v>504.41628666666674</v>
      </c>
      <c r="H33" s="40">
        <v>546.95433000000003</v>
      </c>
      <c r="I33" s="40">
        <v>584.33954666666671</v>
      </c>
      <c r="J33" s="40">
        <v>547.37565333333339</v>
      </c>
      <c r="K33" s="40">
        <v>536.98208</v>
      </c>
      <c r="L33" s="40">
        <v>494.50609000000003</v>
      </c>
      <c r="M33" s="40">
        <v>503.54034000000001</v>
      </c>
      <c r="N33" s="40">
        <v>501.27060333333333</v>
      </c>
      <c r="O33" s="40">
        <v>509.91321333333332</v>
      </c>
      <c r="P33" s="40">
        <v>524.38638333333336</v>
      </c>
      <c r="Q33" s="40">
        <v>479.38677333333334</v>
      </c>
      <c r="R33" s="40">
        <v>486.51147666666662</v>
      </c>
      <c r="S33" s="40">
        <v>444.39528333333334</v>
      </c>
      <c r="T33" s="40">
        <v>510.45413000000002</v>
      </c>
      <c r="U33" s="40">
        <v>516.01935666666668</v>
      </c>
      <c r="V33" s="40">
        <v>511.02853999999996</v>
      </c>
      <c r="W33" s="40">
        <v>495.6729933333333</v>
      </c>
      <c r="X33" s="40">
        <v>513.67227333333324</v>
      </c>
      <c r="Y33" s="40">
        <v>523.23674666666659</v>
      </c>
      <c r="Z33" s="40">
        <v>542.43362333333334</v>
      </c>
      <c r="AA33" s="40">
        <v>508.90722333333338</v>
      </c>
      <c r="AB33" s="40">
        <v>546.17868666666664</v>
      </c>
      <c r="AC33" s="40">
        <v>494.00148666666661</v>
      </c>
      <c r="AD33" s="40">
        <v>531.96752000000004</v>
      </c>
      <c r="AE33" s="40">
        <v>513.31162333333339</v>
      </c>
      <c r="AF33" s="40">
        <v>533.58220666666671</v>
      </c>
      <c r="AG33" s="40">
        <v>523.68339666666668</v>
      </c>
      <c r="AH33" s="40">
        <v>489.84165000000002</v>
      </c>
      <c r="AI33" s="40">
        <v>496.36043666666666</v>
      </c>
      <c r="AJ33" s="40">
        <v>490.20887999999997</v>
      </c>
      <c r="AK33" s="40">
        <v>503.65099666666674</v>
      </c>
      <c r="AL33" s="40">
        <v>520.4389666666666</v>
      </c>
      <c r="AM33" s="40">
        <v>504.28228333333328</v>
      </c>
      <c r="AN33" s="40">
        <v>503.00204333333323</v>
      </c>
      <c r="AO33" s="40">
        <v>490.3252599999999</v>
      </c>
      <c r="AP33" s="40">
        <v>485.58242999999999</v>
      </c>
      <c r="AQ33" s="40">
        <v>548.96553333333338</v>
      </c>
      <c r="AR33" s="40">
        <v>534.06730333333337</v>
      </c>
      <c r="AS33" s="40">
        <v>562.20500666666669</v>
      </c>
      <c r="AT33" s="40">
        <v>503.34751999999997</v>
      </c>
      <c r="AU33" s="40">
        <v>503.18915999999996</v>
      </c>
      <c r="AV33" s="40">
        <v>478.80287999999996</v>
      </c>
      <c r="AW33" s="40">
        <v>492.65855333333337</v>
      </c>
      <c r="AX33" s="40">
        <v>493.64565999999996</v>
      </c>
      <c r="AY33" s="40">
        <v>519.33869000000004</v>
      </c>
      <c r="AZ33" s="40">
        <v>522.69124999999997</v>
      </c>
      <c r="BA33" s="40">
        <v>548.37267666666673</v>
      </c>
      <c r="BB33" s="40">
        <v>553.13252</v>
      </c>
      <c r="BC33" s="40">
        <v>548.64483000000007</v>
      </c>
      <c r="BD33" s="40">
        <v>578.14318666666668</v>
      </c>
      <c r="BE33" s="40">
        <v>559.84402999999998</v>
      </c>
      <c r="BF33" s="40">
        <v>562.95217333333335</v>
      </c>
      <c r="BG33" s="40">
        <v>515.51049999999998</v>
      </c>
      <c r="BH33" s="40">
        <v>489.22106333333335</v>
      </c>
      <c r="BI33" s="40">
        <v>503.26474000000002</v>
      </c>
      <c r="BJ33" s="40">
        <v>490.27266666666668</v>
      </c>
      <c r="BK33" s="40">
        <v>492.28633333333329</v>
      </c>
      <c r="BL33" s="40">
        <v>451.14533333333333</v>
      </c>
      <c r="BM33" s="40">
        <v>443.96466666666669</v>
      </c>
      <c r="BN33" s="40">
        <v>457.31599999999997</v>
      </c>
      <c r="BO33" s="40">
        <v>475.68066666666664</v>
      </c>
      <c r="BP33" s="40">
        <v>482</v>
      </c>
      <c r="BQ33" s="40">
        <v>484.29500000000002</v>
      </c>
      <c r="BR33" s="40">
        <v>481.02933333333334</v>
      </c>
      <c r="BS33" s="40">
        <v>458.29066666666671</v>
      </c>
      <c r="BT33" s="40">
        <v>437.83866666666671</v>
      </c>
      <c r="BU33" s="40">
        <v>472.81866666666673</v>
      </c>
      <c r="BV33" s="40">
        <v>495.83433333333329</v>
      </c>
      <c r="BW33" s="40">
        <v>498.76233333333329</v>
      </c>
      <c r="BX33" s="40">
        <v>491.73233333333332</v>
      </c>
      <c r="BY33" s="40">
        <v>500.08933333333334</v>
      </c>
      <c r="BZ33" s="40">
        <v>519.61266666666666</v>
      </c>
      <c r="CA33" s="40">
        <v>491.66666666666669</v>
      </c>
      <c r="CB33" s="40">
        <v>468.84133333333335</v>
      </c>
      <c r="CC33" s="40">
        <v>481.30033333333336</v>
      </c>
      <c r="CD33" s="40">
        <v>490.95233333333334</v>
      </c>
      <c r="CE33" s="40">
        <v>490.21166666666659</v>
      </c>
      <c r="CF33" s="40">
        <v>468.4693666666667</v>
      </c>
      <c r="CG33" s="40">
        <v>445.19240999999994</v>
      </c>
      <c r="CH33" s="40">
        <v>443.24784666666665</v>
      </c>
      <c r="CI33" s="40">
        <v>417.37881333333331</v>
      </c>
      <c r="CJ33" s="40">
        <v>425.79677333333331</v>
      </c>
      <c r="CK33" s="40">
        <v>454.71283333333332</v>
      </c>
      <c r="CL33" s="40">
        <v>489.81954999999999</v>
      </c>
      <c r="CM33" s="40">
        <v>475.06504999999999</v>
      </c>
      <c r="CN33" s="40">
        <v>466.92429999999996</v>
      </c>
      <c r="CO33" s="40">
        <v>463.82367333333332</v>
      </c>
      <c r="CP33" s="40">
        <v>470.48261333333335</v>
      </c>
      <c r="CQ33" s="40">
        <v>453.45217333333335</v>
      </c>
      <c r="CR33" s="40">
        <v>424.20571999999999</v>
      </c>
      <c r="CS33" s="40">
        <v>401.19601666666659</v>
      </c>
      <c r="CT33" s="40">
        <v>381.78836999999999</v>
      </c>
      <c r="CU33" s="40">
        <v>394.93629666666658</v>
      </c>
      <c r="CV33" s="40">
        <v>397.82299666666671</v>
      </c>
      <c r="CW33" s="40">
        <v>425.54005666666671</v>
      </c>
      <c r="CX33" s="40">
        <v>433.85879333333332</v>
      </c>
      <c r="CY33" s="40">
        <v>437.65642666666668</v>
      </c>
      <c r="CZ33" s="40">
        <v>422.23258666666669</v>
      </c>
      <c r="DA33" s="40">
        <v>391.55995666666666</v>
      </c>
      <c r="DB33" s="40">
        <v>405.68707333333333</v>
      </c>
      <c r="DC33" s="40">
        <v>406.73610333333335</v>
      </c>
      <c r="DD33" s="40">
        <v>433.34753666666666</v>
      </c>
      <c r="DE33" s="40">
        <v>416.74935333333332</v>
      </c>
      <c r="DF33" s="40">
        <v>425.38727666666665</v>
      </c>
      <c r="DG33" s="40">
        <v>414.03599000000003</v>
      </c>
      <c r="DH33" s="40">
        <v>413.24964333333332</v>
      </c>
      <c r="DI33" s="40">
        <v>402.52826333333337</v>
      </c>
      <c r="DJ33" s="40">
        <v>409.96271999999999</v>
      </c>
      <c r="DK33" s="40">
        <v>432.01601666666664</v>
      </c>
      <c r="DL33" s="40">
        <v>430.29714333333339</v>
      </c>
      <c r="DM33" s="40">
        <v>406.44044333333335</v>
      </c>
      <c r="DN33" s="40">
        <v>398.69686666666666</v>
      </c>
      <c r="DO33" s="40">
        <v>392.03021333333328</v>
      </c>
      <c r="DP33" s="40">
        <v>415.48151000000001</v>
      </c>
      <c r="DQ33" s="40">
        <v>413.34924333333333</v>
      </c>
      <c r="DR33" s="40">
        <v>433.25774333333334</v>
      </c>
      <c r="DS33" s="40">
        <v>419.97224333333332</v>
      </c>
      <c r="DT33" s="40">
        <v>428.88049333333339</v>
      </c>
      <c r="DU33" s="40">
        <v>433.26260000000002</v>
      </c>
      <c r="DV33" s="40">
        <v>435.76639666666665</v>
      </c>
      <c r="DW33" s="40">
        <v>422.07337999999999</v>
      </c>
      <c r="DX33" s="40">
        <v>418.9514933333333</v>
      </c>
      <c r="DY33" s="40">
        <v>403.60553333333331</v>
      </c>
      <c r="DZ33" s="40">
        <v>392.55364666666668</v>
      </c>
      <c r="EA33" s="40">
        <v>374.87522666666672</v>
      </c>
      <c r="EB33" s="40">
        <v>420.07501999999999</v>
      </c>
      <c r="EC33" s="40">
        <v>425.04322666666667</v>
      </c>
      <c r="ED33" s="40">
        <v>427.96833333333331</v>
      </c>
      <c r="EE33" s="40">
        <v>413.98733333333331</v>
      </c>
      <c r="EF33" s="40">
        <v>441.41433333333333</v>
      </c>
      <c r="EG33" s="40">
        <v>466.30566666666664</v>
      </c>
      <c r="EH33" s="40">
        <v>456.22333333333336</v>
      </c>
      <c r="EI33" s="40">
        <v>440.96366666666671</v>
      </c>
      <c r="EJ33" s="40">
        <v>435.20966666666664</v>
      </c>
      <c r="EK33" s="40">
        <v>439.36366666666663</v>
      </c>
      <c r="EL33" s="40">
        <v>446.81899999999996</v>
      </c>
      <c r="EM33" s="40">
        <v>434.03233333333333</v>
      </c>
      <c r="EN33" s="40">
        <v>438.14033333333333</v>
      </c>
      <c r="EO33" s="40">
        <v>413.20366666666661</v>
      </c>
      <c r="EP33" s="40">
        <v>406.88499999999999</v>
      </c>
      <c r="EQ33" s="40">
        <v>412.71566666666666</v>
      </c>
      <c r="ER33" s="40">
        <v>430.76966666666664</v>
      </c>
      <c r="ES33" s="40">
        <v>435.11466666666666</v>
      </c>
      <c r="ET33" s="40">
        <v>441.18900000000002</v>
      </c>
      <c r="EU33" s="40">
        <v>450.04299999999995</v>
      </c>
      <c r="EV33" s="40">
        <v>462.78133333333335</v>
      </c>
      <c r="EW33" s="40">
        <v>446.1103333333333</v>
      </c>
      <c r="EX33" s="40">
        <v>452.15000000000003</v>
      </c>
      <c r="EY33" s="40">
        <v>431.87899999999996</v>
      </c>
      <c r="EZ33" s="40">
        <v>453.01499999999993</v>
      </c>
      <c r="FA33" s="40">
        <v>425.18733333333336</v>
      </c>
      <c r="FB33" s="40">
        <v>431.93033333333329</v>
      </c>
      <c r="FC33" s="40">
        <v>416.42200000000003</v>
      </c>
      <c r="FD33" s="40">
        <v>428.23633333333333</v>
      </c>
      <c r="FE33" s="40">
        <v>447.29933333333338</v>
      </c>
      <c r="FF33" s="40">
        <v>450.71033333333338</v>
      </c>
      <c r="FG33" s="40">
        <v>449.71033333333338</v>
      </c>
      <c r="FH33" s="40">
        <v>424.92866666666669</v>
      </c>
      <c r="FI33" s="40">
        <v>410.82133333333331</v>
      </c>
      <c r="FJ33" s="40">
        <v>423.00533333333334</v>
      </c>
      <c r="FK33" s="40">
        <v>435.44833333333332</v>
      </c>
      <c r="FL33" s="40">
        <v>439.11433333333326</v>
      </c>
      <c r="FM33" s="40">
        <v>420.11133333333333</v>
      </c>
      <c r="FN33" s="40">
        <v>414.32633333333337</v>
      </c>
      <c r="FO33" s="40">
        <v>409.52600000000001</v>
      </c>
      <c r="FP33" s="40">
        <v>427.25299999999999</v>
      </c>
      <c r="FQ33" s="40">
        <v>444.72399999999999</v>
      </c>
      <c r="FR33" s="40">
        <v>451.30600000000004</v>
      </c>
      <c r="FS33" s="40">
        <v>471.08566666666667</v>
      </c>
      <c r="FT33" s="40">
        <v>454.47200000000004</v>
      </c>
      <c r="FU33" s="40">
        <v>461.7793333333334</v>
      </c>
      <c r="FV33" s="40">
        <v>437.93866666666668</v>
      </c>
      <c r="FW33" s="40">
        <v>436.85699999999997</v>
      </c>
      <c r="FX33" s="40">
        <v>450.48166666666663</v>
      </c>
      <c r="FY33" s="40">
        <v>460.93966666666665</v>
      </c>
      <c r="FZ33" s="40">
        <v>479.6076666666666</v>
      </c>
      <c r="GA33" s="40">
        <v>474.49299999999994</v>
      </c>
      <c r="GB33" s="40">
        <v>473.45666666666665</v>
      </c>
      <c r="GC33" s="40">
        <v>462.93366666666662</v>
      </c>
      <c r="GD33" s="40">
        <v>446.4666666666667</v>
      </c>
      <c r="GE33" s="40">
        <v>438.03633333333329</v>
      </c>
      <c r="GF33" s="40">
        <v>438.51933333333335</v>
      </c>
      <c r="GG33" s="40">
        <v>434.40466666666663</v>
      </c>
      <c r="GH33" s="40">
        <v>433.96300000000002</v>
      </c>
      <c r="GI33" s="40">
        <v>454.31099999999998</v>
      </c>
      <c r="GJ33" s="40">
        <v>460.09500000000003</v>
      </c>
      <c r="GK33" s="40">
        <v>434.66866666666664</v>
      </c>
      <c r="GL33" s="40">
        <v>417.06099999999998</v>
      </c>
      <c r="GM33" s="40">
        <v>426.85766666666672</v>
      </c>
      <c r="GN33" s="40">
        <v>459.64899999999994</v>
      </c>
      <c r="GO33" s="40">
        <v>444.68433333333331</v>
      </c>
      <c r="GP33" s="40">
        <v>429.78933333333333</v>
      </c>
      <c r="GQ33" s="40">
        <v>430.78666666666669</v>
      </c>
      <c r="GR33" s="40">
        <v>438.24333333333334</v>
      </c>
      <c r="GS33" s="40">
        <v>442.5286666666666</v>
      </c>
      <c r="GT33" s="40">
        <v>440.72633333333329</v>
      </c>
    </row>
    <row r="34" spans="1:202" s="41" customFormat="1" ht="12" x14ac:dyDescent="0.2">
      <c r="A34" s="13" t="s">
        <v>39</v>
      </c>
      <c r="B34" s="42">
        <v>24.529970000000002</v>
      </c>
      <c r="C34" s="42">
        <v>23.617486666666668</v>
      </c>
      <c r="D34" s="42">
        <v>32.242489999999997</v>
      </c>
      <c r="E34" s="42">
        <v>24.608170000000001</v>
      </c>
      <c r="F34" s="42">
        <v>27.887213333333335</v>
      </c>
      <c r="G34" s="42">
        <v>30.172573333333332</v>
      </c>
      <c r="H34" s="42">
        <v>31.737253333333332</v>
      </c>
      <c r="I34" s="42">
        <v>39.657283333333332</v>
      </c>
      <c r="J34" s="42">
        <v>33.235606666666662</v>
      </c>
      <c r="K34" s="42">
        <v>40.927016666666667</v>
      </c>
      <c r="L34" s="42">
        <v>31.974706666666663</v>
      </c>
      <c r="M34" s="42">
        <v>32.920783333333333</v>
      </c>
      <c r="N34" s="42">
        <v>31.099943333333329</v>
      </c>
      <c r="O34" s="42">
        <v>47.348763333333331</v>
      </c>
      <c r="P34" s="42">
        <v>46.208840000000002</v>
      </c>
      <c r="Q34" s="42">
        <v>47.079270000000008</v>
      </c>
      <c r="R34" s="42">
        <v>35.774723333333334</v>
      </c>
      <c r="S34" s="42">
        <v>34.074913333333335</v>
      </c>
      <c r="T34" s="42">
        <v>34.043659999999996</v>
      </c>
      <c r="U34" s="42">
        <v>41.391653333333331</v>
      </c>
      <c r="V34" s="42">
        <v>39.76986333333334</v>
      </c>
      <c r="W34" s="42">
        <v>44.658943333333333</v>
      </c>
      <c r="X34" s="42">
        <v>45.445023333333332</v>
      </c>
      <c r="Y34" s="42">
        <v>47.580383333333337</v>
      </c>
      <c r="Z34" s="42">
        <v>36.42129666666667</v>
      </c>
      <c r="AA34" s="42">
        <v>41.84276333333333</v>
      </c>
      <c r="AB34" s="42">
        <v>47.13572666666667</v>
      </c>
      <c r="AC34" s="42">
        <v>46.609350000000006</v>
      </c>
      <c r="AD34" s="42">
        <v>35.307683333333337</v>
      </c>
      <c r="AE34" s="42">
        <v>35.727486666666671</v>
      </c>
      <c r="AF34" s="42">
        <v>39.957490000000007</v>
      </c>
      <c r="AG34" s="42">
        <v>41.17823666666667</v>
      </c>
      <c r="AH34" s="42">
        <v>42.525853333333338</v>
      </c>
      <c r="AI34" s="42">
        <v>40.709366666666661</v>
      </c>
      <c r="AJ34" s="42">
        <v>38.744419999999998</v>
      </c>
      <c r="AK34" s="42">
        <v>34.777846666666669</v>
      </c>
      <c r="AL34" s="42">
        <v>42.762130000000006</v>
      </c>
      <c r="AM34" s="42">
        <v>41.306100000000001</v>
      </c>
      <c r="AN34" s="42">
        <v>41.831976666666669</v>
      </c>
      <c r="AO34" s="42">
        <v>33.470439999999996</v>
      </c>
      <c r="AP34" s="42">
        <v>32.331343333333329</v>
      </c>
      <c r="AQ34" s="42">
        <v>36.728050000000003</v>
      </c>
      <c r="AR34" s="42">
        <v>36.407020000000003</v>
      </c>
      <c r="AS34" s="42">
        <v>37.351556666666667</v>
      </c>
      <c r="AT34" s="42">
        <v>35.024196666666661</v>
      </c>
      <c r="AU34" s="42">
        <v>47.69703333333333</v>
      </c>
      <c r="AV34" s="42">
        <v>42.511083333333332</v>
      </c>
      <c r="AW34" s="42">
        <v>39.005519999999997</v>
      </c>
      <c r="AX34" s="42">
        <v>24.154246666666666</v>
      </c>
      <c r="AY34" s="42">
        <v>31.292263333333334</v>
      </c>
      <c r="AZ34" s="42">
        <v>28.474273333333329</v>
      </c>
      <c r="BA34" s="42">
        <v>31.811109999999999</v>
      </c>
      <c r="BB34" s="42">
        <v>28.04655</v>
      </c>
      <c r="BC34" s="42">
        <v>34.787420000000004</v>
      </c>
      <c r="BD34" s="42">
        <v>33.701193333333329</v>
      </c>
      <c r="BE34" s="42">
        <v>30.88494</v>
      </c>
      <c r="BF34" s="42">
        <v>27.32037</v>
      </c>
      <c r="BG34" s="42">
        <v>34.484923333333334</v>
      </c>
      <c r="BH34" s="42">
        <v>48.359466666666663</v>
      </c>
      <c r="BI34" s="42">
        <v>50.16011666666666</v>
      </c>
      <c r="BJ34" s="42">
        <v>45.317666666666668</v>
      </c>
      <c r="BK34" s="42">
        <v>37.750333333333337</v>
      </c>
      <c r="BL34" s="42">
        <v>39.009333333333331</v>
      </c>
      <c r="BM34" s="42">
        <v>39.757666666666665</v>
      </c>
      <c r="BN34" s="42">
        <v>34.955666666666666</v>
      </c>
      <c r="BO34" s="42">
        <v>30.267666666666667</v>
      </c>
      <c r="BP34" s="42">
        <v>28.222333333333335</v>
      </c>
      <c r="BQ34" s="42">
        <v>31.263666666666666</v>
      </c>
      <c r="BR34" s="42">
        <v>33.19533333333333</v>
      </c>
      <c r="BS34" s="42">
        <v>36.867333333333328</v>
      </c>
      <c r="BT34" s="42">
        <v>42.030333333333331</v>
      </c>
      <c r="BU34" s="42">
        <v>35.918666666666667</v>
      </c>
      <c r="BV34" s="42">
        <v>34.357999999999997</v>
      </c>
      <c r="BW34" s="42">
        <v>21.882999999999999</v>
      </c>
      <c r="BX34" s="42">
        <v>23.724333333333334</v>
      </c>
      <c r="BY34" s="42">
        <v>14.575333333333333</v>
      </c>
      <c r="BZ34" s="42">
        <v>16.305</v>
      </c>
      <c r="CA34" s="42">
        <v>14.121666666666668</v>
      </c>
      <c r="CB34" s="42">
        <v>18.498333333333335</v>
      </c>
      <c r="CC34" s="42">
        <v>23.918333333333333</v>
      </c>
      <c r="CD34" s="42">
        <v>24.693000000000001</v>
      </c>
      <c r="CE34" s="42">
        <v>21.300666666666668</v>
      </c>
      <c r="CF34" s="42">
        <v>21.83736</v>
      </c>
      <c r="CG34" s="42">
        <v>23.796286666666671</v>
      </c>
      <c r="CH34" s="42">
        <v>27.260909999999999</v>
      </c>
      <c r="CI34" s="42">
        <v>28.422583333333336</v>
      </c>
      <c r="CJ34" s="42">
        <v>30.821389999999997</v>
      </c>
      <c r="CK34" s="42">
        <v>25.605743333333336</v>
      </c>
      <c r="CL34" s="42">
        <v>17.425666666666668</v>
      </c>
      <c r="CM34" s="42">
        <v>17.275203333333334</v>
      </c>
      <c r="CN34" s="42">
        <v>22.131176666666665</v>
      </c>
      <c r="CO34" s="42">
        <v>27.334190000000003</v>
      </c>
      <c r="CP34" s="42">
        <v>34.239996666666663</v>
      </c>
      <c r="CQ34" s="42">
        <v>31.349736666666661</v>
      </c>
      <c r="CR34" s="42">
        <v>30.829013333333336</v>
      </c>
      <c r="CS34" s="42">
        <v>26.953750000000003</v>
      </c>
      <c r="CT34" s="42">
        <v>29.99239</v>
      </c>
      <c r="CU34" s="42">
        <v>37.011223333333334</v>
      </c>
      <c r="CV34" s="42">
        <v>33.964689999999997</v>
      </c>
      <c r="CW34" s="42">
        <v>39.698663333333336</v>
      </c>
      <c r="CX34" s="42">
        <v>30.456063333333336</v>
      </c>
      <c r="CY34" s="42">
        <v>31.835863333333336</v>
      </c>
      <c r="CZ34" s="42">
        <v>34.887043333333331</v>
      </c>
      <c r="DA34" s="42">
        <v>39.499450000000003</v>
      </c>
      <c r="DB34" s="42">
        <v>40.529633333333329</v>
      </c>
      <c r="DC34" s="42">
        <v>33.716913333333338</v>
      </c>
      <c r="DD34" s="42">
        <v>29.904466666666664</v>
      </c>
      <c r="DE34" s="42">
        <v>26.818763333333333</v>
      </c>
      <c r="DF34" s="42">
        <v>28.599636666666669</v>
      </c>
      <c r="DG34" s="42">
        <v>32.909436666666672</v>
      </c>
      <c r="DH34" s="42">
        <v>41.723893333333336</v>
      </c>
      <c r="DI34" s="42">
        <v>36.354120000000002</v>
      </c>
      <c r="DJ34" s="42">
        <v>39.348966666666676</v>
      </c>
      <c r="DK34" s="42">
        <v>31.63748</v>
      </c>
      <c r="DL34" s="42">
        <v>35.465503333333331</v>
      </c>
      <c r="DM34" s="42">
        <v>36.930046666666662</v>
      </c>
      <c r="DN34" s="42">
        <v>39.226193333333335</v>
      </c>
      <c r="DO34" s="42">
        <v>39.247750000000003</v>
      </c>
      <c r="DP34" s="42">
        <v>39.213386666666672</v>
      </c>
      <c r="DQ34" s="42">
        <v>34.033493333333332</v>
      </c>
      <c r="DR34" s="42">
        <v>33.579853333333332</v>
      </c>
      <c r="DS34" s="42">
        <v>29.412606666666665</v>
      </c>
      <c r="DT34" s="42">
        <v>37.549393333333335</v>
      </c>
      <c r="DU34" s="42">
        <v>45.278016666666666</v>
      </c>
      <c r="DV34" s="42">
        <v>50.085073333333334</v>
      </c>
      <c r="DW34" s="42">
        <v>46.235523333333333</v>
      </c>
      <c r="DX34" s="42">
        <v>39.374699999999997</v>
      </c>
      <c r="DY34" s="42">
        <v>46.984973333333329</v>
      </c>
      <c r="DZ34" s="42">
        <v>48.413583333333328</v>
      </c>
      <c r="EA34" s="42">
        <v>51.854743333333339</v>
      </c>
      <c r="EB34" s="42">
        <v>39.409393333333334</v>
      </c>
      <c r="EC34" s="42">
        <v>35.958763333333337</v>
      </c>
      <c r="ED34" s="42">
        <v>31.39</v>
      </c>
      <c r="EE34" s="42">
        <v>27.832666666666668</v>
      </c>
      <c r="EF34" s="42">
        <v>45.519666666666666</v>
      </c>
      <c r="EG34" s="42">
        <v>50.15</v>
      </c>
      <c r="EH34" s="42">
        <v>48.977333333333341</v>
      </c>
      <c r="EI34" s="42">
        <v>29.16</v>
      </c>
      <c r="EJ34" s="42">
        <v>20.951000000000001</v>
      </c>
      <c r="EK34" s="42">
        <v>30.718666666666667</v>
      </c>
      <c r="EL34" s="42">
        <v>37.810333333333325</v>
      </c>
      <c r="EM34" s="42">
        <v>45.690666666666665</v>
      </c>
      <c r="EN34" s="42">
        <v>39.156666666666666</v>
      </c>
      <c r="EO34" s="42">
        <v>38.367333333333335</v>
      </c>
      <c r="EP34" s="42">
        <v>38.934666666666665</v>
      </c>
      <c r="EQ34" s="42">
        <v>42.012</v>
      </c>
      <c r="ER34" s="42">
        <v>38.753</v>
      </c>
      <c r="ES34" s="42">
        <v>37.323666666666668</v>
      </c>
      <c r="ET34" s="42">
        <v>29.581</v>
      </c>
      <c r="EU34" s="42">
        <v>33.661999999999999</v>
      </c>
      <c r="EV34" s="42">
        <v>35.038000000000004</v>
      </c>
      <c r="EW34" s="42">
        <v>41.888666666666666</v>
      </c>
      <c r="EX34" s="42">
        <v>47.785666666666664</v>
      </c>
      <c r="EY34" s="42">
        <v>39.082666666666661</v>
      </c>
      <c r="EZ34" s="42">
        <v>34.045666666666669</v>
      </c>
      <c r="FA34" s="42">
        <v>24.722999999999999</v>
      </c>
      <c r="FB34" s="42">
        <v>31.945000000000004</v>
      </c>
      <c r="FC34" s="42">
        <v>31.068666666666669</v>
      </c>
      <c r="FD34" s="42">
        <v>33.214666666666666</v>
      </c>
      <c r="FE34" s="42">
        <v>36.029666666666664</v>
      </c>
      <c r="FF34" s="42">
        <v>33.807333333333332</v>
      </c>
      <c r="FG34" s="42">
        <v>36.992666666666672</v>
      </c>
      <c r="FH34" s="42">
        <v>30.626333333333331</v>
      </c>
      <c r="FI34" s="42">
        <v>44.512333333333338</v>
      </c>
      <c r="FJ34" s="42">
        <v>41.112666666666662</v>
      </c>
      <c r="FK34" s="42">
        <v>45.634999999999998</v>
      </c>
      <c r="FL34" s="42">
        <v>38.925666666666665</v>
      </c>
      <c r="FM34" s="42">
        <v>38.218000000000004</v>
      </c>
      <c r="FN34" s="42">
        <v>34.780333333333338</v>
      </c>
      <c r="FO34" s="42">
        <v>37.603666666666669</v>
      </c>
      <c r="FP34" s="42">
        <v>42.986666666666657</v>
      </c>
      <c r="FQ34" s="42">
        <v>43.957333333333338</v>
      </c>
      <c r="FR34" s="42">
        <v>35.978666666666669</v>
      </c>
      <c r="FS34" s="42">
        <v>29.789333333333332</v>
      </c>
      <c r="FT34" s="42">
        <v>37.215666666666664</v>
      </c>
      <c r="FU34" s="42">
        <v>38.384666666666668</v>
      </c>
      <c r="FV34" s="42">
        <v>38.645666666666664</v>
      </c>
      <c r="FW34" s="42">
        <v>40.720999999999997</v>
      </c>
      <c r="FX34" s="42">
        <v>42.114666666666665</v>
      </c>
      <c r="FY34" s="42">
        <v>41.437333333333335</v>
      </c>
      <c r="FZ34" s="42">
        <v>33.711999999999996</v>
      </c>
      <c r="GA34" s="42">
        <v>34.980666666666664</v>
      </c>
      <c r="GB34" s="42">
        <v>33.706666666666671</v>
      </c>
      <c r="GC34" s="42">
        <v>29.784333333333336</v>
      </c>
      <c r="GD34" s="42">
        <v>31.310999999999996</v>
      </c>
      <c r="GE34" s="42">
        <v>30.683999999999997</v>
      </c>
      <c r="GF34" s="42">
        <v>29.483333333333334</v>
      </c>
      <c r="GG34" s="42">
        <v>37.898333333333333</v>
      </c>
      <c r="GH34" s="42">
        <v>42.997666666666667</v>
      </c>
      <c r="GI34" s="42">
        <v>48.507666666666665</v>
      </c>
      <c r="GJ34" s="42">
        <v>37.161333333333332</v>
      </c>
      <c r="GK34" s="42">
        <v>31.161000000000001</v>
      </c>
      <c r="GL34" s="42">
        <v>21.081</v>
      </c>
      <c r="GM34" s="42">
        <v>21.816000000000003</v>
      </c>
      <c r="GN34" s="42">
        <v>29.369666666666671</v>
      </c>
      <c r="GO34" s="42">
        <v>41.847666666666669</v>
      </c>
      <c r="GP34" s="42">
        <v>39.323666666666668</v>
      </c>
      <c r="GQ34" s="42">
        <v>32.262</v>
      </c>
      <c r="GR34" s="42">
        <v>25.590333333333334</v>
      </c>
      <c r="GS34" s="42">
        <v>31.663</v>
      </c>
      <c r="GT34" s="42">
        <v>32.993000000000002</v>
      </c>
    </row>
    <row r="35" spans="1:202" s="41" customFormat="1" ht="12" x14ac:dyDescent="0.2">
      <c r="A35" s="39" t="s">
        <v>71</v>
      </c>
      <c r="B35" s="40">
        <v>4105.0831866666667</v>
      </c>
      <c r="C35" s="40">
        <v>4044.3381200000003</v>
      </c>
      <c r="D35" s="40">
        <v>4105.7032433333334</v>
      </c>
      <c r="E35" s="40">
        <v>4094.8369100000004</v>
      </c>
      <c r="F35" s="40">
        <v>4116.0462333333335</v>
      </c>
      <c r="G35" s="40">
        <v>4178.2114333333338</v>
      </c>
      <c r="H35" s="40">
        <v>3997.3220566666664</v>
      </c>
      <c r="I35" s="40">
        <v>3963.55186</v>
      </c>
      <c r="J35" s="40">
        <v>3891.9146266666667</v>
      </c>
      <c r="K35" s="40">
        <v>4076.378666666666</v>
      </c>
      <c r="L35" s="40">
        <v>4062.6118266666667</v>
      </c>
      <c r="M35" s="40">
        <v>3945.3784900000005</v>
      </c>
      <c r="N35" s="40">
        <v>3793.0911099999998</v>
      </c>
      <c r="O35" s="40">
        <v>3949.1950733333338</v>
      </c>
      <c r="P35" s="40">
        <v>4025.1369766666667</v>
      </c>
      <c r="Q35" s="40">
        <v>4054.4695633333336</v>
      </c>
      <c r="R35" s="40">
        <v>4063.7881166666666</v>
      </c>
      <c r="S35" s="40">
        <v>3992.5101166666668</v>
      </c>
      <c r="T35" s="40">
        <v>4102.5922</v>
      </c>
      <c r="U35" s="40">
        <v>3960.5985433333335</v>
      </c>
      <c r="V35" s="40">
        <v>3999.7966500000002</v>
      </c>
      <c r="W35" s="40">
        <v>3932.3555766666668</v>
      </c>
      <c r="X35" s="40">
        <v>3971.7740633333337</v>
      </c>
      <c r="Y35" s="40">
        <v>3964.1598900000004</v>
      </c>
      <c r="Z35" s="40">
        <v>4056.1990266666667</v>
      </c>
      <c r="AA35" s="40">
        <v>4062.3973700000001</v>
      </c>
      <c r="AB35" s="40">
        <v>4126.1667733333334</v>
      </c>
      <c r="AC35" s="40">
        <v>4111.9294899999995</v>
      </c>
      <c r="AD35" s="40">
        <v>4167.8129266666665</v>
      </c>
      <c r="AE35" s="40">
        <v>4200.6839966666666</v>
      </c>
      <c r="AF35" s="40">
        <v>4178.2511433333339</v>
      </c>
      <c r="AG35" s="40">
        <v>4067.5691400000001</v>
      </c>
      <c r="AH35" s="40">
        <v>4028.2156500000001</v>
      </c>
      <c r="AI35" s="40">
        <v>4041.7099466666664</v>
      </c>
      <c r="AJ35" s="40">
        <v>4184.9055933333329</v>
      </c>
      <c r="AK35" s="40">
        <v>4183.4807566666668</v>
      </c>
      <c r="AL35" s="40">
        <v>4216.529786666667</v>
      </c>
      <c r="AM35" s="40">
        <v>4106.0440366666671</v>
      </c>
      <c r="AN35" s="40">
        <v>4185.5614833333339</v>
      </c>
      <c r="AO35" s="40">
        <v>4113.1482066666667</v>
      </c>
      <c r="AP35" s="40">
        <v>4227.4538766666665</v>
      </c>
      <c r="AQ35" s="40">
        <v>4242.3174300000001</v>
      </c>
      <c r="AR35" s="40">
        <v>4375.75648</v>
      </c>
      <c r="AS35" s="40">
        <v>4298.5674566666667</v>
      </c>
      <c r="AT35" s="40">
        <v>4306.2648599999993</v>
      </c>
      <c r="AU35" s="40">
        <v>4324.6977533333338</v>
      </c>
      <c r="AV35" s="40">
        <v>4411.9686433333336</v>
      </c>
      <c r="AW35" s="40">
        <v>4347.1837999999998</v>
      </c>
      <c r="AX35" s="40">
        <v>4327.2163366666664</v>
      </c>
      <c r="AY35" s="40">
        <v>4290.2234366666671</v>
      </c>
      <c r="AZ35" s="40">
        <v>4243.3311266666669</v>
      </c>
      <c r="BA35" s="40">
        <v>4243.29997</v>
      </c>
      <c r="BB35" s="40">
        <v>4211.7914466666662</v>
      </c>
      <c r="BC35" s="40">
        <v>4242.4415099999997</v>
      </c>
      <c r="BD35" s="40">
        <v>4097.2166699999998</v>
      </c>
      <c r="BE35" s="40">
        <v>4124.8053733333336</v>
      </c>
      <c r="BF35" s="40">
        <v>4094.6257299999997</v>
      </c>
      <c r="BG35" s="40">
        <v>4163.594806666667</v>
      </c>
      <c r="BH35" s="40">
        <v>4257.1476000000002</v>
      </c>
      <c r="BI35" s="40">
        <v>4272.8908499999998</v>
      </c>
      <c r="BJ35" s="40">
        <v>4343.9496666666673</v>
      </c>
      <c r="BK35" s="40">
        <v>4159.0073333333339</v>
      </c>
      <c r="BL35" s="40">
        <v>4158.1326666666673</v>
      </c>
      <c r="BM35" s="40">
        <v>4073.6356666666666</v>
      </c>
      <c r="BN35" s="40">
        <v>4104.4929999999995</v>
      </c>
      <c r="BO35" s="40">
        <v>3935.7160000000003</v>
      </c>
      <c r="BP35" s="40">
        <v>3814.4789999999998</v>
      </c>
      <c r="BQ35" s="40">
        <v>3813.7260000000001</v>
      </c>
      <c r="BR35" s="40">
        <v>3775.4346666666665</v>
      </c>
      <c r="BS35" s="40">
        <v>3831.4650000000001</v>
      </c>
      <c r="BT35" s="40">
        <v>3793.5556666666666</v>
      </c>
      <c r="BU35" s="40">
        <v>3978.121333333334</v>
      </c>
      <c r="BV35" s="40">
        <v>3899.3373333333329</v>
      </c>
      <c r="BW35" s="40">
        <v>3923.9276666666665</v>
      </c>
      <c r="BX35" s="40">
        <v>3884.7753333333335</v>
      </c>
      <c r="BY35" s="40">
        <v>3935.271666666667</v>
      </c>
      <c r="BZ35" s="40">
        <v>3867.5336666666667</v>
      </c>
      <c r="CA35" s="40">
        <v>3899.5986666666668</v>
      </c>
      <c r="CB35" s="40">
        <v>3894.241</v>
      </c>
      <c r="CC35" s="40">
        <v>4071.1730000000002</v>
      </c>
      <c r="CD35" s="40">
        <v>4075.098</v>
      </c>
      <c r="CE35" s="40">
        <v>4195.7696666666661</v>
      </c>
      <c r="CF35" s="40">
        <v>4105.7441466666669</v>
      </c>
      <c r="CG35" s="40">
        <v>4259.2895099999996</v>
      </c>
      <c r="CH35" s="40">
        <v>4330.3392833333337</v>
      </c>
      <c r="CI35" s="40">
        <v>4582.1713099999997</v>
      </c>
      <c r="CJ35" s="40">
        <v>4647.85239</v>
      </c>
      <c r="CK35" s="40">
        <v>4697.86546</v>
      </c>
      <c r="CL35" s="40">
        <v>4620.9603099999995</v>
      </c>
      <c r="CM35" s="40">
        <v>4622.7383899999995</v>
      </c>
      <c r="CN35" s="40">
        <v>4673.2519366666666</v>
      </c>
      <c r="CO35" s="40">
        <v>4786.2924866666663</v>
      </c>
      <c r="CP35" s="40">
        <v>4660.9936033333333</v>
      </c>
      <c r="CQ35" s="40">
        <v>4580.2883866666671</v>
      </c>
      <c r="CR35" s="40">
        <v>4458.55242</v>
      </c>
      <c r="CS35" s="40">
        <v>4578.5205333333333</v>
      </c>
      <c r="CT35" s="40">
        <v>4702.6077633333334</v>
      </c>
      <c r="CU35" s="40">
        <v>4711.495006666667</v>
      </c>
      <c r="CV35" s="40">
        <v>4779.6655033333336</v>
      </c>
      <c r="CW35" s="40">
        <v>4777.4409466666666</v>
      </c>
      <c r="CX35" s="40">
        <v>4846.1308533333331</v>
      </c>
      <c r="CY35" s="40">
        <v>4759.6715899999999</v>
      </c>
      <c r="CZ35" s="40">
        <v>4765.2765499999996</v>
      </c>
      <c r="DA35" s="40">
        <v>4790.9259433333327</v>
      </c>
      <c r="DB35" s="40">
        <v>4947.4451999999992</v>
      </c>
      <c r="DC35" s="40">
        <v>5095.1023133333338</v>
      </c>
      <c r="DD35" s="40">
        <v>5142.0566633333328</v>
      </c>
      <c r="DE35" s="40">
        <v>5056.5355166666668</v>
      </c>
      <c r="DF35" s="40">
        <v>4960.8290399999996</v>
      </c>
      <c r="DG35" s="40">
        <v>4893.6801133333329</v>
      </c>
      <c r="DH35" s="40">
        <v>4968.4035800000001</v>
      </c>
      <c r="DI35" s="40">
        <v>5057.450796666667</v>
      </c>
      <c r="DJ35" s="40">
        <v>5048.915163333334</v>
      </c>
      <c r="DK35" s="40">
        <v>5041.39012</v>
      </c>
      <c r="DL35" s="40">
        <v>4972.8920933333329</v>
      </c>
      <c r="DM35" s="40">
        <v>5108.8664533333331</v>
      </c>
      <c r="DN35" s="40">
        <v>5193.6451066666659</v>
      </c>
      <c r="DO35" s="40">
        <v>5277.0316733333339</v>
      </c>
      <c r="DP35" s="40">
        <v>5222.4933966666658</v>
      </c>
      <c r="DQ35" s="40">
        <v>5125.2217466666671</v>
      </c>
      <c r="DR35" s="40">
        <v>5057.3621633333341</v>
      </c>
      <c r="DS35" s="40">
        <v>5114.1307200000001</v>
      </c>
      <c r="DT35" s="40">
        <v>5137.1367500000006</v>
      </c>
      <c r="DU35" s="40">
        <v>5204.31131</v>
      </c>
      <c r="DV35" s="40">
        <v>5201.4733333333334</v>
      </c>
      <c r="DW35" s="40">
        <v>5164.9224433333329</v>
      </c>
      <c r="DX35" s="40">
        <v>5157.4660599999997</v>
      </c>
      <c r="DY35" s="40">
        <v>5270.9812966666668</v>
      </c>
      <c r="DZ35" s="40">
        <v>5472.7496833333325</v>
      </c>
      <c r="EA35" s="40">
        <v>5550.1102566666668</v>
      </c>
      <c r="EB35" s="40">
        <v>5414.3760833333336</v>
      </c>
      <c r="EC35" s="40">
        <v>5273.4966999999997</v>
      </c>
      <c r="ED35" s="40">
        <v>5165.3986666666669</v>
      </c>
      <c r="EE35" s="40">
        <v>5136.7280000000001</v>
      </c>
      <c r="EF35" s="40">
        <v>5187.6796666666669</v>
      </c>
      <c r="EG35" s="40">
        <v>5247.0123333333331</v>
      </c>
      <c r="EH35" s="40">
        <v>5278.3650000000007</v>
      </c>
      <c r="EI35" s="40">
        <v>5212.8926666666666</v>
      </c>
      <c r="EJ35" s="40">
        <v>5234.0903333333335</v>
      </c>
      <c r="EK35" s="40">
        <v>5285.2479999999996</v>
      </c>
      <c r="EL35" s="40">
        <v>5403.4823333333334</v>
      </c>
      <c r="EM35" s="40">
        <v>5455.5680000000002</v>
      </c>
      <c r="EN35" s="40">
        <v>5467.5076666666673</v>
      </c>
      <c r="EO35" s="40">
        <v>5393.9056666666665</v>
      </c>
      <c r="EP35" s="40">
        <v>5283.5166666666664</v>
      </c>
      <c r="EQ35" s="40">
        <v>5201.5076666666655</v>
      </c>
      <c r="ER35" s="40">
        <v>5280.0486666666666</v>
      </c>
      <c r="ES35" s="40">
        <v>5315.6796666666669</v>
      </c>
      <c r="ET35" s="40">
        <v>5291.6486666666669</v>
      </c>
      <c r="EU35" s="40">
        <v>5222.0513333333338</v>
      </c>
      <c r="EV35" s="40">
        <v>5269.074333333333</v>
      </c>
      <c r="EW35" s="40">
        <v>5407.3849999999993</v>
      </c>
      <c r="EX35" s="40">
        <v>5506.9013333333342</v>
      </c>
      <c r="EY35" s="40">
        <v>5575.7803333333331</v>
      </c>
      <c r="EZ35" s="40">
        <v>5643.2793333333329</v>
      </c>
      <c r="FA35" s="40">
        <v>5498.6699999999992</v>
      </c>
      <c r="FB35" s="40">
        <v>5373.7633333333333</v>
      </c>
      <c r="FC35" s="40">
        <v>5253.1490000000003</v>
      </c>
      <c r="FD35" s="40">
        <v>5420.2723333333333</v>
      </c>
      <c r="FE35" s="40">
        <v>5534.6963333333333</v>
      </c>
      <c r="FF35" s="40">
        <v>5502.9139999999998</v>
      </c>
      <c r="FG35" s="40">
        <v>5472.6050000000005</v>
      </c>
      <c r="FH35" s="40">
        <v>5437.9963333333335</v>
      </c>
      <c r="FI35" s="40">
        <v>5574.4423333333334</v>
      </c>
      <c r="FJ35" s="40">
        <v>5579.1970000000001</v>
      </c>
      <c r="FK35" s="40">
        <v>5642.8380000000006</v>
      </c>
      <c r="FL35" s="40">
        <v>5643.1673333333338</v>
      </c>
      <c r="FM35" s="40">
        <v>5660.7629999999999</v>
      </c>
      <c r="FN35" s="40">
        <v>5551.3646666666673</v>
      </c>
      <c r="FO35" s="40">
        <v>5519.3413333333338</v>
      </c>
      <c r="FP35" s="40">
        <v>5531.5293333333329</v>
      </c>
      <c r="FQ35" s="40">
        <v>5564.7580000000007</v>
      </c>
      <c r="FR35" s="40">
        <v>5585.9589999999998</v>
      </c>
      <c r="FS35" s="40">
        <v>5523.1963333333333</v>
      </c>
      <c r="FT35" s="40">
        <v>5549.4143333333332</v>
      </c>
      <c r="FU35" s="40">
        <v>5584.6476666666667</v>
      </c>
      <c r="FV35" s="40">
        <v>5706.5616666666656</v>
      </c>
      <c r="FW35" s="40">
        <v>5830.6983333333328</v>
      </c>
      <c r="FX35" s="40">
        <v>5837.3380000000006</v>
      </c>
      <c r="FY35" s="40">
        <v>5755.1143333333339</v>
      </c>
      <c r="FZ35" s="40">
        <v>5652.0746666666673</v>
      </c>
      <c r="GA35" s="40">
        <v>5604.2653333333337</v>
      </c>
      <c r="GB35" s="40">
        <v>5652.277000000001</v>
      </c>
      <c r="GC35" s="40">
        <v>5709.2030000000013</v>
      </c>
      <c r="GD35" s="40">
        <v>5716.0273333333344</v>
      </c>
      <c r="GE35" s="40">
        <v>5744.9859999999999</v>
      </c>
      <c r="GF35" s="40">
        <v>5684.6276666666672</v>
      </c>
      <c r="GG35" s="40">
        <v>5779.0026666666672</v>
      </c>
      <c r="GH35" s="40">
        <v>5857.5410000000002</v>
      </c>
      <c r="GI35" s="40">
        <v>5984.7326666666677</v>
      </c>
      <c r="GJ35" s="40">
        <v>5991.4683333333332</v>
      </c>
      <c r="GK35" s="40">
        <v>5860.1006666666681</v>
      </c>
      <c r="GL35" s="40">
        <v>5815.9120000000003</v>
      </c>
      <c r="GM35" s="40">
        <v>5778.0550000000003</v>
      </c>
      <c r="GN35" s="40">
        <v>5823.4676666666664</v>
      </c>
      <c r="GO35" s="40">
        <v>5877.6776666666665</v>
      </c>
      <c r="GP35" s="40">
        <v>5842.1179999999995</v>
      </c>
      <c r="GQ35" s="40">
        <v>5844.3389999999999</v>
      </c>
      <c r="GR35" s="40">
        <v>5782.4333333333334</v>
      </c>
      <c r="GS35" s="40">
        <v>5805.5603333333338</v>
      </c>
      <c r="GT35" s="40">
        <v>5819.0950000000003</v>
      </c>
    </row>
    <row r="36" spans="1:202" s="41" customFormat="1" ht="12" x14ac:dyDescent="0.2">
      <c r="A36" s="13" t="s">
        <v>40</v>
      </c>
      <c r="B36" s="42">
        <v>562.51396</v>
      </c>
      <c r="C36" s="42">
        <v>549.81461333333334</v>
      </c>
      <c r="D36" s="42">
        <v>578.34852333333322</v>
      </c>
      <c r="E36" s="42">
        <v>609.04106999999988</v>
      </c>
      <c r="F36" s="42">
        <v>578.35864000000004</v>
      </c>
      <c r="G36" s="42">
        <v>524.15241000000003</v>
      </c>
      <c r="H36" s="42">
        <v>527.0952533333334</v>
      </c>
      <c r="I36" s="42">
        <v>561.53342000000009</v>
      </c>
      <c r="J36" s="42">
        <v>639.70966333333342</v>
      </c>
      <c r="K36" s="42">
        <v>641.6566366666666</v>
      </c>
      <c r="L36" s="42">
        <v>685.42854999999997</v>
      </c>
      <c r="M36" s="42">
        <v>614.95129666666662</v>
      </c>
      <c r="N36" s="42">
        <v>632.17108666666672</v>
      </c>
      <c r="O36" s="42">
        <v>590.49806000000001</v>
      </c>
      <c r="P36" s="42">
        <v>662.46897333333334</v>
      </c>
      <c r="Q36" s="42">
        <v>663.19145666666657</v>
      </c>
      <c r="R36" s="42">
        <v>680.32411333333323</v>
      </c>
      <c r="S36" s="42">
        <v>583.4778766666667</v>
      </c>
      <c r="T36" s="42">
        <v>536.33252666666669</v>
      </c>
      <c r="U36" s="42">
        <v>526.17730666666671</v>
      </c>
      <c r="V36" s="42">
        <v>612.23983333333342</v>
      </c>
      <c r="W36" s="42">
        <v>624.06683666666663</v>
      </c>
      <c r="X36" s="42">
        <v>593.84294666666665</v>
      </c>
      <c r="Y36" s="42">
        <v>555.14278999999999</v>
      </c>
      <c r="Z36" s="42">
        <v>571.09850999999992</v>
      </c>
      <c r="AA36" s="42">
        <v>616.80723</v>
      </c>
      <c r="AB36" s="42">
        <v>655.20291666666674</v>
      </c>
      <c r="AC36" s="42">
        <v>661.72422666666671</v>
      </c>
      <c r="AD36" s="42">
        <v>628.32898333333333</v>
      </c>
      <c r="AE36" s="42">
        <v>593.83208333333323</v>
      </c>
      <c r="AF36" s="42">
        <v>565.88095999999996</v>
      </c>
      <c r="AG36" s="42">
        <v>577.8130666666666</v>
      </c>
      <c r="AH36" s="42">
        <v>624.42986666666673</v>
      </c>
      <c r="AI36" s="42">
        <v>637.52481999999998</v>
      </c>
      <c r="AJ36" s="42">
        <v>634.24937</v>
      </c>
      <c r="AK36" s="42">
        <v>593.06194666666659</v>
      </c>
      <c r="AL36" s="42">
        <v>600.12470666666661</v>
      </c>
      <c r="AM36" s="42">
        <v>608.33724333333328</v>
      </c>
      <c r="AN36" s="42">
        <v>632.35948666666661</v>
      </c>
      <c r="AO36" s="42">
        <v>673.43510333333336</v>
      </c>
      <c r="AP36" s="42">
        <v>700.13803666666661</v>
      </c>
      <c r="AQ36" s="42">
        <v>693.02566666666655</v>
      </c>
      <c r="AR36" s="42">
        <v>653.36559333333332</v>
      </c>
      <c r="AS36" s="42">
        <v>630.8208033333334</v>
      </c>
      <c r="AT36" s="42">
        <v>659.76598666666666</v>
      </c>
      <c r="AU36" s="42">
        <v>684.2294066666667</v>
      </c>
      <c r="AV36" s="42">
        <v>719.81200333333334</v>
      </c>
      <c r="AW36" s="42">
        <v>670.91687333333334</v>
      </c>
      <c r="AX36" s="42">
        <v>646.53341666666665</v>
      </c>
      <c r="AY36" s="42">
        <v>649.76291666666668</v>
      </c>
      <c r="AZ36" s="42">
        <v>680.44292666666661</v>
      </c>
      <c r="BA36" s="42">
        <v>698.98197333333337</v>
      </c>
      <c r="BB36" s="42">
        <v>668.83873333333338</v>
      </c>
      <c r="BC36" s="42">
        <v>661.49531333333334</v>
      </c>
      <c r="BD36" s="42">
        <v>688.48471333333327</v>
      </c>
      <c r="BE36" s="42">
        <v>728.59694333333334</v>
      </c>
      <c r="BF36" s="42">
        <v>740.55144333333328</v>
      </c>
      <c r="BG36" s="42">
        <v>729.41463666666675</v>
      </c>
      <c r="BH36" s="42">
        <v>668.71352333333334</v>
      </c>
      <c r="BI36" s="42">
        <v>614.10064</v>
      </c>
      <c r="BJ36" s="42">
        <v>589.35633333333328</v>
      </c>
      <c r="BK36" s="42">
        <v>634.76366666666661</v>
      </c>
      <c r="BL36" s="42">
        <v>690.18466666666666</v>
      </c>
      <c r="BM36" s="42">
        <v>724.21566666666661</v>
      </c>
      <c r="BN36" s="42">
        <v>679.9086666666667</v>
      </c>
      <c r="BO36" s="42">
        <v>620.52233333333334</v>
      </c>
      <c r="BP36" s="42">
        <v>561.37133333333338</v>
      </c>
      <c r="BQ36" s="42">
        <v>575.51733333333334</v>
      </c>
      <c r="BR36" s="42">
        <v>604.52966666666669</v>
      </c>
      <c r="BS36" s="42">
        <v>586.71533333333343</v>
      </c>
      <c r="BT36" s="42">
        <v>519.28066666666666</v>
      </c>
      <c r="BU36" s="42">
        <v>473.57299999999992</v>
      </c>
      <c r="BV36" s="42">
        <v>493.1463333333333</v>
      </c>
      <c r="BW36" s="42">
        <v>541.88</v>
      </c>
      <c r="BX36" s="42">
        <v>575.19600000000003</v>
      </c>
      <c r="BY36" s="42">
        <v>549.91533333333325</v>
      </c>
      <c r="BZ36" s="42">
        <v>539.73633333333339</v>
      </c>
      <c r="CA36" s="42">
        <v>542.42233333333331</v>
      </c>
      <c r="CB36" s="42">
        <v>563.54733333333331</v>
      </c>
      <c r="CC36" s="42">
        <v>636.10199999999998</v>
      </c>
      <c r="CD36" s="42">
        <v>647.91266666666672</v>
      </c>
      <c r="CE36" s="42">
        <v>686.49699999999996</v>
      </c>
      <c r="CF36" s="42">
        <v>649.55741999999998</v>
      </c>
      <c r="CG36" s="42">
        <v>662.45305999999994</v>
      </c>
      <c r="CH36" s="42">
        <v>666.04566333333332</v>
      </c>
      <c r="CI36" s="42">
        <v>667.73340333333329</v>
      </c>
      <c r="CJ36" s="42">
        <v>646.56057666666663</v>
      </c>
      <c r="CK36" s="42">
        <v>591.51237666666657</v>
      </c>
      <c r="CL36" s="42">
        <v>579.50225666666665</v>
      </c>
      <c r="CM36" s="42">
        <v>561.63306999999998</v>
      </c>
      <c r="CN36" s="42">
        <v>626.9142966666667</v>
      </c>
      <c r="CO36" s="42">
        <v>659.02572999999995</v>
      </c>
      <c r="CP36" s="42">
        <v>733.26465999999994</v>
      </c>
      <c r="CQ36" s="42">
        <v>717.14530333333335</v>
      </c>
      <c r="CR36" s="42">
        <v>695.46492333333333</v>
      </c>
      <c r="CS36" s="42">
        <v>668.71708333333333</v>
      </c>
      <c r="CT36" s="42">
        <v>690.59365333333335</v>
      </c>
      <c r="CU36" s="42">
        <v>692.13142000000005</v>
      </c>
      <c r="CV36" s="42">
        <v>713.31333666666671</v>
      </c>
      <c r="CW36" s="42">
        <v>731.85948999999994</v>
      </c>
      <c r="CX36" s="42">
        <v>746.50677666666672</v>
      </c>
      <c r="CY36" s="42">
        <v>743.66390666666666</v>
      </c>
      <c r="CZ36" s="42">
        <v>725.77178333333325</v>
      </c>
      <c r="DA36" s="42">
        <v>736.10675000000003</v>
      </c>
      <c r="DB36" s="42">
        <v>755.51213333333328</v>
      </c>
      <c r="DC36" s="42">
        <v>748.65079000000003</v>
      </c>
      <c r="DD36" s="42">
        <v>737.11854666666659</v>
      </c>
      <c r="DE36" s="42">
        <v>703.27172333333328</v>
      </c>
      <c r="DF36" s="42">
        <v>726.83708999999999</v>
      </c>
      <c r="DG36" s="42">
        <v>720.06832999999995</v>
      </c>
      <c r="DH36" s="42">
        <v>729.68984</v>
      </c>
      <c r="DI36" s="42">
        <v>733.89814666666678</v>
      </c>
      <c r="DJ36" s="42">
        <v>733.05646666666678</v>
      </c>
      <c r="DK36" s="42">
        <v>715.41609666666682</v>
      </c>
      <c r="DL36" s="42">
        <v>749.09066666666661</v>
      </c>
      <c r="DM36" s="42">
        <v>754.97115666666662</v>
      </c>
      <c r="DN36" s="42">
        <v>786.72855666666658</v>
      </c>
      <c r="DO36" s="42">
        <v>754.1144333333333</v>
      </c>
      <c r="DP36" s="42">
        <v>772.95786999999984</v>
      </c>
      <c r="DQ36" s="42">
        <v>777.55916666666656</v>
      </c>
      <c r="DR36" s="42">
        <v>751.36111333333338</v>
      </c>
      <c r="DS36" s="42">
        <v>709.59545666666656</v>
      </c>
      <c r="DT36" s="42">
        <v>691.27741333333324</v>
      </c>
      <c r="DU36" s="42">
        <v>711.50495000000001</v>
      </c>
      <c r="DV36" s="42">
        <v>758.51458333333346</v>
      </c>
      <c r="DW36" s="42">
        <v>782.5408000000001</v>
      </c>
      <c r="DX36" s="42">
        <v>756.23849333333328</v>
      </c>
      <c r="DY36" s="42">
        <v>790.67264333333333</v>
      </c>
      <c r="DZ36" s="42">
        <v>780.50579999999991</v>
      </c>
      <c r="EA36" s="42">
        <v>791.91259333333335</v>
      </c>
      <c r="EB36" s="42">
        <v>759.32444333333342</v>
      </c>
      <c r="EC36" s="42">
        <v>780.22128666666651</v>
      </c>
      <c r="ED36" s="42">
        <v>810.82633333333331</v>
      </c>
      <c r="EE36" s="42">
        <v>784.17166666666662</v>
      </c>
      <c r="EF36" s="42">
        <v>760.14600000000007</v>
      </c>
      <c r="EG36" s="42">
        <v>751.25066666666669</v>
      </c>
      <c r="EH36" s="42">
        <v>752.66666666666663</v>
      </c>
      <c r="EI36" s="42">
        <v>766.61733333333325</v>
      </c>
      <c r="EJ36" s="42">
        <v>747.43066666666664</v>
      </c>
      <c r="EK36" s="42">
        <v>775.48533333333341</v>
      </c>
      <c r="EL36" s="42">
        <v>739.92799999999988</v>
      </c>
      <c r="EM36" s="42">
        <v>745.93633333333344</v>
      </c>
      <c r="EN36" s="42">
        <v>720.93899999999996</v>
      </c>
      <c r="EO36" s="42">
        <v>732.65099999999995</v>
      </c>
      <c r="EP36" s="42">
        <v>708.16700000000003</v>
      </c>
      <c r="EQ36" s="42">
        <v>684.57666666666671</v>
      </c>
      <c r="ER36" s="42">
        <v>684.00966666666648</v>
      </c>
      <c r="ES36" s="42">
        <v>704.0383333333333</v>
      </c>
      <c r="ET36" s="42">
        <v>709.52700000000004</v>
      </c>
      <c r="EU36" s="42">
        <v>718.25300000000004</v>
      </c>
      <c r="EV36" s="42">
        <v>699.62033333333329</v>
      </c>
      <c r="EW36" s="42">
        <v>726.76633333333336</v>
      </c>
      <c r="EX36" s="42">
        <v>695.2206666666666</v>
      </c>
      <c r="EY36" s="42">
        <v>712.84400000000005</v>
      </c>
      <c r="EZ36" s="42">
        <v>687.88200000000006</v>
      </c>
      <c r="FA36" s="42">
        <v>695.6913333333332</v>
      </c>
      <c r="FB36" s="42">
        <v>663.49333333333334</v>
      </c>
      <c r="FC36" s="42">
        <v>663.5676666666667</v>
      </c>
      <c r="FD36" s="42">
        <v>658.04533333333336</v>
      </c>
      <c r="FE36" s="42">
        <v>653.18866666666656</v>
      </c>
      <c r="FF36" s="42">
        <v>640.24333333333334</v>
      </c>
      <c r="FG36" s="42">
        <v>660.41</v>
      </c>
      <c r="FH36" s="42">
        <v>683.5916666666667</v>
      </c>
      <c r="FI36" s="42">
        <v>710.55166666666673</v>
      </c>
      <c r="FJ36" s="42">
        <v>702.57633333333331</v>
      </c>
      <c r="FK36" s="42">
        <v>669.21566666666661</v>
      </c>
      <c r="FL36" s="42">
        <v>664.92966666666666</v>
      </c>
      <c r="FM36" s="42">
        <v>642.279</v>
      </c>
      <c r="FN36" s="42">
        <v>659.91966666666656</v>
      </c>
      <c r="FO36" s="42">
        <v>642.37799999999993</v>
      </c>
      <c r="FP36" s="42">
        <v>631.84866666666665</v>
      </c>
      <c r="FQ36" s="42">
        <v>675.93600000000004</v>
      </c>
      <c r="FR36" s="42">
        <v>695.31866666666667</v>
      </c>
      <c r="FS36" s="42">
        <v>718.63733333333346</v>
      </c>
      <c r="FT36" s="42">
        <v>674.55200000000002</v>
      </c>
      <c r="FU36" s="42">
        <v>661.50200000000007</v>
      </c>
      <c r="FV36" s="42">
        <v>663.61099999999999</v>
      </c>
      <c r="FW36" s="42">
        <v>664.8463333333334</v>
      </c>
      <c r="FX36" s="42">
        <v>633.92133333333334</v>
      </c>
      <c r="FY36" s="42">
        <v>619.25300000000004</v>
      </c>
      <c r="FZ36" s="42">
        <v>591.92333333333329</v>
      </c>
      <c r="GA36" s="42">
        <v>596.09566666666672</v>
      </c>
      <c r="GB36" s="42">
        <v>594.25300000000004</v>
      </c>
      <c r="GC36" s="42">
        <v>606.17833333333328</v>
      </c>
      <c r="GD36" s="42">
        <v>629.8746666666666</v>
      </c>
      <c r="GE36" s="42">
        <v>632.47533333333331</v>
      </c>
      <c r="GF36" s="42">
        <v>657.45733333333328</v>
      </c>
      <c r="GG36" s="42">
        <v>659.90099999999995</v>
      </c>
      <c r="GH36" s="42">
        <v>651.71466666666663</v>
      </c>
      <c r="GI36" s="42">
        <v>612.67299999999989</v>
      </c>
      <c r="GJ36" s="42">
        <v>599.36400000000003</v>
      </c>
      <c r="GK36" s="42">
        <v>629.21300000000008</v>
      </c>
      <c r="GL36" s="42">
        <v>641.18400000000008</v>
      </c>
      <c r="GM36" s="42">
        <v>618.75366666666662</v>
      </c>
      <c r="GN36" s="42">
        <v>570.49600000000009</v>
      </c>
      <c r="GO36" s="42">
        <v>585.29599999999994</v>
      </c>
      <c r="GP36" s="42">
        <v>606.46533333333343</v>
      </c>
      <c r="GQ36" s="42">
        <v>652.39099999999996</v>
      </c>
      <c r="GR36" s="42">
        <v>694.16233333333332</v>
      </c>
      <c r="GS36" s="42">
        <v>735.54033333333336</v>
      </c>
      <c r="GT36" s="42">
        <v>764.24733333333324</v>
      </c>
    </row>
    <row r="37" spans="1:202" s="41" customFormat="1" ht="12" x14ac:dyDescent="0.2">
      <c r="A37" s="39" t="s">
        <v>41</v>
      </c>
      <c r="B37" s="43">
        <v>551.87523666666664</v>
      </c>
      <c r="C37" s="43">
        <v>514.50006666666661</v>
      </c>
      <c r="D37" s="43">
        <v>483.05549999999994</v>
      </c>
      <c r="E37" s="43">
        <v>447.7165766666667</v>
      </c>
      <c r="F37" s="43">
        <v>482.65296000000006</v>
      </c>
      <c r="G37" s="43">
        <v>519.70400666666671</v>
      </c>
      <c r="H37" s="43">
        <v>477.77884333333333</v>
      </c>
      <c r="I37" s="43">
        <v>436.26816333333335</v>
      </c>
      <c r="J37" s="43">
        <v>438.39326</v>
      </c>
      <c r="K37" s="43">
        <v>489.13806333333332</v>
      </c>
      <c r="L37" s="43">
        <v>543.24363000000005</v>
      </c>
      <c r="M37" s="43">
        <v>505.66115999999994</v>
      </c>
      <c r="N37" s="43">
        <v>479.38314333333329</v>
      </c>
      <c r="O37" s="43">
        <v>398.84832</v>
      </c>
      <c r="P37" s="43">
        <v>386.62094666666667</v>
      </c>
      <c r="Q37" s="43">
        <v>353.3072233333333</v>
      </c>
      <c r="R37" s="43">
        <v>368.1714266666666</v>
      </c>
      <c r="S37" s="43">
        <v>334.53983999999997</v>
      </c>
      <c r="T37" s="43">
        <v>330.20359333333334</v>
      </c>
      <c r="U37" s="43">
        <v>324.96731</v>
      </c>
      <c r="V37" s="43">
        <v>357.61738666666662</v>
      </c>
      <c r="W37" s="43">
        <v>364.40323999999993</v>
      </c>
      <c r="X37" s="43">
        <v>411.93490999999995</v>
      </c>
      <c r="Y37" s="43">
        <v>388.90758333333332</v>
      </c>
      <c r="Z37" s="43">
        <v>434.5131366666667</v>
      </c>
      <c r="AA37" s="43">
        <v>373.8056666666667</v>
      </c>
      <c r="AB37" s="43">
        <v>400.64666000000005</v>
      </c>
      <c r="AC37" s="43">
        <v>376.22740666666664</v>
      </c>
      <c r="AD37" s="43">
        <v>421.94677666666666</v>
      </c>
      <c r="AE37" s="43">
        <v>458.70276333333328</v>
      </c>
      <c r="AF37" s="43">
        <v>469.28919000000002</v>
      </c>
      <c r="AG37" s="43">
        <v>483.20211999999998</v>
      </c>
      <c r="AH37" s="43">
        <v>445.83458999999999</v>
      </c>
      <c r="AI37" s="43">
        <v>469.35935000000001</v>
      </c>
      <c r="AJ37" s="43">
        <v>429.96689666666663</v>
      </c>
      <c r="AK37" s="43">
        <v>413.50751333333329</v>
      </c>
      <c r="AL37" s="43">
        <v>373.57111000000003</v>
      </c>
      <c r="AM37" s="43">
        <v>366.18821333333335</v>
      </c>
      <c r="AN37" s="43">
        <v>370.92927333333336</v>
      </c>
      <c r="AO37" s="43">
        <v>386.32265333333334</v>
      </c>
      <c r="AP37" s="43">
        <v>378.93680666666666</v>
      </c>
      <c r="AQ37" s="43">
        <v>386.14919000000003</v>
      </c>
      <c r="AR37" s="43">
        <v>356.62620999999996</v>
      </c>
      <c r="AS37" s="43">
        <v>363.34867666666668</v>
      </c>
      <c r="AT37" s="43">
        <v>343.65209333333337</v>
      </c>
      <c r="AU37" s="43">
        <v>365.83958000000001</v>
      </c>
      <c r="AV37" s="43">
        <v>391.15015666666665</v>
      </c>
      <c r="AW37" s="43">
        <v>398.94146666666666</v>
      </c>
      <c r="AX37" s="43">
        <v>362.21211</v>
      </c>
      <c r="AY37" s="43">
        <v>329.41883666666666</v>
      </c>
      <c r="AZ37" s="43">
        <v>341.95861333333329</v>
      </c>
      <c r="BA37" s="43">
        <v>349.65010000000001</v>
      </c>
      <c r="BB37" s="43">
        <v>369.98720000000003</v>
      </c>
      <c r="BC37" s="43">
        <v>345.5654233333334</v>
      </c>
      <c r="BD37" s="43">
        <v>353.90480000000002</v>
      </c>
      <c r="BE37" s="43">
        <v>335.63250333333332</v>
      </c>
      <c r="BF37" s="43">
        <v>348.62070999999997</v>
      </c>
      <c r="BG37" s="43">
        <v>378.16579000000002</v>
      </c>
      <c r="BH37" s="43">
        <v>374.39899333333341</v>
      </c>
      <c r="BI37" s="43">
        <v>372.49913333333342</v>
      </c>
      <c r="BJ37" s="43">
        <v>342.20766666666668</v>
      </c>
      <c r="BK37" s="43">
        <v>332.50399999999996</v>
      </c>
      <c r="BL37" s="43">
        <v>334.84466666666668</v>
      </c>
      <c r="BM37" s="43">
        <v>318.79866666666663</v>
      </c>
      <c r="BN37" s="43">
        <v>313.24099999999999</v>
      </c>
      <c r="BO37" s="43">
        <v>316.72366666666665</v>
      </c>
      <c r="BP37" s="43">
        <v>314.38733333333334</v>
      </c>
      <c r="BQ37" s="43">
        <v>330.13333333333333</v>
      </c>
      <c r="BR37" s="43">
        <v>307.4253333333333</v>
      </c>
      <c r="BS37" s="43">
        <v>332.68299999999999</v>
      </c>
      <c r="BT37" s="43">
        <v>341.40233333333333</v>
      </c>
      <c r="BU37" s="43">
        <v>357.12599999999998</v>
      </c>
      <c r="BV37" s="43">
        <v>319.49733333333336</v>
      </c>
      <c r="BW37" s="43">
        <v>292.82233333333335</v>
      </c>
      <c r="BX37" s="43">
        <v>288.82166666666672</v>
      </c>
      <c r="BY37" s="43">
        <v>333.84299999999996</v>
      </c>
      <c r="BZ37" s="43">
        <v>354.90933333333328</v>
      </c>
      <c r="CA37" s="43">
        <v>358.7353333333333</v>
      </c>
      <c r="CB37" s="43">
        <v>334.90666666666669</v>
      </c>
      <c r="CC37" s="43">
        <v>339.10200000000003</v>
      </c>
      <c r="CD37" s="43">
        <v>340.16433333333333</v>
      </c>
      <c r="CE37" s="43">
        <v>327.56133333333338</v>
      </c>
      <c r="CF37" s="43">
        <v>314.96819999999997</v>
      </c>
      <c r="CG37" s="43">
        <v>307.16795000000002</v>
      </c>
      <c r="CH37" s="43">
        <v>334.45119666666665</v>
      </c>
      <c r="CI37" s="43">
        <v>341.62631666666664</v>
      </c>
      <c r="CJ37" s="43">
        <v>342.32333999999997</v>
      </c>
      <c r="CK37" s="43">
        <v>310.09109999999998</v>
      </c>
      <c r="CL37" s="43">
        <v>274.7507766666667</v>
      </c>
      <c r="CM37" s="43">
        <v>272.88382333333334</v>
      </c>
      <c r="CN37" s="43">
        <v>288.25177666666667</v>
      </c>
      <c r="CO37" s="43">
        <v>297.90764000000001</v>
      </c>
      <c r="CP37" s="43">
        <v>284.23580666666669</v>
      </c>
      <c r="CQ37" s="43">
        <v>289.39125999999999</v>
      </c>
      <c r="CR37" s="43">
        <v>304.43669999999997</v>
      </c>
      <c r="CS37" s="43">
        <v>339.78775000000002</v>
      </c>
      <c r="CT37" s="43">
        <v>367.58793333333335</v>
      </c>
      <c r="CU37" s="43">
        <v>390.98564666666664</v>
      </c>
      <c r="CV37" s="43">
        <v>392.93382333333341</v>
      </c>
      <c r="CW37" s="43">
        <v>382.57595333333336</v>
      </c>
      <c r="CX37" s="43">
        <v>360.10845333333333</v>
      </c>
      <c r="CY37" s="43">
        <v>381.02934333333326</v>
      </c>
      <c r="CZ37" s="43">
        <v>362.47307666666666</v>
      </c>
      <c r="DA37" s="43">
        <v>409.19416333333328</v>
      </c>
      <c r="DB37" s="43">
        <v>414.46335333333332</v>
      </c>
      <c r="DC37" s="43">
        <v>483.18093333333331</v>
      </c>
      <c r="DD37" s="43">
        <v>483.33587</v>
      </c>
      <c r="DE37" s="43">
        <v>454.02574333333331</v>
      </c>
      <c r="DF37" s="43">
        <v>425.12840666666671</v>
      </c>
      <c r="DG37" s="43">
        <v>414.41964666666667</v>
      </c>
      <c r="DH37" s="43">
        <v>411.53451999999999</v>
      </c>
      <c r="DI37" s="43">
        <v>416.2203566666667</v>
      </c>
      <c r="DJ37" s="43">
        <v>393.5414833333333</v>
      </c>
      <c r="DK37" s="43">
        <v>409.86682333333334</v>
      </c>
      <c r="DL37" s="43">
        <v>423.52218999999997</v>
      </c>
      <c r="DM37" s="43">
        <v>454.4829866666667</v>
      </c>
      <c r="DN37" s="43">
        <v>459.30541333333332</v>
      </c>
      <c r="DO37" s="43">
        <v>438.53631000000007</v>
      </c>
      <c r="DP37" s="43">
        <v>427.79800999999992</v>
      </c>
      <c r="DQ37" s="43">
        <v>408.8997066666667</v>
      </c>
      <c r="DR37" s="43">
        <v>407.27658999999994</v>
      </c>
      <c r="DS37" s="43">
        <v>392.36898999999994</v>
      </c>
      <c r="DT37" s="43">
        <v>421.48187333333334</v>
      </c>
      <c r="DU37" s="43">
        <v>400.30691333333328</v>
      </c>
      <c r="DV37" s="43">
        <v>414.21150333333338</v>
      </c>
      <c r="DW37" s="43">
        <v>390.11190666666664</v>
      </c>
      <c r="DX37" s="43">
        <v>399.99113333333338</v>
      </c>
      <c r="DY37" s="43">
        <v>473.72751666666659</v>
      </c>
      <c r="DZ37" s="43">
        <v>551.74983999999995</v>
      </c>
      <c r="EA37" s="43">
        <v>621.33878000000004</v>
      </c>
      <c r="EB37" s="43">
        <v>563.35200666666674</v>
      </c>
      <c r="EC37" s="43">
        <v>498.25922666666668</v>
      </c>
      <c r="ED37" s="43">
        <v>435.34199999999998</v>
      </c>
      <c r="EE37" s="43">
        <v>436.16433333333333</v>
      </c>
      <c r="EF37" s="43">
        <v>434.58666666666664</v>
      </c>
      <c r="EG37" s="43">
        <v>457.97866666666664</v>
      </c>
      <c r="EH37" s="43">
        <v>431.1706666666667</v>
      </c>
      <c r="EI37" s="43">
        <v>442.57266666666669</v>
      </c>
      <c r="EJ37" s="43">
        <v>399.47033333333331</v>
      </c>
      <c r="EK37" s="43">
        <v>437.298</v>
      </c>
      <c r="EL37" s="43">
        <v>441.05133333333333</v>
      </c>
      <c r="EM37" s="43">
        <v>481.43666666666672</v>
      </c>
      <c r="EN37" s="43">
        <v>446.48400000000004</v>
      </c>
      <c r="EO37" s="43">
        <v>434.5556666666667</v>
      </c>
      <c r="EP37" s="43">
        <v>420.71466666666669</v>
      </c>
      <c r="EQ37" s="43">
        <v>414.08833333333331</v>
      </c>
      <c r="ER37" s="43">
        <v>387.24266666666671</v>
      </c>
      <c r="ES37" s="43">
        <v>393.62766666666664</v>
      </c>
      <c r="ET37" s="43">
        <v>395.89566666666673</v>
      </c>
      <c r="EU37" s="43">
        <v>431.82400000000001</v>
      </c>
      <c r="EV37" s="43">
        <v>423.90066666666672</v>
      </c>
      <c r="EW37" s="43">
        <v>498.24766666666665</v>
      </c>
      <c r="EX37" s="43">
        <v>497.50633333333332</v>
      </c>
      <c r="EY37" s="43">
        <v>511.35133333333329</v>
      </c>
      <c r="EZ37" s="43">
        <v>450.53633333333335</v>
      </c>
      <c r="FA37" s="43">
        <v>407.38366666666667</v>
      </c>
      <c r="FB37" s="43">
        <v>370.38766666666663</v>
      </c>
      <c r="FC37" s="43">
        <v>368.24700000000001</v>
      </c>
      <c r="FD37" s="43">
        <v>373.6706666666667</v>
      </c>
      <c r="FE37" s="43">
        <v>377.75466666666671</v>
      </c>
      <c r="FF37" s="43">
        <v>354.98133333333328</v>
      </c>
      <c r="FG37" s="43">
        <v>391.50299999999999</v>
      </c>
      <c r="FH37" s="43">
        <v>408.97933333333339</v>
      </c>
      <c r="FI37" s="43">
        <v>459.63833333333338</v>
      </c>
      <c r="FJ37" s="43">
        <v>468.63033333333334</v>
      </c>
      <c r="FK37" s="43">
        <v>493.41233333333338</v>
      </c>
      <c r="FL37" s="43">
        <v>452.19366666666673</v>
      </c>
      <c r="FM37" s="43">
        <v>429.91900000000004</v>
      </c>
      <c r="FN37" s="43">
        <v>388.80133333333333</v>
      </c>
      <c r="FO37" s="43">
        <v>406.77266666666657</v>
      </c>
      <c r="FP37" s="43">
        <v>394.93833333333328</v>
      </c>
      <c r="FQ37" s="43">
        <v>398.88933333333335</v>
      </c>
      <c r="FR37" s="43">
        <v>363.82600000000002</v>
      </c>
      <c r="FS37" s="43">
        <v>340.44499999999999</v>
      </c>
      <c r="FT37" s="43">
        <v>323.42966666666666</v>
      </c>
      <c r="FU37" s="43">
        <v>366.2233333333333</v>
      </c>
      <c r="FV37" s="43">
        <v>418.34533333333337</v>
      </c>
      <c r="FW37" s="43">
        <v>442.26733333333334</v>
      </c>
      <c r="FX37" s="43">
        <v>438.73233333333337</v>
      </c>
      <c r="FY37" s="43">
        <v>418.76499999999999</v>
      </c>
      <c r="FZ37" s="43">
        <v>401.74200000000002</v>
      </c>
      <c r="GA37" s="43">
        <v>361.11933333333337</v>
      </c>
      <c r="GB37" s="43">
        <v>318.91166666666669</v>
      </c>
      <c r="GC37" s="43">
        <v>316.75533333333328</v>
      </c>
      <c r="GD37" s="43">
        <v>320.04933333333332</v>
      </c>
      <c r="GE37" s="43">
        <v>339.66699999999992</v>
      </c>
      <c r="GF37" s="43">
        <v>324.976</v>
      </c>
      <c r="GG37" s="43">
        <v>359.72433333333333</v>
      </c>
      <c r="GH37" s="43">
        <v>373.96166666666664</v>
      </c>
      <c r="GI37" s="43">
        <v>410.45499999999998</v>
      </c>
      <c r="GJ37" s="43">
        <v>371.46333333333331</v>
      </c>
      <c r="GK37" s="43">
        <v>334.29300000000001</v>
      </c>
      <c r="GL37" s="43">
        <v>291.11133333333333</v>
      </c>
      <c r="GM37" s="43">
        <v>305.77833333333331</v>
      </c>
      <c r="GN37" s="43">
        <v>320.72200000000004</v>
      </c>
      <c r="GO37" s="43">
        <v>345.80200000000002</v>
      </c>
      <c r="GP37" s="43">
        <v>339.7956666666667</v>
      </c>
      <c r="GQ37" s="43">
        <v>353.25766666666669</v>
      </c>
      <c r="GR37" s="43">
        <v>334.55466666666666</v>
      </c>
      <c r="GS37" s="43">
        <v>371.17099999999999</v>
      </c>
      <c r="GT37" s="43">
        <v>386.3193333333333</v>
      </c>
    </row>
    <row r="38" spans="1:202" s="41" customFormat="1" ht="12" x14ac:dyDescent="0.2">
      <c r="A38" s="13" t="s">
        <v>196</v>
      </c>
      <c r="B38" s="42">
        <v>543.62721333333332</v>
      </c>
      <c r="C38" s="42">
        <v>610.25315999999998</v>
      </c>
      <c r="D38" s="42">
        <v>638.08708333333334</v>
      </c>
      <c r="E38" s="42">
        <v>684.2505133333334</v>
      </c>
      <c r="F38" s="42">
        <v>675.94486999999992</v>
      </c>
      <c r="G38" s="42">
        <v>672.87539000000004</v>
      </c>
      <c r="H38" s="42">
        <v>727.28696666666667</v>
      </c>
      <c r="I38" s="42">
        <v>708.17971</v>
      </c>
      <c r="J38" s="42">
        <v>802.69989333333342</v>
      </c>
      <c r="K38" s="42">
        <v>684.67942666666659</v>
      </c>
      <c r="L38" s="42">
        <v>652.18956000000003</v>
      </c>
      <c r="M38" s="42">
        <v>648.5945733333333</v>
      </c>
      <c r="N38" s="42">
        <v>766.29491000000007</v>
      </c>
      <c r="O38" s="42">
        <v>752.79279666666662</v>
      </c>
      <c r="P38" s="42">
        <v>695.9358933333333</v>
      </c>
      <c r="Q38" s="42">
        <v>625.56208333333336</v>
      </c>
      <c r="R38" s="42">
        <v>682.30568333333338</v>
      </c>
      <c r="S38" s="42">
        <v>730.45272333333332</v>
      </c>
      <c r="T38" s="42">
        <v>751.48007666666672</v>
      </c>
      <c r="U38" s="42">
        <v>791.05711666666673</v>
      </c>
      <c r="V38" s="42">
        <v>755.07290333333333</v>
      </c>
      <c r="W38" s="42">
        <v>620.1421233333333</v>
      </c>
      <c r="X38" s="42">
        <v>501.59457666666668</v>
      </c>
      <c r="Y38" s="42">
        <v>450.23070333333334</v>
      </c>
      <c r="Z38" s="42">
        <v>585.01269333333335</v>
      </c>
      <c r="AA38" s="42">
        <v>602.12776333333329</v>
      </c>
      <c r="AB38" s="42">
        <v>627.40706</v>
      </c>
      <c r="AC38" s="42">
        <v>696.46959333333325</v>
      </c>
      <c r="AD38" s="42">
        <v>758.60839666666664</v>
      </c>
      <c r="AE38" s="42">
        <v>785.92578666666668</v>
      </c>
      <c r="AF38" s="42">
        <v>689.08283333333338</v>
      </c>
      <c r="AG38" s="42">
        <v>732.57368666666662</v>
      </c>
      <c r="AH38" s="42">
        <v>776.62536666666665</v>
      </c>
      <c r="AI38" s="42">
        <v>767.18263999999999</v>
      </c>
      <c r="AJ38" s="42">
        <v>678.80519000000004</v>
      </c>
      <c r="AK38" s="42">
        <v>688.39933000000008</v>
      </c>
      <c r="AL38" s="42">
        <v>747.13397666666663</v>
      </c>
      <c r="AM38" s="42">
        <v>775.86867999999993</v>
      </c>
      <c r="AN38" s="42">
        <v>696.55603999999994</v>
      </c>
      <c r="AO38" s="42">
        <v>633.35814666666658</v>
      </c>
      <c r="AP38" s="42">
        <v>702.53075666666666</v>
      </c>
      <c r="AQ38" s="42">
        <v>665.59535000000005</v>
      </c>
      <c r="AR38" s="42">
        <v>699.68742999999995</v>
      </c>
      <c r="AS38" s="42">
        <v>646.21027333333325</v>
      </c>
      <c r="AT38" s="42">
        <v>738.67738666666662</v>
      </c>
      <c r="AU38" s="42">
        <v>690.97648333333336</v>
      </c>
      <c r="AV38" s="42">
        <v>655.19343000000003</v>
      </c>
      <c r="AW38" s="42">
        <v>605.51159666666672</v>
      </c>
      <c r="AX38" s="42">
        <v>692.84914333333325</v>
      </c>
      <c r="AY38" s="42">
        <v>761.63992333333329</v>
      </c>
      <c r="AZ38" s="42">
        <v>750.16321999999991</v>
      </c>
      <c r="BA38" s="42">
        <v>697.31754000000001</v>
      </c>
      <c r="BB38" s="42">
        <v>657.08182333333332</v>
      </c>
      <c r="BC38" s="42">
        <v>761.77886000000001</v>
      </c>
      <c r="BD38" s="42">
        <v>821.71959000000004</v>
      </c>
      <c r="BE38" s="42">
        <v>846.2247266666667</v>
      </c>
      <c r="BF38" s="42">
        <v>819.84144666666668</v>
      </c>
      <c r="BG38" s="42">
        <v>796.63590000000011</v>
      </c>
      <c r="BH38" s="42">
        <v>756.33622666666668</v>
      </c>
      <c r="BI38" s="42">
        <v>699.32551999999998</v>
      </c>
      <c r="BJ38" s="42">
        <v>713.37366666666674</v>
      </c>
      <c r="BK38" s="42">
        <v>863.89499999999998</v>
      </c>
      <c r="BL38" s="42">
        <v>1000.9309999999999</v>
      </c>
      <c r="BM38" s="42">
        <v>1120.1916666666666</v>
      </c>
      <c r="BN38" s="42">
        <v>1074.4343333333334</v>
      </c>
      <c r="BO38" s="42">
        <v>1063.9286666666667</v>
      </c>
      <c r="BP38" s="42">
        <v>992.54333333333341</v>
      </c>
      <c r="BQ38" s="42">
        <v>977.43799999999999</v>
      </c>
      <c r="BR38" s="42">
        <v>1000.4373333333333</v>
      </c>
      <c r="BS38" s="42">
        <v>1033.4106666666667</v>
      </c>
      <c r="BT38" s="42">
        <v>1032.5496666666668</v>
      </c>
      <c r="BU38" s="42">
        <v>987.92766666666682</v>
      </c>
      <c r="BV38" s="42">
        <v>1000.9646666666666</v>
      </c>
      <c r="BW38" s="42">
        <v>1100.6166666666668</v>
      </c>
      <c r="BX38" s="42">
        <v>1027.5719999999999</v>
      </c>
      <c r="BY38" s="42">
        <v>1018.109</v>
      </c>
      <c r="BZ38" s="42">
        <v>883.68499999999995</v>
      </c>
      <c r="CA38" s="42">
        <v>897.34666666666669</v>
      </c>
      <c r="CB38" s="42">
        <v>850.39699999999993</v>
      </c>
      <c r="CC38" s="42">
        <v>845.5333333333333</v>
      </c>
      <c r="CD38" s="42">
        <v>936.44166666666661</v>
      </c>
      <c r="CE38" s="42">
        <v>981.97166666666669</v>
      </c>
      <c r="CF38" s="42">
        <v>1009.5343966666666</v>
      </c>
      <c r="CG38" s="42">
        <v>912.06714666666664</v>
      </c>
      <c r="CH38" s="42">
        <v>922.73709999999994</v>
      </c>
      <c r="CI38" s="42">
        <v>868.06326000000001</v>
      </c>
      <c r="CJ38" s="42">
        <v>876.55375666666669</v>
      </c>
      <c r="CK38" s="42">
        <v>761.74578999999994</v>
      </c>
      <c r="CL38" s="42">
        <v>729.34013666666658</v>
      </c>
      <c r="CM38" s="42">
        <v>662.79104333333328</v>
      </c>
      <c r="CN38" s="42">
        <v>693.53320666666662</v>
      </c>
      <c r="CO38" s="42">
        <v>720.59608333333324</v>
      </c>
      <c r="CP38" s="42">
        <v>830.15621333333331</v>
      </c>
      <c r="CQ38" s="42">
        <v>844.23986666666667</v>
      </c>
      <c r="CR38" s="42">
        <v>878.44778666666662</v>
      </c>
      <c r="CS38" s="42">
        <v>852.01230999999996</v>
      </c>
      <c r="CT38" s="42">
        <v>758.32209999999998</v>
      </c>
      <c r="CU38" s="42">
        <v>772.58669000000009</v>
      </c>
      <c r="CV38" s="42">
        <v>695.99275333333333</v>
      </c>
      <c r="CW38" s="42">
        <v>793.97402</v>
      </c>
      <c r="CX38" s="42">
        <v>766.5545566666666</v>
      </c>
      <c r="CY38" s="42">
        <v>912.58687999999995</v>
      </c>
      <c r="CZ38" s="42">
        <v>845.90602666666666</v>
      </c>
      <c r="DA38" s="42">
        <v>872.51027333333332</v>
      </c>
      <c r="DB38" s="42">
        <v>741.60855666666669</v>
      </c>
      <c r="DC38" s="42">
        <v>706.09831333333341</v>
      </c>
      <c r="DD38" s="42">
        <v>649.91164333333336</v>
      </c>
      <c r="DE38" s="42">
        <v>677.28261999999995</v>
      </c>
      <c r="DF38" s="42">
        <v>723.5622699999999</v>
      </c>
      <c r="DG38" s="42">
        <v>776.85243333333335</v>
      </c>
      <c r="DH38" s="42">
        <v>737.69243333333327</v>
      </c>
      <c r="DI38" s="42">
        <v>754.97479666666675</v>
      </c>
      <c r="DJ38" s="42">
        <v>715.28561000000002</v>
      </c>
      <c r="DK38" s="42">
        <v>819.95104333333336</v>
      </c>
      <c r="DL38" s="42">
        <v>804.10342333333335</v>
      </c>
      <c r="DM38" s="42">
        <v>840.90628666666669</v>
      </c>
      <c r="DN38" s="42">
        <v>746.92042333333336</v>
      </c>
      <c r="DO38" s="42">
        <v>723.85494999999992</v>
      </c>
      <c r="DP38" s="42">
        <v>688.42441666666673</v>
      </c>
      <c r="DQ38" s="42">
        <v>726.17205666666666</v>
      </c>
      <c r="DR38" s="42">
        <v>787.74712666666665</v>
      </c>
      <c r="DS38" s="42">
        <v>813.46716666666669</v>
      </c>
      <c r="DT38" s="42">
        <v>810.86280333333343</v>
      </c>
      <c r="DU38" s="42">
        <v>754.53916666666657</v>
      </c>
      <c r="DV38" s="42">
        <v>723.50480333333337</v>
      </c>
      <c r="DW38" s="42">
        <v>794.23755333333338</v>
      </c>
      <c r="DX38" s="42">
        <v>836.93981000000019</v>
      </c>
      <c r="DY38" s="42">
        <v>859.10766333333322</v>
      </c>
      <c r="DZ38" s="42">
        <v>747.63656666666668</v>
      </c>
      <c r="EA38" s="42">
        <v>695.19713666666667</v>
      </c>
      <c r="EB38" s="42">
        <v>665.0662299999999</v>
      </c>
      <c r="EC38" s="42">
        <v>729.42160999999999</v>
      </c>
      <c r="ED38" s="42">
        <v>756.15599999999995</v>
      </c>
      <c r="EE38" s="42">
        <v>770.06066666666663</v>
      </c>
      <c r="EF38" s="42">
        <v>700.3656666666667</v>
      </c>
      <c r="EG38" s="42">
        <v>699.66633333333323</v>
      </c>
      <c r="EH38" s="42">
        <v>719.01699999999994</v>
      </c>
      <c r="EI38" s="42">
        <v>784.09499999999991</v>
      </c>
      <c r="EJ38" s="42">
        <v>745.83299999999997</v>
      </c>
      <c r="EK38" s="42">
        <v>759.30566666666664</v>
      </c>
      <c r="EL38" s="42">
        <v>702.30833333333339</v>
      </c>
      <c r="EM38" s="42">
        <v>702.96366666666654</v>
      </c>
      <c r="EN38" s="42">
        <v>641.91399999999999</v>
      </c>
      <c r="EO38" s="42">
        <v>695.95366666666666</v>
      </c>
      <c r="EP38" s="42">
        <v>675.41066666666666</v>
      </c>
      <c r="EQ38" s="42">
        <v>691.08399999999995</v>
      </c>
      <c r="ER38" s="42">
        <v>597.43100000000004</v>
      </c>
      <c r="ES38" s="42">
        <v>653.20733333333339</v>
      </c>
      <c r="ET38" s="42">
        <v>691.45933333333335</v>
      </c>
      <c r="EU38" s="42">
        <v>785.0236666666666</v>
      </c>
      <c r="EV38" s="42">
        <v>771.33100000000002</v>
      </c>
      <c r="EW38" s="42">
        <v>768.17833333333328</v>
      </c>
      <c r="EX38" s="42">
        <v>723.32900000000006</v>
      </c>
      <c r="EY38" s="42">
        <v>687.85966666666673</v>
      </c>
      <c r="EZ38" s="42">
        <v>615.08699999999999</v>
      </c>
      <c r="FA38" s="42">
        <v>649.39066666666656</v>
      </c>
      <c r="FB38" s="42">
        <v>630.94766666666658</v>
      </c>
      <c r="FC38" s="42">
        <v>646.24800000000005</v>
      </c>
      <c r="FD38" s="42">
        <v>550.35299999999995</v>
      </c>
      <c r="FE38" s="42">
        <v>595.46766666666667</v>
      </c>
      <c r="FF38" s="42">
        <v>622.90599999999995</v>
      </c>
      <c r="FG38" s="42">
        <v>707.07900000000006</v>
      </c>
      <c r="FH38" s="42">
        <v>720.67633333333333</v>
      </c>
      <c r="FI38" s="42">
        <v>693.4706666666666</v>
      </c>
      <c r="FJ38" s="42">
        <v>664.33699999999999</v>
      </c>
      <c r="FK38" s="42">
        <v>602.21600000000001</v>
      </c>
      <c r="FL38" s="42">
        <v>555.94966666666676</v>
      </c>
      <c r="FM38" s="42">
        <v>580.798</v>
      </c>
      <c r="FN38" s="42">
        <v>613.03566666666677</v>
      </c>
      <c r="FO38" s="42">
        <v>651.82866666666666</v>
      </c>
      <c r="FP38" s="42">
        <v>580.4376666666667</v>
      </c>
      <c r="FQ38" s="42">
        <v>621.98766666666677</v>
      </c>
      <c r="FR38" s="42">
        <v>640.0053333333334</v>
      </c>
      <c r="FS38" s="42">
        <v>733.1876666666667</v>
      </c>
      <c r="FT38" s="42">
        <v>659.59333333333336</v>
      </c>
      <c r="FU38" s="42">
        <v>684.4473333333334</v>
      </c>
      <c r="FV38" s="42">
        <v>657.68466666666666</v>
      </c>
      <c r="FW38" s="42">
        <v>663.80866666666668</v>
      </c>
      <c r="FX38" s="42">
        <v>583.79833333333329</v>
      </c>
      <c r="FY38" s="42">
        <v>604.30033333333324</v>
      </c>
      <c r="FZ38" s="42">
        <v>590.28100000000006</v>
      </c>
      <c r="GA38" s="42">
        <v>639.23199999999997</v>
      </c>
      <c r="GB38" s="42">
        <v>554.85333333333335</v>
      </c>
      <c r="GC38" s="42">
        <v>586.18799999999999</v>
      </c>
      <c r="GD38" s="42">
        <v>589.70100000000002</v>
      </c>
      <c r="GE38" s="42">
        <v>653.65566666666666</v>
      </c>
      <c r="GF38" s="42">
        <v>671.32433333333336</v>
      </c>
      <c r="GG38" s="42">
        <v>707.26933333333329</v>
      </c>
      <c r="GH38" s="42">
        <v>658.6153333333333</v>
      </c>
      <c r="GI38" s="42">
        <v>616.05099999999993</v>
      </c>
      <c r="GJ38" s="42">
        <v>549.322</v>
      </c>
      <c r="GK38" s="42">
        <v>577.41766666666661</v>
      </c>
      <c r="GL38" s="42">
        <v>608.41733333333332</v>
      </c>
      <c r="GM38" s="42">
        <v>647.41633333333323</v>
      </c>
      <c r="GN38" s="42">
        <v>620.53233333333333</v>
      </c>
      <c r="GO38" s="42">
        <v>634.95766666666668</v>
      </c>
      <c r="GP38" s="42">
        <v>672.9903333333333</v>
      </c>
      <c r="GQ38" s="42">
        <v>720.74533333333329</v>
      </c>
      <c r="GR38" s="42">
        <v>714.72299999999996</v>
      </c>
      <c r="GS38" s="42">
        <v>686.58366666666677</v>
      </c>
      <c r="GT38" s="42">
        <v>677.84199999999998</v>
      </c>
    </row>
    <row r="39" spans="1:202" s="41" customFormat="1" ht="12" x14ac:dyDescent="0.2">
      <c r="A39" s="44" t="s">
        <v>42</v>
      </c>
      <c r="B39" s="45">
        <v>43.645219999999995</v>
      </c>
      <c r="C39" s="45">
        <v>34.026553333333332</v>
      </c>
      <c r="D39" s="45">
        <v>30.36806</v>
      </c>
      <c r="E39" s="45">
        <v>25.215069999999997</v>
      </c>
      <c r="F39" s="45">
        <v>27.462813333333333</v>
      </c>
      <c r="G39" s="45">
        <v>26.396213333333332</v>
      </c>
      <c r="H39" s="45">
        <v>31.921153333333333</v>
      </c>
      <c r="I39" s="45">
        <v>37.438343333333329</v>
      </c>
      <c r="J39" s="45">
        <v>35.579026666666664</v>
      </c>
      <c r="K39" s="45">
        <v>30.791569999999997</v>
      </c>
      <c r="L39" s="45">
        <v>21.144873333333333</v>
      </c>
      <c r="M39" s="45">
        <v>22.297086666666662</v>
      </c>
      <c r="N39" s="45">
        <v>21.976896666666665</v>
      </c>
      <c r="O39" s="45">
        <v>21.69552333333333</v>
      </c>
      <c r="P39" s="45">
        <v>36.403840000000002</v>
      </c>
      <c r="Q39" s="45">
        <v>45.33542666666667</v>
      </c>
      <c r="R39" s="45">
        <v>45.077709999999996</v>
      </c>
      <c r="S39" s="45">
        <v>43.086163333333332</v>
      </c>
      <c r="T39" s="45">
        <v>32.45321666666667</v>
      </c>
      <c r="U39" s="45">
        <v>34.551086666666663</v>
      </c>
      <c r="V39" s="45">
        <v>25.04055</v>
      </c>
      <c r="W39" s="45">
        <v>41.720220000000005</v>
      </c>
      <c r="X39" s="45">
        <v>45.584139999999998</v>
      </c>
      <c r="Y39" s="45">
        <v>42.292789999999997</v>
      </c>
      <c r="Z39" s="45">
        <v>35.423023333333333</v>
      </c>
      <c r="AA39" s="45">
        <v>30.762443333333334</v>
      </c>
      <c r="AB39" s="45">
        <v>33.556233333333331</v>
      </c>
      <c r="AC39" s="45">
        <v>27.024656666666669</v>
      </c>
      <c r="AD39" s="45">
        <v>21.699426666666668</v>
      </c>
      <c r="AE39" s="45">
        <v>20.935653333333335</v>
      </c>
      <c r="AF39" s="45">
        <v>22.257546666666666</v>
      </c>
      <c r="AG39" s="45">
        <v>21.29829333333333</v>
      </c>
      <c r="AH39" s="45">
        <v>20.23029</v>
      </c>
      <c r="AI39" s="45">
        <v>16.852049999999998</v>
      </c>
      <c r="AJ39" s="45">
        <v>27.83695333333333</v>
      </c>
      <c r="AK39" s="45">
        <v>27.735989999999997</v>
      </c>
      <c r="AL39" s="45">
        <v>33.965380000000003</v>
      </c>
      <c r="AM39" s="45">
        <v>35.018133333333338</v>
      </c>
      <c r="AN39" s="45">
        <v>36.362133333333333</v>
      </c>
      <c r="AO39" s="45">
        <v>41.35561666666667</v>
      </c>
      <c r="AP39" s="45">
        <v>32.947026666666666</v>
      </c>
      <c r="AQ39" s="45">
        <v>30.446673333333337</v>
      </c>
      <c r="AR39" s="45">
        <v>20.288443333333333</v>
      </c>
      <c r="AS39" s="45">
        <v>23.18993</v>
      </c>
      <c r="AT39" s="45">
        <v>21.007046666666664</v>
      </c>
      <c r="AU39" s="45">
        <v>26.026373333333336</v>
      </c>
      <c r="AV39" s="45">
        <v>20.511573333333335</v>
      </c>
      <c r="AW39" s="45">
        <v>22.400003333333331</v>
      </c>
      <c r="AX39" s="45">
        <v>17.710660000000001</v>
      </c>
      <c r="AY39" s="45">
        <v>20.237016666666666</v>
      </c>
      <c r="AZ39" s="45">
        <v>25.941150000000004</v>
      </c>
      <c r="BA39" s="45">
        <v>32.514913333333332</v>
      </c>
      <c r="BB39" s="45">
        <v>33.374893333333333</v>
      </c>
      <c r="BC39" s="45">
        <v>30.901150000000001</v>
      </c>
      <c r="BD39" s="45">
        <v>29.906793333333336</v>
      </c>
      <c r="BE39" s="45">
        <v>28.166129999999999</v>
      </c>
      <c r="BF39" s="45">
        <v>23.165196666666663</v>
      </c>
      <c r="BG39" s="45">
        <v>20.17878</v>
      </c>
      <c r="BH39" s="45">
        <v>25.08501</v>
      </c>
      <c r="BI39" s="45">
        <v>28.487863333333333</v>
      </c>
      <c r="BJ39" s="45">
        <v>28.609333333333336</v>
      </c>
      <c r="BK39" s="45">
        <v>21.899333333333335</v>
      </c>
      <c r="BL39" s="45">
        <v>22.191666666666666</v>
      </c>
      <c r="BM39" s="45">
        <v>18.487666666666666</v>
      </c>
      <c r="BN39" s="45">
        <v>28.983333333333331</v>
      </c>
      <c r="BO39" s="45">
        <v>32.125666666666667</v>
      </c>
      <c r="BP39" s="45">
        <v>37.556999999999995</v>
      </c>
      <c r="BQ39" s="45">
        <v>31.74</v>
      </c>
      <c r="BR39" s="45">
        <v>32.163666666666664</v>
      </c>
      <c r="BS39" s="45">
        <v>30.888999999999999</v>
      </c>
      <c r="BT39" s="45">
        <v>32.024666666666668</v>
      </c>
      <c r="BU39" s="45">
        <v>31.843666666666667</v>
      </c>
      <c r="BV39" s="45">
        <v>34.211000000000006</v>
      </c>
      <c r="BW39" s="45">
        <v>31.342333333333329</v>
      </c>
      <c r="BX39" s="45">
        <v>23.780666666666665</v>
      </c>
      <c r="BY39" s="45">
        <v>15.846333333333334</v>
      </c>
      <c r="BZ39" s="45">
        <v>15.592000000000001</v>
      </c>
      <c r="CA39" s="45">
        <v>23.919999999999998</v>
      </c>
      <c r="CB39" s="45">
        <v>26.085333333333335</v>
      </c>
      <c r="CC39" s="45">
        <v>21.584999999999997</v>
      </c>
      <c r="CD39" s="45">
        <v>9.1709999999999994</v>
      </c>
      <c r="CE39" s="45">
        <v>3.7239999999999998</v>
      </c>
      <c r="CF39" s="45">
        <v>1.3396699999999999</v>
      </c>
      <c r="CG39" s="45">
        <v>0.81542666666666674</v>
      </c>
      <c r="CH39" s="45">
        <v>2.05904</v>
      </c>
      <c r="CI39" s="45">
        <v>2.0710099999999998</v>
      </c>
      <c r="CJ39" s="45">
        <v>2.9739900000000006</v>
      </c>
      <c r="CK39" s="45">
        <v>3.8916066666666667</v>
      </c>
      <c r="CL39" s="45">
        <v>3.9115899999999999</v>
      </c>
      <c r="CM39" s="45">
        <v>4.9890966666666658</v>
      </c>
      <c r="CN39" s="45">
        <v>4.0029899999999996</v>
      </c>
      <c r="CO39" s="45">
        <v>5.0719433333333326</v>
      </c>
      <c r="CP39" s="45">
        <v>9.6778233333333326</v>
      </c>
      <c r="CQ39" s="45">
        <v>9.9112666666666662</v>
      </c>
      <c r="CR39" s="45">
        <v>9.6096266666666672</v>
      </c>
      <c r="CS39" s="45">
        <v>6.9045033333333334</v>
      </c>
      <c r="CT39" s="45">
        <v>8.1247000000000007</v>
      </c>
      <c r="CU39" s="45">
        <v>11.015253333333334</v>
      </c>
      <c r="CV39" s="45">
        <v>9.9388666666666676</v>
      </c>
      <c r="CW39" s="45">
        <v>11.280773333333334</v>
      </c>
      <c r="CX39" s="45">
        <v>8.8186266666666668</v>
      </c>
      <c r="CY39" s="45">
        <v>7.3281466666666661</v>
      </c>
      <c r="CZ39" s="45">
        <v>5.5529699999999993</v>
      </c>
      <c r="DA39" s="45">
        <v>8.9753866666666671</v>
      </c>
      <c r="DB39" s="45">
        <v>9.9466366666666666</v>
      </c>
      <c r="DC39" s="45">
        <v>9.9918033333333334</v>
      </c>
      <c r="DD39" s="45">
        <v>8.7195866666666664</v>
      </c>
      <c r="DE39" s="45">
        <v>8.5085766666666682</v>
      </c>
      <c r="DF39" s="45">
        <v>7.0559566666666669</v>
      </c>
      <c r="DG39" s="45">
        <v>5.5310566666666672</v>
      </c>
      <c r="DH39" s="45">
        <v>5.3582833333333326</v>
      </c>
      <c r="DI39" s="45">
        <v>7.6457166666666678</v>
      </c>
      <c r="DJ39" s="45">
        <v>9.444090000000001</v>
      </c>
      <c r="DK39" s="45">
        <v>11.137063333333332</v>
      </c>
      <c r="DL39" s="45">
        <v>12.920616666666666</v>
      </c>
      <c r="DM39" s="45">
        <v>14.510696666666666</v>
      </c>
      <c r="DN39" s="45">
        <v>13.616686666666666</v>
      </c>
      <c r="DO39" s="45">
        <v>12.732463333333333</v>
      </c>
      <c r="DP39" s="45">
        <v>11.182550000000001</v>
      </c>
      <c r="DQ39" s="45">
        <v>14.865863333333332</v>
      </c>
      <c r="DR39" s="45">
        <v>14.267260000000002</v>
      </c>
      <c r="DS39" s="45">
        <v>11.483766666666668</v>
      </c>
      <c r="DT39" s="45">
        <v>7.0082966666666664</v>
      </c>
      <c r="DU39" s="45">
        <v>4.8379266666666663</v>
      </c>
      <c r="DV39" s="45">
        <v>6.0173466666666657</v>
      </c>
      <c r="DW39" s="45">
        <v>5.8693900000000001</v>
      </c>
      <c r="DX39" s="45">
        <v>7.0864699999999994</v>
      </c>
      <c r="DY39" s="45">
        <v>8.13673</v>
      </c>
      <c r="DZ39" s="45">
        <v>11.802496666666668</v>
      </c>
      <c r="EA39" s="45">
        <v>20.419830000000005</v>
      </c>
      <c r="EB39" s="45">
        <v>18.658793333333335</v>
      </c>
      <c r="EC39" s="45">
        <v>18.439576666666671</v>
      </c>
      <c r="ED39" s="45">
        <v>9.0243333333333329</v>
      </c>
      <c r="EE39" s="45">
        <v>8.8480000000000008</v>
      </c>
      <c r="EF39" s="45">
        <v>6.698666666666667</v>
      </c>
      <c r="EG39" s="45">
        <v>8.1866666666666656</v>
      </c>
      <c r="EH39" s="45">
        <v>10.533999999999999</v>
      </c>
      <c r="EI39" s="45">
        <v>15.785333333333334</v>
      </c>
      <c r="EJ39" s="45">
        <v>15.009333333333332</v>
      </c>
      <c r="EK39" s="45">
        <v>11.580333333333334</v>
      </c>
      <c r="EL39" s="45">
        <v>7.19</v>
      </c>
      <c r="EM39" s="45">
        <v>8.0909999999999993</v>
      </c>
      <c r="EN39" s="45">
        <v>8.7716666666666665</v>
      </c>
      <c r="EO39" s="45">
        <v>5.8460000000000001</v>
      </c>
      <c r="EP39" s="45">
        <v>7.2459999999999996</v>
      </c>
      <c r="EQ39" s="45">
        <v>12.079666666666666</v>
      </c>
      <c r="ER39" s="45">
        <v>17.707333333333334</v>
      </c>
      <c r="ES39" s="45">
        <v>15.047333333333334</v>
      </c>
      <c r="ET39" s="45">
        <v>10.768666666666666</v>
      </c>
      <c r="EU39" s="45">
        <v>9.5920000000000005</v>
      </c>
      <c r="EV39" s="45">
        <v>8.3853333333333335</v>
      </c>
      <c r="EW39" s="45">
        <v>10.551</v>
      </c>
      <c r="EX39" s="45">
        <v>6.9406666666666661</v>
      </c>
      <c r="EY39" s="45">
        <v>9.1173333333333346</v>
      </c>
      <c r="EZ39" s="45">
        <v>6.2986666666666666</v>
      </c>
      <c r="FA39" s="45">
        <v>5.6439999999999992</v>
      </c>
      <c r="FB39" s="45">
        <v>5.5403333333333338</v>
      </c>
      <c r="FC39" s="45">
        <v>9.5129999999999999</v>
      </c>
      <c r="FD39" s="45">
        <v>10.669333333333334</v>
      </c>
      <c r="FE39" s="45">
        <v>9.4283333333333328</v>
      </c>
      <c r="FF39" s="45">
        <v>6.0659999999999998</v>
      </c>
      <c r="FG39" s="45">
        <v>5.1403333333333334</v>
      </c>
      <c r="FH39" s="45">
        <v>5.7836666666666661</v>
      </c>
      <c r="FI39" s="45">
        <v>6.0316666666666663</v>
      </c>
      <c r="FJ39" s="45">
        <v>7.7149999999999999</v>
      </c>
      <c r="FK39" s="45">
        <v>8.7999999999999989</v>
      </c>
      <c r="FL39" s="45">
        <v>7.754999999999999</v>
      </c>
      <c r="FM39" s="45">
        <v>7.2236666666666665</v>
      </c>
      <c r="FN39" s="45">
        <v>6.8833333333333329</v>
      </c>
      <c r="FO39" s="45">
        <v>7.1126666666666667</v>
      </c>
      <c r="FP39" s="45">
        <v>5.8243333333333327</v>
      </c>
      <c r="FQ39" s="45">
        <v>5.5549999999999997</v>
      </c>
      <c r="FR39" s="45">
        <v>5.4346666666666659</v>
      </c>
      <c r="FS39" s="45">
        <v>7.0479999999999992</v>
      </c>
      <c r="FT39" s="45">
        <v>8.7266666666666666</v>
      </c>
      <c r="FU39" s="45">
        <v>10.266</v>
      </c>
      <c r="FV39" s="45">
        <v>13.464333333333334</v>
      </c>
      <c r="FW39" s="45">
        <v>12.033999999999999</v>
      </c>
      <c r="FX39" s="45">
        <v>11.790000000000001</v>
      </c>
      <c r="FY39" s="45">
        <v>7.4580000000000011</v>
      </c>
      <c r="FZ39" s="45">
        <v>6.2273333333333332</v>
      </c>
      <c r="GA39" s="45">
        <v>6.9906666666666668</v>
      </c>
      <c r="GB39" s="45">
        <v>7.2496666666666671</v>
      </c>
      <c r="GC39" s="45">
        <v>6.001666666666666</v>
      </c>
      <c r="GD39" s="45">
        <v>4.3456666666666672</v>
      </c>
      <c r="GE39" s="45">
        <v>6.4390000000000001</v>
      </c>
      <c r="GF39" s="45">
        <v>9.4666666666666668</v>
      </c>
      <c r="GG39" s="45">
        <v>9.6913333333333327</v>
      </c>
      <c r="GH39" s="45">
        <v>8.0303333333333331</v>
      </c>
      <c r="GI39" s="45">
        <v>6.9859999999999998</v>
      </c>
      <c r="GJ39" s="45">
        <v>6.6310000000000002</v>
      </c>
      <c r="GK39" s="45">
        <v>4.7376666666666667</v>
      </c>
      <c r="GL39" s="45">
        <v>3.4620000000000002</v>
      </c>
      <c r="GM39" s="45">
        <v>3.043333333333333</v>
      </c>
      <c r="GN39" s="45">
        <v>4.8253333333333339</v>
      </c>
      <c r="GO39" s="45">
        <v>6.55</v>
      </c>
      <c r="GP39" s="45">
        <v>5.9776666666666669</v>
      </c>
      <c r="GQ39" s="45">
        <v>4.9563333333333333</v>
      </c>
      <c r="GR39" s="45">
        <v>4.2156666666666665</v>
      </c>
      <c r="GS39" s="45">
        <v>4.2443333333333335</v>
      </c>
      <c r="GT39" s="45">
        <v>5.3576666666666668</v>
      </c>
    </row>
    <row r="40" spans="1:202" s="15" customFormat="1" ht="15.75" customHeight="1" x14ac:dyDescent="0.2">
      <c r="A40" s="14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</row>
    <row r="41" spans="1:202" s="15" customFormat="1" x14ac:dyDescent="0.2">
      <c r="A41" s="78" t="str">
        <f>A10</f>
        <v>Serie trimestre móvil 01 - 17</v>
      </c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</row>
    <row r="42" spans="1:202" s="38" customFormat="1" ht="15.75" x14ac:dyDescent="0.25">
      <c r="A42" s="28" t="s">
        <v>35</v>
      </c>
      <c r="C42" s="50"/>
      <c r="D42" s="51"/>
      <c r="E42" s="51"/>
      <c r="H42" s="39"/>
      <c r="O42" s="50"/>
      <c r="P42" s="51"/>
      <c r="Q42" s="51"/>
      <c r="BP42" s="2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</row>
    <row r="43" spans="1:202" s="49" customFormat="1" ht="12" x14ac:dyDescent="0.2">
      <c r="A43" s="242" t="s">
        <v>1</v>
      </c>
      <c r="B43" s="237">
        <v>2001</v>
      </c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>
        <v>2002</v>
      </c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>
        <v>2003</v>
      </c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>
        <v>2004</v>
      </c>
      <c r="AM43" s="237"/>
      <c r="AN43" s="237"/>
      <c r="AO43" s="237"/>
      <c r="AP43" s="237"/>
      <c r="AQ43" s="237"/>
      <c r="AR43" s="237"/>
      <c r="AS43" s="237"/>
      <c r="AT43" s="237"/>
      <c r="AU43" s="237"/>
      <c r="AV43" s="237"/>
      <c r="AW43" s="237"/>
      <c r="AX43" s="237">
        <v>2005</v>
      </c>
      <c r="AY43" s="237"/>
      <c r="AZ43" s="237"/>
      <c r="BA43" s="237"/>
      <c r="BB43" s="237"/>
      <c r="BC43" s="237"/>
      <c r="BD43" s="237"/>
      <c r="BE43" s="237"/>
      <c r="BF43" s="237"/>
      <c r="BG43" s="237"/>
      <c r="BH43" s="237"/>
      <c r="BI43" s="237"/>
      <c r="BJ43" s="237">
        <v>2006</v>
      </c>
      <c r="BK43" s="237"/>
      <c r="BL43" s="237"/>
      <c r="BM43" s="237"/>
      <c r="BN43" s="237"/>
      <c r="BO43" s="237"/>
      <c r="BP43" s="237"/>
      <c r="BQ43" s="237"/>
      <c r="BR43" s="237"/>
      <c r="BS43" s="237"/>
      <c r="BT43" s="237"/>
      <c r="BU43" s="237"/>
      <c r="BV43" s="237">
        <v>2007</v>
      </c>
      <c r="BW43" s="237"/>
      <c r="BX43" s="237"/>
      <c r="BY43" s="237"/>
      <c r="BZ43" s="237"/>
      <c r="CA43" s="237"/>
      <c r="CB43" s="237"/>
      <c r="CC43" s="237"/>
      <c r="CD43" s="237"/>
      <c r="CE43" s="237"/>
      <c r="CF43" s="237"/>
      <c r="CG43" s="237"/>
      <c r="CH43" s="237">
        <v>2008</v>
      </c>
      <c r="CI43" s="237"/>
      <c r="CJ43" s="237"/>
      <c r="CK43" s="237"/>
      <c r="CL43" s="237"/>
      <c r="CM43" s="237"/>
      <c r="CN43" s="237"/>
      <c r="CO43" s="237"/>
      <c r="CP43" s="237"/>
      <c r="CQ43" s="237"/>
      <c r="CR43" s="237"/>
      <c r="CS43" s="237"/>
      <c r="CT43" s="237">
        <v>2009</v>
      </c>
      <c r="CU43" s="237"/>
      <c r="CV43" s="237"/>
      <c r="CW43" s="237"/>
      <c r="CX43" s="237"/>
      <c r="CY43" s="237"/>
      <c r="CZ43" s="237"/>
      <c r="DA43" s="237"/>
      <c r="DB43" s="237"/>
      <c r="DC43" s="237"/>
      <c r="DD43" s="237"/>
      <c r="DE43" s="237"/>
      <c r="DF43" s="237">
        <v>2010</v>
      </c>
      <c r="DG43" s="237"/>
      <c r="DH43" s="237"/>
      <c r="DI43" s="237"/>
      <c r="DJ43" s="237"/>
      <c r="DK43" s="237"/>
      <c r="DL43" s="237"/>
      <c r="DM43" s="237"/>
      <c r="DN43" s="237"/>
      <c r="DO43" s="237"/>
      <c r="DP43" s="237"/>
      <c r="DQ43" s="237"/>
      <c r="DR43" s="237">
        <v>2011</v>
      </c>
      <c r="DS43" s="237"/>
      <c r="DT43" s="237"/>
      <c r="DU43" s="237"/>
      <c r="DV43" s="237"/>
      <c r="DW43" s="237"/>
      <c r="DX43" s="237"/>
      <c r="DY43" s="237"/>
      <c r="DZ43" s="237"/>
      <c r="EA43" s="237"/>
      <c r="EB43" s="237"/>
      <c r="EC43" s="237"/>
      <c r="ED43" s="236">
        <v>2012</v>
      </c>
      <c r="EE43" s="236"/>
      <c r="EF43" s="236"/>
      <c r="EG43" s="236"/>
      <c r="EH43" s="236"/>
      <c r="EI43" s="236"/>
      <c r="EJ43" s="236"/>
      <c r="EK43" s="236"/>
      <c r="EL43" s="236"/>
      <c r="EM43" s="236"/>
      <c r="EN43" s="236"/>
      <c r="EO43" s="236"/>
      <c r="EP43" s="236">
        <v>2013</v>
      </c>
      <c r="EQ43" s="236"/>
      <c r="ER43" s="236"/>
      <c r="ES43" s="236"/>
      <c r="ET43" s="236"/>
      <c r="EU43" s="236"/>
      <c r="EV43" s="236"/>
      <c r="EW43" s="236"/>
      <c r="EX43" s="236"/>
      <c r="EY43" s="236"/>
      <c r="EZ43" s="236"/>
      <c r="FA43" s="236"/>
      <c r="FB43" s="244">
        <v>2014</v>
      </c>
      <c r="FC43" s="244"/>
      <c r="FD43" s="244"/>
      <c r="FE43" s="244"/>
      <c r="FF43" s="244"/>
      <c r="FG43" s="244"/>
      <c r="FH43" s="244"/>
      <c r="FI43" s="244"/>
      <c r="FJ43" s="244"/>
      <c r="FK43" s="244"/>
      <c r="FL43" s="244"/>
      <c r="FM43" s="244"/>
      <c r="FN43" s="112">
        <v>2015</v>
      </c>
      <c r="FO43" s="112"/>
      <c r="FP43" s="112"/>
      <c r="FQ43" s="112"/>
      <c r="FR43" s="112"/>
      <c r="FS43" s="112"/>
      <c r="FT43" s="112"/>
      <c r="FU43" s="112"/>
      <c r="FV43" s="112"/>
      <c r="FW43" s="112"/>
      <c r="FX43" s="112"/>
      <c r="FY43" s="112"/>
      <c r="FZ43" s="112"/>
      <c r="GA43" s="112"/>
      <c r="GB43" s="112"/>
      <c r="GC43" s="112"/>
      <c r="GD43" s="112"/>
      <c r="GE43" s="112"/>
      <c r="GF43" s="112"/>
      <c r="GG43" s="112"/>
      <c r="GH43" s="112"/>
      <c r="GI43" s="112"/>
      <c r="GJ43" s="112"/>
      <c r="GK43" s="112"/>
      <c r="GL43" s="112">
        <v>2017</v>
      </c>
      <c r="GM43" s="112"/>
      <c r="GN43" s="112"/>
      <c r="GO43" s="112"/>
      <c r="GP43" s="112"/>
      <c r="GQ43" s="112"/>
      <c r="GR43" s="112"/>
      <c r="GS43" s="112"/>
      <c r="GT43" s="112"/>
    </row>
    <row r="44" spans="1:202" s="49" customFormat="1" ht="12" x14ac:dyDescent="0.2">
      <c r="A44" s="243"/>
      <c r="B44" s="6" t="s">
        <v>2</v>
      </c>
      <c r="C44" s="6" t="s">
        <v>3</v>
      </c>
      <c r="D44" s="6" t="s">
        <v>37</v>
      </c>
      <c r="E44" s="6" t="s">
        <v>4</v>
      </c>
      <c r="F44" s="6" t="s">
        <v>5</v>
      </c>
      <c r="G44" s="6" t="s">
        <v>12</v>
      </c>
      <c r="H44" s="7" t="s">
        <v>6</v>
      </c>
      <c r="I44" s="7" t="s">
        <v>7</v>
      </c>
      <c r="J44" s="7" t="s">
        <v>8</v>
      </c>
      <c r="K44" s="7" t="s">
        <v>9</v>
      </c>
      <c r="L44" s="7" t="s">
        <v>10</v>
      </c>
      <c r="M44" s="7" t="s">
        <v>11</v>
      </c>
      <c r="N44" s="6" t="s">
        <v>2</v>
      </c>
      <c r="O44" s="6" t="s">
        <v>3</v>
      </c>
      <c r="P44" s="6" t="s">
        <v>37</v>
      </c>
      <c r="Q44" s="6" t="s">
        <v>4</v>
      </c>
      <c r="R44" s="6" t="s">
        <v>5</v>
      </c>
      <c r="S44" s="6" t="s">
        <v>12</v>
      </c>
      <c r="T44" s="7" t="s">
        <v>6</v>
      </c>
      <c r="U44" s="7" t="s">
        <v>7</v>
      </c>
      <c r="V44" s="7" t="s">
        <v>8</v>
      </c>
      <c r="W44" s="7" t="s">
        <v>9</v>
      </c>
      <c r="X44" s="7" t="s">
        <v>10</v>
      </c>
      <c r="Y44" s="7" t="s">
        <v>11</v>
      </c>
      <c r="Z44" s="6" t="s">
        <v>2</v>
      </c>
      <c r="AA44" s="6" t="s">
        <v>3</v>
      </c>
      <c r="AB44" s="6" t="s">
        <v>37</v>
      </c>
      <c r="AC44" s="6" t="s">
        <v>4</v>
      </c>
      <c r="AD44" s="6" t="s">
        <v>5</v>
      </c>
      <c r="AE44" s="6" t="s">
        <v>12</v>
      </c>
      <c r="AF44" s="7" t="s">
        <v>6</v>
      </c>
      <c r="AG44" s="7" t="s">
        <v>7</v>
      </c>
      <c r="AH44" s="7" t="s">
        <v>8</v>
      </c>
      <c r="AI44" s="7" t="s">
        <v>9</v>
      </c>
      <c r="AJ44" s="7" t="s">
        <v>10</v>
      </c>
      <c r="AK44" s="7" t="s">
        <v>11</v>
      </c>
      <c r="AL44" s="6" t="s">
        <v>2</v>
      </c>
      <c r="AM44" s="6" t="s">
        <v>3</v>
      </c>
      <c r="AN44" s="6" t="s">
        <v>37</v>
      </c>
      <c r="AO44" s="6" t="s">
        <v>4</v>
      </c>
      <c r="AP44" s="6" t="s">
        <v>5</v>
      </c>
      <c r="AQ44" s="6" t="s">
        <v>12</v>
      </c>
      <c r="AR44" s="7" t="s">
        <v>6</v>
      </c>
      <c r="AS44" s="7" t="s">
        <v>7</v>
      </c>
      <c r="AT44" s="7" t="s">
        <v>8</v>
      </c>
      <c r="AU44" s="7" t="s">
        <v>9</v>
      </c>
      <c r="AV44" s="7" t="s">
        <v>10</v>
      </c>
      <c r="AW44" s="7" t="s">
        <v>11</v>
      </c>
      <c r="AX44" s="6" t="s">
        <v>2</v>
      </c>
      <c r="AY44" s="6" t="s">
        <v>3</v>
      </c>
      <c r="AZ44" s="6" t="s">
        <v>37</v>
      </c>
      <c r="BA44" s="6" t="s">
        <v>4</v>
      </c>
      <c r="BB44" s="6" t="s">
        <v>5</v>
      </c>
      <c r="BC44" s="6" t="s">
        <v>12</v>
      </c>
      <c r="BD44" s="7" t="s">
        <v>6</v>
      </c>
      <c r="BE44" s="7" t="s">
        <v>7</v>
      </c>
      <c r="BF44" s="7" t="s">
        <v>8</v>
      </c>
      <c r="BG44" s="7" t="s">
        <v>9</v>
      </c>
      <c r="BH44" s="7" t="s">
        <v>10</v>
      </c>
      <c r="BI44" s="7" t="s">
        <v>11</v>
      </c>
      <c r="BJ44" s="6" t="s">
        <v>2</v>
      </c>
      <c r="BK44" s="6" t="s">
        <v>3</v>
      </c>
      <c r="BL44" s="6" t="s">
        <v>37</v>
      </c>
      <c r="BM44" s="6" t="s">
        <v>4</v>
      </c>
      <c r="BN44" s="6" t="s">
        <v>5</v>
      </c>
      <c r="BO44" s="6" t="s">
        <v>12</v>
      </c>
      <c r="BP44" s="7" t="s">
        <v>6</v>
      </c>
      <c r="BQ44" s="7" t="s">
        <v>7</v>
      </c>
      <c r="BR44" s="7" t="s">
        <v>8</v>
      </c>
      <c r="BS44" s="7" t="s">
        <v>9</v>
      </c>
      <c r="BT44" s="7" t="s">
        <v>10</v>
      </c>
      <c r="BU44" s="7" t="s">
        <v>11</v>
      </c>
      <c r="BV44" s="6" t="s">
        <v>2</v>
      </c>
      <c r="BW44" s="6" t="s">
        <v>3</v>
      </c>
      <c r="BX44" s="6" t="s">
        <v>37</v>
      </c>
      <c r="BY44" s="6" t="s">
        <v>4</v>
      </c>
      <c r="BZ44" s="6" t="s">
        <v>5</v>
      </c>
      <c r="CA44" s="6" t="s">
        <v>12</v>
      </c>
      <c r="CB44" s="7" t="s">
        <v>6</v>
      </c>
      <c r="CC44" s="7" t="s">
        <v>7</v>
      </c>
      <c r="CD44" s="7" t="s">
        <v>8</v>
      </c>
      <c r="CE44" s="7" t="s">
        <v>9</v>
      </c>
      <c r="CF44" s="7" t="s">
        <v>10</v>
      </c>
      <c r="CG44" s="7" t="s">
        <v>11</v>
      </c>
      <c r="CH44" s="6" t="s">
        <v>2</v>
      </c>
      <c r="CI44" s="6" t="s">
        <v>3</v>
      </c>
      <c r="CJ44" s="6" t="s">
        <v>37</v>
      </c>
      <c r="CK44" s="6" t="s">
        <v>4</v>
      </c>
      <c r="CL44" s="6" t="s">
        <v>5</v>
      </c>
      <c r="CM44" s="6" t="s">
        <v>12</v>
      </c>
      <c r="CN44" s="7" t="s">
        <v>6</v>
      </c>
      <c r="CO44" s="7" t="s">
        <v>7</v>
      </c>
      <c r="CP44" s="7" t="s">
        <v>8</v>
      </c>
      <c r="CQ44" s="7" t="s">
        <v>9</v>
      </c>
      <c r="CR44" s="7" t="s">
        <v>10</v>
      </c>
      <c r="CS44" s="7" t="s">
        <v>11</v>
      </c>
      <c r="CT44" s="6" t="s">
        <v>2</v>
      </c>
      <c r="CU44" s="6" t="s">
        <v>3</v>
      </c>
      <c r="CV44" s="6" t="s">
        <v>37</v>
      </c>
      <c r="CW44" s="6" t="s">
        <v>4</v>
      </c>
      <c r="CX44" s="6" t="s">
        <v>5</v>
      </c>
      <c r="CY44" s="6" t="s">
        <v>12</v>
      </c>
      <c r="CZ44" s="7" t="s">
        <v>6</v>
      </c>
      <c r="DA44" s="7" t="s">
        <v>7</v>
      </c>
      <c r="DB44" s="7" t="s">
        <v>8</v>
      </c>
      <c r="DC44" s="7" t="s">
        <v>9</v>
      </c>
      <c r="DD44" s="7" t="s">
        <v>10</v>
      </c>
      <c r="DE44" s="7" t="s">
        <v>11</v>
      </c>
      <c r="DF44" s="6" t="s">
        <v>2</v>
      </c>
      <c r="DG44" s="6" t="s">
        <v>3</v>
      </c>
      <c r="DH44" s="6" t="s">
        <v>37</v>
      </c>
      <c r="DI44" s="6" t="s">
        <v>4</v>
      </c>
      <c r="DJ44" s="6" t="s">
        <v>5</v>
      </c>
      <c r="DK44" s="6" t="s">
        <v>12</v>
      </c>
      <c r="DL44" s="7" t="s">
        <v>6</v>
      </c>
      <c r="DM44" s="7" t="s">
        <v>7</v>
      </c>
      <c r="DN44" s="7" t="s">
        <v>8</v>
      </c>
      <c r="DO44" s="7" t="s">
        <v>9</v>
      </c>
      <c r="DP44" s="7" t="s">
        <v>10</v>
      </c>
      <c r="DQ44" s="7" t="s">
        <v>11</v>
      </c>
      <c r="DR44" s="6" t="s">
        <v>2</v>
      </c>
      <c r="DS44" s="6" t="s">
        <v>3</v>
      </c>
      <c r="DT44" s="6" t="s">
        <v>37</v>
      </c>
      <c r="DU44" s="6" t="s">
        <v>4</v>
      </c>
      <c r="DV44" s="6" t="s">
        <v>5</v>
      </c>
      <c r="DW44" s="6" t="s">
        <v>12</v>
      </c>
      <c r="DX44" s="7" t="s">
        <v>6</v>
      </c>
      <c r="DY44" s="7" t="s">
        <v>7</v>
      </c>
      <c r="DZ44" s="7" t="s">
        <v>8</v>
      </c>
      <c r="EA44" s="7" t="s">
        <v>9</v>
      </c>
      <c r="EB44" s="7" t="s">
        <v>10</v>
      </c>
      <c r="EC44" s="7" t="s">
        <v>11</v>
      </c>
      <c r="ED44" s="7" t="str">
        <f t="shared" ref="ED44:EI44" si="11">+ED29</f>
        <v>Ene -Mar</v>
      </c>
      <c r="EE44" s="7" t="str">
        <f t="shared" si="11"/>
        <v>Feb -Abr</v>
      </c>
      <c r="EF44" s="7" t="str">
        <f t="shared" si="11"/>
        <v>Mar - May</v>
      </c>
      <c r="EG44" s="7" t="str">
        <f t="shared" si="11"/>
        <v>Abr - Jun</v>
      </c>
      <c r="EH44" s="7" t="str">
        <f t="shared" si="11"/>
        <v>May - Jul</v>
      </c>
      <c r="EI44" s="7" t="str">
        <f t="shared" si="11"/>
        <v>Jun - Ago</v>
      </c>
      <c r="EJ44" s="7" t="str">
        <f t="shared" ref="EJ44:EO44" si="12">+EJ29</f>
        <v>Jul - Sep</v>
      </c>
      <c r="EK44" s="7" t="str">
        <f t="shared" si="12"/>
        <v>Ago -Oct</v>
      </c>
      <c r="EL44" s="7" t="str">
        <f t="shared" si="12"/>
        <v>Sep - Nov</v>
      </c>
      <c r="EM44" s="7" t="str">
        <f t="shared" si="12"/>
        <v>Oct - Dic</v>
      </c>
      <c r="EN44" s="7" t="str">
        <f t="shared" si="12"/>
        <v>Nov - Ene</v>
      </c>
      <c r="EO44" s="7" t="str">
        <f t="shared" si="12"/>
        <v>Dic -Feb</v>
      </c>
      <c r="EP44" s="7" t="str">
        <f t="shared" ref="EP44:EU44" si="13">+EP29</f>
        <v>Ene - Mar</v>
      </c>
      <c r="EQ44" s="7" t="str">
        <f t="shared" si="13"/>
        <v>Feb -Abr</v>
      </c>
      <c r="ER44" s="7" t="str">
        <f t="shared" si="13"/>
        <v>Mar - May</v>
      </c>
      <c r="ES44" s="7" t="str">
        <f t="shared" si="13"/>
        <v>Abr - Jun</v>
      </c>
      <c r="ET44" s="7" t="str">
        <f t="shared" si="13"/>
        <v>May - Jul</v>
      </c>
      <c r="EU44" s="7" t="str">
        <f t="shared" si="13"/>
        <v>Jun - Ago</v>
      </c>
      <c r="EV44" s="7" t="str">
        <f t="shared" ref="EV44:FA44" si="14">+EV29</f>
        <v>Jul - Sep</v>
      </c>
      <c r="EW44" s="7" t="str">
        <f t="shared" si="14"/>
        <v>Ago - Oct</v>
      </c>
      <c r="EX44" s="7" t="str">
        <f t="shared" si="14"/>
        <v>Sep - Nov</v>
      </c>
      <c r="EY44" s="7" t="str">
        <f t="shared" si="14"/>
        <v>Oct - Dic</v>
      </c>
      <c r="EZ44" s="7" t="str">
        <f t="shared" si="14"/>
        <v>Nov - Ene</v>
      </c>
      <c r="FA44" s="7" t="str">
        <f t="shared" si="14"/>
        <v>Dic -Feb</v>
      </c>
      <c r="FB44" s="7" t="str">
        <f t="shared" ref="FB44:FG44" si="15">+FB29</f>
        <v>Ene -Mar</v>
      </c>
      <c r="FC44" s="7" t="str">
        <f t="shared" si="15"/>
        <v>Feb -Abr</v>
      </c>
      <c r="FD44" s="7" t="str">
        <f t="shared" si="15"/>
        <v>Mar - May</v>
      </c>
      <c r="FE44" s="7" t="str">
        <f t="shared" si="15"/>
        <v>Abr - Jun</v>
      </c>
      <c r="FF44" s="7" t="str">
        <f t="shared" si="15"/>
        <v>May - Jul</v>
      </c>
      <c r="FG44" s="7" t="str">
        <f t="shared" si="15"/>
        <v>Jun - Ago</v>
      </c>
      <c r="FH44" s="7" t="str">
        <f t="shared" ref="FH44:FM44" si="16">+FH29</f>
        <v>Jul - Sep</v>
      </c>
      <c r="FI44" s="7" t="str">
        <f t="shared" si="16"/>
        <v>Ago - Oct</v>
      </c>
      <c r="FJ44" s="7" t="str">
        <f t="shared" si="16"/>
        <v>Sep - Nov</v>
      </c>
      <c r="FK44" s="7" t="str">
        <f t="shared" si="16"/>
        <v>Oct - Dic</v>
      </c>
      <c r="FL44" s="7" t="str">
        <f t="shared" si="16"/>
        <v>Nov - Ene</v>
      </c>
      <c r="FM44" s="7" t="str">
        <f t="shared" si="16"/>
        <v>Dic -Feb</v>
      </c>
      <c r="FN44" s="7" t="str">
        <f t="shared" ref="FN44:FS44" si="17">+FN29</f>
        <v>Ene -Mar</v>
      </c>
      <c r="FO44" s="7" t="str">
        <f t="shared" si="17"/>
        <v>Feb -Abr</v>
      </c>
      <c r="FP44" s="7" t="str">
        <f t="shared" si="17"/>
        <v>Mar - May</v>
      </c>
      <c r="FQ44" s="7" t="str">
        <f t="shared" si="17"/>
        <v>Abr - Jun</v>
      </c>
      <c r="FR44" s="7" t="str">
        <f t="shared" si="17"/>
        <v>May - Jul</v>
      </c>
      <c r="FS44" s="7" t="str">
        <f t="shared" si="17"/>
        <v>Jun - Ago</v>
      </c>
      <c r="FT44" s="7" t="str">
        <f t="shared" ref="FT44:FY44" si="18">+FT29</f>
        <v>Jul - Sep</v>
      </c>
      <c r="FU44" s="7" t="str">
        <f t="shared" si="18"/>
        <v>Ago - Oct</v>
      </c>
      <c r="FV44" s="7" t="str">
        <f t="shared" si="18"/>
        <v>Sep - Nov</v>
      </c>
      <c r="FW44" s="7" t="str">
        <f t="shared" si="18"/>
        <v>Oct - Dic</v>
      </c>
      <c r="FX44" s="7" t="str">
        <f t="shared" si="18"/>
        <v>Nov 15 - Ene 16</v>
      </c>
      <c r="FY44" s="7" t="str">
        <f t="shared" si="18"/>
        <v>Dic 15 - Feb 16</v>
      </c>
      <c r="FZ44" s="7" t="str">
        <f t="shared" ref="FZ44:GE44" si="19">+FZ29</f>
        <v>Ene - Mar 16</v>
      </c>
      <c r="GA44" s="7" t="str">
        <f t="shared" si="19"/>
        <v>Feb - Abr 16</v>
      </c>
      <c r="GB44" s="7" t="str">
        <f t="shared" si="19"/>
        <v>Mar - May 16</v>
      </c>
      <c r="GC44" s="7" t="str">
        <f t="shared" si="19"/>
        <v>Abr - Jun 16</v>
      </c>
      <c r="GD44" s="7" t="str">
        <f t="shared" si="19"/>
        <v>May - Jul 16</v>
      </c>
      <c r="GE44" s="7" t="str">
        <f t="shared" si="19"/>
        <v>Jun - ago 16</v>
      </c>
      <c r="GF44" s="7" t="str">
        <f t="shared" ref="GF44:GK44" si="20">+GF29</f>
        <v>Jul - sep 16</v>
      </c>
      <c r="GG44" s="7" t="str">
        <f t="shared" si="20"/>
        <v>Ago - oct 16</v>
      </c>
      <c r="GH44" s="7" t="str">
        <f t="shared" si="20"/>
        <v>Sep - nov 16</v>
      </c>
      <c r="GI44" s="7" t="str">
        <f t="shared" si="20"/>
        <v>Oct - dic 16</v>
      </c>
      <c r="GJ44" s="7" t="str">
        <f t="shared" si="20"/>
        <v>Nov 16 - ene 17</v>
      </c>
      <c r="GK44" s="7" t="str">
        <f t="shared" si="20"/>
        <v>Dic 16 - feb 17</v>
      </c>
      <c r="GL44" s="7" t="str">
        <f t="shared" ref="GL44:GQ44" si="21">+GL29</f>
        <v>Ene - mar 17</v>
      </c>
      <c r="GM44" s="7" t="str">
        <f t="shared" si="21"/>
        <v>Feb - abr 17</v>
      </c>
      <c r="GN44" s="7" t="str">
        <f t="shared" si="21"/>
        <v>Mar - may 17</v>
      </c>
      <c r="GO44" s="7" t="str">
        <f t="shared" si="21"/>
        <v>Abr - jun 17</v>
      </c>
      <c r="GP44" s="7" t="str">
        <f t="shared" si="21"/>
        <v>May - jul 17</v>
      </c>
      <c r="GQ44" s="7" t="str">
        <f t="shared" si="21"/>
        <v>Jun - ago 17</v>
      </c>
      <c r="GR44" s="7" t="str">
        <f>+GR29</f>
        <v>Jul - sep 17</v>
      </c>
      <c r="GS44" s="7" t="str">
        <f>+GS29</f>
        <v>Ago - oct 17</v>
      </c>
      <c r="GT44" s="7" t="str">
        <f>+GT29</f>
        <v>Sep - nov 17</v>
      </c>
    </row>
    <row r="45" spans="1:202" s="38" customFormat="1" ht="12" x14ac:dyDescent="0.2">
      <c r="A45" s="36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</row>
    <row r="46" spans="1:202" s="41" customFormat="1" ht="12" x14ac:dyDescent="0.2">
      <c r="A46" s="39" t="s">
        <v>58</v>
      </c>
      <c r="B46" s="40">
        <v>5997.9620299999997</v>
      </c>
      <c r="C46" s="40">
        <v>5913.215643333333</v>
      </c>
      <c r="D46" s="40">
        <v>5816.849393333333</v>
      </c>
      <c r="E46" s="40">
        <v>5776.2269266666663</v>
      </c>
      <c r="F46" s="40">
        <v>5834.1386099999991</v>
      </c>
      <c r="G46" s="40">
        <v>5947.3178466666677</v>
      </c>
      <c r="H46" s="40">
        <v>6117.0408733333343</v>
      </c>
      <c r="I46" s="40">
        <v>6238.3004133333334</v>
      </c>
      <c r="J46" s="40">
        <v>6402.7768266666671</v>
      </c>
      <c r="K46" s="40">
        <v>6446.9287599999998</v>
      </c>
      <c r="L46" s="40">
        <v>6329.5854733333326</v>
      </c>
      <c r="M46" s="40">
        <v>6226.3262033333331</v>
      </c>
      <c r="N46" s="40">
        <v>6099.3735433333341</v>
      </c>
      <c r="O46" s="40">
        <v>6196.1398866666668</v>
      </c>
      <c r="P46" s="40">
        <v>6188.8520600000002</v>
      </c>
      <c r="Q46" s="40">
        <v>6124.6216566666671</v>
      </c>
      <c r="R46" s="40">
        <v>6061.0674433333334</v>
      </c>
      <c r="S46" s="40">
        <v>6056.697126666666</v>
      </c>
      <c r="T46" s="40">
        <v>6159.3383499999991</v>
      </c>
      <c r="U46" s="40">
        <v>6275.642240000001</v>
      </c>
      <c r="V46" s="40">
        <v>6361.1282366666674</v>
      </c>
      <c r="W46" s="40">
        <v>6380.1050233333344</v>
      </c>
      <c r="X46" s="40">
        <v>6282.5861066666666</v>
      </c>
      <c r="Y46" s="40">
        <v>6164.1751033333339</v>
      </c>
      <c r="Z46" s="40">
        <v>6277.5842199999997</v>
      </c>
      <c r="AA46" s="40">
        <v>6396.2922399999989</v>
      </c>
      <c r="AB46" s="40">
        <v>6598.3871433333334</v>
      </c>
      <c r="AC46" s="40">
        <v>6406.1976966666671</v>
      </c>
      <c r="AD46" s="40">
        <v>6363.1229600000006</v>
      </c>
      <c r="AE46" s="40">
        <v>6315.2371433333346</v>
      </c>
      <c r="AF46" s="40">
        <v>6537.1033766666669</v>
      </c>
      <c r="AG46" s="40">
        <v>6762.9212299999999</v>
      </c>
      <c r="AH46" s="40">
        <v>6887.0733099999998</v>
      </c>
      <c r="AI46" s="40">
        <v>6928.7001466666661</v>
      </c>
      <c r="AJ46" s="40">
        <v>6676.1703933333329</v>
      </c>
      <c r="AK46" s="40">
        <v>6463.1431599999996</v>
      </c>
      <c r="AL46" s="40">
        <v>6364.0719866666668</v>
      </c>
      <c r="AM46" s="40">
        <v>6440.3453</v>
      </c>
      <c r="AN46" s="40">
        <v>6531.146333333334</v>
      </c>
      <c r="AO46" s="40">
        <v>6438.0784899999999</v>
      </c>
      <c r="AP46" s="40">
        <v>6469.4732366666676</v>
      </c>
      <c r="AQ46" s="40">
        <v>6436.4371766666663</v>
      </c>
      <c r="AR46" s="40">
        <v>6507.9296600000007</v>
      </c>
      <c r="AS46" s="40">
        <v>6525.3524666666681</v>
      </c>
      <c r="AT46" s="40">
        <v>6605.7259500000009</v>
      </c>
      <c r="AU46" s="40">
        <v>6623.4281533333342</v>
      </c>
      <c r="AV46" s="40">
        <v>6544.8247799999999</v>
      </c>
      <c r="AW46" s="40">
        <v>6426.387983333334</v>
      </c>
      <c r="AX46" s="40">
        <v>6366.775153333333</v>
      </c>
      <c r="AY46" s="40">
        <v>6370.1401866666665</v>
      </c>
      <c r="AZ46" s="40">
        <v>6441.5650300000007</v>
      </c>
      <c r="BA46" s="40">
        <v>6460.6649499999994</v>
      </c>
      <c r="BB46" s="40">
        <v>6572.1518966666672</v>
      </c>
      <c r="BC46" s="40">
        <v>6566.1032866666674</v>
      </c>
      <c r="BD46" s="40">
        <v>6662.9278566666662</v>
      </c>
      <c r="BE46" s="40">
        <v>6784.503686666666</v>
      </c>
      <c r="BF46" s="40">
        <v>6875.1486066666657</v>
      </c>
      <c r="BG46" s="40">
        <v>7004.2766333333338</v>
      </c>
      <c r="BH46" s="40">
        <v>6748.0681866666673</v>
      </c>
      <c r="BI46" s="40">
        <v>6688.7391133333331</v>
      </c>
      <c r="BJ46" s="40">
        <v>6613.6323333333321</v>
      </c>
      <c r="BK46" s="40">
        <v>6659.9623333333338</v>
      </c>
      <c r="BL46" s="40">
        <v>6655.7760000000007</v>
      </c>
      <c r="BM46" s="40">
        <v>6693.3533333333335</v>
      </c>
      <c r="BN46" s="40">
        <v>6757.9153333333334</v>
      </c>
      <c r="BO46" s="40">
        <v>6709.5423333333338</v>
      </c>
      <c r="BP46" s="40">
        <v>6487.3209999999999</v>
      </c>
      <c r="BQ46" s="40">
        <v>6387.692</v>
      </c>
      <c r="BR46" s="40">
        <v>6343.4523333333336</v>
      </c>
      <c r="BS46" s="40">
        <v>6337.0110000000013</v>
      </c>
      <c r="BT46" s="40">
        <v>6213.9389999999994</v>
      </c>
      <c r="BU46" s="40">
        <v>6229.5459999999994</v>
      </c>
      <c r="BV46" s="40">
        <v>6293.2546666666667</v>
      </c>
      <c r="BW46" s="40">
        <v>6498.4183333333322</v>
      </c>
      <c r="BX46" s="40">
        <v>6529.2846666666665</v>
      </c>
      <c r="BY46" s="40">
        <v>6556.061333333334</v>
      </c>
      <c r="BZ46" s="40">
        <v>6522.8193333333329</v>
      </c>
      <c r="CA46" s="40">
        <v>6577.7406666666675</v>
      </c>
      <c r="CB46" s="40">
        <v>6670.0713333333333</v>
      </c>
      <c r="CC46" s="40">
        <v>6927.7356666666665</v>
      </c>
      <c r="CD46" s="40">
        <v>7056.4089999999997</v>
      </c>
      <c r="CE46" s="40">
        <v>7027.0643333333328</v>
      </c>
      <c r="CF46" s="40">
        <v>6712.8577899999991</v>
      </c>
      <c r="CG46" s="40">
        <v>6636.0698766666674</v>
      </c>
      <c r="CH46" s="40">
        <v>6708.619623333333</v>
      </c>
      <c r="CI46" s="40">
        <v>6899.7643466666677</v>
      </c>
      <c r="CJ46" s="40">
        <v>6984.1344200000012</v>
      </c>
      <c r="CK46" s="40">
        <v>6863.5509266666668</v>
      </c>
      <c r="CL46" s="40">
        <v>6850.3801466666664</v>
      </c>
      <c r="CM46" s="40">
        <v>6717.4538000000002</v>
      </c>
      <c r="CN46" s="40">
        <v>6807.6819266666671</v>
      </c>
      <c r="CO46" s="40">
        <v>6859.8081366666665</v>
      </c>
      <c r="CP46" s="40">
        <v>6832.6159500000003</v>
      </c>
      <c r="CQ46" s="40">
        <v>6847.5756800000008</v>
      </c>
      <c r="CR46" s="40">
        <v>6688.2856766666664</v>
      </c>
      <c r="CS46" s="40">
        <v>6771.2035433333331</v>
      </c>
      <c r="CT46" s="40">
        <v>6846.6994000000004</v>
      </c>
      <c r="CU46" s="40">
        <v>7125.9283566666663</v>
      </c>
      <c r="CV46" s="40">
        <v>7307.4340499999998</v>
      </c>
      <c r="CW46" s="40">
        <v>7381.709373333334</v>
      </c>
      <c r="CX46" s="40">
        <v>7369.5835899999993</v>
      </c>
      <c r="CY46" s="40">
        <v>7295.2549900000004</v>
      </c>
      <c r="CZ46" s="40">
        <v>7288.1707966666654</v>
      </c>
      <c r="DA46" s="40">
        <v>7465.3834400000005</v>
      </c>
      <c r="DB46" s="40">
        <v>7674.203379999999</v>
      </c>
      <c r="DC46" s="40">
        <v>7788.0616300000002</v>
      </c>
      <c r="DD46" s="40">
        <v>7563.2986166666669</v>
      </c>
      <c r="DE46" s="40">
        <v>7499.0401266666668</v>
      </c>
      <c r="DF46" s="40">
        <v>7441.8446633333333</v>
      </c>
      <c r="DG46" s="40">
        <v>7663.7476933333337</v>
      </c>
      <c r="DH46" s="40">
        <v>7685.4072966666672</v>
      </c>
      <c r="DI46" s="40">
        <v>7735.391176666667</v>
      </c>
      <c r="DJ46" s="40">
        <v>7666.5954133333335</v>
      </c>
      <c r="DK46" s="40">
        <v>7681.1860433333322</v>
      </c>
      <c r="DL46" s="40">
        <v>7816.7518133333324</v>
      </c>
      <c r="DM46" s="40">
        <v>7997.9553100000003</v>
      </c>
      <c r="DN46" s="40">
        <v>8146.8583966666674</v>
      </c>
      <c r="DO46" s="40">
        <v>8046.3099400000001</v>
      </c>
      <c r="DP46" s="40">
        <v>7817.169013333335</v>
      </c>
      <c r="DQ46" s="40">
        <v>7617.1300900000015</v>
      </c>
      <c r="DR46" s="40">
        <v>7651.5992966666672</v>
      </c>
      <c r="DS46" s="40">
        <v>7781.6260333333339</v>
      </c>
      <c r="DT46" s="40">
        <v>7968.2390866666656</v>
      </c>
      <c r="DU46" s="40">
        <v>8021.9000966666672</v>
      </c>
      <c r="DV46" s="40">
        <v>8047.7900999999993</v>
      </c>
      <c r="DW46" s="40">
        <v>8050.1454599999997</v>
      </c>
      <c r="DX46" s="40">
        <v>8182.2068600000011</v>
      </c>
      <c r="DY46" s="40">
        <v>8523.8855833333346</v>
      </c>
      <c r="DZ46" s="40">
        <v>8748.9963933333329</v>
      </c>
      <c r="EA46" s="40">
        <v>8720.3613800000003</v>
      </c>
      <c r="EB46" s="40">
        <v>8376.6330033333325</v>
      </c>
      <c r="EC46" s="40">
        <v>8193.2923466666671</v>
      </c>
      <c r="ED46" s="40">
        <v>8250.3083333333325</v>
      </c>
      <c r="EE46" s="40">
        <v>8439.2569999999996</v>
      </c>
      <c r="EF46" s="40">
        <v>8566.7529999999988</v>
      </c>
      <c r="EG46" s="40">
        <v>8685.6953333333349</v>
      </c>
      <c r="EH46" s="40">
        <v>8640.0450000000001</v>
      </c>
      <c r="EI46" s="40">
        <v>8614.720666666668</v>
      </c>
      <c r="EJ46" s="40">
        <v>8512.5153333333346</v>
      </c>
      <c r="EK46" s="40">
        <v>8696.2813333333343</v>
      </c>
      <c r="EL46" s="40">
        <v>8726.2850000000017</v>
      </c>
      <c r="EM46" s="40">
        <v>8740.3203333333313</v>
      </c>
      <c r="EN46" s="40">
        <v>8474.282666666666</v>
      </c>
      <c r="EO46" s="40">
        <v>8330.7026666666661</v>
      </c>
      <c r="EP46" s="40">
        <v>8268.6046666666662</v>
      </c>
      <c r="EQ46" s="40">
        <v>8424.8279999999995</v>
      </c>
      <c r="ER46" s="40">
        <v>8660.711666666668</v>
      </c>
      <c r="ES46" s="40">
        <v>8803.6496666666662</v>
      </c>
      <c r="ET46" s="40">
        <v>8840.6489999999994</v>
      </c>
      <c r="EU46" s="40">
        <v>8852.505666666666</v>
      </c>
      <c r="EV46" s="40">
        <v>8841.7900000000009</v>
      </c>
      <c r="EW46" s="40">
        <v>9067.737666666666</v>
      </c>
      <c r="EX46" s="40">
        <v>9060.2729999999992</v>
      </c>
      <c r="EY46" s="40">
        <v>9055.1546666666673</v>
      </c>
      <c r="EZ46" s="40">
        <v>8704.9670000000006</v>
      </c>
      <c r="FA46" s="40">
        <v>8540.6326666666664</v>
      </c>
      <c r="FB46" s="40">
        <v>8481.9286666666667</v>
      </c>
      <c r="FC46" s="40">
        <v>8684.5333333333328</v>
      </c>
      <c r="FD46" s="40">
        <v>8840.2853333333333</v>
      </c>
      <c r="FE46" s="40">
        <v>8982.2610000000004</v>
      </c>
      <c r="FF46" s="40">
        <v>8960.2980000000007</v>
      </c>
      <c r="FG46" s="40">
        <v>9028.5570000000007</v>
      </c>
      <c r="FH46" s="40">
        <v>9075.7926666666663</v>
      </c>
      <c r="FI46" s="40">
        <v>9304.4783333333326</v>
      </c>
      <c r="FJ46" s="40">
        <v>9378.8033333333315</v>
      </c>
      <c r="FK46" s="40">
        <v>9307.7919999999995</v>
      </c>
      <c r="FL46" s="40">
        <v>8982.286666666665</v>
      </c>
      <c r="FM46" s="40">
        <v>8767.3296666666665</v>
      </c>
      <c r="FN46" s="40">
        <v>8801.2180000000008</v>
      </c>
      <c r="FO46" s="40">
        <v>9017.8406666666651</v>
      </c>
      <c r="FP46" s="40">
        <v>9205.1749999999993</v>
      </c>
      <c r="FQ46" s="40">
        <v>9287.3639999999996</v>
      </c>
      <c r="FR46" s="40">
        <v>9229.0113333333338</v>
      </c>
      <c r="FS46" s="40">
        <v>9222.9123333333337</v>
      </c>
      <c r="FT46" s="40">
        <v>9245.7056666666667</v>
      </c>
      <c r="FU46" s="40">
        <v>9469.4660000000003</v>
      </c>
      <c r="FV46" s="40">
        <v>9601.51</v>
      </c>
      <c r="FW46" s="40">
        <v>9543.864333333333</v>
      </c>
      <c r="FX46" s="40">
        <v>9197.6923333333343</v>
      </c>
      <c r="FY46" s="40">
        <v>9011.68</v>
      </c>
      <c r="FZ46" s="40">
        <v>8925.409999999998</v>
      </c>
      <c r="GA46" s="40">
        <v>9131.2579999999998</v>
      </c>
      <c r="GB46" s="40">
        <v>9203.4426666666677</v>
      </c>
      <c r="GC46" s="40">
        <v>9355.9266666666663</v>
      </c>
      <c r="GD46" s="40">
        <v>9239.364333333333</v>
      </c>
      <c r="GE46" s="40">
        <v>9228.773666666666</v>
      </c>
      <c r="GF46" s="40">
        <v>9234.1156666666666</v>
      </c>
      <c r="GG46" s="40">
        <v>9513.5290000000005</v>
      </c>
      <c r="GH46" s="40">
        <v>9665.867666666667</v>
      </c>
      <c r="GI46" s="40">
        <v>9617.4526666666661</v>
      </c>
      <c r="GJ46" s="40">
        <v>9260.65</v>
      </c>
      <c r="GK46" s="40">
        <v>9033.4940000000006</v>
      </c>
      <c r="GL46" s="40">
        <v>8972.4849999999988</v>
      </c>
      <c r="GM46" s="40">
        <v>9264.757333333333</v>
      </c>
      <c r="GN46" s="40">
        <v>9343.8816666666662</v>
      </c>
      <c r="GO46" s="40">
        <v>9538.4610000000011</v>
      </c>
      <c r="GP46" s="40">
        <v>9354.9396666666671</v>
      </c>
      <c r="GQ46" s="40">
        <v>9410.1196666666674</v>
      </c>
      <c r="GR46" s="40">
        <v>9318.4306666666671</v>
      </c>
      <c r="GS46" s="40">
        <v>9563.2996666666659</v>
      </c>
      <c r="GT46" s="40">
        <v>9602.9223333333339</v>
      </c>
    </row>
    <row r="47" spans="1:202" s="41" customFormat="1" ht="12" x14ac:dyDescent="0.2">
      <c r="A47" s="13" t="s">
        <v>73</v>
      </c>
      <c r="B47" s="42">
        <v>1808.7882133333333</v>
      </c>
      <c r="C47" s="42">
        <v>1804.6515200000001</v>
      </c>
      <c r="D47" s="42">
        <v>1743.7351100000003</v>
      </c>
      <c r="E47" s="42">
        <v>1734.8612000000001</v>
      </c>
      <c r="F47" s="42">
        <v>1764.8855766666668</v>
      </c>
      <c r="G47" s="42">
        <v>1825.0332033333334</v>
      </c>
      <c r="H47" s="42">
        <v>1890.9413566666665</v>
      </c>
      <c r="I47" s="42">
        <v>1875.0361066666665</v>
      </c>
      <c r="J47" s="42">
        <v>1927.3176833333334</v>
      </c>
      <c r="K47" s="42">
        <v>1955.0577000000001</v>
      </c>
      <c r="L47" s="42">
        <v>1926.3018633333334</v>
      </c>
      <c r="M47" s="42">
        <v>1841.4349700000002</v>
      </c>
      <c r="N47" s="42">
        <v>1762.6345266666667</v>
      </c>
      <c r="O47" s="42">
        <v>1777.5123533333333</v>
      </c>
      <c r="P47" s="42">
        <v>1820.1062666666667</v>
      </c>
      <c r="Q47" s="42">
        <v>1824.9698900000001</v>
      </c>
      <c r="R47" s="42">
        <v>1819.8429900000001</v>
      </c>
      <c r="S47" s="42">
        <v>1822.5680599999998</v>
      </c>
      <c r="T47" s="42">
        <v>1864.7123800000002</v>
      </c>
      <c r="U47" s="42">
        <v>1933.3284766666666</v>
      </c>
      <c r="V47" s="42">
        <v>1967.5963066666666</v>
      </c>
      <c r="W47" s="42">
        <v>2054.4975466666669</v>
      </c>
      <c r="X47" s="42">
        <v>2058.4903133333332</v>
      </c>
      <c r="Y47" s="42">
        <v>2014.2674433333332</v>
      </c>
      <c r="Z47" s="42">
        <v>1923.7172766666665</v>
      </c>
      <c r="AA47" s="42">
        <v>1943.3138999999999</v>
      </c>
      <c r="AB47" s="42">
        <v>2038.1691066666665</v>
      </c>
      <c r="AC47" s="42">
        <v>1999.2620433333332</v>
      </c>
      <c r="AD47" s="42">
        <v>1910.7598500000001</v>
      </c>
      <c r="AE47" s="42">
        <v>1849.2214033333332</v>
      </c>
      <c r="AF47" s="42">
        <v>1931.2275366666665</v>
      </c>
      <c r="AG47" s="42">
        <v>2054.3731666666667</v>
      </c>
      <c r="AH47" s="42">
        <v>2127.2715466666664</v>
      </c>
      <c r="AI47" s="42">
        <v>2150.5167166666665</v>
      </c>
      <c r="AJ47" s="42">
        <v>2044.8089566666667</v>
      </c>
      <c r="AK47" s="42">
        <v>2010.9841366666667</v>
      </c>
      <c r="AL47" s="42">
        <v>1958.5538566666667</v>
      </c>
      <c r="AM47" s="42">
        <v>2083.9751533333333</v>
      </c>
      <c r="AN47" s="42">
        <v>2092.5185900000001</v>
      </c>
      <c r="AO47" s="42">
        <v>2087.3254366666665</v>
      </c>
      <c r="AP47" s="42">
        <v>1996.0615099999998</v>
      </c>
      <c r="AQ47" s="42">
        <v>2007.9732166666665</v>
      </c>
      <c r="AR47" s="42">
        <v>2039.2677366666667</v>
      </c>
      <c r="AS47" s="42">
        <v>2069.80312</v>
      </c>
      <c r="AT47" s="42">
        <v>2092.4313833333331</v>
      </c>
      <c r="AU47" s="42">
        <v>2144.0840166666662</v>
      </c>
      <c r="AV47" s="42">
        <v>2130.2907</v>
      </c>
      <c r="AW47" s="42">
        <v>2145.5584233333334</v>
      </c>
      <c r="AX47" s="42">
        <v>2100.6252866666669</v>
      </c>
      <c r="AY47" s="42">
        <v>2097.5191566666667</v>
      </c>
      <c r="AZ47" s="42">
        <v>2073.1429266666669</v>
      </c>
      <c r="BA47" s="42">
        <v>2087.1459099999997</v>
      </c>
      <c r="BB47" s="42">
        <v>2160.4190699999999</v>
      </c>
      <c r="BC47" s="42">
        <v>2187.7687599999999</v>
      </c>
      <c r="BD47" s="42">
        <v>2223.7965899999999</v>
      </c>
      <c r="BE47" s="42">
        <v>2303.7415566666664</v>
      </c>
      <c r="BF47" s="42">
        <v>2391.7759633333335</v>
      </c>
      <c r="BG47" s="42">
        <v>2469.1138733333337</v>
      </c>
      <c r="BH47" s="42">
        <v>2370.9368433333334</v>
      </c>
      <c r="BI47" s="42">
        <v>2354.3225666666672</v>
      </c>
      <c r="BJ47" s="42">
        <v>2311.3530000000001</v>
      </c>
      <c r="BK47" s="42">
        <v>2307.9023333333334</v>
      </c>
      <c r="BL47" s="42">
        <v>2244.3490000000002</v>
      </c>
      <c r="BM47" s="42">
        <v>2256.1716666666666</v>
      </c>
      <c r="BN47" s="42">
        <v>2298.7473333333332</v>
      </c>
      <c r="BO47" s="42">
        <v>2311.1903333333335</v>
      </c>
      <c r="BP47" s="42">
        <v>2249.5653333333335</v>
      </c>
      <c r="BQ47" s="42">
        <v>2253.3603333333335</v>
      </c>
      <c r="BR47" s="42">
        <v>2353.4373333333333</v>
      </c>
      <c r="BS47" s="42">
        <v>2420.5456666666669</v>
      </c>
      <c r="BT47" s="42">
        <v>2393.694</v>
      </c>
      <c r="BU47" s="42">
        <v>2340.4206666666669</v>
      </c>
      <c r="BV47" s="42">
        <v>2341.1893333333333</v>
      </c>
      <c r="BW47" s="42">
        <v>2419.8746666666666</v>
      </c>
      <c r="BX47" s="42">
        <v>2469.5783333333334</v>
      </c>
      <c r="BY47" s="42">
        <v>2506.2043333333331</v>
      </c>
      <c r="BZ47" s="42">
        <v>2585.2890000000002</v>
      </c>
      <c r="CA47" s="42">
        <v>2600.3206666666665</v>
      </c>
      <c r="CB47" s="42">
        <v>2599.8826666666664</v>
      </c>
      <c r="CC47" s="42">
        <v>2547.9123333333332</v>
      </c>
      <c r="CD47" s="42">
        <v>2540.4659999999999</v>
      </c>
      <c r="CE47" s="42">
        <v>2518.4419999999996</v>
      </c>
      <c r="CF47" s="42">
        <v>2421.2627133333331</v>
      </c>
      <c r="CG47" s="42">
        <v>2369.6796566666667</v>
      </c>
      <c r="CH47" s="42">
        <v>2335.1383300000002</v>
      </c>
      <c r="CI47" s="42">
        <v>2360.1784366666666</v>
      </c>
      <c r="CJ47" s="42">
        <v>2362.73189</v>
      </c>
      <c r="CK47" s="42">
        <v>2375.3744999999999</v>
      </c>
      <c r="CL47" s="42">
        <v>2414.2606966666667</v>
      </c>
      <c r="CM47" s="42">
        <v>2386.7676333333334</v>
      </c>
      <c r="CN47" s="42">
        <v>2402.4190866666668</v>
      </c>
      <c r="CO47" s="42">
        <v>2398.3930033333331</v>
      </c>
      <c r="CP47" s="42">
        <v>2418.5226399999997</v>
      </c>
      <c r="CQ47" s="42">
        <v>2472.0491466666667</v>
      </c>
      <c r="CR47" s="42">
        <v>2424.3532766666667</v>
      </c>
      <c r="CS47" s="42">
        <v>2396.5256399999998</v>
      </c>
      <c r="CT47" s="42">
        <v>2331.5395466666669</v>
      </c>
      <c r="CU47" s="42">
        <v>2407.969043333333</v>
      </c>
      <c r="CV47" s="42">
        <v>2469.1638000000003</v>
      </c>
      <c r="CW47" s="42">
        <v>2472.7486766666666</v>
      </c>
      <c r="CX47" s="42">
        <v>2481.4542733333333</v>
      </c>
      <c r="CY47" s="42">
        <v>2488.5091433333337</v>
      </c>
      <c r="CZ47" s="42">
        <v>2528.2840000000001</v>
      </c>
      <c r="DA47" s="42">
        <v>2514.6772233333336</v>
      </c>
      <c r="DB47" s="42">
        <v>2484.4459866666671</v>
      </c>
      <c r="DC47" s="42">
        <v>2481.1381400000005</v>
      </c>
      <c r="DD47" s="42">
        <v>2444.8730366666664</v>
      </c>
      <c r="DE47" s="42">
        <v>2498.1178433333334</v>
      </c>
      <c r="DF47" s="42">
        <v>2517.7123666666666</v>
      </c>
      <c r="DG47" s="42">
        <v>2622.6550999999999</v>
      </c>
      <c r="DH47" s="42">
        <v>2626.926833333333</v>
      </c>
      <c r="DI47" s="42">
        <v>2613.7925099999998</v>
      </c>
      <c r="DJ47" s="42">
        <v>2596.0894466666664</v>
      </c>
      <c r="DK47" s="42">
        <v>2586.86868</v>
      </c>
      <c r="DL47" s="42">
        <v>2599.9424400000003</v>
      </c>
      <c r="DM47" s="42">
        <v>2591.0440666666668</v>
      </c>
      <c r="DN47" s="42">
        <v>2616.9633366666671</v>
      </c>
      <c r="DO47" s="42">
        <v>2618.7745200000004</v>
      </c>
      <c r="DP47" s="42">
        <v>2583.7743033333336</v>
      </c>
      <c r="DQ47" s="42">
        <v>2508.6542333333332</v>
      </c>
      <c r="DR47" s="42">
        <v>2521.2164799999996</v>
      </c>
      <c r="DS47" s="42">
        <v>2561.1220133333331</v>
      </c>
      <c r="DT47" s="42">
        <v>2633.9166499999997</v>
      </c>
      <c r="DU47" s="42">
        <v>2672.7597300000002</v>
      </c>
      <c r="DV47" s="42">
        <v>2667.9677433333331</v>
      </c>
      <c r="DW47" s="42">
        <v>2688.7152066666663</v>
      </c>
      <c r="DX47" s="42">
        <v>2711.4407300000003</v>
      </c>
      <c r="DY47" s="42">
        <v>2772.0421466666667</v>
      </c>
      <c r="DZ47" s="42">
        <v>2788.3666333333335</v>
      </c>
      <c r="EA47" s="42">
        <v>2772.4722466666667</v>
      </c>
      <c r="EB47" s="42">
        <v>2702.0525933333333</v>
      </c>
      <c r="EC47" s="42">
        <v>2667.5256433333329</v>
      </c>
      <c r="ED47" s="42">
        <v>2675.3806666666665</v>
      </c>
      <c r="EE47" s="42">
        <v>2767.2950000000001</v>
      </c>
      <c r="EF47" s="42">
        <v>2829.5509999999999</v>
      </c>
      <c r="EG47" s="42">
        <v>2864.66</v>
      </c>
      <c r="EH47" s="42">
        <v>2815.7056666666667</v>
      </c>
      <c r="EI47" s="42">
        <v>2817.53</v>
      </c>
      <c r="EJ47" s="42">
        <v>2794.9106666666667</v>
      </c>
      <c r="EK47" s="42">
        <v>2858.11</v>
      </c>
      <c r="EL47" s="42">
        <v>2913.8473333333332</v>
      </c>
      <c r="EM47" s="42">
        <v>2986.2959999999998</v>
      </c>
      <c r="EN47" s="42">
        <v>2951.932666666667</v>
      </c>
      <c r="EO47" s="42">
        <v>2893.5400000000004</v>
      </c>
      <c r="EP47" s="42">
        <v>2863.5833333333335</v>
      </c>
      <c r="EQ47" s="42">
        <v>2930.2906666666663</v>
      </c>
      <c r="ER47" s="42">
        <v>3045.252</v>
      </c>
      <c r="ES47" s="42">
        <v>3061.8919999999998</v>
      </c>
      <c r="ET47" s="42">
        <v>3046.7070000000003</v>
      </c>
      <c r="EU47" s="42">
        <v>3020.766333333333</v>
      </c>
      <c r="EV47" s="42">
        <v>3047.9600000000005</v>
      </c>
      <c r="EW47" s="42">
        <v>3114.1796666666669</v>
      </c>
      <c r="EX47" s="42">
        <v>3163.2326666666668</v>
      </c>
      <c r="EY47" s="42">
        <v>3175.7980000000002</v>
      </c>
      <c r="EZ47" s="42">
        <v>3098.3809999999999</v>
      </c>
      <c r="FA47" s="42">
        <v>3077.7966666666666</v>
      </c>
      <c r="FB47" s="42">
        <v>3077.4013333333332</v>
      </c>
      <c r="FC47" s="42">
        <v>3215.4993333333332</v>
      </c>
      <c r="FD47" s="42">
        <v>3224.5210000000002</v>
      </c>
      <c r="FE47" s="42">
        <v>3293.1316666666667</v>
      </c>
      <c r="FF47" s="42">
        <v>3279.9173333333333</v>
      </c>
      <c r="FG47" s="42">
        <v>3330.5253333333335</v>
      </c>
      <c r="FH47" s="42">
        <v>3329.9586666666669</v>
      </c>
      <c r="FI47" s="42">
        <v>3352.2999999999997</v>
      </c>
      <c r="FJ47" s="42">
        <v>3360.1979999999999</v>
      </c>
      <c r="FK47" s="42">
        <v>3401.8089999999997</v>
      </c>
      <c r="FL47" s="42">
        <v>3350.2693333333336</v>
      </c>
      <c r="FM47" s="42">
        <v>3324.4106666666667</v>
      </c>
      <c r="FN47" s="42">
        <v>3324.9369999999999</v>
      </c>
      <c r="FO47" s="42">
        <v>3387.1083333333336</v>
      </c>
      <c r="FP47" s="42">
        <v>3411.0243333333333</v>
      </c>
      <c r="FQ47" s="42">
        <v>3406.5873333333329</v>
      </c>
      <c r="FR47" s="42">
        <v>3385.8546666666666</v>
      </c>
      <c r="FS47" s="42">
        <v>3447.4140000000002</v>
      </c>
      <c r="FT47" s="42">
        <v>3524.5776666666666</v>
      </c>
      <c r="FU47" s="42">
        <v>3591.9209999999998</v>
      </c>
      <c r="FV47" s="42">
        <v>3578.3456666666666</v>
      </c>
      <c r="FW47" s="42">
        <v>3556.7346666666667</v>
      </c>
      <c r="FX47" s="42">
        <v>3470.6853333333333</v>
      </c>
      <c r="FY47" s="42">
        <v>3441.3849999999998</v>
      </c>
      <c r="FZ47" s="42">
        <v>3426.7436666666667</v>
      </c>
      <c r="GA47" s="42">
        <v>3531.9763333333335</v>
      </c>
      <c r="GB47" s="42">
        <v>3583.2723333333329</v>
      </c>
      <c r="GC47" s="42">
        <v>3582.5893333333333</v>
      </c>
      <c r="GD47" s="42">
        <v>3508.9193333333333</v>
      </c>
      <c r="GE47" s="42">
        <v>3497.9233333333336</v>
      </c>
      <c r="GF47" s="42">
        <v>3545.3613333333328</v>
      </c>
      <c r="GG47" s="42">
        <v>3634.6316666666667</v>
      </c>
      <c r="GH47" s="42">
        <v>3655.7219999999998</v>
      </c>
      <c r="GI47" s="42">
        <v>3627.6616666666669</v>
      </c>
      <c r="GJ47" s="42">
        <v>3559.3196666666663</v>
      </c>
      <c r="GK47" s="42">
        <v>3510.806</v>
      </c>
      <c r="GL47" s="42">
        <v>3525.7576666666664</v>
      </c>
      <c r="GM47" s="42">
        <v>3625.9026666666668</v>
      </c>
      <c r="GN47" s="42">
        <v>3644.748333333333</v>
      </c>
      <c r="GO47" s="42">
        <v>3620.43</v>
      </c>
      <c r="GP47" s="42">
        <v>3511.627</v>
      </c>
      <c r="GQ47" s="42">
        <v>3546.1626666666666</v>
      </c>
      <c r="GR47" s="42">
        <v>3578.4753333333333</v>
      </c>
      <c r="GS47" s="42">
        <v>3669.6023333333337</v>
      </c>
      <c r="GT47" s="42">
        <v>3706.0963333333334</v>
      </c>
    </row>
    <row r="48" spans="1:202" s="41" customFormat="1" ht="12" x14ac:dyDescent="0.2">
      <c r="A48" s="87" t="s">
        <v>72</v>
      </c>
      <c r="B48" s="40">
        <v>584.91431999999998</v>
      </c>
      <c r="C48" s="40">
        <v>537.52251333333345</v>
      </c>
      <c r="D48" s="40">
        <v>612.16782333333333</v>
      </c>
      <c r="E48" s="40">
        <v>587.02057666666667</v>
      </c>
      <c r="F48" s="40">
        <v>542.76463666666666</v>
      </c>
      <c r="G48" s="40">
        <v>506.05098333333331</v>
      </c>
      <c r="H48" s="40">
        <v>501.28944666666666</v>
      </c>
      <c r="I48" s="40">
        <v>535.42266666666671</v>
      </c>
      <c r="J48" s="40">
        <v>501.99384000000003</v>
      </c>
      <c r="K48" s="40">
        <v>521.29186666666658</v>
      </c>
      <c r="L48" s="40">
        <v>507.33775999999995</v>
      </c>
      <c r="M48" s="40">
        <v>546.74955333333344</v>
      </c>
      <c r="N48" s="40">
        <v>529.62236666666672</v>
      </c>
      <c r="O48" s="40">
        <v>516.74150999999995</v>
      </c>
      <c r="P48" s="40">
        <v>497.15600333333333</v>
      </c>
      <c r="Q48" s="40">
        <v>486.47303333333338</v>
      </c>
      <c r="R48" s="40">
        <v>527.63237333333336</v>
      </c>
      <c r="S48" s="40">
        <v>538.55924666666658</v>
      </c>
      <c r="T48" s="40">
        <v>577.04300333333333</v>
      </c>
      <c r="U48" s="40">
        <v>557.99235333333331</v>
      </c>
      <c r="V48" s="40">
        <v>522.76168333333328</v>
      </c>
      <c r="W48" s="40">
        <v>493.40622000000002</v>
      </c>
      <c r="X48" s="40">
        <v>479.7910266666666</v>
      </c>
      <c r="Y48" s="40">
        <v>466.86344000000003</v>
      </c>
      <c r="Z48" s="40">
        <v>511.47966333333335</v>
      </c>
      <c r="AA48" s="40">
        <v>469.67684333333335</v>
      </c>
      <c r="AB48" s="40">
        <v>506.09213333333332</v>
      </c>
      <c r="AC48" s="40">
        <v>468.55352333333332</v>
      </c>
      <c r="AD48" s="40">
        <v>513.13502333333338</v>
      </c>
      <c r="AE48" s="40">
        <v>541.15214666666668</v>
      </c>
      <c r="AF48" s="40">
        <v>565.71545000000003</v>
      </c>
      <c r="AG48" s="40">
        <v>588.18234333333328</v>
      </c>
      <c r="AH48" s="40">
        <v>539.54265999999996</v>
      </c>
      <c r="AI48" s="40">
        <v>511.6884266666666</v>
      </c>
      <c r="AJ48" s="40">
        <v>486.30804666666671</v>
      </c>
      <c r="AK48" s="40">
        <v>462.53394333333335</v>
      </c>
      <c r="AL48" s="40">
        <v>463.56343666666663</v>
      </c>
      <c r="AM48" s="40">
        <v>448.85411333333332</v>
      </c>
      <c r="AN48" s="40">
        <v>448.44497333333334</v>
      </c>
      <c r="AO48" s="40">
        <v>444.55469999999997</v>
      </c>
      <c r="AP48" s="40">
        <v>490.96360999999996</v>
      </c>
      <c r="AQ48" s="40">
        <v>559.20489333333342</v>
      </c>
      <c r="AR48" s="40">
        <v>572.25553666666667</v>
      </c>
      <c r="AS48" s="40">
        <v>571.2880633333333</v>
      </c>
      <c r="AT48" s="40">
        <v>526.31057333333331</v>
      </c>
      <c r="AU48" s="40">
        <v>498.14672666666667</v>
      </c>
      <c r="AV48" s="40">
        <v>475.18380999999999</v>
      </c>
      <c r="AW48" s="40">
        <v>464.5791266666667</v>
      </c>
      <c r="AX48" s="40">
        <v>494.67291000000006</v>
      </c>
      <c r="AY48" s="40">
        <v>499.06826333333333</v>
      </c>
      <c r="AZ48" s="40">
        <v>496.6743933333334</v>
      </c>
      <c r="BA48" s="40">
        <v>479.26034333333337</v>
      </c>
      <c r="BB48" s="40">
        <v>483.70877000000002</v>
      </c>
      <c r="BC48" s="40">
        <v>522.60856666666666</v>
      </c>
      <c r="BD48" s="40">
        <v>525.99002666666672</v>
      </c>
      <c r="BE48" s="40">
        <v>510.31570666666659</v>
      </c>
      <c r="BF48" s="40">
        <v>494.62483000000003</v>
      </c>
      <c r="BG48" s="40">
        <v>494.07435666666669</v>
      </c>
      <c r="BH48" s="40">
        <v>497.2173433333333</v>
      </c>
      <c r="BI48" s="40">
        <v>484.39661999999998</v>
      </c>
      <c r="BJ48" s="40">
        <v>478.80166666666668</v>
      </c>
      <c r="BK48" s="40">
        <v>473.55233333333331</v>
      </c>
      <c r="BL48" s="40">
        <v>445.44066666666669</v>
      </c>
      <c r="BM48" s="40">
        <v>451.81066666666669</v>
      </c>
      <c r="BN48" s="40">
        <v>445.83</v>
      </c>
      <c r="BO48" s="40">
        <v>475.59300000000002</v>
      </c>
      <c r="BP48" s="40">
        <v>479.94766666666663</v>
      </c>
      <c r="BQ48" s="40">
        <v>510.1876666666667</v>
      </c>
      <c r="BR48" s="40">
        <v>517.41999999999996</v>
      </c>
      <c r="BS48" s="40">
        <v>503.1036666666667</v>
      </c>
      <c r="BT48" s="40">
        <v>451.15600000000001</v>
      </c>
      <c r="BU48" s="40">
        <v>461.59700000000004</v>
      </c>
      <c r="BV48" s="40">
        <v>470.9856666666667</v>
      </c>
      <c r="BW48" s="40">
        <v>503.61200000000008</v>
      </c>
      <c r="BX48" s="40">
        <v>475.28666666666663</v>
      </c>
      <c r="BY48" s="40">
        <v>484.32400000000007</v>
      </c>
      <c r="BZ48" s="40">
        <v>485.8923333333334</v>
      </c>
      <c r="CA48" s="40">
        <v>501.35966666666667</v>
      </c>
      <c r="CB48" s="40">
        <v>512.81133333333332</v>
      </c>
      <c r="CC48" s="40">
        <v>515.78766666666661</v>
      </c>
      <c r="CD48" s="40">
        <v>525.10800000000006</v>
      </c>
      <c r="CE48" s="40">
        <v>482.72933333333339</v>
      </c>
      <c r="CF48" s="40">
        <v>477.08646999999996</v>
      </c>
      <c r="CG48" s="40">
        <v>449.64493999999996</v>
      </c>
      <c r="CH48" s="40">
        <v>457.3120966666666</v>
      </c>
      <c r="CI48" s="40">
        <v>458.60413333333332</v>
      </c>
      <c r="CJ48" s="40">
        <v>469.48220666666663</v>
      </c>
      <c r="CK48" s="40">
        <v>459.62456666666668</v>
      </c>
      <c r="CL48" s="40">
        <v>476.46270999999996</v>
      </c>
      <c r="CM48" s="40">
        <v>464.41206999999991</v>
      </c>
      <c r="CN48" s="40">
        <v>482.51820666666663</v>
      </c>
      <c r="CO48" s="40">
        <v>464.60587000000004</v>
      </c>
      <c r="CP48" s="40">
        <v>435.95177000000007</v>
      </c>
      <c r="CQ48" s="40">
        <v>422.76602666666668</v>
      </c>
      <c r="CR48" s="40">
        <v>401.01108999999997</v>
      </c>
      <c r="CS48" s="40">
        <v>423.44321999999994</v>
      </c>
      <c r="CT48" s="40">
        <v>422.77178666666669</v>
      </c>
      <c r="CU48" s="40">
        <v>416.01953000000003</v>
      </c>
      <c r="CV48" s="40">
        <v>412.98414666666667</v>
      </c>
      <c r="CW48" s="40">
        <v>413.91342333333336</v>
      </c>
      <c r="CX48" s="40">
        <v>432.49254333333334</v>
      </c>
      <c r="CY48" s="40">
        <v>433.39100333333334</v>
      </c>
      <c r="CZ48" s="40">
        <v>441.53891666666669</v>
      </c>
      <c r="DA48" s="40">
        <v>421.8324566666667</v>
      </c>
      <c r="DB48" s="40">
        <v>433.60327333333333</v>
      </c>
      <c r="DC48" s="40">
        <v>420.12267333333335</v>
      </c>
      <c r="DD48" s="40">
        <v>410.10832666666664</v>
      </c>
      <c r="DE48" s="40">
        <v>382.79118999999997</v>
      </c>
      <c r="DF48" s="40">
        <v>390.00781666666666</v>
      </c>
      <c r="DG48" s="40">
        <v>399.91684666666669</v>
      </c>
      <c r="DH48" s="40">
        <v>397.83527000000004</v>
      </c>
      <c r="DI48" s="40">
        <v>401.18517000000003</v>
      </c>
      <c r="DJ48" s="40">
        <v>393.2208966666667</v>
      </c>
      <c r="DK48" s="40">
        <v>399.53046333333333</v>
      </c>
      <c r="DL48" s="40">
        <v>381.67944333333327</v>
      </c>
      <c r="DM48" s="40">
        <v>388.03352333333333</v>
      </c>
      <c r="DN48" s="40">
        <v>393.80825333333331</v>
      </c>
      <c r="DO48" s="40">
        <v>379.09113000000002</v>
      </c>
      <c r="DP48" s="40">
        <v>366.83508999999998</v>
      </c>
      <c r="DQ48" s="40">
        <v>365.52479999999997</v>
      </c>
      <c r="DR48" s="40">
        <v>370.20885999999996</v>
      </c>
      <c r="DS48" s="40">
        <v>378.78382333333337</v>
      </c>
      <c r="DT48" s="40">
        <v>380.32256000000007</v>
      </c>
      <c r="DU48" s="40">
        <v>379.83595333333341</v>
      </c>
      <c r="DV48" s="40">
        <v>410.70386333333335</v>
      </c>
      <c r="DW48" s="40">
        <v>397.63308666666671</v>
      </c>
      <c r="DX48" s="40">
        <v>429.43198666666666</v>
      </c>
      <c r="DY48" s="40">
        <v>393.19671666666665</v>
      </c>
      <c r="DZ48" s="40">
        <v>406.53610666666663</v>
      </c>
      <c r="EA48" s="40">
        <v>373.04743999999999</v>
      </c>
      <c r="EB48" s="40">
        <v>399.68594000000002</v>
      </c>
      <c r="EC48" s="40">
        <v>399.50413666666668</v>
      </c>
      <c r="ED48" s="40">
        <v>422.66799999999995</v>
      </c>
      <c r="EE48" s="40">
        <v>410.46233333333339</v>
      </c>
      <c r="EF48" s="40">
        <v>393.298</v>
      </c>
      <c r="EG48" s="40">
        <v>404.58266666666668</v>
      </c>
      <c r="EH48" s="40">
        <v>386.709</v>
      </c>
      <c r="EI48" s="40">
        <v>413.47633333333334</v>
      </c>
      <c r="EJ48" s="40">
        <v>386.49933333333337</v>
      </c>
      <c r="EK48" s="40">
        <v>406.34100000000007</v>
      </c>
      <c r="EL48" s="40">
        <v>389.62133333333333</v>
      </c>
      <c r="EM48" s="40">
        <v>372.85566666666665</v>
      </c>
      <c r="EN48" s="40">
        <v>367.43266666666659</v>
      </c>
      <c r="EO48" s="40">
        <v>364.27333333333331</v>
      </c>
      <c r="EP48" s="40">
        <v>384.529</v>
      </c>
      <c r="EQ48" s="40">
        <v>403.31466666666671</v>
      </c>
      <c r="ER48" s="40">
        <v>423.65200000000004</v>
      </c>
      <c r="ES48" s="40">
        <v>437.49033333333335</v>
      </c>
      <c r="ET48" s="40">
        <v>423.59800000000001</v>
      </c>
      <c r="EU48" s="40">
        <v>427.20400000000001</v>
      </c>
      <c r="EV48" s="40">
        <v>430.29600000000005</v>
      </c>
      <c r="EW48" s="40">
        <v>446.81899999999996</v>
      </c>
      <c r="EX48" s="40">
        <v>435.43299999999999</v>
      </c>
      <c r="EY48" s="40">
        <v>421.52299999999997</v>
      </c>
      <c r="EZ48" s="40">
        <v>421.68700000000007</v>
      </c>
      <c r="FA48" s="40">
        <v>414.12266666666665</v>
      </c>
      <c r="FB48" s="40">
        <v>407.33300000000003</v>
      </c>
      <c r="FC48" s="40">
        <v>384.92666666666668</v>
      </c>
      <c r="FD48" s="40">
        <v>394.25666666666666</v>
      </c>
      <c r="FE48" s="40">
        <v>405.584</v>
      </c>
      <c r="FF48" s="40">
        <v>446.25766666666669</v>
      </c>
      <c r="FG48" s="40">
        <v>441.21533333333332</v>
      </c>
      <c r="FH48" s="40">
        <v>443.56966666666671</v>
      </c>
      <c r="FI48" s="40">
        <v>420.7673333333334</v>
      </c>
      <c r="FJ48" s="40">
        <v>435.26033333333334</v>
      </c>
      <c r="FK48" s="40">
        <v>415.01633333333331</v>
      </c>
      <c r="FL48" s="40">
        <v>404.44666666666672</v>
      </c>
      <c r="FM48" s="40">
        <v>381.83866666666671</v>
      </c>
      <c r="FN48" s="40">
        <v>411.34200000000004</v>
      </c>
      <c r="FO48" s="40">
        <v>413.13433333333336</v>
      </c>
      <c r="FP48" s="40">
        <v>424.73866666666663</v>
      </c>
      <c r="FQ48" s="40">
        <v>420.34400000000005</v>
      </c>
      <c r="FR48" s="40">
        <v>409.98233333333332</v>
      </c>
      <c r="FS48" s="40">
        <v>410.47866666666664</v>
      </c>
      <c r="FT48" s="40">
        <v>405.80833333333334</v>
      </c>
      <c r="FU48" s="40">
        <v>424.02333333333337</v>
      </c>
      <c r="FV48" s="40">
        <v>412.15966666666668</v>
      </c>
      <c r="FW48" s="40">
        <v>416.30733333333336</v>
      </c>
      <c r="FX48" s="40">
        <v>415.67399999999998</v>
      </c>
      <c r="FY48" s="40">
        <v>423.77033333333333</v>
      </c>
      <c r="FZ48" s="40">
        <v>418.95533333333333</v>
      </c>
      <c r="GA48" s="40">
        <v>408.25333333333333</v>
      </c>
      <c r="GB48" s="40">
        <v>417.57</v>
      </c>
      <c r="GC48" s="40">
        <v>433.08333333333331</v>
      </c>
      <c r="GD48" s="40">
        <v>435.90333333333336</v>
      </c>
      <c r="GE48" s="40">
        <v>421.05266666666665</v>
      </c>
      <c r="GF48" s="40">
        <v>395.70366666666672</v>
      </c>
      <c r="GG48" s="40">
        <v>390.43400000000003</v>
      </c>
      <c r="GH48" s="40">
        <v>407.52799999999996</v>
      </c>
      <c r="GI48" s="40">
        <v>404.48133333333334</v>
      </c>
      <c r="GJ48" s="40">
        <v>406.20766666666668</v>
      </c>
      <c r="GK48" s="40">
        <v>381.26866666666666</v>
      </c>
      <c r="GL48" s="40">
        <v>374.53999999999996</v>
      </c>
      <c r="GM48" s="40">
        <v>381.64733333333334</v>
      </c>
      <c r="GN48" s="40">
        <v>401.37266666666665</v>
      </c>
      <c r="GO48" s="40">
        <v>432.55366666666669</v>
      </c>
      <c r="GP48" s="40">
        <v>409.80133333333333</v>
      </c>
      <c r="GQ48" s="40">
        <v>415.88400000000001</v>
      </c>
      <c r="GR48" s="40">
        <v>406.88433333333336</v>
      </c>
      <c r="GS48" s="40">
        <v>416.41466666666662</v>
      </c>
      <c r="GT48" s="40">
        <v>403.56400000000002</v>
      </c>
    </row>
    <row r="49" spans="1:202" s="41" customFormat="1" ht="12" x14ac:dyDescent="0.2">
      <c r="A49" s="13" t="s">
        <v>39</v>
      </c>
      <c r="B49" s="42">
        <v>577.46302666666668</v>
      </c>
      <c r="C49" s="42">
        <v>602.06958333333341</v>
      </c>
      <c r="D49" s="42">
        <v>610.83361666666667</v>
      </c>
      <c r="E49" s="42">
        <v>635.79462999999998</v>
      </c>
      <c r="F49" s="42">
        <v>675.30833333333328</v>
      </c>
      <c r="G49" s="42">
        <v>691.78483999999992</v>
      </c>
      <c r="H49" s="42">
        <v>717.67220666666663</v>
      </c>
      <c r="I49" s="42">
        <v>701.11546666666675</v>
      </c>
      <c r="J49" s="42">
        <v>727.25217000000009</v>
      </c>
      <c r="K49" s="42">
        <v>685.73140333333333</v>
      </c>
      <c r="L49" s="42">
        <v>666.5913599999999</v>
      </c>
      <c r="M49" s="42">
        <v>698.12214666666659</v>
      </c>
      <c r="N49" s="42">
        <v>713.71219666666673</v>
      </c>
      <c r="O49" s="42">
        <v>781.78219333333334</v>
      </c>
      <c r="P49" s="42">
        <v>744.06077333333326</v>
      </c>
      <c r="Q49" s="42">
        <v>776.48698333333334</v>
      </c>
      <c r="R49" s="42">
        <v>785.88542333333328</v>
      </c>
      <c r="S49" s="42">
        <v>838.54102</v>
      </c>
      <c r="T49" s="42">
        <v>814.44075999999995</v>
      </c>
      <c r="U49" s="42">
        <v>781.28017666666665</v>
      </c>
      <c r="V49" s="42">
        <v>761.66467999999998</v>
      </c>
      <c r="W49" s="42">
        <v>731.82709333333332</v>
      </c>
      <c r="X49" s="42">
        <v>726.25050333333331</v>
      </c>
      <c r="Y49" s="42">
        <v>716.82551000000001</v>
      </c>
      <c r="Z49" s="42">
        <v>722.00728666666657</v>
      </c>
      <c r="AA49" s="42">
        <v>774.08786999999995</v>
      </c>
      <c r="AB49" s="42">
        <v>789.85190333333333</v>
      </c>
      <c r="AC49" s="42">
        <v>822.31991333333337</v>
      </c>
      <c r="AD49" s="42">
        <v>763.15218666666669</v>
      </c>
      <c r="AE49" s="42">
        <v>731.33217999999999</v>
      </c>
      <c r="AF49" s="42">
        <v>733.62157999999999</v>
      </c>
      <c r="AG49" s="42">
        <v>761.29630333333319</v>
      </c>
      <c r="AH49" s="42">
        <v>782.93441999999993</v>
      </c>
      <c r="AI49" s="42">
        <v>796.76103000000001</v>
      </c>
      <c r="AJ49" s="42">
        <v>775.0260066666666</v>
      </c>
      <c r="AK49" s="42">
        <v>741.54219000000001</v>
      </c>
      <c r="AL49" s="42">
        <v>703.22951999999998</v>
      </c>
      <c r="AM49" s="42">
        <v>712.51092666666671</v>
      </c>
      <c r="AN49" s="42">
        <v>721.33768666666674</v>
      </c>
      <c r="AO49" s="42">
        <v>724.75822999999991</v>
      </c>
      <c r="AP49" s="42">
        <v>705.69734000000005</v>
      </c>
      <c r="AQ49" s="42">
        <v>675.88192666666657</v>
      </c>
      <c r="AR49" s="42">
        <v>711.53831666666667</v>
      </c>
      <c r="AS49" s="42">
        <v>684.67470666666668</v>
      </c>
      <c r="AT49" s="42">
        <v>720.62595999999996</v>
      </c>
      <c r="AU49" s="42">
        <v>706.25913666666668</v>
      </c>
      <c r="AV49" s="42">
        <v>748.60118</v>
      </c>
      <c r="AW49" s="42">
        <v>749.94231666666667</v>
      </c>
      <c r="AX49" s="42">
        <v>736.52885333333325</v>
      </c>
      <c r="AY49" s="42">
        <v>717.74171999999999</v>
      </c>
      <c r="AZ49" s="42">
        <v>711.21498666666673</v>
      </c>
      <c r="BA49" s="42">
        <v>698.83667000000003</v>
      </c>
      <c r="BB49" s="42">
        <v>681.49195666666674</v>
      </c>
      <c r="BC49" s="42">
        <v>680.42506666666668</v>
      </c>
      <c r="BD49" s="42">
        <v>695.82493666666676</v>
      </c>
      <c r="BE49" s="42">
        <v>715.77893333333338</v>
      </c>
      <c r="BF49" s="42">
        <v>709.52715000000001</v>
      </c>
      <c r="BG49" s="42">
        <v>709.23349333333351</v>
      </c>
      <c r="BH49" s="42">
        <v>682.31656999999996</v>
      </c>
      <c r="BI49" s="42">
        <v>704.53540333333331</v>
      </c>
      <c r="BJ49" s="42">
        <v>703.84633333333329</v>
      </c>
      <c r="BK49" s="42">
        <v>729.54633333333334</v>
      </c>
      <c r="BL49" s="42">
        <v>718.80566666666664</v>
      </c>
      <c r="BM49" s="42">
        <v>713.51899999999989</v>
      </c>
      <c r="BN49" s="42">
        <v>708.36433333333332</v>
      </c>
      <c r="BO49" s="42">
        <v>683.55433333333337</v>
      </c>
      <c r="BP49" s="42">
        <v>659.54700000000003</v>
      </c>
      <c r="BQ49" s="42">
        <v>623.88366666666661</v>
      </c>
      <c r="BR49" s="42">
        <v>598.21300000000008</v>
      </c>
      <c r="BS49" s="42">
        <v>583.71</v>
      </c>
      <c r="BT49" s="42">
        <v>609.48933333333332</v>
      </c>
      <c r="BU49" s="42">
        <v>601.99066666666658</v>
      </c>
      <c r="BV49" s="42">
        <v>614.33333333333337</v>
      </c>
      <c r="BW49" s="42">
        <v>588.8033333333334</v>
      </c>
      <c r="BX49" s="42">
        <v>599.93099999999993</v>
      </c>
      <c r="BY49" s="42">
        <v>595.2736666666666</v>
      </c>
      <c r="BZ49" s="42">
        <v>594.58866666666665</v>
      </c>
      <c r="CA49" s="42">
        <v>593.84100000000001</v>
      </c>
      <c r="CB49" s="42">
        <v>596.33466666666675</v>
      </c>
      <c r="CC49" s="42">
        <v>631.00666666666666</v>
      </c>
      <c r="CD49" s="42">
        <v>630.26466666666659</v>
      </c>
      <c r="CE49" s="42">
        <v>639.42999999999995</v>
      </c>
      <c r="CF49" s="42">
        <v>623.34642333333329</v>
      </c>
      <c r="CG49" s="42">
        <v>656.9160966666667</v>
      </c>
      <c r="CH49" s="42">
        <v>641.9269333333333</v>
      </c>
      <c r="CI49" s="42">
        <v>638.6510966666666</v>
      </c>
      <c r="CJ49" s="42">
        <v>604.27692000000002</v>
      </c>
      <c r="CK49" s="42">
        <v>612.37714000000005</v>
      </c>
      <c r="CL49" s="42">
        <v>590.15453666666656</v>
      </c>
      <c r="CM49" s="42">
        <v>589.18777666666665</v>
      </c>
      <c r="CN49" s="42">
        <v>560.27023333333329</v>
      </c>
      <c r="CO49" s="42">
        <v>580.71001000000001</v>
      </c>
      <c r="CP49" s="42">
        <v>580.29235000000006</v>
      </c>
      <c r="CQ49" s="42">
        <v>586.02225333333342</v>
      </c>
      <c r="CR49" s="42">
        <v>563.70519999999999</v>
      </c>
      <c r="CS49" s="42">
        <v>583.47893999999997</v>
      </c>
      <c r="CT49" s="42">
        <v>606.50878666666665</v>
      </c>
      <c r="CU49" s="42">
        <v>639.29089333333332</v>
      </c>
      <c r="CV49" s="42">
        <v>655.07098333333329</v>
      </c>
      <c r="CW49" s="42">
        <v>658.43371666666656</v>
      </c>
      <c r="CX49" s="42">
        <v>660.22717333333333</v>
      </c>
      <c r="CY49" s="42">
        <v>639.9171</v>
      </c>
      <c r="CZ49" s="42">
        <v>653.41754666666668</v>
      </c>
      <c r="DA49" s="42">
        <v>671.05874666666671</v>
      </c>
      <c r="DB49" s="42">
        <v>693.56383000000005</v>
      </c>
      <c r="DC49" s="42">
        <v>682.53190666666671</v>
      </c>
      <c r="DD49" s="42">
        <v>667.66364666666675</v>
      </c>
      <c r="DE49" s="42">
        <v>654.24524333333341</v>
      </c>
      <c r="DF49" s="42">
        <v>655.88076666666666</v>
      </c>
      <c r="DG49" s="42">
        <v>652.15625</v>
      </c>
      <c r="DH49" s="42">
        <v>663.90598999999997</v>
      </c>
      <c r="DI49" s="42">
        <v>642.28603999999996</v>
      </c>
      <c r="DJ49" s="42">
        <v>664.16152666666665</v>
      </c>
      <c r="DK49" s="42">
        <v>657.94868666666662</v>
      </c>
      <c r="DL49" s="42">
        <v>675.06840333333332</v>
      </c>
      <c r="DM49" s="42">
        <v>648.70327333333341</v>
      </c>
      <c r="DN49" s="42">
        <v>660.75983000000008</v>
      </c>
      <c r="DO49" s="42">
        <v>662.96715666666671</v>
      </c>
      <c r="DP49" s="42">
        <v>658.91811666666672</v>
      </c>
      <c r="DQ49" s="42">
        <v>649.46635666666668</v>
      </c>
      <c r="DR49" s="42">
        <v>646.66428000000008</v>
      </c>
      <c r="DS49" s="42">
        <v>667.26249999999993</v>
      </c>
      <c r="DT49" s="42">
        <v>657.17412000000002</v>
      </c>
      <c r="DU49" s="42">
        <v>653.52864666666665</v>
      </c>
      <c r="DV49" s="42">
        <v>639.48996333333332</v>
      </c>
      <c r="DW49" s="42">
        <v>644.85036000000002</v>
      </c>
      <c r="DX49" s="42">
        <v>632.56755999999996</v>
      </c>
      <c r="DY49" s="42">
        <v>670.08683666666673</v>
      </c>
      <c r="DZ49" s="42">
        <v>672.18038999999999</v>
      </c>
      <c r="EA49" s="42">
        <v>684.99659000000008</v>
      </c>
      <c r="EB49" s="42">
        <v>636.30843333333326</v>
      </c>
      <c r="EC49" s="42">
        <v>626.55532000000005</v>
      </c>
      <c r="ED49" s="42">
        <v>653.3513333333334</v>
      </c>
      <c r="EE49" s="42">
        <v>684.46199999999999</v>
      </c>
      <c r="EF49" s="42">
        <v>722.77666666666664</v>
      </c>
      <c r="EG49" s="42">
        <v>712.447</v>
      </c>
      <c r="EH49" s="42">
        <v>714.96766666666656</v>
      </c>
      <c r="EI49" s="42">
        <v>713.63266666666675</v>
      </c>
      <c r="EJ49" s="42">
        <v>720.94866666666667</v>
      </c>
      <c r="EK49" s="42">
        <v>724.2736666666666</v>
      </c>
      <c r="EL49" s="42">
        <v>707.69399999999996</v>
      </c>
      <c r="EM49" s="42">
        <v>683.81799999999987</v>
      </c>
      <c r="EN49" s="42">
        <v>642.46866666666665</v>
      </c>
      <c r="EO49" s="42">
        <v>610.18100000000004</v>
      </c>
      <c r="EP49" s="42">
        <v>608.73433333333332</v>
      </c>
      <c r="EQ49" s="42">
        <v>631.04366666666658</v>
      </c>
      <c r="ER49" s="42">
        <v>679.51733333333334</v>
      </c>
      <c r="ES49" s="42">
        <v>716.55000000000007</v>
      </c>
      <c r="ET49" s="42">
        <v>715.11233333333337</v>
      </c>
      <c r="EU49" s="42">
        <v>686.47966666666662</v>
      </c>
      <c r="EV49" s="42">
        <v>679.05633333333333</v>
      </c>
      <c r="EW49" s="42">
        <v>698.80600000000004</v>
      </c>
      <c r="EX49" s="42">
        <v>692.66700000000003</v>
      </c>
      <c r="EY49" s="42">
        <v>686.09</v>
      </c>
      <c r="EZ49" s="42">
        <v>670.54399999999998</v>
      </c>
      <c r="FA49" s="42">
        <v>652.42899999999997</v>
      </c>
      <c r="FB49" s="42">
        <v>663.74266666666665</v>
      </c>
      <c r="FC49" s="42">
        <v>658.7256666666666</v>
      </c>
      <c r="FD49" s="42">
        <v>702.13566666666668</v>
      </c>
      <c r="FE49" s="42">
        <v>683.84199999999998</v>
      </c>
      <c r="FF49" s="42">
        <v>679.14800000000002</v>
      </c>
      <c r="FG49" s="42">
        <v>666.75166666666667</v>
      </c>
      <c r="FH49" s="42">
        <v>661.4426666666667</v>
      </c>
      <c r="FI49" s="42">
        <v>680.91499999999996</v>
      </c>
      <c r="FJ49" s="42">
        <v>686.94099999999992</v>
      </c>
      <c r="FK49" s="42">
        <v>686.64800000000002</v>
      </c>
      <c r="FL49" s="42">
        <v>666.70566666666673</v>
      </c>
      <c r="FM49" s="42">
        <v>643.43866666666668</v>
      </c>
      <c r="FN49" s="42">
        <v>654.59099999999989</v>
      </c>
      <c r="FO49" s="42">
        <v>663.15766666666661</v>
      </c>
      <c r="FP49" s="42">
        <v>737.1253333333334</v>
      </c>
      <c r="FQ49" s="42">
        <v>719.53066666666655</v>
      </c>
      <c r="FR49" s="42">
        <v>734.39266666666663</v>
      </c>
      <c r="FS49" s="42">
        <v>678.05799999999999</v>
      </c>
      <c r="FT49" s="42">
        <v>690.36233333333337</v>
      </c>
      <c r="FU49" s="42">
        <v>704.21666666666658</v>
      </c>
      <c r="FV49" s="42">
        <v>720.505</v>
      </c>
      <c r="FW49" s="42">
        <v>679.18166666666673</v>
      </c>
      <c r="FX49" s="42">
        <v>625.08333333333337</v>
      </c>
      <c r="FY49" s="42">
        <v>598.13800000000003</v>
      </c>
      <c r="FZ49" s="42">
        <v>634.79133333333334</v>
      </c>
      <c r="GA49" s="42">
        <v>662.93266666666671</v>
      </c>
      <c r="GB49" s="42">
        <v>659.14100000000008</v>
      </c>
      <c r="GC49" s="42">
        <v>650.85366666666664</v>
      </c>
      <c r="GD49" s="42">
        <v>622.91800000000001</v>
      </c>
      <c r="GE49" s="42">
        <v>643.35399999999993</v>
      </c>
      <c r="GF49" s="42">
        <v>645.02599999999995</v>
      </c>
      <c r="GG49" s="42">
        <v>653.08100000000002</v>
      </c>
      <c r="GH49" s="42">
        <v>629.89533333333327</v>
      </c>
      <c r="GI49" s="42">
        <v>636.71300000000008</v>
      </c>
      <c r="GJ49" s="42">
        <v>653.06366666666668</v>
      </c>
      <c r="GK49" s="42">
        <v>668.33366666666666</v>
      </c>
      <c r="GL49" s="42">
        <v>657.95766666666668</v>
      </c>
      <c r="GM49" s="42">
        <v>663.41666666666663</v>
      </c>
      <c r="GN49" s="42">
        <v>645.02533333333338</v>
      </c>
      <c r="GO49" s="42">
        <v>669.84433333333334</v>
      </c>
      <c r="GP49" s="42">
        <v>649.66666666666663</v>
      </c>
      <c r="GQ49" s="42">
        <v>643.37366666666674</v>
      </c>
      <c r="GR49" s="42">
        <v>620.02533333333338</v>
      </c>
      <c r="GS49" s="42">
        <v>633.99666666666667</v>
      </c>
      <c r="GT49" s="42">
        <v>639.43766666666659</v>
      </c>
    </row>
    <row r="50" spans="1:202" s="41" customFormat="1" ht="12" x14ac:dyDescent="0.2">
      <c r="A50" s="39" t="s">
        <v>71</v>
      </c>
      <c r="B50" s="40">
        <v>2305.4292933333331</v>
      </c>
      <c r="C50" s="40">
        <v>2282.9255233333338</v>
      </c>
      <c r="D50" s="40">
        <v>2185.57962</v>
      </c>
      <c r="E50" s="40">
        <v>2166.24577</v>
      </c>
      <c r="F50" s="40">
        <v>2206.8934866666664</v>
      </c>
      <c r="G50" s="40">
        <v>2284.2432699999999</v>
      </c>
      <c r="H50" s="40">
        <v>2368.3853566666667</v>
      </c>
      <c r="I50" s="40">
        <v>2408.0401266666668</v>
      </c>
      <c r="J50" s="40">
        <v>2509.4013433333334</v>
      </c>
      <c r="K50" s="40">
        <v>2499.28314</v>
      </c>
      <c r="L50" s="40">
        <v>2466.4907333333331</v>
      </c>
      <c r="M50" s="40">
        <v>2347.01539</v>
      </c>
      <c r="N50" s="40">
        <v>2293.3142933333334</v>
      </c>
      <c r="O50" s="40">
        <v>2290.4521199999999</v>
      </c>
      <c r="P50" s="40">
        <v>2272.16354</v>
      </c>
      <c r="Q50" s="40">
        <v>2259.3901833333334</v>
      </c>
      <c r="R50" s="40">
        <v>2171.3833100000002</v>
      </c>
      <c r="S50" s="40">
        <v>2149.5233499999999</v>
      </c>
      <c r="T50" s="40">
        <v>2181.3720799999996</v>
      </c>
      <c r="U50" s="40">
        <v>2272.3928600000004</v>
      </c>
      <c r="V50" s="40">
        <v>2346.6947933333336</v>
      </c>
      <c r="W50" s="40">
        <v>2313.2601233333335</v>
      </c>
      <c r="X50" s="40">
        <v>2312.2337466666668</v>
      </c>
      <c r="Y50" s="40">
        <v>2335.4679899999996</v>
      </c>
      <c r="Z50" s="40">
        <v>2420.5665766666662</v>
      </c>
      <c r="AA50" s="40">
        <v>2476.6044533333329</v>
      </c>
      <c r="AB50" s="40">
        <v>2451.257156666667</v>
      </c>
      <c r="AC50" s="40">
        <v>2361.0041533333333</v>
      </c>
      <c r="AD50" s="40">
        <v>2363.9234333333334</v>
      </c>
      <c r="AE50" s="40">
        <v>2370.5845533333336</v>
      </c>
      <c r="AF50" s="40">
        <v>2438.3282733333331</v>
      </c>
      <c r="AG50" s="40">
        <v>2507.5064466666668</v>
      </c>
      <c r="AH50" s="40">
        <v>2532.2801199999999</v>
      </c>
      <c r="AI50" s="40">
        <v>2552.0050033333332</v>
      </c>
      <c r="AJ50" s="40">
        <v>2469.1248433333335</v>
      </c>
      <c r="AK50" s="40">
        <v>2436.5379933333334</v>
      </c>
      <c r="AL50" s="40">
        <v>2463.0826566666669</v>
      </c>
      <c r="AM50" s="40">
        <v>2438.3826766666666</v>
      </c>
      <c r="AN50" s="40">
        <v>2510.8984366666668</v>
      </c>
      <c r="AO50" s="40">
        <v>2418.3995500000001</v>
      </c>
      <c r="AP50" s="40">
        <v>2460.5972666666667</v>
      </c>
      <c r="AQ50" s="40">
        <v>2361.2182766666665</v>
      </c>
      <c r="AR50" s="40">
        <v>2385.1448500000001</v>
      </c>
      <c r="AS50" s="40">
        <v>2400.8037399999998</v>
      </c>
      <c r="AT50" s="40">
        <v>2447.5263300000001</v>
      </c>
      <c r="AU50" s="40">
        <v>2474.550396666667</v>
      </c>
      <c r="AV50" s="40">
        <v>2422.7725033333331</v>
      </c>
      <c r="AW50" s="40">
        <v>2356.4300199999998</v>
      </c>
      <c r="AX50" s="40">
        <v>2334.17524</v>
      </c>
      <c r="AY50" s="40">
        <v>2372.3615199999999</v>
      </c>
      <c r="AZ50" s="40">
        <v>2395.6548666666663</v>
      </c>
      <c r="BA50" s="40">
        <v>2372.5775900000003</v>
      </c>
      <c r="BB50" s="40">
        <v>2368.1395633333336</v>
      </c>
      <c r="BC50" s="40">
        <v>2365.521376666667</v>
      </c>
      <c r="BD50" s="40">
        <v>2415.1932733333338</v>
      </c>
      <c r="BE50" s="40">
        <v>2456.2099866666667</v>
      </c>
      <c r="BF50" s="40">
        <v>2475.1380300000001</v>
      </c>
      <c r="BG50" s="40">
        <v>2509.6238733333334</v>
      </c>
      <c r="BH50" s="40">
        <v>2450.8298066666666</v>
      </c>
      <c r="BI50" s="40">
        <v>2422.7492366666665</v>
      </c>
      <c r="BJ50" s="40">
        <v>2425.3220000000001</v>
      </c>
      <c r="BK50" s="40">
        <v>2408.0053333333331</v>
      </c>
      <c r="BL50" s="40">
        <v>2433.7429999999999</v>
      </c>
      <c r="BM50" s="40">
        <v>2422.049</v>
      </c>
      <c r="BN50" s="40">
        <v>2471.3683333333333</v>
      </c>
      <c r="BO50" s="40">
        <v>2468.33</v>
      </c>
      <c r="BP50" s="40">
        <v>2420.2803333333331</v>
      </c>
      <c r="BQ50" s="40">
        <v>2346.2416666666668</v>
      </c>
      <c r="BR50" s="40">
        <v>2251.076</v>
      </c>
      <c r="BS50" s="40">
        <v>2189.9896666666668</v>
      </c>
      <c r="BT50" s="40">
        <v>2144.3373333333334</v>
      </c>
      <c r="BU50" s="40">
        <v>2194.7690000000002</v>
      </c>
      <c r="BV50" s="40">
        <v>2236.3396666666667</v>
      </c>
      <c r="BW50" s="40">
        <v>2320.8740000000003</v>
      </c>
      <c r="BX50" s="40">
        <v>2328.4183333333335</v>
      </c>
      <c r="BY50" s="40">
        <v>2312.52</v>
      </c>
      <c r="BZ50" s="40">
        <v>2217.116</v>
      </c>
      <c r="CA50" s="40">
        <v>2238.8589999999999</v>
      </c>
      <c r="CB50" s="40">
        <v>2287.2176666666669</v>
      </c>
      <c r="CC50" s="40">
        <v>2474.4746666666665</v>
      </c>
      <c r="CD50" s="40">
        <v>2564.6846666666665</v>
      </c>
      <c r="CE50" s="40">
        <v>2603.11</v>
      </c>
      <c r="CF50" s="40">
        <v>2499.2782566666665</v>
      </c>
      <c r="CG50" s="40">
        <v>2489.8815799999998</v>
      </c>
      <c r="CH50" s="40">
        <v>2592.054716666667</v>
      </c>
      <c r="CI50" s="40">
        <v>2756.6387000000009</v>
      </c>
      <c r="CJ50" s="40">
        <v>2877.5307033333338</v>
      </c>
      <c r="CK50" s="40">
        <v>2799.9172066666665</v>
      </c>
      <c r="CL50" s="40">
        <v>2742.8697366666661</v>
      </c>
      <c r="CM50" s="40">
        <v>2667.1304666666665</v>
      </c>
      <c r="CN50" s="40">
        <v>2707.5120200000001</v>
      </c>
      <c r="CO50" s="40">
        <v>2735.7066599999998</v>
      </c>
      <c r="CP50" s="40">
        <v>2684.2199233333336</v>
      </c>
      <c r="CQ50" s="40">
        <v>2697.5606400000001</v>
      </c>
      <c r="CR50" s="40">
        <v>2633.7453566666668</v>
      </c>
      <c r="CS50" s="40">
        <v>2708.8642233333335</v>
      </c>
      <c r="CT50" s="40">
        <v>2741.8175066666663</v>
      </c>
      <c r="CU50" s="40">
        <v>2884.3623166666671</v>
      </c>
      <c r="CV50" s="40">
        <v>2962.1737066666669</v>
      </c>
      <c r="CW50" s="40">
        <v>3060.2707800000003</v>
      </c>
      <c r="CX50" s="40">
        <v>3075.5957300000005</v>
      </c>
      <c r="CY50" s="40">
        <v>3037.34519</v>
      </c>
      <c r="CZ50" s="40">
        <v>2989.2413966666663</v>
      </c>
      <c r="DA50" s="40">
        <v>3082.1108266666665</v>
      </c>
      <c r="DB50" s="40">
        <v>3196.4346866666669</v>
      </c>
      <c r="DC50" s="40">
        <v>3281.0347533333334</v>
      </c>
      <c r="DD50" s="40">
        <v>3157.1054300000001</v>
      </c>
      <c r="DE50" s="40">
        <v>3102.7023899999999</v>
      </c>
      <c r="DF50" s="40">
        <v>2999.9921600000002</v>
      </c>
      <c r="DG50" s="40">
        <v>3117.7646466666665</v>
      </c>
      <c r="DH50" s="40">
        <v>3165.6197333333334</v>
      </c>
      <c r="DI50" s="40">
        <v>3265.7482400000004</v>
      </c>
      <c r="DJ50" s="40">
        <v>3204.1806300000003</v>
      </c>
      <c r="DK50" s="40">
        <v>3204.2370566666668</v>
      </c>
      <c r="DL50" s="40">
        <v>3285.7378866666663</v>
      </c>
      <c r="DM50" s="40">
        <v>3430.08257</v>
      </c>
      <c r="DN50" s="40">
        <v>3497.8001266666665</v>
      </c>
      <c r="DO50" s="40">
        <v>3439.5407333333333</v>
      </c>
      <c r="DP50" s="40">
        <v>3305.731216666667</v>
      </c>
      <c r="DQ50" s="40">
        <v>3218.3507100000002</v>
      </c>
      <c r="DR50" s="40">
        <v>3262.1289899999997</v>
      </c>
      <c r="DS50" s="40">
        <v>3325.6512766666669</v>
      </c>
      <c r="DT50" s="40">
        <v>3443.8646233333334</v>
      </c>
      <c r="DU50" s="40">
        <v>3466.4811966666671</v>
      </c>
      <c r="DV50" s="40">
        <v>3489.9385000000002</v>
      </c>
      <c r="DW50" s="40">
        <v>3467.4920966666664</v>
      </c>
      <c r="DX50" s="40">
        <v>3528.7958899999999</v>
      </c>
      <c r="DY50" s="40">
        <v>3664.2639933333335</v>
      </c>
      <c r="DZ50" s="40">
        <v>3776.5675200000005</v>
      </c>
      <c r="EA50" s="40">
        <v>3714.2575233333337</v>
      </c>
      <c r="EB50" s="40">
        <v>3564.71146</v>
      </c>
      <c r="EC50" s="40">
        <v>3459.0162366666664</v>
      </c>
      <c r="ED50" s="40">
        <v>3481.9846666666667</v>
      </c>
      <c r="EE50" s="40">
        <v>3582.9679999999994</v>
      </c>
      <c r="EF50" s="40">
        <v>3653.9923333333336</v>
      </c>
      <c r="EG50" s="40">
        <v>3704.7159999999999</v>
      </c>
      <c r="EH50" s="40">
        <v>3717.5706666666665</v>
      </c>
      <c r="EI50" s="40">
        <v>3641.81</v>
      </c>
      <c r="EJ50" s="40">
        <v>3624.5533333333333</v>
      </c>
      <c r="EK50" s="40">
        <v>3634.9719999999998</v>
      </c>
      <c r="EL50" s="40">
        <v>3668.5873333333329</v>
      </c>
      <c r="EM50" s="40">
        <v>3619.7556666666665</v>
      </c>
      <c r="EN50" s="40">
        <v>3526.393</v>
      </c>
      <c r="EO50" s="40">
        <v>3477.7426666666665</v>
      </c>
      <c r="EP50" s="40">
        <v>3473.0343333333331</v>
      </c>
      <c r="EQ50" s="40">
        <v>3508.0550000000003</v>
      </c>
      <c r="ER50" s="40">
        <v>3593.9546666666665</v>
      </c>
      <c r="ES50" s="40">
        <v>3672.8286666666668</v>
      </c>
      <c r="ET50" s="40">
        <v>3747.8970000000004</v>
      </c>
      <c r="EU50" s="40">
        <v>3746.9773333333337</v>
      </c>
      <c r="EV50" s="40">
        <v>3706.6473333333329</v>
      </c>
      <c r="EW50" s="40">
        <v>3734.128666666667</v>
      </c>
      <c r="EX50" s="40">
        <v>3721.9929999999999</v>
      </c>
      <c r="EY50" s="40">
        <v>3710.1370000000002</v>
      </c>
      <c r="EZ50" s="40">
        <v>3568.0626666666667</v>
      </c>
      <c r="FA50" s="40">
        <v>3488.1856666666667</v>
      </c>
      <c r="FB50" s="40">
        <v>3463.3510000000001</v>
      </c>
      <c r="FC50" s="40">
        <v>3524.3336666666669</v>
      </c>
      <c r="FD50" s="40">
        <v>3610.8933333333334</v>
      </c>
      <c r="FE50" s="40">
        <v>3677.3666666666668</v>
      </c>
      <c r="FF50" s="40">
        <v>3660.1910000000003</v>
      </c>
      <c r="FG50" s="40">
        <v>3642.6273333333338</v>
      </c>
      <c r="FH50" s="40">
        <v>3698.2416666666663</v>
      </c>
      <c r="FI50" s="40">
        <v>3849.8036666666667</v>
      </c>
      <c r="FJ50" s="40">
        <v>3933.0366666666669</v>
      </c>
      <c r="FK50" s="40">
        <v>3824.8529999999996</v>
      </c>
      <c r="FL50" s="40">
        <v>3629.1463333333327</v>
      </c>
      <c r="FM50" s="40">
        <v>3507.9076666666665</v>
      </c>
      <c r="FN50" s="40">
        <v>3501.0463333333337</v>
      </c>
      <c r="FO50" s="40">
        <v>3622.8256666666662</v>
      </c>
      <c r="FP50" s="40">
        <v>3709.5689999999995</v>
      </c>
      <c r="FQ50" s="40">
        <v>3812.663</v>
      </c>
      <c r="FR50" s="40">
        <v>3800.1623333333337</v>
      </c>
      <c r="FS50" s="40">
        <v>3776.3356666666664</v>
      </c>
      <c r="FT50" s="40">
        <v>3726.4096666666665</v>
      </c>
      <c r="FU50" s="40">
        <v>3756.0556666666666</v>
      </c>
      <c r="FV50" s="40">
        <v>3841.2779999999998</v>
      </c>
      <c r="FW50" s="40">
        <v>3842.7093333333328</v>
      </c>
      <c r="FX50" s="40">
        <v>3734.4869999999996</v>
      </c>
      <c r="FY50" s="40">
        <v>3664.0956666666666</v>
      </c>
      <c r="FZ50" s="40">
        <v>3593.8139999999999</v>
      </c>
      <c r="GA50" s="40">
        <v>3673.4869999999996</v>
      </c>
      <c r="GB50" s="40">
        <v>3706.4546666666665</v>
      </c>
      <c r="GC50" s="40">
        <v>3834.5873333333329</v>
      </c>
      <c r="GD50" s="40">
        <v>3830.8736666666664</v>
      </c>
      <c r="GE50" s="40">
        <v>3805.8350000000005</v>
      </c>
      <c r="GF50" s="40">
        <v>3804.8516666666669</v>
      </c>
      <c r="GG50" s="40">
        <v>3933.1126666666664</v>
      </c>
      <c r="GH50" s="40">
        <v>3991.6713333333332</v>
      </c>
      <c r="GI50" s="40">
        <v>3967.954666666667</v>
      </c>
      <c r="GJ50" s="40">
        <v>3769.8653333333336</v>
      </c>
      <c r="GK50" s="40">
        <v>3687.2706666666668</v>
      </c>
      <c r="GL50" s="40">
        <v>3632.8643333333334</v>
      </c>
      <c r="GM50" s="40">
        <v>3716.9486666666667</v>
      </c>
      <c r="GN50" s="40">
        <v>3773.9343333333331</v>
      </c>
      <c r="GO50" s="40">
        <v>3895.9380000000001</v>
      </c>
      <c r="GP50" s="40">
        <v>3911.0753333333337</v>
      </c>
      <c r="GQ50" s="40">
        <v>3888.8793333333338</v>
      </c>
      <c r="GR50" s="40">
        <v>3801.6410000000001</v>
      </c>
      <c r="GS50" s="40">
        <v>3822.686666666667</v>
      </c>
      <c r="GT50" s="40">
        <v>3831.681</v>
      </c>
    </row>
    <row r="51" spans="1:202" s="41" customFormat="1" ht="12" x14ac:dyDescent="0.2">
      <c r="A51" s="13" t="s">
        <v>40</v>
      </c>
      <c r="B51" s="42">
        <v>153.57035999999999</v>
      </c>
      <c r="C51" s="42">
        <v>168.07871666666665</v>
      </c>
      <c r="D51" s="42">
        <v>164.89380666666668</v>
      </c>
      <c r="E51" s="42">
        <v>180.43547000000001</v>
      </c>
      <c r="F51" s="42">
        <v>154.12505666666667</v>
      </c>
      <c r="G51" s="42">
        <v>137.22841333333332</v>
      </c>
      <c r="H51" s="42">
        <v>134.78766666666669</v>
      </c>
      <c r="I51" s="42">
        <v>147.84371000000002</v>
      </c>
      <c r="J51" s="42">
        <v>159.02062666666669</v>
      </c>
      <c r="K51" s="42">
        <v>181.02056999999999</v>
      </c>
      <c r="L51" s="42">
        <v>174.43220333333332</v>
      </c>
      <c r="M51" s="42">
        <v>172.11563333333334</v>
      </c>
      <c r="N51" s="42">
        <v>149.18380666666667</v>
      </c>
      <c r="O51" s="42">
        <v>158.04447666666667</v>
      </c>
      <c r="P51" s="42">
        <v>173.6582066666667</v>
      </c>
      <c r="Q51" s="42">
        <v>167.97558666666669</v>
      </c>
      <c r="R51" s="42">
        <v>182.1549</v>
      </c>
      <c r="S51" s="42">
        <v>180.59482333333335</v>
      </c>
      <c r="T51" s="42">
        <v>179.76266666666666</v>
      </c>
      <c r="U51" s="42">
        <v>168.76346333333331</v>
      </c>
      <c r="V51" s="42">
        <v>178.76557666666668</v>
      </c>
      <c r="W51" s="42">
        <v>189.17357999999999</v>
      </c>
      <c r="X51" s="42">
        <v>177.38190333333333</v>
      </c>
      <c r="Y51" s="42">
        <v>148.06035666666665</v>
      </c>
      <c r="Z51" s="42">
        <v>166.09079</v>
      </c>
      <c r="AA51" s="42">
        <v>165.40484333333333</v>
      </c>
      <c r="AB51" s="42">
        <v>181.57917666666665</v>
      </c>
      <c r="AC51" s="42">
        <v>162.56801666666669</v>
      </c>
      <c r="AD51" s="42">
        <v>166.36071000000001</v>
      </c>
      <c r="AE51" s="42">
        <v>165.93352999999999</v>
      </c>
      <c r="AF51" s="42">
        <v>177.18685666666667</v>
      </c>
      <c r="AG51" s="42">
        <v>186.13312666666664</v>
      </c>
      <c r="AH51" s="42">
        <v>192.26942666666665</v>
      </c>
      <c r="AI51" s="42">
        <v>198.73806333333334</v>
      </c>
      <c r="AJ51" s="42">
        <v>211.07487333333333</v>
      </c>
      <c r="AK51" s="42">
        <v>196.14833666666667</v>
      </c>
      <c r="AL51" s="42">
        <v>175.58330999999998</v>
      </c>
      <c r="AM51" s="42">
        <v>167.87394666666668</v>
      </c>
      <c r="AN51" s="42">
        <v>185.13119666666668</v>
      </c>
      <c r="AO51" s="42">
        <v>199.74989666666667</v>
      </c>
      <c r="AP51" s="42">
        <v>191.47903666666664</v>
      </c>
      <c r="AQ51" s="42">
        <v>203.82877333333332</v>
      </c>
      <c r="AR51" s="42">
        <v>191.64484999999999</v>
      </c>
      <c r="AS51" s="42">
        <v>200.27320999999998</v>
      </c>
      <c r="AT51" s="42">
        <v>207.91089666666667</v>
      </c>
      <c r="AU51" s="42">
        <v>218.91555333333335</v>
      </c>
      <c r="AV51" s="42">
        <v>225.58159666666668</v>
      </c>
      <c r="AW51" s="42">
        <v>200.57767666666666</v>
      </c>
      <c r="AX51" s="42">
        <v>202.23692333333329</v>
      </c>
      <c r="AY51" s="42">
        <v>191.62531000000001</v>
      </c>
      <c r="AZ51" s="42">
        <v>200.93559333333334</v>
      </c>
      <c r="BA51" s="42">
        <v>203.99553</v>
      </c>
      <c r="BB51" s="42">
        <v>197.87428666666665</v>
      </c>
      <c r="BC51" s="42">
        <v>199.59600333333333</v>
      </c>
      <c r="BD51" s="42">
        <v>202.01931999999999</v>
      </c>
      <c r="BE51" s="42">
        <v>213.0848133333333</v>
      </c>
      <c r="BF51" s="42">
        <v>210.18214333333333</v>
      </c>
      <c r="BG51" s="42">
        <v>210.70155666666668</v>
      </c>
      <c r="BH51" s="42">
        <v>199.15047999999999</v>
      </c>
      <c r="BI51" s="42">
        <v>189.81924666666666</v>
      </c>
      <c r="BJ51" s="42">
        <v>184.41799999999998</v>
      </c>
      <c r="BK51" s="42">
        <v>189.73233333333334</v>
      </c>
      <c r="BL51" s="42">
        <v>188.20733333333337</v>
      </c>
      <c r="BM51" s="42">
        <v>205.55066666666667</v>
      </c>
      <c r="BN51" s="42">
        <v>208.27999999999997</v>
      </c>
      <c r="BO51" s="42">
        <v>210.37866666666665</v>
      </c>
      <c r="BP51" s="42">
        <v>183.9563333333333</v>
      </c>
      <c r="BQ51" s="42">
        <v>184.053</v>
      </c>
      <c r="BR51" s="42">
        <v>175.75199999999998</v>
      </c>
      <c r="BS51" s="42">
        <v>159.494</v>
      </c>
      <c r="BT51" s="42">
        <v>133.69766666666666</v>
      </c>
      <c r="BU51" s="42">
        <v>142.91566666666665</v>
      </c>
      <c r="BV51" s="42">
        <v>146.61699999999999</v>
      </c>
      <c r="BW51" s="42">
        <v>174.12466666666668</v>
      </c>
      <c r="BX51" s="42">
        <v>187.88333333333333</v>
      </c>
      <c r="BY51" s="42">
        <v>209.24566666666666</v>
      </c>
      <c r="BZ51" s="42">
        <v>208.93899999999999</v>
      </c>
      <c r="CA51" s="42">
        <v>189.12933333333331</v>
      </c>
      <c r="CB51" s="42">
        <v>198.90300000000002</v>
      </c>
      <c r="CC51" s="42">
        <v>215.94566666666665</v>
      </c>
      <c r="CD51" s="42">
        <v>227.76666666666665</v>
      </c>
      <c r="CE51" s="42">
        <v>217.65233333333333</v>
      </c>
      <c r="CF51" s="42">
        <v>198.95351333333335</v>
      </c>
      <c r="CG51" s="42">
        <v>201.96341333333331</v>
      </c>
      <c r="CH51" s="42">
        <v>195.33536333333336</v>
      </c>
      <c r="CI51" s="42">
        <v>186.35195333333334</v>
      </c>
      <c r="CJ51" s="42">
        <v>178.51099333333335</v>
      </c>
      <c r="CK51" s="42">
        <v>177.12155666666669</v>
      </c>
      <c r="CL51" s="42">
        <v>174.60000333333335</v>
      </c>
      <c r="CM51" s="42">
        <v>164.01913333333334</v>
      </c>
      <c r="CN51" s="42">
        <v>178.79463999999999</v>
      </c>
      <c r="CO51" s="42">
        <v>193.11986333333334</v>
      </c>
      <c r="CP51" s="42">
        <v>211.60769666666667</v>
      </c>
      <c r="CQ51" s="42">
        <v>187.25631666666666</v>
      </c>
      <c r="CR51" s="42">
        <v>180.38752666666667</v>
      </c>
      <c r="CS51" s="42">
        <v>171.27665000000002</v>
      </c>
      <c r="CT51" s="42">
        <v>185.44945666666663</v>
      </c>
      <c r="CU51" s="42">
        <v>195.27152333333333</v>
      </c>
      <c r="CV51" s="42">
        <v>207.85322666666664</v>
      </c>
      <c r="CW51" s="42">
        <v>214.80912333333333</v>
      </c>
      <c r="CX51" s="42">
        <v>200.98443999999998</v>
      </c>
      <c r="CY51" s="42">
        <v>184.33468999999999</v>
      </c>
      <c r="CZ51" s="42">
        <v>177.57772</v>
      </c>
      <c r="DA51" s="42">
        <v>181.42602333333332</v>
      </c>
      <c r="DB51" s="42">
        <v>209.27139</v>
      </c>
      <c r="DC51" s="42">
        <v>219.09870333333333</v>
      </c>
      <c r="DD51" s="42">
        <v>238.94530666666665</v>
      </c>
      <c r="DE51" s="42">
        <v>251.43539666666666</v>
      </c>
      <c r="DF51" s="42">
        <v>258.25590666666665</v>
      </c>
      <c r="DG51" s="42">
        <v>250.03106333333335</v>
      </c>
      <c r="DH51" s="42">
        <v>219.12482666666665</v>
      </c>
      <c r="DI51" s="42">
        <v>215.23194999999998</v>
      </c>
      <c r="DJ51" s="42">
        <v>209.20128</v>
      </c>
      <c r="DK51" s="42">
        <v>203.68655333333334</v>
      </c>
      <c r="DL51" s="42">
        <v>207.91968666666665</v>
      </c>
      <c r="DM51" s="42">
        <v>226.68574333333333</v>
      </c>
      <c r="DN51" s="42">
        <v>235.53667666666669</v>
      </c>
      <c r="DO51" s="42">
        <v>227.38439666666667</v>
      </c>
      <c r="DP51" s="42">
        <v>210.27548666666667</v>
      </c>
      <c r="DQ51" s="42">
        <v>216.06687333333332</v>
      </c>
      <c r="DR51" s="42">
        <v>208.05150333333336</v>
      </c>
      <c r="DS51" s="42">
        <v>211.2038233333333</v>
      </c>
      <c r="DT51" s="42">
        <v>220.21458999999996</v>
      </c>
      <c r="DU51" s="42">
        <v>233.87480000000002</v>
      </c>
      <c r="DV51" s="42">
        <v>238.86549333333332</v>
      </c>
      <c r="DW51" s="42">
        <v>241.86022</v>
      </c>
      <c r="DX51" s="42">
        <v>239.17010999999999</v>
      </c>
      <c r="DY51" s="42">
        <v>264.0500833333333</v>
      </c>
      <c r="DZ51" s="42">
        <v>250.98439666666664</v>
      </c>
      <c r="EA51" s="42">
        <v>257.5012733333333</v>
      </c>
      <c r="EB51" s="42">
        <v>243.08504666666667</v>
      </c>
      <c r="EC51" s="42">
        <v>252.32478</v>
      </c>
      <c r="ED51" s="42">
        <v>255.10400000000001</v>
      </c>
      <c r="EE51" s="42">
        <v>240.69533333333334</v>
      </c>
      <c r="EF51" s="42">
        <v>239.69466666666668</v>
      </c>
      <c r="EG51" s="42">
        <v>250.03733333333335</v>
      </c>
      <c r="EH51" s="42">
        <v>257.30899999999997</v>
      </c>
      <c r="EI51" s="42">
        <v>276.113</v>
      </c>
      <c r="EJ51" s="42">
        <v>259.93733333333336</v>
      </c>
      <c r="EK51" s="42">
        <v>269.69266666666664</v>
      </c>
      <c r="EL51" s="42">
        <v>244.48433333333332</v>
      </c>
      <c r="EM51" s="42">
        <v>246.42</v>
      </c>
      <c r="EN51" s="42">
        <v>232.99333333333334</v>
      </c>
      <c r="EO51" s="42">
        <v>245.68200000000002</v>
      </c>
      <c r="EP51" s="42">
        <v>228.41600000000003</v>
      </c>
      <c r="EQ51" s="42">
        <v>241.14466666666667</v>
      </c>
      <c r="ER51" s="42">
        <v>226.35999999999999</v>
      </c>
      <c r="ES51" s="42">
        <v>248.31033333333332</v>
      </c>
      <c r="ET51" s="42">
        <v>252.43833333333336</v>
      </c>
      <c r="EU51" s="42">
        <v>266.50933333333336</v>
      </c>
      <c r="EV51" s="42">
        <v>257.98433333333332</v>
      </c>
      <c r="EW51" s="42">
        <v>258.70166666666665</v>
      </c>
      <c r="EX51" s="42">
        <v>252.59</v>
      </c>
      <c r="EY51" s="42">
        <v>267.48833333333334</v>
      </c>
      <c r="EZ51" s="42">
        <v>261.9973333333333</v>
      </c>
      <c r="FA51" s="42">
        <v>247.78700000000001</v>
      </c>
      <c r="FB51" s="42">
        <v>225.65200000000002</v>
      </c>
      <c r="FC51" s="42">
        <v>241.47166666666666</v>
      </c>
      <c r="FD51" s="42">
        <v>260.90733333333333</v>
      </c>
      <c r="FE51" s="42">
        <v>273.42900000000003</v>
      </c>
      <c r="FF51" s="42">
        <v>238.97833333333332</v>
      </c>
      <c r="FG51" s="42">
        <v>238.09466666666665</v>
      </c>
      <c r="FH51" s="42">
        <v>225.261</v>
      </c>
      <c r="FI51" s="42">
        <v>233.14833333333331</v>
      </c>
      <c r="FJ51" s="42">
        <v>207.79666666666665</v>
      </c>
      <c r="FK51" s="42">
        <v>202.16200000000001</v>
      </c>
      <c r="FL51" s="42">
        <v>210.87866666666665</v>
      </c>
      <c r="FM51" s="42">
        <v>221.70900000000003</v>
      </c>
      <c r="FN51" s="42">
        <v>232.73566666666667</v>
      </c>
      <c r="FO51" s="42">
        <v>228.46733333333336</v>
      </c>
      <c r="FP51" s="42">
        <v>218.273</v>
      </c>
      <c r="FQ51" s="42">
        <v>224.369</v>
      </c>
      <c r="FR51" s="42">
        <v>227.875</v>
      </c>
      <c r="FS51" s="42">
        <v>254.32933333333335</v>
      </c>
      <c r="FT51" s="42">
        <v>263.01266666666669</v>
      </c>
      <c r="FU51" s="42">
        <v>257.85166666666663</v>
      </c>
      <c r="FV51" s="42">
        <v>248.71699999999998</v>
      </c>
      <c r="FW51" s="42">
        <v>232.55766666666668</v>
      </c>
      <c r="FX51" s="42">
        <v>243.78433333333336</v>
      </c>
      <c r="FY51" s="42">
        <v>234.97466666666671</v>
      </c>
      <c r="FZ51" s="42">
        <v>216.60766666666669</v>
      </c>
      <c r="GA51" s="42">
        <v>198.203</v>
      </c>
      <c r="GB51" s="42">
        <v>207.46133333333333</v>
      </c>
      <c r="GC51" s="42">
        <v>221.92966666666666</v>
      </c>
      <c r="GD51" s="42">
        <v>230.89533333333335</v>
      </c>
      <c r="GE51" s="42">
        <v>222.34966666666665</v>
      </c>
      <c r="GF51" s="42">
        <v>237.59633333333332</v>
      </c>
      <c r="GG51" s="42">
        <v>233.18166666666664</v>
      </c>
      <c r="GH51" s="42">
        <v>249.68600000000001</v>
      </c>
      <c r="GI51" s="42">
        <v>243.26966666666667</v>
      </c>
      <c r="GJ51" s="42">
        <v>223.47333333333333</v>
      </c>
      <c r="GK51" s="42">
        <v>211.19500000000002</v>
      </c>
      <c r="GL51" s="42">
        <v>195.48033333333333</v>
      </c>
      <c r="GM51" s="42">
        <v>208.94833333333335</v>
      </c>
      <c r="GN51" s="42">
        <v>196.05066666666664</v>
      </c>
      <c r="GO51" s="42">
        <v>211.559</v>
      </c>
      <c r="GP51" s="42">
        <v>208.67</v>
      </c>
      <c r="GQ51" s="42">
        <v>232.25300000000001</v>
      </c>
      <c r="GR51" s="42">
        <v>227.08</v>
      </c>
      <c r="GS51" s="42">
        <v>269.02066666666661</v>
      </c>
      <c r="GT51" s="42">
        <v>272.71133333333336</v>
      </c>
    </row>
    <row r="52" spans="1:202" s="41" customFormat="1" ht="12" x14ac:dyDescent="0.2">
      <c r="A52" s="39" t="s">
        <v>41</v>
      </c>
      <c r="B52" s="43">
        <v>525.21734000000004</v>
      </c>
      <c r="C52" s="43">
        <v>478.96721333333335</v>
      </c>
      <c r="D52" s="43">
        <v>456.63035333333329</v>
      </c>
      <c r="E52" s="43">
        <v>433.83599666666663</v>
      </c>
      <c r="F52" s="43">
        <v>454.02983666666665</v>
      </c>
      <c r="G52" s="43">
        <v>467.00947333333329</v>
      </c>
      <c r="H52" s="43">
        <v>451.36728333333332</v>
      </c>
      <c r="I52" s="43">
        <v>512.99624000000006</v>
      </c>
      <c r="J52" s="43">
        <v>513.65736000000004</v>
      </c>
      <c r="K52" s="43">
        <v>558.73851999999999</v>
      </c>
      <c r="L52" s="43">
        <v>527.48950000000002</v>
      </c>
      <c r="M52" s="43">
        <v>564.39023666666662</v>
      </c>
      <c r="N52" s="43">
        <v>582.30091000000004</v>
      </c>
      <c r="O52" s="43">
        <v>610.08519999999999</v>
      </c>
      <c r="P52" s="43">
        <v>616.37376666666671</v>
      </c>
      <c r="Q52" s="43">
        <v>561.17537333333337</v>
      </c>
      <c r="R52" s="43">
        <v>529.51496333333341</v>
      </c>
      <c r="S52" s="43">
        <v>481.87053999999995</v>
      </c>
      <c r="T52" s="43">
        <v>482.3295766666667</v>
      </c>
      <c r="U52" s="43">
        <v>485.81245333333328</v>
      </c>
      <c r="V52" s="43">
        <v>485.98536666666672</v>
      </c>
      <c r="W52" s="43">
        <v>506.94028333333335</v>
      </c>
      <c r="X52" s="43">
        <v>459.44553000000002</v>
      </c>
      <c r="Y52" s="43">
        <v>441.30000333333328</v>
      </c>
      <c r="Z52" s="43">
        <v>458.42278333333326</v>
      </c>
      <c r="AA52" s="43">
        <v>483.40560333333332</v>
      </c>
      <c r="AB52" s="43">
        <v>536.42527666666672</v>
      </c>
      <c r="AC52" s="43">
        <v>517.25140333333331</v>
      </c>
      <c r="AD52" s="43">
        <v>568.26550333333341</v>
      </c>
      <c r="AE52" s="43">
        <v>584.33406333333335</v>
      </c>
      <c r="AF52" s="43">
        <v>609.83681999999999</v>
      </c>
      <c r="AG52" s="43">
        <v>579.72866333333332</v>
      </c>
      <c r="AH52" s="43">
        <v>618.11024666666674</v>
      </c>
      <c r="AI52" s="43">
        <v>636.90695000000005</v>
      </c>
      <c r="AJ52" s="43">
        <v>616.89447333333339</v>
      </c>
      <c r="AK52" s="43">
        <v>543.01049999999998</v>
      </c>
      <c r="AL52" s="43">
        <v>535.9169066666667</v>
      </c>
      <c r="AM52" s="43">
        <v>532.51986999999997</v>
      </c>
      <c r="AN52" s="43">
        <v>533.31839333333335</v>
      </c>
      <c r="AO52" s="43">
        <v>515.7570833333333</v>
      </c>
      <c r="AP52" s="43">
        <v>564.58049666666659</v>
      </c>
      <c r="AQ52" s="43">
        <v>562.3060733333333</v>
      </c>
      <c r="AR52" s="43">
        <v>539.28552000000002</v>
      </c>
      <c r="AS52" s="43">
        <v>522.9153766666667</v>
      </c>
      <c r="AT52" s="43">
        <v>529.28460666666672</v>
      </c>
      <c r="AU52" s="43">
        <v>518.51308666666671</v>
      </c>
      <c r="AV52" s="43">
        <v>496.41361666666671</v>
      </c>
      <c r="AW52" s="43">
        <v>472.08905666666669</v>
      </c>
      <c r="AX52" s="43">
        <v>454.01313333333331</v>
      </c>
      <c r="AY52" s="43">
        <v>439.74835666666667</v>
      </c>
      <c r="AZ52" s="43">
        <v>493.0503966666667</v>
      </c>
      <c r="BA52" s="43">
        <v>539.23131333333333</v>
      </c>
      <c r="BB52" s="43">
        <v>591.39724333333334</v>
      </c>
      <c r="BC52" s="43">
        <v>534.6729233333333</v>
      </c>
      <c r="BD52" s="43">
        <v>528.06879666666657</v>
      </c>
      <c r="BE52" s="43">
        <v>509.2816233333333</v>
      </c>
      <c r="BF52" s="43">
        <v>500.41886999999997</v>
      </c>
      <c r="BG52" s="43">
        <v>518.02770999999996</v>
      </c>
      <c r="BH52" s="43">
        <v>478.34263333333337</v>
      </c>
      <c r="BI52" s="43">
        <v>488.94666666666672</v>
      </c>
      <c r="BJ52" s="43">
        <v>465.70333333333338</v>
      </c>
      <c r="BK52" s="43">
        <v>496.58533333333327</v>
      </c>
      <c r="BL52" s="43">
        <v>544.78066666666666</v>
      </c>
      <c r="BM52" s="43">
        <v>541.04633333333334</v>
      </c>
      <c r="BN52" s="43">
        <v>521.92566666666664</v>
      </c>
      <c r="BO52" s="43">
        <v>456.87</v>
      </c>
      <c r="BP52" s="43">
        <v>411.85999999999996</v>
      </c>
      <c r="BQ52" s="43">
        <v>377.02033333333333</v>
      </c>
      <c r="BR52" s="43">
        <v>364.60066666666671</v>
      </c>
      <c r="BS52" s="43">
        <v>392.97933333333333</v>
      </c>
      <c r="BT52" s="43">
        <v>407.34233333333333</v>
      </c>
      <c r="BU52" s="43">
        <v>419.09366666666671</v>
      </c>
      <c r="BV52" s="43">
        <v>403.11200000000002</v>
      </c>
      <c r="BW52" s="43">
        <v>394.25</v>
      </c>
      <c r="BX52" s="43">
        <v>373.79833333333335</v>
      </c>
      <c r="BY52" s="43">
        <v>374.42266666666666</v>
      </c>
      <c r="BZ52" s="43">
        <v>366.83566666666667</v>
      </c>
      <c r="CA52" s="43">
        <v>389.81500000000005</v>
      </c>
      <c r="CB52" s="43">
        <v>412.37833333333327</v>
      </c>
      <c r="CC52" s="43">
        <v>467.60899999999992</v>
      </c>
      <c r="CD52" s="43">
        <v>483.34466666666663</v>
      </c>
      <c r="CE52" s="43">
        <v>461.35733333333337</v>
      </c>
      <c r="CF52" s="43">
        <v>414.09494000000001</v>
      </c>
      <c r="CG52" s="43">
        <v>403.16926333333339</v>
      </c>
      <c r="CH52" s="43">
        <v>427.19904333333335</v>
      </c>
      <c r="CI52" s="43">
        <v>441.47775000000001</v>
      </c>
      <c r="CJ52" s="43">
        <v>436.75163666666663</v>
      </c>
      <c r="CK52" s="43">
        <v>402.49069333333335</v>
      </c>
      <c r="CL52" s="43">
        <v>422.56505666666664</v>
      </c>
      <c r="CM52" s="43">
        <v>414.14215666666666</v>
      </c>
      <c r="CN52" s="43">
        <v>431.51044666666661</v>
      </c>
      <c r="CO52" s="43">
        <v>419.82461999999992</v>
      </c>
      <c r="CP52" s="43">
        <v>433.5682066666667</v>
      </c>
      <c r="CQ52" s="43">
        <v>420.2218033333333</v>
      </c>
      <c r="CR52" s="43">
        <v>431.00976333333335</v>
      </c>
      <c r="CS52" s="43">
        <v>435.06558666666666</v>
      </c>
      <c r="CT52" s="43">
        <v>512.40309000000002</v>
      </c>
      <c r="CU52" s="43">
        <v>540.63546333333329</v>
      </c>
      <c r="CV52" s="43">
        <v>562.9297366666666</v>
      </c>
      <c r="CW52" s="43">
        <v>519.29417333333322</v>
      </c>
      <c r="CX52" s="43">
        <v>480.12822333333338</v>
      </c>
      <c r="CY52" s="43">
        <v>468.18065666666666</v>
      </c>
      <c r="CZ52" s="43">
        <v>459.23790666666667</v>
      </c>
      <c r="DA52" s="43">
        <v>545.18538333333333</v>
      </c>
      <c r="DB52" s="43">
        <v>594.06177666666667</v>
      </c>
      <c r="DC52" s="43">
        <v>646.73181999999997</v>
      </c>
      <c r="DD52" s="43">
        <v>602.35121333333336</v>
      </c>
      <c r="DE52" s="43">
        <v>571.94143666666662</v>
      </c>
      <c r="DF52" s="43">
        <v>574.44438000000002</v>
      </c>
      <c r="DG52" s="43">
        <v>568.82177666666666</v>
      </c>
      <c r="DH52" s="43">
        <v>568.9986899999999</v>
      </c>
      <c r="DI52" s="43">
        <v>551.47936666666658</v>
      </c>
      <c r="DJ52" s="43">
        <v>549.53617666666673</v>
      </c>
      <c r="DK52" s="43">
        <v>557.55641000000003</v>
      </c>
      <c r="DL52" s="43">
        <v>591.34208000000001</v>
      </c>
      <c r="DM52" s="43">
        <v>635.88058999999998</v>
      </c>
      <c r="DN52" s="43">
        <v>664.59816999999998</v>
      </c>
      <c r="DO52" s="43">
        <v>634.78332333333333</v>
      </c>
      <c r="DP52" s="43">
        <v>618.93706000000009</v>
      </c>
      <c r="DQ52" s="43">
        <v>599.03549666666686</v>
      </c>
      <c r="DR52" s="43">
        <v>588.03611000000012</v>
      </c>
      <c r="DS52" s="43">
        <v>568.12761999999998</v>
      </c>
      <c r="DT52" s="43">
        <v>565.98116333333326</v>
      </c>
      <c r="DU52" s="43">
        <v>558.1864599999999</v>
      </c>
      <c r="DV52" s="43">
        <v>549.26392666666663</v>
      </c>
      <c r="DW52" s="43">
        <v>549.43643999999995</v>
      </c>
      <c r="DX52" s="43">
        <v>578.59098333333327</v>
      </c>
      <c r="DY52" s="43">
        <v>683.79653666666661</v>
      </c>
      <c r="DZ52" s="43">
        <v>760.59395000000006</v>
      </c>
      <c r="EA52" s="43">
        <v>812.2051133333332</v>
      </c>
      <c r="EB52" s="43">
        <v>730.49836000000005</v>
      </c>
      <c r="EC52" s="43">
        <v>703.1500166666666</v>
      </c>
      <c r="ED52" s="43">
        <v>680.58833333333337</v>
      </c>
      <c r="EE52" s="43">
        <v>679.95600000000013</v>
      </c>
      <c r="EF52" s="43">
        <v>672.30199999999991</v>
      </c>
      <c r="EG52" s="43">
        <v>698.12833333333344</v>
      </c>
      <c r="EH52" s="43">
        <v>695.84666666666669</v>
      </c>
      <c r="EI52" s="43">
        <v>687.82233333333329</v>
      </c>
      <c r="EJ52" s="43">
        <v>665.47299999999996</v>
      </c>
      <c r="EK52" s="43">
        <v>727.17433333333338</v>
      </c>
      <c r="EL52" s="43">
        <v>718.91133333333335</v>
      </c>
      <c r="EM52" s="43">
        <v>732.97533333333331</v>
      </c>
      <c r="EN52" s="43">
        <v>680.58</v>
      </c>
      <c r="EO52" s="43">
        <v>654.18566666666675</v>
      </c>
      <c r="EP52" s="43">
        <v>629.31466666666665</v>
      </c>
      <c r="EQ52" s="43">
        <v>618.52099999999996</v>
      </c>
      <c r="ER52" s="43">
        <v>619.50633333333337</v>
      </c>
      <c r="ES52" s="43">
        <v>605.65</v>
      </c>
      <c r="ET52" s="43">
        <v>583.65899999999999</v>
      </c>
      <c r="EU52" s="43">
        <v>631.41166666666663</v>
      </c>
      <c r="EV52" s="43">
        <v>641.70100000000002</v>
      </c>
      <c r="EW52" s="43">
        <v>740.64300000000003</v>
      </c>
      <c r="EX52" s="43">
        <v>712.26566666666668</v>
      </c>
      <c r="EY52" s="43">
        <v>711.08500000000004</v>
      </c>
      <c r="EZ52" s="43">
        <v>617.62233333333336</v>
      </c>
      <c r="FA52" s="43">
        <v>599.65166666666664</v>
      </c>
      <c r="FB52" s="43">
        <v>571.96833333333336</v>
      </c>
      <c r="FC52" s="43">
        <v>587.77666666666664</v>
      </c>
      <c r="FD52" s="43">
        <v>580.09466666666663</v>
      </c>
      <c r="FE52" s="43">
        <v>602.28433333333328</v>
      </c>
      <c r="FF52" s="43">
        <v>598.82399999999984</v>
      </c>
      <c r="FG52" s="43">
        <v>647.81433333333337</v>
      </c>
      <c r="FH52" s="43">
        <v>648.9319999999999</v>
      </c>
      <c r="FI52" s="43">
        <v>694.68433333333337</v>
      </c>
      <c r="FJ52" s="43">
        <v>687.86966666666672</v>
      </c>
      <c r="FK52" s="43">
        <v>708.19966666666653</v>
      </c>
      <c r="FL52" s="43">
        <v>660.52333333333331</v>
      </c>
      <c r="FM52" s="43">
        <v>631.97300000000007</v>
      </c>
      <c r="FN52" s="43">
        <v>614.26433333333341</v>
      </c>
      <c r="FO52" s="43">
        <v>632.28366666666659</v>
      </c>
      <c r="FP52" s="43">
        <v>636.33399999999995</v>
      </c>
      <c r="FQ52" s="43">
        <v>636.99700000000007</v>
      </c>
      <c r="FR52" s="43">
        <v>607.69900000000007</v>
      </c>
      <c r="FS52" s="43">
        <v>581.41300000000001</v>
      </c>
      <c r="FT52" s="43">
        <v>565.28399999999999</v>
      </c>
      <c r="FU52" s="43">
        <v>653.2166666666667</v>
      </c>
      <c r="FV52" s="43">
        <v>703.73833333333334</v>
      </c>
      <c r="FW52" s="43">
        <v>714.87566666666669</v>
      </c>
      <c r="FX52" s="43">
        <v>627.11366666666663</v>
      </c>
      <c r="FY52" s="43">
        <v>587.15133333333324</v>
      </c>
      <c r="FZ52" s="43">
        <v>570.89700000000005</v>
      </c>
      <c r="GA52" s="43">
        <v>585.28300000000002</v>
      </c>
      <c r="GB52" s="43">
        <v>570.30700000000002</v>
      </c>
      <c r="GC52" s="43">
        <v>583.59966666666674</v>
      </c>
      <c r="GD52" s="43">
        <v>559.28266666666661</v>
      </c>
      <c r="GE52" s="43">
        <v>575.38199999999995</v>
      </c>
      <c r="GF52" s="43">
        <v>538.48833333333323</v>
      </c>
      <c r="GG52" s="43">
        <v>595.75300000000004</v>
      </c>
      <c r="GH52" s="43">
        <v>630.86833333333345</v>
      </c>
      <c r="GI52" s="43">
        <v>636.54166666666674</v>
      </c>
      <c r="GJ52" s="43">
        <v>565.50700000000006</v>
      </c>
      <c r="GK52" s="43">
        <v>518.97733333333338</v>
      </c>
      <c r="GL52" s="43">
        <v>536.28466666666668</v>
      </c>
      <c r="GM52" s="43">
        <v>617.173</v>
      </c>
      <c r="GN52" s="43">
        <v>630.51266666666663</v>
      </c>
      <c r="GO52" s="43">
        <v>637.62933333333331</v>
      </c>
      <c r="GP52" s="43">
        <v>583.17899999999997</v>
      </c>
      <c r="GQ52" s="43">
        <v>604.80933333333326</v>
      </c>
      <c r="GR52" s="43">
        <v>618.70133333333331</v>
      </c>
      <c r="GS52" s="43">
        <v>691.81900000000007</v>
      </c>
      <c r="GT52" s="43">
        <v>677.22900000000004</v>
      </c>
    </row>
    <row r="53" spans="1:202" s="41" customFormat="1" ht="12" x14ac:dyDescent="0.2">
      <c r="A53" s="13" t="s">
        <v>196</v>
      </c>
      <c r="B53" s="42">
        <v>29.509339999999998</v>
      </c>
      <c r="C53" s="42">
        <v>31.271466666666669</v>
      </c>
      <c r="D53" s="42">
        <v>30.859469999999998</v>
      </c>
      <c r="E53" s="42">
        <v>27.100576666666669</v>
      </c>
      <c r="F53" s="42">
        <v>26.637306666666664</v>
      </c>
      <c r="G53" s="42">
        <v>30.46377</v>
      </c>
      <c r="H53" s="42">
        <v>44.868416666666668</v>
      </c>
      <c r="I53" s="42">
        <v>47.163893333333334</v>
      </c>
      <c r="J53" s="42">
        <v>53.121183333333335</v>
      </c>
      <c r="K53" s="42">
        <v>35.19712333333333</v>
      </c>
      <c r="L53" s="42">
        <v>46.817976666666674</v>
      </c>
      <c r="M53" s="42">
        <v>42.605263333333333</v>
      </c>
      <c r="N53" s="42">
        <v>52.88077333333333</v>
      </c>
      <c r="O53" s="42">
        <v>48.666383333333329</v>
      </c>
      <c r="P53" s="42">
        <v>42.119673333333331</v>
      </c>
      <c r="Q53" s="42">
        <v>28.873493333333332</v>
      </c>
      <c r="R53" s="42">
        <v>29.384006666666664</v>
      </c>
      <c r="S53" s="42">
        <v>35.081140000000005</v>
      </c>
      <c r="T53" s="42">
        <v>47.507623333333335</v>
      </c>
      <c r="U53" s="42">
        <v>60.183473333333332</v>
      </c>
      <c r="V53" s="42">
        <v>84.481613333333328</v>
      </c>
      <c r="W53" s="42">
        <v>77.117653333333337</v>
      </c>
      <c r="X53" s="42">
        <v>51.059286666666672</v>
      </c>
      <c r="Y53" s="42">
        <v>25.054446666666667</v>
      </c>
      <c r="Z53" s="42">
        <v>45.488256666666665</v>
      </c>
      <c r="AA53" s="42">
        <v>59.006139999999995</v>
      </c>
      <c r="AB53" s="42">
        <v>71.913049999999998</v>
      </c>
      <c r="AC53" s="42">
        <v>54.140556666666669</v>
      </c>
      <c r="AD53" s="42">
        <v>52.021629999999995</v>
      </c>
      <c r="AE53" s="42">
        <v>44.565773333333333</v>
      </c>
      <c r="AF53" s="42">
        <v>63.579013333333329</v>
      </c>
      <c r="AG53" s="42">
        <v>68.257083333333327</v>
      </c>
      <c r="AH53" s="42">
        <v>77.38460666666667</v>
      </c>
      <c r="AI53" s="42">
        <v>68.100846666666669</v>
      </c>
      <c r="AJ53" s="42">
        <v>58.984643333333338</v>
      </c>
      <c r="AK53" s="42">
        <v>57.024206666666664</v>
      </c>
      <c r="AL53" s="42">
        <v>47.833823333333335</v>
      </c>
      <c r="AM53" s="42">
        <v>42.875999999999998</v>
      </c>
      <c r="AN53" s="42">
        <v>27.673850000000002</v>
      </c>
      <c r="AO53" s="42">
        <v>33.682110000000002</v>
      </c>
      <c r="AP53" s="42">
        <v>45.916089999999997</v>
      </c>
      <c r="AQ53" s="42">
        <v>53.438273333333335</v>
      </c>
      <c r="AR53" s="42">
        <v>53.402903333333335</v>
      </c>
      <c r="AS53" s="42">
        <v>61.20535666666666</v>
      </c>
      <c r="AT53" s="42">
        <v>66.857559999999992</v>
      </c>
      <c r="AU53" s="42">
        <v>53.582836666666672</v>
      </c>
      <c r="AV53" s="42">
        <v>37.552493333333338</v>
      </c>
      <c r="AW53" s="42">
        <v>28.164730000000002</v>
      </c>
      <c r="AX53" s="42">
        <v>35.580213333333326</v>
      </c>
      <c r="AY53" s="42">
        <v>41.559559999999998</v>
      </c>
      <c r="AZ53" s="42">
        <v>54.819790000000005</v>
      </c>
      <c r="BA53" s="42">
        <v>60.048823333333331</v>
      </c>
      <c r="BB53" s="42">
        <v>68.676863333333344</v>
      </c>
      <c r="BC53" s="42">
        <v>59.084029999999991</v>
      </c>
      <c r="BD53" s="42">
        <v>56.446926666666663</v>
      </c>
      <c r="BE53" s="42">
        <v>62.946310000000004</v>
      </c>
      <c r="BF53" s="42">
        <v>81.185310000000001</v>
      </c>
      <c r="BG53" s="42">
        <v>83.115229999999997</v>
      </c>
      <c r="BH53" s="42">
        <v>59.27704</v>
      </c>
      <c r="BI53" s="42">
        <v>35.198730000000005</v>
      </c>
      <c r="BJ53" s="42">
        <v>35.990666666666669</v>
      </c>
      <c r="BK53" s="42">
        <v>43.023666666666664</v>
      </c>
      <c r="BL53" s="42">
        <v>63.472999999999992</v>
      </c>
      <c r="BM53" s="42">
        <v>83.875999999999991</v>
      </c>
      <c r="BN53" s="42">
        <v>85.266666666666666</v>
      </c>
      <c r="BO53" s="42">
        <v>86.048666666666648</v>
      </c>
      <c r="BP53" s="42">
        <v>61.379333333333328</v>
      </c>
      <c r="BQ53" s="42">
        <v>74.245666666666651</v>
      </c>
      <c r="BR53" s="42">
        <v>61.889333333333333</v>
      </c>
      <c r="BS53" s="42">
        <v>68.912666666666667</v>
      </c>
      <c r="BT53" s="42">
        <v>55.184666666666665</v>
      </c>
      <c r="BU53" s="42">
        <v>54.538666666666671</v>
      </c>
      <c r="BV53" s="42">
        <v>65.466000000000008</v>
      </c>
      <c r="BW53" s="42">
        <v>80.135000000000005</v>
      </c>
      <c r="BX53" s="42">
        <v>79.539666666666662</v>
      </c>
      <c r="BY53" s="42">
        <v>62.829333333333331</v>
      </c>
      <c r="BZ53" s="42">
        <v>55.264666666666663</v>
      </c>
      <c r="CA53" s="42">
        <v>54.341000000000001</v>
      </c>
      <c r="CB53" s="42">
        <v>52.580000000000005</v>
      </c>
      <c r="CC53" s="42">
        <v>67.072666666666677</v>
      </c>
      <c r="CD53" s="42">
        <v>80.019333333333336</v>
      </c>
      <c r="CE53" s="42">
        <v>101.29200000000002</v>
      </c>
      <c r="CF53" s="42">
        <v>75.537170000000003</v>
      </c>
      <c r="CG53" s="42">
        <v>61.634099999999997</v>
      </c>
      <c r="CH53" s="42">
        <v>56.231866666666669</v>
      </c>
      <c r="CI53" s="42">
        <v>55.786840000000005</v>
      </c>
      <c r="CJ53" s="42">
        <v>51.257480000000008</v>
      </c>
      <c r="CK53" s="42">
        <v>34.188453333333335</v>
      </c>
      <c r="CL53" s="42">
        <v>26.952493333333333</v>
      </c>
      <c r="CM53" s="42">
        <v>31.636326666666662</v>
      </c>
      <c r="CN53" s="42">
        <v>44.115549999999992</v>
      </c>
      <c r="CO53" s="42">
        <v>64.287013333333334</v>
      </c>
      <c r="CP53" s="42">
        <v>64.393899999999988</v>
      </c>
      <c r="CQ53" s="42">
        <v>57.316989999999997</v>
      </c>
      <c r="CR53" s="42">
        <v>50.343583333333335</v>
      </c>
      <c r="CS53" s="42">
        <v>46.459573333333331</v>
      </c>
      <c r="CT53" s="42">
        <v>38.559536666666666</v>
      </c>
      <c r="CU53" s="42">
        <v>34.330053333333332</v>
      </c>
      <c r="CV53" s="42">
        <v>29.479960000000002</v>
      </c>
      <c r="CW53" s="42">
        <v>32.743026666666665</v>
      </c>
      <c r="CX53" s="42">
        <v>27.780276666666669</v>
      </c>
      <c r="CY53" s="42">
        <v>33.372066666666662</v>
      </c>
      <c r="CZ53" s="42">
        <v>30.851556666666667</v>
      </c>
      <c r="DA53" s="42">
        <v>38.412610000000001</v>
      </c>
      <c r="DB53" s="42">
        <v>51.886176666666671</v>
      </c>
      <c r="DC53" s="42">
        <v>45.659199999999998</v>
      </c>
      <c r="DD53" s="42">
        <v>35.020690000000009</v>
      </c>
      <c r="DE53" s="42">
        <v>31.567646666666672</v>
      </c>
      <c r="DF53" s="42">
        <v>39.917846666666669</v>
      </c>
      <c r="DG53" s="42">
        <v>46.728209999999997</v>
      </c>
      <c r="DH53" s="42">
        <v>34.085963333333332</v>
      </c>
      <c r="DI53" s="42">
        <v>35.825573333333331</v>
      </c>
      <c r="DJ53" s="42">
        <v>36.814540000000001</v>
      </c>
      <c r="DK53" s="42">
        <v>57.311113333333331</v>
      </c>
      <c r="DL53" s="42">
        <v>58.571406666666668</v>
      </c>
      <c r="DM53" s="42">
        <v>60.855033333333331</v>
      </c>
      <c r="DN53" s="42">
        <v>57.654729999999994</v>
      </c>
      <c r="DO53" s="42">
        <v>66.827456666666663</v>
      </c>
      <c r="DP53" s="42">
        <v>60.57837</v>
      </c>
      <c r="DQ53" s="42">
        <v>52.754976666666664</v>
      </c>
      <c r="DR53" s="42">
        <v>45.061860000000003</v>
      </c>
      <c r="DS53" s="42">
        <v>53.283573333333329</v>
      </c>
      <c r="DT53" s="42">
        <v>51.124346666666668</v>
      </c>
      <c r="DU53" s="42">
        <v>41.259753333333336</v>
      </c>
      <c r="DV53" s="42">
        <v>39.439429999999994</v>
      </c>
      <c r="DW53" s="42">
        <v>45.329739999999994</v>
      </c>
      <c r="DX53" s="42">
        <v>50.305426666666655</v>
      </c>
      <c r="DY53" s="42">
        <v>54.802843333333328</v>
      </c>
      <c r="DZ53" s="42">
        <v>72.300483333333332</v>
      </c>
      <c r="EA53" s="42">
        <v>82.844160000000002</v>
      </c>
      <c r="EB53" s="42">
        <v>86.315266666666673</v>
      </c>
      <c r="EC53" s="42">
        <v>70.777079999999998</v>
      </c>
      <c r="ED53" s="42">
        <v>65.418333333333337</v>
      </c>
      <c r="EE53" s="42">
        <v>52.730666666666671</v>
      </c>
      <c r="EF53" s="42">
        <v>36.580666666666666</v>
      </c>
      <c r="EG53" s="42">
        <v>33.859333333333332</v>
      </c>
      <c r="EH53" s="42">
        <v>41.241999999999997</v>
      </c>
      <c r="EI53" s="42">
        <v>52.252333333333333</v>
      </c>
      <c r="EJ53" s="42">
        <v>46.034333333333336</v>
      </c>
      <c r="EK53" s="42">
        <v>59.756333333333338</v>
      </c>
      <c r="EL53" s="42">
        <v>66.367666666666665</v>
      </c>
      <c r="EM53" s="42">
        <v>82.768999999999991</v>
      </c>
      <c r="EN53" s="42">
        <v>57.382000000000005</v>
      </c>
      <c r="EO53" s="42">
        <v>67.212666666666678</v>
      </c>
      <c r="EP53" s="42">
        <v>63.265999999999998</v>
      </c>
      <c r="EQ53" s="42">
        <v>74.045000000000002</v>
      </c>
      <c r="ER53" s="42">
        <v>53.142666666666663</v>
      </c>
      <c r="ES53" s="42">
        <v>43.258000000000003</v>
      </c>
      <c r="ET53" s="42">
        <v>52.127000000000002</v>
      </c>
      <c r="EU53" s="42">
        <v>59.292000000000002</v>
      </c>
      <c r="EV53" s="42">
        <v>64.27033333333334</v>
      </c>
      <c r="EW53" s="42">
        <v>59.515333333333331</v>
      </c>
      <c r="EX53" s="42">
        <v>64.344999999999999</v>
      </c>
      <c r="EY53" s="42">
        <v>65.523333333333341</v>
      </c>
      <c r="EZ53" s="42">
        <v>54.294666666666672</v>
      </c>
      <c r="FA53" s="42">
        <v>47.374333333333333</v>
      </c>
      <c r="FB53" s="42">
        <v>56.055666666666667</v>
      </c>
      <c r="FC53" s="42">
        <v>54.68866666666667</v>
      </c>
      <c r="FD53" s="42">
        <v>51.717666666666673</v>
      </c>
      <c r="FE53" s="42">
        <v>31.034000000000002</v>
      </c>
      <c r="FF53" s="42">
        <v>40.056333333333335</v>
      </c>
      <c r="FG53" s="42">
        <v>46.278333333333329</v>
      </c>
      <c r="FH53" s="42">
        <v>54.665999999999997</v>
      </c>
      <c r="FI53" s="42">
        <v>58.391999999999996</v>
      </c>
      <c r="FJ53" s="42">
        <v>53.014000000000003</v>
      </c>
      <c r="FK53" s="42">
        <v>55.275999999999989</v>
      </c>
      <c r="FL53" s="42">
        <v>48.807333333333332</v>
      </c>
      <c r="FM53" s="42">
        <v>45.043666666666667</v>
      </c>
      <c r="FN53" s="42">
        <v>44.291666666666664</v>
      </c>
      <c r="FO53" s="42">
        <v>49.023666666666664</v>
      </c>
      <c r="FP53" s="42">
        <v>48.955333333333328</v>
      </c>
      <c r="FQ53" s="42">
        <v>53.99666666666667</v>
      </c>
      <c r="FR53" s="42">
        <v>52.56733333333333</v>
      </c>
      <c r="FS53" s="42">
        <v>58.041333333333334</v>
      </c>
      <c r="FT53" s="42">
        <v>54.565333333333335</v>
      </c>
      <c r="FU53" s="42">
        <v>60.189666666666675</v>
      </c>
      <c r="FV53" s="42">
        <v>78.148333333333326</v>
      </c>
      <c r="FW53" s="42">
        <v>81.64266666666667</v>
      </c>
      <c r="FX53" s="42">
        <v>70.12466666666667</v>
      </c>
      <c r="FY53" s="42">
        <v>52.350333333333332</v>
      </c>
      <c r="FZ53" s="42">
        <v>50.487000000000002</v>
      </c>
      <c r="GA53" s="42">
        <v>52.115333333333332</v>
      </c>
      <c r="GB53" s="42">
        <v>37.480666666666664</v>
      </c>
      <c r="GC53" s="42">
        <v>31.169666666666661</v>
      </c>
      <c r="GD53" s="42">
        <v>36.086333333333336</v>
      </c>
      <c r="GE53" s="42">
        <v>47.30866666666666</v>
      </c>
      <c r="GF53" s="42">
        <v>50.606999999999999</v>
      </c>
      <c r="GG53" s="42">
        <v>57.330999999999996</v>
      </c>
      <c r="GH53" s="42">
        <v>85.268666666666661</v>
      </c>
      <c r="GI53" s="42">
        <v>87.762666666666675</v>
      </c>
      <c r="GJ53" s="42">
        <v>71.047666666666657</v>
      </c>
      <c r="GK53" s="42">
        <v>46.273666666666664</v>
      </c>
      <c r="GL53" s="42">
        <v>38.722999999999999</v>
      </c>
      <c r="GM53" s="42">
        <v>39.826000000000001</v>
      </c>
      <c r="GN53" s="42">
        <v>42.875999999999998</v>
      </c>
      <c r="GO53" s="42">
        <v>59.295999999999999</v>
      </c>
      <c r="GP53" s="42">
        <v>65.804333333333332</v>
      </c>
      <c r="GQ53" s="42">
        <v>64.231666666666669</v>
      </c>
      <c r="GR53" s="42">
        <v>53.067</v>
      </c>
      <c r="GS53" s="42">
        <v>48.487666666666676</v>
      </c>
      <c r="GT53" s="42">
        <v>62.843666666666671</v>
      </c>
    </row>
    <row r="54" spans="1:202" s="41" customFormat="1" ht="12" x14ac:dyDescent="0.2">
      <c r="A54" s="44" t="s">
        <v>42</v>
      </c>
      <c r="B54" s="45">
        <v>13.070136666666665</v>
      </c>
      <c r="C54" s="45">
        <v>7.7291066666666666</v>
      </c>
      <c r="D54" s="45">
        <v>12.149593333333334</v>
      </c>
      <c r="E54" s="45">
        <v>10.932706666666668</v>
      </c>
      <c r="F54" s="45">
        <v>9.4943766666666676</v>
      </c>
      <c r="G54" s="45">
        <v>5.5042266666666668</v>
      </c>
      <c r="H54" s="45">
        <v>7.7294733333333339</v>
      </c>
      <c r="I54" s="45">
        <v>10.682536666666666</v>
      </c>
      <c r="J54" s="45">
        <v>11.012619999999998</v>
      </c>
      <c r="K54" s="45">
        <v>10.608436666666668</v>
      </c>
      <c r="L54" s="45">
        <v>14.124076666666667</v>
      </c>
      <c r="M54" s="45">
        <v>13.893010000000002</v>
      </c>
      <c r="N54" s="45">
        <v>15.724670000000001</v>
      </c>
      <c r="O54" s="45">
        <v>12.855649999999999</v>
      </c>
      <c r="P54" s="45">
        <v>23.213830000000002</v>
      </c>
      <c r="Q54" s="45">
        <v>19.277113333333332</v>
      </c>
      <c r="R54" s="45">
        <v>15.269476666666668</v>
      </c>
      <c r="S54" s="45">
        <v>9.9582800000000002</v>
      </c>
      <c r="T54" s="45">
        <v>12.169593333333333</v>
      </c>
      <c r="U54" s="45">
        <v>15.888316666666668</v>
      </c>
      <c r="V54" s="45">
        <v>13.178216666666666</v>
      </c>
      <c r="W54" s="45">
        <v>13.882523333333333</v>
      </c>
      <c r="X54" s="45">
        <v>17.933796666666666</v>
      </c>
      <c r="Y54" s="45">
        <v>16.335913333333334</v>
      </c>
      <c r="Z54" s="45">
        <v>29.811586666666667</v>
      </c>
      <c r="AA54" s="45">
        <v>24.792586666666665</v>
      </c>
      <c r="AB54" s="45">
        <v>23.099339999999998</v>
      </c>
      <c r="AC54" s="45">
        <v>21.098086666666667</v>
      </c>
      <c r="AD54" s="45">
        <v>25.504623333333331</v>
      </c>
      <c r="AE54" s="45">
        <v>28.113493333333334</v>
      </c>
      <c r="AF54" s="45">
        <v>17.607846666666664</v>
      </c>
      <c r="AG54" s="45">
        <v>17.444096666666667</v>
      </c>
      <c r="AH54" s="45">
        <v>17.280283333333333</v>
      </c>
      <c r="AI54" s="45">
        <v>13.983109999999998</v>
      </c>
      <c r="AJ54" s="45">
        <v>13.948549999999997</v>
      </c>
      <c r="AK54" s="45">
        <v>15.361853333333331</v>
      </c>
      <c r="AL54" s="45">
        <v>16.308476666666667</v>
      </c>
      <c r="AM54" s="45">
        <v>13.352613333333332</v>
      </c>
      <c r="AN54" s="45">
        <v>11.823206666666666</v>
      </c>
      <c r="AO54" s="45">
        <v>13.851483333333334</v>
      </c>
      <c r="AP54" s="45">
        <v>14.177886666666666</v>
      </c>
      <c r="AQ54" s="45">
        <v>12.585743333333333</v>
      </c>
      <c r="AR54" s="45">
        <v>15.389946666666667</v>
      </c>
      <c r="AS54" s="45">
        <v>14.388893333333334</v>
      </c>
      <c r="AT54" s="45">
        <v>14.778640000000001</v>
      </c>
      <c r="AU54" s="45">
        <v>9.3764000000000003</v>
      </c>
      <c r="AV54" s="45">
        <v>8.4288799999999995</v>
      </c>
      <c r="AW54" s="45">
        <v>9.0466333333333324</v>
      </c>
      <c r="AX54" s="45">
        <v>8.942593333333333</v>
      </c>
      <c r="AY54" s="45">
        <v>10.516300000000001</v>
      </c>
      <c r="AZ54" s="45">
        <v>16.072076666666668</v>
      </c>
      <c r="BA54" s="45">
        <v>19.568770000000001</v>
      </c>
      <c r="BB54" s="45">
        <v>20.444143333333333</v>
      </c>
      <c r="BC54" s="45">
        <v>16.426559999999998</v>
      </c>
      <c r="BD54" s="45">
        <v>15.587986666666666</v>
      </c>
      <c r="BE54" s="45">
        <v>13.144756666666666</v>
      </c>
      <c r="BF54" s="45">
        <v>12.29631</v>
      </c>
      <c r="BG54" s="45">
        <v>10.386539999999998</v>
      </c>
      <c r="BH54" s="45">
        <v>9.9971366666666679</v>
      </c>
      <c r="BI54" s="45">
        <v>8.7696433333333328</v>
      </c>
      <c r="BJ54" s="45">
        <v>8.1963333333333335</v>
      </c>
      <c r="BK54" s="45">
        <v>11.613666666666667</v>
      </c>
      <c r="BL54" s="45">
        <v>16.975999999999999</v>
      </c>
      <c r="BM54" s="45">
        <v>19.328999999999997</v>
      </c>
      <c r="BN54" s="45">
        <v>18.132000000000001</v>
      </c>
      <c r="BO54" s="45">
        <v>17.577000000000002</v>
      </c>
      <c r="BP54" s="45">
        <v>20.78533333333333</v>
      </c>
      <c r="BQ54" s="45">
        <v>18.699666666666669</v>
      </c>
      <c r="BR54" s="45">
        <v>21.063333333333336</v>
      </c>
      <c r="BS54" s="45">
        <v>18.275000000000002</v>
      </c>
      <c r="BT54" s="45">
        <v>19.036999999999999</v>
      </c>
      <c r="BU54" s="45">
        <v>14.22</v>
      </c>
      <c r="BV54" s="45">
        <v>15.210666666666668</v>
      </c>
      <c r="BW54" s="45">
        <v>16.744333333333334</v>
      </c>
      <c r="BX54" s="45">
        <v>14.849333333333334</v>
      </c>
      <c r="BY54" s="45">
        <v>11.242000000000003</v>
      </c>
      <c r="BZ54" s="45">
        <v>8.8936666666666664</v>
      </c>
      <c r="CA54" s="45">
        <v>10.074333333333334</v>
      </c>
      <c r="CB54" s="45">
        <v>9.9633333333333329</v>
      </c>
      <c r="CC54" s="45">
        <v>7.9266666666666667</v>
      </c>
      <c r="CD54" s="45">
        <v>4.754666666666667</v>
      </c>
      <c r="CE54" s="45">
        <v>3.0513333333333335</v>
      </c>
      <c r="CF54" s="45">
        <v>3.2986366666666669</v>
      </c>
      <c r="CG54" s="45">
        <v>3.1811600000000002</v>
      </c>
      <c r="CH54" s="45">
        <v>3.4212733333333332</v>
      </c>
      <c r="CI54" s="45">
        <v>2.0754366666666666</v>
      </c>
      <c r="CJ54" s="45">
        <v>3.59259</v>
      </c>
      <c r="CK54" s="45">
        <v>2.4568099999999999</v>
      </c>
      <c r="CL54" s="45">
        <v>2.5149133333333333</v>
      </c>
      <c r="CM54" s="45">
        <v>0.15823666666666666</v>
      </c>
      <c r="CN54" s="45">
        <v>0.54174333333333335</v>
      </c>
      <c r="CO54" s="45">
        <v>3.1610966666666669</v>
      </c>
      <c r="CP54" s="45">
        <v>4.0594633333333334</v>
      </c>
      <c r="CQ54" s="45">
        <v>4.3825033333333332</v>
      </c>
      <c r="CR54" s="45">
        <v>3.7298800000000001</v>
      </c>
      <c r="CS54" s="45">
        <v>6.0897099999999993</v>
      </c>
      <c r="CT54" s="45">
        <v>7.6496899999999997</v>
      </c>
      <c r="CU54" s="45">
        <v>8.0495333333333328</v>
      </c>
      <c r="CV54" s="45">
        <v>7.7784900000000006</v>
      </c>
      <c r="CW54" s="45">
        <v>9.4964533333333332</v>
      </c>
      <c r="CX54" s="45">
        <v>10.920929999999998</v>
      </c>
      <c r="CY54" s="45">
        <v>10.20514</v>
      </c>
      <c r="CZ54" s="45">
        <v>8.0217533333333346</v>
      </c>
      <c r="DA54" s="45">
        <v>10.680169999999999</v>
      </c>
      <c r="DB54" s="45">
        <v>10.936259999999999</v>
      </c>
      <c r="DC54" s="45">
        <v>11.744433333333333</v>
      </c>
      <c r="DD54" s="45">
        <v>7.2309666666666672</v>
      </c>
      <c r="DE54" s="45">
        <v>6.2389800000000006</v>
      </c>
      <c r="DF54" s="45">
        <v>5.6334200000000001</v>
      </c>
      <c r="DG54" s="45">
        <v>5.6738</v>
      </c>
      <c r="DH54" s="45">
        <v>8.9099899999999987</v>
      </c>
      <c r="DI54" s="45">
        <v>9.8423266666666667</v>
      </c>
      <c r="DJ54" s="45">
        <v>13.390916666666664</v>
      </c>
      <c r="DK54" s="45">
        <v>14.047079999999999</v>
      </c>
      <c r="DL54" s="45">
        <v>16.490466666666666</v>
      </c>
      <c r="DM54" s="45">
        <v>16.670509999999997</v>
      </c>
      <c r="DN54" s="45">
        <v>19.737273333333334</v>
      </c>
      <c r="DO54" s="45">
        <v>16.94122333333333</v>
      </c>
      <c r="DP54" s="45">
        <v>12.119369999999998</v>
      </c>
      <c r="DQ54" s="45">
        <v>7.2766433333333325</v>
      </c>
      <c r="DR54" s="45">
        <v>10.231213333333335</v>
      </c>
      <c r="DS54" s="45">
        <v>16.191403333333334</v>
      </c>
      <c r="DT54" s="45">
        <v>15.641033333333333</v>
      </c>
      <c r="DU54" s="45">
        <v>15.973556666666667</v>
      </c>
      <c r="DV54" s="45">
        <v>12.121180000000001</v>
      </c>
      <c r="DW54" s="45">
        <v>14.82831</v>
      </c>
      <c r="DX54" s="45">
        <v>11.904173333333333</v>
      </c>
      <c r="DY54" s="45">
        <v>21.646426666666667</v>
      </c>
      <c r="DZ54" s="45">
        <v>21.466913333333334</v>
      </c>
      <c r="EA54" s="45">
        <v>23.037033333333337</v>
      </c>
      <c r="EB54" s="45">
        <v>13.97623666666667</v>
      </c>
      <c r="EC54" s="45">
        <v>14.439466666666668</v>
      </c>
      <c r="ED54" s="45">
        <v>15.813333333333333</v>
      </c>
      <c r="EE54" s="45">
        <v>20.687999999999999</v>
      </c>
      <c r="EF54" s="45">
        <v>18.557666666666666</v>
      </c>
      <c r="EG54" s="45">
        <v>17.264999999999997</v>
      </c>
      <c r="EH54" s="45">
        <v>10.694000000000001</v>
      </c>
      <c r="EI54" s="45">
        <v>12.084333333333333</v>
      </c>
      <c r="EJ54" s="45">
        <v>14.158333333333331</v>
      </c>
      <c r="EK54" s="45">
        <v>15.961333333333334</v>
      </c>
      <c r="EL54" s="45">
        <v>16.771333333333331</v>
      </c>
      <c r="EM54" s="45">
        <v>15.430666666666667</v>
      </c>
      <c r="EN54" s="45">
        <v>15.100333333333332</v>
      </c>
      <c r="EO54" s="45">
        <v>17.884666666666664</v>
      </c>
      <c r="EP54" s="45">
        <v>17.726666666666667</v>
      </c>
      <c r="EQ54" s="45">
        <v>18.413333333333334</v>
      </c>
      <c r="ER54" s="45">
        <v>19.327333333333332</v>
      </c>
      <c r="ES54" s="45">
        <v>17.670333333333335</v>
      </c>
      <c r="ET54" s="45">
        <v>19.11</v>
      </c>
      <c r="EU54" s="45">
        <v>13.865</v>
      </c>
      <c r="EV54" s="45">
        <v>13.875</v>
      </c>
      <c r="EW54" s="45">
        <v>14.944999999999999</v>
      </c>
      <c r="EX54" s="45">
        <v>17.747333333333334</v>
      </c>
      <c r="EY54" s="45">
        <v>17.510333333333335</v>
      </c>
      <c r="EZ54" s="45">
        <v>12.377666666666668</v>
      </c>
      <c r="FA54" s="45">
        <v>13.285666666666666</v>
      </c>
      <c r="FB54" s="45">
        <v>16.424333333333333</v>
      </c>
      <c r="FC54" s="45">
        <v>17.111000000000001</v>
      </c>
      <c r="FD54" s="45">
        <v>15.759</v>
      </c>
      <c r="FE54" s="45">
        <v>15.589666666666666</v>
      </c>
      <c r="FF54" s="45">
        <v>16.926333333333336</v>
      </c>
      <c r="FG54" s="45">
        <v>15.250666666666666</v>
      </c>
      <c r="FH54" s="45">
        <v>13.721333333333334</v>
      </c>
      <c r="FI54" s="45">
        <v>14.467333333333334</v>
      </c>
      <c r="FJ54" s="45">
        <v>14.686333333333332</v>
      </c>
      <c r="FK54" s="45">
        <v>13.827666666666667</v>
      </c>
      <c r="FL54" s="45">
        <v>11.509333333333332</v>
      </c>
      <c r="FM54" s="45">
        <v>11.008666666666665</v>
      </c>
      <c r="FN54" s="45">
        <v>18.010666666666665</v>
      </c>
      <c r="FO54" s="45">
        <v>21.840000000000003</v>
      </c>
      <c r="FP54" s="45">
        <v>19.155333333333335</v>
      </c>
      <c r="FQ54" s="45">
        <v>12.875999999999999</v>
      </c>
      <c r="FR54" s="45">
        <v>10.478</v>
      </c>
      <c r="FS54" s="45">
        <v>16.84266666666667</v>
      </c>
      <c r="FT54" s="45">
        <v>15.685666666666668</v>
      </c>
      <c r="FU54" s="45">
        <v>21.99133333333333</v>
      </c>
      <c r="FV54" s="45">
        <v>18.617666666666668</v>
      </c>
      <c r="FW54" s="45">
        <v>19.855666666666668</v>
      </c>
      <c r="FX54" s="45">
        <v>10.74</v>
      </c>
      <c r="FY54" s="45">
        <v>9.8146666666666675</v>
      </c>
      <c r="FZ54" s="45">
        <v>13.113666666666667</v>
      </c>
      <c r="GA54" s="45">
        <v>19.007333333333335</v>
      </c>
      <c r="GB54" s="45">
        <v>21.755666666666666</v>
      </c>
      <c r="GC54" s="45">
        <v>18.113666666666667</v>
      </c>
      <c r="GD54" s="45">
        <v>14.485666666666665</v>
      </c>
      <c r="GE54" s="45">
        <v>15.568666666666667</v>
      </c>
      <c r="GF54" s="45">
        <v>16.481999999999999</v>
      </c>
      <c r="GG54" s="45">
        <v>16.004666666666669</v>
      </c>
      <c r="GH54" s="45">
        <v>15.228333333333333</v>
      </c>
      <c r="GI54" s="45">
        <v>13.068666666666667</v>
      </c>
      <c r="GJ54" s="45">
        <v>12.165666666666667</v>
      </c>
      <c r="GK54" s="45">
        <v>9.3689999999999998</v>
      </c>
      <c r="GL54" s="45">
        <v>10.877000000000001</v>
      </c>
      <c r="GM54" s="45">
        <v>10.894666666666668</v>
      </c>
      <c r="GN54" s="45">
        <v>9.3616666666666664</v>
      </c>
      <c r="GO54" s="45">
        <v>11.210666666666667</v>
      </c>
      <c r="GP54" s="45">
        <v>15.115666666666664</v>
      </c>
      <c r="GQ54" s="45">
        <v>14.525999999999998</v>
      </c>
      <c r="GR54" s="45">
        <v>12.556333333333333</v>
      </c>
      <c r="GS54" s="45">
        <v>11.272333333333334</v>
      </c>
      <c r="GT54" s="45">
        <v>9.3593333333333337</v>
      </c>
    </row>
    <row r="55" spans="1:202" s="38" customFormat="1" ht="5.25" customHeight="1" x14ac:dyDescent="0.2">
      <c r="A55" s="39"/>
      <c r="B55" s="40"/>
      <c r="C55" s="40"/>
      <c r="D55" s="40"/>
      <c r="E55" s="40"/>
      <c r="F55" s="40"/>
      <c r="G55" s="40"/>
      <c r="H55" s="39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</row>
    <row r="56" spans="1:202" x14ac:dyDescent="0.2">
      <c r="A56" s="52" t="s">
        <v>254</v>
      </c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9"/>
      <c r="CO56" s="69"/>
      <c r="CP56" s="69"/>
      <c r="CQ56" s="68"/>
      <c r="CR56" s="69"/>
      <c r="CS56" s="69"/>
      <c r="CT56" s="69"/>
      <c r="CU56" s="68"/>
      <c r="CV56" s="68"/>
      <c r="CW56" s="68"/>
      <c r="CX56" s="68"/>
      <c r="CY56" s="68"/>
      <c r="CZ56" s="68"/>
      <c r="DA56" s="68"/>
      <c r="DB56" s="68"/>
      <c r="DC56" s="68"/>
      <c r="DD56" s="69"/>
      <c r="DE56" s="69"/>
      <c r="DF56" s="69"/>
      <c r="DG56" s="69"/>
      <c r="DH56" s="69"/>
      <c r="DI56" s="69"/>
      <c r="DJ56" s="69"/>
      <c r="DK56" s="69"/>
      <c r="DL56" s="69"/>
      <c r="DM56" s="69"/>
      <c r="DN56" s="69"/>
      <c r="DO56" s="69"/>
      <c r="DP56" s="69"/>
      <c r="DQ56" s="69"/>
      <c r="DR56" s="69"/>
      <c r="DS56" s="69"/>
      <c r="DT56" s="69"/>
      <c r="DU56" s="69"/>
      <c r="DV56" s="69"/>
      <c r="DW56" s="69"/>
      <c r="DX56" s="69"/>
      <c r="DY56" s="69"/>
      <c r="DZ56" s="69"/>
      <c r="EA56" s="69"/>
      <c r="EB56" s="69"/>
      <c r="EC56" s="69"/>
      <c r="ED56" s="69"/>
      <c r="EE56" s="69"/>
      <c r="EF56" s="69"/>
      <c r="EG56" s="69"/>
      <c r="EH56" s="69"/>
      <c r="EI56" s="69"/>
      <c r="EJ56" s="69"/>
      <c r="EK56" s="69"/>
      <c r="EL56" s="69"/>
      <c r="EM56" s="69"/>
      <c r="EN56" s="69"/>
      <c r="EO56" s="69"/>
      <c r="EP56" s="69"/>
      <c r="EQ56" s="69"/>
      <c r="ER56" s="69"/>
      <c r="ES56" s="69"/>
      <c r="ET56" s="69"/>
      <c r="EU56" s="69"/>
      <c r="EV56" s="69"/>
      <c r="EW56" s="69"/>
      <c r="EX56" s="69"/>
      <c r="EY56" s="69"/>
      <c r="EZ56" s="69"/>
      <c r="FA56" s="69"/>
      <c r="FB56" s="69"/>
      <c r="FC56" s="69"/>
      <c r="FD56" s="69"/>
      <c r="FE56" s="69"/>
      <c r="FF56" s="69"/>
      <c r="FG56" s="69"/>
      <c r="FH56" s="69"/>
      <c r="FI56" s="69"/>
      <c r="FJ56" s="69"/>
      <c r="FK56" s="69"/>
      <c r="FL56" s="69"/>
      <c r="FM56" s="69"/>
      <c r="FN56" s="69"/>
      <c r="FO56" s="69"/>
      <c r="FP56" s="69"/>
      <c r="FQ56" s="69"/>
      <c r="FR56" s="69"/>
      <c r="FS56" s="69"/>
      <c r="FT56" s="69"/>
      <c r="FU56" s="69"/>
      <c r="FV56" s="69"/>
      <c r="FW56" s="69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</row>
    <row r="57" spans="1:202" x14ac:dyDescent="0.2">
      <c r="A57" s="52" t="s">
        <v>251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123"/>
      <c r="BQ57" s="123"/>
      <c r="BR57" s="123"/>
      <c r="BS57" s="123"/>
      <c r="BT57" s="123"/>
      <c r="BU57" s="123"/>
      <c r="BV57" s="123"/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23"/>
      <c r="CJ57" s="123"/>
      <c r="CK57" s="123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69"/>
      <c r="DF57" s="69"/>
      <c r="DG57" s="69"/>
      <c r="DH57" s="69"/>
      <c r="DI57" s="69"/>
      <c r="DJ57" s="69"/>
      <c r="DK57" s="69"/>
      <c r="DL57" s="69"/>
      <c r="DM57" s="69"/>
      <c r="DN57" s="69"/>
      <c r="DO57" s="69"/>
      <c r="DP57" s="69"/>
      <c r="DQ57" s="69"/>
      <c r="DR57" s="69"/>
      <c r="DS57" s="69"/>
      <c r="DT57" s="69"/>
      <c r="DU57" s="69"/>
      <c r="DV57" s="69"/>
      <c r="DW57" s="69"/>
      <c r="DX57" s="69"/>
      <c r="DY57" s="69"/>
      <c r="DZ57" s="69"/>
      <c r="EA57" s="69"/>
      <c r="EB57" s="69"/>
      <c r="EC57" s="69"/>
      <c r="ED57" s="69"/>
      <c r="EE57" s="69"/>
      <c r="EF57" s="69"/>
      <c r="EG57" s="69"/>
      <c r="EH57" s="69"/>
      <c r="EI57" s="69"/>
      <c r="EJ57" s="69"/>
      <c r="EK57" s="69"/>
      <c r="EL57" s="69"/>
      <c r="EM57" s="69"/>
      <c r="EN57" s="69"/>
      <c r="EO57" s="69"/>
      <c r="EP57" s="69"/>
      <c r="EQ57" s="69"/>
      <c r="ER57" s="69"/>
      <c r="ES57" s="69"/>
      <c r="ET57" s="69"/>
      <c r="EU57" s="69"/>
      <c r="EV57" s="69"/>
      <c r="EW57" s="69"/>
      <c r="EX57" s="69"/>
      <c r="EY57" s="69"/>
      <c r="EZ57" s="69"/>
      <c r="FA57" s="69"/>
      <c r="FB57" s="69"/>
      <c r="FC57" s="69"/>
      <c r="FD57" s="69"/>
      <c r="FE57" s="69"/>
      <c r="FF57" s="69"/>
      <c r="FG57" s="69"/>
      <c r="FH57" s="69"/>
      <c r="FI57" s="69"/>
      <c r="FJ57" s="69"/>
      <c r="FK57" s="69"/>
      <c r="FL57" s="69"/>
      <c r="FM57" s="69"/>
      <c r="FN57" s="69"/>
      <c r="FO57" s="69"/>
      <c r="FP57" s="69"/>
      <c r="FQ57" s="69"/>
      <c r="FR57" s="69"/>
      <c r="FS57" s="69"/>
      <c r="FT57" s="69"/>
      <c r="FU57" s="69"/>
      <c r="FV57" s="69"/>
      <c r="FW57" s="69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</row>
    <row r="58" spans="1:202" x14ac:dyDescent="0.2">
      <c r="A58" s="52" t="s">
        <v>255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  <c r="BO58" s="79"/>
      <c r="BP58" s="123"/>
      <c r="BQ58" s="123"/>
      <c r="BR58" s="123"/>
      <c r="BS58" s="123"/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3"/>
      <c r="CE58" s="123"/>
      <c r="CF58" s="123"/>
      <c r="CG58" s="123"/>
      <c r="CH58" s="123"/>
      <c r="CI58" s="123"/>
      <c r="CJ58" s="123"/>
      <c r="CK58" s="123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69"/>
      <c r="DF58" s="69"/>
      <c r="DG58" s="69"/>
      <c r="DH58" s="69"/>
      <c r="DI58" s="69"/>
      <c r="DJ58" s="69"/>
      <c r="DK58" s="69"/>
      <c r="DL58" s="69"/>
      <c r="DM58" s="69"/>
      <c r="DN58" s="69"/>
      <c r="DO58" s="69"/>
      <c r="DP58" s="69"/>
      <c r="DQ58" s="69"/>
      <c r="DR58" s="69"/>
      <c r="DS58" s="69"/>
      <c r="DT58" s="69"/>
      <c r="DU58" s="69"/>
      <c r="DV58" s="69"/>
      <c r="DW58" s="69"/>
      <c r="DX58" s="69"/>
      <c r="DY58" s="69"/>
      <c r="DZ58" s="69"/>
      <c r="EA58" s="69"/>
      <c r="EB58" s="69"/>
      <c r="EC58" s="69"/>
      <c r="ED58" s="69"/>
      <c r="EE58" s="69"/>
      <c r="EF58" s="69"/>
      <c r="EG58" s="69"/>
      <c r="EH58" s="69"/>
      <c r="EI58" s="69"/>
      <c r="EJ58" s="69"/>
      <c r="EK58" s="69"/>
      <c r="EL58" s="69"/>
      <c r="EM58" s="69"/>
      <c r="EN58" s="69"/>
      <c r="EO58" s="69"/>
      <c r="EP58" s="69"/>
      <c r="EQ58" s="69"/>
      <c r="ER58" s="69"/>
      <c r="ES58" s="69"/>
      <c r="ET58" s="69"/>
      <c r="EU58" s="69"/>
      <c r="EV58" s="69"/>
      <c r="EW58" s="69"/>
      <c r="EX58" s="69"/>
      <c r="EY58" s="69"/>
      <c r="EZ58" s="69"/>
      <c r="FA58" s="69"/>
      <c r="FB58" s="69"/>
      <c r="FC58" s="69"/>
      <c r="FD58" s="69"/>
      <c r="FE58" s="69"/>
      <c r="FF58" s="69"/>
      <c r="FG58" s="69"/>
      <c r="FH58" s="69"/>
      <c r="FI58" s="69"/>
      <c r="FJ58" s="69"/>
      <c r="FK58" s="69"/>
      <c r="FL58" s="69"/>
      <c r="FM58" s="69"/>
      <c r="FN58" s="69"/>
      <c r="FO58" s="69"/>
      <c r="FP58" s="69"/>
      <c r="FQ58" s="69"/>
      <c r="FR58" s="69"/>
      <c r="FS58" s="69"/>
      <c r="FT58" s="69"/>
      <c r="FU58" s="69"/>
      <c r="FV58" s="69"/>
      <c r="FW58" s="69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</row>
    <row r="59" spans="1:202" x14ac:dyDescent="0.2">
      <c r="A59" s="55" t="s">
        <v>252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123"/>
      <c r="BQ59" s="123"/>
      <c r="BR59" s="123"/>
      <c r="BS59" s="123"/>
      <c r="BT59" s="123"/>
      <c r="BU59" s="123"/>
      <c r="BV59" s="123"/>
      <c r="BW59" s="123"/>
      <c r="BX59" s="123"/>
      <c r="BY59" s="123"/>
      <c r="BZ59" s="123"/>
      <c r="CA59" s="123"/>
      <c r="CB59" s="123"/>
      <c r="CC59" s="123"/>
      <c r="CD59" s="123"/>
      <c r="CE59" s="123"/>
      <c r="CF59" s="123"/>
      <c r="CG59" s="123"/>
      <c r="CH59" s="123"/>
      <c r="CI59" s="123"/>
      <c r="CJ59" s="123"/>
      <c r="CK59" s="123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69"/>
      <c r="DF59" s="69"/>
      <c r="DG59" s="69"/>
      <c r="DH59" s="69"/>
      <c r="DI59" s="69"/>
      <c r="DJ59" s="69"/>
      <c r="DK59" s="69"/>
      <c r="DL59" s="69"/>
      <c r="DM59" s="69"/>
      <c r="DN59" s="69"/>
      <c r="DO59" s="69"/>
      <c r="DP59" s="69"/>
      <c r="DQ59" s="69"/>
      <c r="DR59" s="69"/>
      <c r="DS59" s="69"/>
      <c r="DT59" s="69"/>
      <c r="DU59" s="69"/>
      <c r="DV59" s="69"/>
      <c r="DW59" s="69"/>
      <c r="DX59" s="69"/>
      <c r="DY59" s="69"/>
      <c r="DZ59" s="69"/>
      <c r="EA59" s="69"/>
      <c r="EB59" s="69"/>
      <c r="EC59" s="69"/>
      <c r="ED59" s="69"/>
      <c r="EE59" s="69"/>
      <c r="EF59" s="69"/>
      <c r="EG59" s="69"/>
      <c r="EH59" s="69"/>
      <c r="EI59" s="69"/>
      <c r="EJ59" s="69"/>
      <c r="EK59" s="69"/>
      <c r="EL59" s="69"/>
      <c r="EM59" s="69"/>
      <c r="EN59" s="69"/>
      <c r="EO59" s="69"/>
      <c r="EP59" s="69"/>
      <c r="EQ59" s="69"/>
      <c r="ER59" s="69"/>
      <c r="ES59" s="69"/>
      <c r="ET59" s="69"/>
      <c r="EU59" s="69"/>
      <c r="EV59" s="69"/>
      <c r="EW59" s="69"/>
      <c r="EX59" s="69"/>
      <c r="EY59" s="69"/>
      <c r="EZ59" s="69"/>
      <c r="FA59" s="69"/>
      <c r="FB59" s="69"/>
      <c r="FC59" s="69"/>
      <c r="FD59" s="69"/>
      <c r="FE59" s="69"/>
      <c r="FF59" s="69"/>
      <c r="FG59" s="69"/>
      <c r="FH59" s="69"/>
      <c r="FI59" s="69"/>
      <c r="FJ59" s="69"/>
      <c r="FK59" s="69"/>
      <c r="FL59" s="69"/>
      <c r="FM59" s="69"/>
      <c r="FN59" s="69"/>
      <c r="FO59" s="69"/>
      <c r="FP59" s="69"/>
      <c r="FQ59" s="69"/>
      <c r="FR59" s="69"/>
      <c r="FS59" s="69"/>
      <c r="FT59" s="69"/>
      <c r="FU59" s="69"/>
      <c r="FV59" s="69"/>
      <c r="FW59" s="69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</row>
    <row r="60" spans="1:202" x14ac:dyDescent="0.2">
      <c r="A60" s="56" t="s">
        <v>216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  <c r="BK60" s="79"/>
      <c r="BL60" s="79"/>
      <c r="BM60" s="79"/>
      <c r="BN60" s="79"/>
      <c r="BO60" s="79"/>
      <c r="BP60" s="123"/>
      <c r="BQ60" s="123"/>
      <c r="BR60" s="123"/>
      <c r="BS60" s="123"/>
      <c r="BT60" s="123"/>
      <c r="BU60" s="123"/>
      <c r="BV60" s="123"/>
      <c r="BW60" s="123"/>
      <c r="BX60" s="123"/>
      <c r="BY60" s="123"/>
      <c r="BZ60" s="123"/>
      <c r="CA60" s="123"/>
      <c r="CB60" s="123"/>
      <c r="CC60" s="123"/>
      <c r="CD60" s="123"/>
      <c r="CE60" s="123"/>
      <c r="CF60" s="123"/>
      <c r="CG60" s="123"/>
      <c r="CH60" s="123"/>
      <c r="CI60" s="123"/>
      <c r="CJ60" s="123"/>
      <c r="CK60" s="123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  <c r="DP60" s="69"/>
      <c r="DQ60" s="69"/>
      <c r="DR60" s="69"/>
      <c r="DS60" s="69"/>
      <c r="DT60" s="69"/>
      <c r="DU60" s="69"/>
      <c r="DV60" s="69"/>
      <c r="DW60" s="69"/>
      <c r="DX60" s="69"/>
      <c r="DY60" s="69"/>
      <c r="DZ60" s="69"/>
      <c r="EA60" s="69"/>
      <c r="EB60" s="69"/>
      <c r="EC60" s="69"/>
      <c r="ED60" s="69"/>
      <c r="EE60" s="69"/>
      <c r="EF60" s="69"/>
      <c r="EG60" s="69"/>
      <c r="EH60" s="69"/>
      <c r="EI60" s="69"/>
      <c r="EJ60" s="69"/>
      <c r="EK60" s="69"/>
      <c r="EL60" s="69"/>
      <c r="EM60" s="69"/>
      <c r="EN60" s="69"/>
      <c r="EO60" s="69"/>
      <c r="EP60" s="69"/>
      <c r="EQ60" s="69"/>
      <c r="ER60" s="69"/>
      <c r="ES60" s="69"/>
      <c r="ET60" s="69"/>
      <c r="EU60" s="69"/>
      <c r="EV60" s="69"/>
      <c r="EW60" s="69"/>
      <c r="EX60" s="69"/>
      <c r="EY60" s="69"/>
      <c r="EZ60" s="69"/>
      <c r="FA60" s="69"/>
      <c r="FB60" s="69"/>
      <c r="FC60" s="69"/>
      <c r="FD60" s="69"/>
      <c r="FE60" s="69"/>
      <c r="FF60" s="69"/>
      <c r="FG60" s="69"/>
      <c r="FH60" s="69"/>
      <c r="FI60" s="69"/>
      <c r="FJ60" s="69"/>
      <c r="FK60" s="69"/>
      <c r="FL60" s="69"/>
      <c r="FM60" s="69"/>
      <c r="FN60" s="69"/>
      <c r="FO60" s="69"/>
      <c r="FP60" s="69"/>
      <c r="FQ60" s="69"/>
      <c r="FR60" s="69"/>
      <c r="FS60" s="69"/>
      <c r="FT60" s="69"/>
      <c r="FU60" s="69"/>
      <c r="FV60" s="69"/>
      <c r="FW60" s="69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</row>
    <row r="61" spans="1:202" x14ac:dyDescent="0.2">
      <c r="A61" s="205" t="str">
        <f>'P y T N'!A127</f>
        <v>Actualizado a: 12 de enero de 2018.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79"/>
      <c r="BK61" s="79"/>
      <c r="BL61" s="79"/>
      <c r="BM61" s="79"/>
      <c r="BN61" s="79"/>
      <c r="BO61" s="79"/>
      <c r="BP61" s="123"/>
      <c r="BQ61" s="123"/>
      <c r="BR61" s="123"/>
      <c r="BS61" s="123"/>
      <c r="BT61" s="123"/>
      <c r="BU61" s="123"/>
      <c r="BV61" s="123"/>
      <c r="BW61" s="123"/>
      <c r="BX61" s="123"/>
      <c r="BY61" s="123"/>
      <c r="BZ61" s="123"/>
      <c r="CA61" s="123"/>
      <c r="CB61" s="123"/>
      <c r="CC61" s="123"/>
      <c r="CD61" s="123"/>
      <c r="CE61" s="123"/>
      <c r="CF61" s="123"/>
      <c r="CG61" s="123"/>
      <c r="CH61" s="123"/>
      <c r="CI61" s="123"/>
      <c r="CJ61" s="123"/>
      <c r="CK61" s="123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69"/>
      <c r="DF61" s="69"/>
      <c r="DG61" s="69"/>
      <c r="DH61" s="69"/>
      <c r="DI61" s="69"/>
      <c r="DJ61" s="69"/>
      <c r="DK61" s="69"/>
      <c r="DL61" s="69"/>
      <c r="DM61" s="69"/>
      <c r="DN61" s="69"/>
      <c r="DO61" s="69"/>
      <c r="DP61" s="69"/>
      <c r="DQ61" s="69"/>
      <c r="DR61" s="69"/>
      <c r="DS61" s="69"/>
      <c r="DT61" s="69"/>
      <c r="DU61" s="69"/>
      <c r="DV61" s="69"/>
      <c r="DW61" s="69"/>
      <c r="DX61" s="69"/>
      <c r="DY61" s="69"/>
      <c r="DZ61" s="69"/>
      <c r="EA61" s="69"/>
      <c r="EB61" s="69"/>
      <c r="EC61" s="69"/>
      <c r="ED61" s="69"/>
      <c r="EE61" s="69"/>
      <c r="EF61" s="69"/>
      <c r="EG61" s="69"/>
      <c r="EH61" s="69"/>
      <c r="EI61" s="69"/>
      <c r="EJ61" s="69"/>
      <c r="EK61" s="69"/>
      <c r="EL61" s="69"/>
      <c r="EM61" s="69"/>
      <c r="EN61" s="69"/>
      <c r="EO61" s="69"/>
      <c r="EP61" s="69"/>
      <c r="EQ61" s="69"/>
      <c r="ER61" s="69"/>
      <c r="ES61" s="69"/>
      <c r="ET61" s="69"/>
      <c r="EU61" s="69"/>
      <c r="EV61" s="69"/>
      <c r="EW61" s="69"/>
      <c r="EX61" s="69"/>
      <c r="EY61" s="69"/>
      <c r="EZ61" s="69"/>
      <c r="FA61" s="69"/>
      <c r="FB61" s="69"/>
      <c r="FC61" s="69"/>
      <c r="FD61" s="69"/>
      <c r="FE61" s="69"/>
      <c r="FF61" s="69"/>
      <c r="FG61" s="69"/>
      <c r="FH61" s="69"/>
      <c r="FI61" s="69"/>
      <c r="FJ61" s="69"/>
      <c r="FK61" s="69"/>
      <c r="FL61" s="69"/>
      <c r="FM61" s="69"/>
      <c r="FN61" s="69"/>
      <c r="FO61" s="69"/>
      <c r="FP61" s="69"/>
      <c r="FQ61" s="69"/>
      <c r="FR61" s="69"/>
      <c r="FS61" s="69"/>
      <c r="FT61" s="69"/>
      <c r="FU61" s="69"/>
      <c r="FV61" s="69"/>
      <c r="FW61" s="69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</row>
    <row r="62" spans="1:202" x14ac:dyDescent="0.2"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79"/>
      <c r="BK62" s="79"/>
      <c r="BL62" s="79"/>
      <c r="BM62" s="79"/>
      <c r="BN62" s="79"/>
      <c r="BO62" s="79"/>
      <c r="BP62" s="123"/>
      <c r="BQ62" s="123"/>
      <c r="BR62" s="123"/>
      <c r="BS62" s="123"/>
      <c r="BT62" s="123"/>
      <c r="BU62" s="123"/>
      <c r="BV62" s="123"/>
      <c r="BW62" s="123"/>
      <c r="BX62" s="123"/>
      <c r="BY62" s="123"/>
      <c r="BZ62" s="123"/>
      <c r="CA62" s="123"/>
      <c r="CB62" s="123"/>
      <c r="CC62" s="123"/>
      <c r="CD62" s="123"/>
      <c r="CE62" s="123"/>
      <c r="CF62" s="123"/>
      <c r="CG62" s="123"/>
      <c r="CH62" s="123"/>
      <c r="CI62" s="123"/>
      <c r="CJ62" s="123"/>
      <c r="CK62" s="123"/>
      <c r="CL62" s="123"/>
      <c r="CM62" s="123"/>
      <c r="CN62" s="123"/>
      <c r="CO62" s="123"/>
      <c r="CP62" s="123"/>
      <c r="CQ62" s="123"/>
      <c r="CR62" s="123"/>
      <c r="CS62" s="123"/>
      <c r="CT62" s="123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69"/>
      <c r="DF62" s="69"/>
      <c r="DG62" s="69"/>
      <c r="DH62" s="69"/>
      <c r="DI62" s="69"/>
      <c r="DJ62" s="69"/>
      <c r="DK62" s="69"/>
      <c r="DL62" s="69"/>
      <c r="DM62" s="69"/>
      <c r="DN62" s="69"/>
      <c r="DO62" s="69"/>
      <c r="DP62" s="69"/>
      <c r="DQ62" s="69"/>
      <c r="DR62" s="69"/>
      <c r="DS62" s="69"/>
      <c r="DT62" s="69"/>
      <c r="DU62" s="69"/>
      <c r="DV62" s="69"/>
      <c r="DW62" s="69"/>
      <c r="DX62" s="69"/>
      <c r="DY62" s="69"/>
      <c r="DZ62" s="69"/>
      <c r="EA62" s="124"/>
      <c r="EB62" s="124"/>
      <c r="EC62" s="124"/>
      <c r="ED62" s="124"/>
      <c r="EE62" s="124"/>
      <c r="EF62" s="124"/>
      <c r="EG62" s="124"/>
      <c r="EH62" s="69"/>
      <c r="EI62" s="69"/>
      <c r="EJ62" s="69"/>
      <c r="EK62" s="69"/>
      <c r="EL62" s="69"/>
      <c r="EM62" s="69"/>
      <c r="EN62" s="69"/>
      <c r="EO62" s="69"/>
      <c r="EP62" s="69"/>
      <c r="EQ62" s="69"/>
      <c r="ER62" s="69"/>
      <c r="ES62" s="69"/>
      <c r="ET62" s="69"/>
      <c r="EU62" s="69"/>
      <c r="EV62" s="69"/>
      <c r="EW62" s="69"/>
      <c r="EX62" s="69"/>
      <c r="EY62" s="69"/>
      <c r="EZ62" s="69"/>
      <c r="FA62" s="69"/>
      <c r="FB62" s="69"/>
      <c r="FC62" s="69"/>
      <c r="FD62" s="69"/>
      <c r="FE62" s="69"/>
      <c r="FF62" s="69"/>
      <c r="FG62" s="69"/>
      <c r="FH62" s="69"/>
      <c r="FI62" s="69"/>
      <c r="FJ62" s="69"/>
      <c r="FK62" s="69"/>
      <c r="FL62" s="69"/>
      <c r="FM62" s="69"/>
      <c r="FN62" s="69"/>
      <c r="FO62" s="69"/>
      <c r="FP62" s="69"/>
      <c r="FQ62" s="69"/>
      <c r="FR62" s="69"/>
      <c r="FS62" s="69"/>
      <c r="FT62" s="69"/>
      <c r="FU62" s="69"/>
      <c r="FV62" s="69"/>
      <c r="FW62" s="69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</row>
    <row r="63" spans="1:202" x14ac:dyDescent="0.2"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123"/>
      <c r="BQ63" s="123"/>
      <c r="BR63" s="123"/>
      <c r="BS63" s="123"/>
      <c r="BT63" s="123"/>
      <c r="BU63" s="123"/>
      <c r="BV63" s="123"/>
      <c r="BW63" s="123"/>
      <c r="BX63" s="123"/>
      <c r="BY63" s="123"/>
      <c r="BZ63" s="123"/>
      <c r="CA63" s="123"/>
      <c r="CB63" s="123"/>
      <c r="CC63" s="123"/>
      <c r="CD63" s="123"/>
      <c r="CE63" s="123"/>
      <c r="CF63" s="123"/>
      <c r="CG63" s="123"/>
      <c r="CH63" s="123"/>
      <c r="CI63" s="123"/>
      <c r="CJ63" s="123"/>
      <c r="CK63" s="123"/>
      <c r="CL63" s="123"/>
      <c r="CM63" s="123"/>
      <c r="CN63" s="123"/>
      <c r="CO63" s="123"/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69"/>
      <c r="DF63" s="69"/>
      <c r="DG63" s="69"/>
      <c r="DH63" s="69"/>
      <c r="DI63" s="69"/>
      <c r="DJ63" s="69"/>
      <c r="DK63" s="69"/>
      <c r="DL63" s="69"/>
      <c r="DM63" s="69"/>
      <c r="DN63" s="69"/>
      <c r="DO63" s="69"/>
      <c r="DP63" s="69"/>
      <c r="DQ63" s="69"/>
      <c r="DR63" s="69"/>
      <c r="DS63" s="69"/>
      <c r="DT63" s="69"/>
      <c r="DU63" s="69"/>
      <c r="DV63" s="69"/>
      <c r="DW63" s="69"/>
      <c r="DX63" s="69"/>
      <c r="DY63" s="69"/>
      <c r="DZ63" s="69"/>
      <c r="EA63" s="125"/>
      <c r="EB63" s="125"/>
      <c r="EC63" s="125"/>
      <c r="ED63" s="125"/>
      <c r="EE63" s="125"/>
      <c r="EF63" s="125"/>
      <c r="EG63" s="125"/>
      <c r="EH63" s="69"/>
      <c r="EI63" s="69"/>
      <c r="EJ63" s="69"/>
      <c r="EK63" s="69"/>
      <c r="EL63" s="69"/>
      <c r="EM63" s="69"/>
      <c r="EN63" s="69"/>
      <c r="EO63" s="69"/>
      <c r="EP63" s="69"/>
      <c r="EQ63" s="69"/>
      <c r="ER63" s="69"/>
      <c r="ES63" s="69"/>
      <c r="ET63" s="69"/>
      <c r="EU63" s="69"/>
      <c r="EV63" s="69"/>
      <c r="EW63" s="69"/>
      <c r="EX63" s="69"/>
      <c r="EY63" s="69"/>
      <c r="EZ63" s="69"/>
      <c r="FA63" s="69"/>
      <c r="FB63" s="69"/>
      <c r="FC63" s="69"/>
      <c r="FD63" s="69"/>
      <c r="FE63" s="69"/>
      <c r="FF63" s="69"/>
      <c r="FG63" s="69"/>
      <c r="FH63" s="69"/>
      <c r="FI63" s="69"/>
      <c r="FJ63" s="69"/>
      <c r="FK63" s="69"/>
      <c r="FL63" s="69"/>
      <c r="FM63" s="69"/>
      <c r="FN63" s="69"/>
      <c r="FO63" s="69"/>
    </row>
    <row r="64" spans="1:202" x14ac:dyDescent="0.2"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79"/>
      <c r="BF64" s="79"/>
      <c r="BG64" s="79"/>
      <c r="BH64" s="79"/>
      <c r="BI64" s="79"/>
      <c r="BJ64" s="79"/>
      <c r="BK64" s="79"/>
      <c r="BL64" s="79"/>
      <c r="BM64" s="79"/>
      <c r="BN64" s="79"/>
      <c r="BO64" s="79"/>
      <c r="BP64" s="123"/>
      <c r="BQ64" s="123"/>
      <c r="BR64" s="123"/>
      <c r="BS64" s="123"/>
      <c r="BT64" s="123"/>
      <c r="BU64" s="123"/>
      <c r="BV64" s="123"/>
      <c r="BW64" s="123"/>
      <c r="BX64" s="123"/>
      <c r="BY64" s="123"/>
      <c r="BZ64" s="123"/>
      <c r="CA64" s="123"/>
      <c r="CB64" s="123"/>
      <c r="CC64" s="123"/>
      <c r="CD64" s="123"/>
      <c r="CE64" s="123"/>
      <c r="CF64" s="123"/>
      <c r="CG64" s="123"/>
      <c r="CH64" s="123"/>
      <c r="CI64" s="123"/>
      <c r="CJ64" s="123"/>
      <c r="CK64" s="123"/>
      <c r="CL64" s="123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69"/>
      <c r="DF64" s="69"/>
      <c r="DG64" s="69"/>
      <c r="DH64" s="69"/>
      <c r="DI64" s="69"/>
      <c r="DJ64" s="69"/>
      <c r="DK64" s="69"/>
      <c r="DL64" s="69"/>
      <c r="DM64" s="69"/>
      <c r="DN64" s="69"/>
      <c r="DO64" s="69"/>
      <c r="DP64" s="69"/>
      <c r="DQ64" s="69"/>
      <c r="DR64" s="69"/>
      <c r="DS64" s="69"/>
      <c r="DT64" s="69"/>
      <c r="DU64" s="69"/>
      <c r="DV64" s="69"/>
      <c r="DW64" s="69"/>
      <c r="DX64" s="69"/>
      <c r="DY64" s="69"/>
      <c r="DZ64" s="69"/>
      <c r="EA64" s="125"/>
      <c r="EB64" s="125"/>
      <c r="EC64" s="125"/>
      <c r="ED64" s="125"/>
      <c r="EE64" s="125"/>
      <c r="EF64" s="125"/>
      <c r="EG64" s="125"/>
      <c r="EH64" s="69"/>
      <c r="EI64" s="69"/>
      <c r="EJ64" s="69"/>
      <c r="EK64" s="69"/>
      <c r="EL64" s="69"/>
      <c r="EM64" s="69"/>
      <c r="EN64" s="69"/>
      <c r="EO64" s="69"/>
      <c r="EP64" s="69"/>
      <c r="EQ64" s="69"/>
      <c r="ER64" s="69"/>
      <c r="ES64" s="69"/>
      <c r="ET64" s="69"/>
      <c r="EU64" s="69"/>
      <c r="EV64" s="69"/>
      <c r="EW64" s="69"/>
      <c r="EX64" s="69"/>
      <c r="EY64" s="69"/>
      <c r="EZ64" s="69"/>
      <c r="FA64" s="69"/>
      <c r="FB64" s="69"/>
      <c r="FC64" s="69"/>
      <c r="FD64" s="69"/>
      <c r="FE64" s="69"/>
      <c r="FF64" s="69"/>
      <c r="FG64" s="69"/>
      <c r="FH64" s="69"/>
      <c r="FI64" s="69"/>
      <c r="FJ64" s="69"/>
      <c r="FK64" s="69"/>
      <c r="FL64" s="69"/>
      <c r="FM64" s="69"/>
      <c r="FN64" s="69"/>
      <c r="FO64" s="69"/>
    </row>
    <row r="65" spans="2:171" x14ac:dyDescent="0.2"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79"/>
      <c r="BO65" s="79"/>
      <c r="BP65" s="123"/>
      <c r="BQ65" s="123"/>
      <c r="BR65" s="123"/>
      <c r="BS65" s="123"/>
      <c r="BT65" s="123"/>
      <c r="BU65" s="123"/>
      <c r="BV65" s="123"/>
      <c r="BW65" s="123"/>
      <c r="BX65" s="123"/>
      <c r="BY65" s="123"/>
      <c r="BZ65" s="123"/>
      <c r="CA65" s="123"/>
      <c r="CB65" s="123"/>
      <c r="CC65" s="123"/>
      <c r="CD65" s="123"/>
      <c r="CE65" s="123"/>
      <c r="CF65" s="123"/>
      <c r="CG65" s="123"/>
      <c r="CH65" s="123"/>
      <c r="CI65" s="123"/>
      <c r="CJ65" s="123"/>
      <c r="CK65" s="123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69"/>
      <c r="DF65" s="69"/>
      <c r="DG65" s="69"/>
      <c r="DH65" s="69"/>
      <c r="DI65" s="69"/>
      <c r="DJ65" s="69"/>
      <c r="DK65" s="69"/>
      <c r="DL65" s="69"/>
      <c r="DM65" s="69"/>
      <c r="DN65" s="69"/>
      <c r="DO65" s="69"/>
      <c r="DP65" s="69"/>
      <c r="DQ65" s="69"/>
      <c r="DR65" s="69"/>
      <c r="DS65" s="69"/>
      <c r="DT65" s="69"/>
      <c r="DU65" s="69"/>
      <c r="DV65" s="69"/>
      <c r="DW65" s="69"/>
      <c r="DX65" s="69"/>
      <c r="DY65" s="69"/>
      <c r="DZ65" s="69"/>
      <c r="EA65" s="125"/>
      <c r="EB65" s="125"/>
      <c r="EC65" s="125"/>
      <c r="ED65" s="125"/>
      <c r="EE65" s="125"/>
      <c r="EF65" s="69"/>
      <c r="EG65" s="69"/>
      <c r="EH65" s="69"/>
      <c r="EI65" s="69"/>
      <c r="EJ65" s="69"/>
      <c r="EK65" s="69"/>
      <c r="EL65" s="69"/>
      <c r="EM65" s="69"/>
      <c r="EN65" s="69"/>
      <c r="EO65" s="69"/>
      <c r="EP65" s="69"/>
      <c r="EQ65" s="69"/>
      <c r="ER65" s="69"/>
      <c r="ES65" s="69"/>
      <c r="ET65" s="69"/>
      <c r="EU65" s="69"/>
      <c r="EV65" s="69"/>
      <c r="EW65" s="69"/>
      <c r="EX65" s="69"/>
      <c r="EY65" s="69"/>
      <c r="EZ65" s="69"/>
      <c r="FA65" s="69"/>
      <c r="FB65" s="69"/>
      <c r="FC65" s="69"/>
      <c r="FD65" s="69"/>
      <c r="FE65" s="69"/>
      <c r="FF65" s="69"/>
      <c r="FG65" s="69"/>
      <c r="FH65" s="69"/>
      <c r="FI65" s="69"/>
      <c r="FJ65" s="69"/>
      <c r="FK65" s="69"/>
      <c r="FL65" s="69"/>
      <c r="FM65" s="69"/>
      <c r="FN65" s="69"/>
      <c r="FO65" s="69"/>
    </row>
    <row r="66" spans="2:171" x14ac:dyDescent="0.2">
      <c r="B66" s="79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14"/>
      <c r="CM66" s="126"/>
      <c r="CN66" s="127"/>
      <c r="CO66" s="69"/>
      <c r="CP66" s="69"/>
      <c r="CQ66" s="68"/>
      <c r="CR66" s="127"/>
      <c r="CS66" s="69"/>
      <c r="CT66" s="17"/>
      <c r="CU66" s="68"/>
      <c r="CV66" s="68"/>
      <c r="CW66" s="68"/>
      <c r="CX66" s="68"/>
      <c r="CY66" s="68"/>
      <c r="CZ66" s="68"/>
      <c r="DA66" s="68"/>
      <c r="DB66" s="68"/>
      <c r="DC66" s="68"/>
      <c r="DD66" s="69"/>
      <c r="DE66" s="69"/>
      <c r="DF66" s="69"/>
      <c r="DG66" s="69"/>
      <c r="DH66" s="69"/>
      <c r="DI66" s="69"/>
      <c r="DJ66" s="69"/>
      <c r="DK66" s="69"/>
      <c r="DL66" s="69"/>
      <c r="DM66" s="69"/>
      <c r="DN66" s="69"/>
      <c r="DO66" s="69"/>
      <c r="DP66" s="69"/>
      <c r="DQ66" s="69"/>
      <c r="DR66" s="69"/>
      <c r="DS66" s="69"/>
      <c r="DT66" s="69"/>
      <c r="DU66" s="69"/>
      <c r="DV66" s="69"/>
      <c r="DW66" s="69"/>
      <c r="DX66" s="69"/>
      <c r="DY66" s="69"/>
      <c r="DZ66" s="69"/>
      <c r="EA66" s="125"/>
      <c r="EB66" s="125"/>
      <c r="EC66" s="125"/>
      <c r="ED66" s="125"/>
      <c r="EE66" s="125"/>
      <c r="EF66" s="69"/>
      <c r="EG66" s="69"/>
      <c r="EH66" s="69"/>
      <c r="EI66" s="69"/>
      <c r="EJ66" s="69"/>
      <c r="EK66" s="69"/>
      <c r="EL66" s="69"/>
      <c r="EM66" s="69"/>
      <c r="EN66" s="69"/>
      <c r="EO66" s="69"/>
      <c r="EP66" s="69"/>
      <c r="EQ66" s="69"/>
      <c r="ER66" s="69"/>
      <c r="ES66" s="69"/>
      <c r="ET66" s="69"/>
      <c r="EU66" s="69"/>
      <c r="EV66" s="69"/>
      <c r="EW66" s="69"/>
      <c r="EX66" s="69"/>
      <c r="EY66" s="69"/>
      <c r="EZ66" s="69"/>
      <c r="FA66" s="69"/>
      <c r="FB66" s="69"/>
      <c r="FC66" s="69"/>
      <c r="FD66" s="69"/>
      <c r="FE66" s="69"/>
      <c r="FF66" s="69"/>
      <c r="FG66" s="69"/>
      <c r="FH66" s="69"/>
      <c r="FI66" s="69"/>
      <c r="FJ66" s="69"/>
      <c r="FK66" s="69"/>
      <c r="FL66" s="69"/>
      <c r="FM66" s="69"/>
      <c r="FN66" s="69"/>
      <c r="FO66" s="69"/>
    </row>
    <row r="67" spans="2:171" x14ac:dyDescent="0.2">
      <c r="B67" s="79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14"/>
      <c r="CM67" s="126"/>
      <c r="CN67" s="127"/>
      <c r="CO67" s="69"/>
      <c r="CP67" s="69"/>
      <c r="CQ67" s="68"/>
      <c r="CR67" s="127"/>
      <c r="CS67" s="69"/>
      <c r="CT67" s="17"/>
      <c r="CU67" s="68"/>
      <c r="CV67" s="68"/>
      <c r="CW67" s="68"/>
      <c r="CX67" s="68"/>
      <c r="CY67" s="68"/>
      <c r="CZ67" s="68"/>
      <c r="DA67" s="68"/>
      <c r="DB67" s="68"/>
      <c r="DC67" s="68"/>
      <c r="DD67" s="69"/>
      <c r="DE67" s="69"/>
      <c r="DF67" s="69"/>
      <c r="DG67" s="69"/>
      <c r="DH67" s="69"/>
      <c r="DI67" s="69"/>
      <c r="DJ67" s="69"/>
      <c r="DK67" s="69"/>
      <c r="DL67" s="69"/>
      <c r="DM67" s="69"/>
      <c r="DN67" s="69"/>
      <c r="DO67" s="69"/>
      <c r="DP67" s="69"/>
      <c r="DQ67" s="69"/>
      <c r="DR67" s="69"/>
      <c r="DS67" s="69"/>
      <c r="DT67" s="69"/>
      <c r="DU67" s="69"/>
      <c r="DV67" s="69"/>
      <c r="DW67" s="69"/>
      <c r="DX67" s="69"/>
      <c r="DY67" s="69"/>
      <c r="DZ67" s="69"/>
      <c r="EA67" s="125"/>
      <c r="EB67" s="125"/>
      <c r="EC67" s="125"/>
      <c r="ED67" s="125"/>
      <c r="EE67" s="125"/>
      <c r="EF67" s="69"/>
      <c r="EG67" s="69"/>
      <c r="EH67" s="69"/>
      <c r="EI67" s="69"/>
      <c r="EJ67" s="69"/>
      <c r="EK67" s="69"/>
      <c r="EL67" s="69"/>
      <c r="EM67" s="69"/>
      <c r="EN67" s="69"/>
      <c r="EO67" s="69"/>
      <c r="EP67" s="69"/>
      <c r="EQ67" s="69"/>
      <c r="ER67" s="69"/>
      <c r="ES67" s="69"/>
      <c r="ET67" s="69"/>
      <c r="EU67" s="69"/>
      <c r="EV67" s="69"/>
      <c r="EW67" s="69"/>
      <c r="EX67" s="69"/>
      <c r="EY67" s="69"/>
      <c r="EZ67" s="69"/>
      <c r="FA67" s="69"/>
      <c r="FB67" s="69"/>
      <c r="FC67" s="69"/>
      <c r="FD67" s="69"/>
      <c r="FE67" s="69"/>
      <c r="FF67" s="69"/>
      <c r="FG67" s="69"/>
      <c r="FH67" s="69"/>
      <c r="FI67" s="69"/>
      <c r="FJ67" s="69"/>
      <c r="FK67" s="69"/>
      <c r="FL67" s="69"/>
      <c r="FM67" s="69"/>
      <c r="FN67" s="69"/>
      <c r="FO67" s="69"/>
    </row>
    <row r="68" spans="2:171" x14ac:dyDescent="0.2"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14"/>
      <c r="CM68" s="126"/>
      <c r="CN68" s="126"/>
      <c r="CO68" s="69"/>
      <c r="CP68" s="69"/>
      <c r="CQ68" s="68"/>
      <c r="CR68" s="69"/>
      <c r="CS68" s="69"/>
      <c r="CT68" s="17"/>
      <c r="CU68" s="68"/>
      <c r="CV68" s="68"/>
      <c r="CW68" s="68"/>
      <c r="CX68" s="68"/>
      <c r="CY68" s="68"/>
      <c r="CZ68" s="68"/>
      <c r="DA68" s="68"/>
      <c r="DB68" s="68"/>
      <c r="DC68" s="68"/>
      <c r="DD68" s="69"/>
      <c r="DE68" s="69"/>
      <c r="DF68" s="69"/>
      <c r="DG68" s="69"/>
      <c r="DH68" s="69"/>
      <c r="DI68" s="69"/>
      <c r="DJ68" s="69"/>
      <c r="DK68" s="69"/>
      <c r="DL68" s="69"/>
      <c r="DM68" s="69"/>
      <c r="DN68" s="69"/>
      <c r="DO68" s="69"/>
      <c r="DP68" s="69"/>
      <c r="DQ68" s="69"/>
      <c r="DR68" s="69"/>
      <c r="DS68" s="69"/>
      <c r="DT68" s="69"/>
      <c r="DU68" s="69"/>
      <c r="DV68" s="69"/>
      <c r="DW68" s="69"/>
      <c r="DX68" s="69"/>
      <c r="DY68" s="69"/>
      <c r="DZ68" s="69"/>
      <c r="EA68" s="125"/>
      <c r="EB68" s="125"/>
      <c r="EC68" s="125"/>
      <c r="ED68" s="125"/>
      <c r="EE68" s="125"/>
      <c r="EF68" s="69"/>
      <c r="EG68" s="69"/>
      <c r="EH68" s="69"/>
      <c r="EI68" s="69"/>
      <c r="EJ68" s="69"/>
      <c r="EK68" s="69"/>
      <c r="EL68" s="69"/>
      <c r="EM68" s="69"/>
      <c r="EN68" s="69"/>
      <c r="EO68" s="69"/>
      <c r="EP68" s="69"/>
      <c r="EQ68" s="69"/>
      <c r="ER68" s="69"/>
      <c r="ES68" s="69"/>
      <c r="ET68" s="69"/>
      <c r="EU68" s="69"/>
      <c r="EV68" s="69"/>
      <c r="EW68" s="69"/>
      <c r="EX68" s="69"/>
      <c r="EY68" s="69"/>
      <c r="EZ68" s="69"/>
      <c r="FA68" s="69"/>
      <c r="FB68" s="69"/>
      <c r="FC68" s="69"/>
      <c r="FD68" s="69"/>
      <c r="FE68" s="69"/>
      <c r="FF68" s="69"/>
      <c r="FG68" s="69"/>
      <c r="FH68" s="69"/>
      <c r="FI68" s="69"/>
      <c r="FJ68" s="69"/>
      <c r="FK68" s="69"/>
      <c r="FL68" s="69"/>
      <c r="FM68" s="69"/>
      <c r="FN68" s="69"/>
      <c r="FO68" s="69"/>
    </row>
    <row r="69" spans="2:171" x14ac:dyDescent="0.2"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9"/>
      <c r="CO69" s="69"/>
      <c r="CP69" s="69"/>
      <c r="CQ69" s="68"/>
      <c r="CR69" s="69"/>
      <c r="CS69" s="69"/>
      <c r="CT69" s="128"/>
      <c r="CU69" s="68"/>
      <c r="CV69" s="68"/>
      <c r="CW69" s="68"/>
      <c r="CX69" s="68"/>
      <c r="CY69" s="68"/>
      <c r="CZ69" s="68"/>
      <c r="DA69" s="68"/>
      <c r="DB69" s="68"/>
      <c r="DC69" s="68"/>
      <c r="DD69" s="69"/>
      <c r="DE69" s="69"/>
      <c r="DF69" s="69"/>
      <c r="DG69" s="69"/>
      <c r="DH69" s="69"/>
      <c r="DI69" s="69"/>
      <c r="DJ69" s="69"/>
      <c r="DK69" s="69"/>
      <c r="DL69" s="69"/>
      <c r="DM69" s="69"/>
      <c r="DN69" s="69"/>
      <c r="DO69" s="69"/>
      <c r="DP69" s="69"/>
      <c r="DQ69" s="69"/>
      <c r="DR69" s="69"/>
      <c r="DS69" s="69"/>
      <c r="DT69" s="69"/>
      <c r="DU69" s="69"/>
      <c r="DV69" s="69"/>
      <c r="DW69" s="69"/>
      <c r="DX69" s="69"/>
      <c r="DY69" s="69"/>
      <c r="DZ69" s="69"/>
      <c r="EA69" s="125"/>
      <c r="EB69" s="125"/>
      <c r="EC69" s="125"/>
      <c r="ED69" s="125"/>
      <c r="EE69" s="125"/>
      <c r="EF69" s="69"/>
      <c r="EG69" s="69"/>
      <c r="EH69" s="69"/>
      <c r="EI69" s="69"/>
      <c r="EJ69" s="69"/>
      <c r="EK69" s="69"/>
      <c r="EL69" s="69"/>
      <c r="EM69" s="69"/>
      <c r="EN69" s="69"/>
      <c r="EO69" s="69"/>
      <c r="EP69" s="69"/>
      <c r="EQ69" s="69"/>
      <c r="ER69" s="69"/>
      <c r="ES69" s="69"/>
      <c r="ET69" s="69"/>
      <c r="EU69" s="69"/>
      <c r="EV69" s="69"/>
      <c r="EW69" s="69"/>
      <c r="EX69" s="69"/>
      <c r="EY69" s="69"/>
      <c r="EZ69" s="69"/>
      <c r="FA69" s="69"/>
      <c r="FB69" s="69"/>
      <c r="FC69" s="69"/>
      <c r="FD69" s="69"/>
      <c r="FE69" s="69"/>
      <c r="FF69" s="69"/>
      <c r="FG69" s="69"/>
      <c r="FH69" s="69"/>
      <c r="FI69" s="69"/>
      <c r="FJ69" s="69"/>
      <c r="FK69" s="69"/>
      <c r="FL69" s="69"/>
      <c r="FM69" s="69"/>
      <c r="FN69" s="69"/>
      <c r="FO69" s="69"/>
    </row>
    <row r="70" spans="2:171" x14ac:dyDescent="0.2"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9"/>
      <c r="CO70" s="69"/>
      <c r="CP70" s="69"/>
      <c r="CQ70" s="68"/>
      <c r="CR70" s="69"/>
      <c r="CS70" s="69"/>
      <c r="CT70" s="69"/>
      <c r="CU70" s="68"/>
      <c r="CV70" s="68"/>
      <c r="CW70" s="68"/>
      <c r="CX70" s="68"/>
      <c r="CY70" s="68"/>
      <c r="CZ70" s="68"/>
      <c r="DA70" s="68"/>
      <c r="DB70" s="68"/>
      <c r="DC70" s="68"/>
      <c r="DD70" s="69"/>
      <c r="DE70" s="69"/>
      <c r="DF70" s="69"/>
      <c r="DG70" s="69"/>
      <c r="DH70" s="69"/>
      <c r="DI70" s="69"/>
      <c r="DJ70" s="69"/>
      <c r="DK70" s="69"/>
      <c r="DL70" s="69"/>
      <c r="DM70" s="69"/>
      <c r="DN70" s="69"/>
      <c r="DO70" s="69"/>
      <c r="DP70" s="69"/>
      <c r="DQ70" s="69"/>
      <c r="DR70" s="69"/>
      <c r="DS70" s="69"/>
      <c r="DT70" s="69"/>
      <c r="DU70" s="69"/>
      <c r="DV70" s="69"/>
      <c r="DW70" s="69"/>
      <c r="DX70" s="69"/>
      <c r="DY70" s="69"/>
      <c r="DZ70" s="69"/>
      <c r="EA70" s="125"/>
      <c r="EB70" s="125"/>
      <c r="EC70" s="125"/>
      <c r="ED70" s="125"/>
      <c r="EE70" s="125"/>
      <c r="EF70" s="69"/>
      <c r="EG70" s="69"/>
      <c r="EH70" s="69"/>
      <c r="EI70" s="69"/>
      <c r="EJ70" s="69"/>
      <c r="EK70" s="69"/>
      <c r="EL70" s="69"/>
      <c r="EM70" s="69"/>
      <c r="EN70" s="69"/>
      <c r="EO70" s="69"/>
      <c r="EP70" s="69"/>
      <c r="EQ70" s="69"/>
      <c r="ER70" s="69"/>
      <c r="ES70" s="69"/>
      <c r="ET70" s="69"/>
      <c r="EU70" s="69"/>
      <c r="EV70" s="69"/>
      <c r="EW70" s="69"/>
      <c r="EX70" s="69"/>
      <c r="EY70" s="69"/>
      <c r="EZ70" s="69"/>
      <c r="FA70" s="69"/>
      <c r="FB70" s="69"/>
      <c r="FC70" s="69"/>
      <c r="FD70" s="69"/>
      <c r="FE70" s="69"/>
      <c r="FF70" s="69"/>
      <c r="FG70" s="69"/>
      <c r="FH70" s="69"/>
      <c r="FI70" s="69"/>
      <c r="FJ70" s="69"/>
      <c r="FK70" s="69"/>
      <c r="FL70" s="69"/>
      <c r="FM70" s="69"/>
      <c r="FN70" s="69"/>
      <c r="FO70" s="69"/>
    </row>
    <row r="71" spans="2:171" x14ac:dyDescent="0.2"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9"/>
      <c r="CO71" s="69"/>
      <c r="CP71" s="69"/>
      <c r="CQ71" s="68"/>
      <c r="CR71" s="69"/>
      <c r="CS71" s="69"/>
      <c r="CT71" s="69"/>
      <c r="CU71" s="68"/>
      <c r="CV71" s="68"/>
      <c r="CW71" s="68"/>
      <c r="CX71" s="68"/>
      <c r="CY71" s="68"/>
      <c r="CZ71" s="68"/>
      <c r="DA71" s="68"/>
      <c r="DB71" s="68"/>
      <c r="DC71" s="68"/>
      <c r="DD71" s="69"/>
      <c r="DE71" s="69"/>
      <c r="DF71" s="69"/>
      <c r="DG71" s="69"/>
      <c r="DH71" s="69"/>
      <c r="DI71" s="69"/>
      <c r="DJ71" s="69"/>
      <c r="DK71" s="69"/>
      <c r="DL71" s="69"/>
      <c r="DM71" s="69"/>
      <c r="DN71" s="69"/>
      <c r="DO71" s="69"/>
      <c r="DP71" s="69"/>
      <c r="DQ71" s="69"/>
      <c r="DR71" s="69"/>
      <c r="DS71" s="69"/>
      <c r="DT71" s="69"/>
      <c r="DU71" s="69"/>
      <c r="DV71" s="69"/>
      <c r="DW71" s="69"/>
      <c r="DX71" s="69"/>
      <c r="DY71" s="69"/>
      <c r="DZ71" s="69"/>
      <c r="EA71" s="125"/>
      <c r="EB71" s="125"/>
      <c r="EC71" s="125"/>
      <c r="ED71" s="125"/>
      <c r="EE71" s="125"/>
      <c r="EF71" s="69"/>
      <c r="EG71" s="69"/>
      <c r="EH71" s="69"/>
      <c r="EI71" s="69"/>
      <c r="EJ71" s="69"/>
      <c r="EK71" s="69"/>
      <c r="EL71" s="69"/>
      <c r="EM71" s="69"/>
      <c r="EN71" s="69"/>
      <c r="EO71" s="69"/>
      <c r="EP71" s="69"/>
      <c r="EQ71" s="69"/>
      <c r="ER71" s="69"/>
      <c r="ES71" s="69"/>
      <c r="ET71" s="69"/>
      <c r="EU71" s="69"/>
      <c r="EV71" s="69"/>
      <c r="EW71" s="69"/>
      <c r="EX71" s="69"/>
      <c r="EY71" s="69"/>
      <c r="EZ71" s="69"/>
      <c r="FA71" s="69"/>
      <c r="FB71" s="69"/>
      <c r="FC71" s="69"/>
      <c r="FD71" s="69"/>
      <c r="FE71" s="69"/>
      <c r="FF71" s="69"/>
      <c r="FG71" s="69"/>
      <c r="FH71" s="69"/>
      <c r="FI71" s="69"/>
      <c r="FJ71" s="69"/>
      <c r="FK71" s="69"/>
      <c r="FL71" s="69"/>
      <c r="FM71" s="69"/>
      <c r="FN71" s="69"/>
    </row>
    <row r="72" spans="2:171" x14ac:dyDescent="0.2"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9"/>
      <c r="CO72" s="69"/>
      <c r="CP72" s="69"/>
      <c r="CQ72" s="68"/>
      <c r="CR72" s="69"/>
      <c r="CS72" s="69"/>
      <c r="CT72" s="23"/>
      <c r="CU72" s="68"/>
      <c r="CV72" s="68"/>
      <c r="CW72" s="68"/>
      <c r="CX72" s="68"/>
      <c r="CY72" s="68"/>
      <c r="CZ72" s="68"/>
      <c r="DA72" s="68"/>
      <c r="DB72" s="68"/>
      <c r="DC72" s="68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  <c r="DQ72" s="69"/>
      <c r="DR72" s="69"/>
      <c r="DS72" s="69"/>
      <c r="DT72" s="69"/>
      <c r="DU72" s="69"/>
      <c r="DV72" s="69"/>
      <c r="DW72" s="69"/>
      <c r="DX72" s="69"/>
      <c r="DY72" s="69"/>
      <c r="DZ72" s="69"/>
      <c r="EA72" s="124"/>
      <c r="EB72" s="124"/>
      <c r="EC72" s="124"/>
      <c r="ED72" s="124"/>
      <c r="EE72" s="124"/>
      <c r="EF72" s="69"/>
      <c r="EG72" s="69"/>
      <c r="EH72" s="69"/>
      <c r="EI72" s="69"/>
      <c r="EJ72" s="69"/>
      <c r="EK72" s="69"/>
      <c r="EL72" s="69"/>
      <c r="EM72" s="69"/>
      <c r="EN72" s="69"/>
      <c r="EO72" s="69"/>
      <c r="EP72" s="69"/>
      <c r="EQ72" s="69"/>
      <c r="ER72" s="69"/>
      <c r="ES72" s="69"/>
      <c r="ET72" s="69"/>
      <c r="EU72" s="69"/>
      <c r="EV72" s="69"/>
      <c r="EW72" s="69"/>
      <c r="EX72" s="69"/>
      <c r="EY72" s="69"/>
      <c r="EZ72" s="69"/>
      <c r="FA72" s="69"/>
      <c r="FB72" s="69"/>
      <c r="FC72" s="69"/>
      <c r="FD72" s="69"/>
      <c r="FE72" s="69"/>
      <c r="FF72" s="69"/>
      <c r="FG72" s="69"/>
      <c r="FH72" s="69"/>
      <c r="FI72" s="69"/>
      <c r="FJ72" s="69"/>
      <c r="FK72" s="69"/>
      <c r="FL72" s="69"/>
      <c r="FM72" s="69"/>
      <c r="FN72" s="69"/>
    </row>
    <row r="73" spans="2:171" x14ac:dyDescent="0.2">
      <c r="BP73" s="68"/>
      <c r="BQ73" s="68"/>
      <c r="BR73" s="68"/>
      <c r="BS73" s="68"/>
      <c r="BT73" s="68"/>
      <c r="BU73" s="68"/>
      <c r="BV73" s="68"/>
      <c r="BW73" s="68"/>
      <c r="BX73" s="68"/>
      <c r="BY73" s="68"/>
      <c r="BZ73" s="68"/>
      <c r="CA73" s="68"/>
      <c r="CB73" s="68"/>
      <c r="CC73" s="68"/>
      <c r="CD73" s="68"/>
      <c r="CE73" s="68"/>
      <c r="CF73" s="68"/>
      <c r="CG73" s="68"/>
      <c r="CH73" s="68"/>
      <c r="CI73" s="68"/>
      <c r="CJ73" s="68"/>
      <c r="CK73" s="68"/>
      <c r="CL73" s="68"/>
      <c r="CM73" s="68"/>
      <c r="CN73" s="69"/>
      <c r="CO73" s="69"/>
      <c r="CP73" s="69"/>
      <c r="CQ73" s="68"/>
      <c r="CR73" s="69"/>
      <c r="CS73" s="69"/>
      <c r="CT73" s="17"/>
      <c r="CU73" s="68"/>
      <c r="CV73" s="68"/>
      <c r="CW73" s="68"/>
      <c r="CX73" s="68"/>
      <c r="CY73" s="68"/>
      <c r="CZ73" s="68"/>
      <c r="DA73" s="68"/>
      <c r="DB73" s="68"/>
      <c r="DC73" s="68"/>
      <c r="DD73" s="69"/>
      <c r="DE73" s="69"/>
      <c r="DF73" s="69"/>
      <c r="DG73" s="69"/>
      <c r="DH73" s="69"/>
      <c r="DI73" s="69"/>
      <c r="DJ73" s="69"/>
      <c r="DK73" s="69"/>
      <c r="DL73" s="69"/>
      <c r="DM73" s="69"/>
      <c r="DN73" s="69"/>
      <c r="DO73" s="69"/>
      <c r="DP73" s="69"/>
      <c r="DQ73" s="69"/>
      <c r="DR73" s="69"/>
      <c r="DS73" s="69"/>
      <c r="DT73" s="69"/>
      <c r="DU73" s="69"/>
      <c r="DV73" s="69"/>
      <c r="DW73" s="69"/>
      <c r="DX73" s="69"/>
      <c r="DY73" s="69"/>
      <c r="DZ73" s="69"/>
      <c r="EA73" s="124"/>
      <c r="EB73" s="124"/>
      <c r="EC73" s="124"/>
      <c r="ED73" s="124"/>
      <c r="EE73" s="124"/>
      <c r="EF73" s="69"/>
      <c r="EG73" s="69"/>
      <c r="EH73" s="69"/>
      <c r="EI73" s="69"/>
      <c r="EJ73" s="69"/>
      <c r="EK73" s="69"/>
      <c r="EL73" s="69"/>
      <c r="EM73" s="69"/>
      <c r="EN73" s="69"/>
      <c r="EO73" s="69"/>
      <c r="EP73" s="69"/>
      <c r="EQ73" s="69"/>
      <c r="ER73" s="69"/>
      <c r="ES73" s="69"/>
      <c r="ET73" s="69"/>
      <c r="EU73" s="69"/>
      <c r="EV73" s="69"/>
      <c r="EW73" s="69"/>
      <c r="EX73" s="69"/>
      <c r="EY73" s="69"/>
      <c r="EZ73" s="69"/>
      <c r="FA73" s="69"/>
      <c r="FB73" s="69"/>
      <c r="FC73" s="69"/>
      <c r="FD73" s="69"/>
      <c r="FE73" s="69"/>
      <c r="FF73" s="69"/>
      <c r="FG73" s="69"/>
      <c r="FH73" s="69"/>
      <c r="FI73" s="69"/>
      <c r="FJ73" s="69"/>
      <c r="FK73" s="69"/>
      <c r="FL73" s="69"/>
      <c r="FM73" s="69"/>
      <c r="FN73" s="69"/>
    </row>
    <row r="74" spans="2:171" x14ac:dyDescent="0.2"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9"/>
      <c r="CO74" s="69"/>
      <c r="CP74" s="69"/>
      <c r="CQ74" s="68"/>
      <c r="CR74" s="69"/>
      <c r="CS74" s="69"/>
      <c r="CT74" s="17"/>
      <c r="CU74" s="68"/>
      <c r="CV74" s="68"/>
      <c r="CW74" s="68"/>
      <c r="CX74" s="68"/>
      <c r="CY74" s="68"/>
      <c r="CZ74" s="68"/>
      <c r="DA74" s="68"/>
      <c r="DB74" s="68"/>
      <c r="DC74" s="68"/>
      <c r="DD74" s="69"/>
      <c r="DE74" s="69"/>
      <c r="DF74" s="69"/>
      <c r="DG74" s="69"/>
      <c r="DH74" s="69"/>
      <c r="DI74" s="69"/>
      <c r="DJ74" s="69"/>
      <c r="DK74" s="69"/>
      <c r="DL74" s="69"/>
      <c r="DM74" s="69"/>
      <c r="DN74" s="69"/>
      <c r="DO74" s="69"/>
      <c r="DP74" s="69"/>
      <c r="DQ74" s="69"/>
      <c r="DR74" s="69"/>
      <c r="DS74" s="69"/>
      <c r="DT74" s="69"/>
      <c r="DU74" s="69"/>
      <c r="DV74" s="69"/>
      <c r="DW74" s="69"/>
      <c r="DX74" s="69"/>
      <c r="DY74" s="69"/>
      <c r="DZ74" s="69"/>
      <c r="EA74" s="129"/>
      <c r="EB74" s="129"/>
      <c r="EC74" s="129"/>
      <c r="ED74" s="129"/>
      <c r="EE74" s="129"/>
      <c r="EF74" s="69"/>
      <c r="EG74" s="69"/>
      <c r="EH74" s="69"/>
      <c r="EI74" s="69"/>
      <c r="EJ74" s="69"/>
      <c r="EK74" s="69"/>
      <c r="EL74" s="69"/>
      <c r="EM74" s="69"/>
      <c r="EN74" s="69"/>
      <c r="EO74" s="69"/>
      <c r="EP74" s="69"/>
      <c r="EQ74" s="69"/>
      <c r="ER74" s="69"/>
      <c r="ES74" s="69"/>
      <c r="ET74" s="69"/>
      <c r="EU74" s="69"/>
      <c r="EV74" s="69"/>
      <c r="EW74" s="69"/>
      <c r="EX74" s="69"/>
      <c r="EY74" s="69"/>
      <c r="EZ74" s="69"/>
      <c r="FA74" s="69"/>
      <c r="FB74" s="69"/>
      <c r="FC74" s="69"/>
      <c r="FD74" s="69"/>
      <c r="FE74" s="69"/>
      <c r="FF74" s="69"/>
      <c r="FG74" s="69"/>
      <c r="FH74" s="69"/>
      <c r="FI74" s="69"/>
      <c r="FJ74" s="69"/>
      <c r="FK74" s="69"/>
      <c r="FL74" s="69"/>
      <c r="FM74" s="69"/>
      <c r="FN74" s="69"/>
    </row>
    <row r="75" spans="2:171" x14ac:dyDescent="0.2">
      <c r="BP75" s="68"/>
      <c r="BQ75" s="68"/>
      <c r="BR75" s="68"/>
      <c r="BS75" s="68"/>
      <c r="BT75" s="68"/>
      <c r="BU75" s="68"/>
      <c r="BV75" s="68"/>
      <c r="BW75" s="68"/>
      <c r="BX75" s="68"/>
      <c r="BY75" s="68"/>
      <c r="BZ75" s="68"/>
      <c r="CA75" s="68"/>
      <c r="CB75" s="68"/>
      <c r="CC75" s="68"/>
      <c r="CD75" s="68"/>
      <c r="CE75" s="68"/>
      <c r="CF75" s="68"/>
      <c r="CG75" s="68"/>
      <c r="CH75" s="68"/>
      <c r="CI75" s="68"/>
      <c r="CJ75" s="68"/>
      <c r="CK75" s="68"/>
      <c r="CL75" s="68"/>
      <c r="CM75" s="68"/>
      <c r="CN75" s="69"/>
      <c r="CO75" s="69"/>
      <c r="CP75" s="69"/>
      <c r="CQ75" s="68"/>
      <c r="CR75" s="69"/>
      <c r="CS75" s="69"/>
      <c r="CT75" s="17"/>
      <c r="CU75" s="68"/>
      <c r="CV75" s="68"/>
      <c r="CW75" s="68"/>
      <c r="CX75" s="68"/>
      <c r="CY75" s="68"/>
      <c r="CZ75" s="68"/>
      <c r="DA75" s="68"/>
      <c r="DB75" s="68"/>
      <c r="DC75" s="68"/>
      <c r="DD75" s="69"/>
      <c r="DE75" s="69"/>
      <c r="DF75" s="69"/>
      <c r="DG75" s="69"/>
      <c r="DH75" s="69"/>
      <c r="DI75" s="69"/>
      <c r="DJ75" s="69"/>
      <c r="DK75" s="69"/>
      <c r="DL75" s="69"/>
      <c r="DM75" s="69"/>
      <c r="DN75" s="69"/>
      <c r="DO75" s="69"/>
      <c r="DP75" s="69"/>
      <c r="DQ75" s="69"/>
      <c r="DR75" s="69"/>
      <c r="DS75" s="69"/>
      <c r="DT75" s="69"/>
      <c r="DU75" s="69"/>
      <c r="DV75" s="69"/>
      <c r="DW75" s="69"/>
      <c r="DX75" s="69"/>
      <c r="DY75" s="69"/>
      <c r="DZ75" s="69"/>
      <c r="EA75" s="129"/>
      <c r="EB75" s="129"/>
      <c r="EC75" s="129"/>
      <c r="ED75" s="129"/>
      <c r="EE75" s="129"/>
      <c r="EF75" s="69"/>
      <c r="EG75" s="69"/>
      <c r="EH75" s="69"/>
      <c r="EI75" s="69"/>
      <c r="EJ75" s="69"/>
      <c r="EK75" s="69"/>
      <c r="EL75" s="69"/>
      <c r="EM75" s="69"/>
      <c r="EN75" s="69"/>
      <c r="EO75" s="69"/>
      <c r="EP75" s="69"/>
      <c r="EQ75" s="69"/>
      <c r="ER75" s="69"/>
      <c r="ES75" s="69"/>
      <c r="ET75" s="69"/>
      <c r="EU75" s="69"/>
      <c r="EV75" s="69"/>
      <c r="EW75" s="69"/>
      <c r="EX75" s="69"/>
      <c r="EY75" s="69"/>
      <c r="EZ75" s="69"/>
      <c r="FA75" s="69"/>
      <c r="FB75" s="69"/>
      <c r="FC75" s="69"/>
      <c r="FD75" s="69"/>
      <c r="FE75" s="69"/>
      <c r="FF75" s="69"/>
      <c r="FG75" s="69"/>
      <c r="FH75" s="69"/>
      <c r="FI75" s="69"/>
      <c r="FJ75" s="69"/>
      <c r="FK75" s="69"/>
      <c r="FL75" s="69"/>
      <c r="FM75" s="69"/>
      <c r="FN75" s="69"/>
    </row>
    <row r="76" spans="2:171" x14ac:dyDescent="0.2"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68"/>
      <c r="CJ76" s="68"/>
      <c r="CK76" s="68"/>
      <c r="CL76" s="68"/>
      <c r="CM76" s="68"/>
      <c r="CN76" s="69"/>
      <c r="CO76" s="69"/>
      <c r="CP76" s="69"/>
      <c r="CQ76" s="68"/>
      <c r="CR76" s="69"/>
      <c r="CS76" s="69"/>
      <c r="CT76" s="17"/>
      <c r="CU76" s="68"/>
      <c r="CV76" s="68"/>
      <c r="CW76" s="68"/>
      <c r="CX76" s="68"/>
      <c r="CY76" s="68"/>
      <c r="CZ76" s="68"/>
      <c r="DA76" s="68"/>
      <c r="DB76" s="68"/>
      <c r="DC76" s="68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  <c r="DP76" s="69"/>
      <c r="DQ76" s="69"/>
      <c r="DR76" s="69"/>
      <c r="DS76" s="69"/>
      <c r="DT76" s="69"/>
      <c r="DU76" s="69"/>
      <c r="DV76" s="69"/>
      <c r="DW76" s="69"/>
      <c r="DX76" s="69"/>
      <c r="DY76" s="69"/>
      <c r="DZ76" s="69"/>
      <c r="EA76" s="129"/>
      <c r="EB76" s="129"/>
      <c r="EC76" s="129"/>
      <c r="ED76" s="129"/>
      <c r="EE76" s="129"/>
      <c r="EF76" s="69"/>
      <c r="EG76" s="69"/>
      <c r="EH76" s="69"/>
      <c r="EI76" s="69"/>
      <c r="EJ76" s="69"/>
      <c r="EK76" s="69"/>
      <c r="EL76" s="69"/>
      <c r="EM76" s="69"/>
      <c r="EN76" s="69"/>
      <c r="EO76" s="69"/>
      <c r="EP76" s="69"/>
      <c r="EQ76" s="69"/>
      <c r="ER76" s="69"/>
      <c r="ES76" s="69"/>
      <c r="ET76" s="69"/>
      <c r="EU76" s="69"/>
      <c r="EV76" s="69"/>
      <c r="EW76" s="69"/>
      <c r="EX76" s="69"/>
      <c r="EY76" s="69"/>
      <c r="EZ76" s="69"/>
      <c r="FA76" s="69"/>
      <c r="FB76" s="69"/>
      <c r="FC76" s="69"/>
      <c r="FD76" s="69"/>
      <c r="FE76" s="69"/>
      <c r="FF76" s="69"/>
      <c r="FG76" s="69"/>
      <c r="FH76" s="69"/>
      <c r="FI76" s="69"/>
      <c r="FJ76" s="69"/>
      <c r="FK76" s="69"/>
      <c r="FL76" s="69"/>
      <c r="FM76" s="69"/>
    </row>
    <row r="77" spans="2:171" x14ac:dyDescent="0.2">
      <c r="BP77" s="68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9"/>
      <c r="CO77" s="69"/>
      <c r="CP77" s="69"/>
      <c r="CQ77" s="68"/>
      <c r="CR77" s="69"/>
      <c r="CS77" s="69"/>
      <c r="CT77" s="17"/>
      <c r="CU77" s="68"/>
      <c r="CV77" s="68"/>
      <c r="CW77" s="68"/>
      <c r="CX77" s="68"/>
      <c r="CY77" s="68"/>
      <c r="CZ77" s="68"/>
      <c r="DA77" s="68"/>
      <c r="DB77" s="68"/>
      <c r="DC77" s="68"/>
      <c r="DD77" s="69"/>
      <c r="DE77" s="69"/>
      <c r="DF77" s="69"/>
      <c r="DG77" s="69"/>
      <c r="DH77" s="69"/>
      <c r="DI77" s="69"/>
      <c r="DJ77" s="69"/>
      <c r="DK77" s="69"/>
      <c r="DL77" s="69"/>
      <c r="DM77" s="69"/>
      <c r="DN77" s="69"/>
      <c r="DO77" s="69"/>
      <c r="DP77" s="69"/>
      <c r="DQ77" s="69"/>
      <c r="DR77" s="69"/>
      <c r="DS77" s="69"/>
      <c r="DT77" s="69"/>
      <c r="DU77" s="69"/>
      <c r="DV77" s="69"/>
      <c r="DW77" s="69"/>
      <c r="DX77" s="69"/>
      <c r="DY77" s="69"/>
      <c r="DZ77" s="69"/>
      <c r="EA77" s="129"/>
      <c r="EB77" s="129"/>
      <c r="EC77" s="129"/>
      <c r="ED77" s="129"/>
      <c r="EE77" s="129"/>
      <c r="EF77" s="69"/>
      <c r="EG77" s="69"/>
      <c r="EH77" s="69"/>
      <c r="EI77" s="69"/>
      <c r="EJ77" s="69"/>
      <c r="EK77" s="69"/>
      <c r="EL77" s="69"/>
      <c r="EM77" s="69"/>
      <c r="EN77" s="69"/>
      <c r="EO77" s="69"/>
      <c r="EP77" s="69"/>
      <c r="EQ77" s="69"/>
      <c r="ER77" s="69"/>
      <c r="ES77" s="69"/>
      <c r="ET77" s="69"/>
      <c r="EU77" s="69"/>
      <c r="EV77" s="69"/>
      <c r="EW77" s="69"/>
      <c r="EX77" s="69"/>
      <c r="EY77" s="69"/>
      <c r="EZ77" s="69"/>
      <c r="FA77" s="69"/>
      <c r="FB77" s="69"/>
      <c r="FC77" s="69"/>
      <c r="FD77" s="69"/>
      <c r="FE77" s="69"/>
      <c r="FF77" s="69"/>
      <c r="FG77" s="69"/>
      <c r="FH77" s="69"/>
      <c r="FI77" s="69"/>
      <c r="FJ77" s="69"/>
      <c r="FK77" s="69"/>
      <c r="FL77" s="69"/>
      <c r="FM77" s="69"/>
    </row>
    <row r="78" spans="2:171" x14ac:dyDescent="0.2"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9"/>
      <c r="CO78" s="69"/>
      <c r="CP78" s="69"/>
      <c r="CQ78" s="68"/>
      <c r="CR78" s="69"/>
      <c r="CS78" s="69"/>
      <c r="CT78" s="17"/>
      <c r="CU78" s="68"/>
      <c r="CV78" s="68"/>
      <c r="CW78" s="68"/>
      <c r="CX78" s="68"/>
      <c r="CY78" s="68"/>
      <c r="CZ78" s="68"/>
      <c r="DA78" s="68"/>
      <c r="DB78" s="68"/>
      <c r="DC78" s="68"/>
      <c r="DD78" s="69"/>
      <c r="DE78" s="69"/>
      <c r="DF78" s="69"/>
      <c r="DG78" s="69"/>
      <c r="DH78" s="69"/>
      <c r="DI78" s="69"/>
      <c r="DJ78" s="69"/>
      <c r="DK78" s="69"/>
      <c r="DL78" s="69"/>
      <c r="DM78" s="69"/>
      <c r="DN78" s="69"/>
      <c r="DO78" s="69"/>
      <c r="DP78" s="69"/>
      <c r="DQ78" s="69"/>
      <c r="DR78" s="69"/>
      <c r="DS78" s="69"/>
      <c r="DT78" s="69"/>
      <c r="DU78" s="69"/>
      <c r="DV78" s="69"/>
      <c r="DW78" s="69"/>
      <c r="DX78" s="69"/>
      <c r="DY78" s="69"/>
      <c r="DZ78" s="69"/>
      <c r="EA78" s="129"/>
      <c r="EB78" s="129"/>
      <c r="EC78" s="129"/>
      <c r="ED78" s="129"/>
      <c r="EE78" s="129"/>
      <c r="EF78" s="69"/>
      <c r="EG78" s="69"/>
      <c r="EH78" s="69"/>
      <c r="EI78" s="69"/>
      <c r="EJ78" s="69"/>
      <c r="EK78" s="69"/>
      <c r="EL78" s="69"/>
      <c r="EM78" s="69"/>
      <c r="EN78" s="69"/>
      <c r="EO78" s="69"/>
      <c r="EP78" s="69"/>
      <c r="EQ78" s="69"/>
      <c r="ER78" s="69"/>
      <c r="ES78" s="69"/>
      <c r="ET78" s="69"/>
      <c r="EU78" s="69"/>
      <c r="EV78" s="69"/>
      <c r="EW78" s="69"/>
      <c r="EX78" s="69"/>
      <c r="EY78" s="69"/>
      <c r="EZ78" s="69"/>
      <c r="FA78" s="69"/>
      <c r="FB78" s="69"/>
      <c r="FC78" s="69"/>
      <c r="FD78" s="69"/>
      <c r="FE78" s="69"/>
      <c r="FF78" s="69"/>
      <c r="FG78" s="69"/>
      <c r="FH78" s="69"/>
      <c r="FI78" s="69"/>
      <c r="FJ78" s="69"/>
      <c r="FK78" s="69"/>
      <c r="FL78" s="69"/>
      <c r="FM78" s="69"/>
    </row>
    <row r="79" spans="2:171" x14ac:dyDescent="0.2"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9"/>
      <c r="CO79" s="69"/>
      <c r="CP79" s="69"/>
      <c r="CQ79" s="68"/>
      <c r="CR79" s="69"/>
      <c r="CS79" s="69"/>
      <c r="CT79" s="17"/>
      <c r="CU79" s="68"/>
      <c r="CV79" s="68"/>
      <c r="CW79" s="68"/>
      <c r="CX79" s="68"/>
      <c r="CY79" s="68"/>
      <c r="CZ79" s="68"/>
      <c r="DA79" s="68"/>
      <c r="DB79" s="68"/>
      <c r="DC79" s="68"/>
      <c r="DD79" s="69"/>
      <c r="DE79" s="69"/>
      <c r="DF79" s="69"/>
      <c r="DG79" s="69"/>
      <c r="DH79" s="69"/>
      <c r="DI79" s="69"/>
      <c r="DJ79" s="69"/>
      <c r="DK79" s="69"/>
      <c r="DL79" s="69"/>
      <c r="DM79" s="69"/>
      <c r="DN79" s="69"/>
      <c r="DO79" s="69"/>
      <c r="DP79" s="69"/>
      <c r="DQ79" s="69"/>
      <c r="DR79" s="69"/>
      <c r="DS79" s="69"/>
      <c r="DT79" s="69"/>
      <c r="DU79" s="69"/>
      <c r="DV79" s="69"/>
      <c r="DW79" s="69"/>
      <c r="DX79" s="69"/>
      <c r="DY79" s="69"/>
      <c r="DZ79" s="69"/>
      <c r="EA79" s="129"/>
      <c r="EB79" s="129"/>
      <c r="EC79" s="129"/>
      <c r="ED79" s="129"/>
      <c r="EE79" s="129"/>
      <c r="EF79" s="69"/>
      <c r="EG79" s="69"/>
      <c r="EH79" s="69"/>
      <c r="EI79" s="69"/>
      <c r="EJ79" s="69"/>
      <c r="EK79" s="69"/>
      <c r="EL79" s="69"/>
      <c r="EM79" s="69"/>
      <c r="EN79" s="69"/>
      <c r="EO79" s="69"/>
      <c r="EP79" s="69"/>
      <c r="EQ79" s="69"/>
      <c r="ER79" s="69"/>
      <c r="ES79" s="69"/>
      <c r="ET79" s="69"/>
      <c r="EU79" s="69"/>
      <c r="EV79" s="69"/>
      <c r="EW79" s="69"/>
      <c r="EX79" s="69"/>
      <c r="EY79" s="69"/>
      <c r="EZ79" s="69"/>
      <c r="FA79" s="69"/>
      <c r="FB79" s="69"/>
      <c r="FC79" s="69"/>
      <c r="FD79" s="69"/>
      <c r="FE79" s="69"/>
      <c r="FF79" s="69"/>
      <c r="FG79" s="69"/>
      <c r="FH79" s="69"/>
      <c r="FI79" s="69"/>
      <c r="FJ79" s="69"/>
      <c r="FK79" s="69"/>
      <c r="FL79" s="69"/>
      <c r="FM79" s="69"/>
    </row>
    <row r="80" spans="2:171" x14ac:dyDescent="0.2"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9"/>
      <c r="CO80" s="69"/>
      <c r="CP80" s="69"/>
      <c r="CQ80" s="68"/>
      <c r="CR80" s="69"/>
      <c r="CS80" s="69"/>
      <c r="CT80" s="17"/>
      <c r="CU80" s="68"/>
      <c r="CV80" s="68"/>
      <c r="CW80" s="68"/>
      <c r="CX80" s="68"/>
      <c r="CY80" s="68"/>
      <c r="CZ80" s="68"/>
      <c r="DA80" s="68"/>
      <c r="DB80" s="68"/>
      <c r="DC80" s="68"/>
      <c r="DD80" s="69"/>
      <c r="DE80" s="69"/>
      <c r="DF80" s="69"/>
      <c r="DG80" s="69"/>
      <c r="DH80" s="69"/>
      <c r="DI80" s="69"/>
      <c r="DJ80" s="69"/>
      <c r="DK80" s="69"/>
      <c r="DL80" s="69"/>
      <c r="DM80" s="69"/>
      <c r="DN80" s="69"/>
      <c r="DO80" s="69"/>
      <c r="DP80" s="69"/>
      <c r="DQ80" s="69"/>
      <c r="DR80" s="69"/>
      <c r="DS80" s="69"/>
      <c r="DT80" s="69"/>
      <c r="DU80" s="69"/>
      <c r="DV80" s="69"/>
      <c r="DW80" s="69"/>
      <c r="DX80" s="69"/>
      <c r="DY80" s="69"/>
      <c r="DZ80" s="69"/>
      <c r="EA80" s="129"/>
      <c r="EB80" s="129"/>
      <c r="EC80" s="129"/>
      <c r="ED80" s="129"/>
      <c r="EE80" s="129"/>
      <c r="EF80" s="69"/>
      <c r="EG80" s="69"/>
      <c r="EH80" s="69"/>
      <c r="EI80" s="69"/>
      <c r="EJ80" s="69"/>
      <c r="EK80" s="69"/>
      <c r="EL80" s="69"/>
      <c r="EM80" s="69"/>
      <c r="EN80" s="69"/>
      <c r="EO80" s="69"/>
      <c r="EP80" s="69"/>
      <c r="EQ80" s="69"/>
      <c r="ER80" s="69"/>
      <c r="ES80" s="69"/>
      <c r="ET80" s="69"/>
      <c r="EU80" s="69"/>
      <c r="EV80" s="69"/>
      <c r="EW80" s="69"/>
      <c r="EX80" s="69"/>
      <c r="EY80" s="69"/>
      <c r="EZ80" s="69"/>
      <c r="FA80" s="69"/>
      <c r="FB80" s="69"/>
      <c r="FC80" s="69"/>
      <c r="FD80" s="69"/>
      <c r="FE80" s="69"/>
      <c r="FF80" s="69"/>
      <c r="FG80" s="69"/>
      <c r="FH80" s="69"/>
      <c r="FI80" s="69"/>
      <c r="FJ80" s="69"/>
      <c r="FK80" s="69"/>
      <c r="FL80" s="69"/>
      <c r="FM80" s="69"/>
    </row>
    <row r="81" spans="68:169" x14ac:dyDescent="0.2"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9"/>
      <c r="CO81" s="69"/>
      <c r="CP81" s="69"/>
      <c r="CQ81" s="68"/>
      <c r="CR81" s="69"/>
      <c r="CS81" s="69"/>
      <c r="CT81" s="69"/>
      <c r="CU81" s="68"/>
      <c r="CV81" s="68"/>
      <c r="CW81" s="68"/>
      <c r="CX81" s="68"/>
      <c r="CY81" s="68"/>
      <c r="CZ81" s="68"/>
      <c r="DA81" s="68"/>
      <c r="DB81" s="68"/>
      <c r="DC81" s="68"/>
      <c r="DD81" s="69"/>
      <c r="DE81" s="69"/>
      <c r="DF81" s="69"/>
      <c r="DG81" s="69"/>
      <c r="DH81" s="69"/>
      <c r="DI81" s="69"/>
      <c r="DJ81" s="69"/>
      <c r="DK81" s="69"/>
      <c r="DL81" s="69"/>
      <c r="DM81" s="69"/>
      <c r="DN81" s="69"/>
      <c r="DO81" s="69"/>
      <c r="DP81" s="69"/>
      <c r="DQ81" s="69"/>
      <c r="DR81" s="69"/>
      <c r="DS81" s="69"/>
      <c r="DT81" s="69"/>
      <c r="DU81" s="69"/>
      <c r="DV81" s="69"/>
      <c r="DW81" s="69"/>
      <c r="DX81" s="69"/>
      <c r="DY81" s="69"/>
      <c r="DZ81" s="69"/>
      <c r="EA81" s="129"/>
      <c r="EB81" s="129"/>
      <c r="EC81" s="129"/>
      <c r="ED81" s="129"/>
      <c r="EE81" s="129"/>
      <c r="EF81" s="69"/>
      <c r="EG81" s="69"/>
      <c r="EH81" s="69"/>
      <c r="EI81" s="69"/>
      <c r="EJ81" s="69"/>
      <c r="EK81" s="69"/>
      <c r="EL81" s="69"/>
      <c r="EM81" s="69"/>
      <c r="EN81" s="69"/>
      <c r="EO81" s="69"/>
      <c r="EP81" s="69"/>
      <c r="EQ81" s="69"/>
      <c r="ER81" s="69"/>
      <c r="ES81" s="69"/>
      <c r="ET81" s="69"/>
      <c r="EU81" s="69"/>
      <c r="EV81" s="69"/>
      <c r="EW81" s="69"/>
      <c r="EX81" s="69"/>
      <c r="EY81" s="69"/>
      <c r="EZ81" s="69"/>
      <c r="FA81" s="69"/>
      <c r="FB81" s="69"/>
      <c r="FC81" s="69"/>
      <c r="FD81" s="69"/>
      <c r="FE81" s="69"/>
      <c r="FF81" s="69"/>
      <c r="FG81" s="69"/>
      <c r="FH81" s="69"/>
      <c r="FI81" s="69"/>
      <c r="FJ81" s="69"/>
      <c r="FK81" s="69"/>
      <c r="FL81" s="69"/>
      <c r="FM81" s="69"/>
    </row>
    <row r="82" spans="68:169" x14ac:dyDescent="0.2"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9"/>
      <c r="CO82" s="69"/>
      <c r="CP82" s="69"/>
      <c r="CQ82" s="68"/>
      <c r="CR82" s="69"/>
      <c r="CS82" s="69"/>
      <c r="CT82" s="69"/>
      <c r="CU82" s="68"/>
      <c r="CV82" s="68"/>
      <c r="CW82" s="68"/>
      <c r="CX82" s="68"/>
      <c r="CY82" s="68"/>
      <c r="CZ82" s="68"/>
      <c r="DA82" s="68"/>
      <c r="DB82" s="68"/>
      <c r="DC82" s="68"/>
      <c r="DD82" s="69"/>
      <c r="DE82" s="69"/>
      <c r="DF82" s="69"/>
      <c r="DG82" s="69"/>
      <c r="DH82" s="69"/>
      <c r="DI82" s="69"/>
      <c r="DJ82" s="69"/>
      <c r="DK82" s="69"/>
      <c r="DL82" s="69"/>
      <c r="DM82" s="69"/>
      <c r="DN82" s="69"/>
      <c r="DO82" s="69"/>
      <c r="DP82" s="69"/>
      <c r="DQ82" s="69"/>
      <c r="DR82" s="69"/>
      <c r="DS82" s="69"/>
      <c r="DT82" s="69"/>
      <c r="DU82" s="69"/>
      <c r="DV82" s="69"/>
      <c r="DW82" s="69"/>
      <c r="DX82" s="69"/>
      <c r="DY82" s="69"/>
      <c r="DZ82" s="69"/>
      <c r="EA82" s="129"/>
      <c r="EB82" s="129"/>
      <c r="EC82" s="129"/>
      <c r="ED82" s="129"/>
      <c r="EE82" s="129"/>
      <c r="EF82" s="69"/>
      <c r="EG82" s="69"/>
      <c r="EH82" s="69"/>
      <c r="EI82" s="69"/>
      <c r="EJ82" s="69"/>
      <c r="EK82" s="69"/>
      <c r="EL82" s="69"/>
      <c r="EM82" s="69"/>
      <c r="EN82" s="69"/>
      <c r="EO82" s="69"/>
      <c r="EP82" s="69"/>
      <c r="EQ82" s="69"/>
      <c r="ER82" s="69"/>
      <c r="ES82" s="69"/>
      <c r="ET82" s="69"/>
      <c r="EU82" s="69"/>
      <c r="EV82" s="69"/>
      <c r="EW82" s="69"/>
      <c r="EX82" s="69"/>
      <c r="EY82" s="69"/>
      <c r="EZ82" s="69"/>
      <c r="FA82" s="69"/>
      <c r="FB82" s="69"/>
      <c r="FC82" s="69"/>
      <c r="FD82" s="69"/>
      <c r="FE82" s="69"/>
      <c r="FF82" s="69"/>
      <c r="FG82" s="69"/>
      <c r="FH82" s="69"/>
      <c r="FI82" s="69"/>
      <c r="FJ82" s="69"/>
      <c r="FK82" s="69"/>
      <c r="FL82" s="69"/>
      <c r="FM82" s="69"/>
    </row>
    <row r="83" spans="68:169" x14ac:dyDescent="0.2"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9"/>
      <c r="CO83" s="69"/>
      <c r="CP83" s="69"/>
      <c r="CQ83" s="68"/>
      <c r="CR83" s="69"/>
      <c r="CS83" s="69"/>
      <c r="CT83" s="69"/>
      <c r="CU83" s="68"/>
      <c r="CV83" s="68"/>
      <c r="CW83" s="68"/>
      <c r="CX83" s="68"/>
      <c r="CY83" s="68"/>
      <c r="CZ83" s="68"/>
      <c r="DA83" s="68"/>
      <c r="DB83" s="68"/>
      <c r="DC83" s="68"/>
      <c r="DD83" s="69"/>
      <c r="DE83" s="69"/>
      <c r="DF83" s="69"/>
      <c r="DG83" s="69"/>
      <c r="DH83" s="69"/>
      <c r="DI83" s="69"/>
      <c r="DJ83" s="69"/>
      <c r="DK83" s="69"/>
      <c r="DL83" s="69"/>
      <c r="DM83" s="69"/>
      <c r="DN83" s="69"/>
      <c r="DO83" s="69"/>
      <c r="DP83" s="69"/>
      <c r="DQ83" s="69"/>
      <c r="DR83" s="69"/>
      <c r="DS83" s="69"/>
      <c r="DT83" s="69"/>
      <c r="DU83" s="69"/>
      <c r="DV83" s="69"/>
      <c r="DW83" s="69"/>
      <c r="DX83" s="69"/>
      <c r="DY83" s="69"/>
      <c r="DZ83" s="69"/>
      <c r="EA83" s="130"/>
      <c r="EB83" s="130"/>
      <c r="EC83" s="130"/>
      <c r="ED83" s="130"/>
      <c r="EE83" s="130"/>
      <c r="EF83" s="69"/>
      <c r="EG83" s="69"/>
      <c r="EH83" s="69"/>
      <c r="EI83" s="69"/>
      <c r="EJ83" s="69"/>
      <c r="EK83" s="69"/>
      <c r="EL83" s="69"/>
      <c r="EM83" s="69"/>
      <c r="EN83" s="69"/>
      <c r="EO83" s="69"/>
      <c r="EP83" s="69"/>
      <c r="EQ83" s="69"/>
      <c r="ER83" s="69"/>
      <c r="ES83" s="69"/>
      <c r="ET83" s="69"/>
      <c r="EU83" s="69"/>
      <c r="EV83" s="69"/>
      <c r="EW83" s="69"/>
      <c r="EX83" s="69"/>
      <c r="EY83" s="69"/>
      <c r="EZ83" s="69"/>
      <c r="FA83" s="69"/>
      <c r="FB83" s="69"/>
      <c r="FC83" s="69"/>
      <c r="FD83" s="69"/>
      <c r="FE83" s="69"/>
      <c r="FF83" s="69"/>
      <c r="FG83" s="69"/>
      <c r="FH83" s="69"/>
      <c r="FI83" s="69"/>
      <c r="FJ83" s="69"/>
      <c r="FK83" s="69"/>
      <c r="FL83" s="69"/>
      <c r="FM83" s="69"/>
    </row>
    <row r="84" spans="68:169" x14ac:dyDescent="0.2"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9"/>
      <c r="CO84" s="69"/>
      <c r="CP84" s="69"/>
      <c r="CQ84" s="68"/>
      <c r="CR84" s="69"/>
      <c r="CS84" s="69"/>
      <c r="CT84" s="69"/>
      <c r="CU84" s="68"/>
      <c r="CV84" s="68"/>
      <c r="CW84" s="68"/>
      <c r="CX84" s="68"/>
      <c r="CY84" s="68"/>
      <c r="CZ84" s="68"/>
      <c r="DA84" s="68"/>
      <c r="DB84" s="68"/>
      <c r="DC84" s="68"/>
      <c r="DD84" s="69"/>
      <c r="DE84" s="69"/>
      <c r="DF84" s="69"/>
      <c r="DG84" s="69"/>
      <c r="DH84" s="69"/>
      <c r="DI84" s="69"/>
      <c r="DJ84" s="69"/>
      <c r="DK84" s="69"/>
      <c r="DL84" s="69"/>
      <c r="DM84" s="69"/>
      <c r="DN84" s="69"/>
      <c r="DO84" s="69"/>
      <c r="DP84" s="69"/>
      <c r="DQ84" s="69"/>
      <c r="DR84" s="69"/>
      <c r="DS84" s="69"/>
      <c r="DT84" s="69"/>
      <c r="DU84" s="69"/>
      <c r="DV84" s="69"/>
      <c r="DW84" s="69"/>
      <c r="DX84" s="69"/>
      <c r="DY84" s="69"/>
      <c r="DZ84" s="69"/>
      <c r="EA84" s="130"/>
      <c r="EB84" s="130"/>
      <c r="EC84" s="130"/>
      <c r="ED84" s="130"/>
      <c r="EE84" s="130"/>
      <c r="EF84" s="69"/>
      <c r="EG84" s="69"/>
      <c r="EH84" s="69"/>
      <c r="EI84" s="69"/>
      <c r="EJ84" s="69"/>
      <c r="EK84" s="69"/>
      <c r="EL84" s="69"/>
      <c r="EM84" s="69"/>
      <c r="EN84" s="69"/>
      <c r="EO84" s="69"/>
      <c r="EP84" s="69"/>
      <c r="EQ84" s="69"/>
      <c r="ER84" s="69"/>
      <c r="ES84" s="69"/>
      <c r="ET84" s="69"/>
      <c r="EU84" s="69"/>
      <c r="EV84" s="69"/>
      <c r="EW84" s="69"/>
      <c r="EX84" s="69"/>
      <c r="EY84" s="69"/>
      <c r="EZ84" s="69"/>
      <c r="FA84" s="69"/>
      <c r="FB84" s="69"/>
      <c r="FC84" s="69"/>
      <c r="FD84" s="69"/>
      <c r="FE84" s="69"/>
      <c r="FF84" s="69"/>
      <c r="FG84" s="69"/>
      <c r="FH84" s="69"/>
      <c r="FI84" s="69"/>
      <c r="FJ84" s="69"/>
      <c r="FK84" s="69"/>
      <c r="FL84" s="69"/>
      <c r="FM84" s="69"/>
    </row>
    <row r="85" spans="68:169" x14ac:dyDescent="0.2">
      <c r="BP85" s="68"/>
      <c r="BQ85" s="68"/>
      <c r="BR85" s="68"/>
      <c r="BS85" s="68"/>
      <c r="BT85" s="68"/>
      <c r="BU85" s="68"/>
      <c r="BV85" s="68"/>
      <c r="BW85" s="68"/>
      <c r="BX85" s="68"/>
      <c r="BY85" s="68"/>
      <c r="BZ85" s="68"/>
      <c r="CA85" s="68"/>
      <c r="CB85" s="68"/>
      <c r="CC85" s="68"/>
      <c r="CD85" s="68"/>
      <c r="CE85" s="68"/>
      <c r="CF85" s="68"/>
      <c r="CG85" s="68"/>
      <c r="CH85" s="68"/>
      <c r="CI85" s="68"/>
      <c r="CJ85" s="68"/>
      <c r="CK85" s="68"/>
      <c r="CL85" s="68"/>
      <c r="CM85" s="68"/>
      <c r="CN85" s="69"/>
      <c r="CO85" s="69"/>
      <c r="CP85" s="69"/>
      <c r="CQ85" s="68"/>
      <c r="CR85" s="69"/>
      <c r="CS85" s="69"/>
      <c r="CT85" s="69"/>
      <c r="CU85" s="68"/>
      <c r="CV85" s="68"/>
      <c r="CW85" s="68"/>
      <c r="CX85" s="68"/>
      <c r="CY85" s="68"/>
      <c r="CZ85" s="68"/>
      <c r="DA85" s="68"/>
      <c r="DB85" s="68"/>
      <c r="DC85" s="68"/>
      <c r="DD85" s="69"/>
      <c r="DE85" s="69"/>
      <c r="DF85" s="69"/>
      <c r="DG85" s="69"/>
      <c r="DH85" s="69"/>
      <c r="DI85" s="69"/>
      <c r="DJ85" s="69"/>
      <c r="DK85" s="69"/>
      <c r="DL85" s="69"/>
      <c r="DM85" s="69"/>
      <c r="DN85" s="69"/>
      <c r="DO85" s="69"/>
      <c r="DP85" s="69"/>
      <c r="DQ85" s="69"/>
      <c r="DR85" s="69"/>
      <c r="DS85" s="69"/>
      <c r="DT85" s="69"/>
      <c r="DU85" s="69"/>
      <c r="DV85" s="69"/>
      <c r="DW85" s="69"/>
      <c r="DX85" s="69"/>
      <c r="DY85" s="69"/>
      <c r="DZ85" s="69"/>
      <c r="EA85" s="130"/>
      <c r="EB85" s="130"/>
      <c r="EC85" s="69"/>
      <c r="ED85" s="69"/>
      <c r="EE85" s="69"/>
      <c r="EF85" s="69"/>
      <c r="EG85" s="69"/>
      <c r="EH85" s="69"/>
      <c r="EI85" s="69"/>
      <c r="EJ85" s="69"/>
      <c r="EK85" s="69"/>
      <c r="EL85" s="69"/>
      <c r="EM85" s="69"/>
      <c r="EN85" s="69"/>
      <c r="EO85" s="69"/>
      <c r="EP85" s="69"/>
      <c r="EQ85" s="69"/>
      <c r="ER85" s="69"/>
      <c r="ES85" s="69"/>
      <c r="ET85" s="69"/>
      <c r="EU85" s="69"/>
      <c r="EV85" s="69"/>
      <c r="EW85" s="69"/>
      <c r="EX85" s="69"/>
      <c r="EY85" s="69"/>
      <c r="EZ85" s="69"/>
      <c r="FA85" s="69"/>
      <c r="FB85" s="69"/>
      <c r="FC85" s="69"/>
      <c r="FD85" s="69"/>
      <c r="FE85" s="69"/>
      <c r="FF85" s="69"/>
      <c r="FG85" s="69"/>
      <c r="FH85" s="69"/>
      <c r="FI85" s="69"/>
      <c r="FJ85" s="69"/>
      <c r="FK85" s="69"/>
      <c r="FL85" s="69"/>
      <c r="FM85" s="69"/>
    </row>
  </sheetData>
  <mergeCells count="48">
    <mergeCell ref="A7:C7"/>
    <mergeCell ref="A10:C10"/>
    <mergeCell ref="A11:C11"/>
    <mergeCell ref="FB13:FM13"/>
    <mergeCell ref="FB28:FM28"/>
    <mergeCell ref="AX13:BI13"/>
    <mergeCell ref="DR13:EC13"/>
    <mergeCell ref="DR28:EC28"/>
    <mergeCell ref="AL13:AW13"/>
    <mergeCell ref="N13:Y13"/>
    <mergeCell ref="Z13:AK13"/>
    <mergeCell ref="BJ28:BU28"/>
    <mergeCell ref="BJ13:BU13"/>
    <mergeCell ref="FB43:FM43"/>
    <mergeCell ref="EP13:FA13"/>
    <mergeCell ref="EP28:FA28"/>
    <mergeCell ref="EP43:FA43"/>
    <mergeCell ref="ED43:EO43"/>
    <mergeCell ref="ED13:EO13"/>
    <mergeCell ref="ED28:EO28"/>
    <mergeCell ref="BV43:CG43"/>
    <mergeCell ref="CH43:CS43"/>
    <mergeCell ref="CT43:DE43"/>
    <mergeCell ref="DF43:DQ43"/>
    <mergeCell ref="CH13:CS13"/>
    <mergeCell ref="CT13:DE13"/>
    <mergeCell ref="DF13:DQ13"/>
    <mergeCell ref="CH28:CS28"/>
    <mergeCell ref="CT28:DE28"/>
    <mergeCell ref="DF28:DQ28"/>
    <mergeCell ref="BV28:CG28"/>
    <mergeCell ref="BV13:CG13"/>
    <mergeCell ref="BJ43:BU43"/>
    <mergeCell ref="A13:A14"/>
    <mergeCell ref="B13:M13"/>
    <mergeCell ref="DR43:EC43"/>
    <mergeCell ref="A28:A29"/>
    <mergeCell ref="AX28:BI28"/>
    <mergeCell ref="AL28:AW28"/>
    <mergeCell ref="A43:A44"/>
    <mergeCell ref="AX43:BI43"/>
    <mergeCell ref="B28:M28"/>
    <mergeCell ref="N28:Y28"/>
    <mergeCell ref="N43:Y43"/>
    <mergeCell ref="B43:M43"/>
    <mergeCell ref="AL43:AW43"/>
    <mergeCell ref="Z43:AK43"/>
    <mergeCell ref="Z28:AK28"/>
  </mergeCells>
  <phoneticPr fontId="0" type="noConversion"/>
  <pageMargins left="0.59055118110236227" right="0.75" top="0.59055118110236227" bottom="1" header="0" footer="0"/>
  <pageSetup scale="65" pageOrder="overThenDown" orientation="landscape" r:id="rId1"/>
  <headerFooter alignWithMargins="0">
    <oddFooter>&amp;RDirección de Metodología y Producción Estadística - ECH</oddFooter>
  </headerFooter>
  <rowBreaks count="2" manualBreakCount="2">
    <brk id="26" max="16383" man="1"/>
    <brk id="41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N96"/>
  <sheetViews>
    <sheetView showGridLines="0" topLeftCell="A25" zoomScale="90" zoomScaleNormal="75" workbookViewId="0">
      <pane xSplit="1" topLeftCell="FS1" activePane="topRight" state="frozen"/>
      <selection activeCell="DZ47" sqref="DZ47"/>
      <selection pane="topRight" activeCell="GF50" sqref="GF50"/>
    </sheetView>
  </sheetViews>
  <sheetFormatPr baseColWidth="10" defaultRowHeight="12.75" x14ac:dyDescent="0.2"/>
  <cols>
    <col min="1" max="1" width="41.140625" style="54" customWidth="1"/>
    <col min="2" max="61" width="9.7109375" style="53" customWidth="1"/>
    <col min="62" max="62" width="9.7109375" style="93" customWidth="1"/>
    <col min="63" max="82" width="11.42578125" style="53"/>
    <col min="83" max="88" width="11.42578125" style="54"/>
    <col min="89" max="89" width="11.42578125" style="53"/>
    <col min="90" max="92" width="11.42578125" style="54"/>
    <col min="93" max="102" width="11.42578125" style="53"/>
    <col min="103" max="16384" width="11.42578125" style="54"/>
  </cols>
  <sheetData>
    <row r="1" spans="1:196" x14ac:dyDescent="0.2"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</row>
    <row r="2" spans="1:196" x14ac:dyDescent="0.2"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</row>
    <row r="3" spans="1:196" x14ac:dyDescent="0.2"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</row>
    <row r="4" spans="1:196" x14ac:dyDescent="0.2"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</row>
    <row r="5" spans="1:196" x14ac:dyDescent="0.2"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</row>
    <row r="6" spans="1:196" s="27" customFormat="1" ht="15" x14ac:dyDescent="0.25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K6" s="26"/>
      <c r="CO6" s="26"/>
      <c r="CP6" s="26"/>
      <c r="CQ6" s="26"/>
      <c r="CR6" s="26"/>
      <c r="CS6" s="26"/>
      <c r="CT6" s="26"/>
      <c r="CU6" s="26"/>
      <c r="CV6" s="26"/>
      <c r="CW6" s="26"/>
      <c r="CX6" s="26"/>
    </row>
    <row r="7" spans="1:196" s="26" customFormat="1" ht="15" x14ac:dyDescent="0.25">
      <c r="A7" s="240" t="s">
        <v>64</v>
      </c>
      <c r="B7" s="240"/>
      <c r="C7" s="240"/>
      <c r="BD7" s="59"/>
      <c r="BE7" s="59"/>
      <c r="BF7" s="59"/>
      <c r="BG7" s="59"/>
      <c r="BH7" s="59"/>
      <c r="BI7" s="59"/>
      <c r="BJ7" s="122"/>
      <c r="BK7" s="59"/>
      <c r="BL7" s="59"/>
      <c r="BM7" s="59"/>
      <c r="BN7" s="59"/>
      <c r="BO7" s="59"/>
    </row>
    <row r="8" spans="1:196" s="26" customFormat="1" ht="14.25" customHeight="1" x14ac:dyDescent="0.2">
      <c r="A8" s="202" t="s">
        <v>66</v>
      </c>
      <c r="B8" s="202"/>
      <c r="C8" s="202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80"/>
      <c r="CL8" s="80"/>
      <c r="CM8" s="80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</row>
    <row r="9" spans="1:196" s="26" customFormat="1" ht="14.25" x14ac:dyDescent="0.2">
      <c r="A9" s="241" t="s">
        <v>65</v>
      </c>
      <c r="B9" s="241"/>
      <c r="C9" s="241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80"/>
      <c r="CL9" s="80"/>
      <c r="CM9" s="80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</row>
    <row r="10" spans="1:196" s="26" customFormat="1" ht="15" x14ac:dyDescent="0.25">
      <c r="A10" s="241" t="str">
        <f>+'Pos ocup N'!A10</f>
        <v>Serie trimestre móvil 01 - 17</v>
      </c>
      <c r="B10" s="241"/>
      <c r="C10" s="241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80"/>
      <c r="CL10" s="80"/>
      <c r="CM10" s="83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</row>
    <row r="11" spans="1:196" s="61" customFormat="1" x14ac:dyDescent="0.2">
      <c r="A11" s="245"/>
      <c r="B11" s="245"/>
      <c r="C11" s="245"/>
      <c r="D11" s="198"/>
      <c r="E11" s="198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  <c r="AX11" s="198"/>
      <c r="AY11" s="198"/>
      <c r="AZ11" s="198"/>
      <c r="BA11" s="198"/>
      <c r="BB11" s="198"/>
      <c r="BC11" s="198"/>
      <c r="BD11" s="198"/>
      <c r="BE11" s="198"/>
      <c r="BF11" s="198"/>
      <c r="BG11" s="198"/>
      <c r="BH11" s="198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2"/>
      <c r="CG11" s="2"/>
      <c r="CH11" s="2"/>
      <c r="CI11" s="2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</row>
    <row r="12" spans="1:196" s="29" customFormat="1" ht="15.75" x14ac:dyDescent="0.25">
      <c r="A12" s="28" t="s">
        <v>36</v>
      </c>
      <c r="P12" s="30"/>
      <c r="Q12" s="30"/>
      <c r="U12" s="30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Y12" s="32"/>
      <c r="BZ12" s="32"/>
      <c r="CA12" s="32"/>
      <c r="CB12" s="47"/>
      <c r="CC12" s="47"/>
      <c r="CD12" s="47"/>
      <c r="CE12" s="32"/>
      <c r="CF12" s="32"/>
      <c r="CG12" s="32"/>
      <c r="CH12" s="32"/>
      <c r="CK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EF12" s="32"/>
    </row>
    <row r="13" spans="1:196" s="34" customFormat="1" ht="12" x14ac:dyDescent="0.2">
      <c r="A13" s="242" t="s">
        <v>1</v>
      </c>
      <c r="B13" s="237">
        <v>2001</v>
      </c>
      <c r="C13" s="237"/>
      <c r="D13" s="237"/>
      <c r="E13" s="237"/>
      <c r="F13" s="237"/>
      <c r="G13" s="237"/>
      <c r="H13" s="244">
        <v>2002</v>
      </c>
      <c r="I13" s="244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>
        <v>2003</v>
      </c>
      <c r="U13" s="244"/>
      <c r="V13" s="244"/>
      <c r="W13" s="244"/>
      <c r="X13" s="244"/>
      <c r="Y13" s="244"/>
      <c r="Z13" s="244"/>
      <c r="AA13" s="244"/>
      <c r="AB13" s="244"/>
      <c r="AC13" s="244"/>
      <c r="AD13" s="244"/>
      <c r="AE13" s="244"/>
      <c r="AF13" s="244">
        <v>2004</v>
      </c>
      <c r="AG13" s="244"/>
      <c r="AH13" s="244"/>
      <c r="AI13" s="244"/>
      <c r="AJ13" s="244"/>
      <c r="AK13" s="244"/>
      <c r="AL13" s="244"/>
      <c r="AM13" s="244"/>
      <c r="AN13" s="244"/>
      <c r="AO13" s="244"/>
      <c r="AP13" s="244"/>
      <c r="AQ13" s="244"/>
      <c r="AR13" s="244">
        <v>2005</v>
      </c>
      <c r="AS13" s="244"/>
      <c r="AT13" s="244"/>
      <c r="AU13" s="244"/>
      <c r="AV13" s="244"/>
      <c r="AW13" s="244"/>
      <c r="AX13" s="244"/>
      <c r="AY13" s="244"/>
      <c r="AZ13" s="244"/>
      <c r="BA13" s="244"/>
      <c r="BB13" s="244"/>
      <c r="BC13" s="244"/>
      <c r="BD13" s="246">
        <v>2006</v>
      </c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4">
        <v>2007</v>
      </c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>
        <v>2008</v>
      </c>
      <c r="CC13" s="244"/>
      <c r="CD13" s="244"/>
      <c r="CE13" s="244"/>
      <c r="CF13" s="244"/>
      <c r="CG13" s="244"/>
      <c r="CH13" s="244"/>
      <c r="CI13" s="244"/>
      <c r="CJ13" s="244"/>
      <c r="CK13" s="244"/>
      <c r="CL13" s="244"/>
      <c r="CM13" s="244"/>
      <c r="CN13" s="244">
        <v>2009</v>
      </c>
      <c r="CO13" s="244"/>
      <c r="CP13" s="244"/>
      <c r="CQ13" s="244"/>
      <c r="CR13" s="244"/>
      <c r="CS13" s="244"/>
      <c r="CT13" s="244"/>
      <c r="CU13" s="244"/>
      <c r="CV13" s="244"/>
      <c r="CW13" s="244"/>
      <c r="CX13" s="244"/>
      <c r="CY13" s="244"/>
      <c r="CZ13" s="244">
        <v>2010</v>
      </c>
      <c r="DA13" s="244"/>
      <c r="DB13" s="244"/>
      <c r="DC13" s="244"/>
      <c r="DD13" s="244"/>
      <c r="DE13" s="244"/>
      <c r="DF13" s="244"/>
      <c r="DG13" s="244"/>
      <c r="DH13" s="244"/>
      <c r="DI13" s="244"/>
      <c r="DJ13" s="244"/>
      <c r="DK13" s="244"/>
      <c r="DL13" s="244">
        <v>2011</v>
      </c>
      <c r="DM13" s="244"/>
      <c r="DN13" s="244"/>
      <c r="DO13" s="244"/>
      <c r="DP13" s="244"/>
      <c r="DQ13" s="244"/>
      <c r="DR13" s="244"/>
      <c r="DS13" s="244"/>
      <c r="DT13" s="244"/>
      <c r="DU13" s="244"/>
      <c r="DV13" s="244"/>
      <c r="DW13" s="108"/>
      <c r="DX13" s="244">
        <v>2012</v>
      </c>
      <c r="DY13" s="244"/>
      <c r="DZ13" s="244"/>
      <c r="EA13" s="244"/>
      <c r="EB13" s="244"/>
      <c r="EC13" s="244"/>
      <c r="ED13" s="244"/>
      <c r="EE13" s="244"/>
      <c r="EF13" s="244"/>
      <c r="EG13" s="244"/>
      <c r="EH13" s="244"/>
      <c r="EI13" s="244"/>
      <c r="EJ13" s="236">
        <v>2013</v>
      </c>
      <c r="EK13" s="236"/>
      <c r="EL13" s="236"/>
      <c r="EM13" s="236"/>
      <c r="EN13" s="236"/>
      <c r="EO13" s="236"/>
      <c r="EP13" s="236"/>
      <c r="EQ13" s="236"/>
      <c r="ER13" s="236"/>
      <c r="ES13" s="236"/>
      <c r="ET13" s="236"/>
      <c r="EU13" s="236"/>
      <c r="EV13" s="244">
        <v>2014</v>
      </c>
      <c r="EW13" s="244"/>
      <c r="EX13" s="244"/>
      <c r="EY13" s="244"/>
      <c r="EZ13" s="244"/>
      <c r="FA13" s="244"/>
      <c r="FB13" s="244"/>
      <c r="FC13" s="244"/>
      <c r="FD13" s="244"/>
      <c r="FE13" s="244"/>
      <c r="FF13" s="244"/>
      <c r="FG13" s="244"/>
      <c r="FH13" s="108">
        <v>2015</v>
      </c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>
        <v>2016</v>
      </c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>
        <v>2017</v>
      </c>
      <c r="GG13" s="108"/>
      <c r="GH13" s="108"/>
      <c r="GI13" s="108"/>
      <c r="GJ13" s="108"/>
      <c r="GK13" s="108"/>
      <c r="GL13" s="108"/>
      <c r="GM13" s="108"/>
      <c r="GN13" s="108"/>
    </row>
    <row r="14" spans="1:196" s="35" customFormat="1" ht="12" x14ac:dyDescent="0.2">
      <c r="A14" s="243"/>
      <c r="B14" s="7" t="s">
        <v>6</v>
      </c>
      <c r="C14" s="7" t="s">
        <v>7</v>
      </c>
      <c r="D14" s="7" t="s">
        <v>8</v>
      </c>
      <c r="E14" s="7" t="s">
        <v>9</v>
      </c>
      <c r="F14" s="7" t="s">
        <v>10</v>
      </c>
      <c r="G14" s="7" t="s">
        <v>11</v>
      </c>
      <c r="H14" s="8" t="s">
        <v>2</v>
      </c>
      <c r="I14" s="8" t="s">
        <v>3</v>
      </c>
      <c r="J14" s="8" t="s">
        <v>37</v>
      </c>
      <c r="K14" s="8" t="s">
        <v>4</v>
      </c>
      <c r="L14" s="8" t="s">
        <v>5</v>
      </c>
      <c r="M14" s="8" t="s">
        <v>12</v>
      </c>
      <c r="N14" s="8" t="s">
        <v>6</v>
      </c>
      <c r="O14" s="8" t="s">
        <v>7</v>
      </c>
      <c r="P14" s="8" t="s">
        <v>8</v>
      </c>
      <c r="Q14" s="8" t="s">
        <v>9</v>
      </c>
      <c r="R14" s="8" t="s">
        <v>10</v>
      </c>
      <c r="S14" s="8" t="s">
        <v>11</v>
      </c>
      <c r="T14" s="8" t="s">
        <v>2</v>
      </c>
      <c r="U14" s="8" t="s">
        <v>3</v>
      </c>
      <c r="V14" s="8" t="s">
        <v>37</v>
      </c>
      <c r="W14" s="8" t="s">
        <v>4</v>
      </c>
      <c r="X14" s="8" t="s">
        <v>5</v>
      </c>
      <c r="Y14" s="8" t="s">
        <v>12</v>
      </c>
      <c r="Z14" s="8" t="s">
        <v>6</v>
      </c>
      <c r="AA14" s="8" t="s">
        <v>7</v>
      </c>
      <c r="AB14" s="8" t="s">
        <v>8</v>
      </c>
      <c r="AC14" s="8" t="s">
        <v>9</v>
      </c>
      <c r="AD14" s="8" t="s">
        <v>10</v>
      </c>
      <c r="AE14" s="8" t="s">
        <v>11</v>
      </c>
      <c r="AF14" s="8" t="s">
        <v>2</v>
      </c>
      <c r="AG14" s="8" t="s">
        <v>3</v>
      </c>
      <c r="AH14" s="8" t="s">
        <v>37</v>
      </c>
      <c r="AI14" s="8" t="s">
        <v>4</v>
      </c>
      <c r="AJ14" s="8" t="s">
        <v>5</v>
      </c>
      <c r="AK14" s="8" t="s">
        <v>12</v>
      </c>
      <c r="AL14" s="8" t="s">
        <v>6</v>
      </c>
      <c r="AM14" s="8" t="s">
        <v>7</v>
      </c>
      <c r="AN14" s="8" t="s">
        <v>8</v>
      </c>
      <c r="AO14" s="8" t="s">
        <v>9</v>
      </c>
      <c r="AP14" s="8" t="s">
        <v>10</v>
      </c>
      <c r="AQ14" s="8" t="s">
        <v>11</v>
      </c>
      <c r="AR14" s="8" t="s">
        <v>2</v>
      </c>
      <c r="AS14" s="8" t="s">
        <v>3</v>
      </c>
      <c r="AT14" s="8" t="s">
        <v>37</v>
      </c>
      <c r="AU14" s="8" t="s">
        <v>4</v>
      </c>
      <c r="AV14" s="8" t="s">
        <v>5</v>
      </c>
      <c r="AW14" s="8" t="s">
        <v>12</v>
      </c>
      <c r="AX14" s="8" t="s">
        <v>6</v>
      </c>
      <c r="AY14" s="8" t="s">
        <v>7</v>
      </c>
      <c r="AZ14" s="8" t="s">
        <v>8</v>
      </c>
      <c r="BA14" s="8" t="s">
        <v>9</v>
      </c>
      <c r="BB14" s="8" t="s">
        <v>10</v>
      </c>
      <c r="BC14" s="8" t="s">
        <v>11</v>
      </c>
      <c r="BD14" s="8" t="s">
        <v>2</v>
      </c>
      <c r="BE14" s="8" t="s">
        <v>3</v>
      </c>
      <c r="BF14" s="8" t="s">
        <v>37</v>
      </c>
      <c r="BG14" s="8" t="s">
        <v>4</v>
      </c>
      <c r="BH14" s="8" t="s">
        <v>5</v>
      </c>
      <c r="BI14" s="8" t="s">
        <v>12</v>
      </c>
      <c r="BJ14" s="8" t="s">
        <v>6</v>
      </c>
      <c r="BK14" s="8" t="s">
        <v>7</v>
      </c>
      <c r="BL14" s="8" t="s">
        <v>8</v>
      </c>
      <c r="BM14" s="8" t="s">
        <v>9</v>
      </c>
      <c r="BN14" s="8" t="s">
        <v>10</v>
      </c>
      <c r="BO14" s="8" t="s">
        <v>11</v>
      </c>
      <c r="BP14" s="8" t="s">
        <v>2</v>
      </c>
      <c r="BQ14" s="8" t="s">
        <v>3</v>
      </c>
      <c r="BR14" s="8" t="s">
        <v>37</v>
      </c>
      <c r="BS14" s="8" t="s">
        <v>4</v>
      </c>
      <c r="BT14" s="8" t="s">
        <v>5</v>
      </c>
      <c r="BU14" s="8" t="s">
        <v>12</v>
      </c>
      <c r="BV14" s="8" t="s">
        <v>6</v>
      </c>
      <c r="BW14" s="8" t="s">
        <v>7</v>
      </c>
      <c r="BX14" s="8" t="s">
        <v>8</v>
      </c>
      <c r="BY14" s="8" t="s">
        <v>9</v>
      </c>
      <c r="BZ14" s="8" t="s">
        <v>10</v>
      </c>
      <c r="CA14" s="8" t="s">
        <v>11</v>
      </c>
      <c r="CB14" s="8" t="s">
        <v>2</v>
      </c>
      <c r="CC14" s="8" t="s">
        <v>3</v>
      </c>
      <c r="CD14" s="8" t="s">
        <v>37</v>
      </c>
      <c r="CE14" s="8" t="s">
        <v>4</v>
      </c>
      <c r="CF14" s="8" t="s">
        <v>5</v>
      </c>
      <c r="CG14" s="8" t="s">
        <v>12</v>
      </c>
      <c r="CH14" s="8" t="s">
        <v>6</v>
      </c>
      <c r="CI14" s="8" t="s">
        <v>7</v>
      </c>
      <c r="CJ14" s="8" t="s">
        <v>8</v>
      </c>
      <c r="CK14" s="8" t="s">
        <v>9</v>
      </c>
      <c r="CL14" s="8" t="s">
        <v>10</v>
      </c>
      <c r="CM14" s="8" t="s">
        <v>11</v>
      </c>
      <c r="CN14" s="8" t="s">
        <v>2</v>
      </c>
      <c r="CO14" s="8" t="s">
        <v>3</v>
      </c>
      <c r="CP14" s="8" t="s">
        <v>37</v>
      </c>
      <c r="CQ14" s="8" t="s">
        <v>4</v>
      </c>
      <c r="CR14" s="8" t="s">
        <v>5</v>
      </c>
      <c r="CS14" s="8" t="s">
        <v>12</v>
      </c>
      <c r="CT14" s="8" t="s">
        <v>6</v>
      </c>
      <c r="CU14" s="8" t="s">
        <v>7</v>
      </c>
      <c r="CV14" s="8" t="s">
        <v>8</v>
      </c>
      <c r="CW14" s="8" t="s">
        <v>9</v>
      </c>
      <c r="CX14" s="8" t="s">
        <v>10</v>
      </c>
      <c r="CY14" s="8" t="s">
        <v>11</v>
      </c>
      <c r="CZ14" s="8" t="s">
        <v>2</v>
      </c>
      <c r="DA14" s="8" t="s">
        <v>3</v>
      </c>
      <c r="DB14" s="8" t="s">
        <v>37</v>
      </c>
      <c r="DC14" s="8" t="s">
        <v>4</v>
      </c>
      <c r="DD14" s="8" t="s">
        <v>5</v>
      </c>
      <c r="DE14" s="8" t="s">
        <v>12</v>
      </c>
      <c r="DF14" s="8" t="s">
        <v>6</v>
      </c>
      <c r="DG14" s="8" t="s">
        <v>7</v>
      </c>
      <c r="DH14" s="8" t="s">
        <v>8</v>
      </c>
      <c r="DI14" s="8" t="s">
        <v>9</v>
      </c>
      <c r="DJ14" s="8" t="s">
        <v>10</v>
      </c>
      <c r="DK14" s="8" t="s">
        <v>11</v>
      </c>
      <c r="DL14" s="8" t="s">
        <v>2</v>
      </c>
      <c r="DM14" s="8" t="s">
        <v>3</v>
      </c>
      <c r="DN14" s="8" t="s">
        <v>37</v>
      </c>
      <c r="DO14" s="8" t="s">
        <v>4</v>
      </c>
      <c r="DP14" s="8" t="s">
        <v>5</v>
      </c>
      <c r="DQ14" s="8" t="s">
        <v>12</v>
      </c>
      <c r="DR14" s="8" t="s">
        <v>6</v>
      </c>
      <c r="DS14" s="8" t="s">
        <v>7</v>
      </c>
      <c r="DT14" s="8" t="s">
        <v>8</v>
      </c>
      <c r="DU14" s="8" t="s">
        <v>9</v>
      </c>
      <c r="DV14" s="8" t="s">
        <v>10</v>
      </c>
      <c r="DW14" s="7" t="s">
        <v>11</v>
      </c>
      <c r="DX14" s="8" t="s">
        <v>2</v>
      </c>
      <c r="DY14" s="8" t="s">
        <v>3</v>
      </c>
      <c r="DZ14" s="8" t="s">
        <v>37</v>
      </c>
      <c r="EA14" s="6" t="s">
        <v>4</v>
      </c>
      <c r="EB14" s="8" t="s">
        <v>5</v>
      </c>
      <c r="EC14" s="6" t="s">
        <v>12</v>
      </c>
      <c r="ED14" s="8" t="s">
        <v>6</v>
      </c>
      <c r="EE14" s="7" t="s">
        <v>7</v>
      </c>
      <c r="EF14" s="7" t="s">
        <v>8</v>
      </c>
      <c r="EG14" s="8" t="s">
        <v>9</v>
      </c>
      <c r="EH14" s="8" t="s">
        <v>10</v>
      </c>
      <c r="EI14" s="7" t="s">
        <v>11</v>
      </c>
      <c r="EJ14" s="8" t="s">
        <v>146</v>
      </c>
      <c r="EK14" s="8" t="s">
        <v>3</v>
      </c>
      <c r="EL14" s="6" t="s">
        <v>37</v>
      </c>
      <c r="EM14" s="6" t="s">
        <v>4</v>
      </c>
      <c r="EN14" s="6" t="s">
        <v>5</v>
      </c>
      <c r="EO14" s="6" t="str">
        <f>+'P y T N'!EU13</f>
        <v>Jun - Ago</v>
      </c>
      <c r="EP14" s="6" t="str">
        <f>+'P y T N'!EV13</f>
        <v>Jul - Sep</v>
      </c>
      <c r="EQ14" s="6" t="str">
        <f>+'P y T N'!EW13</f>
        <v>Ago - Oct</v>
      </c>
      <c r="ER14" s="6" t="str">
        <f>+'P y T N'!EX13</f>
        <v>Sep - Nov</v>
      </c>
      <c r="ES14" s="6" t="str">
        <f>+'P y T N'!EY13</f>
        <v>Oct - Dic</v>
      </c>
      <c r="ET14" s="6" t="str">
        <f>+'P y T N'!EZ13</f>
        <v>Nov - Ene</v>
      </c>
      <c r="EU14" s="6" t="str">
        <f>+'P y T N'!FA13</f>
        <v>Dic -Feb</v>
      </c>
      <c r="EV14" s="6" t="str">
        <f>+'P y T N'!FB13</f>
        <v>Ene -Mar</v>
      </c>
      <c r="EW14" s="6" t="str">
        <f>+'P y T N'!FC13</f>
        <v>Feb -Abr</v>
      </c>
      <c r="EX14" s="6" t="str">
        <f>+'P y T N'!FD13</f>
        <v>Mar - May</v>
      </c>
      <c r="EY14" s="6" t="str">
        <f>+'P y T N'!FE13</f>
        <v>Abr - Jun</v>
      </c>
      <c r="EZ14" s="6" t="str">
        <f>+'P y T N'!FF13</f>
        <v>May - Jul</v>
      </c>
      <c r="FA14" s="6" t="str">
        <f>+'P y T N'!FG13</f>
        <v>Jun - Ago</v>
      </c>
      <c r="FB14" s="6" t="str">
        <f>+'P y T N'!FH13</f>
        <v>Jul - Sep</v>
      </c>
      <c r="FC14" s="6" t="str">
        <f>+'P y T N'!FI13</f>
        <v>Ago - Oct</v>
      </c>
      <c r="FD14" s="6" t="str">
        <f>+'P y T N'!FJ13</f>
        <v>Sep - Nov</v>
      </c>
      <c r="FE14" s="6" t="str">
        <f>+'P y T N'!FK13</f>
        <v>Oct - Dic</v>
      </c>
      <c r="FF14" s="6" t="str">
        <f>+'P y T N'!FL13</f>
        <v>Nov - Ene</v>
      </c>
      <c r="FG14" s="6" t="str">
        <f>+'P y T N'!FM13</f>
        <v>Dic -Feb</v>
      </c>
      <c r="FH14" s="6" t="str">
        <f>+'P y T N'!FN13</f>
        <v>Ene -Mar</v>
      </c>
      <c r="FI14" s="6" t="str">
        <f>+'P y T N'!FO13</f>
        <v>Feb -Abr</v>
      </c>
      <c r="FJ14" s="6" t="str">
        <f>+'P y T N'!FP13</f>
        <v>Mar - May</v>
      </c>
      <c r="FK14" s="6" t="str">
        <f>+'P y T N'!FQ13</f>
        <v>Abr - Jun</v>
      </c>
      <c r="FL14" s="6" t="str">
        <f>+'P y T N'!FR13</f>
        <v>May - Jul</v>
      </c>
      <c r="FM14" s="6" t="str">
        <f>+'P y T N'!FS13</f>
        <v>Jun - Ago</v>
      </c>
      <c r="FN14" s="6" t="str">
        <f>+'P y T N'!FT13</f>
        <v>Jul - Sep</v>
      </c>
      <c r="FO14" s="6" t="str">
        <f>+'P y T N'!FU13</f>
        <v>Ago - Oct</v>
      </c>
      <c r="FP14" s="6" t="str">
        <f>+'P y T N'!FV13</f>
        <v>Sep - Nov</v>
      </c>
      <c r="FQ14" s="6" t="str">
        <f>+'P y T N'!FW13</f>
        <v>Oct - Dic</v>
      </c>
      <c r="FR14" s="6" t="str">
        <f>+'P y T N'!FX13</f>
        <v>Nov 15 - Ene 16</v>
      </c>
      <c r="FS14" s="6" t="str">
        <f>+'P y T N'!FY13</f>
        <v>Dic 15 - Feb 16</v>
      </c>
      <c r="FT14" s="6" t="str">
        <f>+'P y T N'!FZ13</f>
        <v>Ene - Mar 16</v>
      </c>
      <c r="FU14" s="6" t="str">
        <f>+'P y T N'!GA13</f>
        <v>Feb - Abr 16</v>
      </c>
      <c r="FV14" s="6" t="str">
        <f>+'P y T N'!GB13</f>
        <v>Mar - May 16</v>
      </c>
      <c r="FW14" s="6" t="str">
        <f>+'P y T N'!GC13</f>
        <v>Abr - Jun 16</v>
      </c>
      <c r="FX14" s="6" t="str">
        <f>+'P y T N'!GD13</f>
        <v>May - Jul 16</v>
      </c>
      <c r="FY14" s="6" t="str">
        <f>+'P y T N'!GE13</f>
        <v>Jun - ago 16</v>
      </c>
      <c r="FZ14" s="6" t="str">
        <f>+'P y T N'!GF13</f>
        <v>Jul - sep 16</v>
      </c>
      <c r="GA14" s="6" t="str">
        <f>+'P y T N'!GG13</f>
        <v>Ago - oct 16</v>
      </c>
      <c r="GB14" s="6" t="str">
        <f>+'P y T N'!GH13</f>
        <v>Sep - nov 16</v>
      </c>
      <c r="GC14" s="6" t="str">
        <f>+'P y T N'!GI13</f>
        <v>Oct - dic 16</v>
      </c>
      <c r="GD14" s="6" t="str">
        <f>+'P y T N'!GJ13</f>
        <v>Nov 16 - ene 17</v>
      </c>
      <c r="GE14" s="6" t="str">
        <f>+'P y T N'!GK13</f>
        <v>Dic 16 - feb 17</v>
      </c>
      <c r="GF14" s="6" t="str">
        <f>+'P y T N'!GL13</f>
        <v>Ene - mar 17</v>
      </c>
      <c r="GG14" s="6" t="str">
        <f>+'P y T N'!GM13</f>
        <v>Feb - abr 17</v>
      </c>
      <c r="GH14" s="6" t="str">
        <f>+'P y T N'!GN13</f>
        <v>Mar - may 17</v>
      </c>
      <c r="GI14" s="6" t="str">
        <f>+'P y T N'!GO13</f>
        <v>Abr - jun 17</v>
      </c>
      <c r="GJ14" s="6" t="str">
        <f>+'P y T N'!GP13</f>
        <v>May - jul 17</v>
      </c>
      <c r="GK14" s="6" t="str">
        <f>+'P y T N'!GQ13</f>
        <v>Jun - ago 17</v>
      </c>
      <c r="GL14" s="6" t="str">
        <f>+'P y T N'!GR13</f>
        <v>Jul - sep 17</v>
      </c>
      <c r="GM14" s="6" t="str">
        <f>+'P y T N'!GS13</f>
        <v>Ago - oct 17</v>
      </c>
      <c r="GN14" s="6" t="str">
        <f>+'P y T N'!GT13</f>
        <v>Sep - nov 17</v>
      </c>
    </row>
    <row r="15" spans="1:196" s="38" customFormat="1" ht="10.5" customHeight="1" x14ac:dyDescent="0.2">
      <c r="A15" s="36"/>
      <c r="B15" s="37"/>
      <c r="C15" s="37"/>
      <c r="D15" s="37"/>
      <c r="E15" s="37"/>
      <c r="F15" s="37"/>
      <c r="G15" s="37"/>
      <c r="H15" s="36"/>
      <c r="I15" s="36"/>
      <c r="J15" s="36"/>
      <c r="K15" s="37"/>
      <c r="L15" s="36"/>
      <c r="M15" s="36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88"/>
      <c r="CY15" s="88"/>
      <c r="CZ15" s="88"/>
      <c r="DA15" s="88"/>
      <c r="DB15" s="88"/>
      <c r="DC15" s="88"/>
      <c r="DD15" s="88"/>
      <c r="DE15" s="88"/>
      <c r="DF15" s="88"/>
      <c r="DG15" s="88"/>
      <c r="DH15" s="88"/>
      <c r="DI15" s="88"/>
      <c r="DJ15" s="88"/>
      <c r="DK15" s="88"/>
      <c r="DL15" s="88"/>
      <c r="DM15" s="88"/>
      <c r="DN15" s="88"/>
      <c r="DO15" s="88"/>
      <c r="DP15" s="88"/>
      <c r="DQ15" s="88"/>
      <c r="DR15" s="88"/>
      <c r="DS15" s="88"/>
      <c r="DT15" s="88"/>
      <c r="DU15" s="88"/>
      <c r="DV15" s="88"/>
      <c r="DW15" s="88"/>
      <c r="DX15" s="88"/>
      <c r="DY15" s="88"/>
      <c r="DZ15" s="88"/>
      <c r="EA15" s="88"/>
      <c r="EB15" s="88"/>
      <c r="EC15" s="88"/>
      <c r="ED15" s="88"/>
      <c r="EE15" s="88"/>
      <c r="EF15" s="88"/>
      <c r="EG15" s="88"/>
      <c r="EH15" s="88"/>
      <c r="EI15" s="88"/>
      <c r="EJ15" s="88"/>
      <c r="EK15" s="88"/>
      <c r="EL15" s="88"/>
      <c r="EM15" s="88"/>
      <c r="EN15" s="88"/>
      <c r="EO15" s="88"/>
      <c r="EP15" s="88"/>
      <c r="EQ15" s="88"/>
      <c r="ER15" s="88"/>
      <c r="ES15" s="88"/>
      <c r="ET15" s="88"/>
      <c r="EU15" s="88"/>
      <c r="EV15" s="88"/>
      <c r="EW15" s="88"/>
      <c r="EX15" s="88"/>
      <c r="EY15" s="88"/>
      <c r="EZ15" s="88"/>
      <c r="FA15" s="88"/>
      <c r="FB15" s="88"/>
      <c r="FC15" s="88"/>
      <c r="FD15" s="88"/>
      <c r="FE15" s="88"/>
      <c r="FF15" s="88"/>
      <c r="FG15" s="88"/>
      <c r="FH15" s="88"/>
      <c r="FI15" s="88"/>
      <c r="FJ15" s="88"/>
      <c r="FK15" s="88"/>
      <c r="FL15" s="88"/>
      <c r="FM15" s="88"/>
      <c r="FN15" s="88"/>
      <c r="FO15" s="88"/>
      <c r="FP15" s="88"/>
      <c r="FQ15" s="88"/>
      <c r="FR15" s="88"/>
      <c r="FS15" s="88"/>
      <c r="FT15" s="88"/>
      <c r="FU15" s="88"/>
      <c r="FV15" s="88"/>
      <c r="FW15" s="88"/>
      <c r="FX15" s="88"/>
      <c r="FY15" s="88"/>
      <c r="FZ15" s="88"/>
      <c r="GA15" s="88"/>
      <c r="GB15" s="88"/>
      <c r="GC15" s="88"/>
      <c r="GD15" s="88"/>
      <c r="GE15" s="88"/>
      <c r="GF15" s="88"/>
      <c r="GG15" s="88"/>
      <c r="GH15" s="88"/>
      <c r="GI15" s="88"/>
      <c r="GJ15" s="88"/>
      <c r="GK15" s="88"/>
      <c r="GL15" s="88"/>
      <c r="GM15" s="88"/>
      <c r="GN15" s="88"/>
    </row>
    <row r="16" spans="1:196" s="41" customFormat="1" ht="12" x14ac:dyDescent="0.2">
      <c r="A16" s="39" t="s">
        <v>38</v>
      </c>
      <c r="B16" s="40">
        <v>15775.927000000001</v>
      </c>
      <c r="C16" s="40">
        <v>15970.424666666666</v>
      </c>
      <c r="D16" s="40">
        <v>16292.398999999999</v>
      </c>
      <c r="E16" s="40">
        <v>16452.208999999999</v>
      </c>
      <c r="F16" s="40">
        <v>16314.549666666668</v>
      </c>
      <c r="G16" s="40">
        <v>16018.974666666667</v>
      </c>
      <c r="H16" s="40">
        <v>15774.941666666668</v>
      </c>
      <c r="I16" s="40">
        <v>15839.859000000002</v>
      </c>
      <c r="J16" s="40">
        <v>15893.785333333333</v>
      </c>
      <c r="K16" s="40">
        <v>15794.428666666667</v>
      </c>
      <c r="L16" s="40">
        <v>15837.911666666667</v>
      </c>
      <c r="M16" s="40">
        <v>15719.061</v>
      </c>
      <c r="N16" s="40">
        <v>15829.766666666668</v>
      </c>
      <c r="O16" s="40">
        <v>15962.960000000001</v>
      </c>
      <c r="P16" s="40">
        <v>16196.877</v>
      </c>
      <c r="Q16" s="40">
        <v>16226.602666666668</v>
      </c>
      <c r="R16" s="40">
        <v>16056.806666666665</v>
      </c>
      <c r="S16" s="40">
        <v>15969.433333333334</v>
      </c>
      <c r="T16" s="40">
        <v>16221.201333333333</v>
      </c>
      <c r="U16" s="40">
        <v>16388.033666666666</v>
      </c>
      <c r="V16" s="40">
        <v>16650.883333333335</v>
      </c>
      <c r="W16" s="40">
        <v>16478.037666666667</v>
      </c>
      <c r="X16" s="40">
        <v>16463.844999999998</v>
      </c>
      <c r="Y16" s="40">
        <v>16412.078666666668</v>
      </c>
      <c r="Z16" s="40">
        <v>16617.002</v>
      </c>
      <c r="AA16" s="40">
        <v>16902.929333333333</v>
      </c>
      <c r="AB16" s="40">
        <v>17076.407000000003</v>
      </c>
      <c r="AC16" s="40">
        <v>17199.192333333336</v>
      </c>
      <c r="AD16" s="40">
        <v>16875.778333333335</v>
      </c>
      <c r="AE16" s="40">
        <v>16585.194666666666</v>
      </c>
      <c r="AF16" s="40">
        <v>16452.805666666667</v>
      </c>
      <c r="AG16" s="40">
        <v>16535.964333333333</v>
      </c>
      <c r="AH16" s="40">
        <v>16621.753999999997</v>
      </c>
      <c r="AI16" s="40">
        <v>16426.163</v>
      </c>
      <c r="AJ16" s="40">
        <v>16537.308000000001</v>
      </c>
      <c r="AK16" s="40">
        <v>16525.535</v>
      </c>
      <c r="AL16" s="40">
        <v>16704.050666666666</v>
      </c>
      <c r="AM16" s="40">
        <v>16758.233333333334</v>
      </c>
      <c r="AN16" s="40">
        <v>16954.416000000001</v>
      </c>
      <c r="AO16" s="40">
        <v>17031.028333333335</v>
      </c>
      <c r="AP16" s="40">
        <v>16907.090333333334</v>
      </c>
      <c r="AQ16" s="40">
        <v>16646.14433333333</v>
      </c>
      <c r="AR16" s="40">
        <v>16527.128333333334</v>
      </c>
      <c r="AS16" s="40">
        <v>16599.337</v>
      </c>
      <c r="AT16" s="40">
        <v>16746.426333333333</v>
      </c>
      <c r="AU16" s="40">
        <v>16805.314333333332</v>
      </c>
      <c r="AV16" s="40">
        <v>16959.402333333335</v>
      </c>
      <c r="AW16" s="40">
        <v>17006.046666666665</v>
      </c>
      <c r="AX16" s="40">
        <v>17153.879666666668</v>
      </c>
      <c r="AY16" s="40">
        <v>17324.932000000001</v>
      </c>
      <c r="AZ16" s="40">
        <v>17524.449000000004</v>
      </c>
      <c r="BA16" s="40">
        <v>17707.792333333335</v>
      </c>
      <c r="BB16" s="40">
        <v>17371.156999999999</v>
      </c>
      <c r="BC16" s="40">
        <v>17166.338666666667</v>
      </c>
      <c r="BD16" s="40">
        <v>17061.582666666665</v>
      </c>
      <c r="BE16" s="40">
        <v>17085.975999999999</v>
      </c>
      <c r="BF16" s="40">
        <v>17122.097666666665</v>
      </c>
      <c r="BG16" s="40">
        <v>17176.706999999999</v>
      </c>
      <c r="BH16" s="40">
        <v>17286.59</v>
      </c>
      <c r="BI16" s="40">
        <v>17115.401333333331</v>
      </c>
      <c r="BJ16" s="40">
        <v>16678.540333333334</v>
      </c>
      <c r="BK16" s="40">
        <v>16522.993666666665</v>
      </c>
      <c r="BL16" s="40">
        <v>16541.090666666667</v>
      </c>
      <c r="BM16" s="40">
        <v>16661.901666666668</v>
      </c>
      <c r="BN16" s="40">
        <v>16441.142666666663</v>
      </c>
      <c r="BO16" s="40">
        <v>16507.537666666667</v>
      </c>
      <c r="BP16" s="40">
        <v>16481.358</v>
      </c>
      <c r="BQ16" s="40">
        <v>16869.697</v>
      </c>
      <c r="BR16" s="40">
        <v>16878.386333333332</v>
      </c>
      <c r="BS16" s="40">
        <v>17023.900333333335</v>
      </c>
      <c r="BT16" s="40">
        <v>16942.719666666668</v>
      </c>
      <c r="BU16" s="40">
        <v>16987.098000000002</v>
      </c>
      <c r="BV16" s="40">
        <v>17070.014333333336</v>
      </c>
      <c r="BW16" s="40">
        <v>17449.978333333333</v>
      </c>
      <c r="BX16" s="40">
        <v>17783.433666666668</v>
      </c>
      <c r="BY16" s="40">
        <v>17847.896000000001</v>
      </c>
      <c r="BZ16" s="40">
        <v>17381.275666666665</v>
      </c>
      <c r="CA16" s="40">
        <v>17166.398000000001</v>
      </c>
      <c r="CB16" s="40">
        <v>17254.575000000001</v>
      </c>
      <c r="CC16" s="40">
        <v>17590.602333333336</v>
      </c>
      <c r="CD16" s="40">
        <v>17709.062666666669</v>
      </c>
      <c r="CE16" s="40">
        <v>17484.737666666668</v>
      </c>
      <c r="CF16" s="40">
        <v>17361.55633333333</v>
      </c>
      <c r="CG16" s="40">
        <v>17244.252</v>
      </c>
      <c r="CH16" s="40">
        <v>17417.865000000002</v>
      </c>
      <c r="CI16" s="40">
        <v>17566.047333333332</v>
      </c>
      <c r="CJ16" s="40">
        <v>17572.937000000002</v>
      </c>
      <c r="CK16" s="40">
        <v>17609.234666666667</v>
      </c>
      <c r="CL16" s="40">
        <v>17363.497333333333</v>
      </c>
      <c r="CM16" s="40">
        <v>17485.982</v>
      </c>
      <c r="CN16" s="40">
        <v>17641.536333333333</v>
      </c>
      <c r="CO16" s="40">
        <v>18091.627666666667</v>
      </c>
      <c r="CP16" s="40">
        <v>18366.364000000001</v>
      </c>
      <c r="CQ16" s="40">
        <v>18484.914000000001</v>
      </c>
      <c r="CR16" s="40">
        <v>18486.616666666669</v>
      </c>
      <c r="CS16" s="40">
        <v>18390.24866666667</v>
      </c>
      <c r="CT16" s="40">
        <v>18313.634666666665</v>
      </c>
      <c r="CU16" s="40">
        <v>18644.196666666667</v>
      </c>
      <c r="CV16" s="40">
        <v>18965.002666666667</v>
      </c>
      <c r="CW16" s="40">
        <v>19240.521666666667</v>
      </c>
      <c r="CX16" s="40">
        <v>18860.579999999998</v>
      </c>
      <c r="CY16" s="40">
        <v>18732.254333333334</v>
      </c>
      <c r="CZ16" s="40">
        <v>18614.944333333333</v>
      </c>
      <c r="DA16" s="40">
        <v>18914.010000000002</v>
      </c>
      <c r="DB16" s="40">
        <v>18974.548666666666</v>
      </c>
      <c r="DC16" s="40">
        <v>19102.521333333334</v>
      </c>
      <c r="DD16" s="40">
        <v>19038.705666666665</v>
      </c>
      <c r="DE16" s="40">
        <v>19140.154666666669</v>
      </c>
      <c r="DF16" s="40">
        <v>19339.399000000001</v>
      </c>
      <c r="DG16" s="40">
        <v>19682.672000000002</v>
      </c>
      <c r="DH16" s="40">
        <v>19855.465333333334</v>
      </c>
      <c r="DI16" s="40">
        <v>19796.425333333336</v>
      </c>
      <c r="DJ16" s="40">
        <v>19437.705333333335</v>
      </c>
      <c r="DK16" s="40">
        <v>19182.778333333332</v>
      </c>
      <c r="DL16" s="40">
        <v>19194.487666666668</v>
      </c>
      <c r="DM16" s="40">
        <v>19415.049333333332</v>
      </c>
      <c r="DN16" s="40">
        <v>19670.920999999998</v>
      </c>
      <c r="DO16" s="40">
        <v>19723.507666666668</v>
      </c>
      <c r="DP16" s="40">
        <v>19778.308999999997</v>
      </c>
      <c r="DQ16" s="40">
        <v>19808.107333333333</v>
      </c>
      <c r="DR16" s="40">
        <v>20023.652000000002</v>
      </c>
      <c r="DS16" s="40">
        <v>20622.387666666666</v>
      </c>
      <c r="DT16" s="40">
        <v>21009.371999999999</v>
      </c>
      <c r="DU16" s="40">
        <v>21136.396666666667</v>
      </c>
      <c r="DV16" s="40">
        <v>20581.298000000003</v>
      </c>
      <c r="DW16" s="40">
        <v>20280.397000000001</v>
      </c>
      <c r="DX16" s="40">
        <v>20188.314333333332</v>
      </c>
      <c r="DY16" s="40">
        <v>20395.126</v>
      </c>
      <c r="DZ16" s="40">
        <v>20601.717333333334</v>
      </c>
      <c r="EA16" s="40">
        <v>20777.804666666667</v>
      </c>
      <c r="EB16" s="40">
        <v>20771.407999999999</v>
      </c>
      <c r="EC16" s="40">
        <v>20783.003000000001</v>
      </c>
      <c r="ED16" s="40">
        <v>20627.382999999998</v>
      </c>
      <c r="EE16" s="40">
        <v>20978.467666666667</v>
      </c>
      <c r="EF16" s="40">
        <v>21030.506999999998</v>
      </c>
      <c r="EG16" s="40">
        <v>21192.167666666664</v>
      </c>
      <c r="EH16" s="40">
        <v>20764.292666666664</v>
      </c>
      <c r="EI16" s="40">
        <v>20529.428666666667</v>
      </c>
      <c r="EJ16" s="40">
        <v>20321.441333333332</v>
      </c>
      <c r="EK16" s="40">
        <v>20447.58566666667</v>
      </c>
      <c r="EL16" s="40">
        <v>20777.945333333337</v>
      </c>
      <c r="EM16" s="40">
        <v>20968.562666666665</v>
      </c>
      <c r="EN16" s="40">
        <v>21091.124333333333</v>
      </c>
      <c r="EO16" s="40">
        <v>21099.854333333333</v>
      </c>
      <c r="EP16" s="40">
        <v>21144.823999999997</v>
      </c>
      <c r="EQ16" s="40">
        <v>21548.393666666667</v>
      </c>
      <c r="ER16" s="40">
        <v>21604.436000000002</v>
      </c>
      <c r="ES16" s="40">
        <v>21757.945666666667</v>
      </c>
      <c r="ET16" s="40">
        <v>21252.651333333335</v>
      </c>
      <c r="EU16" s="40">
        <v>20966.735000000001</v>
      </c>
      <c r="EV16" s="40">
        <v>20706.616999999998</v>
      </c>
      <c r="EW16" s="40">
        <v>20922.30366666667</v>
      </c>
      <c r="EX16" s="40">
        <v>21195.530000000002</v>
      </c>
      <c r="EY16" s="40">
        <v>21419.453333333335</v>
      </c>
      <c r="EZ16" s="40">
        <v>21385.446</v>
      </c>
      <c r="FA16" s="40">
        <v>21490.275999999998</v>
      </c>
      <c r="FB16" s="40">
        <v>21614.920999999998</v>
      </c>
      <c r="FC16" s="40">
        <v>22087.382666666668</v>
      </c>
      <c r="FD16" s="40">
        <v>22281.003333333338</v>
      </c>
      <c r="FE16" s="40">
        <v>22272.3</v>
      </c>
      <c r="FF16" s="40">
        <v>21761.941333333332</v>
      </c>
      <c r="FG16" s="40">
        <v>21423.387333333332</v>
      </c>
      <c r="FH16" s="40">
        <v>21368.211333333333</v>
      </c>
      <c r="FI16" s="40">
        <v>21682.717000000001</v>
      </c>
      <c r="FJ16" s="40">
        <v>21884.283333333336</v>
      </c>
      <c r="FK16" s="40">
        <v>22017.274000000001</v>
      </c>
      <c r="FL16" s="40">
        <v>21928.039999999997</v>
      </c>
      <c r="FM16" s="40">
        <v>21959.012333333332</v>
      </c>
      <c r="FN16" s="40">
        <v>21936.312333333335</v>
      </c>
      <c r="FO16" s="40">
        <v>22343.407000000003</v>
      </c>
      <c r="FP16" s="40">
        <v>22620.577999999998</v>
      </c>
      <c r="FQ16" s="40">
        <v>22746.970666666664</v>
      </c>
      <c r="FR16" s="40">
        <v>22202.823333333334</v>
      </c>
      <c r="FS16" s="40">
        <v>21859.274000000001</v>
      </c>
      <c r="FT16" s="40">
        <v>21552.325000000001</v>
      </c>
      <c r="FU16" s="40">
        <v>21814.942333333332</v>
      </c>
      <c r="FV16" s="40">
        <v>21875.595000000001</v>
      </c>
      <c r="FW16" s="40">
        <v>22143.667000000001</v>
      </c>
      <c r="FX16" s="40">
        <v>21983.955333333332</v>
      </c>
      <c r="FY16" s="40">
        <v>22080.259666666669</v>
      </c>
      <c r="FZ16" s="40">
        <v>22092.050000000003</v>
      </c>
      <c r="GA16" s="40">
        <v>22556.068666666662</v>
      </c>
      <c r="GB16" s="40">
        <v>22778.261666666669</v>
      </c>
      <c r="GC16" s="40">
        <v>22836.521666666667</v>
      </c>
      <c r="GD16" s="40">
        <v>22299.340333333337</v>
      </c>
      <c r="GE16" s="40">
        <v>21930.877333333334</v>
      </c>
      <c r="GF16" s="40">
        <v>21754.665999999997</v>
      </c>
      <c r="GG16" s="40">
        <v>22150.627999999997</v>
      </c>
      <c r="GH16" s="40">
        <v>22288.011333333332</v>
      </c>
      <c r="GI16" s="40">
        <v>22578.160000000003</v>
      </c>
      <c r="GJ16" s="40">
        <v>22379.668333333335</v>
      </c>
      <c r="GK16" s="40">
        <v>22464.635333333335</v>
      </c>
      <c r="GL16" s="40">
        <v>22329.415999999997</v>
      </c>
      <c r="GM16" s="40">
        <v>22665.531333333332</v>
      </c>
      <c r="GN16" s="40">
        <v>22784.045333333332</v>
      </c>
    </row>
    <row r="17" spans="1:196" s="41" customFormat="1" ht="12" x14ac:dyDescent="0.2">
      <c r="A17" s="13" t="s">
        <v>43</v>
      </c>
      <c r="B17" s="42">
        <v>4.1789999999999994</v>
      </c>
      <c r="C17" s="42">
        <v>2.9803333333333328</v>
      </c>
      <c r="D17" s="42">
        <v>1.8579999999999999</v>
      </c>
      <c r="E17" s="42">
        <v>2.0976666666666666</v>
      </c>
      <c r="F17" s="42">
        <v>1.9363333333333335</v>
      </c>
      <c r="G17" s="42">
        <v>5.3633333333333333</v>
      </c>
      <c r="H17" s="42">
        <v>25.998999999999999</v>
      </c>
      <c r="I17" s="42">
        <v>31.540000000000003</v>
      </c>
      <c r="J17" s="42">
        <v>31.423333333333332</v>
      </c>
      <c r="K17" s="42">
        <v>14.435666666666668</v>
      </c>
      <c r="L17" s="42">
        <v>9.1676666666666673</v>
      </c>
      <c r="M17" s="42">
        <v>7.4219999999999997</v>
      </c>
      <c r="N17" s="42">
        <v>7.6410000000000009</v>
      </c>
      <c r="O17" s="42">
        <v>13.868</v>
      </c>
      <c r="P17" s="42">
        <v>16.393999999999998</v>
      </c>
      <c r="Q17" s="42">
        <v>15.271666666666667</v>
      </c>
      <c r="R17" s="42">
        <v>8.1966666666666672</v>
      </c>
      <c r="S17" s="42">
        <v>5.8033333333333337</v>
      </c>
      <c r="T17" s="42">
        <v>5.4063333333333334</v>
      </c>
      <c r="U17" s="42">
        <v>6.7526666666666664</v>
      </c>
      <c r="V17" s="42">
        <v>5.6176666666666675</v>
      </c>
      <c r="W17" s="42">
        <v>3.7229999999999994</v>
      </c>
      <c r="X17" s="42">
        <v>2.3859999999999997</v>
      </c>
      <c r="Y17" s="42">
        <v>3.1556666666666668</v>
      </c>
      <c r="Z17" s="42">
        <v>3.1383333333333332</v>
      </c>
      <c r="AA17" s="42">
        <v>2.56</v>
      </c>
      <c r="AB17" s="42">
        <v>6.218</v>
      </c>
      <c r="AC17" s="42">
        <v>5.5919999999999996</v>
      </c>
      <c r="AD17" s="42">
        <v>9.0533333333333328</v>
      </c>
      <c r="AE17" s="42">
        <v>8.336333333333334</v>
      </c>
      <c r="AF17" s="42">
        <v>10.174666666666667</v>
      </c>
      <c r="AG17" s="42">
        <v>13.396000000000001</v>
      </c>
      <c r="AH17" s="42">
        <v>9.7419999999999991</v>
      </c>
      <c r="AI17" s="42">
        <v>8.1416666666666657</v>
      </c>
      <c r="AJ17" s="42">
        <v>1.9749999999999999</v>
      </c>
      <c r="AK17" s="42">
        <v>4.3696666666666664</v>
      </c>
      <c r="AL17" s="42">
        <v>4.3656666666666668</v>
      </c>
      <c r="AM17" s="42">
        <v>5.8896666666666668</v>
      </c>
      <c r="AN17" s="42">
        <v>3.2503333333333333</v>
      </c>
      <c r="AO17" s="42">
        <v>4.0509999999999993</v>
      </c>
      <c r="AP17" s="42">
        <v>2.2876666666666665</v>
      </c>
      <c r="AQ17" s="42">
        <v>2.266</v>
      </c>
      <c r="AR17" s="42">
        <v>3.1229999999999998</v>
      </c>
      <c r="AS17" s="42">
        <v>3.2406666666666673</v>
      </c>
      <c r="AT17" s="42">
        <v>2.8880000000000003</v>
      </c>
      <c r="AU17" s="42">
        <v>2.6576666666666666</v>
      </c>
      <c r="AV17" s="42">
        <v>2.1240000000000001</v>
      </c>
      <c r="AW17" s="42">
        <v>2.1970000000000001</v>
      </c>
      <c r="AX17" s="42">
        <v>0.80933333333333335</v>
      </c>
      <c r="AY17" s="42">
        <v>0.82566666666666666</v>
      </c>
      <c r="AZ17" s="42">
        <v>0.75266666666666671</v>
      </c>
      <c r="BA17" s="42">
        <v>0.65233333333333332</v>
      </c>
      <c r="BB17" s="42">
        <v>0.22266666666666668</v>
      </c>
      <c r="BC17" s="42">
        <v>0.51833333333333342</v>
      </c>
      <c r="BD17" s="42">
        <v>0.29566666666666669</v>
      </c>
      <c r="BE17" s="42">
        <v>0.29566666666666669</v>
      </c>
      <c r="BF17" s="42">
        <v>0</v>
      </c>
      <c r="BG17" s="42">
        <v>0.25733333333333336</v>
      </c>
      <c r="BH17" s="42">
        <v>1383.5533333333333</v>
      </c>
      <c r="BI17" s="42">
        <v>1391.6913333333332</v>
      </c>
      <c r="BJ17" s="42">
        <v>1403.9696666666666</v>
      </c>
      <c r="BK17" s="42">
        <v>25.600666666666669</v>
      </c>
      <c r="BL17" s="42">
        <v>20.030333333333335</v>
      </c>
      <c r="BM17" s="42">
        <v>13.995666666666667</v>
      </c>
      <c r="BN17" s="42">
        <v>19.394000000000002</v>
      </c>
      <c r="BO17" s="42">
        <v>26.067666666666668</v>
      </c>
      <c r="BP17" s="42">
        <v>22.199666666666669</v>
      </c>
      <c r="BQ17" s="42">
        <v>12.905666666666667</v>
      </c>
      <c r="BR17" s="42">
        <v>5.4766666666666666</v>
      </c>
      <c r="BS17" s="42">
        <v>5.6563333333333334</v>
      </c>
      <c r="BT17" s="42">
        <v>8.1023333333333341</v>
      </c>
      <c r="BU17" s="42">
        <v>8.7960000000000012</v>
      </c>
      <c r="BV17" s="42">
        <v>8.4589999999999996</v>
      </c>
      <c r="BW17" s="42">
        <v>7.4726666666666661</v>
      </c>
      <c r="BX17" s="42">
        <v>8.3346666666666653</v>
      </c>
      <c r="BY17" s="42">
        <v>10.386666666666665</v>
      </c>
      <c r="BZ17" s="42">
        <v>13.836666666666666</v>
      </c>
      <c r="CA17" s="42">
        <v>14.536999999999999</v>
      </c>
      <c r="CB17" s="42">
        <v>15.397333333333334</v>
      </c>
      <c r="CC17" s="42">
        <v>16.833666666666669</v>
      </c>
      <c r="CD17" s="42">
        <v>24.616666666666671</v>
      </c>
      <c r="CE17" s="42">
        <v>25.907</v>
      </c>
      <c r="CF17" s="42">
        <v>29.373999999999999</v>
      </c>
      <c r="CG17" s="42">
        <v>26.361333333333334</v>
      </c>
      <c r="CH17" s="42">
        <v>27.061666666666667</v>
      </c>
      <c r="CI17" s="42">
        <v>32.793333333333329</v>
      </c>
      <c r="CJ17" s="42">
        <v>28.416</v>
      </c>
      <c r="CK17" s="42">
        <v>29.900333333333332</v>
      </c>
      <c r="CL17" s="42">
        <v>21.077666666666669</v>
      </c>
      <c r="CM17" s="42">
        <v>20.135666666666669</v>
      </c>
      <c r="CN17" s="42">
        <v>17.430666666666667</v>
      </c>
      <c r="CO17" s="42">
        <v>13.223999999999998</v>
      </c>
      <c r="CP17" s="42">
        <v>14.945333333333332</v>
      </c>
      <c r="CQ17" s="42">
        <v>16.417000000000002</v>
      </c>
      <c r="CR17" s="42">
        <v>17.375</v>
      </c>
      <c r="CS17" s="42">
        <v>16.504666666666665</v>
      </c>
      <c r="CT17" s="42">
        <v>13.18</v>
      </c>
      <c r="CU17" s="42">
        <v>12.506</v>
      </c>
      <c r="CV17" s="42">
        <v>10.183333333333334</v>
      </c>
      <c r="CW17" s="42">
        <v>6.7733333333333334</v>
      </c>
      <c r="CX17" s="42">
        <v>4.8299999999999992</v>
      </c>
      <c r="CY17" s="42">
        <v>3.3416666666666663</v>
      </c>
      <c r="CZ17" s="42">
        <v>5.6230000000000002</v>
      </c>
      <c r="DA17" s="42">
        <v>6.3866666666666667</v>
      </c>
      <c r="DB17" s="42">
        <v>6.3513333333333328</v>
      </c>
      <c r="DC17" s="42">
        <v>9.1463333333333328</v>
      </c>
      <c r="DD17" s="42">
        <v>9.6450000000000014</v>
      </c>
      <c r="DE17" s="42">
        <v>9.8770000000000007</v>
      </c>
      <c r="DF17" s="42">
        <v>8.1340000000000003</v>
      </c>
      <c r="DG17" s="42">
        <v>9.9619999999999997</v>
      </c>
      <c r="DH17" s="42">
        <v>12.368</v>
      </c>
      <c r="DI17" s="42">
        <v>8.238999999999999</v>
      </c>
      <c r="DJ17" s="42">
        <v>3.6330000000000005</v>
      </c>
      <c r="DK17" s="42">
        <v>1.0656666666666668</v>
      </c>
      <c r="DL17" s="42">
        <v>1.9436666666666664</v>
      </c>
      <c r="DM17" s="42">
        <v>1.6026666666666667</v>
      </c>
      <c r="DN17" s="42">
        <v>4.8193333333333328</v>
      </c>
      <c r="DO17" s="42">
        <v>3.9083333333333332</v>
      </c>
      <c r="DP17" s="42">
        <v>3.8776666666666664</v>
      </c>
      <c r="DQ17" s="42">
        <v>3.1539999999999999</v>
      </c>
      <c r="DR17" s="42">
        <v>4.4809999999999999</v>
      </c>
      <c r="DS17" s="42">
        <v>4.8679999999999994</v>
      </c>
      <c r="DT17" s="42">
        <v>4.387666666666667</v>
      </c>
      <c r="DU17" s="42">
        <v>3.4523333333333337</v>
      </c>
      <c r="DV17" s="42">
        <v>3.3029999999999995</v>
      </c>
      <c r="DW17" s="42">
        <v>5.4106666666666667</v>
      </c>
      <c r="DX17" s="42">
        <v>6.5640000000000001</v>
      </c>
      <c r="DY17" s="42">
        <v>8.0310000000000006</v>
      </c>
      <c r="DZ17" s="42">
        <v>6.1006666666666662</v>
      </c>
      <c r="EA17" s="42">
        <v>6.7453333333333338</v>
      </c>
      <c r="EB17" s="42">
        <v>5.9206666666666665</v>
      </c>
      <c r="EC17" s="42">
        <v>3.8689999999999998</v>
      </c>
      <c r="ED17" s="42">
        <v>2.2456666666666667</v>
      </c>
      <c r="EE17" s="42">
        <v>2.4963333333333328</v>
      </c>
      <c r="EF17" s="42">
        <v>8.6736666666666675</v>
      </c>
      <c r="EG17" s="42">
        <v>10.031666666666668</v>
      </c>
      <c r="EH17" s="42">
        <v>9.142333333333335</v>
      </c>
      <c r="EI17" s="42">
        <v>2.875666666666667</v>
      </c>
      <c r="EJ17" s="42">
        <v>1.1716666666666666</v>
      </c>
      <c r="EK17" s="42">
        <v>3.625666666666667</v>
      </c>
      <c r="EL17" s="42">
        <v>4.2506666666666666</v>
      </c>
      <c r="EM17" s="42">
        <v>4.2133333333333329</v>
      </c>
      <c r="EN17" s="42">
        <v>1.518</v>
      </c>
      <c r="EO17" s="42">
        <v>1.3606666666666667</v>
      </c>
      <c r="EP17" s="42">
        <v>2.6716666666666669</v>
      </c>
      <c r="EQ17" s="42">
        <v>4.7456666666666676</v>
      </c>
      <c r="ER17" s="42">
        <v>5.9899999999999993</v>
      </c>
      <c r="ES17" s="42">
        <v>6.5960000000000001</v>
      </c>
      <c r="ET17" s="42">
        <v>5.9639999999999995</v>
      </c>
      <c r="EU17" s="42">
        <v>3.7189999999999999</v>
      </c>
      <c r="EV17" s="42">
        <v>2.2683333333333331</v>
      </c>
      <c r="EW17" s="42">
        <v>1.4569999999999999</v>
      </c>
      <c r="EX17" s="42">
        <v>1.3463333333333332</v>
      </c>
      <c r="EY17" s="42">
        <v>1.6059999999999999</v>
      </c>
      <c r="EZ17" s="42">
        <v>3.2916666666666665</v>
      </c>
      <c r="FA17" s="42">
        <v>3.9903333333333335</v>
      </c>
      <c r="FB17" s="42">
        <v>5.113666666666667</v>
      </c>
      <c r="FC17" s="42">
        <v>3.0223333333333335</v>
      </c>
      <c r="FD17" s="42">
        <v>3.6159999999999997</v>
      </c>
      <c r="FE17" s="42">
        <v>3.5043333333333333</v>
      </c>
      <c r="FF17" s="42">
        <v>3.7430000000000003</v>
      </c>
      <c r="FG17" s="42">
        <v>3.4356666666666666</v>
      </c>
      <c r="FH17" s="42">
        <v>1.6183333333333334</v>
      </c>
      <c r="FI17" s="42">
        <v>1.1546666666666667</v>
      </c>
      <c r="FJ17" s="42">
        <v>0.16966666666666666</v>
      </c>
      <c r="FK17" s="42">
        <v>9.4333333333333325E-2</v>
      </c>
      <c r="FL17" s="42">
        <v>0.48166666666666663</v>
      </c>
      <c r="FM17" s="42">
        <v>2.7103333333333333</v>
      </c>
      <c r="FN17" s="42">
        <v>2.6906666666666665</v>
      </c>
      <c r="FO17" s="42">
        <v>2.4663333333333335</v>
      </c>
      <c r="FP17" s="42">
        <v>1.9749999999999999</v>
      </c>
      <c r="FQ17" s="42">
        <v>1.9003333333333332</v>
      </c>
      <c r="FR17" s="42">
        <v>3.9836666666666667</v>
      </c>
      <c r="FS17" s="42">
        <v>2.2463333333333333</v>
      </c>
      <c r="FT17" s="42">
        <v>2.7573333333333334</v>
      </c>
      <c r="FU17" s="42">
        <v>1.484</v>
      </c>
      <c r="FV17" s="42">
        <v>1.5973333333333333</v>
      </c>
      <c r="FW17" s="42">
        <v>2.2193333333333332</v>
      </c>
      <c r="FX17" s="42">
        <v>2.3843333333333336</v>
      </c>
      <c r="FY17" s="42">
        <v>3.4126666666666665</v>
      </c>
      <c r="FZ17" s="42">
        <v>3.0783333333333331</v>
      </c>
      <c r="GA17" s="42">
        <v>1.9403333333333332</v>
      </c>
      <c r="GB17" s="42">
        <v>1.254</v>
      </c>
      <c r="GC17" s="42">
        <v>0.45533333333333337</v>
      </c>
      <c r="GD17" s="42">
        <v>2.3146666666666671</v>
      </c>
      <c r="GE17" s="42">
        <v>2.1423333333333336</v>
      </c>
      <c r="GF17" s="42">
        <v>3.2170000000000001</v>
      </c>
      <c r="GG17" s="42">
        <v>1.9350000000000003</v>
      </c>
      <c r="GH17" s="42">
        <v>2.7376666666666671</v>
      </c>
      <c r="GI17" s="42">
        <v>1.663</v>
      </c>
      <c r="GJ17" s="42">
        <v>1.4776666666666667</v>
      </c>
      <c r="GK17" s="42">
        <v>1.4653333333333334</v>
      </c>
      <c r="GL17" s="42">
        <v>7.056</v>
      </c>
      <c r="GM17" s="42">
        <v>8.1953333333333322</v>
      </c>
      <c r="GN17" s="42">
        <v>8.302999999999999</v>
      </c>
    </row>
    <row r="18" spans="1:196" s="41" customFormat="1" ht="12" x14ac:dyDescent="0.2">
      <c r="A18" s="39" t="s">
        <v>189</v>
      </c>
      <c r="B18" s="40">
        <v>3406.4919999999997</v>
      </c>
      <c r="C18" s="40">
        <v>3314.1010000000001</v>
      </c>
      <c r="D18" s="40">
        <v>3536.538</v>
      </c>
      <c r="E18" s="40">
        <v>3317.0640000000003</v>
      </c>
      <c r="F18" s="40">
        <v>3442.5803333333333</v>
      </c>
      <c r="G18" s="40">
        <v>3223.5993333333331</v>
      </c>
      <c r="H18" s="40">
        <v>3411.2666666666664</v>
      </c>
      <c r="I18" s="40">
        <v>3279.2283333333339</v>
      </c>
      <c r="J18" s="40">
        <v>3254.2330000000002</v>
      </c>
      <c r="K18" s="40">
        <v>3198.7773333333334</v>
      </c>
      <c r="L18" s="40">
        <v>3303.5636666666669</v>
      </c>
      <c r="M18" s="40">
        <v>3183.3126666666667</v>
      </c>
      <c r="N18" s="40">
        <v>3127.6546666666668</v>
      </c>
      <c r="O18" s="40">
        <v>3194.4519999999998</v>
      </c>
      <c r="P18" s="40">
        <v>3409.9009999999998</v>
      </c>
      <c r="Q18" s="40">
        <v>3322.7376666666664</v>
      </c>
      <c r="R18" s="40">
        <v>3161.2109999999998</v>
      </c>
      <c r="S18" s="40">
        <v>3250.0160000000001</v>
      </c>
      <c r="T18" s="40">
        <v>3533.6470000000004</v>
      </c>
      <c r="U18" s="40">
        <v>3509.4563333333335</v>
      </c>
      <c r="V18" s="40">
        <v>3498.6003333333333</v>
      </c>
      <c r="W18" s="40">
        <v>3518.0893333333333</v>
      </c>
      <c r="X18" s="40">
        <v>3703.6593333333331</v>
      </c>
      <c r="Y18" s="40">
        <v>3569.7219999999998</v>
      </c>
      <c r="Z18" s="40">
        <v>3447.462</v>
      </c>
      <c r="AA18" s="40">
        <v>3486.2746666666667</v>
      </c>
      <c r="AB18" s="40">
        <v>3627.5733333333337</v>
      </c>
      <c r="AC18" s="40">
        <v>3627.2550000000006</v>
      </c>
      <c r="AD18" s="40">
        <v>3430.1663333333331</v>
      </c>
      <c r="AE18" s="40">
        <v>3487.5696666666663</v>
      </c>
      <c r="AF18" s="40">
        <v>3602.2870000000003</v>
      </c>
      <c r="AG18" s="40">
        <v>3585.7289999999998</v>
      </c>
      <c r="AH18" s="40">
        <v>3340.6886666666664</v>
      </c>
      <c r="AI18" s="40">
        <v>3109.2703333333334</v>
      </c>
      <c r="AJ18" s="40">
        <v>3308.0743333333335</v>
      </c>
      <c r="AK18" s="40">
        <v>3267.0159999999996</v>
      </c>
      <c r="AL18" s="40">
        <v>3302.6059999999998</v>
      </c>
      <c r="AM18" s="40">
        <v>3291.7350000000001</v>
      </c>
      <c r="AN18" s="40">
        <v>3556.1119999999996</v>
      </c>
      <c r="AO18" s="40">
        <v>3542.0083333333332</v>
      </c>
      <c r="AP18" s="40">
        <v>3432.7706666666672</v>
      </c>
      <c r="AQ18" s="40">
        <v>3251.8676666666665</v>
      </c>
      <c r="AR18" s="40">
        <v>3359.4850000000001</v>
      </c>
      <c r="AS18" s="40">
        <v>3486.8076666666661</v>
      </c>
      <c r="AT18" s="40">
        <v>3509.5219999999995</v>
      </c>
      <c r="AU18" s="40">
        <v>3495.5079999999998</v>
      </c>
      <c r="AV18" s="40">
        <v>3501.1036666666664</v>
      </c>
      <c r="AW18" s="40">
        <v>3611.2930000000001</v>
      </c>
      <c r="AX18" s="40">
        <v>3735.4766666666669</v>
      </c>
      <c r="AY18" s="40">
        <v>3792.8906666666667</v>
      </c>
      <c r="AZ18" s="40">
        <v>3758.0996666666665</v>
      </c>
      <c r="BA18" s="40">
        <v>3529.5056666666665</v>
      </c>
      <c r="BB18" s="40">
        <v>3350.6380000000004</v>
      </c>
      <c r="BC18" s="40">
        <v>3220.9159999999997</v>
      </c>
      <c r="BD18" s="40">
        <v>3338.4403333333335</v>
      </c>
      <c r="BE18" s="40">
        <v>3431.6436666666668</v>
      </c>
      <c r="BF18" s="40">
        <v>3512.6730000000002</v>
      </c>
      <c r="BG18" s="40">
        <v>3524.4746666666665</v>
      </c>
      <c r="BH18" s="40">
        <v>3244.0343333333335</v>
      </c>
      <c r="BI18" s="40">
        <v>3160.0473333333334</v>
      </c>
      <c r="BJ18" s="40">
        <v>2945.0516666666667</v>
      </c>
      <c r="BK18" s="40">
        <v>2992.7880000000005</v>
      </c>
      <c r="BL18" s="40">
        <v>3032.126666666667</v>
      </c>
      <c r="BM18" s="40">
        <v>3096.262666666667</v>
      </c>
      <c r="BN18" s="40">
        <v>3137.3003333333331</v>
      </c>
      <c r="BO18" s="40">
        <v>3132.1046666666666</v>
      </c>
      <c r="BP18" s="40">
        <v>3067.4676666666669</v>
      </c>
      <c r="BQ18" s="40">
        <v>3182.746333333333</v>
      </c>
      <c r="BR18" s="40">
        <v>3184.5993333333336</v>
      </c>
      <c r="BS18" s="40">
        <v>3265.2340000000004</v>
      </c>
      <c r="BT18" s="40">
        <v>3095.0206666666668</v>
      </c>
      <c r="BU18" s="40">
        <v>3044.0660000000003</v>
      </c>
      <c r="BV18" s="40">
        <v>3041.6783333333333</v>
      </c>
      <c r="BW18" s="40">
        <v>3113.1166666666663</v>
      </c>
      <c r="BX18" s="40">
        <v>3182.0340000000001</v>
      </c>
      <c r="BY18" s="40">
        <v>3192.2416666666663</v>
      </c>
      <c r="BZ18" s="40">
        <v>3224.5263333333332</v>
      </c>
      <c r="CA18" s="40">
        <v>3200.6393333333331</v>
      </c>
      <c r="CB18" s="40">
        <v>3353.7466666666674</v>
      </c>
      <c r="CC18" s="40">
        <v>3355.9213333333332</v>
      </c>
      <c r="CD18" s="40">
        <v>3362.9573333333337</v>
      </c>
      <c r="CE18" s="40">
        <v>3131.6563333333338</v>
      </c>
      <c r="CF18" s="40">
        <v>2962.1456666666668</v>
      </c>
      <c r="CG18" s="40">
        <v>2941.6929999999998</v>
      </c>
      <c r="CH18" s="40">
        <v>3058.3349999999996</v>
      </c>
      <c r="CI18" s="40">
        <v>3185.7000000000003</v>
      </c>
      <c r="CJ18" s="40">
        <v>3173.2579999999998</v>
      </c>
      <c r="CK18" s="40">
        <v>3160.9149999999995</v>
      </c>
      <c r="CL18" s="40">
        <v>3228.9050000000002</v>
      </c>
      <c r="CM18" s="40">
        <v>3329.2036666666668</v>
      </c>
      <c r="CN18" s="40">
        <v>3420.7170000000001</v>
      </c>
      <c r="CO18" s="40">
        <v>3411.8213333333333</v>
      </c>
      <c r="CP18" s="40">
        <v>3297.4683333333328</v>
      </c>
      <c r="CQ18" s="40">
        <v>3344.266333333333</v>
      </c>
      <c r="CR18" s="40">
        <v>3333.759</v>
      </c>
      <c r="CS18" s="40">
        <v>3534.2146666666667</v>
      </c>
      <c r="CT18" s="40">
        <v>3434.358666666667</v>
      </c>
      <c r="CU18" s="40">
        <v>3577.2833333333333</v>
      </c>
      <c r="CV18" s="40">
        <v>3545.1686666666665</v>
      </c>
      <c r="CW18" s="40">
        <v>3562.2713333333327</v>
      </c>
      <c r="CX18" s="40">
        <v>3411.1119999999996</v>
      </c>
      <c r="CY18" s="40">
        <v>3405.2636666666663</v>
      </c>
      <c r="CZ18" s="40">
        <v>3507.1880000000001</v>
      </c>
      <c r="DA18" s="40">
        <v>3576.3313333333335</v>
      </c>
      <c r="DB18" s="40">
        <v>3466.6066666666666</v>
      </c>
      <c r="DC18" s="40">
        <v>3515.5439999999999</v>
      </c>
      <c r="DD18" s="40">
        <v>3460.7276666666671</v>
      </c>
      <c r="DE18" s="40">
        <v>3651.7003333333337</v>
      </c>
      <c r="DF18" s="40">
        <v>3591.7773333333334</v>
      </c>
      <c r="DG18" s="40">
        <v>3744.3663333333334</v>
      </c>
      <c r="DH18" s="40">
        <v>3635.9366666666665</v>
      </c>
      <c r="DI18" s="40">
        <v>3630.7643333333331</v>
      </c>
      <c r="DJ18" s="40">
        <v>3538.0476666666668</v>
      </c>
      <c r="DK18" s="40">
        <v>3539.6959999999999</v>
      </c>
      <c r="DL18" s="40">
        <v>3570.4459999999999</v>
      </c>
      <c r="DM18" s="40">
        <v>3567.6423333333332</v>
      </c>
      <c r="DN18" s="40">
        <v>3514.5736666666667</v>
      </c>
      <c r="DO18" s="40">
        <v>3465.0316666666663</v>
      </c>
      <c r="DP18" s="40">
        <v>3434.9536666666668</v>
      </c>
      <c r="DQ18" s="40">
        <v>3571.7639999999997</v>
      </c>
      <c r="DR18" s="40">
        <v>3522.9103333333333</v>
      </c>
      <c r="DS18" s="40">
        <v>3771.9850000000001</v>
      </c>
      <c r="DT18" s="40">
        <v>3814.1149999999998</v>
      </c>
      <c r="DU18" s="40">
        <v>3978.8269999999998</v>
      </c>
      <c r="DV18" s="40">
        <v>3691.8166666666671</v>
      </c>
      <c r="DW18" s="40">
        <v>3681.627</v>
      </c>
      <c r="DX18" s="40">
        <v>3618.3836666666666</v>
      </c>
      <c r="DY18" s="40">
        <v>3679.7636666666663</v>
      </c>
      <c r="DZ18" s="40">
        <v>3495.0509999999995</v>
      </c>
      <c r="EA18" s="40">
        <v>3515.1749999999997</v>
      </c>
      <c r="EB18" s="40">
        <v>3510.6443333333336</v>
      </c>
      <c r="EC18" s="40">
        <v>3679.7646666666665</v>
      </c>
      <c r="ED18" s="40">
        <v>3539.7106666666664</v>
      </c>
      <c r="EE18" s="40">
        <v>3673.8700000000003</v>
      </c>
      <c r="EF18" s="40">
        <v>3616.3993333333333</v>
      </c>
      <c r="EG18" s="40">
        <v>3816.4290000000001</v>
      </c>
      <c r="EH18" s="40">
        <v>3689.8576666666668</v>
      </c>
      <c r="EI18" s="40">
        <v>3756.4789999999998</v>
      </c>
      <c r="EJ18" s="40">
        <v>3599.5360000000001</v>
      </c>
      <c r="EK18" s="40">
        <v>3508.7673333333332</v>
      </c>
      <c r="EL18" s="40">
        <v>3294.9296666666669</v>
      </c>
      <c r="EM18" s="40">
        <v>3366.2450000000003</v>
      </c>
      <c r="EN18" s="40">
        <v>3433.201333333333</v>
      </c>
      <c r="EO18" s="40">
        <v>3593.7486666666664</v>
      </c>
      <c r="EP18" s="40">
        <v>3532.576333333333</v>
      </c>
      <c r="EQ18" s="40">
        <v>3726.7313333333332</v>
      </c>
      <c r="ER18" s="40">
        <v>3664.3563333333332</v>
      </c>
      <c r="ES18" s="40">
        <v>3698.9189999999999</v>
      </c>
      <c r="ET18" s="40">
        <v>3505.31</v>
      </c>
      <c r="EU18" s="40">
        <v>3475.8773333333334</v>
      </c>
      <c r="EV18" s="40">
        <v>3404.5219999999995</v>
      </c>
      <c r="EW18" s="40">
        <v>3322.0166666666664</v>
      </c>
      <c r="EX18" s="40">
        <v>3277.980333333333</v>
      </c>
      <c r="EY18" s="40">
        <v>3336.2423333333331</v>
      </c>
      <c r="EZ18" s="40">
        <v>3473.6916666666671</v>
      </c>
      <c r="FA18" s="40">
        <v>3603.2309999999998</v>
      </c>
      <c r="FB18" s="40">
        <v>3594.0623333333333</v>
      </c>
      <c r="FC18" s="40">
        <v>3666.7270000000003</v>
      </c>
      <c r="FD18" s="40">
        <v>3637.2506666666668</v>
      </c>
      <c r="FE18" s="40">
        <v>3646.6129999999998</v>
      </c>
      <c r="FF18" s="40">
        <v>3473.1023333333337</v>
      </c>
      <c r="FG18" s="40">
        <v>3524.0249999999996</v>
      </c>
      <c r="FH18" s="40">
        <v>3489.0033333333326</v>
      </c>
      <c r="FI18" s="40">
        <v>3516.3240000000001</v>
      </c>
      <c r="FJ18" s="40">
        <v>3306.8913333333335</v>
      </c>
      <c r="FK18" s="40">
        <v>3379.7436666666667</v>
      </c>
      <c r="FL18" s="40">
        <v>3405.4276666666665</v>
      </c>
      <c r="FM18" s="40">
        <v>3560.8356666666664</v>
      </c>
      <c r="FN18" s="40">
        <v>3488.8053333333332</v>
      </c>
      <c r="FO18" s="40">
        <v>3658.3676666666665</v>
      </c>
      <c r="FP18" s="40">
        <v>3712.7460000000005</v>
      </c>
      <c r="FQ18" s="40">
        <v>3816.853333333333</v>
      </c>
      <c r="FR18" s="40">
        <v>3573.3923333333332</v>
      </c>
      <c r="FS18" s="40">
        <v>3555.003666666667</v>
      </c>
      <c r="FT18" s="40">
        <v>3439.9959999999996</v>
      </c>
      <c r="FU18" s="40">
        <v>3529.6343333333334</v>
      </c>
      <c r="FV18" s="40">
        <v>3366.3160000000003</v>
      </c>
      <c r="FW18" s="40">
        <v>3507.733666666667</v>
      </c>
      <c r="FX18" s="40">
        <v>3532.9920000000002</v>
      </c>
      <c r="FY18" s="40">
        <v>3763.5343333333335</v>
      </c>
      <c r="FZ18" s="40">
        <v>3608.7819999999997</v>
      </c>
      <c r="GA18" s="40">
        <v>3730.1216666666664</v>
      </c>
      <c r="GB18" s="40">
        <v>3673.4656666666665</v>
      </c>
      <c r="GC18" s="40">
        <v>3727.8973333333329</v>
      </c>
      <c r="GD18" s="40">
        <v>3533.182666666667</v>
      </c>
      <c r="GE18" s="40">
        <v>3487.3150000000001</v>
      </c>
      <c r="GF18" s="40">
        <v>3529.0149999999999</v>
      </c>
      <c r="GG18" s="40">
        <v>3628.9300000000003</v>
      </c>
      <c r="GH18" s="40">
        <v>3617.5740000000005</v>
      </c>
      <c r="GI18" s="40">
        <v>3691.6873333333333</v>
      </c>
      <c r="GJ18" s="40">
        <v>3730.8119999999999</v>
      </c>
      <c r="GK18" s="40">
        <v>3865.4086666666667</v>
      </c>
      <c r="GL18" s="40">
        <v>3784.2876666666671</v>
      </c>
      <c r="GM18" s="40">
        <v>3876.4016666666666</v>
      </c>
      <c r="GN18" s="40">
        <v>3891.6829999999995</v>
      </c>
    </row>
    <row r="19" spans="1:196" s="41" customFormat="1" ht="12" x14ac:dyDescent="0.2">
      <c r="A19" s="13" t="s">
        <v>44</v>
      </c>
      <c r="B19" s="42">
        <v>162.80833333333331</v>
      </c>
      <c r="C19" s="42">
        <v>185.43600000000001</v>
      </c>
      <c r="D19" s="42">
        <v>134.09566666666666</v>
      </c>
      <c r="E19" s="42">
        <v>131.82</v>
      </c>
      <c r="F19" s="42">
        <v>165.54333333333332</v>
      </c>
      <c r="G19" s="42">
        <v>169.38133333333332</v>
      </c>
      <c r="H19" s="42">
        <v>230.8663333333333</v>
      </c>
      <c r="I19" s="42">
        <v>186.13333333333333</v>
      </c>
      <c r="J19" s="42">
        <v>176.00966666666667</v>
      </c>
      <c r="K19" s="42">
        <v>113.80033333333331</v>
      </c>
      <c r="L19" s="42">
        <v>235.15700000000001</v>
      </c>
      <c r="M19" s="42">
        <v>271.42133333333328</v>
      </c>
      <c r="N19" s="42">
        <v>264.71300000000002</v>
      </c>
      <c r="O19" s="42">
        <v>145.42766666666665</v>
      </c>
      <c r="P19" s="42">
        <v>91.578666666666663</v>
      </c>
      <c r="Q19" s="42">
        <v>123.66133333333335</v>
      </c>
      <c r="R19" s="42">
        <v>172.702</v>
      </c>
      <c r="S19" s="42">
        <v>186.15466666666666</v>
      </c>
      <c r="T19" s="42">
        <v>219.29766666666669</v>
      </c>
      <c r="U19" s="42">
        <v>172.95599999999999</v>
      </c>
      <c r="V19" s="42">
        <v>181.99800000000002</v>
      </c>
      <c r="W19" s="42">
        <v>112.15666666666665</v>
      </c>
      <c r="X19" s="42">
        <v>184.84066666666664</v>
      </c>
      <c r="Y19" s="42">
        <v>191.17033333333333</v>
      </c>
      <c r="Z19" s="42">
        <v>204.82833333333335</v>
      </c>
      <c r="AA19" s="42">
        <v>130.828</v>
      </c>
      <c r="AB19" s="42">
        <v>137.06166666666667</v>
      </c>
      <c r="AC19" s="42">
        <v>162.05633333333333</v>
      </c>
      <c r="AD19" s="42">
        <v>249.96533333333332</v>
      </c>
      <c r="AE19" s="42">
        <v>233.0973333333333</v>
      </c>
      <c r="AF19" s="42">
        <v>246.79966666666664</v>
      </c>
      <c r="AG19" s="42">
        <v>191.86833333333334</v>
      </c>
      <c r="AH19" s="42">
        <v>178.273</v>
      </c>
      <c r="AI19" s="42">
        <v>153.12099999999998</v>
      </c>
      <c r="AJ19" s="42">
        <v>160.87833333333333</v>
      </c>
      <c r="AK19" s="42">
        <v>221.93866666666665</v>
      </c>
      <c r="AL19" s="42">
        <v>187.61733333333333</v>
      </c>
      <c r="AM19" s="42">
        <v>168.86633333333333</v>
      </c>
      <c r="AN19" s="42">
        <v>125.39066666666668</v>
      </c>
      <c r="AO19" s="42">
        <v>204.96100000000001</v>
      </c>
      <c r="AP19" s="42">
        <v>237.05633333333333</v>
      </c>
      <c r="AQ19" s="42">
        <v>254.25533333333337</v>
      </c>
      <c r="AR19" s="42">
        <v>175.78566666666669</v>
      </c>
      <c r="AS19" s="42">
        <v>164.74566666666666</v>
      </c>
      <c r="AT19" s="42">
        <v>213.83533333333332</v>
      </c>
      <c r="AU19" s="42">
        <v>237.40699999999995</v>
      </c>
      <c r="AV19" s="42">
        <v>183.87100000000001</v>
      </c>
      <c r="AW19" s="42">
        <v>133.37899999999999</v>
      </c>
      <c r="AX19" s="42">
        <v>130.61366666666666</v>
      </c>
      <c r="AY19" s="42">
        <v>175.51</v>
      </c>
      <c r="AZ19" s="42">
        <v>157.29300000000001</v>
      </c>
      <c r="BA19" s="42">
        <v>172.87899999999999</v>
      </c>
      <c r="BB19" s="42">
        <v>208.41766666666669</v>
      </c>
      <c r="BC19" s="42">
        <v>225.17966666666669</v>
      </c>
      <c r="BD19" s="42">
        <v>200.602</v>
      </c>
      <c r="BE19" s="42">
        <v>178.51800000000003</v>
      </c>
      <c r="BF19" s="42">
        <v>223.64233333333334</v>
      </c>
      <c r="BG19" s="42">
        <v>211.84766666666667</v>
      </c>
      <c r="BH19" s="42">
        <v>145.60366666666667</v>
      </c>
      <c r="BI19" s="42">
        <v>68.95</v>
      </c>
      <c r="BJ19" s="42">
        <v>109.51866666666668</v>
      </c>
      <c r="BK19" s="42">
        <v>175.405</v>
      </c>
      <c r="BL19" s="42">
        <v>177.88133333333334</v>
      </c>
      <c r="BM19" s="42">
        <v>256.49799999999999</v>
      </c>
      <c r="BN19" s="42">
        <v>281.10133333333334</v>
      </c>
      <c r="BO19" s="42">
        <v>348.53666666666669</v>
      </c>
      <c r="BP19" s="42">
        <v>235.77966666666666</v>
      </c>
      <c r="BQ19" s="42">
        <v>186.70966666666666</v>
      </c>
      <c r="BR19" s="42">
        <v>154.751</v>
      </c>
      <c r="BS19" s="42">
        <v>139.80699999999999</v>
      </c>
      <c r="BT19" s="42">
        <v>106.68033333333334</v>
      </c>
      <c r="BU19" s="42">
        <v>66.043000000000006</v>
      </c>
      <c r="BV19" s="42">
        <v>103.76833333333333</v>
      </c>
      <c r="BW19" s="42">
        <v>141.91133333333335</v>
      </c>
      <c r="BX19" s="42">
        <v>148.94899999999998</v>
      </c>
      <c r="BY19" s="42">
        <v>242.47899999999996</v>
      </c>
      <c r="BZ19" s="42">
        <v>261.41733333333332</v>
      </c>
      <c r="CA19" s="42">
        <v>300.50733333333335</v>
      </c>
      <c r="CB19" s="42">
        <v>187.49800000000002</v>
      </c>
      <c r="CC19" s="42">
        <v>182.64833333333334</v>
      </c>
      <c r="CD19" s="42">
        <v>209.571</v>
      </c>
      <c r="CE19" s="42">
        <v>217.24700000000004</v>
      </c>
      <c r="CF19" s="42">
        <v>182.48400000000004</v>
      </c>
      <c r="CG19" s="42">
        <v>108.72266666666667</v>
      </c>
      <c r="CH19" s="42">
        <v>148.739</v>
      </c>
      <c r="CI19" s="42">
        <v>175.655</v>
      </c>
      <c r="CJ19" s="42">
        <v>182.042</v>
      </c>
      <c r="CK19" s="42">
        <v>255.68333333333331</v>
      </c>
      <c r="CL19" s="42">
        <v>224.01399999999998</v>
      </c>
      <c r="CM19" s="42">
        <v>235.32833333333335</v>
      </c>
      <c r="CN19" s="42">
        <v>117.81500000000001</v>
      </c>
      <c r="CO19" s="42">
        <v>129.53866666666667</v>
      </c>
      <c r="CP19" s="42">
        <v>232.0146666666667</v>
      </c>
      <c r="CQ19" s="42">
        <v>222.99799999999996</v>
      </c>
      <c r="CR19" s="42">
        <v>273.08366666666666</v>
      </c>
      <c r="CS19" s="42">
        <v>177.23400000000001</v>
      </c>
      <c r="CT19" s="42">
        <v>242.04866666666666</v>
      </c>
      <c r="CU19" s="42">
        <v>179.85033333333334</v>
      </c>
      <c r="CV19" s="42">
        <v>197.89599999999999</v>
      </c>
      <c r="CW19" s="42">
        <v>151.82366666666667</v>
      </c>
      <c r="CX19" s="42">
        <v>198.64233333333331</v>
      </c>
      <c r="CY19" s="42">
        <v>190.32833333333335</v>
      </c>
      <c r="CZ19" s="42">
        <v>179.66233333333332</v>
      </c>
      <c r="DA19" s="42">
        <v>145.36666666666667</v>
      </c>
      <c r="DB19" s="42">
        <v>235.29166666666666</v>
      </c>
      <c r="DC19" s="42">
        <v>232.18499999999997</v>
      </c>
      <c r="DD19" s="42">
        <v>340.68933333333331</v>
      </c>
      <c r="DE19" s="42">
        <v>228.17099999999996</v>
      </c>
      <c r="DF19" s="42">
        <v>290.75666666666672</v>
      </c>
      <c r="DG19" s="42">
        <v>176.01133333333334</v>
      </c>
      <c r="DH19" s="42">
        <v>197.43433333333337</v>
      </c>
      <c r="DI19" s="42">
        <v>150.62766666666667</v>
      </c>
      <c r="DJ19" s="42">
        <v>176.97499999999999</v>
      </c>
      <c r="DK19" s="42">
        <v>193.02433333333332</v>
      </c>
      <c r="DL19" s="42">
        <v>198.88233333333335</v>
      </c>
      <c r="DM19" s="42">
        <v>197.88733333333334</v>
      </c>
      <c r="DN19" s="42">
        <v>297.78766666666667</v>
      </c>
      <c r="DO19" s="42">
        <v>280.90533333333332</v>
      </c>
      <c r="DP19" s="42">
        <v>365.58899999999994</v>
      </c>
      <c r="DQ19" s="42">
        <v>256.2643333333333</v>
      </c>
      <c r="DR19" s="42">
        <v>327.38200000000001</v>
      </c>
      <c r="DS19" s="42">
        <v>220.23766666666666</v>
      </c>
      <c r="DT19" s="42">
        <v>213.63666666666668</v>
      </c>
      <c r="DU19" s="42">
        <v>167.78066666666669</v>
      </c>
      <c r="DV19" s="42">
        <v>210.36199999999999</v>
      </c>
      <c r="DW19" s="42">
        <v>208.99666666666667</v>
      </c>
      <c r="DX19" s="42">
        <v>184.71433333333334</v>
      </c>
      <c r="DY19" s="42">
        <v>181.01733333333334</v>
      </c>
      <c r="DZ19" s="42">
        <v>283.47766666666666</v>
      </c>
      <c r="EA19" s="42">
        <v>279.2113333333333</v>
      </c>
      <c r="EB19" s="42">
        <v>325.56900000000002</v>
      </c>
      <c r="EC19" s="42">
        <v>216.18266666666668</v>
      </c>
      <c r="ED19" s="42">
        <v>291.13066666666663</v>
      </c>
      <c r="EE19" s="42">
        <v>216.25566666666668</v>
      </c>
      <c r="EF19" s="42">
        <v>248.37266666666665</v>
      </c>
      <c r="EG19" s="42">
        <v>186.11233333333334</v>
      </c>
      <c r="EH19" s="42">
        <v>235.52066666666667</v>
      </c>
      <c r="EI19" s="42">
        <v>232.13499999999999</v>
      </c>
      <c r="EJ19" s="42">
        <v>240.05199999999999</v>
      </c>
      <c r="EK19" s="42">
        <v>206.62533333333332</v>
      </c>
      <c r="EL19" s="42">
        <v>255.61599999999999</v>
      </c>
      <c r="EM19" s="42">
        <v>237.03233333333333</v>
      </c>
      <c r="EN19" s="42">
        <v>298.63466666666665</v>
      </c>
      <c r="EO19" s="42">
        <v>221.03166666666667</v>
      </c>
      <c r="EP19" s="42">
        <v>278.44033333333329</v>
      </c>
      <c r="EQ19" s="42">
        <v>186.07299999999998</v>
      </c>
      <c r="ER19" s="42">
        <v>177.63800000000001</v>
      </c>
      <c r="ES19" s="42">
        <v>139.28899999999999</v>
      </c>
      <c r="ET19" s="42">
        <v>171.79633333333334</v>
      </c>
      <c r="EU19" s="42">
        <v>201.55966666666666</v>
      </c>
      <c r="EV19" s="42">
        <v>211.79866666666669</v>
      </c>
      <c r="EW19" s="42">
        <v>207.441</v>
      </c>
      <c r="EX19" s="42">
        <v>270.86533333333335</v>
      </c>
      <c r="EY19" s="42">
        <v>236.61699999999999</v>
      </c>
      <c r="EZ19" s="42">
        <v>292.11566666666664</v>
      </c>
      <c r="FA19" s="42">
        <v>201.46733333333336</v>
      </c>
      <c r="FB19" s="42">
        <v>246.55233333333334</v>
      </c>
      <c r="FC19" s="42">
        <v>179.26300000000001</v>
      </c>
      <c r="FD19" s="42">
        <v>194.81899999999999</v>
      </c>
      <c r="FE19" s="42">
        <v>162.31266666666667</v>
      </c>
      <c r="FF19" s="42">
        <v>185.98566666666667</v>
      </c>
      <c r="FG19" s="42">
        <v>182.91899999999998</v>
      </c>
      <c r="FH19" s="42">
        <v>179.69299999999998</v>
      </c>
      <c r="FI19" s="42">
        <v>147.41866666666667</v>
      </c>
      <c r="FJ19" s="42">
        <v>232.40066666666667</v>
      </c>
      <c r="FK19" s="42">
        <v>217.90766666666664</v>
      </c>
      <c r="FL19" s="42">
        <v>273.7716666666667</v>
      </c>
      <c r="FM19" s="42">
        <v>181.636</v>
      </c>
      <c r="FN19" s="42">
        <v>243.20733333333337</v>
      </c>
      <c r="FO19" s="42">
        <v>177.94966666666664</v>
      </c>
      <c r="FP19" s="42">
        <v>207.47133333333332</v>
      </c>
      <c r="FQ19" s="42">
        <v>175.29733333333334</v>
      </c>
      <c r="FR19" s="42">
        <v>208.22133333333332</v>
      </c>
      <c r="FS19" s="42">
        <v>179.15899999999999</v>
      </c>
      <c r="FT19" s="42">
        <v>183.60599999999999</v>
      </c>
      <c r="FU19" s="42">
        <v>151.054</v>
      </c>
      <c r="FV19" s="42">
        <v>229.90899999999999</v>
      </c>
      <c r="FW19" s="42">
        <v>195.22133333333332</v>
      </c>
      <c r="FX19" s="42">
        <v>236.35466666666665</v>
      </c>
      <c r="FY19" s="42">
        <v>156.78599999999997</v>
      </c>
      <c r="FZ19" s="42">
        <v>215.47933333333333</v>
      </c>
      <c r="GA19" s="42">
        <v>186.18766666666667</v>
      </c>
      <c r="GB19" s="42">
        <v>181.63399999999999</v>
      </c>
      <c r="GC19" s="42">
        <v>129.55633333333333</v>
      </c>
      <c r="GD19" s="42">
        <v>154.19933333333333</v>
      </c>
      <c r="GE19" s="42">
        <v>167.71799999999999</v>
      </c>
      <c r="GF19" s="42">
        <v>184.71466666666666</v>
      </c>
      <c r="GG19" s="42">
        <v>161.13</v>
      </c>
      <c r="GH19" s="42">
        <v>238.79133333333334</v>
      </c>
      <c r="GI19" s="42">
        <v>217.13233333333335</v>
      </c>
      <c r="GJ19" s="42">
        <v>263.35033333333331</v>
      </c>
      <c r="GK19" s="42">
        <v>164.10733333333334</v>
      </c>
      <c r="GL19" s="42">
        <v>213.55833333333331</v>
      </c>
      <c r="GM19" s="42">
        <v>140.81633333333332</v>
      </c>
      <c r="GN19" s="42">
        <v>161.82833333333335</v>
      </c>
    </row>
    <row r="20" spans="1:196" s="41" customFormat="1" ht="12" x14ac:dyDescent="0.2">
      <c r="A20" s="39" t="s">
        <v>45</v>
      </c>
      <c r="B20" s="40">
        <v>2056.9613333333332</v>
      </c>
      <c r="C20" s="40">
        <v>2002.6456666666666</v>
      </c>
      <c r="D20" s="40">
        <v>2087.0030000000002</v>
      </c>
      <c r="E20" s="40">
        <v>2237.4863333333337</v>
      </c>
      <c r="F20" s="40">
        <v>2290.7506666666668</v>
      </c>
      <c r="G20" s="40">
        <v>2259.9670000000001</v>
      </c>
      <c r="H20" s="40">
        <v>2111.8910000000001</v>
      </c>
      <c r="I20" s="40">
        <v>2075.0350000000003</v>
      </c>
      <c r="J20" s="40">
        <v>2063.1330000000003</v>
      </c>
      <c r="K20" s="40">
        <v>2066.6023333333333</v>
      </c>
      <c r="L20" s="40">
        <v>1995.4763333333333</v>
      </c>
      <c r="M20" s="40">
        <v>2043.6629999999998</v>
      </c>
      <c r="N20" s="40">
        <v>2059.8110000000001</v>
      </c>
      <c r="O20" s="40">
        <v>2169.6686666666665</v>
      </c>
      <c r="P20" s="40">
        <v>2220.4713333333334</v>
      </c>
      <c r="Q20" s="40">
        <v>2272.4893333333334</v>
      </c>
      <c r="R20" s="40">
        <v>2301.1790000000001</v>
      </c>
      <c r="S20" s="40">
        <v>2205.2946666666667</v>
      </c>
      <c r="T20" s="40">
        <v>2232.2950000000001</v>
      </c>
      <c r="U20" s="40">
        <v>2233.353333333333</v>
      </c>
      <c r="V20" s="40">
        <v>2253.364</v>
      </c>
      <c r="W20" s="40">
        <v>2191.7379999999998</v>
      </c>
      <c r="X20" s="40">
        <v>2099.9426666666668</v>
      </c>
      <c r="Y20" s="40">
        <v>2109.0986666666668</v>
      </c>
      <c r="Z20" s="40">
        <v>2131.6926666666668</v>
      </c>
      <c r="AA20" s="40">
        <v>2176.0729999999999</v>
      </c>
      <c r="AB20" s="40">
        <v>2272.5360000000001</v>
      </c>
      <c r="AC20" s="40">
        <v>2346.5446666666667</v>
      </c>
      <c r="AD20" s="40">
        <v>2392.2040000000002</v>
      </c>
      <c r="AE20" s="40">
        <v>2286.884</v>
      </c>
      <c r="AF20" s="40">
        <v>2192.931</v>
      </c>
      <c r="AG20" s="40">
        <v>2182.3576666666668</v>
      </c>
      <c r="AH20" s="40">
        <v>2242.8806666666665</v>
      </c>
      <c r="AI20" s="40">
        <v>2330.9649999999997</v>
      </c>
      <c r="AJ20" s="40">
        <v>2337.9076666666665</v>
      </c>
      <c r="AK20" s="40">
        <v>2273.8673333333331</v>
      </c>
      <c r="AL20" s="40">
        <v>2284.2933333333331</v>
      </c>
      <c r="AM20" s="40">
        <v>2273.3246666666669</v>
      </c>
      <c r="AN20" s="40">
        <v>2421.3683333333333</v>
      </c>
      <c r="AO20" s="40">
        <v>2413.88</v>
      </c>
      <c r="AP20" s="40">
        <v>2402.3926666666666</v>
      </c>
      <c r="AQ20" s="40">
        <v>2329.0589999999997</v>
      </c>
      <c r="AR20" s="40">
        <v>2265.2376666666669</v>
      </c>
      <c r="AS20" s="40">
        <v>2221.8636666666666</v>
      </c>
      <c r="AT20" s="40">
        <v>2288.6950000000002</v>
      </c>
      <c r="AU20" s="40">
        <v>2358.9126666666666</v>
      </c>
      <c r="AV20" s="40">
        <v>2455.2240000000002</v>
      </c>
      <c r="AW20" s="40">
        <v>2343.6776666666665</v>
      </c>
      <c r="AX20" s="40">
        <v>2253.2363333333333</v>
      </c>
      <c r="AY20" s="40">
        <v>2222.7383333333332</v>
      </c>
      <c r="AZ20" s="40">
        <v>2354.9136666666668</v>
      </c>
      <c r="BA20" s="40">
        <v>2461.3476666666666</v>
      </c>
      <c r="BB20" s="40">
        <v>2358.4256666666665</v>
      </c>
      <c r="BC20" s="40">
        <v>2256.1410000000001</v>
      </c>
      <c r="BD20" s="40">
        <v>2205.9493333333335</v>
      </c>
      <c r="BE20" s="40">
        <v>2294.746333333333</v>
      </c>
      <c r="BF20" s="40">
        <v>2333.4923333333336</v>
      </c>
      <c r="BG20" s="40">
        <v>2404.6906666666669</v>
      </c>
      <c r="BH20" s="40">
        <v>2293.9976666666666</v>
      </c>
      <c r="BI20" s="40">
        <v>2278.797</v>
      </c>
      <c r="BJ20" s="40">
        <v>2083.038</v>
      </c>
      <c r="BK20" s="40">
        <v>2139.2076666666667</v>
      </c>
      <c r="BL20" s="40">
        <v>2130.0496666666663</v>
      </c>
      <c r="BM20" s="40">
        <v>2177.7160000000003</v>
      </c>
      <c r="BN20" s="40">
        <v>2129.3936666666668</v>
      </c>
      <c r="BO20" s="40">
        <v>2108.0920000000001</v>
      </c>
      <c r="BP20" s="40">
        <v>2133.4856666666669</v>
      </c>
      <c r="BQ20" s="40">
        <v>2229.2803333333336</v>
      </c>
      <c r="BR20" s="40">
        <v>2213.5520000000001</v>
      </c>
      <c r="BS20" s="40">
        <v>2272.5376666666666</v>
      </c>
      <c r="BT20" s="40">
        <v>2317.491</v>
      </c>
      <c r="BU20" s="40">
        <v>2375.4696666666664</v>
      </c>
      <c r="BV20" s="40">
        <v>2359.5633333333335</v>
      </c>
      <c r="BW20" s="40">
        <v>2372.2593333333334</v>
      </c>
      <c r="BX20" s="40">
        <v>2406.8886666666667</v>
      </c>
      <c r="BY20" s="40">
        <v>2434.2526666666668</v>
      </c>
      <c r="BZ20" s="40">
        <v>2299.9046666666668</v>
      </c>
      <c r="CA20" s="40">
        <v>2188.1333333333332</v>
      </c>
      <c r="CB20" s="40">
        <v>2206.9180000000001</v>
      </c>
      <c r="CC20" s="40">
        <v>2365.404</v>
      </c>
      <c r="CD20" s="40">
        <v>2370.873</v>
      </c>
      <c r="CE20" s="40">
        <v>2328.0246666666667</v>
      </c>
      <c r="CF20" s="40">
        <v>2293.8539999999998</v>
      </c>
      <c r="CG20" s="40">
        <v>2357.2220000000002</v>
      </c>
      <c r="CH20" s="40">
        <v>2335.4869999999996</v>
      </c>
      <c r="CI20" s="40">
        <v>2333.4223333333334</v>
      </c>
      <c r="CJ20" s="40">
        <v>2395.8306666666667</v>
      </c>
      <c r="CK20" s="40">
        <v>2397.4336666666663</v>
      </c>
      <c r="CL20" s="40">
        <v>2310.1893333333333</v>
      </c>
      <c r="CM20" s="40">
        <v>2271.6386666666663</v>
      </c>
      <c r="CN20" s="40">
        <v>2272.893</v>
      </c>
      <c r="CO20" s="40">
        <v>2455.2566666666667</v>
      </c>
      <c r="CP20" s="40">
        <v>2462.971</v>
      </c>
      <c r="CQ20" s="40">
        <v>2470.0740000000001</v>
      </c>
      <c r="CR20" s="40">
        <v>2387.0863333333332</v>
      </c>
      <c r="CS20" s="40">
        <v>2314.3616666666662</v>
      </c>
      <c r="CT20" s="40">
        <v>2346.2309999999998</v>
      </c>
      <c r="CU20" s="40">
        <v>2408.5026666666668</v>
      </c>
      <c r="CV20" s="40">
        <v>2517.6426666666666</v>
      </c>
      <c r="CW20" s="40">
        <v>2576.7530000000002</v>
      </c>
      <c r="CX20" s="40">
        <v>2457.9453333333336</v>
      </c>
      <c r="CY20" s="40">
        <v>2388.157666666667</v>
      </c>
      <c r="CZ20" s="40">
        <v>2328.1103333333335</v>
      </c>
      <c r="DA20" s="40">
        <v>2452.7179999999998</v>
      </c>
      <c r="DB20" s="40">
        <v>2443.7523333333334</v>
      </c>
      <c r="DC20" s="40">
        <v>2444.2703333333334</v>
      </c>
      <c r="DD20" s="40">
        <v>2365.5640000000003</v>
      </c>
      <c r="DE20" s="40">
        <v>2347.5813333333331</v>
      </c>
      <c r="DF20" s="40">
        <v>2389.1096666666667</v>
      </c>
      <c r="DG20" s="40">
        <v>2443.7376666666664</v>
      </c>
      <c r="DH20" s="40">
        <v>2593.7526666666668</v>
      </c>
      <c r="DI20" s="40">
        <v>2659.6660000000002</v>
      </c>
      <c r="DJ20" s="40">
        <v>2616.7346666666667</v>
      </c>
      <c r="DK20" s="40">
        <v>2512.512666666667</v>
      </c>
      <c r="DL20" s="40">
        <v>2390.8220000000001</v>
      </c>
      <c r="DM20" s="40">
        <v>2529.2260000000001</v>
      </c>
      <c r="DN20" s="40">
        <v>2563.2926666666667</v>
      </c>
      <c r="DO20" s="40">
        <v>2637.4916666666663</v>
      </c>
      <c r="DP20" s="40">
        <v>2473.4206666666669</v>
      </c>
      <c r="DQ20" s="40">
        <v>2501.0383333333334</v>
      </c>
      <c r="DR20" s="40">
        <v>2544.0810000000001</v>
      </c>
      <c r="DS20" s="40">
        <v>2725.8896666666665</v>
      </c>
      <c r="DT20" s="40">
        <v>2880.8833333333332</v>
      </c>
      <c r="DU20" s="40">
        <v>2843.3053333333337</v>
      </c>
      <c r="DV20" s="40">
        <v>2719.2973333333334</v>
      </c>
      <c r="DW20" s="40">
        <v>2595.6396666666665</v>
      </c>
      <c r="DX20" s="40">
        <v>2616.4029999999998</v>
      </c>
      <c r="DY20" s="40">
        <v>2760.8973333333338</v>
      </c>
      <c r="DZ20" s="40">
        <v>2724.8313333333335</v>
      </c>
      <c r="EA20" s="40">
        <v>2737.9370000000004</v>
      </c>
      <c r="EB20" s="40">
        <v>2594.4133333333334</v>
      </c>
      <c r="EC20" s="40">
        <v>2583.125</v>
      </c>
      <c r="ED20" s="40">
        <v>2531.0726666666665</v>
      </c>
      <c r="EE20" s="40">
        <v>2619.9233333333336</v>
      </c>
      <c r="EF20" s="40">
        <v>2726.4933333333333</v>
      </c>
      <c r="EG20" s="40">
        <v>2739.8003333333331</v>
      </c>
      <c r="EH20" s="40">
        <v>2591.4209999999998</v>
      </c>
      <c r="EI20" s="40">
        <v>2437.2549999999997</v>
      </c>
      <c r="EJ20" s="40">
        <v>2405.1273333333334</v>
      </c>
      <c r="EK20" s="40">
        <v>2511.3973333333333</v>
      </c>
      <c r="EL20" s="40">
        <v>2650.395</v>
      </c>
      <c r="EM20" s="40">
        <v>2659.1410000000001</v>
      </c>
      <c r="EN20" s="40">
        <v>2624.9196666666667</v>
      </c>
      <c r="EO20" s="40">
        <v>2511.7426666666665</v>
      </c>
      <c r="EP20" s="40">
        <v>2461.9393333333333</v>
      </c>
      <c r="EQ20" s="40">
        <v>2464.6730000000002</v>
      </c>
      <c r="ER20" s="40">
        <v>2546.6733333333336</v>
      </c>
      <c r="ES20" s="40">
        <v>2604.6803333333337</v>
      </c>
      <c r="ET20" s="40">
        <v>2562.3276666666666</v>
      </c>
      <c r="EU20" s="40">
        <v>2493.6323333333335</v>
      </c>
      <c r="EV20" s="40">
        <v>2441.0636666666669</v>
      </c>
      <c r="EW20" s="40">
        <v>2559.6343333333334</v>
      </c>
      <c r="EX20" s="40">
        <v>2536.8226666666665</v>
      </c>
      <c r="EY20" s="40">
        <v>2644.4856666666669</v>
      </c>
      <c r="EZ20" s="40">
        <v>2523.0009999999997</v>
      </c>
      <c r="FA20" s="40">
        <v>2552.665</v>
      </c>
      <c r="FB20" s="40">
        <v>2510.9716666666668</v>
      </c>
      <c r="FC20" s="40">
        <v>2642.6806666666666</v>
      </c>
      <c r="FD20" s="40">
        <v>2727.2249999999999</v>
      </c>
      <c r="FE20" s="40">
        <v>2746.9776666666662</v>
      </c>
      <c r="FF20" s="40">
        <v>2642.4773333333333</v>
      </c>
      <c r="FG20" s="40">
        <v>2632.5329999999999</v>
      </c>
      <c r="FH20" s="40">
        <v>2597.9030000000002</v>
      </c>
      <c r="FI20" s="40">
        <v>2790.6080000000002</v>
      </c>
      <c r="FJ20" s="40">
        <v>2700.320666666667</v>
      </c>
      <c r="FK20" s="40">
        <v>2678.6703333333335</v>
      </c>
      <c r="FL20" s="40">
        <v>2485.2993333333338</v>
      </c>
      <c r="FM20" s="40">
        <v>2504.7853333333333</v>
      </c>
      <c r="FN20" s="40">
        <v>2459.4623333333334</v>
      </c>
      <c r="FO20" s="40">
        <v>2543.8496666666665</v>
      </c>
      <c r="FP20" s="40">
        <v>2637.0213333333331</v>
      </c>
      <c r="FQ20" s="40">
        <v>2685.9906666666666</v>
      </c>
      <c r="FR20" s="40">
        <v>2512.6916666666666</v>
      </c>
      <c r="FS20" s="40">
        <v>2430.8803333333331</v>
      </c>
      <c r="FT20" s="40">
        <v>2372.6439999999998</v>
      </c>
      <c r="FU20" s="40">
        <v>2561.9973333333332</v>
      </c>
      <c r="FV20" s="40">
        <v>2513.3683333333333</v>
      </c>
      <c r="FW20" s="40">
        <v>2571.1759999999999</v>
      </c>
      <c r="FX20" s="40">
        <v>2455.4933333333338</v>
      </c>
      <c r="FY20" s="40">
        <v>2484.3806666666665</v>
      </c>
      <c r="FZ20" s="40">
        <v>2493.5509999999999</v>
      </c>
      <c r="GA20" s="40">
        <v>2594.9506666666666</v>
      </c>
      <c r="GB20" s="40">
        <v>2709.7313333333336</v>
      </c>
      <c r="GC20" s="40">
        <v>2762.4756666666667</v>
      </c>
      <c r="GD20" s="40">
        <v>2607.0326666666665</v>
      </c>
      <c r="GE20" s="40">
        <v>2513.6696666666667</v>
      </c>
      <c r="GF20" s="40">
        <v>2495.2890000000002</v>
      </c>
      <c r="GG20" s="40">
        <v>2749.0776666666666</v>
      </c>
      <c r="GH20" s="40">
        <v>2759.9449999999997</v>
      </c>
      <c r="GI20" s="40">
        <v>2762.143</v>
      </c>
      <c r="GJ20" s="40">
        <v>2545.7363333333337</v>
      </c>
      <c r="GK20" s="40">
        <v>2523.386</v>
      </c>
      <c r="GL20" s="40">
        <v>2499.5273333333334</v>
      </c>
      <c r="GM20" s="40">
        <v>2637.1513333333332</v>
      </c>
      <c r="GN20" s="40">
        <v>2720.5753333333337</v>
      </c>
    </row>
    <row r="21" spans="1:196" s="41" customFormat="1" ht="12" x14ac:dyDescent="0.2">
      <c r="A21" s="13" t="s">
        <v>46</v>
      </c>
      <c r="B21" s="42">
        <v>77.26433333333334</v>
      </c>
      <c r="C21" s="42">
        <v>80.12833333333333</v>
      </c>
      <c r="D21" s="42">
        <v>76.963333333333324</v>
      </c>
      <c r="E21" s="42">
        <v>69.987333333333339</v>
      </c>
      <c r="F21" s="42">
        <v>68.084333333333333</v>
      </c>
      <c r="G21" s="42">
        <v>73.673333333333332</v>
      </c>
      <c r="H21" s="42">
        <v>74.934333333333328</v>
      </c>
      <c r="I21" s="42">
        <v>69.425333333333327</v>
      </c>
      <c r="J21" s="42">
        <v>82.365666666666655</v>
      </c>
      <c r="K21" s="42">
        <v>83.702666666666673</v>
      </c>
      <c r="L21" s="42">
        <v>85.564333333333323</v>
      </c>
      <c r="M21" s="42">
        <v>65.706000000000003</v>
      </c>
      <c r="N21" s="42">
        <v>66.728000000000009</v>
      </c>
      <c r="O21" s="42">
        <v>83.599666666666678</v>
      </c>
      <c r="P21" s="42">
        <v>81.852999999999994</v>
      </c>
      <c r="Q21" s="42">
        <v>83.095333333333329</v>
      </c>
      <c r="R21" s="42">
        <v>70.552999999999997</v>
      </c>
      <c r="S21" s="42">
        <v>67.201666666666668</v>
      </c>
      <c r="T21" s="42">
        <v>54.403666666666659</v>
      </c>
      <c r="U21" s="42">
        <v>48.177999999999997</v>
      </c>
      <c r="V21" s="42">
        <v>52.049666666666667</v>
      </c>
      <c r="W21" s="42">
        <v>55.292000000000002</v>
      </c>
      <c r="X21" s="42">
        <v>68.839999999999989</v>
      </c>
      <c r="Y21" s="42">
        <v>64.947999999999993</v>
      </c>
      <c r="Z21" s="42">
        <v>65.319000000000003</v>
      </c>
      <c r="AA21" s="42">
        <v>57.240666666666669</v>
      </c>
      <c r="AB21" s="42">
        <v>65.549333333333337</v>
      </c>
      <c r="AC21" s="42">
        <v>67.683333333333337</v>
      </c>
      <c r="AD21" s="42">
        <v>61.247333333333337</v>
      </c>
      <c r="AE21" s="42">
        <v>60.725333333333332</v>
      </c>
      <c r="AF21" s="42">
        <v>65.734666666666669</v>
      </c>
      <c r="AG21" s="42">
        <v>81.870666666666665</v>
      </c>
      <c r="AH21" s="42">
        <v>86.980999999999995</v>
      </c>
      <c r="AI21" s="42">
        <v>81.165999999999997</v>
      </c>
      <c r="AJ21" s="42">
        <v>75.481666666666669</v>
      </c>
      <c r="AK21" s="42">
        <v>70.932333333333347</v>
      </c>
      <c r="AL21" s="42">
        <v>68.26100000000001</v>
      </c>
      <c r="AM21" s="42">
        <v>64.089666666666673</v>
      </c>
      <c r="AN21" s="42">
        <v>60.748999999999995</v>
      </c>
      <c r="AO21" s="42">
        <v>68.920999999999992</v>
      </c>
      <c r="AP21" s="42">
        <v>81.553666666666672</v>
      </c>
      <c r="AQ21" s="42">
        <v>85.87</v>
      </c>
      <c r="AR21" s="42">
        <v>87.491666666666674</v>
      </c>
      <c r="AS21" s="42">
        <v>83.772666666666666</v>
      </c>
      <c r="AT21" s="42">
        <v>84.649999999999991</v>
      </c>
      <c r="AU21" s="42">
        <v>80.128</v>
      </c>
      <c r="AV21" s="42">
        <v>77.978333333333339</v>
      </c>
      <c r="AW21" s="42">
        <v>80.506000000000014</v>
      </c>
      <c r="AX21" s="42">
        <v>83.673000000000002</v>
      </c>
      <c r="AY21" s="42">
        <v>81.024333333333331</v>
      </c>
      <c r="AZ21" s="42">
        <v>70.757666666666665</v>
      </c>
      <c r="BA21" s="42">
        <v>67.24166666666666</v>
      </c>
      <c r="BB21" s="42">
        <v>75.104333333333329</v>
      </c>
      <c r="BC21" s="42">
        <v>82.884999999999991</v>
      </c>
      <c r="BD21" s="42">
        <v>87.673999999999992</v>
      </c>
      <c r="BE21" s="42">
        <v>85.144333333333336</v>
      </c>
      <c r="BF21" s="42">
        <v>89.543666666666653</v>
      </c>
      <c r="BG21" s="42">
        <v>83.831000000000003</v>
      </c>
      <c r="BH21" s="42">
        <v>73.717666666666659</v>
      </c>
      <c r="BI21" s="42">
        <v>63.800999999999995</v>
      </c>
      <c r="BJ21" s="42">
        <v>65.138999999999996</v>
      </c>
      <c r="BK21" s="42">
        <v>71.514666666666656</v>
      </c>
      <c r="BL21" s="42">
        <v>72.159666666666666</v>
      </c>
      <c r="BM21" s="42">
        <v>75.417333333333332</v>
      </c>
      <c r="BN21" s="42">
        <v>67.585666666666668</v>
      </c>
      <c r="BO21" s="42">
        <v>66.330333333333343</v>
      </c>
      <c r="BP21" s="42">
        <v>61.012999999999998</v>
      </c>
      <c r="BQ21" s="42">
        <v>61.691666666666663</v>
      </c>
      <c r="BR21" s="42">
        <v>67.048666666666676</v>
      </c>
      <c r="BS21" s="42">
        <v>69.787666666666667</v>
      </c>
      <c r="BT21" s="42">
        <v>84.00033333333333</v>
      </c>
      <c r="BU21" s="42">
        <v>87.008333333333326</v>
      </c>
      <c r="BV21" s="42">
        <v>83.637333333333331</v>
      </c>
      <c r="BW21" s="42">
        <v>77.060666666666677</v>
      </c>
      <c r="BX21" s="42">
        <v>69.701333333333338</v>
      </c>
      <c r="BY21" s="42">
        <v>75.604666666666674</v>
      </c>
      <c r="BZ21" s="42">
        <v>70.786000000000001</v>
      </c>
      <c r="CA21" s="42">
        <v>66.342666666666673</v>
      </c>
      <c r="CB21" s="42">
        <v>69.283666666666662</v>
      </c>
      <c r="CC21" s="42">
        <v>67.775666666666666</v>
      </c>
      <c r="CD21" s="42">
        <v>72.631000000000014</v>
      </c>
      <c r="CE21" s="42">
        <v>72.00866666666667</v>
      </c>
      <c r="CF21" s="42">
        <v>89.029666666666685</v>
      </c>
      <c r="CG21" s="42">
        <v>91.209333333333333</v>
      </c>
      <c r="CH21" s="42">
        <v>78.604666666666674</v>
      </c>
      <c r="CI21" s="42">
        <v>61.493666666666662</v>
      </c>
      <c r="CJ21" s="42">
        <v>63.371999999999993</v>
      </c>
      <c r="CK21" s="42">
        <v>73.855000000000004</v>
      </c>
      <c r="CL21" s="42">
        <v>74.434333333333328</v>
      </c>
      <c r="CM21" s="42">
        <v>80.833666666666673</v>
      </c>
      <c r="CN21" s="42">
        <v>87.074333333333342</v>
      </c>
      <c r="CO21" s="42">
        <v>92.782333333333327</v>
      </c>
      <c r="CP21" s="42">
        <v>84.071666666666673</v>
      </c>
      <c r="CQ21" s="42">
        <v>78.349333333333334</v>
      </c>
      <c r="CR21" s="42">
        <v>68.798333333333332</v>
      </c>
      <c r="CS21" s="42">
        <v>63.29</v>
      </c>
      <c r="CT21" s="42">
        <v>64.673000000000002</v>
      </c>
      <c r="CU21" s="42">
        <v>72.944000000000003</v>
      </c>
      <c r="CV21" s="42">
        <v>80.070333333333338</v>
      </c>
      <c r="CW21" s="42">
        <v>85.190999999999988</v>
      </c>
      <c r="CX21" s="42">
        <v>87.425999999999988</v>
      </c>
      <c r="CY21" s="42">
        <v>91.524666666666647</v>
      </c>
      <c r="CZ21" s="42">
        <v>92</v>
      </c>
      <c r="DA21" s="42">
        <v>91.230666666666664</v>
      </c>
      <c r="DB21" s="42">
        <v>96.609666666666669</v>
      </c>
      <c r="DC21" s="42">
        <v>89.775333333333336</v>
      </c>
      <c r="DD21" s="42">
        <v>99.845666666666673</v>
      </c>
      <c r="DE21" s="42">
        <v>94.420666666666662</v>
      </c>
      <c r="DF21" s="42">
        <v>102.73399999999999</v>
      </c>
      <c r="DG21" s="42">
        <v>94.065666666666672</v>
      </c>
      <c r="DH21" s="42">
        <v>94.578333333333333</v>
      </c>
      <c r="DI21" s="42">
        <v>98.49433333333333</v>
      </c>
      <c r="DJ21" s="42">
        <v>91.898666666666671</v>
      </c>
      <c r="DK21" s="42">
        <v>95.451666666666668</v>
      </c>
      <c r="DL21" s="42">
        <v>95.866</v>
      </c>
      <c r="DM21" s="42">
        <v>103.16833333333334</v>
      </c>
      <c r="DN21" s="42">
        <v>99.760666666666665</v>
      </c>
      <c r="DO21" s="42">
        <v>98.205333333333328</v>
      </c>
      <c r="DP21" s="42">
        <v>99.175666666666658</v>
      </c>
      <c r="DQ21" s="42">
        <v>109.26299999999999</v>
      </c>
      <c r="DR21" s="42">
        <v>114.65833333333335</v>
      </c>
      <c r="DS21" s="42">
        <v>129.995</v>
      </c>
      <c r="DT21" s="42">
        <v>131.20033333333333</v>
      </c>
      <c r="DU21" s="42">
        <v>128.01866666666669</v>
      </c>
      <c r="DV21" s="42">
        <v>120.69066666666667</v>
      </c>
      <c r="DW21" s="42">
        <v>113.54966666666667</v>
      </c>
      <c r="DX21" s="42">
        <v>111.129</v>
      </c>
      <c r="DY21" s="42">
        <v>103.34633333333333</v>
      </c>
      <c r="DZ21" s="42">
        <v>99.551666666666677</v>
      </c>
      <c r="EA21" s="42">
        <v>97.206333333333347</v>
      </c>
      <c r="EB21" s="42">
        <v>100.06333333333333</v>
      </c>
      <c r="EC21" s="42">
        <v>109.235</v>
      </c>
      <c r="ED21" s="42">
        <v>102.63366666666666</v>
      </c>
      <c r="EE21" s="42">
        <v>116.971</v>
      </c>
      <c r="EF21" s="42">
        <v>108.96166666666666</v>
      </c>
      <c r="EG21" s="42">
        <v>122.22800000000001</v>
      </c>
      <c r="EH21" s="42">
        <v>109.568</v>
      </c>
      <c r="EI21" s="42">
        <v>114.26633333333335</v>
      </c>
      <c r="EJ21" s="42">
        <v>109.47433333333333</v>
      </c>
      <c r="EK21" s="42">
        <v>110.45033333333333</v>
      </c>
      <c r="EL21" s="42">
        <v>100.057</v>
      </c>
      <c r="EM21" s="42">
        <v>98.498666666666679</v>
      </c>
      <c r="EN21" s="42">
        <v>99.535000000000011</v>
      </c>
      <c r="EO21" s="42">
        <v>105.17233333333333</v>
      </c>
      <c r="EP21" s="42">
        <v>114.57166666666666</v>
      </c>
      <c r="EQ21" s="42">
        <v>122.28233333333333</v>
      </c>
      <c r="ER21" s="42">
        <v>126.01033333333334</v>
      </c>
      <c r="ES21" s="42">
        <v>113.367</v>
      </c>
      <c r="ET21" s="42">
        <v>106.26133333333333</v>
      </c>
      <c r="EU21" s="42">
        <v>119.35233333333333</v>
      </c>
      <c r="EV21" s="42">
        <v>118.10066666666667</v>
      </c>
      <c r="EW21" s="42">
        <v>126.88600000000001</v>
      </c>
      <c r="EX21" s="42">
        <v>116.65300000000001</v>
      </c>
      <c r="EY21" s="42">
        <v>121.76666666666667</v>
      </c>
      <c r="EZ21" s="42">
        <v>116.435</v>
      </c>
      <c r="FA21" s="42">
        <v>115.82266666666665</v>
      </c>
      <c r="FB21" s="42">
        <v>118.271</v>
      </c>
      <c r="FC21" s="42">
        <v>113.26799999999999</v>
      </c>
      <c r="FD21" s="42">
        <v>119.09266666666667</v>
      </c>
      <c r="FE21" s="42">
        <v>126.15966666666667</v>
      </c>
      <c r="FF21" s="42">
        <v>133.55966666666666</v>
      </c>
      <c r="FG21" s="42">
        <v>135.10233333333335</v>
      </c>
      <c r="FH21" s="42">
        <v>123.37533333333333</v>
      </c>
      <c r="FI21" s="42">
        <v>113.36366666666667</v>
      </c>
      <c r="FJ21" s="42">
        <v>103.96499999999999</v>
      </c>
      <c r="FK21" s="42">
        <v>106.776</v>
      </c>
      <c r="FL21" s="42">
        <v>108.11966666666666</v>
      </c>
      <c r="FM21" s="42">
        <v>115.623</v>
      </c>
      <c r="FN21" s="42">
        <v>118.83366666666666</v>
      </c>
      <c r="FO21" s="42">
        <v>119.58</v>
      </c>
      <c r="FP21" s="42">
        <v>114.43366666666667</v>
      </c>
      <c r="FQ21" s="42">
        <v>120.26133333333333</v>
      </c>
      <c r="FR21" s="42">
        <v>124.92766666666667</v>
      </c>
      <c r="FS21" s="42">
        <v>126.99733333333334</v>
      </c>
      <c r="FT21" s="42">
        <v>120.69366666666667</v>
      </c>
      <c r="FU21" s="42">
        <v>118.31299999999999</v>
      </c>
      <c r="FV21" s="42">
        <v>112.78100000000001</v>
      </c>
      <c r="FW21" s="42">
        <v>111.31366666666668</v>
      </c>
      <c r="FX21" s="42">
        <v>106.42200000000001</v>
      </c>
      <c r="FY21" s="42">
        <v>96.406000000000006</v>
      </c>
      <c r="FZ21" s="42">
        <v>93.442999999999998</v>
      </c>
      <c r="GA21" s="42">
        <v>97.990000000000009</v>
      </c>
      <c r="GB21" s="42">
        <v>112.834</v>
      </c>
      <c r="GC21" s="42">
        <v>127.07099999999998</v>
      </c>
      <c r="GD21" s="42">
        <v>123.52633333333334</v>
      </c>
      <c r="GE21" s="42">
        <v>116.42533333333334</v>
      </c>
      <c r="GF21" s="42">
        <v>109.04399999999998</v>
      </c>
      <c r="GG21" s="42">
        <v>118.279</v>
      </c>
      <c r="GH21" s="42">
        <v>120.742</v>
      </c>
      <c r="GI21" s="42">
        <v>118.28033333333333</v>
      </c>
      <c r="GJ21" s="42">
        <v>115.30133333333333</v>
      </c>
      <c r="GK21" s="42">
        <v>124.04533333333332</v>
      </c>
      <c r="GL21" s="42">
        <v>120.28833333333334</v>
      </c>
      <c r="GM21" s="42">
        <v>120.10166666666667</v>
      </c>
      <c r="GN21" s="42">
        <v>112.25533333333334</v>
      </c>
    </row>
    <row r="22" spans="1:196" s="41" customFormat="1" ht="12" x14ac:dyDescent="0.2">
      <c r="A22" s="39" t="s">
        <v>47</v>
      </c>
      <c r="B22" s="40">
        <v>635.29266666666661</v>
      </c>
      <c r="C22" s="40">
        <v>696.14599999999984</v>
      </c>
      <c r="D22" s="40">
        <v>724.65200000000004</v>
      </c>
      <c r="E22" s="40">
        <v>773.4083333333333</v>
      </c>
      <c r="F22" s="40">
        <v>775.43600000000004</v>
      </c>
      <c r="G22" s="40">
        <v>754.31700000000001</v>
      </c>
      <c r="H22" s="40">
        <v>714.27066666666667</v>
      </c>
      <c r="I22" s="40">
        <v>695.51699999999994</v>
      </c>
      <c r="J22" s="40">
        <v>735.44999999999993</v>
      </c>
      <c r="K22" s="40">
        <v>738.00466666666671</v>
      </c>
      <c r="L22" s="40">
        <v>823.28966666666668</v>
      </c>
      <c r="M22" s="40">
        <v>836.37566666666669</v>
      </c>
      <c r="N22" s="40">
        <v>835.93433333333326</v>
      </c>
      <c r="O22" s="40">
        <v>760.87433333333331</v>
      </c>
      <c r="P22" s="40">
        <v>730.9140000000001</v>
      </c>
      <c r="Q22" s="40">
        <v>719.05900000000008</v>
      </c>
      <c r="R22" s="40">
        <v>678.39466666666669</v>
      </c>
      <c r="S22" s="40">
        <v>727.0963333333334</v>
      </c>
      <c r="T22" s="40">
        <v>749.24299999999994</v>
      </c>
      <c r="U22" s="40">
        <v>786.58233333333339</v>
      </c>
      <c r="V22" s="40">
        <v>711.51733333333334</v>
      </c>
      <c r="W22" s="40">
        <v>703.13099999999997</v>
      </c>
      <c r="X22" s="40">
        <v>675.26900000000001</v>
      </c>
      <c r="Y22" s="40">
        <v>717.33399999999995</v>
      </c>
      <c r="Z22" s="40">
        <v>752.95100000000002</v>
      </c>
      <c r="AA22" s="40">
        <v>780.87033333333329</v>
      </c>
      <c r="AB22" s="40">
        <v>801.72066666666672</v>
      </c>
      <c r="AC22" s="40">
        <v>796.02266666666674</v>
      </c>
      <c r="AD22" s="40">
        <v>808.04733333333331</v>
      </c>
      <c r="AE22" s="40">
        <v>780.39666666666665</v>
      </c>
      <c r="AF22" s="40">
        <v>749.88833333333332</v>
      </c>
      <c r="AG22" s="40">
        <v>742.99200000000008</v>
      </c>
      <c r="AH22" s="40">
        <v>756.23566666666659</v>
      </c>
      <c r="AI22" s="40">
        <v>736.13166666666666</v>
      </c>
      <c r="AJ22" s="40">
        <v>735.41066666666666</v>
      </c>
      <c r="AK22" s="40">
        <v>732.06166666666661</v>
      </c>
      <c r="AL22" s="40">
        <v>781.29333333333341</v>
      </c>
      <c r="AM22" s="40">
        <v>764.59133333333341</v>
      </c>
      <c r="AN22" s="40">
        <v>768.12933333333331</v>
      </c>
      <c r="AO22" s="40">
        <v>823.82633333333342</v>
      </c>
      <c r="AP22" s="40">
        <v>848.47966666666662</v>
      </c>
      <c r="AQ22" s="40">
        <v>839.34666666666669</v>
      </c>
      <c r="AR22" s="40">
        <v>813.11266666666654</v>
      </c>
      <c r="AS22" s="40">
        <v>803.38033333333317</v>
      </c>
      <c r="AT22" s="40">
        <v>810.8746666666666</v>
      </c>
      <c r="AU22" s="40">
        <v>775.84233333333339</v>
      </c>
      <c r="AV22" s="40">
        <v>803.60399999999993</v>
      </c>
      <c r="AW22" s="40">
        <v>815.68100000000004</v>
      </c>
      <c r="AX22" s="40">
        <v>845.92666666666673</v>
      </c>
      <c r="AY22" s="40">
        <v>862.38166666666666</v>
      </c>
      <c r="AZ22" s="40">
        <v>876.92299999999989</v>
      </c>
      <c r="BA22" s="40">
        <v>855.07466666666676</v>
      </c>
      <c r="BB22" s="40">
        <v>830.6823333333333</v>
      </c>
      <c r="BC22" s="40">
        <v>849.35399999999993</v>
      </c>
      <c r="BD22" s="40">
        <v>914.3653333333333</v>
      </c>
      <c r="BE22" s="40">
        <v>900.70733333333328</v>
      </c>
      <c r="BF22" s="40">
        <v>890.7893333333335</v>
      </c>
      <c r="BG22" s="40">
        <v>864.70666666666659</v>
      </c>
      <c r="BH22" s="40">
        <v>820.33133333333319</v>
      </c>
      <c r="BI22" s="40">
        <v>805.58666666666659</v>
      </c>
      <c r="BJ22" s="40">
        <v>788.90466666666669</v>
      </c>
      <c r="BK22" s="40">
        <v>871.48266666666677</v>
      </c>
      <c r="BL22" s="40">
        <v>865.84499999999991</v>
      </c>
      <c r="BM22" s="40">
        <v>841.98666666666668</v>
      </c>
      <c r="BN22" s="40">
        <v>821.83766666666668</v>
      </c>
      <c r="BO22" s="40">
        <v>831.95333333333338</v>
      </c>
      <c r="BP22" s="40">
        <v>863.97866666666675</v>
      </c>
      <c r="BQ22" s="40">
        <v>909.8073333333333</v>
      </c>
      <c r="BR22" s="40">
        <v>882.60533333333331</v>
      </c>
      <c r="BS22" s="40">
        <v>875.8123333333333</v>
      </c>
      <c r="BT22" s="40">
        <v>867.33966666666674</v>
      </c>
      <c r="BU22" s="40">
        <v>907.93</v>
      </c>
      <c r="BV22" s="40">
        <v>905.30166666666662</v>
      </c>
      <c r="BW22" s="40">
        <v>931.87033333333329</v>
      </c>
      <c r="BX22" s="40">
        <v>928.28433333333339</v>
      </c>
      <c r="BY22" s="40">
        <v>960.48733333333337</v>
      </c>
      <c r="BZ22" s="40">
        <v>893.13266666666675</v>
      </c>
      <c r="CA22" s="40">
        <v>914.86</v>
      </c>
      <c r="CB22" s="40">
        <v>887.24333333333334</v>
      </c>
      <c r="CC22" s="40">
        <v>904.67533333333324</v>
      </c>
      <c r="CD22" s="40">
        <v>865.60699999999997</v>
      </c>
      <c r="CE22" s="40">
        <v>880.4086666666667</v>
      </c>
      <c r="CF22" s="40">
        <v>887.8653333333333</v>
      </c>
      <c r="CG22" s="40">
        <v>892.89233333333323</v>
      </c>
      <c r="CH22" s="40">
        <v>879.41966666666667</v>
      </c>
      <c r="CI22" s="40">
        <v>882.22299999999996</v>
      </c>
      <c r="CJ22" s="40">
        <v>917.34700000000009</v>
      </c>
      <c r="CK22" s="40">
        <v>910.34700000000009</v>
      </c>
      <c r="CL22" s="40">
        <v>947.65599999999995</v>
      </c>
      <c r="CM22" s="40">
        <v>934.25599999999997</v>
      </c>
      <c r="CN22" s="40">
        <v>966.38200000000006</v>
      </c>
      <c r="CO22" s="40">
        <v>926.68499999999995</v>
      </c>
      <c r="CP22" s="40">
        <v>938.93899999999996</v>
      </c>
      <c r="CQ22" s="40">
        <v>948.09766666666656</v>
      </c>
      <c r="CR22" s="40">
        <v>944.08899999999994</v>
      </c>
      <c r="CS22" s="40">
        <v>943.33733333333339</v>
      </c>
      <c r="CT22" s="40">
        <v>949.02066666666667</v>
      </c>
      <c r="CU22" s="40">
        <v>1003.2979999999999</v>
      </c>
      <c r="CV22" s="40">
        <v>996.73599999999988</v>
      </c>
      <c r="CW22" s="40">
        <v>1012.9623333333333</v>
      </c>
      <c r="CX22" s="40">
        <v>975.25933333333342</v>
      </c>
      <c r="CY22" s="40">
        <v>980.27199999999993</v>
      </c>
      <c r="CZ22" s="40">
        <v>952.6823333333333</v>
      </c>
      <c r="DA22" s="40">
        <v>978.03000000000009</v>
      </c>
      <c r="DB22" s="40">
        <v>958.6633333333333</v>
      </c>
      <c r="DC22" s="40">
        <v>970.21233333333328</v>
      </c>
      <c r="DD22" s="40">
        <v>1000.3336666666668</v>
      </c>
      <c r="DE22" s="40">
        <v>1077.1083333333333</v>
      </c>
      <c r="DF22" s="40">
        <v>1129.5783333333334</v>
      </c>
      <c r="DG22" s="40">
        <v>1133.095</v>
      </c>
      <c r="DH22" s="40">
        <v>1142.8253333333332</v>
      </c>
      <c r="DI22" s="40">
        <v>1133.8936666666666</v>
      </c>
      <c r="DJ22" s="40">
        <v>1107.299</v>
      </c>
      <c r="DK22" s="40">
        <v>1080.8936666666668</v>
      </c>
      <c r="DL22" s="40">
        <v>1082.9753333333333</v>
      </c>
      <c r="DM22" s="40">
        <v>1096.357</v>
      </c>
      <c r="DN22" s="40">
        <v>1084.8463333333332</v>
      </c>
      <c r="DO22" s="40">
        <v>1064.4423333333334</v>
      </c>
      <c r="DP22" s="40">
        <v>1077.9369999999999</v>
      </c>
      <c r="DQ22" s="40">
        <v>1132.5869999999998</v>
      </c>
      <c r="DR22" s="40">
        <v>1184.2639999999999</v>
      </c>
      <c r="DS22" s="40">
        <v>1203.5586666666666</v>
      </c>
      <c r="DT22" s="40">
        <v>1221.3746666666666</v>
      </c>
      <c r="DU22" s="40">
        <v>1247.144</v>
      </c>
      <c r="DV22" s="40">
        <v>1269.9433333333334</v>
      </c>
      <c r="DW22" s="40">
        <v>1270.0766666666668</v>
      </c>
      <c r="DX22" s="40">
        <v>1261.1413333333333</v>
      </c>
      <c r="DY22" s="40">
        <v>1283.6883333333333</v>
      </c>
      <c r="DZ22" s="40">
        <v>1264.0516666666665</v>
      </c>
      <c r="EA22" s="40">
        <v>1221.3436666666666</v>
      </c>
      <c r="EB22" s="40">
        <v>1162.8993333333335</v>
      </c>
      <c r="EC22" s="40">
        <v>1157.3296666666668</v>
      </c>
      <c r="ED22" s="40">
        <v>1201.279</v>
      </c>
      <c r="EE22" s="40">
        <v>1236.1146666666666</v>
      </c>
      <c r="EF22" s="40">
        <v>1262.6603333333333</v>
      </c>
      <c r="EG22" s="40">
        <v>1283.6886666666667</v>
      </c>
      <c r="EH22" s="40">
        <v>1253.1866666666667</v>
      </c>
      <c r="EI22" s="40">
        <v>1165.5366666666666</v>
      </c>
      <c r="EJ22" s="40">
        <v>1112.2120000000002</v>
      </c>
      <c r="EK22" s="40">
        <v>1121.9803333333332</v>
      </c>
      <c r="EL22" s="40">
        <v>1156.8063333333332</v>
      </c>
      <c r="EM22" s="40">
        <v>1145.9973333333335</v>
      </c>
      <c r="EN22" s="40">
        <v>1151.1536666666666</v>
      </c>
      <c r="EO22" s="40">
        <v>1210.46</v>
      </c>
      <c r="EP22" s="40">
        <v>1234.7569999999998</v>
      </c>
      <c r="EQ22" s="40">
        <v>1261.6376666666667</v>
      </c>
      <c r="ER22" s="40">
        <v>1290.0876666666666</v>
      </c>
      <c r="ES22" s="40">
        <v>1386.5796666666665</v>
      </c>
      <c r="ET22" s="40">
        <v>1366.3483333333334</v>
      </c>
      <c r="EU22" s="40">
        <v>1299.0796666666665</v>
      </c>
      <c r="EV22" s="40">
        <v>1224.8489999999999</v>
      </c>
      <c r="EW22" s="40">
        <v>1251.7560000000001</v>
      </c>
      <c r="EX22" s="40">
        <v>1294.3689999999999</v>
      </c>
      <c r="EY22" s="40">
        <v>1266.2813333333334</v>
      </c>
      <c r="EZ22" s="40">
        <v>1227.5283333333334</v>
      </c>
      <c r="FA22" s="40">
        <v>1219.8206666666667</v>
      </c>
      <c r="FB22" s="40">
        <v>1273.3226666666667</v>
      </c>
      <c r="FC22" s="40">
        <v>1308.327</v>
      </c>
      <c r="FD22" s="40">
        <v>1423.4106666666667</v>
      </c>
      <c r="FE22" s="40">
        <v>1445.3346666666666</v>
      </c>
      <c r="FF22" s="40">
        <v>1491.3166666666666</v>
      </c>
      <c r="FG22" s="40">
        <v>1349.9573333333335</v>
      </c>
      <c r="FH22" s="40">
        <v>1376.0786666666665</v>
      </c>
      <c r="FI22" s="40">
        <v>1369.5540000000001</v>
      </c>
      <c r="FJ22" s="40">
        <v>1427.7090000000001</v>
      </c>
      <c r="FK22" s="40">
        <v>1351.1136666666664</v>
      </c>
      <c r="FL22" s="40">
        <v>1351.3316666666667</v>
      </c>
      <c r="FM22" s="40">
        <v>1320.2089999999998</v>
      </c>
      <c r="FN22" s="40">
        <v>1372.193</v>
      </c>
      <c r="FO22" s="40">
        <v>1355.3019999999999</v>
      </c>
      <c r="FP22" s="40">
        <v>1388.9156666666668</v>
      </c>
      <c r="FQ22" s="40">
        <v>1400.0113333333331</v>
      </c>
      <c r="FR22" s="40">
        <v>1433.384</v>
      </c>
      <c r="FS22" s="40">
        <v>1411.0930000000001</v>
      </c>
      <c r="FT22" s="40">
        <v>1378.7416666666668</v>
      </c>
      <c r="FU22" s="40">
        <v>1333.1873333333333</v>
      </c>
      <c r="FV22" s="40">
        <v>1377.1409999999998</v>
      </c>
      <c r="FW22" s="40">
        <v>1427.7503333333332</v>
      </c>
      <c r="FX22" s="40">
        <v>1408.7413333333334</v>
      </c>
      <c r="FY22" s="40">
        <v>1368.42</v>
      </c>
      <c r="FZ22" s="40">
        <v>1372.5926666666667</v>
      </c>
      <c r="GA22" s="40">
        <v>1393.6423333333332</v>
      </c>
      <c r="GB22" s="40">
        <v>1441.923</v>
      </c>
      <c r="GC22" s="40">
        <v>1409.3246666666666</v>
      </c>
      <c r="GD22" s="40">
        <v>1410.6976666666669</v>
      </c>
      <c r="GE22" s="40">
        <v>1352.0696666666668</v>
      </c>
      <c r="GF22" s="40">
        <v>1318.7240000000002</v>
      </c>
      <c r="GG22" s="40">
        <v>1296.4983333333334</v>
      </c>
      <c r="GH22" s="40">
        <v>1328.3019999999999</v>
      </c>
      <c r="GI22" s="40">
        <v>1353.5873333333332</v>
      </c>
      <c r="GJ22" s="40">
        <v>1398.6720000000003</v>
      </c>
      <c r="GK22" s="40">
        <v>1379.3926666666666</v>
      </c>
      <c r="GL22" s="40">
        <v>1359.0786666666665</v>
      </c>
      <c r="GM22" s="40">
        <v>1364.78</v>
      </c>
      <c r="GN22" s="40">
        <v>1388.1883333333333</v>
      </c>
    </row>
    <row r="23" spans="1:196" s="41" customFormat="1" ht="12" x14ac:dyDescent="0.2">
      <c r="A23" s="13" t="s">
        <v>48</v>
      </c>
      <c r="B23" s="42">
        <v>4083.248</v>
      </c>
      <c r="C23" s="42">
        <v>4226.4459999999999</v>
      </c>
      <c r="D23" s="42">
        <v>4220.0606666666672</v>
      </c>
      <c r="E23" s="42">
        <v>4405.7366666666667</v>
      </c>
      <c r="F23" s="42">
        <v>4207.6306666666669</v>
      </c>
      <c r="G23" s="42">
        <v>4165.5260000000007</v>
      </c>
      <c r="H23" s="42">
        <v>3923.0059999999999</v>
      </c>
      <c r="I23" s="42">
        <v>3993.9606666666664</v>
      </c>
      <c r="J23" s="42">
        <v>4089.125</v>
      </c>
      <c r="K23" s="42">
        <v>4103.6076666666668</v>
      </c>
      <c r="L23" s="42">
        <v>4041.2633333333338</v>
      </c>
      <c r="M23" s="42">
        <v>3967.5396666666661</v>
      </c>
      <c r="N23" s="42">
        <v>4035.9886666666666</v>
      </c>
      <c r="O23" s="42">
        <v>4063.3273333333332</v>
      </c>
      <c r="P23" s="42">
        <v>4056.3646666666664</v>
      </c>
      <c r="Q23" s="42">
        <v>4104.9120000000003</v>
      </c>
      <c r="R23" s="42">
        <v>4112.3639999999996</v>
      </c>
      <c r="S23" s="42">
        <v>4029.2440000000001</v>
      </c>
      <c r="T23" s="42">
        <v>3992.2049999999999</v>
      </c>
      <c r="U23" s="42">
        <v>4068.2416666666668</v>
      </c>
      <c r="V23" s="42">
        <v>4242.8689999999997</v>
      </c>
      <c r="W23" s="42">
        <v>4217.5893333333333</v>
      </c>
      <c r="X23" s="42">
        <v>4165.795666666666</v>
      </c>
      <c r="Y23" s="42">
        <v>4196.5556666666671</v>
      </c>
      <c r="Z23" s="42">
        <v>4242.1656666666668</v>
      </c>
      <c r="AA23" s="42">
        <v>4331.2563333333337</v>
      </c>
      <c r="AB23" s="42">
        <v>4292.5330000000004</v>
      </c>
      <c r="AC23" s="42">
        <v>4367.3</v>
      </c>
      <c r="AD23" s="42">
        <v>4278.7669999999998</v>
      </c>
      <c r="AE23" s="42">
        <v>4207.8726666666671</v>
      </c>
      <c r="AF23" s="42">
        <v>4077.482</v>
      </c>
      <c r="AG23" s="42">
        <v>4148.5116666666663</v>
      </c>
      <c r="AH23" s="42">
        <v>4275.3173333333334</v>
      </c>
      <c r="AI23" s="42">
        <v>4319.4496666666664</v>
      </c>
      <c r="AJ23" s="42">
        <v>4249.0739999999996</v>
      </c>
      <c r="AK23" s="42">
        <v>4147.8220000000001</v>
      </c>
      <c r="AL23" s="42">
        <v>4165.357</v>
      </c>
      <c r="AM23" s="42">
        <v>4223.2363333333333</v>
      </c>
      <c r="AN23" s="42">
        <v>4236.3663333333334</v>
      </c>
      <c r="AO23" s="42">
        <v>4316.7166666666672</v>
      </c>
      <c r="AP23" s="42">
        <v>4318.2086666666664</v>
      </c>
      <c r="AQ23" s="42">
        <v>4245.8196666666672</v>
      </c>
      <c r="AR23" s="42">
        <v>4148.326</v>
      </c>
      <c r="AS23" s="42">
        <v>4049.6346666666664</v>
      </c>
      <c r="AT23" s="42">
        <v>4065.9493333333335</v>
      </c>
      <c r="AU23" s="42">
        <v>4042.268</v>
      </c>
      <c r="AV23" s="42">
        <v>4148.8716666666669</v>
      </c>
      <c r="AW23" s="42">
        <v>4200.9260000000004</v>
      </c>
      <c r="AX23" s="42">
        <v>4252.1853333333338</v>
      </c>
      <c r="AY23" s="42">
        <v>4300.3779999999997</v>
      </c>
      <c r="AZ23" s="42">
        <v>4395.4656666666669</v>
      </c>
      <c r="BA23" s="42">
        <v>4645.7206666666671</v>
      </c>
      <c r="BB23" s="42">
        <v>4622.1633333333339</v>
      </c>
      <c r="BC23" s="42">
        <v>4540.3673333333336</v>
      </c>
      <c r="BD23" s="42">
        <v>4363.7166666666672</v>
      </c>
      <c r="BE23" s="42">
        <v>4272.9453333333331</v>
      </c>
      <c r="BF23" s="42">
        <v>4222.9636666666665</v>
      </c>
      <c r="BG23" s="42">
        <v>4128.3203333333331</v>
      </c>
      <c r="BH23" s="42">
        <v>3812.539666666667</v>
      </c>
      <c r="BI23" s="42">
        <v>3742.6436666666668</v>
      </c>
      <c r="BJ23" s="42">
        <v>3805.9230000000002</v>
      </c>
      <c r="BK23" s="42">
        <v>4235.6490000000003</v>
      </c>
      <c r="BL23" s="42">
        <v>4367.1570000000002</v>
      </c>
      <c r="BM23" s="42">
        <v>4367.842333333333</v>
      </c>
      <c r="BN23" s="42">
        <v>4238.9960000000001</v>
      </c>
      <c r="BO23" s="42">
        <v>4141.4549999999999</v>
      </c>
      <c r="BP23" s="42">
        <v>4139.6856666666672</v>
      </c>
      <c r="BQ23" s="42">
        <v>4200.5856666666668</v>
      </c>
      <c r="BR23" s="42">
        <v>4204.9960000000001</v>
      </c>
      <c r="BS23" s="42">
        <v>4214.6539999999995</v>
      </c>
      <c r="BT23" s="42">
        <v>4249.9046666666663</v>
      </c>
      <c r="BU23" s="42">
        <v>4343.3716666666669</v>
      </c>
      <c r="BV23" s="42">
        <v>4342.1276666666672</v>
      </c>
      <c r="BW23" s="42">
        <v>4417.8409999999994</v>
      </c>
      <c r="BX23" s="42">
        <v>4516.5523333333331</v>
      </c>
      <c r="BY23" s="42">
        <v>4509.43</v>
      </c>
      <c r="BZ23" s="42">
        <v>4393.1569999999992</v>
      </c>
      <c r="CA23" s="42">
        <v>4265.3526666666667</v>
      </c>
      <c r="CB23" s="42">
        <v>4301.1379999999999</v>
      </c>
      <c r="CC23" s="42">
        <v>4381.5396666666666</v>
      </c>
      <c r="CD23" s="42">
        <v>4484.641333333333</v>
      </c>
      <c r="CE23" s="42">
        <v>4461.4756666666663</v>
      </c>
      <c r="CF23" s="42">
        <v>4520.7096666666666</v>
      </c>
      <c r="CG23" s="42">
        <v>4514.686333333334</v>
      </c>
      <c r="CH23" s="42">
        <v>4601.6806666666671</v>
      </c>
      <c r="CI23" s="42">
        <v>4612.8589999999995</v>
      </c>
      <c r="CJ23" s="42">
        <v>4611.3356666666668</v>
      </c>
      <c r="CK23" s="42">
        <v>4592.799</v>
      </c>
      <c r="CL23" s="42">
        <v>4492.1223333333328</v>
      </c>
      <c r="CM23" s="42">
        <v>4461.5376666666671</v>
      </c>
      <c r="CN23" s="42">
        <v>4538.4530000000004</v>
      </c>
      <c r="CO23" s="42">
        <v>4658.6403333333337</v>
      </c>
      <c r="CP23" s="42">
        <v>4811.2299999999996</v>
      </c>
      <c r="CQ23" s="42">
        <v>4781.2956666666669</v>
      </c>
      <c r="CR23" s="42">
        <v>4793.2556666666669</v>
      </c>
      <c r="CS23" s="42">
        <v>4692.3683333333329</v>
      </c>
      <c r="CT23" s="42">
        <v>4653.0823333333337</v>
      </c>
      <c r="CU23" s="42">
        <v>4738.4196666666676</v>
      </c>
      <c r="CV23" s="42">
        <v>4866.920666666666</v>
      </c>
      <c r="CW23" s="42">
        <v>5084.5316666666668</v>
      </c>
      <c r="CX23" s="42">
        <v>5068.172333333333</v>
      </c>
      <c r="CY23" s="42">
        <v>5068.547333333333</v>
      </c>
      <c r="CZ23" s="42">
        <v>4925.6409999999996</v>
      </c>
      <c r="DA23" s="42">
        <v>4928.2</v>
      </c>
      <c r="DB23" s="42">
        <v>4954.0910000000003</v>
      </c>
      <c r="DC23" s="42">
        <v>5007.87</v>
      </c>
      <c r="DD23" s="42">
        <v>4963.7309999999998</v>
      </c>
      <c r="DE23" s="42">
        <v>4928.5929999999998</v>
      </c>
      <c r="DF23" s="42">
        <v>4950.9056666666665</v>
      </c>
      <c r="DG23" s="42">
        <v>5133.8270000000002</v>
      </c>
      <c r="DH23" s="42">
        <v>5239.1393333333335</v>
      </c>
      <c r="DI23" s="42">
        <v>5265.9413333333332</v>
      </c>
      <c r="DJ23" s="42">
        <v>5160.3036666666667</v>
      </c>
      <c r="DK23" s="42">
        <v>5113.9409999999998</v>
      </c>
      <c r="DL23" s="42">
        <v>5100.7930000000006</v>
      </c>
      <c r="DM23" s="42">
        <v>5130.1546666666663</v>
      </c>
      <c r="DN23" s="42">
        <v>5216.9703333333337</v>
      </c>
      <c r="DO23" s="42">
        <v>5241.7156666666669</v>
      </c>
      <c r="DP23" s="42">
        <v>5290.5916666666672</v>
      </c>
      <c r="DQ23" s="42">
        <v>5194.3693333333331</v>
      </c>
      <c r="DR23" s="42">
        <v>5235.4373333333324</v>
      </c>
      <c r="DS23" s="42">
        <v>5358.2493333333332</v>
      </c>
      <c r="DT23" s="42">
        <v>5496.9646666666667</v>
      </c>
      <c r="DU23" s="42">
        <v>5565.5443333333342</v>
      </c>
      <c r="DV23" s="42">
        <v>5514.4823333333334</v>
      </c>
      <c r="DW23" s="42">
        <v>5427.6790000000001</v>
      </c>
      <c r="DX23" s="42">
        <v>5367.902</v>
      </c>
      <c r="DY23" s="42">
        <v>5301.5113333333329</v>
      </c>
      <c r="DZ23" s="42">
        <v>5443.3066666666664</v>
      </c>
      <c r="EA23" s="42">
        <v>5579.3583333333336</v>
      </c>
      <c r="EB23" s="42">
        <v>5652.0873333333329</v>
      </c>
      <c r="EC23" s="42">
        <v>5592.1109999999999</v>
      </c>
      <c r="ED23" s="42">
        <v>5487.862000000001</v>
      </c>
      <c r="EE23" s="42">
        <v>5569.9029999999993</v>
      </c>
      <c r="EF23" s="42">
        <v>5590.4463333333333</v>
      </c>
      <c r="EG23" s="42">
        <v>5706.0380000000005</v>
      </c>
      <c r="EH23" s="42">
        <v>5694.5426666666672</v>
      </c>
      <c r="EI23" s="42">
        <v>5672.9293333333335</v>
      </c>
      <c r="EJ23" s="42">
        <v>5655.2583333333341</v>
      </c>
      <c r="EK23" s="42">
        <v>5634.6519999999991</v>
      </c>
      <c r="EL23" s="42">
        <v>5726.7979999999998</v>
      </c>
      <c r="EM23" s="42">
        <v>5676.6156666666675</v>
      </c>
      <c r="EN23" s="42">
        <v>5710.5846666666666</v>
      </c>
      <c r="EO23" s="42">
        <v>5762.5629999999992</v>
      </c>
      <c r="EP23" s="42">
        <v>5783.047333333333</v>
      </c>
      <c r="EQ23" s="42">
        <v>5890.5303333333331</v>
      </c>
      <c r="ER23" s="42">
        <v>5872.0783333333338</v>
      </c>
      <c r="ES23" s="42">
        <v>5994.6176666666679</v>
      </c>
      <c r="ET23" s="42">
        <v>5894.8180000000002</v>
      </c>
      <c r="EU23" s="42">
        <v>5813.5586666666668</v>
      </c>
      <c r="EV23" s="42">
        <v>5727.6229999999996</v>
      </c>
      <c r="EW23" s="42">
        <v>5752.7986666666666</v>
      </c>
      <c r="EX23" s="42">
        <v>5839.3943333333336</v>
      </c>
      <c r="EY23" s="42">
        <v>5816.3556666666664</v>
      </c>
      <c r="EZ23" s="42">
        <v>5694.5656666666664</v>
      </c>
      <c r="FA23" s="42">
        <v>5767.0926666666664</v>
      </c>
      <c r="FB23" s="42">
        <v>5829.0533333333333</v>
      </c>
      <c r="FC23" s="42">
        <v>6043.91</v>
      </c>
      <c r="FD23" s="42">
        <v>6050.3976666666667</v>
      </c>
      <c r="FE23" s="42">
        <v>6063.1583333333328</v>
      </c>
      <c r="FF23" s="42">
        <v>5999.7</v>
      </c>
      <c r="FG23" s="42">
        <v>5856.0436666666674</v>
      </c>
      <c r="FH23" s="42">
        <v>5850.4796666666662</v>
      </c>
      <c r="FI23" s="42">
        <v>5823.701</v>
      </c>
      <c r="FJ23" s="42">
        <v>5917.7686666666668</v>
      </c>
      <c r="FK23" s="42">
        <v>5971.936333333334</v>
      </c>
      <c r="FL23" s="42">
        <v>6009.9743333333345</v>
      </c>
      <c r="FM23" s="42">
        <v>6027.5866666666661</v>
      </c>
      <c r="FN23" s="42">
        <v>6094.5256666666673</v>
      </c>
      <c r="FO23" s="42">
        <v>6159.2760000000007</v>
      </c>
      <c r="FP23" s="42">
        <v>6246.9919999999993</v>
      </c>
      <c r="FQ23" s="42">
        <v>6249.72</v>
      </c>
      <c r="FR23" s="42">
        <v>6263.41</v>
      </c>
      <c r="FS23" s="42">
        <v>6153.1623333333337</v>
      </c>
      <c r="FT23" s="42">
        <v>6069.4696666666669</v>
      </c>
      <c r="FU23" s="42">
        <v>6029.9026666666659</v>
      </c>
      <c r="FV23" s="42">
        <v>6062.1990000000005</v>
      </c>
      <c r="FW23" s="42">
        <v>6106.4416666666666</v>
      </c>
      <c r="FX23" s="42">
        <v>6137.5306666666665</v>
      </c>
      <c r="FY23" s="42">
        <v>6192.0576666666666</v>
      </c>
      <c r="FZ23" s="42">
        <v>6173.6696666666658</v>
      </c>
      <c r="GA23" s="42">
        <v>6224.9370000000008</v>
      </c>
      <c r="GB23" s="42">
        <v>6266.5673333333325</v>
      </c>
      <c r="GC23" s="42">
        <v>6354.8606666666674</v>
      </c>
      <c r="GD23" s="42">
        <v>6280.1546666666663</v>
      </c>
      <c r="GE23" s="42">
        <v>6181.6733333333332</v>
      </c>
      <c r="GF23" s="42">
        <v>6044.4049999999997</v>
      </c>
      <c r="GG23" s="42">
        <v>6015.6840000000002</v>
      </c>
      <c r="GH23" s="42">
        <v>5983.1803333333337</v>
      </c>
      <c r="GI23" s="42">
        <v>6014.043333333334</v>
      </c>
      <c r="GJ23" s="42">
        <v>6032.3603333333331</v>
      </c>
      <c r="GK23" s="42">
        <v>6022.0966666666673</v>
      </c>
      <c r="GL23" s="42">
        <v>6041.9073333333336</v>
      </c>
      <c r="GM23" s="42">
        <v>6111.326</v>
      </c>
      <c r="GN23" s="42">
        <v>6198.2619999999997</v>
      </c>
    </row>
    <row r="24" spans="1:196" s="41" customFormat="1" ht="12" x14ac:dyDescent="0.2">
      <c r="A24" s="39" t="s">
        <v>49</v>
      </c>
      <c r="B24" s="40">
        <v>1042.0693333333331</v>
      </c>
      <c r="C24" s="40">
        <v>1088.0923333333333</v>
      </c>
      <c r="D24" s="40">
        <v>1069.2913333333333</v>
      </c>
      <c r="E24" s="40">
        <v>1063.4403333333332</v>
      </c>
      <c r="F24" s="40">
        <v>1034.1896666666667</v>
      </c>
      <c r="G24" s="40">
        <v>1071.0533333333333</v>
      </c>
      <c r="H24" s="40">
        <v>1040.5443333333333</v>
      </c>
      <c r="I24" s="40">
        <v>1074.8606666666667</v>
      </c>
      <c r="J24" s="40">
        <v>1033.865</v>
      </c>
      <c r="K24" s="40">
        <v>1026.6130000000001</v>
      </c>
      <c r="L24" s="40">
        <v>989.71033333333332</v>
      </c>
      <c r="M24" s="40">
        <v>1018.5893333333333</v>
      </c>
      <c r="N24" s="40">
        <v>1052.8033333333333</v>
      </c>
      <c r="O24" s="40">
        <v>1086.6286666666667</v>
      </c>
      <c r="P24" s="40">
        <v>1079.104</v>
      </c>
      <c r="Q24" s="40">
        <v>1112.2969999999998</v>
      </c>
      <c r="R24" s="40">
        <v>1083.123</v>
      </c>
      <c r="S24" s="40">
        <v>1094.7160000000001</v>
      </c>
      <c r="T24" s="40">
        <v>1065.5736666666664</v>
      </c>
      <c r="U24" s="40">
        <v>1077.0856666666666</v>
      </c>
      <c r="V24" s="40">
        <v>1072.0233333333333</v>
      </c>
      <c r="W24" s="40">
        <v>1074.9179999999999</v>
      </c>
      <c r="X24" s="40">
        <v>1086.0186666666668</v>
      </c>
      <c r="Y24" s="40">
        <v>1090.8583333333333</v>
      </c>
      <c r="Z24" s="40">
        <v>1160.8370000000002</v>
      </c>
      <c r="AA24" s="40">
        <v>1140.75</v>
      </c>
      <c r="AB24" s="40">
        <v>1124.4863333333333</v>
      </c>
      <c r="AC24" s="40">
        <v>1108.7223333333332</v>
      </c>
      <c r="AD24" s="40">
        <v>1149.0473333333332</v>
      </c>
      <c r="AE24" s="40">
        <v>1187.1536666666668</v>
      </c>
      <c r="AF24" s="40">
        <v>1128.6980000000001</v>
      </c>
      <c r="AG24" s="40">
        <v>1115.7786666666666</v>
      </c>
      <c r="AH24" s="40">
        <v>1118.8663333333334</v>
      </c>
      <c r="AI24" s="40">
        <v>1172.5449999999998</v>
      </c>
      <c r="AJ24" s="40">
        <v>1197.5333333333333</v>
      </c>
      <c r="AK24" s="40">
        <v>1208.0893333333333</v>
      </c>
      <c r="AL24" s="40">
        <v>1249.8313333333333</v>
      </c>
      <c r="AM24" s="40">
        <v>1261.3013333333333</v>
      </c>
      <c r="AN24" s="40">
        <v>1216.5736666666664</v>
      </c>
      <c r="AO24" s="40">
        <v>1162.0643333333333</v>
      </c>
      <c r="AP24" s="40">
        <v>1142.7243333333333</v>
      </c>
      <c r="AQ24" s="40">
        <v>1148.0803333333333</v>
      </c>
      <c r="AR24" s="40">
        <v>1157.6873333333333</v>
      </c>
      <c r="AS24" s="40">
        <v>1168.6976666666667</v>
      </c>
      <c r="AT24" s="40">
        <v>1201.6286666666665</v>
      </c>
      <c r="AU24" s="40">
        <v>1217.7116666666666</v>
      </c>
      <c r="AV24" s="40">
        <v>1213.5343333333333</v>
      </c>
      <c r="AW24" s="40">
        <v>1180.0673333333334</v>
      </c>
      <c r="AX24" s="40">
        <v>1153.0473333333332</v>
      </c>
      <c r="AY24" s="40">
        <v>1200.9296666666667</v>
      </c>
      <c r="AZ24" s="40">
        <v>1280.3499999999999</v>
      </c>
      <c r="BA24" s="40">
        <v>1347.5126666666667</v>
      </c>
      <c r="BB24" s="40">
        <v>1370.3963333333334</v>
      </c>
      <c r="BC24" s="40">
        <v>1343.3113333333333</v>
      </c>
      <c r="BD24" s="40">
        <v>1323.1706666666666</v>
      </c>
      <c r="BE24" s="40">
        <v>1274.1683333333333</v>
      </c>
      <c r="BF24" s="40">
        <v>1263.3903333333333</v>
      </c>
      <c r="BG24" s="40">
        <v>1280.9476666666667</v>
      </c>
      <c r="BH24" s="40">
        <v>1160.4190000000001</v>
      </c>
      <c r="BI24" s="40">
        <v>1163.4296666666667</v>
      </c>
      <c r="BJ24" s="40">
        <v>1137.5276666666666</v>
      </c>
      <c r="BK24" s="40">
        <v>1326.9116666666666</v>
      </c>
      <c r="BL24" s="40">
        <v>1321.5333333333333</v>
      </c>
      <c r="BM24" s="40">
        <v>1365.7386666666669</v>
      </c>
      <c r="BN24" s="40">
        <v>1366.367</v>
      </c>
      <c r="BO24" s="40">
        <v>1425.807</v>
      </c>
      <c r="BP24" s="40">
        <v>1394.4563333333333</v>
      </c>
      <c r="BQ24" s="40">
        <v>1387.2596666666666</v>
      </c>
      <c r="BR24" s="40">
        <v>1375.3283333333331</v>
      </c>
      <c r="BS24" s="40">
        <v>1369.6643333333334</v>
      </c>
      <c r="BT24" s="40">
        <v>1372.175</v>
      </c>
      <c r="BU24" s="40">
        <v>1388.2206666666668</v>
      </c>
      <c r="BV24" s="40">
        <v>1449.8576666666668</v>
      </c>
      <c r="BW24" s="40">
        <v>1470.5986666666668</v>
      </c>
      <c r="BX24" s="40">
        <v>1467.8543333333334</v>
      </c>
      <c r="BY24" s="40">
        <v>1463.3169999999998</v>
      </c>
      <c r="BZ24" s="40">
        <v>1413.7663333333333</v>
      </c>
      <c r="CA24" s="40">
        <v>1488.1066666666666</v>
      </c>
      <c r="CB24" s="40">
        <v>1455.6866666666667</v>
      </c>
      <c r="CC24" s="40">
        <v>1505.4276666666665</v>
      </c>
      <c r="CD24" s="40">
        <v>1441.3983333333333</v>
      </c>
      <c r="CE24" s="40">
        <v>1443.2449999999999</v>
      </c>
      <c r="CF24" s="40">
        <v>1444.0289999999998</v>
      </c>
      <c r="CG24" s="40">
        <v>1454.2529999999999</v>
      </c>
      <c r="CH24" s="40">
        <v>1469.009</v>
      </c>
      <c r="CI24" s="40">
        <v>1483.1796666666667</v>
      </c>
      <c r="CJ24" s="40">
        <v>1427.8676666666668</v>
      </c>
      <c r="CK24" s="40">
        <v>1443.8133333333333</v>
      </c>
      <c r="CL24" s="40">
        <v>1374.7866666666669</v>
      </c>
      <c r="CM24" s="40">
        <v>1460.2330000000002</v>
      </c>
      <c r="CN24" s="40">
        <v>1459.6956666666665</v>
      </c>
      <c r="CO24" s="40">
        <v>1515.7123333333336</v>
      </c>
      <c r="CP24" s="40">
        <v>1525.7443333333333</v>
      </c>
      <c r="CQ24" s="40">
        <v>1553.6123333333335</v>
      </c>
      <c r="CR24" s="40">
        <v>1589.6896666666664</v>
      </c>
      <c r="CS24" s="40">
        <v>1565.8883333333335</v>
      </c>
      <c r="CT24" s="40">
        <v>1531.079</v>
      </c>
      <c r="CU24" s="40">
        <v>1529.04</v>
      </c>
      <c r="CV24" s="40">
        <v>1551.8823333333337</v>
      </c>
      <c r="CW24" s="40">
        <v>1594.7833333333335</v>
      </c>
      <c r="CX24" s="40">
        <v>1579.2683333333334</v>
      </c>
      <c r="CY24" s="40">
        <v>1575.9876666666667</v>
      </c>
      <c r="CZ24" s="40">
        <v>1580.606</v>
      </c>
      <c r="DA24" s="40">
        <v>1603.0649999999998</v>
      </c>
      <c r="DB24" s="40">
        <v>1587.5903333333333</v>
      </c>
      <c r="DC24" s="40">
        <v>1567.2633333333333</v>
      </c>
      <c r="DD24" s="40">
        <v>1596.6586666666669</v>
      </c>
      <c r="DE24" s="40">
        <v>1639.0163333333333</v>
      </c>
      <c r="DF24" s="40">
        <v>1679.1610000000001</v>
      </c>
      <c r="DG24" s="40">
        <v>1645.0139999999999</v>
      </c>
      <c r="DH24" s="40">
        <v>1649.3969999999999</v>
      </c>
      <c r="DI24" s="40">
        <v>1648.2826666666667</v>
      </c>
      <c r="DJ24" s="40">
        <v>1668.6680000000003</v>
      </c>
      <c r="DK24" s="40">
        <v>1674.5439999999999</v>
      </c>
      <c r="DL24" s="40">
        <v>1695.0126666666667</v>
      </c>
      <c r="DM24" s="40">
        <v>1669.4583333333333</v>
      </c>
      <c r="DN24" s="40">
        <v>1648.104</v>
      </c>
      <c r="DO24" s="40">
        <v>1619.9023333333334</v>
      </c>
      <c r="DP24" s="40">
        <v>1659.4823333333334</v>
      </c>
      <c r="DQ24" s="40">
        <v>1617.6686666666665</v>
      </c>
      <c r="DR24" s="40">
        <v>1633.7386666666669</v>
      </c>
      <c r="DS24" s="40">
        <v>1629.8836666666666</v>
      </c>
      <c r="DT24" s="40">
        <v>1685.426666666667</v>
      </c>
      <c r="DU24" s="40">
        <v>1689.7876666666664</v>
      </c>
      <c r="DV24" s="40">
        <v>1697.7360000000001</v>
      </c>
      <c r="DW24" s="40">
        <v>1729.1773333333333</v>
      </c>
      <c r="DX24" s="40">
        <v>1742.9416666666666</v>
      </c>
      <c r="DY24" s="40">
        <v>1719.066</v>
      </c>
      <c r="DZ24" s="40">
        <v>1691.6876666666667</v>
      </c>
      <c r="EA24" s="40">
        <v>1684.171</v>
      </c>
      <c r="EB24" s="40">
        <v>1739.5146666666667</v>
      </c>
      <c r="EC24" s="40">
        <v>1761.5163333333333</v>
      </c>
      <c r="ED24" s="40">
        <v>1791.0316666666665</v>
      </c>
      <c r="EE24" s="40">
        <v>1760.39</v>
      </c>
      <c r="EF24" s="40">
        <v>1699.1036666666666</v>
      </c>
      <c r="EG24" s="40">
        <v>1664.6769999999999</v>
      </c>
      <c r="EH24" s="40">
        <v>1667.9473333333335</v>
      </c>
      <c r="EI24" s="40">
        <v>1736.7516666666668</v>
      </c>
      <c r="EJ24" s="40">
        <v>1743.8859999999997</v>
      </c>
      <c r="EK24" s="40">
        <v>1789.5756666666666</v>
      </c>
      <c r="EL24" s="40">
        <v>1779.8810000000001</v>
      </c>
      <c r="EM24" s="40">
        <v>1804.0106666666668</v>
      </c>
      <c r="EN24" s="40">
        <v>1731.1743333333334</v>
      </c>
      <c r="EO24" s="40">
        <v>1716.2066666666667</v>
      </c>
      <c r="EP24" s="40">
        <v>1695.0163333333333</v>
      </c>
      <c r="EQ24" s="40">
        <v>1711.0916666666665</v>
      </c>
      <c r="ER24" s="40">
        <v>1733.0296666666666</v>
      </c>
      <c r="ES24" s="40">
        <v>1726.1556666666665</v>
      </c>
      <c r="ET24" s="40">
        <v>1752.7333333333333</v>
      </c>
      <c r="EU24" s="40">
        <v>1760.7839999999999</v>
      </c>
      <c r="EV24" s="40">
        <v>1782.537</v>
      </c>
      <c r="EW24" s="40">
        <v>1765.8620000000001</v>
      </c>
      <c r="EX24" s="40">
        <v>1795.1599999999999</v>
      </c>
      <c r="EY24" s="40">
        <v>1783.2466666666667</v>
      </c>
      <c r="EZ24" s="40">
        <v>1778.6106666666665</v>
      </c>
      <c r="FA24" s="40">
        <v>1735.8</v>
      </c>
      <c r="FB24" s="40">
        <v>1748.5289999999998</v>
      </c>
      <c r="FC24" s="40">
        <v>1779.8716666666667</v>
      </c>
      <c r="FD24" s="40">
        <v>1795.5519999999999</v>
      </c>
      <c r="FE24" s="40">
        <v>1855.7896666666666</v>
      </c>
      <c r="FF24" s="40">
        <v>1880.2996666666666</v>
      </c>
      <c r="FG24" s="40">
        <v>1865.7686666666668</v>
      </c>
      <c r="FH24" s="40">
        <v>1826.6959999999999</v>
      </c>
      <c r="FI24" s="40">
        <v>1839.4976666666669</v>
      </c>
      <c r="FJ24" s="40">
        <v>1880.9650000000001</v>
      </c>
      <c r="FK24" s="40">
        <v>1860.2423333333334</v>
      </c>
      <c r="FL24" s="40">
        <v>1799.2643333333335</v>
      </c>
      <c r="FM24" s="40">
        <v>1800.4066666666668</v>
      </c>
      <c r="FN24" s="40">
        <v>1778.604</v>
      </c>
      <c r="FO24" s="40">
        <v>1782.4433333333334</v>
      </c>
      <c r="FP24" s="40">
        <v>1727.7683333333334</v>
      </c>
      <c r="FQ24" s="40">
        <v>1755.441</v>
      </c>
      <c r="FR24" s="40">
        <v>1775.7116666666668</v>
      </c>
      <c r="FS24" s="40">
        <v>1821.0443333333333</v>
      </c>
      <c r="FT24" s="40">
        <v>1829.1876666666667</v>
      </c>
      <c r="FU24" s="40">
        <v>1818.807</v>
      </c>
      <c r="FV24" s="40">
        <v>1810.7636666666667</v>
      </c>
      <c r="FW24" s="40">
        <v>1767.4986666666666</v>
      </c>
      <c r="FX24" s="40">
        <v>1753.0833333333333</v>
      </c>
      <c r="FY24" s="40">
        <v>1716.0293333333332</v>
      </c>
      <c r="FZ24" s="40">
        <v>1754.4176666666669</v>
      </c>
      <c r="GA24" s="40">
        <v>1758.3633333333335</v>
      </c>
      <c r="GB24" s="40">
        <v>1766.8613333333333</v>
      </c>
      <c r="GC24" s="40">
        <v>1761.723</v>
      </c>
      <c r="GD24" s="40">
        <v>1772.3743333333332</v>
      </c>
      <c r="GE24" s="40">
        <v>1822.6206666666665</v>
      </c>
      <c r="GF24" s="40">
        <v>1839.6419999999998</v>
      </c>
      <c r="GG24" s="40">
        <v>1849.5730000000001</v>
      </c>
      <c r="GH24" s="40">
        <v>1832.5456666666666</v>
      </c>
      <c r="GI24" s="40">
        <v>1820.298</v>
      </c>
      <c r="GJ24" s="40">
        <v>1799.482</v>
      </c>
      <c r="GK24" s="40">
        <v>1771.2883333333332</v>
      </c>
      <c r="GL24" s="40">
        <v>1759.3616666666667</v>
      </c>
      <c r="GM24" s="40">
        <v>1764.4646666666667</v>
      </c>
      <c r="GN24" s="40">
        <v>1739.9583333333333</v>
      </c>
    </row>
    <row r="25" spans="1:196" s="41" customFormat="1" ht="12" x14ac:dyDescent="0.2">
      <c r="A25" s="13" t="s">
        <v>50</v>
      </c>
      <c r="B25" s="42">
        <v>189.06633333333335</v>
      </c>
      <c r="C25" s="42">
        <v>198.47033333333334</v>
      </c>
      <c r="D25" s="42">
        <v>185.56366666666668</v>
      </c>
      <c r="E25" s="42">
        <v>188.00200000000004</v>
      </c>
      <c r="F25" s="42">
        <v>165.63533333333334</v>
      </c>
      <c r="G25" s="42">
        <v>170.82366666666667</v>
      </c>
      <c r="H25" s="42">
        <v>166.08366666666666</v>
      </c>
      <c r="I25" s="42">
        <v>183.06199999999998</v>
      </c>
      <c r="J25" s="42">
        <v>196.92433333333329</v>
      </c>
      <c r="K25" s="42">
        <v>183.23333333333335</v>
      </c>
      <c r="L25" s="42">
        <v>168.75066666666666</v>
      </c>
      <c r="M25" s="42">
        <v>162.441</v>
      </c>
      <c r="N25" s="42">
        <v>189.03766666666664</v>
      </c>
      <c r="O25" s="42">
        <v>201.30266666666668</v>
      </c>
      <c r="P25" s="42">
        <v>208.67266666666669</v>
      </c>
      <c r="Q25" s="42">
        <v>197.529</v>
      </c>
      <c r="R25" s="42">
        <v>197.48533333333333</v>
      </c>
      <c r="S25" s="42">
        <v>174.80500000000004</v>
      </c>
      <c r="T25" s="42">
        <v>174.34333333333333</v>
      </c>
      <c r="U25" s="42">
        <v>182.10933333333332</v>
      </c>
      <c r="V25" s="42">
        <v>206.3356666666667</v>
      </c>
      <c r="W25" s="42">
        <v>204.54266666666669</v>
      </c>
      <c r="X25" s="42">
        <v>197.50366666666665</v>
      </c>
      <c r="Y25" s="42">
        <v>194.5333333333333</v>
      </c>
      <c r="Z25" s="42">
        <v>199.66366666666667</v>
      </c>
      <c r="AA25" s="42">
        <v>198.62199999999999</v>
      </c>
      <c r="AB25" s="42">
        <v>183.96899999999997</v>
      </c>
      <c r="AC25" s="42">
        <v>187.08833333333334</v>
      </c>
      <c r="AD25" s="42">
        <v>179.53299999999999</v>
      </c>
      <c r="AE25" s="42">
        <v>201.23033333333333</v>
      </c>
      <c r="AF25" s="42">
        <v>192.23433333333332</v>
      </c>
      <c r="AG25" s="42">
        <v>230.09966666666665</v>
      </c>
      <c r="AH25" s="42">
        <v>222.46133333333333</v>
      </c>
      <c r="AI25" s="42">
        <v>217.54366666666667</v>
      </c>
      <c r="AJ25" s="42">
        <v>201.76900000000001</v>
      </c>
      <c r="AK25" s="42">
        <v>209.58500000000001</v>
      </c>
      <c r="AL25" s="42">
        <v>212.96533333333332</v>
      </c>
      <c r="AM25" s="42">
        <v>202.74699999999999</v>
      </c>
      <c r="AN25" s="42">
        <v>187.35400000000001</v>
      </c>
      <c r="AO25" s="42">
        <v>198.86233333333334</v>
      </c>
      <c r="AP25" s="42">
        <v>196.00233333333333</v>
      </c>
      <c r="AQ25" s="42">
        <v>201.84133333333332</v>
      </c>
      <c r="AR25" s="42">
        <v>199.18333333333331</v>
      </c>
      <c r="AS25" s="42">
        <v>207.386</v>
      </c>
      <c r="AT25" s="42">
        <v>204.60233333333335</v>
      </c>
      <c r="AU25" s="42">
        <v>198.61366666666666</v>
      </c>
      <c r="AV25" s="42">
        <v>205.74466666666663</v>
      </c>
      <c r="AW25" s="42">
        <v>204.559</v>
      </c>
      <c r="AX25" s="42">
        <v>221.97400000000002</v>
      </c>
      <c r="AY25" s="42">
        <v>218.33899999999997</v>
      </c>
      <c r="AZ25" s="42">
        <v>229.94033333333331</v>
      </c>
      <c r="BA25" s="42">
        <v>203.51866666666669</v>
      </c>
      <c r="BB25" s="42">
        <v>201.72966666666665</v>
      </c>
      <c r="BC25" s="42">
        <v>201.73633333333336</v>
      </c>
      <c r="BD25" s="42">
        <v>222.59</v>
      </c>
      <c r="BE25" s="42">
        <v>211.6103333333333</v>
      </c>
      <c r="BF25" s="42">
        <v>195.73366666666666</v>
      </c>
      <c r="BG25" s="42">
        <v>194.04499999999999</v>
      </c>
      <c r="BH25" s="42">
        <v>196.15466666666666</v>
      </c>
      <c r="BI25" s="42">
        <v>205.63700000000003</v>
      </c>
      <c r="BJ25" s="42">
        <v>204.93700000000001</v>
      </c>
      <c r="BK25" s="42">
        <v>214.07100000000003</v>
      </c>
      <c r="BL25" s="42">
        <v>213.08833333333337</v>
      </c>
      <c r="BM25" s="42">
        <v>208.22266666666667</v>
      </c>
      <c r="BN25" s="42">
        <v>210.43133333333333</v>
      </c>
      <c r="BO25" s="42">
        <v>220.66333333333333</v>
      </c>
      <c r="BP25" s="42">
        <v>225.20766666666668</v>
      </c>
      <c r="BQ25" s="42">
        <v>215.30266666666668</v>
      </c>
      <c r="BR25" s="42">
        <v>232.62133333333335</v>
      </c>
      <c r="BS25" s="42">
        <v>234.32499999999996</v>
      </c>
      <c r="BT25" s="42">
        <v>242.15599999999998</v>
      </c>
      <c r="BU25" s="42">
        <v>216.01900000000001</v>
      </c>
      <c r="BV25" s="42">
        <v>221.73133333333331</v>
      </c>
      <c r="BW25" s="42">
        <v>219.39466666666667</v>
      </c>
      <c r="BX25" s="42">
        <v>222.61533333333333</v>
      </c>
      <c r="BY25" s="42">
        <v>223.98566666666667</v>
      </c>
      <c r="BZ25" s="42">
        <v>237.7773333333333</v>
      </c>
      <c r="CA25" s="42">
        <v>234.61333333333332</v>
      </c>
      <c r="CB25" s="42">
        <v>222.07033333333334</v>
      </c>
      <c r="CC25" s="42">
        <v>207.53033333333335</v>
      </c>
      <c r="CD25" s="42">
        <v>210.84333333333333</v>
      </c>
      <c r="CE25" s="42">
        <v>235.63133333333334</v>
      </c>
      <c r="CF25" s="42">
        <v>227.78133333333332</v>
      </c>
      <c r="CG25" s="42">
        <v>236.70299999999997</v>
      </c>
      <c r="CH25" s="42">
        <v>219.02599999999998</v>
      </c>
      <c r="CI25" s="42">
        <v>228.34699999999998</v>
      </c>
      <c r="CJ25" s="42">
        <v>224.70099999999999</v>
      </c>
      <c r="CK25" s="42">
        <v>213.94533333333334</v>
      </c>
      <c r="CL25" s="42">
        <v>219.70599999999999</v>
      </c>
      <c r="CM25" s="42">
        <v>210.92999999999998</v>
      </c>
      <c r="CN25" s="42">
        <v>215.19499999999996</v>
      </c>
      <c r="CO25" s="42">
        <v>214.30799999999999</v>
      </c>
      <c r="CP25" s="42">
        <v>212.91566666666665</v>
      </c>
      <c r="CQ25" s="42">
        <v>212.08900000000003</v>
      </c>
      <c r="CR25" s="42">
        <v>219.85166666666669</v>
      </c>
      <c r="CS25" s="42">
        <v>228.21333333333334</v>
      </c>
      <c r="CT25" s="42">
        <v>232.17466666666667</v>
      </c>
      <c r="CU25" s="42">
        <v>222.09733333333335</v>
      </c>
      <c r="CV25" s="42">
        <v>213.93966666666665</v>
      </c>
      <c r="CW25" s="42">
        <v>220.44066666666666</v>
      </c>
      <c r="CX25" s="42">
        <v>210.16633333333334</v>
      </c>
      <c r="CY25" s="42">
        <v>235.25066666666666</v>
      </c>
      <c r="CZ25" s="42">
        <v>235.625</v>
      </c>
      <c r="DA25" s="42">
        <v>248.9263333333333</v>
      </c>
      <c r="DB25" s="42">
        <v>239.50966666666667</v>
      </c>
      <c r="DC25" s="42">
        <v>244.67366666666666</v>
      </c>
      <c r="DD25" s="42">
        <v>243.05600000000001</v>
      </c>
      <c r="DE25" s="42">
        <v>248.51999999999998</v>
      </c>
      <c r="DF25" s="42">
        <v>254.4603333333333</v>
      </c>
      <c r="DG25" s="42">
        <v>261.47066666666666</v>
      </c>
      <c r="DH25" s="42">
        <v>247.60266666666666</v>
      </c>
      <c r="DI25" s="42">
        <v>226.41633333333334</v>
      </c>
      <c r="DJ25" s="42">
        <v>227.80700000000002</v>
      </c>
      <c r="DK25" s="42">
        <v>218.46900000000002</v>
      </c>
      <c r="DL25" s="42">
        <v>239.23066666666668</v>
      </c>
      <c r="DM25" s="42">
        <v>230.07166666666669</v>
      </c>
      <c r="DN25" s="42">
        <v>249.38466666666667</v>
      </c>
      <c r="DO25" s="42">
        <v>237.68233333333333</v>
      </c>
      <c r="DP25" s="42">
        <v>235.04100000000003</v>
      </c>
      <c r="DQ25" s="42">
        <v>228.01333333333332</v>
      </c>
      <c r="DR25" s="42">
        <v>232.19299999999998</v>
      </c>
      <c r="DS25" s="42">
        <v>247.42200000000003</v>
      </c>
      <c r="DT25" s="42">
        <v>245.95399999999998</v>
      </c>
      <c r="DU25" s="42">
        <v>243.05766666666668</v>
      </c>
      <c r="DV25" s="42">
        <v>262.714</v>
      </c>
      <c r="DW25" s="42">
        <v>275.18</v>
      </c>
      <c r="DX25" s="42">
        <v>282.1223333333333</v>
      </c>
      <c r="DY25" s="42">
        <v>268.24533333333335</v>
      </c>
      <c r="DZ25" s="42">
        <v>257.6876666666667</v>
      </c>
      <c r="EA25" s="42">
        <v>249.42533333333336</v>
      </c>
      <c r="EB25" s="42">
        <v>241.14233333333334</v>
      </c>
      <c r="EC25" s="42">
        <v>249.08766666666668</v>
      </c>
      <c r="ED25" s="42">
        <v>247.89700000000002</v>
      </c>
      <c r="EE25" s="42">
        <v>252.04833333333332</v>
      </c>
      <c r="EF25" s="42">
        <v>257.31533333333329</v>
      </c>
      <c r="EG25" s="42">
        <v>261.39166666666665</v>
      </c>
      <c r="EH25" s="42">
        <v>269.07066666666668</v>
      </c>
      <c r="EI25" s="42">
        <v>266.16666666666669</v>
      </c>
      <c r="EJ25" s="42">
        <v>258.58300000000003</v>
      </c>
      <c r="EK25" s="42">
        <v>256.49799999999999</v>
      </c>
      <c r="EL25" s="42">
        <v>260.99566666666669</v>
      </c>
      <c r="EM25" s="42">
        <v>269.18666666666667</v>
      </c>
      <c r="EN25" s="42">
        <v>283.35733333333332</v>
      </c>
      <c r="EO25" s="42">
        <v>298.23766666666666</v>
      </c>
      <c r="EP25" s="42">
        <v>318.9736666666667</v>
      </c>
      <c r="EQ25" s="42">
        <v>314.26066666666668</v>
      </c>
      <c r="ER25" s="42">
        <v>312.06099999999998</v>
      </c>
      <c r="ES25" s="42">
        <v>313.33366666666666</v>
      </c>
      <c r="ET25" s="42">
        <v>307.04866666666663</v>
      </c>
      <c r="EU25" s="42">
        <v>311.24599999999998</v>
      </c>
      <c r="EV25" s="42">
        <v>294.34333333333331</v>
      </c>
      <c r="EW25" s="42">
        <v>290.81866666666662</v>
      </c>
      <c r="EX25" s="42">
        <v>274.41199999999998</v>
      </c>
      <c r="EY25" s="42">
        <v>277.17533333333336</v>
      </c>
      <c r="EZ25" s="42">
        <v>287.71800000000002</v>
      </c>
      <c r="FA25" s="42">
        <v>291.53800000000001</v>
      </c>
      <c r="FB25" s="42">
        <v>314.16500000000002</v>
      </c>
      <c r="FC25" s="42">
        <v>316.05</v>
      </c>
      <c r="FD25" s="42">
        <v>296.22133333333335</v>
      </c>
      <c r="FE25" s="42">
        <v>273.45533333333333</v>
      </c>
      <c r="FF25" s="42">
        <v>271.89333333333337</v>
      </c>
      <c r="FG25" s="42">
        <v>296.67766666666665</v>
      </c>
      <c r="FH25" s="42">
        <v>293.10133333333334</v>
      </c>
      <c r="FI25" s="42">
        <v>274.76066666666662</v>
      </c>
      <c r="FJ25" s="42">
        <v>270.48500000000001</v>
      </c>
      <c r="FK25" s="42">
        <v>292.92833333333334</v>
      </c>
      <c r="FL25" s="42">
        <v>307.22899999999998</v>
      </c>
      <c r="FM25" s="42">
        <v>313.50799999999998</v>
      </c>
      <c r="FN25" s="42">
        <v>313.51666666666665</v>
      </c>
      <c r="FO25" s="42">
        <v>308.24666666666667</v>
      </c>
      <c r="FP25" s="42">
        <v>297.96000000000004</v>
      </c>
      <c r="FQ25" s="42">
        <v>290.69300000000004</v>
      </c>
      <c r="FR25" s="42">
        <v>308.09500000000003</v>
      </c>
      <c r="FS25" s="42">
        <v>316.00633333333332</v>
      </c>
      <c r="FT25" s="42">
        <v>318.20099999999996</v>
      </c>
      <c r="FU25" s="42">
        <v>307.39299999999997</v>
      </c>
      <c r="FV25" s="42">
        <v>309.86233333333331</v>
      </c>
      <c r="FW25" s="42">
        <v>318.46633333333335</v>
      </c>
      <c r="FX25" s="42">
        <v>307.61633333333333</v>
      </c>
      <c r="FY25" s="42">
        <v>323.96866666666665</v>
      </c>
      <c r="FZ25" s="42">
        <v>322.84266666666667</v>
      </c>
      <c r="GA25" s="42">
        <v>353.71166666666664</v>
      </c>
      <c r="GB25" s="42">
        <v>349.54833333333335</v>
      </c>
      <c r="GC25" s="42">
        <v>332.10633333333334</v>
      </c>
      <c r="GD25" s="42">
        <v>321.70566666666667</v>
      </c>
      <c r="GE25" s="42">
        <v>302.02566666666667</v>
      </c>
      <c r="GF25" s="42">
        <v>303.29966666666672</v>
      </c>
      <c r="GG25" s="42">
        <v>295.72800000000001</v>
      </c>
      <c r="GH25" s="42">
        <v>295.69399999999996</v>
      </c>
      <c r="GI25" s="42">
        <v>307.85200000000003</v>
      </c>
      <c r="GJ25" s="42">
        <v>305.29199999999997</v>
      </c>
      <c r="GK25" s="42">
        <v>305.89799999999997</v>
      </c>
      <c r="GL25" s="42">
        <v>306.73566666666665</v>
      </c>
      <c r="GM25" s="42">
        <v>300.3896666666667</v>
      </c>
      <c r="GN25" s="42">
        <v>321.483</v>
      </c>
    </row>
    <row r="26" spans="1:196" s="41" customFormat="1" ht="12" x14ac:dyDescent="0.2">
      <c r="A26" s="39" t="s">
        <v>190</v>
      </c>
      <c r="B26" s="40">
        <v>636.47533333333342</v>
      </c>
      <c r="C26" s="40">
        <v>663.39599999999996</v>
      </c>
      <c r="D26" s="40">
        <v>705.71733333333339</v>
      </c>
      <c r="E26" s="40">
        <v>731.45133333333342</v>
      </c>
      <c r="F26" s="40">
        <v>715.19966666666676</v>
      </c>
      <c r="G26" s="40">
        <v>666.93</v>
      </c>
      <c r="H26" s="40">
        <v>636.31166666666661</v>
      </c>
      <c r="I26" s="40">
        <v>647.98599999999999</v>
      </c>
      <c r="J26" s="40">
        <v>693.1</v>
      </c>
      <c r="K26" s="40">
        <v>679.97433333333333</v>
      </c>
      <c r="L26" s="40">
        <v>673.95299999999997</v>
      </c>
      <c r="M26" s="40">
        <v>636.16233333333332</v>
      </c>
      <c r="N26" s="40">
        <v>638.47233333333327</v>
      </c>
      <c r="O26" s="40">
        <v>622.74966666666671</v>
      </c>
      <c r="P26" s="40">
        <v>686.22333333333336</v>
      </c>
      <c r="Q26" s="40">
        <v>715.29133333333345</v>
      </c>
      <c r="R26" s="40">
        <v>705.774</v>
      </c>
      <c r="S26" s="40">
        <v>645.27699999999993</v>
      </c>
      <c r="T26" s="40">
        <v>619.48700000000008</v>
      </c>
      <c r="U26" s="40">
        <v>669.56666666666672</v>
      </c>
      <c r="V26" s="40">
        <v>706.03399999999999</v>
      </c>
      <c r="W26" s="40">
        <v>709.82100000000003</v>
      </c>
      <c r="X26" s="40">
        <v>682.13266666666675</v>
      </c>
      <c r="Y26" s="40">
        <v>685.9616666666667</v>
      </c>
      <c r="Z26" s="40">
        <v>718.34433333333334</v>
      </c>
      <c r="AA26" s="40">
        <v>773.97466666666662</v>
      </c>
      <c r="AB26" s="40">
        <v>775.44533333333322</v>
      </c>
      <c r="AC26" s="40">
        <v>768.89733333333334</v>
      </c>
      <c r="AD26" s="40">
        <v>719.55333333333328</v>
      </c>
      <c r="AE26" s="40">
        <v>693.76599999999996</v>
      </c>
      <c r="AF26" s="40">
        <v>692.83733333333339</v>
      </c>
      <c r="AG26" s="40">
        <v>700.178</v>
      </c>
      <c r="AH26" s="40">
        <v>711.30533333333324</v>
      </c>
      <c r="AI26" s="40">
        <v>711.88566666666657</v>
      </c>
      <c r="AJ26" s="40">
        <v>719.81066666666663</v>
      </c>
      <c r="AK26" s="40">
        <v>742.43266666666659</v>
      </c>
      <c r="AL26" s="40">
        <v>744.26099999999997</v>
      </c>
      <c r="AM26" s="40">
        <v>744.5619999999999</v>
      </c>
      <c r="AN26" s="40">
        <v>748.02033333333327</v>
      </c>
      <c r="AO26" s="40">
        <v>763.38766666666663</v>
      </c>
      <c r="AP26" s="40">
        <v>770.71799999999996</v>
      </c>
      <c r="AQ26" s="40">
        <v>789.58800000000008</v>
      </c>
      <c r="AR26" s="40">
        <v>781.64199999999994</v>
      </c>
      <c r="AS26" s="40">
        <v>790.92866666666669</v>
      </c>
      <c r="AT26" s="40">
        <v>795.05700000000013</v>
      </c>
      <c r="AU26" s="40">
        <v>795.01633333333336</v>
      </c>
      <c r="AV26" s="40">
        <v>789.74733333333336</v>
      </c>
      <c r="AW26" s="40">
        <v>781.154</v>
      </c>
      <c r="AX26" s="40">
        <v>792.54933333333338</v>
      </c>
      <c r="AY26" s="40">
        <v>782.84199999999998</v>
      </c>
      <c r="AZ26" s="40">
        <v>764.23366666666664</v>
      </c>
      <c r="BA26" s="40">
        <v>762.68633333333344</v>
      </c>
      <c r="BB26" s="40">
        <v>789.59100000000001</v>
      </c>
      <c r="BC26" s="40">
        <v>791.70499999999993</v>
      </c>
      <c r="BD26" s="40">
        <v>781.95666666666659</v>
      </c>
      <c r="BE26" s="40">
        <v>775.78133333333335</v>
      </c>
      <c r="BF26" s="40">
        <v>762.54733333333331</v>
      </c>
      <c r="BG26" s="40">
        <v>802.93033333333335</v>
      </c>
      <c r="BH26" s="40">
        <v>764.49800000000005</v>
      </c>
      <c r="BI26" s="40">
        <v>833.9430000000001</v>
      </c>
      <c r="BJ26" s="40">
        <v>820.096</v>
      </c>
      <c r="BK26" s="40">
        <v>885.19933333333336</v>
      </c>
      <c r="BL26" s="40">
        <v>869.39</v>
      </c>
      <c r="BM26" s="40">
        <v>835.50599999999997</v>
      </c>
      <c r="BN26" s="40">
        <v>782.18133333333333</v>
      </c>
      <c r="BO26" s="40">
        <v>764.10600000000011</v>
      </c>
      <c r="BP26" s="40">
        <v>811.9376666666667</v>
      </c>
      <c r="BQ26" s="40">
        <v>879.58733333333328</v>
      </c>
      <c r="BR26" s="40">
        <v>914.31866666666667</v>
      </c>
      <c r="BS26" s="40">
        <v>951.11066666666682</v>
      </c>
      <c r="BT26" s="40">
        <v>1006.1153333333333</v>
      </c>
      <c r="BU26" s="40">
        <v>1001.7996666666667</v>
      </c>
      <c r="BV26" s="40">
        <v>993.58866666666654</v>
      </c>
      <c r="BW26" s="40">
        <v>974.89066666666668</v>
      </c>
      <c r="BX26" s="40">
        <v>1042.4886666666669</v>
      </c>
      <c r="BY26" s="40">
        <v>1040.3626666666667</v>
      </c>
      <c r="BZ26" s="40">
        <v>1052.854</v>
      </c>
      <c r="CA26" s="40">
        <v>1042.8926666666666</v>
      </c>
      <c r="CB26" s="40">
        <v>1087.5746666666666</v>
      </c>
      <c r="CC26" s="40">
        <v>1112.0746666666666</v>
      </c>
      <c r="CD26" s="40">
        <v>1134.4883333333335</v>
      </c>
      <c r="CE26" s="40">
        <v>1111.3133333333333</v>
      </c>
      <c r="CF26" s="40">
        <v>1137.8056666666666</v>
      </c>
      <c r="CG26" s="40">
        <v>1126.9816666666666</v>
      </c>
      <c r="CH26" s="40">
        <v>1145.4036666666668</v>
      </c>
      <c r="CI26" s="40">
        <v>1112.9136666666668</v>
      </c>
      <c r="CJ26" s="40">
        <v>1123.4543333333334</v>
      </c>
      <c r="CK26" s="40">
        <v>1122.5143333333333</v>
      </c>
      <c r="CL26" s="40">
        <v>1165.7283333333332</v>
      </c>
      <c r="CM26" s="40">
        <v>1158.1610000000001</v>
      </c>
      <c r="CN26" s="40">
        <v>1170.0813333333333</v>
      </c>
      <c r="CO26" s="40">
        <v>1131.8926666666666</v>
      </c>
      <c r="CP26" s="40">
        <v>1137.0159999999998</v>
      </c>
      <c r="CQ26" s="40">
        <v>1183.4359999999999</v>
      </c>
      <c r="CR26" s="40">
        <v>1201.3923333333332</v>
      </c>
      <c r="CS26" s="40">
        <v>1227.327</v>
      </c>
      <c r="CT26" s="40">
        <v>1168.4056666666668</v>
      </c>
      <c r="CU26" s="40">
        <v>1186.6603333333335</v>
      </c>
      <c r="CV26" s="40">
        <v>1210.2526666666665</v>
      </c>
      <c r="CW26" s="40">
        <v>1238.4186666666667</v>
      </c>
      <c r="CX26" s="40">
        <v>1242.0256666666667</v>
      </c>
      <c r="CY26" s="40">
        <v>1225.1286666666667</v>
      </c>
      <c r="CZ26" s="40">
        <v>1205.2226666666668</v>
      </c>
      <c r="DA26" s="40">
        <v>1207.1016666666667</v>
      </c>
      <c r="DB26" s="40">
        <v>1189.0596666666668</v>
      </c>
      <c r="DC26" s="40">
        <v>1231.0263333333335</v>
      </c>
      <c r="DD26" s="40">
        <v>1173.7556666666667</v>
      </c>
      <c r="DE26" s="40">
        <v>1202.7829999999999</v>
      </c>
      <c r="DF26" s="40">
        <v>1196.0763333333332</v>
      </c>
      <c r="DG26" s="40">
        <v>1252.4970000000001</v>
      </c>
      <c r="DH26" s="40">
        <v>1210.2439999999999</v>
      </c>
      <c r="DI26" s="40">
        <v>1214.6093333333336</v>
      </c>
      <c r="DJ26" s="40">
        <v>1207.0169999999998</v>
      </c>
      <c r="DK26" s="40">
        <v>1218.9559999999999</v>
      </c>
      <c r="DL26" s="40">
        <v>1228.4380000000001</v>
      </c>
      <c r="DM26" s="40">
        <v>1263.9489999999998</v>
      </c>
      <c r="DN26" s="40">
        <v>1281.5803333333333</v>
      </c>
      <c r="DO26" s="40">
        <v>1318.328</v>
      </c>
      <c r="DP26" s="40">
        <v>1301.951</v>
      </c>
      <c r="DQ26" s="40">
        <v>1330.4993333333334</v>
      </c>
      <c r="DR26" s="40">
        <v>1310.2593333333334</v>
      </c>
      <c r="DS26" s="40">
        <v>1349.1226666666666</v>
      </c>
      <c r="DT26" s="40">
        <v>1346.1173333333334</v>
      </c>
      <c r="DU26" s="40">
        <v>1354.5183333333334</v>
      </c>
      <c r="DV26" s="40">
        <v>1303.4036666666668</v>
      </c>
      <c r="DW26" s="40">
        <v>1264.6413333333333</v>
      </c>
      <c r="DX26" s="40">
        <v>1248.0340000000001</v>
      </c>
      <c r="DY26" s="40">
        <v>1248.1310000000001</v>
      </c>
      <c r="DZ26" s="40">
        <v>1313.8423333333333</v>
      </c>
      <c r="EA26" s="40">
        <v>1343.4993333333334</v>
      </c>
      <c r="EB26" s="40">
        <v>1400.49</v>
      </c>
      <c r="EC26" s="40">
        <v>1447.7276666666667</v>
      </c>
      <c r="ED26" s="40">
        <v>1483.963</v>
      </c>
      <c r="EE26" s="40">
        <v>1508.0360000000001</v>
      </c>
      <c r="EF26" s="40">
        <v>1484.9326666666668</v>
      </c>
      <c r="EG26" s="40">
        <v>1467.5739999999998</v>
      </c>
      <c r="EH26" s="40">
        <v>1445.232</v>
      </c>
      <c r="EI26" s="40">
        <v>1452.1646666666668</v>
      </c>
      <c r="EJ26" s="40">
        <v>1466.9453333333333</v>
      </c>
      <c r="EK26" s="40">
        <v>1440.6610000000001</v>
      </c>
      <c r="EL26" s="40">
        <v>1445.28</v>
      </c>
      <c r="EM26" s="40">
        <v>1484.5193333333334</v>
      </c>
      <c r="EN26" s="40">
        <v>1515.7030000000002</v>
      </c>
      <c r="EO26" s="40">
        <v>1521.7656666666669</v>
      </c>
      <c r="EP26" s="40">
        <v>1498.4759999999999</v>
      </c>
      <c r="EQ26" s="40">
        <v>1536.3643333333332</v>
      </c>
      <c r="ER26" s="40">
        <v>1510.3966666666665</v>
      </c>
      <c r="ES26" s="40">
        <v>1505.1953333333331</v>
      </c>
      <c r="ET26" s="40">
        <v>1439.1283333333333</v>
      </c>
      <c r="EU26" s="40">
        <v>1444.7656666666669</v>
      </c>
      <c r="EV26" s="40">
        <v>1420.8389999999999</v>
      </c>
      <c r="EW26" s="40">
        <v>1486.951</v>
      </c>
      <c r="EX26" s="40">
        <v>1473.22</v>
      </c>
      <c r="EY26" s="40">
        <v>1531.8366666666668</v>
      </c>
      <c r="EZ26" s="40">
        <v>1564.9679999999998</v>
      </c>
      <c r="FA26" s="40">
        <v>1616.95</v>
      </c>
      <c r="FB26" s="40">
        <v>1632.577</v>
      </c>
      <c r="FC26" s="40">
        <v>1648.077</v>
      </c>
      <c r="FD26" s="40">
        <v>1658.7719999999999</v>
      </c>
      <c r="FE26" s="40">
        <v>1653.607</v>
      </c>
      <c r="FF26" s="40">
        <v>1599.6043333333334</v>
      </c>
      <c r="FG26" s="40">
        <v>1582.662</v>
      </c>
      <c r="FH26" s="40">
        <v>1577.6080000000002</v>
      </c>
      <c r="FI26" s="40">
        <v>1597.9936666666665</v>
      </c>
      <c r="FJ26" s="40">
        <v>1618.87</v>
      </c>
      <c r="FK26" s="40">
        <v>1701.9449999999999</v>
      </c>
      <c r="FL26" s="40">
        <v>1725.9153333333334</v>
      </c>
      <c r="FM26" s="40">
        <v>1754.5206666666666</v>
      </c>
      <c r="FN26" s="40">
        <v>1641.3846666666668</v>
      </c>
      <c r="FO26" s="40">
        <v>1666.6933333333334</v>
      </c>
      <c r="FP26" s="40">
        <v>1716.3966666666668</v>
      </c>
      <c r="FQ26" s="40">
        <v>1784.7393333333332</v>
      </c>
      <c r="FR26" s="40">
        <v>1778.9476666666667</v>
      </c>
      <c r="FS26" s="40">
        <v>1704.3563333333332</v>
      </c>
      <c r="FT26" s="40">
        <v>1669.0116666666665</v>
      </c>
      <c r="FU26" s="40">
        <v>1685.0429999999999</v>
      </c>
      <c r="FV26" s="40">
        <v>1726.4703333333334</v>
      </c>
      <c r="FW26" s="40">
        <v>1744.9606666666666</v>
      </c>
      <c r="FX26" s="40">
        <v>1698.662</v>
      </c>
      <c r="FY26" s="40">
        <v>1689.9989999999998</v>
      </c>
      <c r="FZ26" s="40">
        <v>1715.7356666666667</v>
      </c>
      <c r="GA26" s="40">
        <v>1828.3066666666666</v>
      </c>
      <c r="GB26" s="40">
        <v>1838.9466666666667</v>
      </c>
      <c r="GC26" s="40">
        <v>1856.4993333333334</v>
      </c>
      <c r="GD26" s="40">
        <v>1805.7663333333333</v>
      </c>
      <c r="GE26" s="40">
        <v>1807.6616666666666</v>
      </c>
      <c r="GF26" s="40">
        <v>1757.433</v>
      </c>
      <c r="GG26" s="40">
        <v>1783.4836666666667</v>
      </c>
      <c r="GH26" s="40">
        <v>1778.4943333333333</v>
      </c>
      <c r="GI26" s="40">
        <v>1832.1356666666663</v>
      </c>
      <c r="GJ26" s="40">
        <v>1797.6379999999999</v>
      </c>
      <c r="GK26" s="40">
        <v>1865.5573333333334</v>
      </c>
      <c r="GL26" s="40">
        <v>1848.278</v>
      </c>
      <c r="GM26" s="40">
        <v>1882.7636666666667</v>
      </c>
      <c r="GN26" s="40">
        <v>1874.3053333333335</v>
      </c>
    </row>
    <row r="27" spans="1:196" s="41" customFormat="1" ht="12" x14ac:dyDescent="0.2">
      <c r="A27" s="57" t="s">
        <v>120</v>
      </c>
      <c r="B27" s="58">
        <v>3482.0706666666665</v>
      </c>
      <c r="C27" s="58">
        <v>3512.5833333333335</v>
      </c>
      <c r="D27" s="58">
        <v>3550.6566666666672</v>
      </c>
      <c r="E27" s="58">
        <v>3531.7150000000001</v>
      </c>
      <c r="F27" s="58">
        <v>3447.5633333333335</v>
      </c>
      <c r="G27" s="58">
        <v>3458.34</v>
      </c>
      <c r="H27" s="58">
        <v>3439.7676666666666</v>
      </c>
      <c r="I27" s="58">
        <v>3603.1103333333335</v>
      </c>
      <c r="J27" s="58">
        <v>3538.1560000000004</v>
      </c>
      <c r="K27" s="58">
        <v>3585.6766666666667</v>
      </c>
      <c r="L27" s="58">
        <v>3512.0150000000008</v>
      </c>
      <c r="M27" s="58">
        <v>3526.4279999999999</v>
      </c>
      <c r="N27" s="58">
        <v>3550.9830000000002</v>
      </c>
      <c r="O27" s="58">
        <v>3621.0613333333336</v>
      </c>
      <c r="P27" s="58">
        <v>3615.4</v>
      </c>
      <c r="Q27" s="58">
        <v>3560.2583333333332</v>
      </c>
      <c r="R27" s="58">
        <v>3565.8240000000001</v>
      </c>
      <c r="S27" s="58">
        <v>3583.8240000000001</v>
      </c>
      <c r="T27" s="58">
        <v>3575.2993333333329</v>
      </c>
      <c r="U27" s="58">
        <v>3633.7506666666668</v>
      </c>
      <c r="V27" s="58">
        <v>3720.4733333333334</v>
      </c>
      <c r="W27" s="58">
        <v>3687.0356666666667</v>
      </c>
      <c r="X27" s="58">
        <v>3597.4556666666667</v>
      </c>
      <c r="Y27" s="58">
        <v>3588.741</v>
      </c>
      <c r="Z27" s="58">
        <v>3690.6000000000004</v>
      </c>
      <c r="AA27" s="58">
        <v>3824.4799999999996</v>
      </c>
      <c r="AB27" s="58">
        <v>3789.3146666666667</v>
      </c>
      <c r="AC27" s="58">
        <v>3762.0310000000004</v>
      </c>
      <c r="AD27" s="58">
        <v>3598.1953333333331</v>
      </c>
      <c r="AE27" s="58">
        <v>3438.1636666666668</v>
      </c>
      <c r="AF27" s="58">
        <v>3493.7396666666668</v>
      </c>
      <c r="AG27" s="58">
        <v>3543.1826666666661</v>
      </c>
      <c r="AH27" s="58">
        <v>3679.002</v>
      </c>
      <c r="AI27" s="58">
        <v>3585.9423333333339</v>
      </c>
      <c r="AJ27" s="58">
        <v>3549.3926666666666</v>
      </c>
      <c r="AK27" s="58">
        <v>3647.4203333333335</v>
      </c>
      <c r="AL27" s="58">
        <v>3703.1996666666669</v>
      </c>
      <c r="AM27" s="58">
        <v>3757.8906666666667</v>
      </c>
      <c r="AN27" s="58">
        <v>3631.1026666666671</v>
      </c>
      <c r="AO27" s="58">
        <v>3532.35</v>
      </c>
      <c r="AP27" s="58">
        <v>3474.8959999999993</v>
      </c>
      <c r="AQ27" s="58">
        <v>3498.1496666666667</v>
      </c>
      <c r="AR27" s="58">
        <v>3536.0536666666667</v>
      </c>
      <c r="AS27" s="58">
        <v>3618.878666666666</v>
      </c>
      <c r="AT27" s="58">
        <v>3568.7239999999997</v>
      </c>
      <c r="AU27" s="58">
        <v>3601.2483333333334</v>
      </c>
      <c r="AV27" s="58">
        <v>3577.5993333333331</v>
      </c>
      <c r="AW27" s="58">
        <v>3652.6063333333332</v>
      </c>
      <c r="AX27" s="58">
        <v>3684.3880000000004</v>
      </c>
      <c r="AY27" s="58">
        <v>3687.0720000000001</v>
      </c>
      <c r="AZ27" s="58">
        <v>3635.719333333333</v>
      </c>
      <c r="BA27" s="58">
        <v>3661.6526666666664</v>
      </c>
      <c r="BB27" s="58">
        <v>3563.7863333333335</v>
      </c>
      <c r="BC27" s="58">
        <v>3654.2249999999999</v>
      </c>
      <c r="BD27" s="58">
        <v>3622.8220000000001</v>
      </c>
      <c r="BE27" s="58">
        <v>3660.4153333333329</v>
      </c>
      <c r="BF27" s="58">
        <v>3627.3213333333333</v>
      </c>
      <c r="BG27" s="58">
        <v>3680.6553333333336</v>
      </c>
      <c r="BH27" s="58">
        <v>3391.7403333333332</v>
      </c>
      <c r="BI27" s="58">
        <v>3400.8743333333332</v>
      </c>
      <c r="BJ27" s="58">
        <v>3314.4346666666665</v>
      </c>
      <c r="BK27" s="58">
        <v>3585.1633333333334</v>
      </c>
      <c r="BL27" s="58">
        <v>3471.8286666666663</v>
      </c>
      <c r="BM27" s="58">
        <v>3422.7153333333335</v>
      </c>
      <c r="BN27" s="58">
        <v>3386.5543333333335</v>
      </c>
      <c r="BO27" s="58">
        <v>3442.4223333333334</v>
      </c>
      <c r="BP27" s="58">
        <v>3526.1460000000002</v>
      </c>
      <c r="BQ27" s="58">
        <v>3603.8203333333331</v>
      </c>
      <c r="BR27" s="58">
        <v>3643.0889999999999</v>
      </c>
      <c r="BS27" s="58">
        <v>3625.3119999999999</v>
      </c>
      <c r="BT27" s="58">
        <v>3593.7346666666672</v>
      </c>
      <c r="BU27" s="58">
        <v>3548.3733333333334</v>
      </c>
      <c r="BV27" s="58">
        <v>3560.3009999999999</v>
      </c>
      <c r="BW27" s="58">
        <v>3723.5623333333333</v>
      </c>
      <c r="BX27" s="58">
        <v>3789.7309999999998</v>
      </c>
      <c r="BY27" s="58">
        <v>3695.347666666667</v>
      </c>
      <c r="BZ27" s="58">
        <v>3520.1163333333334</v>
      </c>
      <c r="CA27" s="58">
        <v>3450.4120000000003</v>
      </c>
      <c r="CB27" s="58">
        <v>3468.0173333333332</v>
      </c>
      <c r="CC27" s="58">
        <v>3490.7706666666668</v>
      </c>
      <c r="CD27" s="58">
        <v>3531.4346666666665</v>
      </c>
      <c r="CE27" s="58">
        <v>3577.8193333333334</v>
      </c>
      <c r="CF27" s="58">
        <v>3586.4776666666671</v>
      </c>
      <c r="CG27" s="58">
        <v>3493.527</v>
      </c>
      <c r="CH27" s="58">
        <v>3455.098</v>
      </c>
      <c r="CI27" s="58">
        <v>3457.4596666666671</v>
      </c>
      <c r="CJ27" s="58">
        <v>3425.3116666666665</v>
      </c>
      <c r="CK27" s="58">
        <v>3408.0279999999998</v>
      </c>
      <c r="CL27" s="58">
        <v>3304.8776666666668</v>
      </c>
      <c r="CM27" s="58">
        <v>3323.7243333333331</v>
      </c>
      <c r="CN27" s="58">
        <v>3375.7999999999997</v>
      </c>
      <c r="CO27" s="58">
        <v>3541.7669999999998</v>
      </c>
      <c r="CP27" s="58">
        <v>3649.048666666667</v>
      </c>
      <c r="CQ27" s="58">
        <v>3674.279</v>
      </c>
      <c r="CR27" s="58">
        <v>3658.2359999999994</v>
      </c>
      <c r="CS27" s="58">
        <v>3627.5096666666668</v>
      </c>
      <c r="CT27" s="58">
        <v>3679.3813333333333</v>
      </c>
      <c r="CU27" s="58">
        <v>3713.5949999999998</v>
      </c>
      <c r="CV27" s="58">
        <v>3774.3093333333331</v>
      </c>
      <c r="CW27" s="58">
        <v>3706.5709999999999</v>
      </c>
      <c r="CX27" s="58">
        <v>3625.7313333333332</v>
      </c>
      <c r="CY27" s="58">
        <v>3568.4516666666673</v>
      </c>
      <c r="CZ27" s="58">
        <v>3602.5840000000003</v>
      </c>
      <c r="DA27" s="58">
        <v>3676.654</v>
      </c>
      <c r="DB27" s="58">
        <v>3797.0233333333331</v>
      </c>
      <c r="DC27" s="58">
        <v>3790.5543333333335</v>
      </c>
      <c r="DD27" s="58">
        <v>3784.6990000000001</v>
      </c>
      <c r="DE27" s="58">
        <v>3712.384</v>
      </c>
      <c r="DF27" s="58">
        <v>3746.7063333333331</v>
      </c>
      <c r="DG27" s="58">
        <v>3788.6256666666668</v>
      </c>
      <c r="DH27" s="58">
        <v>3832.1873333333333</v>
      </c>
      <c r="DI27" s="58">
        <v>3759.491</v>
      </c>
      <c r="DJ27" s="58">
        <v>3639.3216666666667</v>
      </c>
      <c r="DK27" s="58">
        <v>3534.2239999999997</v>
      </c>
      <c r="DL27" s="58">
        <v>3590.078</v>
      </c>
      <c r="DM27" s="58">
        <v>3625.5326666666665</v>
      </c>
      <c r="DN27" s="58">
        <v>3709.8016666666667</v>
      </c>
      <c r="DO27" s="58">
        <v>3755.895</v>
      </c>
      <c r="DP27" s="58">
        <v>3836.2893333333336</v>
      </c>
      <c r="DQ27" s="58">
        <v>3863.4860000000003</v>
      </c>
      <c r="DR27" s="58">
        <v>3914.2466666666664</v>
      </c>
      <c r="DS27" s="58">
        <v>3981.1756666666665</v>
      </c>
      <c r="DT27" s="58">
        <v>3969.311666666667</v>
      </c>
      <c r="DU27" s="58">
        <v>3914.9609999999998</v>
      </c>
      <c r="DV27" s="58">
        <v>3787.5493333333338</v>
      </c>
      <c r="DW27" s="58">
        <v>3708.42</v>
      </c>
      <c r="DX27" s="58">
        <v>3748.9796666666666</v>
      </c>
      <c r="DY27" s="58">
        <v>3841.4290000000001</v>
      </c>
      <c r="DZ27" s="58">
        <v>4022.1293333333329</v>
      </c>
      <c r="EA27" s="58">
        <v>4063.7330000000002</v>
      </c>
      <c r="EB27" s="58">
        <v>4038.6649999999995</v>
      </c>
      <c r="EC27" s="58">
        <v>3983.0550000000003</v>
      </c>
      <c r="ED27" s="58">
        <v>3948.5573333333336</v>
      </c>
      <c r="EE27" s="58">
        <v>4022.4583333333335</v>
      </c>
      <c r="EF27" s="58">
        <v>4027.1476666666663</v>
      </c>
      <c r="EG27" s="58">
        <v>3934.1966666666667</v>
      </c>
      <c r="EH27" s="58">
        <v>3798.8050000000003</v>
      </c>
      <c r="EI27" s="58">
        <v>3692.8696666666669</v>
      </c>
      <c r="EJ27" s="58">
        <v>3729.1963333333333</v>
      </c>
      <c r="EK27" s="58">
        <v>3863.3530000000005</v>
      </c>
      <c r="EL27" s="58">
        <v>4102.9360000000006</v>
      </c>
      <c r="EM27" s="58">
        <v>4223.1026666666667</v>
      </c>
      <c r="EN27" s="58">
        <v>4241.3429999999998</v>
      </c>
      <c r="EO27" s="58">
        <v>4157.5659999999998</v>
      </c>
      <c r="EP27" s="58">
        <v>4224.3553333333339</v>
      </c>
      <c r="EQ27" s="58">
        <v>4330.0039999999999</v>
      </c>
      <c r="ER27" s="58">
        <v>4366.1149999999998</v>
      </c>
      <c r="ES27" s="58">
        <v>4269.2123333333329</v>
      </c>
      <c r="ET27" s="58">
        <v>4140.9156666666668</v>
      </c>
      <c r="EU27" s="58">
        <v>4043.1603333333333</v>
      </c>
      <c r="EV27" s="58">
        <v>4078.6709999999998</v>
      </c>
      <c r="EW27" s="58">
        <v>4156.6806666666671</v>
      </c>
      <c r="EX27" s="58">
        <v>4315.3053333333328</v>
      </c>
      <c r="EY27" s="58">
        <v>4403.8389999999999</v>
      </c>
      <c r="EZ27" s="58">
        <v>4423.5193333333327</v>
      </c>
      <c r="FA27" s="58">
        <v>4381.8980000000001</v>
      </c>
      <c r="FB27" s="58">
        <v>4342.3033333333333</v>
      </c>
      <c r="FC27" s="58">
        <v>4386.1860000000006</v>
      </c>
      <c r="FD27" s="58">
        <v>4374.6459999999997</v>
      </c>
      <c r="FE27" s="58">
        <v>4295.3866666666663</v>
      </c>
      <c r="FF27" s="58">
        <v>4080.259</v>
      </c>
      <c r="FG27" s="58">
        <v>3994.2623333333336</v>
      </c>
      <c r="FH27" s="58">
        <v>4052.6536666666666</v>
      </c>
      <c r="FI27" s="58">
        <v>4208.34</v>
      </c>
      <c r="FJ27" s="58">
        <v>4424.7373333333335</v>
      </c>
      <c r="FK27" s="58">
        <v>4455.9163333333336</v>
      </c>
      <c r="FL27" s="58">
        <v>4461.2256666666663</v>
      </c>
      <c r="FM27" s="58">
        <v>4377.1916666666666</v>
      </c>
      <c r="FN27" s="58">
        <v>4423.0893333333333</v>
      </c>
      <c r="FO27" s="58">
        <v>4569.2316666666675</v>
      </c>
      <c r="FP27" s="58">
        <v>4568.8976666666667</v>
      </c>
      <c r="FQ27" s="58">
        <v>4466.0630000000001</v>
      </c>
      <c r="FR27" s="58">
        <v>4220.0586666666668</v>
      </c>
      <c r="FS27" s="58">
        <v>4159.3246666666664</v>
      </c>
      <c r="FT27" s="58">
        <v>4168.0156666666662</v>
      </c>
      <c r="FU27" s="58">
        <v>4278.1256666666668</v>
      </c>
      <c r="FV27" s="58">
        <v>4365.1860000000006</v>
      </c>
      <c r="FW27" s="58">
        <v>4390.8846666666668</v>
      </c>
      <c r="FX27" s="58">
        <v>4344.6750000000002</v>
      </c>
      <c r="FY27" s="58">
        <v>4285.2650000000003</v>
      </c>
      <c r="FZ27" s="58">
        <v>4338.4579999999996</v>
      </c>
      <c r="GA27" s="58">
        <v>4385.9173333333338</v>
      </c>
      <c r="GB27" s="58">
        <v>4435.4956666666667</v>
      </c>
      <c r="GC27" s="58">
        <v>4374.550666666667</v>
      </c>
      <c r="GD27" s="58">
        <v>4288.385666666667</v>
      </c>
      <c r="GE27" s="58">
        <v>4177.556333333333</v>
      </c>
      <c r="GF27" s="58">
        <v>4169.8833333333341</v>
      </c>
      <c r="GG27" s="58">
        <v>4250.3093333333336</v>
      </c>
      <c r="GH27" s="58">
        <v>4330.0050000000001</v>
      </c>
      <c r="GI27" s="58">
        <v>4459.3376666666672</v>
      </c>
      <c r="GJ27" s="58">
        <v>4389.5463333333328</v>
      </c>
      <c r="GK27" s="58">
        <v>4441.9896666666673</v>
      </c>
      <c r="GL27" s="58">
        <v>4389.3376666666672</v>
      </c>
      <c r="GM27" s="58">
        <v>4459.1416666666664</v>
      </c>
      <c r="GN27" s="58">
        <v>4367.2039999999997</v>
      </c>
    </row>
    <row r="28" spans="1:196" s="15" customFormat="1" ht="12" x14ac:dyDescent="0.2">
      <c r="A28" s="14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</row>
    <row r="29" spans="1:196" s="15" customFormat="1" ht="12.75" customHeight="1" x14ac:dyDescent="0.2">
      <c r="A29" s="78" t="str">
        <f>A10</f>
        <v>Serie trimestre móvil 01 - 17</v>
      </c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</row>
    <row r="30" spans="1:196" s="48" customFormat="1" ht="15.75" x14ac:dyDescent="0.25">
      <c r="A30" s="28" t="s">
        <v>34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2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47"/>
      <c r="BZ30" s="47"/>
      <c r="CA30" s="47"/>
      <c r="CB30" s="47"/>
      <c r="CC30" s="47"/>
      <c r="CD30" s="47"/>
      <c r="CE30" s="65"/>
      <c r="CF30" s="65"/>
      <c r="CG30" s="65"/>
      <c r="CH30" s="65"/>
      <c r="CI30" s="65"/>
      <c r="CJ30" s="65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</row>
    <row r="31" spans="1:196" s="34" customFormat="1" ht="12" x14ac:dyDescent="0.2">
      <c r="A31" s="242" t="s">
        <v>1</v>
      </c>
      <c r="B31" s="237">
        <v>2001</v>
      </c>
      <c r="C31" s="237"/>
      <c r="D31" s="237"/>
      <c r="E31" s="237"/>
      <c r="F31" s="237"/>
      <c r="G31" s="237"/>
      <c r="H31" s="244">
        <v>2002</v>
      </c>
      <c r="I31" s="244"/>
      <c r="J31" s="244"/>
      <c r="K31" s="244"/>
      <c r="L31" s="244"/>
      <c r="M31" s="244"/>
      <c r="N31" s="244"/>
      <c r="O31" s="244"/>
      <c r="P31" s="244"/>
      <c r="Q31" s="244"/>
      <c r="R31" s="244"/>
      <c r="S31" s="244"/>
      <c r="T31" s="244">
        <v>2003</v>
      </c>
      <c r="U31" s="244"/>
      <c r="V31" s="244"/>
      <c r="W31" s="244"/>
      <c r="X31" s="244"/>
      <c r="Y31" s="244"/>
      <c r="Z31" s="244"/>
      <c r="AA31" s="244"/>
      <c r="AB31" s="244"/>
      <c r="AC31" s="244"/>
      <c r="AD31" s="244"/>
      <c r="AE31" s="244"/>
      <c r="AF31" s="244">
        <v>2004</v>
      </c>
      <c r="AG31" s="244"/>
      <c r="AH31" s="244"/>
      <c r="AI31" s="244"/>
      <c r="AJ31" s="244"/>
      <c r="AK31" s="244"/>
      <c r="AL31" s="244"/>
      <c r="AM31" s="244"/>
      <c r="AN31" s="244"/>
      <c r="AO31" s="244"/>
      <c r="AP31" s="244"/>
      <c r="AQ31" s="244"/>
      <c r="AR31" s="244">
        <v>2005</v>
      </c>
      <c r="AS31" s="244"/>
      <c r="AT31" s="244"/>
      <c r="AU31" s="244"/>
      <c r="AV31" s="244"/>
      <c r="AW31" s="244"/>
      <c r="AX31" s="244"/>
      <c r="AY31" s="244"/>
      <c r="AZ31" s="244"/>
      <c r="BA31" s="244"/>
      <c r="BB31" s="244"/>
      <c r="BC31" s="244"/>
      <c r="BD31" s="244">
        <v>2006</v>
      </c>
      <c r="BE31" s="244"/>
      <c r="BF31" s="244"/>
      <c r="BG31" s="244"/>
      <c r="BH31" s="244"/>
      <c r="BI31" s="244"/>
      <c r="BJ31" s="244"/>
      <c r="BK31" s="244"/>
      <c r="BL31" s="244"/>
      <c r="BM31" s="244"/>
      <c r="BN31" s="244"/>
      <c r="BO31" s="244"/>
      <c r="BP31" s="244">
        <v>2007</v>
      </c>
      <c r="BQ31" s="244"/>
      <c r="BR31" s="244"/>
      <c r="BS31" s="244"/>
      <c r="BT31" s="244"/>
      <c r="BU31" s="244"/>
      <c r="BV31" s="244"/>
      <c r="BW31" s="244"/>
      <c r="BX31" s="244"/>
      <c r="BY31" s="244"/>
      <c r="BZ31" s="244"/>
      <c r="CA31" s="244"/>
      <c r="CB31" s="244">
        <v>2008</v>
      </c>
      <c r="CC31" s="244"/>
      <c r="CD31" s="244"/>
      <c r="CE31" s="244"/>
      <c r="CF31" s="244"/>
      <c r="CG31" s="244"/>
      <c r="CH31" s="244"/>
      <c r="CI31" s="244"/>
      <c r="CJ31" s="244"/>
      <c r="CK31" s="244"/>
      <c r="CL31" s="244"/>
      <c r="CM31" s="244"/>
      <c r="CN31" s="244">
        <v>2009</v>
      </c>
      <c r="CO31" s="244"/>
      <c r="CP31" s="244"/>
      <c r="CQ31" s="244"/>
      <c r="CR31" s="244"/>
      <c r="CS31" s="244"/>
      <c r="CT31" s="244"/>
      <c r="CU31" s="244"/>
      <c r="CV31" s="244"/>
      <c r="CW31" s="244"/>
      <c r="CX31" s="244"/>
      <c r="CY31" s="244"/>
      <c r="CZ31" s="244">
        <v>2010</v>
      </c>
      <c r="DA31" s="244"/>
      <c r="DB31" s="244"/>
      <c r="DC31" s="244"/>
      <c r="DD31" s="244"/>
      <c r="DE31" s="244"/>
      <c r="DF31" s="244"/>
      <c r="DG31" s="244"/>
      <c r="DH31" s="244"/>
      <c r="DI31" s="244"/>
      <c r="DJ31" s="244"/>
      <c r="DK31" s="244"/>
      <c r="DL31" s="244">
        <v>2011</v>
      </c>
      <c r="DM31" s="244"/>
      <c r="DN31" s="244"/>
      <c r="DO31" s="244"/>
      <c r="DP31" s="244"/>
      <c r="DQ31" s="244"/>
      <c r="DR31" s="244"/>
      <c r="DS31" s="244"/>
      <c r="DT31" s="244"/>
      <c r="DU31" s="244"/>
      <c r="DV31" s="244"/>
      <c r="DW31" s="108"/>
      <c r="DX31" s="244">
        <v>2012</v>
      </c>
      <c r="DY31" s="244"/>
      <c r="DZ31" s="244"/>
      <c r="EA31" s="244"/>
      <c r="EB31" s="244"/>
      <c r="EC31" s="244"/>
      <c r="ED31" s="244"/>
      <c r="EE31" s="244"/>
      <c r="EF31" s="244"/>
      <c r="EG31" s="244"/>
      <c r="EH31" s="244"/>
      <c r="EI31" s="244"/>
      <c r="EJ31" s="236">
        <v>2013</v>
      </c>
      <c r="EK31" s="236"/>
      <c r="EL31" s="236"/>
      <c r="EM31" s="236"/>
      <c r="EN31" s="236"/>
      <c r="EO31" s="236"/>
      <c r="EP31" s="236"/>
      <c r="EQ31" s="236"/>
      <c r="ER31" s="236"/>
      <c r="ES31" s="236"/>
      <c r="ET31" s="236"/>
      <c r="EU31" s="236"/>
      <c r="EV31" s="244">
        <v>2014</v>
      </c>
      <c r="EW31" s="244"/>
      <c r="EX31" s="244"/>
      <c r="EY31" s="244"/>
      <c r="EZ31" s="244"/>
      <c r="FA31" s="244"/>
      <c r="FB31" s="244"/>
      <c r="FC31" s="244"/>
      <c r="FD31" s="244"/>
      <c r="FE31" s="244"/>
      <c r="FF31" s="244"/>
      <c r="FG31" s="244"/>
      <c r="FH31" s="108">
        <v>2015</v>
      </c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>
        <v>2017</v>
      </c>
      <c r="GG31" s="108"/>
      <c r="GH31" s="108"/>
      <c r="GI31" s="108"/>
      <c r="GJ31" s="108"/>
      <c r="GK31" s="108"/>
      <c r="GL31" s="108"/>
      <c r="GM31" s="108"/>
      <c r="GN31" s="108"/>
    </row>
    <row r="32" spans="1:196" s="49" customFormat="1" ht="12" x14ac:dyDescent="0.2">
      <c r="A32" s="243"/>
      <c r="B32" s="7" t="s">
        <v>6</v>
      </c>
      <c r="C32" s="7" t="s">
        <v>7</v>
      </c>
      <c r="D32" s="7" t="s">
        <v>8</v>
      </c>
      <c r="E32" s="7" t="s">
        <v>9</v>
      </c>
      <c r="F32" s="7" t="s">
        <v>10</v>
      </c>
      <c r="G32" s="7" t="s">
        <v>11</v>
      </c>
      <c r="H32" s="8" t="s">
        <v>2</v>
      </c>
      <c r="I32" s="8" t="s">
        <v>3</v>
      </c>
      <c r="J32" s="8" t="s">
        <v>37</v>
      </c>
      <c r="K32" s="8" t="s">
        <v>4</v>
      </c>
      <c r="L32" s="8" t="s">
        <v>5</v>
      </c>
      <c r="M32" s="8" t="s">
        <v>12</v>
      </c>
      <c r="N32" s="8" t="s">
        <v>6</v>
      </c>
      <c r="O32" s="8" t="s">
        <v>7</v>
      </c>
      <c r="P32" s="8" t="s">
        <v>8</v>
      </c>
      <c r="Q32" s="8" t="s">
        <v>9</v>
      </c>
      <c r="R32" s="8" t="s">
        <v>10</v>
      </c>
      <c r="S32" s="8" t="s">
        <v>11</v>
      </c>
      <c r="T32" s="8" t="s">
        <v>2</v>
      </c>
      <c r="U32" s="8" t="s">
        <v>3</v>
      </c>
      <c r="V32" s="8" t="s">
        <v>37</v>
      </c>
      <c r="W32" s="8" t="s">
        <v>4</v>
      </c>
      <c r="X32" s="8" t="s">
        <v>5</v>
      </c>
      <c r="Y32" s="8" t="s">
        <v>12</v>
      </c>
      <c r="Z32" s="8" t="s">
        <v>6</v>
      </c>
      <c r="AA32" s="8" t="s">
        <v>7</v>
      </c>
      <c r="AB32" s="8" t="s">
        <v>8</v>
      </c>
      <c r="AC32" s="8" t="s">
        <v>9</v>
      </c>
      <c r="AD32" s="8" t="s">
        <v>10</v>
      </c>
      <c r="AE32" s="8" t="s">
        <v>11</v>
      </c>
      <c r="AF32" s="8" t="s">
        <v>2</v>
      </c>
      <c r="AG32" s="8" t="s">
        <v>3</v>
      </c>
      <c r="AH32" s="8" t="s">
        <v>37</v>
      </c>
      <c r="AI32" s="8" t="s">
        <v>4</v>
      </c>
      <c r="AJ32" s="8" t="s">
        <v>5</v>
      </c>
      <c r="AK32" s="8" t="s">
        <v>12</v>
      </c>
      <c r="AL32" s="8" t="s">
        <v>6</v>
      </c>
      <c r="AM32" s="8" t="s">
        <v>7</v>
      </c>
      <c r="AN32" s="8" t="s">
        <v>8</v>
      </c>
      <c r="AO32" s="8" t="s">
        <v>9</v>
      </c>
      <c r="AP32" s="8" t="s">
        <v>10</v>
      </c>
      <c r="AQ32" s="8" t="s">
        <v>11</v>
      </c>
      <c r="AR32" s="8" t="s">
        <v>2</v>
      </c>
      <c r="AS32" s="8" t="s">
        <v>3</v>
      </c>
      <c r="AT32" s="8" t="s">
        <v>37</v>
      </c>
      <c r="AU32" s="8" t="s">
        <v>4</v>
      </c>
      <c r="AV32" s="8" t="s">
        <v>5</v>
      </c>
      <c r="AW32" s="8" t="s">
        <v>12</v>
      </c>
      <c r="AX32" s="8" t="s">
        <v>6</v>
      </c>
      <c r="AY32" s="8" t="s">
        <v>7</v>
      </c>
      <c r="AZ32" s="8" t="s">
        <v>8</v>
      </c>
      <c r="BA32" s="8" t="s">
        <v>9</v>
      </c>
      <c r="BB32" s="8" t="s">
        <v>10</v>
      </c>
      <c r="BC32" s="8" t="s">
        <v>11</v>
      </c>
      <c r="BD32" s="8" t="s">
        <v>2</v>
      </c>
      <c r="BE32" s="8" t="s">
        <v>3</v>
      </c>
      <c r="BF32" s="8" t="s">
        <v>37</v>
      </c>
      <c r="BG32" s="8" t="s">
        <v>4</v>
      </c>
      <c r="BH32" s="8" t="s">
        <v>5</v>
      </c>
      <c r="BI32" s="8" t="s">
        <v>12</v>
      </c>
      <c r="BJ32" s="8" t="s">
        <v>6</v>
      </c>
      <c r="BK32" s="8" t="s">
        <v>7</v>
      </c>
      <c r="BL32" s="8" t="s">
        <v>8</v>
      </c>
      <c r="BM32" s="8" t="s">
        <v>9</v>
      </c>
      <c r="BN32" s="8" t="s">
        <v>10</v>
      </c>
      <c r="BO32" s="8" t="s">
        <v>11</v>
      </c>
      <c r="BP32" s="8" t="s">
        <v>2</v>
      </c>
      <c r="BQ32" s="8" t="s">
        <v>3</v>
      </c>
      <c r="BR32" s="8" t="s">
        <v>37</v>
      </c>
      <c r="BS32" s="8" t="s">
        <v>4</v>
      </c>
      <c r="BT32" s="8" t="s">
        <v>5</v>
      </c>
      <c r="BU32" s="8" t="s">
        <v>12</v>
      </c>
      <c r="BV32" s="8" t="s">
        <v>6</v>
      </c>
      <c r="BW32" s="8" t="s">
        <v>7</v>
      </c>
      <c r="BX32" s="8" t="s">
        <v>8</v>
      </c>
      <c r="BY32" s="8" t="s">
        <v>9</v>
      </c>
      <c r="BZ32" s="8" t="s">
        <v>10</v>
      </c>
      <c r="CA32" s="8" t="s">
        <v>11</v>
      </c>
      <c r="CB32" s="8" t="s">
        <v>2</v>
      </c>
      <c r="CC32" s="8" t="s">
        <v>3</v>
      </c>
      <c r="CD32" s="8" t="s">
        <v>37</v>
      </c>
      <c r="CE32" s="8" t="s">
        <v>4</v>
      </c>
      <c r="CF32" s="8" t="s">
        <v>5</v>
      </c>
      <c r="CG32" s="8" t="s">
        <v>12</v>
      </c>
      <c r="CH32" s="8" t="s">
        <v>6</v>
      </c>
      <c r="CI32" s="8" t="s">
        <v>7</v>
      </c>
      <c r="CJ32" s="8" t="s">
        <v>8</v>
      </c>
      <c r="CK32" s="8" t="s">
        <v>9</v>
      </c>
      <c r="CL32" s="8" t="s">
        <v>10</v>
      </c>
      <c r="CM32" s="8" t="s">
        <v>11</v>
      </c>
      <c r="CN32" s="8" t="s">
        <v>2</v>
      </c>
      <c r="CO32" s="8" t="s">
        <v>3</v>
      </c>
      <c r="CP32" s="8" t="s">
        <v>37</v>
      </c>
      <c r="CQ32" s="8" t="s">
        <v>4</v>
      </c>
      <c r="CR32" s="8" t="s">
        <v>5</v>
      </c>
      <c r="CS32" s="8" t="s">
        <v>12</v>
      </c>
      <c r="CT32" s="8" t="s">
        <v>6</v>
      </c>
      <c r="CU32" s="8" t="s">
        <v>7</v>
      </c>
      <c r="CV32" s="8" t="s">
        <v>8</v>
      </c>
      <c r="CW32" s="8" t="s">
        <v>9</v>
      </c>
      <c r="CX32" s="8" t="s">
        <v>10</v>
      </c>
      <c r="CY32" s="8" t="s">
        <v>11</v>
      </c>
      <c r="CZ32" s="8" t="s">
        <v>2</v>
      </c>
      <c r="DA32" s="8" t="s">
        <v>3</v>
      </c>
      <c r="DB32" s="8" t="s">
        <v>37</v>
      </c>
      <c r="DC32" s="8" t="s">
        <v>4</v>
      </c>
      <c r="DD32" s="8" t="s">
        <v>5</v>
      </c>
      <c r="DE32" s="8" t="s">
        <v>12</v>
      </c>
      <c r="DF32" s="8" t="s">
        <v>6</v>
      </c>
      <c r="DG32" s="8" t="s">
        <v>7</v>
      </c>
      <c r="DH32" s="8" t="s">
        <v>8</v>
      </c>
      <c r="DI32" s="8" t="s">
        <v>9</v>
      </c>
      <c r="DJ32" s="8" t="s">
        <v>10</v>
      </c>
      <c r="DK32" s="8" t="s">
        <v>11</v>
      </c>
      <c r="DL32" s="8" t="s">
        <v>2</v>
      </c>
      <c r="DM32" s="8" t="s">
        <v>3</v>
      </c>
      <c r="DN32" s="8" t="s">
        <v>37</v>
      </c>
      <c r="DO32" s="8" t="s">
        <v>4</v>
      </c>
      <c r="DP32" s="8" t="s">
        <v>5</v>
      </c>
      <c r="DQ32" s="8" t="s">
        <v>12</v>
      </c>
      <c r="DR32" s="8" t="s">
        <v>6</v>
      </c>
      <c r="DS32" s="8" t="s">
        <v>7</v>
      </c>
      <c r="DT32" s="8" t="s">
        <v>8</v>
      </c>
      <c r="DU32" s="8" t="s">
        <v>9</v>
      </c>
      <c r="DV32" s="8" t="s">
        <v>10</v>
      </c>
      <c r="DW32" s="7" t="s">
        <v>11</v>
      </c>
      <c r="DX32" s="7" t="str">
        <f t="shared" ref="DX32:EC32" si="0">+DX14</f>
        <v>Ene -Mar</v>
      </c>
      <c r="DY32" s="7" t="str">
        <f t="shared" si="0"/>
        <v>Feb -Abr</v>
      </c>
      <c r="DZ32" s="7" t="str">
        <f t="shared" si="0"/>
        <v>Mar - May</v>
      </c>
      <c r="EA32" s="7" t="str">
        <f t="shared" si="0"/>
        <v>Abr - Jun</v>
      </c>
      <c r="EB32" s="7" t="str">
        <f t="shared" si="0"/>
        <v>May - Jul</v>
      </c>
      <c r="EC32" s="7" t="str">
        <f t="shared" si="0"/>
        <v>Jun - Ago</v>
      </c>
      <c r="ED32" s="7" t="str">
        <f t="shared" ref="ED32:EI32" si="1">+ED14</f>
        <v>Jul - Sep</v>
      </c>
      <c r="EE32" s="7" t="str">
        <f t="shared" si="1"/>
        <v>Ago -Oct</v>
      </c>
      <c r="EF32" s="7" t="str">
        <f t="shared" si="1"/>
        <v>Sep - Nov</v>
      </c>
      <c r="EG32" s="7" t="str">
        <f t="shared" si="1"/>
        <v>Oct - Dic</v>
      </c>
      <c r="EH32" s="7" t="str">
        <f t="shared" si="1"/>
        <v>Nov - Ene</v>
      </c>
      <c r="EI32" s="7" t="str">
        <f t="shared" si="1"/>
        <v>Dic -Feb</v>
      </c>
      <c r="EJ32" s="7" t="str">
        <f t="shared" ref="EJ32:EO32" si="2">+EJ14</f>
        <v>Ene - Mar</v>
      </c>
      <c r="EK32" s="7" t="str">
        <f t="shared" si="2"/>
        <v>Feb -Abr</v>
      </c>
      <c r="EL32" s="7" t="str">
        <f t="shared" si="2"/>
        <v>Mar - May</v>
      </c>
      <c r="EM32" s="7" t="str">
        <f t="shared" si="2"/>
        <v>Abr - Jun</v>
      </c>
      <c r="EN32" s="7" t="str">
        <f t="shared" si="2"/>
        <v>May - Jul</v>
      </c>
      <c r="EO32" s="7" t="str">
        <f t="shared" si="2"/>
        <v>Jun - Ago</v>
      </c>
      <c r="EP32" s="7" t="str">
        <f t="shared" ref="EP32:EU32" si="3">+EP14</f>
        <v>Jul - Sep</v>
      </c>
      <c r="EQ32" s="7" t="str">
        <f t="shared" si="3"/>
        <v>Ago - Oct</v>
      </c>
      <c r="ER32" s="7" t="str">
        <f t="shared" si="3"/>
        <v>Sep - Nov</v>
      </c>
      <c r="ES32" s="7" t="str">
        <f t="shared" si="3"/>
        <v>Oct - Dic</v>
      </c>
      <c r="ET32" s="7" t="str">
        <f t="shared" si="3"/>
        <v>Nov - Ene</v>
      </c>
      <c r="EU32" s="7" t="str">
        <f t="shared" si="3"/>
        <v>Dic -Feb</v>
      </c>
      <c r="EV32" s="7" t="str">
        <f t="shared" ref="EV32:FA32" si="4">+EV14</f>
        <v>Ene -Mar</v>
      </c>
      <c r="EW32" s="7" t="str">
        <f t="shared" si="4"/>
        <v>Feb -Abr</v>
      </c>
      <c r="EX32" s="7" t="str">
        <f t="shared" si="4"/>
        <v>Mar - May</v>
      </c>
      <c r="EY32" s="7" t="str">
        <f t="shared" si="4"/>
        <v>Abr - Jun</v>
      </c>
      <c r="EZ32" s="7" t="str">
        <f t="shared" si="4"/>
        <v>May - Jul</v>
      </c>
      <c r="FA32" s="7" t="str">
        <f t="shared" si="4"/>
        <v>Jun - Ago</v>
      </c>
      <c r="FB32" s="7" t="str">
        <f t="shared" ref="FB32:FG32" si="5">+FB14</f>
        <v>Jul - Sep</v>
      </c>
      <c r="FC32" s="7" t="str">
        <f t="shared" si="5"/>
        <v>Ago - Oct</v>
      </c>
      <c r="FD32" s="7" t="str">
        <f t="shared" si="5"/>
        <v>Sep - Nov</v>
      </c>
      <c r="FE32" s="7" t="str">
        <f t="shared" si="5"/>
        <v>Oct - Dic</v>
      </c>
      <c r="FF32" s="7" t="str">
        <f t="shared" si="5"/>
        <v>Nov - Ene</v>
      </c>
      <c r="FG32" s="7" t="str">
        <f t="shared" si="5"/>
        <v>Dic -Feb</v>
      </c>
      <c r="FH32" s="7" t="str">
        <f t="shared" ref="FH32:FM32" si="6">+FH14</f>
        <v>Ene -Mar</v>
      </c>
      <c r="FI32" s="7" t="str">
        <f t="shared" si="6"/>
        <v>Feb -Abr</v>
      </c>
      <c r="FJ32" s="7" t="str">
        <f t="shared" si="6"/>
        <v>Mar - May</v>
      </c>
      <c r="FK32" s="7" t="str">
        <f t="shared" si="6"/>
        <v>Abr - Jun</v>
      </c>
      <c r="FL32" s="7" t="str">
        <f t="shared" si="6"/>
        <v>May - Jul</v>
      </c>
      <c r="FM32" s="7" t="str">
        <f t="shared" si="6"/>
        <v>Jun - Ago</v>
      </c>
      <c r="FN32" s="7" t="str">
        <f t="shared" ref="FN32:FS32" si="7">+FN14</f>
        <v>Jul - Sep</v>
      </c>
      <c r="FO32" s="7" t="str">
        <f t="shared" si="7"/>
        <v>Ago - Oct</v>
      </c>
      <c r="FP32" s="7" t="str">
        <f t="shared" si="7"/>
        <v>Sep - Nov</v>
      </c>
      <c r="FQ32" s="7" t="str">
        <f t="shared" si="7"/>
        <v>Oct - Dic</v>
      </c>
      <c r="FR32" s="7" t="str">
        <f t="shared" si="7"/>
        <v>Nov 15 - Ene 16</v>
      </c>
      <c r="FS32" s="7" t="str">
        <f t="shared" si="7"/>
        <v>Dic 15 - Feb 16</v>
      </c>
      <c r="FT32" s="7" t="str">
        <f t="shared" ref="FT32:FY32" si="8">+FT14</f>
        <v>Ene - Mar 16</v>
      </c>
      <c r="FU32" s="7" t="str">
        <f t="shared" si="8"/>
        <v>Feb - Abr 16</v>
      </c>
      <c r="FV32" s="7" t="str">
        <f t="shared" si="8"/>
        <v>Mar - May 16</v>
      </c>
      <c r="FW32" s="7" t="str">
        <f t="shared" si="8"/>
        <v>Abr - Jun 16</v>
      </c>
      <c r="FX32" s="7" t="str">
        <f t="shared" si="8"/>
        <v>May - Jul 16</v>
      </c>
      <c r="FY32" s="7" t="str">
        <f t="shared" si="8"/>
        <v>Jun - ago 16</v>
      </c>
      <c r="FZ32" s="7" t="str">
        <f t="shared" ref="FZ32:GE32" si="9">+FZ14</f>
        <v>Jul - sep 16</v>
      </c>
      <c r="GA32" s="7" t="str">
        <f t="shared" si="9"/>
        <v>Ago - oct 16</v>
      </c>
      <c r="GB32" s="7" t="str">
        <f t="shared" si="9"/>
        <v>Sep - nov 16</v>
      </c>
      <c r="GC32" s="7" t="str">
        <f t="shared" si="9"/>
        <v>Oct - dic 16</v>
      </c>
      <c r="GD32" s="7" t="str">
        <f t="shared" si="9"/>
        <v>Nov 16 - ene 17</v>
      </c>
      <c r="GE32" s="7" t="str">
        <f t="shared" si="9"/>
        <v>Dic 16 - feb 17</v>
      </c>
      <c r="GF32" s="7" t="str">
        <f t="shared" ref="GF32:GK32" si="10">+GF14</f>
        <v>Ene - mar 17</v>
      </c>
      <c r="GG32" s="7" t="str">
        <f t="shared" si="10"/>
        <v>Feb - abr 17</v>
      </c>
      <c r="GH32" s="7" t="str">
        <f t="shared" si="10"/>
        <v>Mar - may 17</v>
      </c>
      <c r="GI32" s="7" t="str">
        <f t="shared" si="10"/>
        <v>Abr - jun 17</v>
      </c>
      <c r="GJ32" s="7" t="str">
        <f t="shared" si="10"/>
        <v>May - jul 17</v>
      </c>
      <c r="GK32" s="7" t="str">
        <f t="shared" si="10"/>
        <v>Jun - ago 17</v>
      </c>
      <c r="GL32" s="7" t="str">
        <f>+GL14</f>
        <v>Jul - sep 17</v>
      </c>
      <c r="GM32" s="7" t="str">
        <f>+GM14</f>
        <v>Ago - oct 17</v>
      </c>
      <c r="GN32" s="7" t="str">
        <f>+GN14</f>
        <v>Sep - nov 17</v>
      </c>
    </row>
    <row r="33" spans="1:196" s="38" customFormat="1" ht="12" x14ac:dyDescent="0.2">
      <c r="A33" s="36"/>
      <c r="B33" s="37"/>
      <c r="C33" s="37"/>
      <c r="D33" s="37"/>
      <c r="E33" s="37"/>
      <c r="F33" s="37"/>
      <c r="G33" s="37"/>
      <c r="H33" s="36"/>
      <c r="I33" s="36"/>
      <c r="J33" s="36"/>
      <c r="K33" s="37"/>
      <c r="L33" s="36"/>
      <c r="M33" s="36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88"/>
      <c r="CY33" s="88"/>
      <c r="CZ33" s="88"/>
      <c r="DA33" s="88"/>
      <c r="DB33" s="88"/>
      <c r="DC33" s="88"/>
      <c r="DD33" s="88"/>
      <c r="DE33" s="88"/>
      <c r="DF33" s="88"/>
      <c r="DG33" s="88"/>
      <c r="DH33" s="88"/>
      <c r="DI33" s="88"/>
      <c r="DJ33" s="88"/>
      <c r="DK33" s="88"/>
      <c r="DL33" s="88"/>
      <c r="DM33" s="88"/>
      <c r="DN33" s="88"/>
      <c r="DO33" s="88"/>
      <c r="DP33" s="88"/>
      <c r="DQ33" s="88"/>
      <c r="DR33" s="88"/>
      <c r="DS33" s="88"/>
      <c r="DT33" s="88"/>
      <c r="DU33" s="88"/>
      <c r="DV33" s="88"/>
      <c r="DW33" s="88"/>
      <c r="DX33" s="88"/>
      <c r="DY33" s="88"/>
      <c r="DZ33" s="88"/>
      <c r="EA33" s="88"/>
      <c r="EB33" s="88"/>
      <c r="EC33" s="88"/>
      <c r="ED33" s="88"/>
      <c r="EE33" s="88"/>
      <c r="EF33" s="88"/>
      <c r="EG33" s="88"/>
      <c r="EH33" s="88"/>
      <c r="EI33" s="88"/>
      <c r="EJ33" s="88"/>
      <c r="EK33" s="88"/>
      <c r="EL33" s="88"/>
      <c r="EM33" s="88"/>
      <c r="EN33" s="88"/>
      <c r="EO33" s="88"/>
      <c r="EP33" s="88"/>
      <c r="EQ33" s="88"/>
      <c r="ER33" s="88"/>
      <c r="ES33" s="88"/>
      <c r="ET33" s="88"/>
      <c r="EU33" s="88"/>
      <c r="EV33" s="88"/>
      <c r="EW33" s="88"/>
      <c r="EX33" s="88"/>
      <c r="EY33" s="88"/>
      <c r="EZ33" s="88"/>
      <c r="FA33" s="88"/>
      <c r="FB33" s="88"/>
      <c r="FC33" s="88"/>
      <c r="FD33" s="88"/>
      <c r="FE33" s="88"/>
      <c r="FF33" s="88"/>
      <c r="FG33" s="88"/>
      <c r="FH33" s="88"/>
      <c r="FI33" s="88"/>
      <c r="FJ33" s="88"/>
      <c r="FK33" s="88"/>
      <c r="FL33" s="88"/>
      <c r="FM33" s="88"/>
      <c r="FN33" s="88"/>
      <c r="FO33" s="88"/>
      <c r="FP33" s="88"/>
      <c r="FQ33" s="88"/>
      <c r="FR33" s="88"/>
      <c r="FS33" s="88"/>
      <c r="FT33" s="88"/>
      <c r="FU33" s="88"/>
      <c r="FV33" s="88"/>
      <c r="FW33" s="88"/>
      <c r="FX33" s="88"/>
      <c r="FY33" s="88"/>
      <c r="FZ33" s="88"/>
      <c r="GA33" s="88"/>
      <c r="GB33" s="88"/>
      <c r="GC33" s="88"/>
      <c r="GD33" s="88"/>
      <c r="GE33" s="88"/>
      <c r="GF33" s="88"/>
      <c r="GG33" s="88"/>
      <c r="GH33" s="88"/>
      <c r="GI33" s="88"/>
      <c r="GJ33" s="88"/>
      <c r="GK33" s="88"/>
      <c r="GL33" s="88"/>
      <c r="GM33" s="88"/>
      <c r="GN33" s="88"/>
    </row>
    <row r="34" spans="1:196" s="41" customFormat="1" ht="12" x14ac:dyDescent="0.2">
      <c r="A34" s="39" t="s">
        <v>58</v>
      </c>
      <c r="B34" s="40">
        <v>9658.8860000000004</v>
      </c>
      <c r="C34" s="40">
        <v>9732.1241599999994</v>
      </c>
      <c r="D34" s="40">
        <v>9889.6219700000001</v>
      </c>
      <c r="E34" s="40">
        <v>10005.280233333333</v>
      </c>
      <c r="F34" s="40">
        <v>9984.9640866666668</v>
      </c>
      <c r="G34" s="40">
        <v>9792.6483333333326</v>
      </c>
      <c r="H34" s="40">
        <v>9675.5679333333319</v>
      </c>
      <c r="I34" s="40">
        <v>9643.7189199999993</v>
      </c>
      <c r="J34" s="40">
        <v>9704.9331700000021</v>
      </c>
      <c r="K34" s="40">
        <v>9669.8069966666662</v>
      </c>
      <c r="L34" s="40">
        <v>9776.8443000000025</v>
      </c>
      <c r="M34" s="40">
        <v>9662.3642733333345</v>
      </c>
      <c r="N34" s="40">
        <v>9670.4288333333352</v>
      </c>
      <c r="O34" s="40">
        <v>9687.3180466666654</v>
      </c>
      <c r="P34" s="40">
        <v>9835.748786666667</v>
      </c>
      <c r="Q34" s="40">
        <v>9846.4973666666683</v>
      </c>
      <c r="R34" s="40">
        <v>9774.2203000000009</v>
      </c>
      <c r="S34" s="40">
        <v>9805.2578400000002</v>
      </c>
      <c r="T34" s="40">
        <v>9943.6169766666662</v>
      </c>
      <c r="U34" s="40">
        <v>9991.7413266666663</v>
      </c>
      <c r="V34" s="40">
        <v>10052.49613</v>
      </c>
      <c r="W34" s="40">
        <v>10071.839839999999</v>
      </c>
      <c r="X34" s="40">
        <v>10100.721853333331</v>
      </c>
      <c r="Y34" s="40">
        <v>10096.841523333334</v>
      </c>
      <c r="Z34" s="40">
        <v>10079.898633333332</v>
      </c>
      <c r="AA34" s="40">
        <v>10140.00829</v>
      </c>
      <c r="AB34" s="40">
        <v>10189.333839999999</v>
      </c>
      <c r="AC34" s="40">
        <v>10270.492426666666</v>
      </c>
      <c r="AD34" s="40">
        <v>10199.608083333334</v>
      </c>
      <c r="AE34" s="40">
        <v>10122.051726666667</v>
      </c>
      <c r="AF34" s="40">
        <v>10088.733653333333</v>
      </c>
      <c r="AG34" s="40">
        <v>10095.619129999999</v>
      </c>
      <c r="AH34" s="40">
        <v>10090.607629999999</v>
      </c>
      <c r="AI34" s="40">
        <v>9988.0845300000001</v>
      </c>
      <c r="AJ34" s="40">
        <v>10067.83474</v>
      </c>
      <c r="AK34" s="40">
        <v>10089.097886666668</v>
      </c>
      <c r="AL34" s="40">
        <v>10196.121073333336</v>
      </c>
      <c r="AM34" s="40">
        <v>10232.880926666667</v>
      </c>
      <c r="AN34" s="40">
        <v>10348.68995</v>
      </c>
      <c r="AO34" s="40">
        <v>10407.600059999999</v>
      </c>
      <c r="AP34" s="40">
        <v>10362.265333333335</v>
      </c>
      <c r="AQ34" s="40">
        <v>10219.756203333332</v>
      </c>
      <c r="AR34" s="40">
        <v>10160.353059999999</v>
      </c>
      <c r="AS34" s="40">
        <v>10229.196879999998</v>
      </c>
      <c r="AT34" s="40">
        <v>10304.861396666667</v>
      </c>
      <c r="AU34" s="40">
        <v>10344.649573333334</v>
      </c>
      <c r="AV34" s="40">
        <v>10387.250536666666</v>
      </c>
      <c r="AW34" s="40">
        <v>10439.943360000003</v>
      </c>
      <c r="AX34" s="40">
        <v>10490.951876666668</v>
      </c>
      <c r="AY34" s="40">
        <v>10540.428356666665</v>
      </c>
      <c r="AZ34" s="40">
        <v>10649.30047</v>
      </c>
      <c r="BA34" s="40">
        <v>10703.515753333333</v>
      </c>
      <c r="BB34" s="40">
        <v>10623.088883333332</v>
      </c>
      <c r="BC34" s="40">
        <v>10477.599663333333</v>
      </c>
      <c r="BD34" s="40">
        <v>10447.950333333332</v>
      </c>
      <c r="BE34" s="40">
        <v>10426.013666666666</v>
      </c>
      <c r="BF34" s="40">
        <v>10466.321666666667</v>
      </c>
      <c r="BG34" s="40">
        <v>10483.353333333333</v>
      </c>
      <c r="BH34" s="40">
        <v>10528.674666666666</v>
      </c>
      <c r="BI34" s="40">
        <v>10405.858666666665</v>
      </c>
      <c r="BJ34" s="40">
        <v>10191.219333333333</v>
      </c>
      <c r="BK34" s="40">
        <v>10135.301666666666</v>
      </c>
      <c r="BL34" s="40">
        <v>10197.638666666668</v>
      </c>
      <c r="BM34" s="40">
        <v>10324.891000000001</v>
      </c>
      <c r="BN34" s="40">
        <v>10227.203666666666</v>
      </c>
      <c r="BO34" s="40">
        <v>10277.991666666667</v>
      </c>
      <c r="BP34" s="40">
        <v>10188.103666666668</v>
      </c>
      <c r="BQ34" s="40">
        <v>10371.279</v>
      </c>
      <c r="BR34" s="40">
        <v>10349.102000000001</v>
      </c>
      <c r="BS34" s="40">
        <v>10467.839</v>
      </c>
      <c r="BT34" s="40">
        <v>10419.900333333333</v>
      </c>
      <c r="BU34" s="40">
        <v>10409.357333333333</v>
      </c>
      <c r="BV34" s="40">
        <v>10399.942999999999</v>
      </c>
      <c r="BW34" s="40">
        <v>10522.242666666667</v>
      </c>
      <c r="BX34" s="40">
        <v>10727.024666666666</v>
      </c>
      <c r="BY34" s="40">
        <v>10820.831666666667</v>
      </c>
      <c r="BZ34" s="40">
        <v>10668.417860000001</v>
      </c>
      <c r="CA34" s="40">
        <v>10530.328189999998</v>
      </c>
      <c r="CB34" s="40">
        <v>10545.955386666667</v>
      </c>
      <c r="CC34" s="40">
        <v>10690.837856666667</v>
      </c>
      <c r="CD34" s="40">
        <v>10724.927913333333</v>
      </c>
      <c r="CE34" s="40">
        <v>10621.186563333333</v>
      </c>
      <c r="CF34" s="40">
        <v>10511.176143333334</v>
      </c>
      <c r="CG34" s="40">
        <v>10526.798416666667</v>
      </c>
      <c r="CH34" s="40">
        <v>10610.183039999998</v>
      </c>
      <c r="CI34" s="40">
        <v>10706.23919</v>
      </c>
      <c r="CJ34" s="40">
        <v>10740.320953333334</v>
      </c>
      <c r="CK34" s="40">
        <v>10761.658926666667</v>
      </c>
      <c r="CL34" s="40">
        <v>10675.211653333334</v>
      </c>
      <c r="CM34" s="40">
        <v>10714.778489999999</v>
      </c>
      <c r="CN34" s="40">
        <v>10794.837086666666</v>
      </c>
      <c r="CO34" s="40">
        <v>10965.699346666666</v>
      </c>
      <c r="CP34" s="40">
        <v>11058.929900000001</v>
      </c>
      <c r="CQ34" s="40">
        <v>11103.20461666667</v>
      </c>
      <c r="CR34" s="40">
        <v>11117.033046666669</v>
      </c>
      <c r="CS34" s="40">
        <v>11094.993546666667</v>
      </c>
      <c r="CT34" s="40">
        <v>11025.463853333335</v>
      </c>
      <c r="CU34" s="40">
        <v>11178.813263333335</v>
      </c>
      <c r="CV34" s="40">
        <v>11290.799370000001</v>
      </c>
      <c r="CW34" s="40">
        <v>11452.459866666666</v>
      </c>
      <c r="CX34" s="40">
        <v>11297.281356666668</v>
      </c>
      <c r="CY34" s="40">
        <v>11233.214216666667</v>
      </c>
      <c r="CZ34" s="40">
        <v>11173.099626666664</v>
      </c>
      <c r="DA34" s="40">
        <v>11250.262173333331</v>
      </c>
      <c r="DB34" s="40">
        <v>11289.141143333332</v>
      </c>
      <c r="DC34" s="40">
        <v>11367.129913333332</v>
      </c>
      <c r="DD34" s="40">
        <v>11372.110123333332</v>
      </c>
      <c r="DE34" s="40">
        <v>11458.968706666667</v>
      </c>
      <c r="DF34" s="40">
        <v>11522.647276666665</v>
      </c>
      <c r="DG34" s="40">
        <v>11684.716620000001</v>
      </c>
      <c r="DH34" s="40">
        <v>11708.606899999999</v>
      </c>
      <c r="DI34" s="40">
        <v>11750.115576666665</v>
      </c>
      <c r="DJ34" s="40">
        <v>11620.53651</v>
      </c>
      <c r="DK34" s="40">
        <v>11565.648373333335</v>
      </c>
      <c r="DL34" s="40">
        <v>11542.888580000001</v>
      </c>
      <c r="DM34" s="40">
        <v>11633.423610000003</v>
      </c>
      <c r="DN34" s="40">
        <v>11702.682096666666</v>
      </c>
      <c r="DO34" s="40">
        <v>11701.607526666668</v>
      </c>
      <c r="DP34" s="40">
        <v>11730.518873333334</v>
      </c>
      <c r="DQ34" s="40">
        <v>11757.96177</v>
      </c>
      <c r="DR34" s="40">
        <v>11841.444956666666</v>
      </c>
      <c r="DS34" s="40">
        <v>12098.50166</v>
      </c>
      <c r="DT34" s="40">
        <v>12260.37523</v>
      </c>
      <c r="DU34" s="40">
        <v>12416.035000000002</v>
      </c>
      <c r="DV34" s="40">
        <v>12204.664843333332</v>
      </c>
      <c r="DW34" s="40">
        <v>12087.104579999999</v>
      </c>
      <c r="DX34" s="40">
        <v>11938.006333333333</v>
      </c>
      <c r="DY34" s="40">
        <v>11955.869333333334</v>
      </c>
      <c r="DZ34" s="40">
        <v>12034.964666666667</v>
      </c>
      <c r="EA34" s="40">
        <v>12092.109333333334</v>
      </c>
      <c r="EB34" s="40">
        <v>12131.363333333333</v>
      </c>
      <c r="EC34" s="40">
        <v>12168.283000000001</v>
      </c>
      <c r="ED34" s="40">
        <v>12114.868666666667</v>
      </c>
      <c r="EE34" s="40">
        <v>12282.187</v>
      </c>
      <c r="EF34" s="40">
        <v>12304.222333333333</v>
      </c>
      <c r="EG34" s="40">
        <v>12451.847333333333</v>
      </c>
      <c r="EH34" s="40">
        <v>12290.010333333334</v>
      </c>
      <c r="EI34" s="40">
        <v>12198.726333333334</v>
      </c>
      <c r="EJ34" s="40">
        <v>12052.836666666664</v>
      </c>
      <c r="EK34" s="40">
        <v>12022.757333333333</v>
      </c>
      <c r="EL34" s="40">
        <v>12117.233333333332</v>
      </c>
      <c r="EM34" s="40">
        <v>12164.913</v>
      </c>
      <c r="EN34" s="40">
        <v>12250.475333333334</v>
      </c>
      <c r="EO34" s="40">
        <v>12247.348333333335</v>
      </c>
      <c r="EP34" s="40">
        <v>12303.034</v>
      </c>
      <c r="EQ34" s="40">
        <v>12480.656000000001</v>
      </c>
      <c r="ER34" s="40">
        <v>12544.163333333332</v>
      </c>
      <c r="ES34" s="40">
        <v>12702.790999999999</v>
      </c>
      <c r="ET34" s="40">
        <v>12547.684333333333</v>
      </c>
      <c r="EU34" s="40">
        <v>12426.102333333334</v>
      </c>
      <c r="EV34" s="40">
        <v>12224.688333333334</v>
      </c>
      <c r="EW34" s="40">
        <v>12237.770333333334</v>
      </c>
      <c r="EX34" s="40">
        <v>12355.244666666666</v>
      </c>
      <c r="EY34" s="40">
        <v>12437.192333333332</v>
      </c>
      <c r="EZ34" s="40">
        <v>12425.148000000001</v>
      </c>
      <c r="FA34" s="40">
        <v>12461.718999999999</v>
      </c>
      <c r="FB34" s="40">
        <v>12539.128333333334</v>
      </c>
      <c r="FC34" s="40">
        <v>12782.904333333334</v>
      </c>
      <c r="FD34" s="40">
        <v>12902.199999999999</v>
      </c>
      <c r="FE34" s="40">
        <v>12964.508333333331</v>
      </c>
      <c r="FF34" s="40">
        <v>12779.654999999999</v>
      </c>
      <c r="FG34" s="40">
        <v>12656.057999999999</v>
      </c>
      <c r="FH34" s="40">
        <v>12566.993333333334</v>
      </c>
      <c r="FI34" s="40">
        <v>12664.876333333334</v>
      </c>
      <c r="FJ34" s="40">
        <v>12679.108333333332</v>
      </c>
      <c r="FK34" s="40">
        <v>12729.910333333333</v>
      </c>
      <c r="FL34" s="40">
        <v>12699.029</v>
      </c>
      <c r="FM34" s="40">
        <v>12736.100333333334</v>
      </c>
      <c r="FN34" s="40">
        <v>12690.606666666667</v>
      </c>
      <c r="FO34" s="40">
        <v>12873.941000000001</v>
      </c>
      <c r="FP34" s="40">
        <v>13019.067999999999</v>
      </c>
      <c r="FQ34" s="40">
        <v>13203.106333333335</v>
      </c>
      <c r="FR34" s="40">
        <v>13005.130999999999</v>
      </c>
      <c r="FS34" s="40">
        <v>12847.594000000003</v>
      </c>
      <c r="FT34" s="40">
        <v>12626.915000000001</v>
      </c>
      <c r="FU34" s="40">
        <v>12683.684333333333</v>
      </c>
      <c r="FV34" s="40">
        <v>12672.152333333332</v>
      </c>
      <c r="FW34" s="40">
        <v>12787.740666666665</v>
      </c>
      <c r="FX34" s="40">
        <v>12744.591333333332</v>
      </c>
      <c r="FY34" s="40">
        <v>12851.486333333334</v>
      </c>
      <c r="FZ34" s="40">
        <v>12857.934333333333</v>
      </c>
      <c r="GA34" s="40">
        <v>13042.539666666666</v>
      </c>
      <c r="GB34" s="40">
        <v>13112.394</v>
      </c>
      <c r="GC34" s="40">
        <v>13219.068999999998</v>
      </c>
      <c r="GD34" s="40">
        <v>13038.690333333334</v>
      </c>
      <c r="GE34" s="40">
        <v>12897.383333333331</v>
      </c>
      <c r="GF34" s="40">
        <v>12782.180999999999</v>
      </c>
      <c r="GG34" s="40">
        <v>12885.870666666668</v>
      </c>
      <c r="GH34" s="40">
        <v>12944.129666666666</v>
      </c>
      <c r="GI34" s="40">
        <v>13039.699000000001</v>
      </c>
      <c r="GJ34" s="40">
        <v>13024.728666666668</v>
      </c>
      <c r="GK34" s="40">
        <v>13054.515666666666</v>
      </c>
      <c r="GL34" s="40">
        <v>13010.985333333332</v>
      </c>
      <c r="GM34" s="40">
        <v>13102.231666666667</v>
      </c>
      <c r="GN34" s="40">
        <v>13181.123</v>
      </c>
    </row>
    <row r="35" spans="1:196" s="41" customFormat="1" ht="12" x14ac:dyDescent="0.2">
      <c r="A35" s="13" t="s">
        <v>43</v>
      </c>
      <c r="B35" s="42">
        <v>2.6196666666666668</v>
      </c>
      <c r="C35" s="42">
        <v>1.5622466666666666</v>
      </c>
      <c r="D35" s="42">
        <v>1.5622466666666666</v>
      </c>
      <c r="E35" s="42">
        <v>1.6074766666666667</v>
      </c>
      <c r="F35" s="42">
        <v>1.7418833333333332</v>
      </c>
      <c r="G35" s="42">
        <v>4.2111633333333334</v>
      </c>
      <c r="H35" s="42">
        <v>18.833043333333332</v>
      </c>
      <c r="I35" s="42">
        <v>22.814056666666669</v>
      </c>
      <c r="J35" s="42">
        <v>21.913856666666671</v>
      </c>
      <c r="K35" s="42">
        <v>10.103606666666666</v>
      </c>
      <c r="L35" s="42">
        <v>5.7182333333333331</v>
      </c>
      <c r="M35" s="42">
        <v>5.5442600000000004</v>
      </c>
      <c r="N35" s="42">
        <v>4.2833200000000007</v>
      </c>
      <c r="O35" s="42">
        <v>10.341943333333333</v>
      </c>
      <c r="P35" s="42">
        <v>11.446669999999999</v>
      </c>
      <c r="Q35" s="42">
        <v>10.723813333333334</v>
      </c>
      <c r="R35" s="42">
        <v>4.3150166666666676</v>
      </c>
      <c r="S35" s="42">
        <v>3.0013533333333338</v>
      </c>
      <c r="T35" s="42">
        <v>4.3859400000000006</v>
      </c>
      <c r="U35" s="42">
        <v>4.86015</v>
      </c>
      <c r="V35" s="42">
        <v>3.7134200000000006</v>
      </c>
      <c r="W35" s="42">
        <v>2.1483966666666667</v>
      </c>
      <c r="X35" s="42">
        <v>0.73206666666666675</v>
      </c>
      <c r="Y35" s="42">
        <v>1.0812333333333333</v>
      </c>
      <c r="Z35" s="42">
        <v>0.57302999999999993</v>
      </c>
      <c r="AA35" s="42">
        <v>1.12575</v>
      </c>
      <c r="AB35" s="42">
        <v>4.8909733333333332</v>
      </c>
      <c r="AC35" s="42">
        <v>4.7557900000000002</v>
      </c>
      <c r="AD35" s="42">
        <v>6.1220666666666661</v>
      </c>
      <c r="AE35" s="42">
        <v>4.7353933333333336</v>
      </c>
      <c r="AF35" s="42">
        <v>6.1591466666666674</v>
      </c>
      <c r="AG35" s="42">
        <v>8.6188000000000002</v>
      </c>
      <c r="AH35" s="42">
        <v>6.2530600000000005</v>
      </c>
      <c r="AI35" s="42">
        <v>5.0675566666666674</v>
      </c>
      <c r="AJ35" s="42">
        <v>1.5000233333333333</v>
      </c>
      <c r="AK35" s="42">
        <v>2.7291300000000001</v>
      </c>
      <c r="AL35" s="42">
        <v>2.7249199999999996</v>
      </c>
      <c r="AM35" s="42">
        <v>3.0477833333333333</v>
      </c>
      <c r="AN35" s="42">
        <v>1.6240366666666668</v>
      </c>
      <c r="AO35" s="42">
        <v>2.4247000000000001</v>
      </c>
      <c r="AP35" s="42">
        <v>2.1201633333333336</v>
      </c>
      <c r="AQ35" s="42">
        <v>2.2662</v>
      </c>
      <c r="AR35" s="42">
        <v>3.1233066666666667</v>
      </c>
      <c r="AS35" s="42">
        <v>3.1546933333333329</v>
      </c>
      <c r="AT35" s="42">
        <v>2.8018800000000001</v>
      </c>
      <c r="AU35" s="42">
        <v>0.86082999999999998</v>
      </c>
      <c r="AV35" s="42">
        <v>0.31894666666666666</v>
      </c>
      <c r="AW35" s="42">
        <v>0.39200666666666667</v>
      </c>
      <c r="AX35" s="42">
        <v>0.63392666666666664</v>
      </c>
      <c r="AY35" s="42">
        <v>0.51162333333333332</v>
      </c>
      <c r="AZ35" s="42">
        <v>0.43856333333333336</v>
      </c>
      <c r="BA35" s="42">
        <v>0.41930000000000001</v>
      </c>
      <c r="BB35" s="42">
        <v>0.2226566666666667</v>
      </c>
      <c r="BC35" s="42">
        <v>0.51832333333333336</v>
      </c>
      <c r="BD35" s="42">
        <v>0.29566666666666669</v>
      </c>
      <c r="BE35" s="42">
        <v>0.29566666666666669</v>
      </c>
      <c r="BF35" s="42">
        <v>0</v>
      </c>
      <c r="BG35" s="42">
        <v>0</v>
      </c>
      <c r="BH35" s="42">
        <v>839.46233333333339</v>
      </c>
      <c r="BI35" s="42">
        <v>845.16266666666672</v>
      </c>
      <c r="BJ35" s="42">
        <v>854.39100000000008</v>
      </c>
      <c r="BK35" s="42">
        <v>17.893000000000001</v>
      </c>
      <c r="BL35" s="42">
        <v>14.524333333333333</v>
      </c>
      <c r="BM35" s="42">
        <v>9.6690000000000005</v>
      </c>
      <c r="BN35" s="42">
        <v>9.0016666666666669</v>
      </c>
      <c r="BO35" s="42">
        <v>10.104333333333333</v>
      </c>
      <c r="BP35" s="42">
        <v>6.9200000000000008</v>
      </c>
      <c r="BQ35" s="42">
        <v>5.626666666666666</v>
      </c>
      <c r="BR35" s="42">
        <v>2.9919999999999995</v>
      </c>
      <c r="BS35" s="42">
        <v>3.2620000000000005</v>
      </c>
      <c r="BT35" s="42">
        <v>5.4036666666666662</v>
      </c>
      <c r="BU35" s="42">
        <v>6.333333333333333</v>
      </c>
      <c r="BV35" s="42">
        <v>6.7199999999999989</v>
      </c>
      <c r="BW35" s="42">
        <v>5.323666666666667</v>
      </c>
      <c r="BX35" s="42">
        <v>6.7776666666666658</v>
      </c>
      <c r="BY35" s="42">
        <v>6.4763333333333337</v>
      </c>
      <c r="BZ35" s="42">
        <v>8.0852266666666655</v>
      </c>
      <c r="CA35" s="42">
        <v>8.2722266666666666</v>
      </c>
      <c r="CB35" s="42">
        <v>9.1449133333333332</v>
      </c>
      <c r="CC35" s="42">
        <v>10.282643333333334</v>
      </c>
      <c r="CD35" s="42">
        <v>16.588543333333334</v>
      </c>
      <c r="CE35" s="42">
        <v>18.2423</v>
      </c>
      <c r="CF35" s="42">
        <v>21.601340000000004</v>
      </c>
      <c r="CG35" s="42">
        <v>17.419876666666667</v>
      </c>
      <c r="CH35" s="42">
        <v>17.619796666666666</v>
      </c>
      <c r="CI35" s="42">
        <v>22.68207</v>
      </c>
      <c r="CJ35" s="42">
        <v>19.633949999999999</v>
      </c>
      <c r="CK35" s="42">
        <v>20.63946</v>
      </c>
      <c r="CL35" s="42">
        <v>14.21514</v>
      </c>
      <c r="CM35" s="42">
        <v>14.783363333333334</v>
      </c>
      <c r="CN35" s="42">
        <v>13.261003333333333</v>
      </c>
      <c r="CO35" s="42">
        <v>9.3929833333333335</v>
      </c>
      <c r="CP35" s="42">
        <v>10.495146666666665</v>
      </c>
      <c r="CQ35" s="42">
        <v>13.252709999999999</v>
      </c>
      <c r="CR35" s="42">
        <v>13.288036666666668</v>
      </c>
      <c r="CS35" s="42">
        <v>12.648646666666666</v>
      </c>
      <c r="CT35" s="42">
        <v>8.9244400000000006</v>
      </c>
      <c r="CU35" s="42">
        <v>7.1111533333333341</v>
      </c>
      <c r="CV35" s="42">
        <v>5.3370833333333332</v>
      </c>
      <c r="CW35" s="42">
        <v>3.4452033333333332</v>
      </c>
      <c r="CX35" s="42">
        <v>3.7206466666666667</v>
      </c>
      <c r="CY35" s="42">
        <v>2.0170699999999999</v>
      </c>
      <c r="CZ35" s="42">
        <v>3.1494733333333333</v>
      </c>
      <c r="DA35" s="42">
        <v>3.7139833333333336</v>
      </c>
      <c r="DB35" s="42">
        <v>4.1612333333333336</v>
      </c>
      <c r="DC35" s="42">
        <v>4.2612733333333335</v>
      </c>
      <c r="DD35" s="42">
        <v>5.3109933333333332</v>
      </c>
      <c r="DE35" s="42">
        <v>5.5748099999999994</v>
      </c>
      <c r="DF35" s="42">
        <v>7.0402133333333339</v>
      </c>
      <c r="DG35" s="42">
        <v>5.698126666666667</v>
      </c>
      <c r="DH35" s="42">
        <v>7.9958799999999997</v>
      </c>
      <c r="DI35" s="42">
        <v>4.5023099999999996</v>
      </c>
      <c r="DJ35" s="42">
        <v>3.1080866666666664</v>
      </c>
      <c r="DK35" s="42">
        <v>0.43167666666666671</v>
      </c>
      <c r="DL35" s="42">
        <v>0.39066333333333336</v>
      </c>
      <c r="DM35" s="42">
        <v>0.42123333333333335</v>
      </c>
      <c r="DN35" s="42">
        <v>3.2484499999999996</v>
      </c>
      <c r="DO35" s="42">
        <v>3.2563833333333334</v>
      </c>
      <c r="DP35" s="42">
        <v>3.225813333333333</v>
      </c>
      <c r="DQ35" s="42">
        <v>0.49747000000000002</v>
      </c>
      <c r="DR35" s="42">
        <v>1.7980933333333333</v>
      </c>
      <c r="DS35" s="42">
        <v>2.0713599999999999</v>
      </c>
      <c r="DT35" s="42">
        <v>2.8797733333333331</v>
      </c>
      <c r="DU35" s="42">
        <v>1.7678033333333334</v>
      </c>
      <c r="DV35" s="42">
        <v>1.7322033333333333</v>
      </c>
      <c r="DW35" s="42">
        <v>4.0301733333333329</v>
      </c>
      <c r="DX35" s="42">
        <v>3.8833333333333329</v>
      </c>
      <c r="DY35" s="42">
        <v>5.3503333333333325</v>
      </c>
      <c r="DZ35" s="42">
        <v>4.373333333333334</v>
      </c>
      <c r="EA35" s="42">
        <v>6.3583333333333334</v>
      </c>
      <c r="EB35" s="42">
        <v>4.9823333333333339</v>
      </c>
      <c r="EC35" s="42">
        <v>2.5906666666666665</v>
      </c>
      <c r="ED35" s="42">
        <v>1.1303333333333334</v>
      </c>
      <c r="EE35" s="42">
        <v>1.5</v>
      </c>
      <c r="EF35" s="42">
        <v>6.0076666666666663</v>
      </c>
      <c r="EG35" s="42">
        <v>5.6926666666666668</v>
      </c>
      <c r="EH35" s="42">
        <v>5.0219999999999994</v>
      </c>
      <c r="EI35" s="42">
        <v>0.82766666666666666</v>
      </c>
      <c r="EJ35" s="42">
        <v>0.73033333333333328</v>
      </c>
      <c r="EK35" s="42">
        <v>2.4403333333333332</v>
      </c>
      <c r="EL35" s="42">
        <v>1.9933333333333334</v>
      </c>
      <c r="EM35" s="42">
        <v>2.0223333333333335</v>
      </c>
      <c r="EN35" s="42">
        <v>0.28466666666666668</v>
      </c>
      <c r="EO35" s="42">
        <v>0.24933333333333332</v>
      </c>
      <c r="EP35" s="42">
        <v>1.5603333333333333</v>
      </c>
      <c r="EQ35" s="42">
        <v>2.9483333333333328</v>
      </c>
      <c r="ER35" s="42">
        <v>4.3679999999999994</v>
      </c>
      <c r="ES35" s="42">
        <v>4.6916666666666664</v>
      </c>
      <c r="ET35" s="42">
        <v>4.4283333333333337</v>
      </c>
      <c r="EU35" s="42">
        <v>3.0086666666666666</v>
      </c>
      <c r="EV35" s="42">
        <v>1.4906666666666668</v>
      </c>
      <c r="EW35" s="42">
        <v>0.85400000000000009</v>
      </c>
      <c r="EX35" s="42">
        <v>0.85400000000000009</v>
      </c>
      <c r="EY35" s="42">
        <v>1.4633333333333336</v>
      </c>
      <c r="EZ35" s="42">
        <v>2.4063333333333334</v>
      </c>
      <c r="FA35" s="42">
        <v>2.7070000000000003</v>
      </c>
      <c r="FB35" s="42">
        <v>1.8623333333333336</v>
      </c>
      <c r="FC35" s="42">
        <v>0.55399999999999994</v>
      </c>
      <c r="FD35" s="42">
        <v>0.59633333333333327</v>
      </c>
      <c r="FE35" s="42">
        <v>1.4276666666666664</v>
      </c>
      <c r="FF35" s="42">
        <v>1.6426666666666667</v>
      </c>
      <c r="FG35" s="42">
        <v>2.2846666666666668</v>
      </c>
      <c r="FH35" s="42">
        <v>1.3940000000000001</v>
      </c>
      <c r="FI35" s="42">
        <v>1.0563333333333333</v>
      </c>
      <c r="FJ35" s="42">
        <v>7.1333333333333332E-2</v>
      </c>
      <c r="FK35" s="42">
        <v>0</v>
      </c>
      <c r="FL35" s="42">
        <v>4.8999999999999995E-2</v>
      </c>
      <c r="FM35" s="42">
        <v>2.1596666666666668</v>
      </c>
      <c r="FN35" s="42">
        <v>2.2343333333333333</v>
      </c>
      <c r="FO35" s="42">
        <v>2.1853333333333333</v>
      </c>
      <c r="FP35" s="42">
        <v>0.77233333333333343</v>
      </c>
      <c r="FQ35" s="42">
        <v>0.69766666666666666</v>
      </c>
      <c r="FR35" s="42">
        <v>0.69766666666666666</v>
      </c>
      <c r="FS35" s="42">
        <v>0</v>
      </c>
      <c r="FT35" s="42">
        <v>0.51100000000000001</v>
      </c>
      <c r="FU35" s="42">
        <v>0.51100000000000001</v>
      </c>
      <c r="FV35" s="42">
        <v>0.6243333333333333</v>
      </c>
      <c r="FW35" s="42">
        <v>0.11333333333333334</v>
      </c>
      <c r="FX35" s="42">
        <v>0.88133333333333319</v>
      </c>
      <c r="FY35" s="42">
        <v>0.79199999999999993</v>
      </c>
      <c r="FZ35" s="42">
        <v>1.5906666666666667</v>
      </c>
      <c r="GA35" s="42">
        <v>0.82266666666666666</v>
      </c>
      <c r="GB35" s="42">
        <v>1.0596666666666665</v>
      </c>
      <c r="GC35" s="42">
        <v>0.26100000000000001</v>
      </c>
      <c r="GD35" s="42">
        <v>2.1203333333333334</v>
      </c>
      <c r="GE35" s="42">
        <v>2.0956666666666668</v>
      </c>
      <c r="GF35" s="42">
        <v>2.0956666666666668</v>
      </c>
      <c r="GG35" s="42">
        <v>0.30833333333333329</v>
      </c>
      <c r="GH35" s="42">
        <v>0.14933333333333335</v>
      </c>
      <c r="GI35" s="42">
        <v>0.14933333333333335</v>
      </c>
      <c r="GJ35" s="42">
        <v>0.105</v>
      </c>
      <c r="GK35" s="42">
        <v>2.7666666666666669E-2</v>
      </c>
      <c r="GL35" s="42">
        <v>5.5719999999999992</v>
      </c>
      <c r="GM35" s="42">
        <v>5.9243333333333332</v>
      </c>
      <c r="GN35" s="42">
        <v>6.7056666666666667</v>
      </c>
    </row>
    <row r="36" spans="1:196" s="41" customFormat="1" ht="12" x14ac:dyDescent="0.2">
      <c r="A36" s="39" t="s">
        <v>189</v>
      </c>
      <c r="B36" s="40">
        <v>3008.2423333333331</v>
      </c>
      <c r="C36" s="40">
        <v>2825.5252700000001</v>
      </c>
      <c r="D36" s="40">
        <v>3002.1765966666667</v>
      </c>
      <c r="E36" s="40">
        <v>2815.8523866666669</v>
      </c>
      <c r="F36" s="40">
        <v>2998.7451400000004</v>
      </c>
      <c r="G36" s="40">
        <v>2809.9115933333328</v>
      </c>
      <c r="H36" s="40">
        <v>2938.8944533333329</v>
      </c>
      <c r="I36" s="40">
        <v>2811.6157633333337</v>
      </c>
      <c r="J36" s="40">
        <v>2803.8276900000001</v>
      </c>
      <c r="K36" s="40">
        <v>2826.5944199999999</v>
      </c>
      <c r="L36" s="40">
        <v>2968.1938800000003</v>
      </c>
      <c r="M36" s="40">
        <v>2885.7938600000002</v>
      </c>
      <c r="N36" s="40">
        <v>2794.3875466666668</v>
      </c>
      <c r="O36" s="40">
        <v>2781.0078666666668</v>
      </c>
      <c r="P36" s="40">
        <v>2943.61132</v>
      </c>
      <c r="Q36" s="40">
        <v>2845.7269533333333</v>
      </c>
      <c r="R36" s="40">
        <v>2749.5169766666672</v>
      </c>
      <c r="S36" s="40">
        <v>2834.4956099999999</v>
      </c>
      <c r="T36" s="40">
        <v>3053.6557066666669</v>
      </c>
      <c r="U36" s="40">
        <v>2976.6960966666666</v>
      </c>
      <c r="V36" s="40">
        <v>2926.3462100000002</v>
      </c>
      <c r="W36" s="40">
        <v>3014.9269933333339</v>
      </c>
      <c r="X36" s="40">
        <v>3192.3326033333337</v>
      </c>
      <c r="Y36" s="40">
        <v>3132.3400666666671</v>
      </c>
      <c r="Z36" s="40">
        <v>2977.2767466666664</v>
      </c>
      <c r="AA36" s="40">
        <v>2993.0132366666662</v>
      </c>
      <c r="AB36" s="40">
        <v>3043.9178399999996</v>
      </c>
      <c r="AC36" s="40">
        <v>3020.7429266666663</v>
      </c>
      <c r="AD36" s="40">
        <v>2878.4850133333334</v>
      </c>
      <c r="AE36" s="40">
        <v>2921.6066699999997</v>
      </c>
      <c r="AF36" s="40">
        <v>3027.3402700000006</v>
      </c>
      <c r="AG36" s="40">
        <v>3014.629476666667</v>
      </c>
      <c r="AH36" s="40">
        <v>2852.1632366666659</v>
      </c>
      <c r="AI36" s="40">
        <v>2700.2212266666661</v>
      </c>
      <c r="AJ36" s="40">
        <v>2879.8610533333335</v>
      </c>
      <c r="AK36" s="40">
        <v>2843.531743333333</v>
      </c>
      <c r="AL36" s="40">
        <v>2886.1025033333335</v>
      </c>
      <c r="AM36" s="40">
        <v>2845.8953566666664</v>
      </c>
      <c r="AN36" s="40">
        <v>3044.6836666666663</v>
      </c>
      <c r="AO36" s="40">
        <v>3020.2874733333333</v>
      </c>
      <c r="AP36" s="40">
        <v>2959.3215966666667</v>
      </c>
      <c r="AQ36" s="40">
        <v>2846.4949633333331</v>
      </c>
      <c r="AR36" s="40">
        <v>2954.2437466666665</v>
      </c>
      <c r="AS36" s="40">
        <v>3068.620903333333</v>
      </c>
      <c r="AT36" s="40">
        <v>3061.0513699999997</v>
      </c>
      <c r="AU36" s="40">
        <v>3033.8287599999999</v>
      </c>
      <c r="AV36" s="40">
        <v>2973.5662266666664</v>
      </c>
      <c r="AW36" s="40">
        <v>3120.5732700000003</v>
      </c>
      <c r="AX36" s="40">
        <v>3193.654226666667</v>
      </c>
      <c r="AY36" s="40">
        <v>3250.9626933333334</v>
      </c>
      <c r="AZ36" s="40">
        <v>3195.5052366666664</v>
      </c>
      <c r="BA36" s="40">
        <v>3026.8746066666668</v>
      </c>
      <c r="BB36" s="40">
        <v>2957.3214599999997</v>
      </c>
      <c r="BC36" s="40">
        <v>2835.1510033333338</v>
      </c>
      <c r="BD36" s="40">
        <v>2938.6080000000002</v>
      </c>
      <c r="BE36" s="40">
        <v>2986.1759999999999</v>
      </c>
      <c r="BF36" s="40">
        <v>3061.2243333333331</v>
      </c>
      <c r="BG36" s="40">
        <v>3060.347666666667</v>
      </c>
      <c r="BH36" s="40">
        <v>2805.0419999999999</v>
      </c>
      <c r="BI36" s="40">
        <v>2729.4063333333334</v>
      </c>
      <c r="BJ36" s="40">
        <v>2569.931</v>
      </c>
      <c r="BK36" s="40">
        <v>2645.5259999999998</v>
      </c>
      <c r="BL36" s="40">
        <v>2702.4916666666663</v>
      </c>
      <c r="BM36" s="40">
        <v>2746.6620000000003</v>
      </c>
      <c r="BN36" s="40">
        <v>2772.732</v>
      </c>
      <c r="BO36" s="40">
        <v>2747.1383333333338</v>
      </c>
      <c r="BP36" s="40">
        <v>2684.8833333333332</v>
      </c>
      <c r="BQ36" s="40">
        <v>2766.1456666666672</v>
      </c>
      <c r="BR36" s="40">
        <v>2771.2026666666666</v>
      </c>
      <c r="BS36" s="40">
        <v>2863.3829999999998</v>
      </c>
      <c r="BT36" s="40">
        <v>2718.6089999999999</v>
      </c>
      <c r="BU36" s="40">
        <v>2674.6966666666667</v>
      </c>
      <c r="BV36" s="40">
        <v>2649.2323333333334</v>
      </c>
      <c r="BW36" s="40">
        <v>2696.2416666666668</v>
      </c>
      <c r="BX36" s="40">
        <v>2754.2260000000001</v>
      </c>
      <c r="BY36" s="40">
        <v>2756.5286666666666</v>
      </c>
      <c r="BZ36" s="40">
        <v>2816.735736666667</v>
      </c>
      <c r="CA36" s="40">
        <v>2770.7525033333332</v>
      </c>
      <c r="CB36" s="40">
        <v>2861.5243766666667</v>
      </c>
      <c r="CC36" s="40">
        <v>2873.4918899999998</v>
      </c>
      <c r="CD36" s="40">
        <v>2883.3811300000002</v>
      </c>
      <c r="CE36" s="40">
        <v>2782.1332400000006</v>
      </c>
      <c r="CF36" s="40">
        <v>2603.1747066666667</v>
      </c>
      <c r="CG36" s="40">
        <v>2611.6326466666665</v>
      </c>
      <c r="CH36" s="40">
        <v>2657.1508833333332</v>
      </c>
      <c r="CI36" s="40">
        <v>2781.6732333333334</v>
      </c>
      <c r="CJ36" s="40">
        <v>2780.8573966666668</v>
      </c>
      <c r="CK36" s="40">
        <v>2760.4538766666669</v>
      </c>
      <c r="CL36" s="40">
        <v>2823.22586</v>
      </c>
      <c r="CM36" s="40">
        <v>2919.4740700000002</v>
      </c>
      <c r="CN36" s="40">
        <v>2974.86681</v>
      </c>
      <c r="CO36" s="40">
        <v>2934.8143266666666</v>
      </c>
      <c r="CP36" s="40">
        <v>2817.4600433333339</v>
      </c>
      <c r="CQ36" s="40">
        <v>2893.4491466666664</v>
      </c>
      <c r="CR36" s="40">
        <v>2906.6827800000005</v>
      </c>
      <c r="CS36" s="40">
        <v>3094.1757366666666</v>
      </c>
      <c r="CT36" s="40">
        <v>3014.1878100000008</v>
      </c>
      <c r="CU36" s="40">
        <v>3114.5998466666665</v>
      </c>
      <c r="CV36" s="40">
        <v>3030.9571633333339</v>
      </c>
      <c r="CW36" s="40">
        <v>3041.3003866666672</v>
      </c>
      <c r="CX36" s="40">
        <v>2948.3171966666669</v>
      </c>
      <c r="CY36" s="40">
        <v>2966.1777999999999</v>
      </c>
      <c r="CZ36" s="40">
        <v>3005.7426133333338</v>
      </c>
      <c r="DA36" s="40">
        <v>3018.4049033333336</v>
      </c>
      <c r="DB36" s="40">
        <v>2927.9476033333326</v>
      </c>
      <c r="DC36" s="40">
        <v>3002.1109699999997</v>
      </c>
      <c r="DD36" s="40">
        <v>2962.1038100000001</v>
      </c>
      <c r="DE36" s="40">
        <v>3129.514263333333</v>
      </c>
      <c r="DF36" s="40">
        <v>3057.3290533333334</v>
      </c>
      <c r="DG36" s="40">
        <v>3214.1331200000004</v>
      </c>
      <c r="DH36" s="40">
        <v>3099.534556666667</v>
      </c>
      <c r="DI36" s="40">
        <v>3114.4144866666666</v>
      </c>
      <c r="DJ36" s="40">
        <v>3020.2621333333336</v>
      </c>
      <c r="DK36" s="40">
        <v>3033.5450433333331</v>
      </c>
      <c r="DL36" s="40">
        <v>3047.7745366666663</v>
      </c>
      <c r="DM36" s="40">
        <v>3024.8551266666668</v>
      </c>
      <c r="DN36" s="40">
        <v>2977.6073466666662</v>
      </c>
      <c r="DO36" s="40">
        <v>2965.6031466666664</v>
      </c>
      <c r="DP36" s="40">
        <v>2942.6176766666667</v>
      </c>
      <c r="DQ36" s="40">
        <v>3050.8244033333335</v>
      </c>
      <c r="DR36" s="40">
        <v>2977.6841133333332</v>
      </c>
      <c r="DS36" s="40">
        <v>3172.4727500000004</v>
      </c>
      <c r="DT36" s="40">
        <v>3158.5029633333338</v>
      </c>
      <c r="DU36" s="40">
        <v>3269.8768933333336</v>
      </c>
      <c r="DV36" s="40">
        <v>3036.4665800000002</v>
      </c>
      <c r="DW36" s="40">
        <v>3053.7486733333335</v>
      </c>
      <c r="DX36" s="40">
        <v>2988.5916666666672</v>
      </c>
      <c r="DY36" s="40">
        <v>3027.4169999999999</v>
      </c>
      <c r="DZ36" s="40">
        <v>2862.1489999999999</v>
      </c>
      <c r="EA36" s="40">
        <v>2915.3543333333332</v>
      </c>
      <c r="EB36" s="40">
        <v>2907.1796666666669</v>
      </c>
      <c r="EC36" s="40">
        <v>3063.9599999999996</v>
      </c>
      <c r="ED36" s="40">
        <v>2927.5349999999999</v>
      </c>
      <c r="EE36" s="40">
        <v>3043.6636666666668</v>
      </c>
      <c r="EF36" s="40">
        <v>2996.6236666666664</v>
      </c>
      <c r="EG36" s="40">
        <v>3146.0006666666668</v>
      </c>
      <c r="EH36" s="40">
        <v>3056.1133333333332</v>
      </c>
      <c r="EI36" s="40">
        <v>3120.7926666666667</v>
      </c>
      <c r="EJ36" s="40">
        <v>2983.0419999999999</v>
      </c>
      <c r="EK36" s="40">
        <v>2901.5783333333334</v>
      </c>
      <c r="EL36" s="40">
        <v>2713.3413333333333</v>
      </c>
      <c r="EM36" s="40">
        <v>2803.1639999999993</v>
      </c>
      <c r="EN36" s="40">
        <v>2847.0493333333329</v>
      </c>
      <c r="EO36" s="40">
        <v>2977.6326666666669</v>
      </c>
      <c r="EP36" s="40">
        <v>2905.2326666666668</v>
      </c>
      <c r="EQ36" s="40">
        <v>3088.9189999999999</v>
      </c>
      <c r="ER36" s="40">
        <v>3049.7586666666671</v>
      </c>
      <c r="ES36" s="40">
        <v>3115.5216666666661</v>
      </c>
      <c r="ET36" s="40">
        <v>2942.1023333333337</v>
      </c>
      <c r="EU36" s="40">
        <v>2945.2403333333332</v>
      </c>
      <c r="EV36" s="40">
        <v>2847.2353333333335</v>
      </c>
      <c r="EW36" s="40">
        <v>2777.3963333333327</v>
      </c>
      <c r="EX36" s="40">
        <v>2708.9060000000004</v>
      </c>
      <c r="EY36" s="40">
        <v>2795.9233333333336</v>
      </c>
      <c r="EZ36" s="40">
        <v>2904.9933333333333</v>
      </c>
      <c r="FA36" s="40">
        <v>2990.8516666666669</v>
      </c>
      <c r="FB36" s="40">
        <v>2962.9376666666667</v>
      </c>
      <c r="FC36" s="40">
        <v>3028.6239999999998</v>
      </c>
      <c r="FD36" s="40">
        <v>3006.6190000000001</v>
      </c>
      <c r="FE36" s="40">
        <v>3011.7433333333338</v>
      </c>
      <c r="FF36" s="40">
        <v>2873.6659999999997</v>
      </c>
      <c r="FG36" s="40">
        <v>2942.0153333333333</v>
      </c>
      <c r="FH36" s="40">
        <v>2883.5619999999999</v>
      </c>
      <c r="FI36" s="40">
        <v>2843.4380000000001</v>
      </c>
      <c r="FJ36" s="40">
        <v>2646.6536666666666</v>
      </c>
      <c r="FK36" s="40">
        <v>2722.7</v>
      </c>
      <c r="FL36" s="40">
        <v>2794.4496666666669</v>
      </c>
      <c r="FM36" s="40">
        <v>2936.2100000000005</v>
      </c>
      <c r="FN36" s="40">
        <v>2878.1610000000001</v>
      </c>
      <c r="FO36" s="40">
        <v>3004.0910000000003</v>
      </c>
      <c r="FP36" s="40">
        <v>3022.4256666666674</v>
      </c>
      <c r="FQ36" s="40">
        <v>3117.6323333333335</v>
      </c>
      <c r="FR36" s="40">
        <v>2929.1030000000005</v>
      </c>
      <c r="FS36" s="40">
        <v>2948.9813333333332</v>
      </c>
      <c r="FT36" s="40">
        <v>2822.2483333333334</v>
      </c>
      <c r="FU36" s="40">
        <v>2846.7776666666668</v>
      </c>
      <c r="FV36" s="40">
        <v>2670.9833333333336</v>
      </c>
      <c r="FW36" s="40">
        <v>2810.0413333333331</v>
      </c>
      <c r="FX36" s="40">
        <v>2878.1083333333336</v>
      </c>
      <c r="FY36" s="40">
        <v>3096.14</v>
      </c>
      <c r="FZ36" s="40">
        <v>2990.0473333333334</v>
      </c>
      <c r="GA36" s="40">
        <v>3063.7363333333337</v>
      </c>
      <c r="GB36" s="40">
        <v>2987.9016666666666</v>
      </c>
      <c r="GC36" s="40">
        <v>3051.1590000000001</v>
      </c>
      <c r="GD36" s="40">
        <v>2954.4223333333334</v>
      </c>
      <c r="GE36" s="40">
        <v>2948.5896666666667</v>
      </c>
      <c r="GF36" s="40">
        <v>2930.0939999999996</v>
      </c>
      <c r="GG36" s="40">
        <v>2936.4113333333335</v>
      </c>
      <c r="GH36" s="40">
        <v>2884.1849999999999</v>
      </c>
      <c r="GI36" s="40">
        <v>2927.5749999999994</v>
      </c>
      <c r="GJ36" s="40">
        <v>3000.576333333333</v>
      </c>
      <c r="GK36" s="40">
        <v>3130.4380000000001</v>
      </c>
      <c r="GL36" s="40">
        <v>3096.0159999999996</v>
      </c>
      <c r="GM36" s="40">
        <v>3155.960333333333</v>
      </c>
      <c r="GN36" s="40">
        <v>3152.1386666666663</v>
      </c>
    </row>
    <row r="37" spans="1:196" s="41" customFormat="1" ht="12" x14ac:dyDescent="0.2">
      <c r="A37" s="13" t="s">
        <v>44</v>
      </c>
      <c r="B37" s="42">
        <v>80.469000000000008</v>
      </c>
      <c r="C37" s="42">
        <v>98.120020000000011</v>
      </c>
      <c r="D37" s="42">
        <v>102.15906333333334</v>
      </c>
      <c r="E37" s="42">
        <v>109.43844333333334</v>
      </c>
      <c r="F37" s="42">
        <v>113.5527</v>
      </c>
      <c r="G37" s="42">
        <v>117.93346666666666</v>
      </c>
      <c r="H37" s="42">
        <v>131.66853</v>
      </c>
      <c r="I37" s="42">
        <v>122.09258666666666</v>
      </c>
      <c r="J37" s="42">
        <v>115.24955666666666</v>
      </c>
      <c r="K37" s="42">
        <v>110.02947666666667</v>
      </c>
      <c r="L37" s="42">
        <v>192.5158366666667</v>
      </c>
      <c r="M37" s="42">
        <v>217.21284000000003</v>
      </c>
      <c r="N37" s="42">
        <v>203.04517333333334</v>
      </c>
      <c r="O37" s="42">
        <v>118.22187333333333</v>
      </c>
      <c r="P37" s="42">
        <v>74.421916666666661</v>
      </c>
      <c r="Q37" s="42">
        <v>103.1529</v>
      </c>
      <c r="R37" s="42">
        <v>111.54953</v>
      </c>
      <c r="S37" s="42">
        <v>125.56572999999999</v>
      </c>
      <c r="T37" s="42">
        <v>117.70443</v>
      </c>
      <c r="U37" s="42">
        <v>115.66444666666668</v>
      </c>
      <c r="V37" s="42">
        <v>117.04305666666666</v>
      </c>
      <c r="W37" s="42">
        <v>100.35773666666667</v>
      </c>
      <c r="X37" s="42">
        <v>157.98086666666669</v>
      </c>
      <c r="Y37" s="42">
        <v>158.50604000000001</v>
      </c>
      <c r="Z37" s="42">
        <v>164.61076666666668</v>
      </c>
      <c r="AA37" s="42">
        <v>95.008620000000008</v>
      </c>
      <c r="AB37" s="42">
        <v>113.06823333333334</v>
      </c>
      <c r="AC37" s="42">
        <v>125.86030666666666</v>
      </c>
      <c r="AD37" s="42">
        <v>161.47274999999999</v>
      </c>
      <c r="AE37" s="42">
        <v>146.10829333333334</v>
      </c>
      <c r="AF37" s="42">
        <v>146.57896666666667</v>
      </c>
      <c r="AG37" s="42">
        <v>153.75156666666669</v>
      </c>
      <c r="AH37" s="42">
        <v>139.01029000000003</v>
      </c>
      <c r="AI37" s="42">
        <v>143.01475666666667</v>
      </c>
      <c r="AJ37" s="42">
        <v>149.33716666666666</v>
      </c>
      <c r="AK37" s="42">
        <v>197.97055333333333</v>
      </c>
      <c r="AL37" s="42">
        <v>167.81493666666665</v>
      </c>
      <c r="AM37" s="42">
        <v>140.31064333333333</v>
      </c>
      <c r="AN37" s="42">
        <v>105.45353333333333</v>
      </c>
      <c r="AO37" s="42">
        <v>142.51157000000001</v>
      </c>
      <c r="AP37" s="42">
        <v>162.34930333333332</v>
      </c>
      <c r="AQ37" s="42">
        <v>167.80939999999998</v>
      </c>
      <c r="AR37" s="42">
        <v>130.57142000000002</v>
      </c>
      <c r="AS37" s="42">
        <v>129.68200999999999</v>
      </c>
      <c r="AT37" s="42">
        <v>170.53815666666665</v>
      </c>
      <c r="AU37" s="42">
        <v>192.36508000000001</v>
      </c>
      <c r="AV37" s="42">
        <v>150.35658666666669</v>
      </c>
      <c r="AW37" s="42">
        <v>112.97551333333332</v>
      </c>
      <c r="AX37" s="42">
        <v>110.20031333333333</v>
      </c>
      <c r="AY37" s="42">
        <v>143.18443666666667</v>
      </c>
      <c r="AZ37" s="42">
        <v>134.59483333333333</v>
      </c>
      <c r="BA37" s="42">
        <v>149.66095333333331</v>
      </c>
      <c r="BB37" s="42">
        <v>173.28981666666667</v>
      </c>
      <c r="BC37" s="42">
        <v>183.23195000000001</v>
      </c>
      <c r="BD37" s="42">
        <v>160.03200000000001</v>
      </c>
      <c r="BE37" s="42">
        <v>148.14766666666665</v>
      </c>
      <c r="BF37" s="42">
        <v>184.46733333333336</v>
      </c>
      <c r="BG37" s="42">
        <v>172.61366666666666</v>
      </c>
      <c r="BH37" s="42">
        <v>122.33300000000001</v>
      </c>
      <c r="BI37" s="42">
        <v>62.438333333333333</v>
      </c>
      <c r="BJ37" s="42">
        <v>95.531333333333336</v>
      </c>
      <c r="BK37" s="42">
        <v>148.17733333333334</v>
      </c>
      <c r="BL37" s="42">
        <v>147.47533333333334</v>
      </c>
      <c r="BM37" s="42">
        <v>225.99533333333332</v>
      </c>
      <c r="BN37" s="42">
        <v>249.87233333333333</v>
      </c>
      <c r="BO37" s="42">
        <v>312.91766666666666</v>
      </c>
      <c r="BP37" s="42">
        <v>207.82566666666671</v>
      </c>
      <c r="BQ37" s="42">
        <v>168.92166666666668</v>
      </c>
      <c r="BR37" s="42">
        <v>138.79633333333334</v>
      </c>
      <c r="BS37" s="42">
        <v>122.27766666666666</v>
      </c>
      <c r="BT37" s="42">
        <v>92.295333333333346</v>
      </c>
      <c r="BU37" s="42">
        <v>55.848333333333336</v>
      </c>
      <c r="BV37" s="42">
        <v>95.903999999999996</v>
      </c>
      <c r="BW37" s="42">
        <v>122.24033333333334</v>
      </c>
      <c r="BX37" s="42">
        <v>128.90333333333334</v>
      </c>
      <c r="BY37" s="42">
        <v>214.66900000000001</v>
      </c>
      <c r="BZ37" s="42">
        <v>240.60585</v>
      </c>
      <c r="CA37" s="42">
        <v>276.94641999999999</v>
      </c>
      <c r="CB37" s="42">
        <v>168.43398666666667</v>
      </c>
      <c r="CC37" s="42">
        <v>164.33168000000001</v>
      </c>
      <c r="CD37" s="42">
        <v>184.98478</v>
      </c>
      <c r="CE37" s="42">
        <v>191.15825666666669</v>
      </c>
      <c r="CF37" s="42">
        <v>160.33005666666668</v>
      </c>
      <c r="CG37" s="42">
        <v>97.988396666666674</v>
      </c>
      <c r="CH37" s="42">
        <v>141.71490000000003</v>
      </c>
      <c r="CI37" s="42">
        <v>158.98505333333335</v>
      </c>
      <c r="CJ37" s="42">
        <v>164.20525333333333</v>
      </c>
      <c r="CK37" s="42">
        <v>218.55832000000001</v>
      </c>
      <c r="CL37" s="42">
        <v>189.24708666666666</v>
      </c>
      <c r="CM37" s="42">
        <v>200.85013000000001</v>
      </c>
      <c r="CN37" s="42">
        <v>98.795310000000015</v>
      </c>
      <c r="CO37" s="42">
        <v>117.69510000000001</v>
      </c>
      <c r="CP37" s="42">
        <v>182.47636666666668</v>
      </c>
      <c r="CQ37" s="42">
        <v>178.23369000000002</v>
      </c>
      <c r="CR37" s="42">
        <v>212.94458999999998</v>
      </c>
      <c r="CS37" s="42">
        <v>151.31544</v>
      </c>
      <c r="CT37" s="42">
        <v>187.14788666666666</v>
      </c>
      <c r="CU37" s="42">
        <v>136.76786000000001</v>
      </c>
      <c r="CV37" s="42">
        <v>154.64814000000001</v>
      </c>
      <c r="CW37" s="42">
        <v>136.05668333333332</v>
      </c>
      <c r="CX37" s="42">
        <v>162.62795333333335</v>
      </c>
      <c r="CY37" s="42">
        <v>156.64616333333333</v>
      </c>
      <c r="CZ37" s="42">
        <v>146.28788999999998</v>
      </c>
      <c r="DA37" s="42">
        <v>131.54841333333331</v>
      </c>
      <c r="DB37" s="42">
        <v>192.75150333333332</v>
      </c>
      <c r="DC37" s="42">
        <v>191.3022</v>
      </c>
      <c r="DD37" s="42">
        <v>273.21192333333335</v>
      </c>
      <c r="DE37" s="42">
        <v>187.56655666666666</v>
      </c>
      <c r="DF37" s="42">
        <v>225.57924333333332</v>
      </c>
      <c r="DG37" s="42">
        <v>137.78684333333334</v>
      </c>
      <c r="DH37" s="42">
        <v>159.75370666666666</v>
      </c>
      <c r="DI37" s="42">
        <v>133.05316333333334</v>
      </c>
      <c r="DJ37" s="42">
        <v>150.02559666666664</v>
      </c>
      <c r="DK37" s="42">
        <v>165.02475000000001</v>
      </c>
      <c r="DL37" s="42">
        <v>171.54694666666668</v>
      </c>
      <c r="DM37" s="42">
        <v>179.45093666666665</v>
      </c>
      <c r="DN37" s="42">
        <v>246.89869333333331</v>
      </c>
      <c r="DO37" s="42">
        <v>229.57396000000003</v>
      </c>
      <c r="DP37" s="42">
        <v>291.57170333333335</v>
      </c>
      <c r="DQ37" s="42">
        <v>205.01583000000002</v>
      </c>
      <c r="DR37" s="42">
        <v>256.1379</v>
      </c>
      <c r="DS37" s="42">
        <v>169.55086000000003</v>
      </c>
      <c r="DT37" s="42">
        <v>168.22067666666666</v>
      </c>
      <c r="DU37" s="42">
        <v>142.97822666666664</v>
      </c>
      <c r="DV37" s="42">
        <v>177.70472333333336</v>
      </c>
      <c r="DW37" s="42">
        <v>182.47875666666667</v>
      </c>
      <c r="DX37" s="42">
        <v>157.75533333333334</v>
      </c>
      <c r="DY37" s="42">
        <v>153.17133333333334</v>
      </c>
      <c r="DZ37" s="42">
        <v>228.68133333333333</v>
      </c>
      <c r="EA37" s="42">
        <v>224.32799999999997</v>
      </c>
      <c r="EB37" s="42">
        <v>260.45166666666665</v>
      </c>
      <c r="EC37" s="42">
        <v>174.62533333333332</v>
      </c>
      <c r="ED37" s="42">
        <v>233.58199999999999</v>
      </c>
      <c r="EE37" s="42">
        <v>173.46733333333336</v>
      </c>
      <c r="EF37" s="42">
        <v>203.25766666666667</v>
      </c>
      <c r="EG37" s="42">
        <v>153.01633333333334</v>
      </c>
      <c r="EH37" s="42">
        <v>195.88866666666669</v>
      </c>
      <c r="EI37" s="42">
        <v>195.27500000000001</v>
      </c>
      <c r="EJ37" s="42">
        <v>209.49933333333334</v>
      </c>
      <c r="EK37" s="42">
        <v>187.13566666666668</v>
      </c>
      <c r="EL37" s="42">
        <v>219.34966666666665</v>
      </c>
      <c r="EM37" s="42">
        <v>200.27166666666668</v>
      </c>
      <c r="EN37" s="42">
        <v>250.40099999999998</v>
      </c>
      <c r="EO37" s="42">
        <v>189.60166666666669</v>
      </c>
      <c r="EP37" s="42">
        <v>233.77433333333332</v>
      </c>
      <c r="EQ37" s="42">
        <v>150.18100000000001</v>
      </c>
      <c r="ER37" s="42">
        <v>144.98666666666668</v>
      </c>
      <c r="ES37" s="42">
        <v>118.13533333333334</v>
      </c>
      <c r="ET37" s="42">
        <v>144.57033333333334</v>
      </c>
      <c r="EU37" s="42">
        <v>172.76866666666669</v>
      </c>
      <c r="EV37" s="42">
        <v>180.19233333333332</v>
      </c>
      <c r="EW37" s="42">
        <v>186.471</v>
      </c>
      <c r="EX37" s="42">
        <v>234.35233333333335</v>
      </c>
      <c r="EY37" s="42">
        <v>206.99466666666669</v>
      </c>
      <c r="EZ37" s="42">
        <v>251.16233333333335</v>
      </c>
      <c r="FA37" s="42">
        <v>177.13433333333333</v>
      </c>
      <c r="FB37" s="42">
        <v>208.89833333333334</v>
      </c>
      <c r="FC37" s="42">
        <v>150.66233333333332</v>
      </c>
      <c r="FD37" s="42">
        <v>165.52966666666669</v>
      </c>
      <c r="FE37" s="42">
        <v>144.52233333333334</v>
      </c>
      <c r="FF37" s="42">
        <v>166.23733333333334</v>
      </c>
      <c r="FG37" s="42">
        <v>160.26966666666667</v>
      </c>
      <c r="FH37" s="42">
        <v>158.93633333333332</v>
      </c>
      <c r="FI37" s="42">
        <v>135.84</v>
      </c>
      <c r="FJ37" s="42">
        <v>204.37933333333331</v>
      </c>
      <c r="FK37" s="42">
        <v>187.46133333333333</v>
      </c>
      <c r="FL37" s="42">
        <v>224.48600000000002</v>
      </c>
      <c r="FM37" s="42">
        <v>144.80033333333333</v>
      </c>
      <c r="FN37" s="42">
        <v>186.76066666666665</v>
      </c>
      <c r="FO37" s="42">
        <v>134.42133333333334</v>
      </c>
      <c r="FP37" s="42">
        <v>165.27833333333334</v>
      </c>
      <c r="FQ37" s="42">
        <v>150.34266666666667</v>
      </c>
      <c r="FR37" s="42">
        <v>178.46199999999999</v>
      </c>
      <c r="FS37" s="42">
        <v>153.71333333333334</v>
      </c>
      <c r="FT37" s="42">
        <v>161.67566666666667</v>
      </c>
      <c r="FU37" s="42">
        <v>137.99433333333334</v>
      </c>
      <c r="FV37" s="42">
        <v>198.04933333333335</v>
      </c>
      <c r="FW37" s="42">
        <v>162.53533333333334</v>
      </c>
      <c r="FX37" s="42">
        <v>190.37033333333332</v>
      </c>
      <c r="FY37" s="42">
        <v>128.357</v>
      </c>
      <c r="FZ37" s="42">
        <v>166.82900000000001</v>
      </c>
      <c r="GA37" s="42">
        <v>142.95233333333331</v>
      </c>
      <c r="GB37" s="42">
        <v>141.21633333333332</v>
      </c>
      <c r="GC37" s="42">
        <v>111.733</v>
      </c>
      <c r="GD37" s="42">
        <v>131.77099999999999</v>
      </c>
      <c r="GE37" s="42">
        <v>146.13533333333331</v>
      </c>
      <c r="GF37" s="42">
        <v>156.422</v>
      </c>
      <c r="GG37" s="42">
        <v>142.36066666666667</v>
      </c>
      <c r="GH37" s="42">
        <v>199.84933333333333</v>
      </c>
      <c r="GI37" s="42">
        <v>182.506</v>
      </c>
      <c r="GJ37" s="42">
        <v>215.42533333333333</v>
      </c>
      <c r="GK37" s="42">
        <v>137.26266666666666</v>
      </c>
      <c r="GL37" s="42">
        <v>167.07566666666665</v>
      </c>
      <c r="GM37" s="42">
        <v>110.09066666666666</v>
      </c>
      <c r="GN37" s="42">
        <v>129.6</v>
      </c>
    </row>
    <row r="38" spans="1:196" s="41" customFormat="1" ht="12" x14ac:dyDescent="0.2">
      <c r="A38" s="39" t="s">
        <v>45</v>
      </c>
      <c r="B38" s="40">
        <v>1141.5593333333334</v>
      </c>
      <c r="C38" s="40">
        <v>1140.5026900000003</v>
      </c>
      <c r="D38" s="40">
        <v>1191.7721633333333</v>
      </c>
      <c r="E38" s="40">
        <v>1268.3271266666668</v>
      </c>
      <c r="F38" s="40">
        <v>1272.3053533333332</v>
      </c>
      <c r="G38" s="40">
        <v>1245.1061833333333</v>
      </c>
      <c r="H38" s="40">
        <v>1175.9656600000001</v>
      </c>
      <c r="I38" s="40">
        <v>1151.3020766666666</v>
      </c>
      <c r="J38" s="40">
        <v>1152.8712633333332</v>
      </c>
      <c r="K38" s="40">
        <v>1160.9704566666667</v>
      </c>
      <c r="L38" s="40">
        <v>1098.5674766666668</v>
      </c>
      <c r="M38" s="40">
        <v>1140.0113199999998</v>
      </c>
      <c r="N38" s="40">
        <v>1116.9847733333334</v>
      </c>
      <c r="O38" s="40">
        <v>1175.0886300000002</v>
      </c>
      <c r="P38" s="40">
        <v>1134.8064266666665</v>
      </c>
      <c r="Q38" s="40">
        <v>1166.5709766666666</v>
      </c>
      <c r="R38" s="40">
        <v>1187.6116333333332</v>
      </c>
      <c r="S38" s="40">
        <v>1194.2868533333333</v>
      </c>
      <c r="T38" s="40">
        <v>1205.2894633333333</v>
      </c>
      <c r="U38" s="40">
        <v>1232.3328633333333</v>
      </c>
      <c r="V38" s="40">
        <v>1233.4024833333333</v>
      </c>
      <c r="W38" s="40">
        <v>1225.4354733333332</v>
      </c>
      <c r="X38" s="40">
        <v>1149.4686333333332</v>
      </c>
      <c r="Y38" s="40">
        <v>1152.7351466666667</v>
      </c>
      <c r="Z38" s="40">
        <v>1146.8224733333334</v>
      </c>
      <c r="AA38" s="40">
        <v>1168.3812500000001</v>
      </c>
      <c r="AB38" s="40">
        <v>1197.2987433333333</v>
      </c>
      <c r="AC38" s="40">
        <v>1269.2426666666668</v>
      </c>
      <c r="AD38" s="40">
        <v>1326.31429</v>
      </c>
      <c r="AE38" s="40">
        <v>1280.6178600000001</v>
      </c>
      <c r="AF38" s="40">
        <v>1218.2554700000001</v>
      </c>
      <c r="AG38" s="40">
        <v>1208.6795766666667</v>
      </c>
      <c r="AH38" s="40">
        <v>1257.34934</v>
      </c>
      <c r="AI38" s="40">
        <v>1332.53223</v>
      </c>
      <c r="AJ38" s="40">
        <v>1301.4155133333331</v>
      </c>
      <c r="AK38" s="40">
        <v>1251.2315799999999</v>
      </c>
      <c r="AL38" s="40">
        <v>1215.9055366666666</v>
      </c>
      <c r="AM38" s="40">
        <v>1251.2284866666666</v>
      </c>
      <c r="AN38" s="40">
        <v>1348.6962566666668</v>
      </c>
      <c r="AO38" s="40">
        <v>1364.7867333333331</v>
      </c>
      <c r="AP38" s="40">
        <v>1342.4490633333332</v>
      </c>
      <c r="AQ38" s="40">
        <v>1309.3022599999997</v>
      </c>
      <c r="AR38" s="40">
        <v>1287.29988</v>
      </c>
      <c r="AS38" s="40">
        <v>1286.2453466666668</v>
      </c>
      <c r="AT38" s="40">
        <v>1314.2171433333333</v>
      </c>
      <c r="AU38" s="40">
        <v>1323.9051833333333</v>
      </c>
      <c r="AV38" s="40">
        <v>1364.7669133333332</v>
      </c>
      <c r="AW38" s="40">
        <v>1274.8436966666666</v>
      </c>
      <c r="AX38" s="40">
        <v>1230.2969733333334</v>
      </c>
      <c r="AY38" s="40">
        <v>1196.4511233333335</v>
      </c>
      <c r="AZ38" s="40">
        <v>1284.0091066666666</v>
      </c>
      <c r="BA38" s="40">
        <v>1337.9354900000001</v>
      </c>
      <c r="BB38" s="40">
        <v>1282.4746466666666</v>
      </c>
      <c r="BC38" s="40">
        <v>1234.62474</v>
      </c>
      <c r="BD38" s="40">
        <v>1213.2550000000001</v>
      </c>
      <c r="BE38" s="40">
        <v>1281.6546666666666</v>
      </c>
      <c r="BF38" s="40">
        <v>1311</v>
      </c>
      <c r="BG38" s="40">
        <v>1360.654</v>
      </c>
      <c r="BH38" s="40">
        <v>1289.4826666666668</v>
      </c>
      <c r="BI38" s="40">
        <v>1295.6663333333333</v>
      </c>
      <c r="BJ38" s="40">
        <v>1173.8146666666669</v>
      </c>
      <c r="BK38" s="40">
        <v>1232.9456666666665</v>
      </c>
      <c r="BL38" s="40">
        <v>1225.5503333333334</v>
      </c>
      <c r="BM38" s="40">
        <v>1272.7736666666667</v>
      </c>
      <c r="BN38" s="40">
        <v>1250.7730000000001</v>
      </c>
      <c r="BO38" s="40">
        <v>1240.2913333333333</v>
      </c>
      <c r="BP38" s="40">
        <v>1257.6393333333333</v>
      </c>
      <c r="BQ38" s="40">
        <v>1297.6279999999999</v>
      </c>
      <c r="BR38" s="40">
        <v>1273.6139999999998</v>
      </c>
      <c r="BS38" s="40">
        <v>1300.809</v>
      </c>
      <c r="BT38" s="40">
        <v>1330.011</v>
      </c>
      <c r="BU38" s="40">
        <v>1370.3463333333332</v>
      </c>
      <c r="BV38" s="40">
        <v>1346.5383333333332</v>
      </c>
      <c r="BW38" s="40">
        <v>1323.2610000000002</v>
      </c>
      <c r="BX38" s="40">
        <v>1345.2120000000002</v>
      </c>
      <c r="BY38" s="40">
        <v>1372.1636666666666</v>
      </c>
      <c r="BZ38" s="40">
        <v>1331.5335499999999</v>
      </c>
      <c r="CA38" s="40">
        <v>1271.0103466666667</v>
      </c>
      <c r="CB38" s="40">
        <v>1289.3465900000001</v>
      </c>
      <c r="CC38" s="40">
        <v>1362.9627033333334</v>
      </c>
      <c r="CD38" s="40">
        <v>1360.8160399999999</v>
      </c>
      <c r="CE38" s="40">
        <v>1314.14735</v>
      </c>
      <c r="CF38" s="40">
        <v>1303.9539933333333</v>
      </c>
      <c r="CG38" s="40">
        <v>1357.8080433333332</v>
      </c>
      <c r="CH38" s="40">
        <v>1354.85256</v>
      </c>
      <c r="CI38" s="40">
        <v>1320.1074166666667</v>
      </c>
      <c r="CJ38" s="40">
        <v>1352.2960566666666</v>
      </c>
      <c r="CK38" s="40">
        <v>1359.1983933333333</v>
      </c>
      <c r="CL38" s="40">
        <v>1338.1689033333334</v>
      </c>
      <c r="CM38" s="40">
        <v>1290.0653233333333</v>
      </c>
      <c r="CN38" s="40">
        <v>1290.1249666666665</v>
      </c>
      <c r="CO38" s="40">
        <v>1395.8740266666664</v>
      </c>
      <c r="CP38" s="40">
        <v>1394.2882899999997</v>
      </c>
      <c r="CQ38" s="40">
        <v>1372.7815866666667</v>
      </c>
      <c r="CR38" s="40">
        <v>1319.1676666666665</v>
      </c>
      <c r="CS38" s="40">
        <v>1279.96327</v>
      </c>
      <c r="CT38" s="40">
        <v>1283.2013133333332</v>
      </c>
      <c r="CU38" s="40">
        <v>1274.0311266666668</v>
      </c>
      <c r="CV38" s="40">
        <v>1329.4324966666666</v>
      </c>
      <c r="CW38" s="40">
        <v>1384.1777566666667</v>
      </c>
      <c r="CX38" s="40">
        <v>1364.1019066666668</v>
      </c>
      <c r="CY38" s="40">
        <v>1339.6715199999999</v>
      </c>
      <c r="CZ38" s="40">
        <v>1317.0263933333333</v>
      </c>
      <c r="DA38" s="40">
        <v>1349.4373933333334</v>
      </c>
      <c r="DB38" s="40">
        <v>1324.8400600000002</v>
      </c>
      <c r="DC38" s="40">
        <v>1298.6998133333334</v>
      </c>
      <c r="DD38" s="40">
        <v>1273.6950933333335</v>
      </c>
      <c r="DE38" s="40">
        <v>1247.0594766666666</v>
      </c>
      <c r="DF38" s="40">
        <v>1284.8276800000001</v>
      </c>
      <c r="DG38" s="40">
        <v>1300.81071</v>
      </c>
      <c r="DH38" s="40">
        <v>1394.4768166666665</v>
      </c>
      <c r="DI38" s="40">
        <v>1408.8576</v>
      </c>
      <c r="DJ38" s="40">
        <v>1416.4663066666665</v>
      </c>
      <c r="DK38" s="40">
        <v>1405.7427566666665</v>
      </c>
      <c r="DL38" s="40">
        <v>1359.90633</v>
      </c>
      <c r="DM38" s="40">
        <v>1440.7054733333334</v>
      </c>
      <c r="DN38" s="40">
        <v>1420.3574500000002</v>
      </c>
      <c r="DO38" s="40">
        <v>1436.8930600000003</v>
      </c>
      <c r="DP38" s="40">
        <v>1342.7612033333335</v>
      </c>
      <c r="DQ38" s="40">
        <v>1356.78532</v>
      </c>
      <c r="DR38" s="40">
        <v>1401.6598733333333</v>
      </c>
      <c r="DS38" s="40">
        <v>1449.6175166666665</v>
      </c>
      <c r="DT38" s="40">
        <v>1525.2632933333334</v>
      </c>
      <c r="DU38" s="40">
        <v>1504.6566166666664</v>
      </c>
      <c r="DV38" s="40">
        <v>1493.45056</v>
      </c>
      <c r="DW38" s="40">
        <v>1449.7866566666664</v>
      </c>
      <c r="DX38" s="40">
        <v>1465.7003333333332</v>
      </c>
      <c r="DY38" s="40">
        <v>1499.0006666666668</v>
      </c>
      <c r="DZ38" s="40">
        <v>1440.6613333333335</v>
      </c>
      <c r="EA38" s="40">
        <v>1414.704</v>
      </c>
      <c r="EB38" s="40">
        <v>1366.2586666666666</v>
      </c>
      <c r="EC38" s="40">
        <v>1388.3693333333333</v>
      </c>
      <c r="ED38" s="40">
        <v>1387.3656666666666</v>
      </c>
      <c r="EE38" s="40">
        <v>1405.7123333333332</v>
      </c>
      <c r="EF38" s="40">
        <v>1447.2626666666665</v>
      </c>
      <c r="EG38" s="40">
        <v>1425.0573333333334</v>
      </c>
      <c r="EH38" s="40">
        <v>1375.309</v>
      </c>
      <c r="EI38" s="40">
        <v>1299.4489999999998</v>
      </c>
      <c r="EJ38" s="40">
        <v>1310.4813333333332</v>
      </c>
      <c r="EK38" s="40">
        <v>1361.422</v>
      </c>
      <c r="EL38" s="40">
        <v>1446.2696666666664</v>
      </c>
      <c r="EM38" s="40">
        <v>1426.3433333333332</v>
      </c>
      <c r="EN38" s="40">
        <v>1422.3166666666668</v>
      </c>
      <c r="EO38" s="40">
        <v>1368.2013333333334</v>
      </c>
      <c r="EP38" s="40">
        <v>1391.2730000000001</v>
      </c>
      <c r="EQ38" s="40">
        <v>1354.5626666666667</v>
      </c>
      <c r="ER38" s="40">
        <v>1398.5259999999998</v>
      </c>
      <c r="ES38" s="40">
        <v>1402.7916666666667</v>
      </c>
      <c r="ET38" s="40">
        <v>1437.3536666666666</v>
      </c>
      <c r="EU38" s="40">
        <v>1420.1593333333333</v>
      </c>
      <c r="EV38" s="40">
        <v>1409.1659999999999</v>
      </c>
      <c r="EW38" s="40">
        <v>1461.7226666666666</v>
      </c>
      <c r="EX38" s="40">
        <v>1418.2516666666668</v>
      </c>
      <c r="EY38" s="40">
        <v>1444.2946666666667</v>
      </c>
      <c r="EZ38" s="40">
        <v>1367.3596666666665</v>
      </c>
      <c r="FA38" s="40">
        <v>1371.0713333333333</v>
      </c>
      <c r="FB38" s="40">
        <v>1375.0446666666667</v>
      </c>
      <c r="FC38" s="40">
        <v>1431.692</v>
      </c>
      <c r="FD38" s="40">
        <v>1479.1369999999999</v>
      </c>
      <c r="FE38" s="40">
        <v>1484.6593333333333</v>
      </c>
      <c r="FF38" s="40">
        <v>1439.0113333333336</v>
      </c>
      <c r="FG38" s="40">
        <v>1482.5403333333334</v>
      </c>
      <c r="FH38" s="40">
        <v>1486.2496666666666</v>
      </c>
      <c r="FI38" s="40">
        <v>1600.3620000000001</v>
      </c>
      <c r="FJ38" s="40">
        <v>1540.53</v>
      </c>
      <c r="FK38" s="40">
        <v>1507.7809999999999</v>
      </c>
      <c r="FL38" s="40">
        <v>1407.7763333333332</v>
      </c>
      <c r="FM38" s="40">
        <v>1424.0536666666667</v>
      </c>
      <c r="FN38" s="40">
        <v>1403.8386666666665</v>
      </c>
      <c r="FO38" s="40">
        <v>1421.7323333333334</v>
      </c>
      <c r="FP38" s="40">
        <v>1453.6949999999999</v>
      </c>
      <c r="FQ38" s="40">
        <v>1489.5753333333334</v>
      </c>
      <c r="FR38" s="40">
        <v>1447.9426666666666</v>
      </c>
      <c r="FS38" s="40">
        <v>1420.433</v>
      </c>
      <c r="FT38" s="40">
        <v>1412.0233333333333</v>
      </c>
      <c r="FU38" s="40">
        <v>1516.8859999999997</v>
      </c>
      <c r="FV38" s="40">
        <v>1486.6536666666664</v>
      </c>
      <c r="FW38" s="40">
        <v>1472.8580000000002</v>
      </c>
      <c r="FX38" s="40">
        <v>1395.5906666666667</v>
      </c>
      <c r="FY38" s="40">
        <v>1414.1193333333333</v>
      </c>
      <c r="FZ38" s="40">
        <v>1440.0889999999999</v>
      </c>
      <c r="GA38" s="40">
        <v>1463.345</v>
      </c>
      <c r="GB38" s="40">
        <v>1518.067</v>
      </c>
      <c r="GC38" s="40">
        <v>1538.1456666666666</v>
      </c>
      <c r="GD38" s="40">
        <v>1465.0259999999998</v>
      </c>
      <c r="GE38" s="40">
        <v>1437.5039999999999</v>
      </c>
      <c r="GF38" s="40">
        <v>1422.1273333333331</v>
      </c>
      <c r="GG38" s="40">
        <v>1558.0163333333333</v>
      </c>
      <c r="GH38" s="40">
        <v>1550.2233333333334</v>
      </c>
      <c r="GI38" s="40">
        <v>1548.2430000000002</v>
      </c>
      <c r="GJ38" s="40">
        <v>1430.3456666666668</v>
      </c>
      <c r="GK38" s="40">
        <v>1395.0986666666668</v>
      </c>
      <c r="GL38" s="40">
        <v>1379.2276666666667</v>
      </c>
      <c r="GM38" s="40">
        <v>1430.5990000000002</v>
      </c>
      <c r="GN38" s="40">
        <v>1461.4733333333334</v>
      </c>
    </row>
    <row r="39" spans="1:196" s="41" customFormat="1" ht="12" x14ac:dyDescent="0.2">
      <c r="A39" s="13" t="s">
        <v>46</v>
      </c>
      <c r="B39" s="42">
        <v>57.297666666666665</v>
      </c>
      <c r="C39" s="42">
        <v>60.563800000000008</v>
      </c>
      <c r="D39" s="42">
        <v>61.875653333333332</v>
      </c>
      <c r="E39" s="42">
        <v>59.142006666666667</v>
      </c>
      <c r="F39" s="42">
        <v>57.51444</v>
      </c>
      <c r="G39" s="42">
        <v>65.299769999999995</v>
      </c>
      <c r="H39" s="42">
        <v>63.711209999999994</v>
      </c>
      <c r="I39" s="42">
        <v>58.333310000000004</v>
      </c>
      <c r="J39" s="42">
        <v>64.046233333333348</v>
      </c>
      <c r="K39" s="42">
        <v>65.904826666666665</v>
      </c>
      <c r="L39" s="42">
        <v>69.356763333333333</v>
      </c>
      <c r="M39" s="42">
        <v>54.830600000000004</v>
      </c>
      <c r="N39" s="42">
        <v>55.931240000000003</v>
      </c>
      <c r="O39" s="42">
        <v>71.559086666666673</v>
      </c>
      <c r="P39" s="42">
        <v>70.183736666666675</v>
      </c>
      <c r="Q39" s="42">
        <v>71.989033333333339</v>
      </c>
      <c r="R39" s="42">
        <v>58.757016666666665</v>
      </c>
      <c r="S39" s="42">
        <v>57.544213333333325</v>
      </c>
      <c r="T39" s="42">
        <v>45.182160000000003</v>
      </c>
      <c r="U39" s="42">
        <v>40.703133333333334</v>
      </c>
      <c r="V39" s="42">
        <v>43.920870000000001</v>
      </c>
      <c r="W39" s="42">
        <v>47.273493333333334</v>
      </c>
      <c r="X39" s="42">
        <v>59.99765</v>
      </c>
      <c r="Y39" s="42">
        <v>53.92283333333333</v>
      </c>
      <c r="Z39" s="42">
        <v>53.407266666666665</v>
      </c>
      <c r="AA39" s="42">
        <v>43.222160000000002</v>
      </c>
      <c r="AB39" s="42">
        <v>51.854140000000001</v>
      </c>
      <c r="AC39" s="42">
        <v>53.234289999999994</v>
      </c>
      <c r="AD39" s="42">
        <v>48.231009999999998</v>
      </c>
      <c r="AE39" s="42">
        <v>49.76480999999999</v>
      </c>
      <c r="AF39" s="42">
        <v>55.355669999999996</v>
      </c>
      <c r="AG39" s="42">
        <v>71.10808999999999</v>
      </c>
      <c r="AH39" s="42">
        <v>74.51278666666667</v>
      </c>
      <c r="AI39" s="42">
        <v>69.540256666666664</v>
      </c>
      <c r="AJ39" s="42">
        <v>63.829910000000005</v>
      </c>
      <c r="AK39" s="42">
        <v>58.404389999999999</v>
      </c>
      <c r="AL39" s="42">
        <v>56.249023333333334</v>
      </c>
      <c r="AM39" s="42">
        <v>49.953229999999998</v>
      </c>
      <c r="AN39" s="42">
        <v>47.225983333333339</v>
      </c>
      <c r="AO39" s="42">
        <v>53.88510333333334</v>
      </c>
      <c r="AP39" s="42">
        <v>67.999016666666662</v>
      </c>
      <c r="AQ39" s="42">
        <v>69.744176666666661</v>
      </c>
      <c r="AR39" s="42">
        <v>68.019163333333339</v>
      </c>
      <c r="AS39" s="42">
        <v>64.013573333333341</v>
      </c>
      <c r="AT39" s="42">
        <v>63.04119</v>
      </c>
      <c r="AU39" s="42">
        <v>61.902199999999993</v>
      </c>
      <c r="AV39" s="42">
        <v>57.461839999999995</v>
      </c>
      <c r="AW39" s="42">
        <v>60.192673333333325</v>
      </c>
      <c r="AX39" s="42">
        <v>64.114813333333331</v>
      </c>
      <c r="AY39" s="42">
        <v>65.436899999999994</v>
      </c>
      <c r="AZ39" s="42">
        <v>59.287096666666663</v>
      </c>
      <c r="BA39" s="42">
        <v>55.366379999999999</v>
      </c>
      <c r="BB39" s="42">
        <v>61.721206666666667</v>
      </c>
      <c r="BC39" s="42">
        <v>66.461646666666667</v>
      </c>
      <c r="BD39" s="42">
        <v>67.343999999999994</v>
      </c>
      <c r="BE39" s="42">
        <v>61.076333333333331</v>
      </c>
      <c r="BF39" s="42">
        <v>62.981666666666662</v>
      </c>
      <c r="BG39" s="42">
        <v>58.582333333333338</v>
      </c>
      <c r="BH39" s="42">
        <v>51.447333333333326</v>
      </c>
      <c r="BI39" s="42">
        <v>46.500999999999998</v>
      </c>
      <c r="BJ39" s="42">
        <v>48.319333333333333</v>
      </c>
      <c r="BK39" s="42">
        <v>55.147666666666659</v>
      </c>
      <c r="BL39" s="42">
        <v>55.763333333333343</v>
      </c>
      <c r="BM39" s="42">
        <v>61.012333333333324</v>
      </c>
      <c r="BN39" s="42">
        <v>54.68266666666667</v>
      </c>
      <c r="BO39" s="42">
        <v>54.916666666666664</v>
      </c>
      <c r="BP39" s="42">
        <v>49.830333333333328</v>
      </c>
      <c r="BQ39" s="42">
        <v>51.054666666666662</v>
      </c>
      <c r="BR39" s="42">
        <v>54.469666666666662</v>
      </c>
      <c r="BS39" s="42">
        <v>57.068999999999996</v>
      </c>
      <c r="BT39" s="42">
        <v>69.334333333333333</v>
      </c>
      <c r="BU39" s="42">
        <v>73.126999999999995</v>
      </c>
      <c r="BV39" s="42">
        <v>70.983000000000004</v>
      </c>
      <c r="BW39" s="42">
        <v>63.333000000000006</v>
      </c>
      <c r="BX39" s="42">
        <v>58.356666666666662</v>
      </c>
      <c r="BY39" s="42">
        <v>61.556666666666672</v>
      </c>
      <c r="BZ39" s="42">
        <v>58.912533333333329</v>
      </c>
      <c r="CA39" s="42">
        <v>52.523400000000002</v>
      </c>
      <c r="CB39" s="42">
        <v>56.640909999999998</v>
      </c>
      <c r="CC39" s="42">
        <v>54.751873333333329</v>
      </c>
      <c r="CD39" s="42">
        <v>60.143443333333344</v>
      </c>
      <c r="CE39" s="42">
        <v>58.384603333333331</v>
      </c>
      <c r="CF39" s="42">
        <v>73.966633333333334</v>
      </c>
      <c r="CG39" s="42">
        <v>73.458690000000004</v>
      </c>
      <c r="CH39" s="42">
        <v>63.274216666666668</v>
      </c>
      <c r="CI39" s="42">
        <v>47.035656666666661</v>
      </c>
      <c r="CJ39" s="42">
        <v>49.492966666666668</v>
      </c>
      <c r="CK39" s="42">
        <v>54.31063666666666</v>
      </c>
      <c r="CL39" s="42">
        <v>51.192773333333328</v>
      </c>
      <c r="CM39" s="42">
        <v>59.342273333333331</v>
      </c>
      <c r="CN39" s="42">
        <v>70.11451666666666</v>
      </c>
      <c r="CO39" s="42">
        <v>76.703099999999992</v>
      </c>
      <c r="CP39" s="42">
        <v>68.182483333333337</v>
      </c>
      <c r="CQ39" s="42">
        <v>61.973816666666664</v>
      </c>
      <c r="CR39" s="42">
        <v>53.485086666666668</v>
      </c>
      <c r="CS39" s="42">
        <v>47.946696666666668</v>
      </c>
      <c r="CT39" s="42">
        <v>45.594523333333335</v>
      </c>
      <c r="CU39" s="42">
        <v>55.302273333333339</v>
      </c>
      <c r="CV39" s="42">
        <v>61.320770000000003</v>
      </c>
      <c r="CW39" s="42">
        <v>65.174333333333337</v>
      </c>
      <c r="CX39" s="42">
        <v>64.837113333333335</v>
      </c>
      <c r="CY39" s="42">
        <v>65.401183333333336</v>
      </c>
      <c r="CZ39" s="42">
        <v>65.802243333333323</v>
      </c>
      <c r="DA39" s="42">
        <v>68.266186666666655</v>
      </c>
      <c r="DB39" s="42">
        <v>76.303489999999996</v>
      </c>
      <c r="DC39" s="42">
        <v>73.219853333333333</v>
      </c>
      <c r="DD39" s="42">
        <v>82.779380000000003</v>
      </c>
      <c r="DE39" s="42">
        <v>77.18723</v>
      </c>
      <c r="DF39" s="42">
        <v>87.092176666666674</v>
      </c>
      <c r="DG39" s="42">
        <v>78.212159999999997</v>
      </c>
      <c r="DH39" s="42">
        <v>77.550733333333341</v>
      </c>
      <c r="DI39" s="42">
        <v>77.609100000000012</v>
      </c>
      <c r="DJ39" s="42">
        <v>72.605493333333342</v>
      </c>
      <c r="DK39" s="42">
        <v>76.086119999999994</v>
      </c>
      <c r="DL39" s="42">
        <v>75.366806666666662</v>
      </c>
      <c r="DM39" s="42">
        <v>80.985559999999992</v>
      </c>
      <c r="DN39" s="42">
        <v>76.50179</v>
      </c>
      <c r="DO39" s="42">
        <v>75.727673333333328</v>
      </c>
      <c r="DP39" s="42">
        <v>75.285333333333327</v>
      </c>
      <c r="DQ39" s="42">
        <v>84.453666666666663</v>
      </c>
      <c r="DR39" s="42">
        <v>89.257720000000006</v>
      </c>
      <c r="DS39" s="42">
        <v>101.30117</v>
      </c>
      <c r="DT39" s="42">
        <v>104.30689333333333</v>
      </c>
      <c r="DU39" s="42">
        <v>98.820879999999988</v>
      </c>
      <c r="DV39" s="42">
        <v>92.137349999999984</v>
      </c>
      <c r="DW39" s="42">
        <v>84.638846666666666</v>
      </c>
      <c r="DX39" s="42">
        <v>84.373000000000005</v>
      </c>
      <c r="DY39" s="42">
        <v>80.665333333333322</v>
      </c>
      <c r="DZ39" s="42">
        <v>74.88366666666667</v>
      </c>
      <c r="EA39" s="42">
        <v>71.010333333333335</v>
      </c>
      <c r="EB39" s="42">
        <v>71.42</v>
      </c>
      <c r="EC39" s="42">
        <v>81.867000000000004</v>
      </c>
      <c r="ED39" s="42">
        <v>81.542333333333332</v>
      </c>
      <c r="EE39" s="42">
        <v>92.964666666666673</v>
      </c>
      <c r="EF39" s="42">
        <v>85.304333333333332</v>
      </c>
      <c r="EG39" s="42">
        <v>93.029333333333341</v>
      </c>
      <c r="EH39" s="42">
        <v>77.956000000000003</v>
      </c>
      <c r="EI39" s="42">
        <v>84.848333333333343</v>
      </c>
      <c r="EJ39" s="42">
        <v>81.035666666666671</v>
      </c>
      <c r="EK39" s="42">
        <v>86.353333333333339</v>
      </c>
      <c r="EL39" s="42">
        <v>75.274666666666675</v>
      </c>
      <c r="EM39" s="42">
        <v>71.607666666666674</v>
      </c>
      <c r="EN39" s="42">
        <v>74.649999999999991</v>
      </c>
      <c r="EO39" s="42">
        <v>77.143666666666675</v>
      </c>
      <c r="EP39" s="42">
        <v>85.343000000000004</v>
      </c>
      <c r="EQ39" s="42">
        <v>89.093000000000004</v>
      </c>
      <c r="ER39" s="42">
        <v>95.27</v>
      </c>
      <c r="ES39" s="42">
        <v>86.658000000000001</v>
      </c>
      <c r="ET39" s="42">
        <v>82.861333333333334</v>
      </c>
      <c r="EU39" s="42">
        <v>95.202333333333328</v>
      </c>
      <c r="EV39" s="42">
        <v>97.365666666666655</v>
      </c>
      <c r="EW39" s="42">
        <v>104.56366666666668</v>
      </c>
      <c r="EX39" s="42">
        <v>96.666666666666671</v>
      </c>
      <c r="EY39" s="42">
        <v>98.008333333333326</v>
      </c>
      <c r="EZ39" s="42">
        <v>92.26966666666668</v>
      </c>
      <c r="FA39" s="42">
        <v>86.040333333333351</v>
      </c>
      <c r="FB39" s="42">
        <v>87.265333333333331</v>
      </c>
      <c r="FC39" s="42">
        <v>85.222333333333339</v>
      </c>
      <c r="FD39" s="42">
        <v>94.148333333333355</v>
      </c>
      <c r="FE39" s="42">
        <v>100.758</v>
      </c>
      <c r="FF39" s="42">
        <v>108.53399999999999</v>
      </c>
      <c r="FG39" s="42">
        <v>109.28566666666666</v>
      </c>
      <c r="FH39" s="42">
        <v>101.20800000000001</v>
      </c>
      <c r="FI39" s="42">
        <v>90.650666666666666</v>
      </c>
      <c r="FJ39" s="42">
        <v>82.594333333333338</v>
      </c>
      <c r="FK39" s="42">
        <v>82.814000000000007</v>
      </c>
      <c r="FL39" s="42">
        <v>83.62766666666667</v>
      </c>
      <c r="FM39" s="42">
        <v>89.813666666666663</v>
      </c>
      <c r="FN39" s="42">
        <v>94.641333333333321</v>
      </c>
      <c r="FO39" s="42">
        <v>93.911999999999992</v>
      </c>
      <c r="FP39" s="42">
        <v>89.324333333333342</v>
      </c>
      <c r="FQ39" s="42">
        <v>87.174333333333337</v>
      </c>
      <c r="FR39" s="42">
        <v>94.513666666666666</v>
      </c>
      <c r="FS39" s="42">
        <v>99.333666666666659</v>
      </c>
      <c r="FT39" s="42">
        <v>102.13233333333334</v>
      </c>
      <c r="FU39" s="42">
        <v>99.673666666666676</v>
      </c>
      <c r="FV39" s="42">
        <v>93.248666666666665</v>
      </c>
      <c r="FW39" s="42">
        <v>88.556666666666658</v>
      </c>
      <c r="FX39" s="42">
        <v>81.483000000000004</v>
      </c>
      <c r="FY39" s="42">
        <v>72.458666666666673</v>
      </c>
      <c r="FZ39" s="42">
        <v>74.259999999999991</v>
      </c>
      <c r="GA39" s="42">
        <v>75.917666666666676</v>
      </c>
      <c r="GB39" s="42">
        <v>89.041333333333341</v>
      </c>
      <c r="GC39" s="42">
        <v>94.390333333333331</v>
      </c>
      <c r="GD39" s="42">
        <v>92.393333333333331</v>
      </c>
      <c r="GE39" s="42">
        <v>87.225333333333325</v>
      </c>
      <c r="GF39" s="42">
        <v>86.63266666666668</v>
      </c>
      <c r="GG39" s="42">
        <v>97.995333333333335</v>
      </c>
      <c r="GH39" s="42">
        <v>96.027000000000001</v>
      </c>
      <c r="GI39" s="42">
        <v>91.196333333333357</v>
      </c>
      <c r="GJ39" s="42">
        <v>89.790333333333322</v>
      </c>
      <c r="GK39" s="42">
        <v>96.507000000000005</v>
      </c>
      <c r="GL39" s="42">
        <v>90.778666666666666</v>
      </c>
      <c r="GM39" s="42">
        <v>89.123333333333335</v>
      </c>
      <c r="GN39" s="42">
        <v>84.242666666666665</v>
      </c>
    </row>
    <row r="40" spans="1:196" s="41" customFormat="1" ht="12" x14ac:dyDescent="0.2">
      <c r="A40" s="39" t="s">
        <v>47</v>
      </c>
      <c r="B40" s="40">
        <v>611.59199999999998</v>
      </c>
      <c r="C40" s="40">
        <v>672.75830666666673</v>
      </c>
      <c r="D40" s="40">
        <v>697.42920666666669</v>
      </c>
      <c r="E40" s="40">
        <v>745.73165666666671</v>
      </c>
      <c r="F40" s="40">
        <v>748.05508999999995</v>
      </c>
      <c r="G40" s="40">
        <v>731.28413333333322</v>
      </c>
      <c r="H40" s="40">
        <v>694.97237333333339</v>
      </c>
      <c r="I40" s="40">
        <v>675.05363333333332</v>
      </c>
      <c r="J40" s="40">
        <v>702.12196333333338</v>
      </c>
      <c r="K40" s="40">
        <v>698.7266666666668</v>
      </c>
      <c r="L40" s="40">
        <v>783.27003333333323</v>
      </c>
      <c r="M40" s="40">
        <v>806.60961333333341</v>
      </c>
      <c r="N40" s="40">
        <v>803.25855999999987</v>
      </c>
      <c r="O40" s="40">
        <v>723.95530999999994</v>
      </c>
      <c r="P40" s="40">
        <v>698.76646333333338</v>
      </c>
      <c r="Q40" s="40">
        <v>694.91272333333336</v>
      </c>
      <c r="R40" s="40">
        <v>654.97005666666666</v>
      </c>
      <c r="S40" s="40">
        <v>694.1487166666667</v>
      </c>
      <c r="T40" s="40">
        <v>715.56328666666661</v>
      </c>
      <c r="U40" s="40">
        <v>752.04789333333338</v>
      </c>
      <c r="V40" s="40">
        <v>681.94968000000006</v>
      </c>
      <c r="W40" s="40">
        <v>678.19055000000003</v>
      </c>
      <c r="X40" s="40">
        <v>656.78231999999991</v>
      </c>
      <c r="Y40" s="40">
        <v>700.68147999999985</v>
      </c>
      <c r="Z40" s="40">
        <v>731.39896999999985</v>
      </c>
      <c r="AA40" s="40">
        <v>750.37602666666669</v>
      </c>
      <c r="AB40" s="40">
        <v>766.3369633333333</v>
      </c>
      <c r="AC40" s="40">
        <v>757.9977366666667</v>
      </c>
      <c r="AD40" s="40">
        <v>777.89308666666659</v>
      </c>
      <c r="AE40" s="40">
        <v>752.25280666666674</v>
      </c>
      <c r="AF40" s="40">
        <v>723.18890999999985</v>
      </c>
      <c r="AG40" s="40">
        <v>711.62331333333339</v>
      </c>
      <c r="AH40" s="40">
        <v>724.74549333333334</v>
      </c>
      <c r="AI40" s="40">
        <v>707.62318333333349</v>
      </c>
      <c r="AJ40" s="40">
        <v>710.54234666666673</v>
      </c>
      <c r="AK40" s="40">
        <v>711.31754000000001</v>
      </c>
      <c r="AL40" s="40">
        <v>755.08405666666658</v>
      </c>
      <c r="AM40" s="40">
        <v>739.45598666666672</v>
      </c>
      <c r="AN40" s="40">
        <v>739.33825999999999</v>
      </c>
      <c r="AO40" s="40">
        <v>790.8990266666666</v>
      </c>
      <c r="AP40" s="40">
        <v>810.3668633333333</v>
      </c>
      <c r="AQ40" s="40">
        <v>802.02687333333324</v>
      </c>
      <c r="AR40" s="40">
        <v>782.53842333333341</v>
      </c>
      <c r="AS40" s="40">
        <v>777.96702000000005</v>
      </c>
      <c r="AT40" s="40">
        <v>787.11386000000005</v>
      </c>
      <c r="AU40" s="40">
        <v>752.60400333333337</v>
      </c>
      <c r="AV40" s="40">
        <v>780.1305133333334</v>
      </c>
      <c r="AW40" s="40">
        <v>791.88691000000006</v>
      </c>
      <c r="AX40" s="40">
        <v>822.91144999999995</v>
      </c>
      <c r="AY40" s="40">
        <v>841.96082333333334</v>
      </c>
      <c r="AZ40" s="40">
        <v>855.08627999999999</v>
      </c>
      <c r="BA40" s="40">
        <v>831.08685333333335</v>
      </c>
      <c r="BB40" s="40">
        <v>806.67347333333328</v>
      </c>
      <c r="BC40" s="40">
        <v>824.10118666666665</v>
      </c>
      <c r="BD40" s="40">
        <v>885.64266666666663</v>
      </c>
      <c r="BE40" s="40">
        <v>868.49099999999999</v>
      </c>
      <c r="BF40" s="40">
        <v>857.83466666666664</v>
      </c>
      <c r="BG40" s="40">
        <v>825.58166666666659</v>
      </c>
      <c r="BH40" s="40">
        <v>783.26899999999989</v>
      </c>
      <c r="BI40" s="40">
        <v>768.37299999999993</v>
      </c>
      <c r="BJ40" s="40">
        <v>756.39933333333329</v>
      </c>
      <c r="BK40" s="40">
        <v>838.90500000000009</v>
      </c>
      <c r="BL40" s="40">
        <v>831.39600000000007</v>
      </c>
      <c r="BM40" s="40">
        <v>813.59766666666667</v>
      </c>
      <c r="BN40" s="40">
        <v>792.86599999999999</v>
      </c>
      <c r="BO40" s="40">
        <v>799.7166666666667</v>
      </c>
      <c r="BP40" s="40">
        <v>825.55666666666673</v>
      </c>
      <c r="BQ40" s="40">
        <v>867.48733333333337</v>
      </c>
      <c r="BR40" s="40">
        <v>840.30533333333335</v>
      </c>
      <c r="BS40" s="40">
        <v>836.78200000000004</v>
      </c>
      <c r="BT40" s="40">
        <v>828.43333333333339</v>
      </c>
      <c r="BU40" s="40">
        <v>875.53533333333326</v>
      </c>
      <c r="BV40" s="40">
        <v>873.03266666666661</v>
      </c>
      <c r="BW40" s="40">
        <v>897.47100000000012</v>
      </c>
      <c r="BX40" s="40">
        <v>890.50699999999995</v>
      </c>
      <c r="BY40" s="40">
        <v>925.26299999999992</v>
      </c>
      <c r="BZ40" s="40">
        <v>861.09335999999996</v>
      </c>
      <c r="CA40" s="40">
        <v>885.61076666666668</v>
      </c>
      <c r="CB40" s="40">
        <v>858.90976333333322</v>
      </c>
      <c r="CC40" s="40">
        <v>875.35912000000008</v>
      </c>
      <c r="CD40" s="40">
        <v>839.2476999999999</v>
      </c>
      <c r="CE40" s="40">
        <v>851.55262666666658</v>
      </c>
      <c r="CF40" s="40">
        <v>864.13601000000006</v>
      </c>
      <c r="CG40" s="40">
        <v>865.56064333333325</v>
      </c>
      <c r="CH40" s="40">
        <v>853.15093999999999</v>
      </c>
      <c r="CI40" s="40">
        <v>854.39462000000003</v>
      </c>
      <c r="CJ40" s="40">
        <v>890.06241</v>
      </c>
      <c r="CK40" s="40">
        <v>874.36118999999997</v>
      </c>
      <c r="CL40" s="40">
        <v>908.65990333333332</v>
      </c>
      <c r="CM40" s="40">
        <v>895.33674000000008</v>
      </c>
      <c r="CN40" s="40">
        <v>936.89798666666672</v>
      </c>
      <c r="CO40" s="40">
        <v>898.52475666666669</v>
      </c>
      <c r="CP40" s="40">
        <v>911.7514133333334</v>
      </c>
      <c r="CQ40" s="40">
        <v>920.37918999999999</v>
      </c>
      <c r="CR40" s="40">
        <v>919.8827</v>
      </c>
      <c r="CS40" s="40">
        <v>918.73241999999993</v>
      </c>
      <c r="CT40" s="40">
        <v>924.92039333333332</v>
      </c>
      <c r="CU40" s="40">
        <v>979.1267866666667</v>
      </c>
      <c r="CV40" s="40">
        <v>976.76936000000012</v>
      </c>
      <c r="CW40" s="40">
        <v>991.00946333333343</v>
      </c>
      <c r="CX40" s="40">
        <v>951.18829666666659</v>
      </c>
      <c r="CY40" s="40">
        <v>950.60982999999999</v>
      </c>
      <c r="CZ40" s="40">
        <v>923.25667666666652</v>
      </c>
      <c r="DA40" s="40">
        <v>945.53960999999993</v>
      </c>
      <c r="DB40" s="40">
        <v>927.30479666666668</v>
      </c>
      <c r="DC40" s="40">
        <v>939.85283666666658</v>
      </c>
      <c r="DD40" s="40">
        <v>968.08656999999994</v>
      </c>
      <c r="DE40" s="40">
        <v>1044.1658199999999</v>
      </c>
      <c r="DF40" s="40">
        <v>1094.3339066666665</v>
      </c>
      <c r="DG40" s="40">
        <v>1093.8273933333332</v>
      </c>
      <c r="DH40" s="40">
        <v>1100.1306833333331</v>
      </c>
      <c r="DI40" s="40">
        <v>1090.6108066666666</v>
      </c>
      <c r="DJ40" s="40">
        <v>1062.8912633333332</v>
      </c>
      <c r="DK40" s="40">
        <v>1039.71217</v>
      </c>
      <c r="DL40" s="40">
        <v>1039.8616366666668</v>
      </c>
      <c r="DM40" s="40">
        <v>1061.6042366666668</v>
      </c>
      <c r="DN40" s="40">
        <v>1040.6521266666666</v>
      </c>
      <c r="DO40" s="40">
        <v>1023.3546433333332</v>
      </c>
      <c r="DP40" s="40">
        <v>1027.5566733333333</v>
      </c>
      <c r="DQ40" s="40">
        <v>1089.4312166666666</v>
      </c>
      <c r="DR40" s="40">
        <v>1134.33215</v>
      </c>
      <c r="DS40" s="40">
        <v>1155.2125633333333</v>
      </c>
      <c r="DT40" s="40">
        <v>1172.3214966666667</v>
      </c>
      <c r="DU40" s="40">
        <v>1201.4513899999999</v>
      </c>
      <c r="DV40" s="40">
        <v>1228.5550699999999</v>
      </c>
      <c r="DW40" s="40">
        <v>1220.8020066666668</v>
      </c>
      <c r="DX40" s="40">
        <v>1210.5186666666668</v>
      </c>
      <c r="DY40" s="40">
        <v>1227.6376666666667</v>
      </c>
      <c r="DZ40" s="40">
        <v>1213.5240000000001</v>
      </c>
      <c r="EA40" s="40">
        <v>1167.7593333333334</v>
      </c>
      <c r="EB40" s="40">
        <v>1114.171</v>
      </c>
      <c r="EC40" s="40">
        <v>1106.4549999999999</v>
      </c>
      <c r="ED40" s="40">
        <v>1150.52</v>
      </c>
      <c r="EE40" s="40">
        <v>1182.6243333333334</v>
      </c>
      <c r="EF40" s="40">
        <v>1208.6823333333334</v>
      </c>
      <c r="EG40" s="40">
        <v>1229.1946666666665</v>
      </c>
      <c r="EH40" s="40">
        <v>1200.2163333333335</v>
      </c>
      <c r="EI40" s="40">
        <v>1110.7523333333334</v>
      </c>
      <c r="EJ40" s="40">
        <v>1057.5926666666667</v>
      </c>
      <c r="EK40" s="40">
        <v>1064.7943333333333</v>
      </c>
      <c r="EL40" s="40">
        <v>1101.8406666666667</v>
      </c>
      <c r="EM40" s="40">
        <v>1096.1589999999999</v>
      </c>
      <c r="EN40" s="40">
        <v>1096.2920000000001</v>
      </c>
      <c r="EO40" s="40">
        <v>1151.7730000000001</v>
      </c>
      <c r="EP40" s="40">
        <v>1173.5243333333335</v>
      </c>
      <c r="EQ40" s="40">
        <v>1203.3253333333334</v>
      </c>
      <c r="ER40" s="40">
        <v>1233.1716666666666</v>
      </c>
      <c r="ES40" s="40">
        <v>1326.7043333333334</v>
      </c>
      <c r="ET40" s="40">
        <v>1310.28</v>
      </c>
      <c r="EU40" s="40">
        <v>1243.7036666666665</v>
      </c>
      <c r="EV40" s="40">
        <v>1168.8506666666667</v>
      </c>
      <c r="EW40" s="40">
        <v>1187.211</v>
      </c>
      <c r="EX40" s="40">
        <v>1236.9346666666668</v>
      </c>
      <c r="EY40" s="40">
        <v>1206.086</v>
      </c>
      <c r="EZ40" s="40">
        <v>1170.299</v>
      </c>
      <c r="FA40" s="40">
        <v>1154.0333333333333</v>
      </c>
      <c r="FB40" s="40">
        <v>1212.1563333333334</v>
      </c>
      <c r="FC40" s="40">
        <v>1251.9979999999998</v>
      </c>
      <c r="FD40" s="40">
        <v>1366.5810000000001</v>
      </c>
      <c r="FE40" s="40">
        <v>1379.7403333333332</v>
      </c>
      <c r="FF40" s="40">
        <v>1421.2656666666664</v>
      </c>
      <c r="FG40" s="40">
        <v>1287.0206666666666</v>
      </c>
      <c r="FH40" s="40">
        <v>1317.8130000000001</v>
      </c>
      <c r="FI40" s="40">
        <v>1313.2616666666665</v>
      </c>
      <c r="FJ40" s="40">
        <v>1361.8033333333333</v>
      </c>
      <c r="FK40" s="40">
        <v>1289.2073333333335</v>
      </c>
      <c r="FL40" s="40">
        <v>1284.3743333333334</v>
      </c>
      <c r="FM40" s="40">
        <v>1257.5566666666666</v>
      </c>
      <c r="FN40" s="40">
        <v>1302.4623333333334</v>
      </c>
      <c r="FO40" s="40">
        <v>1290.1046666666668</v>
      </c>
      <c r="FP40" s="40">
        <v>1326.3893333333333</v>
      </c>
      <c r="FQ40" s="40">
        <v>1346.6593333333333</v>
      </c>
      <c r="FR40" s="40">
        <v>1380.8606666666667</v>
      </c>
      <c r="FS40" s="40">
        <v>1356.4759999999999</v>
      </c>
      <c r="FT40" s="40">
        <v>1324.1553333333334</v>
      </c>
      <c r="FU40" s="40">
        <v>1284.1056666666666</v>
      </c>
      <c r="FV40" s="40">
        <v>1325.9783333333332</v>
      </c>
      <c r="FW40" s="40">
        <v>1372.6859999999999</v>
      </c>
      <c r="FX40" s="40">
        <v>1347.1969999999999</v>
      </c>
      <c r="FY40" s="40">
        <v>1312.4369999999999</v>
      </c>
      <c r="FZ40" s="40">
        <v>1312.079</v>
      </c>
      <c r="GA40" s="40">
        <v>1334.0486666666668</v>
      </c>
      <c r="GB40" s="40">
        <v>1374.585</v>
      </c>
      <c r="GC40" s="40">
        <v>1342.0543333333333</v>
      </c>
      <c r="GD40" s="40">
        <v>1341.2086666666667</v>
      </c>
      <c r="GE40" s="40">
        <v>1288.7629999999999</v>
      </c>
      <c r="GF40" s="40">
        <v>1258.8996666666667</v>
      </c>
      <c r="GG40" s="40">
        <v>1241.963</v>
      </c>
      <c r="GH40" s="40">
        <v>1274.6296666666667</v>
      </c>
      <c r="GI40" s="40">
        <v>1297.4376666666667</v>
      </c>
      <c r="GJ40" s="40">
        <v>1341.6323333333332</v>
      </c>
      <c r="GK40" s="40">
        <v>1321.7836666666665</v>
      </c>
      <c r="GL40" s="40">
        <v>1308.6983333333335</v>
      </c>
      <c r="GM40" s="40">
        <v>1310.9290000000001</v>
      </c>
      <c r="GN40" s="40">
        <v>1325.7439999999999</v>
      </c>
    </row>
    <row r="41" spans="1:196" s="41" customFormat="1" ht="12" x14ac:dyDescent="0.2">
      <c r="A41" s="13" t="s">
        <v>48</v>
      </c>
      <c r="B41" s="42">
        <v>2270.3756666666668</v>
      </c>
      <c r="C41" s="42">
        <v>2326.1304333333337</v>
      </c>
      <c r="D41" s="42">
        <v>2280.0106099999998</v>
      </c>
      <c r="E41" s="42">
        <v>2361.732833333333</v>
      </c>
      <c r="F41" s="42">
        <v>2263.3985166666666</v>
      </c>
      <c r="G41" s="42">
        <v>2274.2290733333334</v>
      </c>
      <c r="H41" s="42">
        <v>2196.4911866666666</v>
      </c>
      <c r="I41" s="42">
        <v>2236.5850700000001</v>
      </c>
      <c r="J41" s="42">
        <v>2271.8968800000002</v>
      </c>
      <c r="K41" s="42">
        <v>2253.670783333333</v>
      </c>
      <c r="L41" s="42">
        <v>2254.6898933333337</v>
      </c>
      <c r="M41" s="42">
        <v>2192.4752733333335</v>
      </c>
      <c r="N41" s="42">
        <v>2245.7858000000001</v>
      </c>
      <c r="O41" s="42">
        <v>2221.5549266666667</v>
      </c>
      <c r="P41" s="42">
        <v>2275.7383666666665</v>
      </c>
      <c r="Q41" s="42">
        <v>2291.4222666666665</v>
      </c>
      <c r="R41" s="42">
        <v>2367.5295499999997</v>
      </c>
      <c r="S41" s="42">
        <v>2284.5229766666666</v>
      </c>
      <c r="T41" s="42">
        <v>2256.0720399999996</v>
      </c>
      <c r="U41" s="42">
        <v>2270.7613899999997</v>
      </c>
      <c r="V41" s="42">
        <v>2337.2511</v>
      </c>
      <c r="W41" s="42">
        <v>2342.3156400000003</v>
      </c>
      <c r="X41" s="42">
        <v>2282.2087799999999</v>
      </c>
      <c r="Y41" s="42">
        <v>2340.5811099999996</v>
      </c>
      <c r="Z41" s="42">
        <v>2303.9026666666664</v>
      </c>
      <c r="AA41" s="42">
        <v>2355.7042933333337</v>
      </c>
      <c r="AB41" s="42">
        <v>2300.762486666667</v>
      </c>
      <c r="AC41" s="42">
        <v>2375.0138400000001</v>
      </c>
      <c r="AD41" s="42">
        <v>2357.269663333333</v>
      </c>
      <c r="AE41" s="42">
        <v>2352.0779900000002</v>
      </c>
      <c r="AF41" s="42">
        <v>2302.9175966666662</v>
      </c>
      <c r="AG41" s="42">
        <v>2289.3448800000001</v>
      </c>
      <c r="AH41" s="42">
        <v>2340.5135366666664</v>
      </c>
      <c r="AI41" s="42">
        <v>2332.9319399999999</v>
      </c>
      <c r="AJ41" s="42">
        <v>2311.2381266666666</v>
      </c>
      <c r="AK41" s="42">
        <v>2251.7865866666666</v>
      </c>
      <c r="AL41" s="42">
        <v>2291.3677266666668</v>
      </c>
      <c r="AM41" s="42">
        <v>2299.7249833333335</v>
      </c>
      <c r="AN41" s="42">
        <v>2309.1301399999998</v>
      </c>
      <c r="AO41" s="42">
        <v>2325.8981100000001</v>
      </c>
      <c r="AP41" s="42">
        <v>2370.3236899999997</v>
      </c>
      <c r="AQ41" s="42">
        <v>2319.5818833333333</v>
      </c>
      <c r="AR41" s="42">
        <v>2249.0763366666665</v>
      </c>
      <c r="AS41" s="42">
        <v>2169.4294533333332</v>
      </c>
      <c r="AT41" s="42">
        <v>2200.0666866666666</v>
      </c>
      <c r="AU41" s="42">
        <v>2212.8886833333331</v>
      </c>
      <c r="AV41" s="42">
        <v>2265.10835</v>
      </c>
      <c r="AW41" s="42">
        <v>2273.6751266666665</v>
      </c>
      <c r="AX41" s="42">
        <v>2260.6485666666667</v>
      </c>
      <c r="AY41" s="42">
        <v>2260.7069499999998</v>
      </c>
      <c r="AZ41" s="42">
        <v>2303.0017466666668</v>
      </c>
      <c r="BA41" s="42">
        <v>2455.8132766666668</v>
      </c>
      <c r="BB41" s="42">
        <v>2470.9890099999998</v>
      </c>
      <c r="BC41" s="42">
        <v>2444.84872</v>
      </c>
      <c r="BD41" s="42">
        <v>2341.8736666666668</v>
      </c>
      <c r="BE41" s="42">
        <v>2296.3963333333336</v>
      </c>
      <c r="BF41" s="42">
        <v>2266.4406666666669</v>
      </c>
      <c r="BG41" s="42">
        <v>2203.2206666666666</v>
      </c>
      <c r="BH41" s="42">
        <v>2033.7936666666665</v>
      </c>
      <c r="BI41" s="42">
        <v>1968.7250000000001</v>
      </c>
      <c r="BJ41" s="42">
        <v>2057.7503333333334</v>
      </c>
      <c r="BK41" s="42">
        <v>2279.9079999999999</v>
      </c>
      <c r="BL41" s="42">
        <v>2379.8089999999997</v>
      </c>
      <c r="BM41" s="42">
        <v>2345.7063333333335</v>
      </c>
      <c r="BN41" s="42">
        <v>2273.5213333333336</v>
      </c>
      <c r="BO41" s="42">
        <v>2215.8350000000005</v>
      </c>
      <c r="BP41" s="42">
        <v>2236.338666666667</v>
      </c>
      <c r="BQ41" s="42">
        <v>2262.373333333333</v>
      </c>
      <c r="BR41" s="42">
        <v>2266.6280000000002</v>
      </c>
      <c r="BS41" s="42">
        <v>2270.6493333333333</v>
      </c>
      <c r="BT41" s="42">
        <v>2320.8556666666668</v>
      </c>
      <c r="BU41" s="42">
        <v>2353.2753333333335</v>
      </c>
      <c r="BV41" s="42">
        <v>2346.6563333333334</v>
      </c>
      <c r="BW41" s="42">
        <v>2336.4590000000003</v>
      </c>
      <c r="BX41" s="42">
        <v>2402.9150000000004</v>
      </c>
      <c r="BY41" s="42">
        <v>2379.4516666666664</v>
      </c>
      <c r="BZ41" s="42">
        <v>2342.2585166666668</v>
      </c>
      <c r="CA41" s="42">
        <v>2249.5386400000002</v>
      </c>
      <c r="CB41" s="42">
        <v>2294.5282200000001</v>
      </c>
      <c r="CC41" s="42">
        <v>2335.8200400000001</v>
      </c>
      <c r="CD41" s="42">
        <v>2398.1008699999998</v>
      </c>
      <c r="CE41" s="42">
        <v>2366.2154233333331</v>
      </c>
      <c r="CF41" s="42">
        <v>2376.5790499999998</v>
      </c>
      <c r="CG41" s="42">
        <v>2382.8469833333334</v>
      </c>
      <c r="CH41" s="42">
        <v>2436.7295733333335</v>
      </c>
      <c r="CI41" s="42">
        <v>2451.891066666667</v>
      </c>
      <c r="CJ41" s="42">
        <v>2454.1095366666668</v>
      </c>
      <c r="CK41" s="42">
        <v>2404.58466</v>
      </c>
      <c r="CL41" s="42">
        <v>2342.00047</v>
      </c>
      <c r="CM41" s="42">
        <v>2287.8281966666668</v>
      </c>
      <c r="CN41" s="42">
        <v>2368.7999933333335</v>
      </c>
      <c r="CO41" s="42">
        <v>2440.701786666667</v>
      </c>
      <c r="CP41" s="42">
        <v>2553.9706600000004</v>
      </c>
      <c r="CQ41" s="42">
        <v>2499.3756099999996</v>
      </c>
      <c r="CR41" s="42">
        <v>2495.5758800000003</v>
      </c>
      <c r="CS41" s="42">
        <v>2386.5892833333332</v>
      </c>
      <c r="CT41" s="42">
        <v>2380.932686666667</v>
      </c>
      <c r="CU41" s="42">
        <v>2435.1581033333337</v>
      </c>
      <c r="CV41" s="42">
        <v>2525.2877133333336</v>
      </c>
      <c r="CW41" s="42">
        <v>2599.5680700000003</v>
      </c>
      <c r="CX41" s="42">
        <v>2579.289666666667</v>
      </c>
      <c r="CY41" s="42">
        <v>2571.40508</v>
      </c>
      <c r="CZ41" s="42">
        <v>2512.3927800000001</v>
      </c>
      <c r="DA41" s="42">
        <v>2508.3728900000001</v>
      </c>
      <c r="DB41" s="42">
        <v>2565.2043399999998</v>
      </c>
      <c r="DC41" s="42">
        <v>2617.4219799999996</v>
      </c>
      <c r="DD41" s="42">
        <v>2558.0210366666665</v>
      </c>
      <c r="DE41" s="42">
        <v>2503.2514799999999</v>
      </c>
      <c r="DF41" s="42">
        <v>2450.8014400000002</v>
      </c>
      <c r="DG41" s="42">
        <v>2501.1581333333334</v>
      </c>
      <c r="DH41" s="42">
        <v>2529.5181433333332</v>
      </c>
      <c r="DI41" s="42">
        <v>2592.8447333333334</v>
      </c>
      <c r="DJ41" s="42">
        <v>2630.0507633333332</v>
      </c>
      <c r="DK41" s="42">
        <v>2625.0048466666667</v>
      </c>
      <c r="DL41" s="42">
        <v>2610.51251</v>
      </c>
      <c r="DM41" s="42">
        <v>2598.5434399999999</v>
      </c>
      <c r="DN41" s="42">
        <v>2643.7587266666669</v>
      </c>
      <c r="DO41" s="42">
        <v>2639.6921066666669</v>
      </c>
      <c r="DP41" s="42">
        <v>2660.8103533333338</v>
      </c>
      <c r="DQ41" s="42">
        <v>2584.7934933333331</v>
      </c>
      <c r="DR41" s="42">
        <v>2604.2055466666666</v>
      </c>
      <c r="DS41" s="42">
        <v>2661.04412</v>
      </c>
      <c r="DT41" s="42">
        <v>2740.6603833333334</v>
      </c>
      <c r="DU41" s="42">
        <v>2775.0437533333334</v>
      </c>
      <c r="DV41" s="42">
        <v>2751.4024366666672</v>
      </c>
      <c r="DW41" s="42">
        <v>2665.7927100000002</v>
      </c>
      <c r="DX41" s="42">
        <v>2628.1073333333334</v>
      </c>
      <c r="DY41" s="42">
        <v>2584.1703333333335</v>
      </c>
      <c r="DZ41" s="42">
        <v>2718.6283333333331</v>
      </c>
      <c r="EA41" s="42">
        <v>2757.8396666666667</v>
      </c>
      <c r="EB41" s="42">
        <v>2782.1166666666668</v>
      </c>
      <c r="EC41" s="42">
        <v>2727.2636666666663</v>
      </c>
      <c r="ED41" s="42">
        <v>2675.7843333333335</v>
      </c>
      <c r="EE41" s="42">
        <v>2695.7216666666664</v>
      </c>
      <c r="EF41" s="42">
        <v>2721.0609999999997</v>
      </c>
      <c r="EG41" s="42">
        <v>2792.8403333333335</v>
      </c>
      <c r="EH41" s="42">
        <v>2836.6020000000003</v>
      </c>
      <c r="EI41" s="42">
        <v>2819.8413333333333</v>
      </c>
      <c r="EJ41" s="42">
        <v>2810.3186666666666</v>
      </c>
      <c r="EK41" s="42">
        <v>2777.1253333333334</v>
      </c>
      <c r="EL41" s="42">
        <v>2836.8976666666663</v>
      </c>
      <c r="EM41" s="42">
        <v>2798.3656666666666</v>
      </c>
      <c r="EN41" s="42">
        <v>2807.5970000000002</v>
      </c>
      <c r="EO41" s="42">
        <v>2791.3346666666671</v>
      </c>
      <c r="EP41" s="42">
        <v>2823.182666666667</v>
      </c>
      <c r="EQ41" s="42">
        <v>2842.3613333333328</v>
      </c>
      <c r="ER41" s="42">
        <v>2812.3213333333333</v>
      </c>
      <c r="ES41" s="42">
        <v>2879.509333333333</v>
      </c>
      <c r="ET41" s="42">
        <v>2871.4566666666665</v>
      </c>
      <c r="EU41" s="42">
        <v>2842.5606666666667</v>
      </c>
      <c r="EV41" s="42">
        <v>2799.1409999999996</v>
      </c>
      <c r="EW41" s="42">
        <v>2778.585333333333</v>
      </c>
      <c r="EX41" s="42">
        <v>2828.7639999999997</v>
      </c>
      <c r="EY41" s="42">
        <v>2771.0533333333333</v>
      </c>
      <c r="EZ41" s="42">
        <v>2705.8119999999999</v>
      </c>
      <c r="FA41" s="42">
        <v>2765.0459999999998</v>
      </c>
      <c r="FB41" s="42">
        <v>2807.4343333333331</v>
      </c>
      <c r="FC41" s="42">
        <v>2893.7593333333334</v>
      </c>
      <c r="FD41" s="42">
        <v>2855.4103333333333</v>
      </c>
      <c r="FE41" s="42">
        <v>2873.2429999999999</v>
      </c>
      <c r="FF41" s="42">
        <v>2900.2836666666662</v>
      </c>
      <c r="FG41" s="42">
        <v>2828.6886666666664</v>
      </c>
      <c r="FH41" s="42">
        <v>2821.107</v>
      </c>
      <c r="FI41" s="42">
        <v>2794.9656666666669</v>
      </c>
      <c r="FJ41" s="42">
        <v>2869.2623333333336</v>
      </c>
      <c r="FK41" s="42">
        <v>2907.6603333333333</v>
      </c>
      <c r="FL41" s="42">
        <v>2921.3626666666664</v>
      </c>
      <c r="FM41" s="42">
        <v>2905.0703333333331</v>
      </c>
      <c r="FN41" s="42">
        <v>2907.2999999999997</v>
      </c>
      <c r="FO41" s="42">
        <v>2917.496333333333</v>
      </c>
      <c r="FP41" s="42">
        <v>2944.9973333333332</v>
      </c>
      <c r="FQ41" s="42">
        <v>2918.8393333333333</v>
      </c>
      <c r="FR41" s="42">
        <v>2928.7103333333339</v>
      </c>
      <c r="FS41" s="42">
        <v>2876.01</v>
      </c>
      <c r="FT41" s="42">
        <v>2858.1873333333333</v>
      </c>
      <c r="FU41" s="42">
        <v>2826.7073333333333</v>
      </c>
      <c r="FV41" s="42">
        <v>2863.6156666666666</v>
      </c>
      <c r="FW41" s="42">
        <v>2866.942333333333</v>
      </c>
      <c r="FX41" s="42">
        <v>2897.7643333333331</v>
      </c>
      <c r="FY41" s="42">
        <v>2928.2689999999998</v>
      </c>
      <c r="FZ41" s="42">
        <v>2903.0016666666666</v>
      </c>
      <c r="GA41" s="42">
        <v>2911.7003333333337</v>
      </c>
      <c r="GB41" s="42">
        <v>2929.7203333333332</v>
      </c>
      <c r="GC41" s="42">
        <v>3011.1273333333338</v>
      </c>
      <c r="GD41" s="42">
        <v>2994.5190000000002</v>
      </c>
      <c r="GE41" s="42">
        <v>2942.5826666666667</v>
      </c>
      <c r="GF41" s="42">
        <v>2890.5283333333336</v>
      </c>
      <c r="GG41" s="42">
        <v>2865.0373333333337</v>
      </c>
      <c r="GH41" s="42">
        <v>2853.7833333333333</v>
      </c>
      <c r="GI41" s="42">
        <v>2876.8903333333333</v>
      </c>
      <c r="GJ41" s="42">
        <v>2894.353333333333</v>
      </c>
      <c r="GK41" s="42">
        <v>2882.2403333333336</v>
      </c>
      <c r="GL41" s="42">
        <v>2912.8666666666668</v>
      </c>
      <c r="GM41" s="42">
        <v>2892.0673333333339</v>
      </c>
      <c r="GN41" s="42">
        <v>2946.2996666666663</v>
      </c>
    </row>
    <row r="42" spans="1:196" s="41" customFormat="1" ht="12" x14ac:dyDescent="0.2">
      <c r="A42" s="39" t="s">
        <v>49</v>
      </c>
      <c r="B42" s="40">
        <v>926.87433333333331</v>
      </c>
      <c r="C42" s="40">
        <v>967.4367933333333</v>
      </c>
      <c r="D42" s="40">
        <v>945.20792333333338</v>
      </c>
      <c r="E42" s="40">
        <v>947.73597000000007</v>
      </c>
      <c r="F42" s="40">
        <v>920.37703666666675</v>
      </c>
      <c r="G42" s="40">
        <v>959.37963999999999</v>
      </c>
      <c r="H42" s="40">
        <v>931.53608999999994</v>
      </c>
      <c r="I42" s="40">
        <v>962.67089666666664</v>
      </c>
      <c r="J42" s="40">
        <v>927.25753333333341</v>
      </c>
      <c r="K42" s="40">
        <v>924.20217000000002</v>
      </c>
      <c r="L42" s="40">
        <v>876.07818666666662</v>
      </c>
      <c r="M42" s="40">
        <v>898.35782333333339</v>
      </c>
      <c r="N42" s="40">
        <v>923.18581333333339</v>
      </c>
      <c r="O42" s="40">
        <v>966.06659000000002</v>
      </c>
      <c r="P42" s="40">
        <v>955.05034333333333</v>
      </c>
      <c r="Q42" s="40">
        <v>990.88270666666665</v>
      </c>
      <c r="R42" s="40">
        <v>967.37832666666657</v>
      </c>
      <c r="S42" s="40">
        <v>981.03044</v>
      </c>
      <c r="T42" s="40">
        <v>942.43894333333321</v>
      </c>
      <c r="U42" s="40">
        <v>953.10666333333336</v>
      </c>
      <c r="V42" s="40">
        <v>946.42733999999984</v>
      </c>
      <c r="W42" s="40">
        <v>956.33960333333334</v>
      </c>
      <c r="X42" s="40">
        <v>961.88038666666671</v>
      </c>
      <c r="Y42" s="40">
        <v>966.65658666666661</v>
      </c>
      <c r="Z42" s="40">
        <v>1044.0708933333333</v>
      </c>
      <c r="AA42" s="40">
        <v>1015.5863733333332</v>
      </c>
      <c r="AB42" s="40">
        <v>997.5281633333334</v>
      </c>
      <c r="AC42" s="40">
        <v>956.65490666666665</v>
      </c>
      <c r="AD42" s="40">
        <v>1004.3276933333333</v>
      </c>
      <c r="AE42" s="40">
        <v>1031.8252233333333</v>
      </c>
      <c r="AF42" s="40">
        <v>989.78501000000006</v>
      </c>
      <c r="AG42" s="40">
        <v>968.75556999999992</v>
      </c>
      <c r="AH42" s="40">
        <v>973.43019666666657</v>
      </c>
      <c r="AI42" s="40">
        <v>1013.2395133333333</v>
      </c>
      <c r="AJ42" s="40">
        <v>1029.7613666666666</v>
      </c>
      <c r="AK42" s="40">
        <v>1050.3091266666668</v>
      </c>
      <c r="AL42" s="40">
        <v>1095.6298066666668</v>
      </c>
      <c r="AM42" s="40">
        <v>1111.7422966666666</v>
      </c>
      <c r="AN42" s="40">
        <v>1047.9148833333334</v>
      </c>
      <c r="AO42" s="40">
        <v>1000.5654000000001</v>
      </c>
      <c r="AP42" s="40">
        <v>981.69024999999999</v>
      </c>
      <c r="AQ42" s="40">
        <v>990.46429666666666</v>
      </c>
      <c r="AR42" s="40">
        <v>989.88176666666675</v>
      </c>
      <c r="AS42" s="40">
        <v>998.46421000000009</v>
      </c>
      <c r="AT42" s="40">
        <v>1030.8879466666667</v>
      </c>
      <c r="AU42" s="40">
        <v>1047.3408066666668</v>
      </c>
      <c r="AV42" s="40">
        <v>1047.8469233333333</v>
      </c>
      <c r="AW42" s="40">
        <v>1023.2107299999999</v>
      </c>
      <c r="AX42" s="40">
        <v>987.62532999999996</v>
      </c>
      <c r="AY42" s="40">
        <v>1015.1599466666667</v>
      </c>
      <c r="AZ42" s="40">
        <v>1087.7824033333334</v>
      </c>
      <c r="BA42" s="40">
        <v>1148.7693200000001</v>
      </c>
      <c r="BB42" s="40">
        <v>1177.2942066666665</v>
      </c>
      <c r="BC42" s="40">
        <v>1138.7297833333332</v>
      </c>
      <c r="BD42" s="40">
        <v>1117.1656666666665</v>
      </c>
      <c r="BE42" s="40">
        <v>1053.4316666666666</v>
      </c>
      <c r="BF42" s="40">
        <v>1037.8699999999999</v>
      </c>
      <c r="BG42" s="40">
        <v>1056.6603333333333</v>
      </c>
      <c r="BH42" s="40">
        <v>970.45299999999997</v>
      </c>
      <c r="BI42" s="40">
        <v>976.29833333333329</v>
      </c>
      <c r="BJ42" s="40">
        <v>945.55766666666659</v>
      </c>
      <c r="BK42" s="40">
        <v>1102.97</v>
      </c>
      <c r="BL42" s="40">
        <v>1080.1713333333332</v>
      </c>
      <c r="BM42" s="40">
        <v>1122.9066666666665</v>
      </c>
      <c r="BN42" s="40">
        <v>1118.2946666666667</v>
      </c>
      <c r="BO42" s="40">
        <v>1162.2826666666667</v>
      </c>
      <c r="BP42" s="40">
        <v>1119.8699999999999</v>
      </c>
      <c r="BQ42" s="40">
        <v>1100.5269999999998</v>
      </c>
      <c r="BR42" s="40">
        <v>1105.2093333333332</v>
      </c>
      <c r="BS42" s="40">
        <v>1113.2916666666667</v>
      </c>
      <c r="BT42" s="40">
        <v>1128.3923333333335</v>
      </c>
      <c r="BU42" s="40">
        <v>1140.556</v>
      </c>
      <c r="BV42" s="40">
        <v>1179.8396666666667</v>
      </c>
      <c r="BW42" s="40">
        <v>1182.8393333333333</v>
      </c>
      <c r="BX42" s="40">
        <v>1163.6933333333334</v>
      </c>
      <c r="BY42" s="40">
        <v>1166.7853333333333</v>
      </c>
      <c r="BZ42" s="40">
        <v>1137.6392066666667</v>
      </c>
      <c r="CA42" s="40">
        <v>1214.6402300000002</v>
      </c>
      <c r="CB42" s="40">
        <v>1181.5340733333333</v>
      </c>
      <c r="CC42" s="40">
        <v>1205.4721066666668</v>
      </c>
      <c r="CD42" s="40">
        <v>1136.48154</v>
      </c>
      <c r="CE42" s="40">
        <v>1135.1369566666669</v>
      </c>
      <c r="CF42" s="40">
        <v>1147.28135</v>
      </c>
      <c r="CG42" s="40">
        <v>1178.6184000000001</v>
      </c>
      <c r="CH42" s="40">
        <v>1179.7190166666667</v>
      </c>
      <c r="CI42" s="40">
        <v>1197.0109033333333</v>
      </c>
      <c r="CJ42" s="40">
        <v>1153.2807499999999</v>
      </c>
      <c r="CK42" s="40">
        <v>1209.3414166666666</v>
      </c>
      <c r="CL42" s="40">
        <v>1152.00964</v>
      </c>
      <c r="CM42" s="40">
        <v>1217.3418733333331</v>
      </c>
      <c r="CN42" s="40">
        <v>1195.6028233333334</v>
      </c>
      <c r="CO42" s="40">
        <v>1222.4228266666667</v>
      </c>
      <c r="CP42" s="40">
        <v>1233.97144</v>
      </c>
      <c r="CQ42" s="40">
        <v>1246.7339899999999</v>
      </c>
      <c r="CR42" s="40">
        <v>1280.5175333333334</v>
      </c>
      <c r="CS42" s="40">
        <v>1259.8678366666666</v>
      </c>
      <c r="CT42" s="40">
        <v>1237.2521166666668</v>
      </c>
      <c r="CU42" s="40">
        <v>1236.1494966666667</v>
      </c>
      <c r="CV42" s="40">
        <v>1249.5353699999998</v>
      </c>
      <c r="CW42" s="40">
        <v>1283.73793</v>
      </c>
      <c r="CX42" s="40">
        <v>1280.0462433333332</v>
      </c>
      <c r="CY42" s="40">
        <v>1265.8180266666666</v>
      </c>
      <c r="CZ42" s="40">
        <v>1276.9310400000002</v>
      </c>
      <c r="DA42" s="40">
        <v>1295.5577000000001</v>
      </c>
      <c r="DB42" s="40">
        <v>1294.2762166666666</v>
      </c>
      <c r="DC42" s="40">
        <v>1260.6800033333334</v>
      </c>
      <c r="DD42" s="40">
        <v>1271.4492166666666</v>
      </c>
      <c r="DE42" s="40">
        <v>1295.8861466666667</v>
      </c>
      <c r="DF42" s="40">
        <v>1354.2471566666666</v>
      </c>
      <c r="DG42" s="40">
        <v>1337.2629999999999</v>
      </c>
      <c r="DH42" s="40">
        <v>1355.11817</v>
      </c>
      <c r="DI42" s="40">
        <v>1348.6844466666664</v>
      </c>
      <c r="DJ42" s="40">
        <v>1368.9700700000001</v>
      </c>
      <c r="DK42" s="40">
        <v>1375.2607099999998</v>
      </c>
      <c r="DL42" s="40">
        <v>1381.0544600000001</v>
      </c>
      <c r="DM42" s="40">
        <v>1365.3646233333332</v>
      </c>
      <c r="DN42" s="40">
        <v>1336.6460800000002</v>
      </c>
      <c r="DO42" s="40">
        <v>1305.1473366666667</v>
      </c>
      <c r="DP42" s="40">
        <v>1343.4613233333332</v>
      </c>
      <c r="DQ42" s="40">
        <v>1328.0657799999999</v>
      </c>
      <c r="DR42" s="40">
        <v>1342.8528166666667</v>
      </c>
      <c r="DS42" s="40">
        <v>1319.20604</v>
      </c>
      <c r="DT42" s="40">
        <v>1366.1327333333331</v>
      </c>
      <c r="DU42" s="40">
        <v>1391.2146633333334</v>
      </c>
      <c r="DV42" s="40">
        <v>1414.1446333333333</v>
      </c>
      <c r="DW42" s="40">
        <v>1436.7509433333335</v>
      </c>
      <c r="DX42" s="40">
        <v>1442.6279999999999</v>
      </c>
      <c r="DY42" s="40">
        <v>1423.1556666666665</v>
      </c>
      <c r="DZ42" s="40">
        <v>1402.6653333333331</v>
      </c>
      <c r="EA42" s="40">
        <v>1394.2256666666665</v>
      </c>
      <c r="EB42" s="40">
        <v>1433.8003333333334</v>
      </c>
      <c r="EC42" s="40">
        <v>1437.4946666666667</v>
      </c>
      <c r="ED42" s="40">
        <v>1455.3803333333335</v>
      </c>
      <c r="EE42" s="40">
        <v>1428.3306666666667</v>
      </c>
      <c r="EF42" s="40">
        <v>1397.7950000000001</v>
      </c>
      <c r="EG42" s="40">
        <v>1395.9713333333332</v>
      </c>
      <c r="EH42" s="40">
        <v>1404.2563333333335</v>
      </c>
      <c r="EI42" s="40">
        <v>1462.4863333333333</v>
      </c>
      <c r="EJ42" s="40">
        <v>1456.7683333333334</v>
      </c>
      <c r="EK42" s="40">
        <v>1485.5406666666668</v>
      </c>
      <c r="EL42" s="40">
        <v>1471.8340000000001</v>
      </c>
      <c r="EM42" s="40">
        <v>1491.5066666666669</v>
      </c>
      <c r="EN42" s="40">
        <v>1429.3533333333335</v>
      </c>
      <c r="EO42" s="40">
        <v>1402.4469999999999</v>
      </c>
      <c r="EP42" s="40">
        <v>1377.2633333333333</v>
      </c>
      <c r="EQ42" s="40">
        <v>1403.8253333333332</v>
      </c>
      <c r="ER42" s="40">
        <v>1426.3553333333332</v>
      </c>
      <c r="ES42" s="40">
        <v>1421.064333333333</v>
      </c>
      <c r="ET42" s="40">
        <v>1440.1126666666667</v>
      </c>
      <c r="EU42" s="40">
        <v>1454.2913333333333</v>
      </c>
      <c r="EV42" s="40">
        <v>1480.1926666666666</v>
      </c>
      <c r="EW42" s="40">
        <v>1470.9586666666667</v>
      </c>
      <c r="EX42" s="40">
        <v>1497.1953333333333</v>
      </c>
      <c r="EY42" s="40">
        <v>1484.2879999999998</v>
      </c>
      <c r="EZ42" s="40">
        <v>1482.6166666666668</v>
      </c>
      <c r="FA42" s="40">
        <v>1454.0763333333332</v>
      </c>
      <c r="FB42" s="40">
        <v>1463.6366666666665</v>
      </c>
      <c r="FC42" s="40">
        <v>1480.2136666666665</v>
      </c>
      <c r="FD42" s="40">
        <v>1474.7759999999998</v>
      </c>
      <c r="FE42" s="40">
        <v>1526.5346666666667</v>
      </c>
      <c r="FF42" s="40">
        <v>1559.1816666666666</v>
      </c>
      <c r="FG42" s="40">
        <v>1566.89</v>
      </c>
      <c r="FH42" s="40">
        <v>1532.7880000000002</v>
      </c>
      <c r="FI42" s="40">
        <v>1553.8226666666667</v>
      </c>
      <c r="FJ42" s="40">
        <v>1585.8979999999999</v>
      </c>
      <c r="FK42" s="40">
        <v>1569.4116666666669</v>
      </c>
      <c r="FL42" s="40">
        <v>1507.2193333333332</v>
      </c>
      <c r="FM42" s="40">
        <v>1505.4283333333333</v>
      </c>
      <c r="FN42" s="40">
        <v>1490.5483333333334</v>
      </c>
      <c r="FO42" s="40">
        <v>1488.5306666666665</v>
      </c>
      <c r="FP42" s="40">
        <v>1434.4129999999998</v>
      </c>
      <c r="FQ42" s="40">
        <v>1455.7539999999999</v>
      </c>
      <c r="FR42" s="40">
        <v>1488.62</v>
      </c>
      <c r="FS42" s="40">
        <v>1542.9669999999999</v>
      </c>
      <c r="FT42" s="40">
        <v>1550.1863333333331</v>
      </c>
      <c r="FU42" s="40">
        <v>1538.2413333333334</v>
      </c>
      <c r="FV42" s="40">
        <v>1519.3836666666666</v>
      </c>
      <c r="FW42" s="40">
        <v>1481.6433333333334</v>
      </c>
      <c r="FX42" s="40">
        <v>1471.2483333333332</v>
      </c>
      <c r="FY42" s="40">
        <v>1445.0649999999998</v>
      </c>
      <c r="FZ42" s="40">
        <v>1484.0476666666666</v>
      </c>
      <c r="GA42" s="40">
        <v>1484.2046666666665</v>
      </c>
      <c r="GB42" s="40">
        <v>1494.46</v>
      </c>
      <c r="GC42" s="40">
        <v>1507.6569999999999</v>
      </c>
      <c r="GD42" s="40">
        <v>1537.1076666666668</v>
      </c>
      <c r="GE42" s="40">
        <v>1585.5263333333332</v>
      </c>
      <c r="GF42" s="40">
        <v>1590.097</v>
      </c>
      <c r="GG42" s="40">
        <v>1573.2066666666667</v>
      </c>
      <c r="GH42" s="40">
        <v>1547.6333333333332</v>
      </c>
      <c r="GI42" s="40">
        <v>1530.4736666666668</v>
      </c>
      <c r="GJ42" s="40">
        <v>1521.9129999999998</v>
      </c>
      <c r="GK42" s="40">
        <v>1504.5206666666666</v>
      </c>
      <c r="GL42" s="40">
        <v>1499.4059999999999</v>
      </c>
      <c r="GM42" s="40">
        <v>1496.9876666666667</v>
      </c>
      <c r="GN42" s="40">
        <v>1479.5470000000003</v>
      </c>
    </row>
    <row r="43" spans="1:196" s="41" customFormat="1" ht="12" x14ac:dyDescent="0.2">
      <c r="A43" s="13" t="s">
        <v>50</v>
      </c>
      <c r="B43" s="42">
        <v>91.721333333333334</v>
      </c>
      <c r="C43" s="42">
        <v>101.41812</v>
      </c>
      <c r="D43" s="42">
        <v>93.382833333333338</v>
      </c>
      <c r="E43" s="42">
        <v>95.621480000000005</v>
      </c>
      <c r="F43" s="42">
        <v>82.124229999999997</v>
      </c>
      <c r="G43" s="42">
        <v>86.906116666666662</v>
      </c>
      <c r="H43" s="42">
        <v>76.635779999999997</v>
      </c>
      <c r="I43" s="42">
        <v>89.442576666666653</v>
      </c>
      <c r="J43" s="42">
        <v>107.40071666666665</v>
      </c>
      <c r="K43" s="42">
        <v>105.81254333333334</v>
      </c>
      <c r="L43" s="42">
        <v>88.436153333333323</v>
      </c>
      <c r="M43" s="42">
        <v>74.074363333333338</v>
      </c>
      <c r="N43" s="42">
        <v>87.760373333333334</v>
      </c>
      <c r="O43" s="42">
        <v>101.73982000000001</v>
      </c>
      <c r="P43" s="42">
        <v>104.61878000000002</v>
      </c>
      <c r="Q43" s="42">
        <v>97.57832333333333</v>
      </c>
      <c r="R43" s="42">
        <v>93.517939999999996</v>
      </c>
      <c r="S43" s="42">
        <v>82.421239999999997</v>
      </c>
      <c r="T43" s="42">
        <v>82.284153333333336</v>
      </c>
      <c r="U43" s="42">
        <v>85.784373333333335</v>
      </c>
      <c r="V43" s="42">
        <v>99.732500000000002</v>
      </c>
      <c r="W43" s="42">
        <v>98.959979999999987</v>
      </c>
      <c r="X43" s="42">
        <v>94.781743333333338</v>
      </c>
      <c r="Y43" s="42">
        <v>92.976089999999999</v>
      </c>
      <c r="Z43" s="42">
        <v>96.040673333333345</v>
      </c>
      <c r="AA43" s="42">
        <v>98.730573333333339</v>
      </c>
      <c r="AB43" s="42">
        <v>90.172183333333351</v>
      </c>
      <c r="AC43" s="42">
        <v>96.508293333333327</v>
      </c>
      <c r="AD43" s="42">
        <v>90.397563333333323</v>
      </c>
      <c r="AE43" s="42">
        <v>99.403449999999978</v>
      </c>
      <c r="AF43" s="42">
        <v>90.753523333333348</v>
      </c>
      <c r="AG43" s="42">
        <v>114.44706666666666</v>
      </c>
      <c r="AH43" s="42">
        <v>112.29145333333334</v>
      </c>
      <c r="AI43" s="42">
        <v>113.97494999999999</v>
      </c>
      <c r="AJ43" s="42">
        <v>104.73128999999999</v>
      </c>
      <c r="AK43" s="42">
        <v>109.27068999999999</v>
      </c>
      <c r="AL43" s="42">
        <v>108.56385999999999</v>
      </c>
      <c r="AM43" s="42">
        <v>99.366650000000007</v>
      </c>
      <c r="AN43" s="42">
        <v>91.546769999999995</v>
      </c>
      <c r="AO43" s="42">
        <v>87.705309999999997</v>
      </c>
      <c r="AP43" s="42">
        <v>89.022893333333329</v>
      </c>
      <c r="AQ43" s="42">
        <v>93.518036666666674</v>
      </c>
      <c r="AR43" s="42">
        <v>102.01972333333333</v>
      </c>
      <c r="AS43" s="42">
        <v>109.06369333333333</v>
      </c>
      <c r="AT43" s="42">
        <v>100.74999666666668</v>
      </c>
      <c r="AU43" s="42">
        <v>89.12236333333334</v>
      </c>
      <c r="AV43" s="42">
        <v>86.892653333333328</v>
      </c>
      <c r="AW43" s="42">
        <v>93.150416666666672</v>
      </c>
      <c r="AX43" s="42">
        <v>109.11537</v>
      </c>
      <c r="AY43" s="42">
        <v>109.79361999999999</v>
      </c>
      <c r="AZ43" s="42">
        <v>106.90895999999999</v>
      </c>
      <c r="BA43" s="42">
        <v>96.675869999999989</v>
      </c>
      <c r="BB43" s="42">
        <v>97.836276666666663</v>
      </c>
      <c r="BC43" s="42">
        <v>104.02497333333332</v>
      </c>
      <c r="BD43" s="42">
        <v>108.08666666666666</v>
      </c>
      <c r="BE43" s="42">
        <v>99.48366666666665</v>
      </c>
      <c r="BF43" s="42">
        <v>93.99166666666666</v>
      </c>
      <c r="BG43" s="42">
        <v>93.618999999999986</v>
      </c>
      <c r="BH43" s="42">
        <v>99.567333333333337</v>
      </c>
      <c r="BI43" s="42">
        <v>103.78733333333334</v>
      </c>
      <c r="BJ43" s="42">
        <v>113.38833333333332</v>
      </c>
      <c r="BK43" s="42">
        <v>113.30200000000001</v>
      </c>
      <c r="BL43" s="42">
        <v>110.86200000000001</v>
      </c>
      <c r="BM43" s="42">
        <v>104.76</v>
      </c>
      <c r="BN43" s="42">
        <v>107.70866666666666</v>
      </c>
      <c r="BO43" s="42">
        <v>112.084</v>
      </c>
      <c r="BP43" s="42">
        <v>112.50633333333333</v>
      </c>
      <c r="BQ43" s="42">
        <v>102.901</v>
      </c>
      <c r="BR43" s="42">
        <v>115.46</v>
      </c>
      <c r="BS43" s="42">
        <v>107.93599999999999</v>
      </c>
      <c r="BT43" s="42">
        <v>119.10599999999999</v>
      </c>
      <c r="BU43" s="42">
        <v>99.335333333333338</v>
      </c>
      <c r="BV43" s="42">
        <v>106.36400000000002</v>
      </c>
      <c r="BW43" s="42">
        <v>101.35666666666668</v>
      </c>
      <c r="BX43" s="42">
        <v>105.19766666666665</v>
      </c>
      <c r="BY43" s="42">
        <v>104.53333333333335</v>
      </c>
      <c r="BZ43" s="42">
        <v>110.56918</v>
      </c>
      <c r="CA43" s="42">
        <v>116.98645666666665</v>
      </c>
      <c r="CB43" s="42">
        <v>110.97682666666667</v>
      </c>
      <c r="CC43" s="42">
        <v>99.253293333333332</v>
      </c>
      <c r="CD43" s="42">
        <v>91.124986666666658</v>
      </c>
      <c r="CE43" s="42">
        <v>105.38423666666665</v>
      </c>
      <c r="CF43" s="42">
        <v>107.95792333333333</v>
      </c>
      <c r="CG43" s="42">
        <v>118.80415666666666</v>
      </c>
      <c r="CH43" s="42">
        <v>111.15744333333333</v>
      </c>
      <c r="CI43" s="42">
        <v>115.08244999999999</v>
      </c>
      <c r="CJ43" s="42">
        <v>111.81975666666666</v>
      </c>
      <c r="CK43" s="42">
        <v>108.75898666666666</v>
      </c>
      <c r="CL43" s="42">
        <v>110.65808</v>
      </c>
      <c r="CM43" s="42">
        <v>107.27240333333333</v>
      </c>
      <c r="CN43" s="42">
        <v>108.58548999999999</v>
      </c>
      <c r="CO43" s="42">
        <v>101.85964999999999</v>
      </c>
      <c r="CP43" s="42">
        <v>100.37110333333334</v>
      </c>
      <c r="CQ43" s="42">
        <v>94.496510000000001</v>
      </c>
      <c r="CR43" s="42">
        <v>106.31188000000002</v>
      </c>
      <c r="CS43" s="42">
        <v>98.815269999999998</v>
      </c>
      <c r="CT43" s="42">
        <v>99.728153333333339</v>
      </c>
      <c r="CU43" s="42">
        <v>88.237506666666661</v>
      </c>
      <c r="CV43" s="42">
        <v>89.802943333333317</v>
      </c>
      <c r="CW43" s="42">
        <v>92.05634666666667</v>
      </c>
      <c r="CX43" s="42">
        <v>95.574156666666667</v>
      </c>
      <c r="CY43" s="42">
        <v>110.44737333333335</v>
      </c>
      <c r="CZ43" s="42">
        <v>109.78626333333334</v>
      </c>
      <c r="DA43" s="42">
        <v>109.74446999999999</v>
      </c>
      <c r="DB43" s="42">
        <v>111.12567333333334</v>
      </c>
      <c r="DC43" s="42">
        <v>118.23910000000001</v>
      </c>
      <c r="DD43" s="42">
        <v>122.42528</v>
      </c>
      <c r="DE43" s="42">
        <v>122.19720333333333</v>
      </c>
      <c r="DF43" s="42">
        <v>120.04093</v>
      </c>
      <c r="DG43" s="42">
        <v>123.84713333333333</v>
      </c>
      <c r="DH43" s="42">
        <v>114.54026</v>
      </c>
      <c r="DI43" s="42">
        <v>106.43804</v>
      </c>
      <c r="DJ43" s="42">
        <v>99.484660000000005</v>
      </c>
      <c r="DK43" s="42">
        <v>94.113226666666662</v>
      </c>
      <c r="DL43" s="42">
        <v>101.30294666666667</v>
      </c>
      <c r="DM43" s="42">
        <v>101.68716999999999</v>
      </c>
      <c r="DN43" s="42">
        <v>106.34950333333335</v>
      </c>
      <c r="DO43" s="42">
        <v>107.56281333333334</v>
      </c>
      <c r="DP43" s="42">
        <v>105.20571</v>
      </c>
      <c r="DQ43" s="42">
        <v>112.78068</v>
      </c>
      <c r="DR43" s="42">
        <v>108.79986333333333</v>
      </c>
      <c r="DS43" s="42">
        <v>113.18003333333333</v>
      </c>
      <c r="DT43" s="42">
        <v>107.59621333333332</v>
      </c>
      <c r="DU43" s="42">
        <v>111.29688</v>
      </c>
      <c r="DV43" s="42">
        <v>122.34158666666667</v>
      </c>
      <c r="DW43" s="42">
        <v>126.98295333333333</v>
      </c>
      <c r="DX43" s="42">
        <v>128.66800000000001</v>
      </c>
      <c r="DY43" s="42">
        <v>119.82266666666665</v>
      </c>
      <c r="DZ43" s="42">
        <v>117.99966666666667</v>
      </c>
      <c r="EA43" s="42">
        <v>110.78533333333333</v>
      </c>
      <c r="EB43" s="42">
        <v>113.67099999999999</v>
      </c>
      <c r="EC43" s="42">
        <v>119.45100000000001</v>
      </c>
      <c r="ED43" s="42">
        <v>122.24233333333332</v>
      </c>
      <c r="EE43" s="42">
        <v>121.09399999999999</v>
      </c>
      <c r="EF43" s="42">
        <v>121.22233333333334</v>
      </c>
      <c r="EG43" s="42">
        <v>119.175</v>
      </c>
      <c r="EH43" s="42">
        <v>119.512</v>
      </c>
      <c r="EI43" s="42">
        <v>114.95300000000002</v>
      </c>
      <c r="EJ43" s="42">
        <v>115.81099999999999</v>
      </c>
      <c r="EK43" s="42">
        <v>121.51066666666668</v>
      </c>
      <c r="EL43" s="42">
        <v>123.71900000000001</v>
      </c>
      <c r="EM43" s="42">
        <v>121.86000000000001</v>
      </c>
      <c r="EN43" s="42">
        <v>126.28633333333335</v>
      </c>
      <c r="EO43" s="42">
        <v>130.99166666666667</v>
      </c>
      <c r="EP43" s="42">
        <v>141.65666666666667</v>
      </c>
      <c r="EQ43" s="42">
        <v>128.25400000000002</v>
      </c>
      <c r="ER43" s="42">
        <v>129.12933333333334</v>
      </c>
      <c r="ES43" s="42">
        <v>126.07033333333334</v>
      </c>
      <c r="ET43" s="42">
        <v>132.96133333333333</v>
      </c>
      <c r="EU43" s="42">
        <v>127.229</v>
      </c>
      <c r="EV43" s="42">
        <v>127.34966666666668</v>
      </c>
      <c r="EW43" s="42">
        <v>125.01366666666667</v>
      </c>
      <c r="EX43" s="42">
        <v>129.98866666666666</v>
      </c>
      <c r="EY43" s="42">
        <v>131.49666666666667</v>
      </c>
      <c r="EZ43" s="42">
        <v>145.26566666666668</v>
      </c>
      <c r="FA43" s="42">
        <v>143.17500000000001</v>
      </c>
      <c r="FB43" s="42">
        <v>145.70766666666668</v>
      </c>
      <c r="FC43" s="42">
        <v>141.95933333333335</v>
      </c>
      <c r="FD43" s="42">
        <v>129.75933333333333</v>
      </c>
      <c r="FE43" s="42">
        <v>123.86566666666666</v>
      </c>
      <c r="FF43" s="42">
        <v>112.51466666666666</v>
      </c>
      <c r="FG43" s="42">
        <v>122.49399999999999</v>
      </c>
      <c r="FH43" s="42">
        <v>124.23399999999999</v>
      </c>
      <c r="FI43" s="42">
        <v>125.53633333333333</v>
      </c>
      <c r="FJ43" s="42">
        <v>128.74266666666668</v>
      </c>
      <c r="FK43" s="42">
        <v>132.41133333333332</v>
      </c>
      <c r="FL43" s="42">
        <v>136.47200000000001</v>
      </c>
      <c r="FM43" s="42">
        <v>138.35400000000001</v>
      </c>
      <c r="FN43" s="42">
        <v>140.87766666666667</v>
      </c>
      <c r="FO43" s="42">
        <v>137.79999999999998</v>
      </c>
      <c r="FP43" s="42">
        <v>129.70500000000001</v>
      </c>
      <c r="FQ43" s="42">
        <v>127.072</v>
      </c>
      <c r="FR43" s="42">
        <v>140.50533333333334</v>
      </c>
      <c r="FS43" s="42">
        <v>142.54933333333335</v>
      </c>
      <c r="FT43" s="42">
        <v>143.21400000000003</v>
      </c>
      <c r="FU43" s="42">
        <v>139.08033333333333</v>
      </c>
      <c r="FV43" s="42">
        <v>139.95533333333336</v>
      </c>
      <c r="FW43" s="42">
        <v>147.13733333333334</v>
      </c>
      <c r="FX43" s="42">
        <v>138.87966666666668</v>
      </c>
      <c r="FY43" s="42">
        <v>147.14733333333334</v>
      </c>
      <c r="FZ43" s="42">
        <v>147.73400000000001</v>
      </c>
      <c r="GA43" s="42">
        <v>159.96966666666665</v>
      </c>
      <c r="GB43" s="42">
        <v>163.62466666666668</v>
      </c>
      <c r="GC43" s="42">
        <v>146.67866666666666</v>
      </c>
      <c r="GD43" s="42">
        <v>132.91766666666666</v>
      </c>
      <c r="GE43" s="42">
        <v>120.48766666666667</v>
      </c>
      <c r="GF43" s="42">
        <v>130.05066666666667</v>
      </c>
      <c r="GG43" s="42">
        <v>133.35033333333331</v>
      </c>
      <c r="GH43" s="42">
        <v>141.69533333333334</v>
      </c>
      <c r="GI43" s="42">
        <v>145.13966666666667</v>
      </c>
      <c r="GJ43" s="42">
        <v>142.446</v>
      </c>
      <c r="GK43" s="42">
        <v>143.68233333333333</v>
      </c>
      <c r="GL43" s="42">
        <v>138.87233333333333</v>
      </c>
      <c r="GM43" s="42">
        <v>138.44300000000001</v>
      </c>
      <c r="GN43" s="42">
        <v>136.178</v>
      </c>
    </row>
    <row r="44" spans="1:196" s="41" customFormat="1" ht="12" x14ac:dyDescent="0.2">
      <c r="A44" s="39" t="s">
        <v>190</v>
      </c>
      <c r="B44" s="40">
        <v>421.91466666666662</v>
      </c>
      <c r="C44" s="40">
        <v>436.76335333333327</v>
      </c>
      <c r="D44" s="40">
        <v>451.56953333333331</v>
      </c>
      <c r="E44" s="40">
        <v>470.60405666666674</v>
      </c>
      <c r="F44" s="40">
        <v>455.06797666666671</v>
      </c>
      <c r="G44" s="40">
        <v>421.70440333333335</v>
      </c>
      <c r="H44" s="40">
        <v>389.58189333333331</v>
      </c>
      <c r="I44" s="40">
        <v>410.84428666666662</v>
      </c>
      <c r="J44" s="40">
        <v>445.30849000000006</v>
      </c>
      <c r="K44" s="40">
        <v>448.41257333333334</v>
      </c>
      <c r="L44" s="40">
        <v>426.87440666666663</v>
      </c>
      <c r="M44" s="40">
        <v>405.19604333333336</v>
      </c>
      <c r="N44" s="40">
        <v>407.87566333333331</v>
      </c>
      <c r="O44" s="40">
        <v>396.26593333333335</v>
      </c>
      <c r="P44" s="40">
        <v>419.2199766666667</v>
      </c>
      <c r="Q44" s="40">
        <v>435.20191</v>
      </c>
      <c r="R44" s="40">
        <v>428.93097333333327</v>
      </c>
      <c r="S44" s="40">
        <v>403.26341666666667</v>
      </c>
      <c r="T44" s="40">
        <v>387.29149000000001</v>
      </c>
      <c r="U44" s="40">
        <v>422.48249333333325</v>
      </c>
      <c r="V44" s="40">
        <v>448.9382466666666</v>
      </c>
      <c r="W44" s="40">
        <v>448.4375766666667</v>
      </c>
      <c r="X44" s="40">
        <v>438.58667666666662</v>
      </c>
      <c r="Y44" s="40">
        <v>432.55459000000002</v>
      </c>
      <c r="Z44" s="40">
        <v>455.39036333333326</v>
      </c>
      <c r="AA44" s="40">
        <v>478.77514666666667</v>
      </c>
      <c r="AB44" s="40">
        <v>487.06385999999998</v>
      </c>
      <c r="AC44" s="40">
        <v>470.78460999999999</v>
      </c>
      <c r="AD44" s="40">
        <v>448.80063666666666</v>
      </c>
      <c r="AE44" s="40">
        <v>427.26983333333334</v>
      </c>
      <c r="AF44" s="40">
        <v>446.29670333333337</v>
      </c>
      <c r="AG44" s="40">
        <v>459.76036333333332</v>
      </c>
      <c r="AH44" s="40">
        <v>467.05562333333336</v>
      </c>
      <c r="AI44" s="40">
        <v>454.36595333333338</v>
      </c>
      <c r="AJ44" s="40">
        <v>442.91867000000002</v>
      </c>
      <c r="AK44" s="40">
        <v>459.72277333333335</v>
      </c>
      <c r="AL44" s="40">
        <v>473.01276333333334</v>
      </c>
      <c r="AM44" s="40">
        <v>480.15906000000001</v>
      </c>
      <c r="AN44" s="40">
        <v>489.29046</v>
      </c>
      <c r="AO44" s="40">
        <v>499.70016000000004</v>
      </c>
      <c r="AP44" s="40">
        <v>507.13787333333335</v>
      </c>
      <c r="AQ44" s="40">
        <v>511.17728000000005</v>
      </c>
      <c r="AR44" s="40">
        <v>501.99611666666669</v>
      </c>
      <c r="AS44" s="40">
        <v>499.89823333333334</v>
      </c>
      <c r="AT44" s="40">
        <v>496.84243999999995</v>
      </c>
      <c r="AU44" s="40">
        <v>498.25207666666665</v>
      </c>
      <c r="AV44" s="40">
        <v>503.90872333333328</v>
      </c>
      <c r="AW44" s="40">
        <v>513.38943333333339</v>
      </c>
      <c r="AX44" s="40">
        <v>512.76966000000004</v>
      </c>
      <c r="AY44" s="40">
        <v>496.04404000000005</v>
      </c>
      <c r="AZ44" s="40">
        <v>472.67470666666668</v>
      </c>
      <c r="BA44" s="40">
        <v>478.4042833333333</v>
      </c>
      <c r="BB44" s="40">
        <v>495.14033999999998</v>
      </c>
      <c r="BC44" s="40">
        <v>501.25507666666664</v>
      </c>
      <c r="BD44" s="40">
        <v>471.93866666666668</v>
      </c>
      <c r="BE44" s="40">
        <v>483.48766666666666</v>
      </c>
      <c r="BF44" s="40">
        <v>462.39233333333328</v>
      </c>
      <c r="BG44" s="40">
        <v>511.83466666666664</v>
      </c>
      <c r="BH44" s="40">
        <v>464.28766666666667</v>
      </c>
      <c r="BI44" s="40">
        <v>532.72899999999993</v>
      </c>
      <c r="BJ44" s="40">
        <v>509.46766666666667</v>
      </c>
      <c r="BK44" s="40">
        <v>563.42499999999995</v>
      </c>
      <c r="BL44" s="40">
        <v>532.53800000000001</v>
      </c>
      <c r="BM44" s="40">
        <v>533.17833333333328</v>
      </c>
      <c r="BN44" s="40">
        <v>513.20933333333335</v>
      </c>
      <c r="BO44" s="40">
        <v>519.60199999999998</v>
      </c>
      <c r="BP44" s="40">
        <v>539.59266666666656</v>
      </c>
      <c r="BQ44" s="40">
        <v>583.5236666666666</v>
      </c>
      <c r="BR44" s="40">
        <v>603.92600000000004</v>
      </c>
      <c r="BS44" s="40">
        <v>605.47033333333331</v>
      </c>
      <c r="BT44" s="40">
        <v>611.43399999999997</v>
      </c>
      <c r="BU44" s="40">
        <v>576.41133333333335</v>
      </c>
      <c r="BV44" s="40">
        <v>559.03733333333332</v>
      </c>
      <c r="BW44" s="40">
        <v>547.8366666666667</v>
      </c>
      <c r="BX44" s="40">
        <v>578.6966666666666</v>
      </c>
      <c r="BY44" s="40">
        <v>584.64166666666677</v>
      </c>
      <c r="BZ44" s="40">
        <v>583.88922999999988</v>
      </c>
      <c r="CA44" s="40">
        <v>589.61349333333339</v>
      </c>
      <c r="CB44" s="40">
        <v>612.76992000000007</v>
      </c>
      <c r="CC44" s="40">
        <v>628.91420000000005</v>
      </c>
      <c r="CD44" s="40">
        <v>647.16066000000001</v>
      </c>
      <c r="CE44" s="40">
        <v>646.86865333333333</v>
      </c>
      <c r="CF44" s="40">
        <v>666.77448666666669</v>
      </c>
      <c r="CG44" s="40">
        <v>650.49601666666661</v>
      </c>
      <c r="CH44" s="40">
        <v>650.64735333333329</v>
      </c>
      <c r="CI44" s="40">
        <v>616.02143999999998</v>
      </c>
      <c r="CJ44" s="40">
        <v>626.1794133333334</v>
      </c>
      <c r="CK44" s="40">
        <v>614.73416000000009</v>
      </c>
      <c r="CL44" s="40">
        <v>633.37079333333338</v>
      </c>
      <c r="CM44" s="40">
        <v>623.6894533333334</v>
      </c>
      <c r="CN44" s="40">
        <v>628.54935666666665</v>
      </c>
      <c r="CO44" s="40">
        <v>617.59686999999997</v>
      </c>
      <c r="CP44" s="40">
        <v>609.80149333333327</v>
      </c>
      <c r="CQ44" s="40">
        <v>633.46284666666668</v>
      </c>
      <c r="CR44" s="40">
        <v>631.8769666666667</v>
      </c>
      <c r="CS44" s="40">
        <v>658.83280333333335</v>
      </c>
      <c r="CT44" s="40">
        <v>630.37926000000004</v>
      </c>
      <c r="CU44" s="40">
        <v>635.19240333333335</v>
      </c>
      <c r="CV44" s="40">
        <v>633.42147666666676</v>
      </c>
      <c r="CW44" s="40">
        <v>646.09807999999987</v>
      </c>
      <c r="CX44" s="40">
        <v>657.24350666666669</v>
      </c>
      <c r="CY44" s="40">
        <v>649.18324999999993</v>
      </c>
      <c r="CZ44" s="40">
        <v>639.46476666666661</v>
      </c>
      <c r="DA44" s="40">
        <v>630.02917000000002</v>
      </c>
      <c r="DB44" s="40">
        <v>615.51312666666672</v>
      </c>
      <c r="DC44" s="40">
        <v>631.91094333333331</v>
      </c>
      <c r="DD44" s="40">
        <v>607.89366000000007</v>
      </c>
      <c r="DE44" s="40">
        <v>617.17009666666672</v>
      </c>
      <c r="DF44" s="40">
        <v>611.16183666666677</v>
      </c>
      <c r="DG44" s="40">
        <v>645.83788333333348</v>
      </c>
      <c r="DH44" s="40">
        <v>632.08057333333329</v>
      </c>
      <c r="DI44" s="40">
        <v>648.71303999999998</v>
      </c>
      <c r="DJ44" s="40">
        <v>620.54690999999991</v>
      </c>
      <c r="DK44" s="40">
        <v>625.7637166666666</v>
      </c>
      <c r="DL44" s="40">
        <v>615.86771666666664</v>
      </c>
      <c r="DM44" s="40">
        <v>656.4193866666667</v>
      </c>
      <c r="DN44" s="40">
        <v>677.71433999999999</v>
      </c>
      <c r="DO44" s="40">
        <v>712.00778333333346</v>
      </c>
      <c r="DP44" s="40">
        <v>700.45152666666672</v>
      </c>
      <c r="DQ44" s="40">
        <v>712.07678333333331</v>
      </c>
      <c r="DR44" s="40">
        <v>694.84299333333331</v>
      </c>
      <c r="DS44" s="40">
        <v>710.0705333333334</v>
      </c>
      <c r="DT44" s="40">
        <v>688.17726000000005</v>
      </c>
      <c r="DU44" s="40">
        <v>686.54499333333331</v>
      </c>
      <c r="DV44" s="40">
        <v>671.26240333333328</v>
      </c>
      <c r="DW44" s="40">
        <v>659.98774666666668</v>
      </c>
      <c r="DX44" s="40">
        <v>659.26400000000001</v>
      </c>
      <c r="DY44" s="40">
        <v>653.87100000000009</v>
      </c>
      <c r="DZ44" s="40">
        <v>700.34833333333336</v>
      </c>
      <c r="EA44" s="40">
        <v>725.84133333333341</v>
      </c>
      <c r="EB44" s="40">
        <v>763.81900000000007</v>
      </c>
      <c r="EC44" s="40">
        <v>794.745</v>
      </c>
      <c r="ED44" s="40">
        <v>804.71466666666674</v>
      </c>
      <c r="EE44" s="40">
        <v>820.92233333333331</v>
      </c>
      <c r="EF44" s="40">
        <v>786.11133333333328</v>
      </c>
      <c r="EG44" s="40">
        <v>772.7403333333333</v>
      </c>
      <c r="EH44" s="40">
        <v>763.28599999999994</v>
      </c>
      <c r="EI44" s="40">
        <v>791.98133333333328</v>
      </c>
      <c r="EJ44" s="40">
        <v>812.18533333333335</v>
      </c>
      <c r="EK44" s="40">
        <v>780.48700000000008</v>
      </c>
      <c r="EL44" s="40">
        <v>785.75333333333344</v>
      </c>
      <c r="EM44" s="40">
        <v>804.86433333333343</v>
      </c>
      <c r="EN44" s="40">
        <v>837.08166666666682</v>
      </c>
      <c r="EO44" s="40">
        <v>825.40500000000009</v>
      </c>
      <c r="EP44" s="40">
        <v>810.51033333333328</v>
      </c>
      <c r="EQ44" s="40">
        <v>836.93133333333333</v>
      </c>
      <c r="ER44" s="40">
        <v>814.92900000000009</v>
      </c>
      <c r="ES44" s="40">
        <v>808.82933333333324</v>
      </c>
      <c r="ET44" s="40">
        <v>766.76866666666672</v>
      </c>
      <c r="EU44" s="40">
        <v>779.76599999999996</v>
      </c>
      <c r="EV44" s="40">
        <v>768.5329999999999</v>
      </c>
      <c r="EW44" s="40">
        <v>791.05433333333337</v>
      </c>
      <c r="EX44" s="40">
        <v>787.2736666666666</v>
      </c>
      <c r="EY44" s="40">
        <v>824.38366666666661</v>
      </c>
      <c r="EZ44" s="40">
        <v>839.11466666666672</v>
      </c>
      <c r="FA44" s="40">
        <v>868.42000000000007</v>
      </c>
      <c r="FB44" s="40">
        <v>871.78966666666656</v>
      </c>
      <c r="FC44" s="40">
        <v>889.29599999999994</v>
      </c>
      <c r="FD44" s="40">
        <v>885.30833333333328</v>
      </c>
      <c r="FE44" s="40">
        <v>880.18400000000008</v>
      </c>
      <c r="FF44" s="40">
        <v>828.66633333333323</v>
      </c>
      <c r="FG44" s="40">
        <v>828.10266666666666</v>
      </c>
      <c r="FH44" s="40">
        <v>819.85533333333331</v>
      </c>
      <c r="FI44" s="40">
        <v>840.95133333333342</v>
      </c>
      <c r="FJ44" s="40">
        <v>835.10533333333331</v>
      </c>
      <c r="FK44" s="40">
        <v>876.85</v>
      </c>
      <c r="FL44" s="40">
        <v>900.92566666666664</v>
      </c>
      <c r="FM44" s="40">
        <v>911.32733333333329</v>
      </c>
      <c r="FN44" s="40">
        <v>854.75800000000015</v>
      </c>
      <c r="FO44" s="40">
        <v>888.02066666666667</v>
      </c>
      <c r="FP44" s="40">
        <v>927.37966666666671</v>
      </c>
      <c r="FQ44" s="40">
        <v>973.23066666666671</v>
      </c>
      <c r="FR44" s="40">
        <v>952.78433333333339</v>
      </c>
      <c r="FS44" s="40">
        <v>900.29699999999991</v>
      </c>
      <c r="FT44" s="40">
        <v>877.83199999999999</v>
      </c>
      <c r="FU44" s="40">
        <v>875.94733333333318</v>
      </c>
      <c r="FV44" s="40">
        <v>921.13066666666657</v>
      </c>
      <c r="FW44" s="40">
        <v>932.37366666666674</v>
      </c>
      <c r="FX44" s="40">
        <v>912.47699999999998</v>
      </c>
      <c r="FY44" s="40">
        <v>897.3463333333334</v>
      </c>
      <c r="FZ44" s="40">
        <v>893.07399999999996</v>
      </c>
      <c r="GA44" s="40">
        <v>947.59233333333339</v>
      </c>
      <c r="GB44" s="40">
        <v>935.53233333333321</v>
      </c>
      <c r="GC44" s="40">
        <v>949.76299999999992</v>
      </c>
      <c r="GD44" s="40">
        <v>930.42433333333338</v>
      </c>
      <c r="GE44" s="40">
        <v>940.56</v>
      </c>
      <c r="GF44" s="40">
        <v>915.51599999999996</v>
      </c>
      <c r="GG44" s="40">
        <v>916.74599999999998</v>
      </c>
      <c r="GH44" s="40">
        <v>903.4993333333332</v>
      </c>
      <c r="GI44" s="40">
        <v>913.72233333333327</v>
      </c>
      <c r="GJ44" s="40">
        <v>901.20899999999995</v>
      </c>
      <c r="GK44" s="40">
        <v>931.68299999999999</v>
      </c>
      <c r="GL44" s="40">
        <v>923.27133333333325</v>
      </c>
      <c r="GM44" s="40">
        <v>953.80499999999995</v>
      </c>
      <c r="GN44" s="40">
        <v>972.26966666666669</v>
      </c>
    </row>
    <row r="45" spans="1:196" s="41" customFormat="1" ht="12" x14ac:dyDescent="0.2">
      <c r="A45" s="57" t="s">
        <v>120</v>
      </c>
      <c r="B45" s="58">
        <v>1046.2203333333334</v>
      </c>
      <c r="C45" s="58">
        <v>1101.3434599999998</v>
      </c>
      <c r="D45" s="58">
        <v>1062.4764733333334</v>
      </c>
      <c r="E45" s="58">
        <v>1129.4867966666668</v>
      </c>
      <c r="F45" s="58">
        <v>1072.0817199999999</v>
      </c>
      <c r="G45" s="58">
        <v>1076.6827900000001</v>
      </c>
      <c r="H45" s="58">
        <v>1057.2777133333332</v>
      </c>
      <c r="I45" s="58">
        <v>1102.96533</v>
      </c>
      <c r="J45" s="58">
        <v>1093.0396533333333</v>
      </c>
      <c r="K45" s="58">
        <v>1065.38014</v>
      </c>
      <c r="L45" s="58">
        <v>1013.1434366666666</v>
      </c>
      <c r="M45" s="58">
        <v>982.25827666666657</v>
      </c>
      <c r="N45" s="58">
        <v>1027.93057</v>
      </c>
      <c r="O45" s="58">
        <v>1121.5160666666666</v>
      </c>
      <c r="P45" s="58">
        <v>1147.8847866666665</v>
      </c>
      <c r="Q45" s="58">
        <v>1138.3357599999999</v>
      </c>
      <c r="R45" s="58">
        <v>1150.14328</v>
      </c>
      <c r="S45" s="58">
        <v>1144.97729</v>
      </c>
      <c r="T45" s="58">
        <v>1133.7493633333333</v>
      </c>
      <c r="U45" s="58">
        <v>1137.3018233333335</v>
      </c>
      <c r="V45" s="58">
        <v>1213.7712233333332</v>
      </c>
      <c r="W45" s="58">
        <v>1157.4543966666668</v>
      </c>
      <c r="X45" s="58">
        <v>1105.9701266666666</v>
      </c>
      <c r="Y45" s="58">
        <v>1064.8063466666667</v>
      </c>
      <c r="Z45" s="58">
        <v>1106.4047833333334</v>
      </c>
      <c r="AA45" s="58">
        <v>1140.0848599999999</v>
      </c>
      <c r="AB45" s="58">
        <v>1136.4402533333332</v>
      </c>
      <c r="AC45" s="58">
        <v>1139.6970600000002</v>
      </c>
      <c r="AD45" s="58">
        <v>1100.29431</v>
      </c>
      <c r="AE45" s="58">
        <v>1056.3893966666667</v>
      </c>
      <c r="AF45" s="58">
        <v>1082.1023866666667</v>
      </c>
      <c r="AG45" s="58">
        <v>1094.9004266666668</v>
      </c>
      <c r="AH45" s="58">
        <v>1143.2826133333335</v>
      </c>
      <c r="AI45" s="58">
        <v>1115.5729633333333</v>
      </c>
      <c r="AJ45" s="58">
        <v>1072.6992733333334</v>
      </c>
      <c r="AK45" s="58">
        <v>1152.8237733333335</v>
      </c>
      <c r="AL45" s="58">
        <v>1143.6659400000001</v>
      </c>
      <c r="AM45" s="58">
        <v>1211.9964500000001</v>
      </c>
      <c r="AN45" s="58">
        <v>1123.7859599999999</v>
      </c>
      <c r="AO45" s="58">
        <v>1118.9364733333334</v>
      </c>
      <c r="AP45" s="58">
        <v>1069.4846199999999</v>
      </c>
      <c r="AQ45" s="58">
        <v>1107.3708333333334</v>
      </c>
      <c r="AR45" s="58">
        <v>1091.5831766666668</v>
      </c>
      <c r="AS45" s="58">
        <v>1122.6577433333332</v>
      </c>
      <c r="AT45" s="58">
        <v>1077.5507266666666</v>
      </c>
      <c r="AU45" s="58">
        <v>1131.5795866666665</v>
      </c>
      <c r="AV45" s="58">
        <v>1156.8928600000002</v>
      </c>
      <c r="AW45" s="58">
        <v>1175.6535833333335</v>
      </c>
      <c r="AX45" s="58">
        <v>1198.9812466666667</v>
      </c>
      <c r="AY45" s="58">
        <v>1160.2162000000001</v>
      </c>
      <c r="AZ45" s="58">
        <v>1150.0115366666666</v>
      </c>
      <c r="BA45" s="58">
        <v>1122.5094200000001</v>
      </c>
      <c r="BB45" s="58">
        <v>1100.1261233333335</v>
      </c>
      <c r="BC45" s="58">
        <v>1144.6525933333335</v>
      </c>
      <c r="BD45" s="58">
        <v>1143.7083333333333</v>
      </c>
      <c r="BE45" s="58">
        <v>1147.3726666666669</v>
      </c>
      <c r="BF45" s="58">
        <v>1128.1183333333336</v>
      </c>
      <c r="BG45" s="58">
        <v>1140.2389999999998</v>
      </c>
      <c r="BH45" s="58">
        <v>1069.5359999999998</v>
      </c>
      <c r="BI45" s="58">
        <v>1076.7706666666666</v>
      </c>
      <c r="BJ45" s="58">
        <v>1066.6683333333333</v>
      </c>
      <c r="BK45" s="58">
        <v>1137.1023333333333</v>
      </c>
      <c r="BL45" s="58">
        <v>1117.058</v>
      </c>
      <c r="BM45" s="58">
        <v>1088.6303333333333</v>
      </c>
      <c r="BN45" s="58">
        <v>1084.5423333333335</v>
      </c>
      <c r="BO45" s="58">
        <v>1103.1036666666669</v>
      </c>
      <c r="BP45" s="58">
        <v>1147.1406666666667</v>
      </c>
      <c r="BQ45" s="58">
        <v>1165.0903333333333</v>
      </c>
      <c r="BR45" s="58">
        <v>1176.4986666666666</v>
      </c>
      <c r="BS45" s="58">
        <v>1186.9089999999999</v>
      </c>
      <c r="BT45" s="58">
        <v>1196.0256666666667</v>
      </c>
      <c r="BU45" s="58">
        <v>1183.8926666666666</v>
      </c>
      <c r="BV45" s="58">
        <v>1165.6360000000002</v>
      </c>
      <c r="BW45" s="58">
        <v>1245.8806666666667</v>
      </c>
      <c r="BX45" s="58">
        <v>1292.539</v>
      </c>
      <c r="BY45" s="58">
        <v>1248.7623333333333</v>
      </c>
      <c r="BZ45" s="58">
        <v>1177.09547</v>
      </c>
      <c r="CA45" s="58">
        <v>1094.4340399999999</v>
      </c>
      <c r="CB45" s="58">
        <v>1102.1458066666667</v>
      </c>
      <c r="CC45" s="58">
        <v>1080.1983066666667</v>
      </c>
      <c r="CD45" s="58">
        <v>1106.89822</v>
      </c>
      <c r="CE45" s="58">
        <v>1151.9629166666666</v>
      </c>
      <c r="CF45" s="58">
        <v>1185.4205933333333</v>
      </c>
      <c r="CG45" s="58">
        <v>1172.1645633333335</v>
      </c>
      <c r="CH45" s="58">
        <v>1144.1663566666666</v>
      </c>
      <c r="CI45" s="58">
        <v>1141.35528</v>
      </c>
      <c r="CJ45" s="58">
        <v>1138.3834633333333</v>
      </c>
      <c r="CK45" s="58">
        <v>1136.7178266666667</v>
      </c>
      <c r="CL45" s="58">
        <v>1112.4630033333333</v>
      </c>
      <c r="CM45" s="58">
        <v>1098.7946633333333</v>
      </c>
      <c r="CN45" s="58">
        <v>1109.23883</v>
      </c>
      <c r="CO45" s="58">
        <v>1150.11392</v>
      </c>
      <c r="CP45" s="58">
        <v>1176.16146</v>
      </c>
      <c r="CQ45" s="58">
        <v>1189.0655200000001</v>
      </c>
      <c r="CR45" s="58">
        <v>1177.2999266666666</v>
      </c>
      <c r="CS45" s="58">
        <v>1186.1061433333332</v>
      </c>
      <c r="CT45" s="58">
        <v>1213.1952699999999</v>
      </c>
      <c r="CU45" s="58">
        <v>1217.1367066666664</v>
      </c>
      <c r="CV45" s="58">
        <v>1234.2868533333333</v>
      </c>
      <c r="CW45" s="58">
        <v>1209.8356133333334</v>
      </c>
      <c r="CX45" s="58">
        <v>1190.33467</v>
      </c>
      <c r="CY45" s="58">
        <v>1155.83692</v>
      </c>
      <c r="CZ45" s="58">
        <v>1173.2594866666666</v>
      </c>
      <c r="DA45" s="58">
        <v>1189.6474533333333</v>
      </c>
      <c r="DB45" s="58">
        <v>1249.7131000000002</v>
      </c>
      <c r="DC45" s="58">
        <v>1229.4309400000002</v>
      </c>
      <c r="DD45" s="58">
        <v>1247.1331600000001</v>
      </c>
      <c r="DE45" s="58">
        <v>1229.3956233333333</v>
      </c>
      <c r="DF45" s="58">
        <v>1230.1936400000002</v>
      </c>
      <c r="DG45" s="58">
        <v>1246.1421166666667</v>
      </c>
      <c r="DH45" s="58">
        <v>1237.9073766666666</v>
      </c>
      <c r="DI45" s="58">
        <v>1224.3878500000001</v>
      </c>
      <c r="DJ45" s="58">
        <v>1176.1252266666665</v>
      </c>
      <c r="DK45" s="58">
        <v>1124.9633566666666</v>
      </c>
      <c r="DL45" s="58">
        <v>1139.3040266666667</v>
      </c>
      <c r="DM45" s="58">
        <v>1123.3864233333334</v>
      </c>
      <c r="DN45" s="58">
        <v>1172.94759</v>
      </c>
      <c r="DO45" s="58">
        <v>1202.78862</v>
      </c>
      <c r="DP45" s="58">
        <v>1237.5715566666668</v>
      </c>
      <c r="DQ45" s="58">
        <v>1233.2371266666667</v>
      </c>
      <c r="DR45" s="58">
        <v>1229.8738866666667</v>
      </c>
      <c r="DS45" s="58">
        <v>1244.7747133333335</v>
      </c>
      <c r="DT45" s="58">
        <v>1226.3135433333334</v>
      </c>
      <c r="DU45" s="58">
        <v>1232.3829000000001</v>
      </c>
      <c r="DV45" s="58">
        <v>1215.4676300000001</v>
      </c>
      <c r="DW45" s="58">
        <v>1202.1051133333333</v>
      </c>
      <c r="DX45" s="58">
        <v>1168.5163333333333</v>
      </c>
      <c r="DY45" s="58">
        <v>1181.6070000000002</v>
      </c>
      <c r="DZ45" s="58">
        <v>1271.0503333333334</v>
      </c>
      <c r="EA45" s="58">
        <v>1303.9036666666666</v>
      </c>
      <c r="EB45" s="58">
        <v>1313.4933333333331</v>
      </c>
      <c r="EC45" s="58">
        <v>1271.4613333333334</v>
      </c>
      <c r="ED45" s="58">
        <v>1275.0709999999999</v>
      </c>
      <c r="EE45" s="58">
        <v>1316.1849999999999</v>
      </c>
      <c r="EF45" s="58">
        <v>1330.8933333333332</v>
      </c>
      <c r="EG45" s="58">
        <v>1319.1283333333333</v>
      </c>
      <c r="EH45" s="58">
        <v>1255.8476666666666</v>
      </c>
      <c r="EI45" s="58">
        <v>1197.5186666666666</v>
      </c>
      <c r="EJ45" s="58">
        <v>1215.3713333333333</v>
      </c>
      <c r="EK45" s="58">
        <v>1254.3693333333333</v>
      </c>
      <c r="EL45" s="58">
        <v>1340.9596666666666</v>
      </c>
      <c r="EM45" s="58">
        <v>1348.7483333333332</v>
      </c>
      <c r="EN45" s="58">
        <v>1359.1636666666668</v>
      </c>
      <c r="EO45" s="58">
        <v>1332.5686666666668</v>
      </c>
      <c r="EP45" s="58">
        <v>1359.7133333333334</v>
      </c>
      <c r="EQ45" s="58">
        <v>1380.2543333333333</v>
      </c>
      <c r="ER45" s="58">
        <v>1435.347</v>
      </c>
      <c r="ES45" s="58">
        <v>1412.8149999999998</v>
      </c>
      <c r="ET45" s="58">
        <v>1414.7886666666666</v>
      </c>
      <c r="EU45" s="58">
        <v>1342.1720000000003</v>
      </c>
      <c r="EV45" s="58">
        <v>1345.171</v>
      </c>
      <c r="EW45" s="58">
        <v>1353.9400000000003</v>
      </c>
      <c r="EX45" s="58">
        <v>1416.058</v>
      </c>
      <c r="EY45" s="58">
        <v>1473.201</v>
      </c>
      <c r="EZ45" s="58">
        <v>1463.8489999999999</v>
      </c>
      <c r="FA45" s="58">
        <v>1449.164</v>
      </c>
      <c r="FB45" s="58">
        <v>1402.3956666666666</v>
      </c>
      <c r="FC45" s="58">
        <v>1428.9243333333334</v>
      </c>
      <c r="FD45" s="58">
        <v>1444.3353333333332</v>
      </c>
      <c r="FE45" s="58">
        <v>1437.8293333333334</v>
      </c>
      <c r="FF45" s="58">
        <v>1368.6503333333333</v>
      </c>
      <c r="FG45" s="58">
        <v>1326.4649999999999</v>
      </c>
      <c r="FH45" s="58">
        <v>1319.845</v>
      </c>
      <c r="FI45" s="58">
        <v>1364.9903333333334</v>
      </c>
      <c r="FJ45" s="58">
        <v>1424.0666666666666</v>
      </c>
      <c r="FK45" s="58">
        <v>1453.6120000000001</v>
      </c>
      <c r="FL45" s="58">
        <v>1438.2846666666667</v>
      </c>
      <c r="FM45" s="58">
        <v>1421.3253333333334</v>
      </c>
      <c r="FN45" s="58">
        <v>1429.0240000000001</v>
      </c>
      <c r="FO45" s="58">
        <v>1495.6466666666665</v>
      </c>
      <c r="FP45" s="58">
        <v>1524.6876666666667</v>
      </c>
      <c r="FQ45" s="58">
        <v>1536.1279999999999</v>
      </c>
      <c r="FR45" s="58">
        <v>1462.9309999999998</v>
      </c>
      <c r="FS45" s="58">
        <v>1406.8326666666665</v>
      </c>
      <c r="FT45" s="58">
        <v>1374.749</v>
      </c>
      <c r="FU45" s="58">
        <v>1417.7593333333334</v>
      </c>
      <c r="FV45" s="58">
        <v>1452.5293333333332</v>
      </c>
      <c r="FW45" s="58">
        <v>1452.8530000000001</v>
      </c>
      <c r="FX45" s="58">
        <v>1430.5910000000001</v>
      </c>
      <c r="FY45" s="58">
        <v>1409.3546666666668</v>
      </c>
      <c r="FZ45" s="58">
        <v>1445.183</v>
      </c>
      <c r="GA45" s="58">
        <v>1458.2513333333334</v>
      </c>
      <c r="GB45" s="58">
        <v>1477.1863333333333</v>
      </c>
      <c r="GC45" s="58">
        <v>1466.1000000000001</v>
      </c>
      <c r="GD45" s="58">
        <v>1456.78</v>
      </c>
      <c r="GE45" s="58">
        <v>1397.9143333333334</v>
      </c>
      <c r="GF45" s="58">
        <v>1399.7180000000001</v>
      </c>
      <c r="GG45" s="58">
        <v>1420.4753333333335</v>
      </c>
      <c r="GH45" s="58">
        <v>1492.4543333333334</v>
      </c>
      <c r="GI45" s="58">
        <v>1526.365</v>
      </c>
      <c r="GJ45" s="58">
        <v>1486.9316666666666</v>
      </c>
      <c r="GK45" s="58">
        <v>1511.271</v>
      </c>
      <c r="GL45" s="58">
        <v>1489.2003333333334</v>
      </c>
      <c r="GM45" s="58">
        <v>1518.3016666666665</v>
      </c>
      <c r="GN45" s="58">
        <v>1486.9236666666666</v>
      </c>
    </row>
    <row r="46" spans="1:196" s="15" customFormat="1" ht="15.75" customHeight="1" x14ac:dyDescent="0.2">
      <c r="A46" s="14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BO46" s="15">
        <v>394.93877777777777</v>
      </c>
    </row>
    <row r="47" spans="1:196" s="15" customFormat="1" x14ac:dyDescent="0.2">
      <c r="A47" s="78" t="str">
        <f>A29</f>
        <v>Serie trimestre móvil 01 - 17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</row>
    <row r="48" spans="1:196" s="38" customFormat="1" ht="15.75" x14ac:dyDescent="0.25">
      <c r="A48" s="28" t="s">
        <v>35</v>
      </c>
      <c r="C48" s="50"/>
      <c r="D48" s="51"/>
      <c r="E48" s="51"/>
      <c r="H48" s="39"/>
      <c r="O48" s="50"/>
      <c r="P48" s="51"/>
      <c r="Q48" s="51"/>
      <c r="BJ48" s="2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</row>
    <row r="49" spans="1:196" s="34" customFormat="1" ht="12" x14ac:dyDescent="0.2">
      <c r="A49" s="242" t="s">
        <v>1</v>
      </c>
      <c r="B49" s="237">
        <v>2001</v>
      </c>
      <c r="C49" s="237"/>
      <c r="D49" s="237"/>
      <c r="E49" s="237"/>
      <c r="F49" s="237"/>
      <c r="G49" s="237"/>
      <c r="H49" s="244">
        <v>2002</v>
      </c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>
        <v>2003</v>
      </c>
      <c r="U49" s="244"/>
      <c r="V49" s="244"/>
      <c r="W49" s="244"/>
      <c r="X49" s="244"/>
      <c r="Y49" s="244"/>
      <c r="Z49" s="244"/>
      <c r="AA49" s="244"/>
      <c r="AB49" s="244"/>
      <c r="AC49" s="244"/>
      <c r="AD49" s="244"/>
      <c r="AE49" s="244"/>
      <c r="AF49" s="244">
        <v>2004</v>
      </c>
      <c r="AG49" s="244"/>
      <c r="AH49" s="244"/>
      <c r="AI49" s="244"/>
      <c r="AJ49" s="244"/>
      <c r="AK49" s="244"/>
      <c r="AL49" s="244"/>
      <c r="AM49" s="244"/>
      <c r="AN49" s="244"/>
      <c r="AO49" s="244"/>
      <c r="AP49" s="244"/>
      <c r="AQ49" s="244"/>
      <c r="AR49" s="244">
        <v>2005</v>
      </c>
      <c r="AS49" s="244"/>
      <c r="AT49" s="244"/>
      <c r="AU49" s="244"/>
      <c r="AV49" s="244"/>
      <c r="AW49" s="244"/>
      <c r="AX49" s="244"/>
      <c r="AY49" s="244"/>
      <c r="AZ49" s="244"/>
      <c r="BA49" s="244"/>
      <c r="BB49" s="244"/>
      <c r="BC49" s="244"/>
      <c r="BD49" s="244">
        <v>2006</v>
      </c>
      <c r="BE49" s="244"/>
      <c r="BF49" s="244"/>
      <c r="BG49" s="244"/>
      <c r="BH49" s="244"/>
      <c r="BI49" s="244"/>
      <c r="BJ49" s="244"/>
      <c r="BK49" s="244"/>
      <c r="BL49" s="244"/>
      <c r="BM49" s="244"/>
      <c r="BN49" s="244"/>
      <c r="BO49" s="244"/>
      <c r="BP49" s="244">
        <v>2007</v>
      </c>
      <c r="BQ49" s="244"/>
      <c r="BR49" s="244"/>
      <c r="BS49" s="244"/>
      <c r="BT49" s="244"/>
      <c r="BU49" s="244"/>
      <c r="BV49" s="244"/>
      <c r="BW49" s="244"/>
      <c r="BX49" s="244"/>
      <c r="BY49" s="244"/>
      <c r="BZ49" s="244"/>
      <c r="CA49" s="244"/>
      <c r="CB49" s="244">
        <v>2008</v>
      </c>
      <c r="CC49" s="244"/>
      <c r="CD49" s="244"/>
      <c r="CE49" s="244"/>
      <c r="CF49" s="244"/>
      <c r="CG49" s="244"/>
      <c r="CH49" s="244"/>
      <c r="CI49" s="244"/>
      <c r="CJ49" s="244"/>
      <c r="CK49" s="244"/>
      <c r="CL49" s="244"/>
      <c r="CM49" s="244"/>
      <c r="CN49" s="244">
        <v>2009</v>
      </c>
      <c r="CO49" s="244"/>
      <c r="CP49" s="244"/>
      <c r="CQ49" s="244"/>
      <c r="CR49" s="244"/>
      <c r="CS49" s="244"/>
      <c r="CT49" s="244"/>
      <c r="CU49" s="244"/>
      <c r="CV49" s="244"/>
      <c r="CW49" s="244"/>
      <c r="CX49" s="244"/>
      <c r="CY49" s="244"/>
      <c r="CZ49" s="244">
        <v>2010</v>
      </c>
      <c r="DA49" s="244"/>
      <c r="DB49" s="244"/>
      <c r="DC49" s="244"/>
      <c r="DD49" s="244"/>
      <c r="DE49" s="244"/>
      <c r="DF49" s="244"/>
      <c r="DG49" s="244"/>
      <c r="DH49" s="244"/>
      <c r="DI49" s="244"/>
      <c r="DJ49" s="244"/>
      <c r="DK49" s="244"/>
      <c r="DL49" s="244">
        <v>2011</v>
      </c>
      <c r="DM49" s="244"/>
      <c r="DN49" s="244"/>
      <c r="DO49" s="244"/>
      <c r="DP49" s="244"/>
      <c r="DQ49" s="244"/>
      <c r="DR49" s="244"/>
      <c r="DS49" s="244"/>
      <c r="DT49" s="244"/>
      <c r="DU49" s="244"/>
      <c r="DV49" s="244"/>
      <c r="DW49" s="108"/>
      <c r="DX49" s="244">
        <v>2012</v>
      </c>
      <c r="DY49" s="244"/>
      <c r="DZ49" s="244"/>
      <c r="EA49" s="244"/>
      <c r="EB49" s="244"/>
      <c r="EC49" s="244"/>
      <c r="ED49" s="244"/>
      <c r="EE49" s="244"/>
      <c r="EF49" s="244"/>
      <c r="EG49" s="244"/>
      <c r="EH49" s="244"/>
      <c r="EI49" s="244"/>
      <c r="EJ49" s="236">
        <v>2013</v>
      </c>
      <c r="EK49" s="236"/>
      <c r="EL49" s="236"/>
      <c r="EM49" s="236"/>
      <c r="EN49" s="236"/>
      <c r="EO49" s="236"/>
      <c r="EP49" s="236"/>
      <c r="EQ49" s="236"/>
      <c r="ER49" s="236"/>
      <c r="ES49" s="236"/>
      <c r="ET49" s="236"/>
      <c r="EU49" s="236"/>
      <c r="EV49" s="244">
        <v>2014</v>
      </c>
      <c r="EW49" s="244"/>
      <c r="EX49" s="244"/>
      <c r="EY49" s="244"/>
      <c r="EZ49" s="244"/>
      <c r="FA49" s="244"/>
      <c r="FB49" s="244"/>
      <c r="FC49" s="244"/>
      <c r="FD49" s="244"/>
      <c r="FE49" s="244"/>
      <c r="FF49" s="244"/>
      <c r="FG49" s="244"/>
      <c r="FH49" s="108">
        <v>2015</v>
      </c>
      <c r="FI49" s="108"/>
      <c r="FJ49" s="108"/>
      <c r="FK49" s="108"/>
      <c r="FL49" s="108"/>
      <c r="FM49" s="108"/>
      <c r="FN49" s="108"/>
      <c r="FO49" s="108"/>
      <c r="FP49" s="108"/>
      <c r="FQ49" s="108"/>
      <c r="FR49" s="108"/>
      <c r="FS49" s="108"/>
      <c r="FT49" s="108"/>
      <c r="FU49" s="108"/>
      <c r="FV49" s="108"/>
      <c r="FW49" s="108"/>
      <c r="FX49" s="108"/>
      <c r="FY49" s="108"/>
      <c r="FZ49" s="108"/>
      <c r="GA49" s="108"/>
      <c r="GB49" s="108"/>
      <c r="GC49" s="108"/>
      <c r="GD49" s="108"/>
      <c r="GE49" s="108"/>
      <c r="GF49" s="108">
        <v>2017</v>
      </c>
      <c r="GG49" s="108"/>
      <c r="GH49" s="108"/>
      <c r="GI49" s="108"/>
      <c r="GJ49" s="108"/>
      <c r="GK49" s="108"/>
      <c r="GL49" s="108"/>
      <c r="GM49" s="108"/>
      <c r="GN49" s="108"/>
    </row>
    <row r="50" spans="1:196" s="49" customFormat="1" ht="12" x14ac:dyDescent="0.2">
      <c r="A50" s="243"/>
      <c r="B50" s="7" t="s">
        <v>6</v>
      </c>
      <c r="C50" s="7" t="s">
        <v>7</v>
      </c>
      <c r="D50" s="7" t="s">
        <v>8</v>
      </c>
      <c r="E50" s="7" t="s">
        <v>9</v>
      </c>
      <c r="F50" s="7" t="s">
        <v>10</v>
      </c>
      <c r="G50" s="7" t="s">
        <v>11</v>
      </c>
      <c r="H50" s="8" t="s">
        <v>2</v>
      </c>
      <c r="I50" s="8" t="s">
        <v>3</v>
      </c>
      <c r="J50" s="8" t="s">
        <v>37</v>
      </c>
      <c r="K50" s="8" t="s">
        <v>4</v>
      </c>
      <c r="L50" s="8" t="s">
        <v>5</v>
      </c>
      <c r="M50" s="8" t="s">
        <v>12</v>
      </c>
      <c r="N50" s="8" t="s">
        <v>6</v>
      </c>
      <c r="O50" s="8" t="s">
        <v>7</v>
      </c>
      <c r="P50" s="8" t="s">
        <v>8</v>
      </c>
      <c r="Q50" s="8" t="s">
        <v>9</v>
      </c>
      <c r="R50" s="8" t="s">
        <v>10</v>
      </c>
      <c r="S50" s="8" t="s">
        <v>11</v>
      </c>
      <c r="T50" s="8" t="s">
        <v>2</v>
      </c>
      <c r="U50" s="8" t="s">
        <v>3</v>
      </c>
      <c r="V50" s="8" t="s">
        <v>37</v>
      </c>
      <c r="W50" s="8" t="s">
        <v>4</v>
      </c>
      <c r="X50" s="8" t="s">
        <v>5</v>
      </c>
      <c r="Y50" s="8" t="s">
        <v>12</v>
      </c>
      <c r="Z50" s="8" t="s">
        <v>6</v>
      </c>
      <c r="AA50" s="8" t="s">
        <v>7</v>
      </c>
      <c r="AB50" s="8" t="s">
        <v>8</v>
      </c>
      <c r="AC50" s="8" t="s">
        <v>9</v>
      </c>
      <c r="AD50" s="8" t="s">
        <v>10</v>
      </c>
      <c r="AE50" s="8" t="s">
        <v>11</v>
      </c>
      <c r="AF50" s="8" t="s">
        <v>2</v>
      </c>
      <c r="AG50" s="8" t="s">
        <v>3</v>
      </c>
      <c r="AH50" s="8" t="s">
        <v>37</v>
      </c>
      <c r="AI50" s="8" t="s">
        <v>4</v>
      </c>
      <c r="AJ50" s="8" t="s">
        <v>5</v>
      </c>
      <c r="AK50" s="8" t="s">
        <v>12</v>
      </c>
      <c r="AL50" s="8" t="s">
        <v>6</v>
      </c>
      <c r="AM50" s="8" t="s">
        <v>7</v>
      </c>
      <c r="AN50" s="8" t="s">
        <v>8</v>
      </c>
      <c r="AO50" s="8" t="s">
        <v>9</v>
      </c>
      <c r="AP50" s="8" t="s">
        <v>10</v>
      </c>
      <c r="AQ50" s="8" t="s">
        <v>11</v>
      </c>
      <c r="AR50" s="8" t="s">
        <v>2</v>
      </c>
      <c r="AS50" s="8" t="s">
        <v>3</v>
      </c>
      <c r="AT50" s="8" t="s">
        <v>37</v>
      </c>
      <c r="AU50" s="8" t="s">
        <v>4</v>
      </c>
      <c r="AV50" s="8" t="s">
        <v>5</v>
      </c>
      <c r="AW50" s="8" t="s">
        <v>12</v>
      </c>
      <c r="AX50" s="8" t="s">
        <v>6</v>
      </c>
      <c r="AY50" s="8" t="s">
        <v>7</v>
      </c>
      <c r="AZ50" s="8" t="s">
        <v>8</v>
      </c>
      <c r="BA50" s="8" t="s">
        <v>9</v>
      </c>
      <c r="BB50" s="8" t="s">
        <v>10</v>
      </c>
      <c r="BC50" s="8" t="s">
        <v>11</v>
      </c>
      <c r="BD50" s="8" t="s">
        <v>2</v>
      </c>
      <c r="BE50" s="8" t="s">
        <v>3</v>
      </c>
      <c r="BF50" s="8" t="s">
        <v>37</v>
      </c>
      <c r="BG50" s="8" t="s">
        <v>4</v>
      </c>
      <c r="BH50" s="8" t="s">
        <v>5</v>
      </c>
      <c r="BI50" s="8" t="s">
        <v>12</v>
      </c>
      <c r="BJ50" s="8" t="s">
        <v>6</v>
      </c>
      <c r="BK50" s="8" t="s">
        <v>7</v>
      </c>
      <c r="BL50" s="8" t="s">
        <v>8</v>
      </c>
      <c r="BM50" s="8" t="s">
        <v>9</v>
      </c>
      <c r="BN50" s="8" t="s">
        <v>10</v>
      </c>
      <c r="BO50" s="8" t="s">
        <v>11</v>
      </c>
      <c r="BP50" s="8" t="s">
        <v>2</v>
      </c>
      <c r="BQ50" s="8" t="s">
        <v>3</v>
      </c>
      <c r="BR50" s="8" t="s">
        <v>37</v>
      </c>
      <c r="BS50" s="8" t="s">
        <v>4</v>
      </c>
      <c r="BT50" s="8" t="s">
        <v>5</v>
      </c>
      <c r="BU50" s="8" t="s">
        <v>12</v>
      </c>
      <c r="BV50" s="8" t="s">
        <v>6</v>
      </c>
      <c r="BW50" s="8" t="s">
        <v>7</v>
      </c>
      <c r="BX50" s="8" t="s">
        <v>8</v>
      </c>
      <c r="BY50" s="8" t="s">
        <v>9</v>
      </c>
      <c r="BZ50" s="8" t="s">
        <v>10</v>
      </c>
      <c r="CA50" s="8" t="s">
        <v>11</v>
      </c>
      <c r="CB50" s="8" t="s">
        <v>2</v>
      </c>
      <c r="CC50" s="8" t="s">
        <v>3</v>
      </c>
      <c r="CD50" s="8" t="s">
        <v>37</v>
      </c>
      <c r="CE50" s="8" t="s">
        <v>4</v>
      </c>
      <c r="CF50" s="8" t="s">
        <v>5</v>
      </c>
      <c r="CG50" s="8" t="s">
        <v>12</v>
      </c>
      <c r="CH50" s="8" t="s">
        <v>6</v>
      </c>
      <c r="CI50" s="8" t="s">
        <v>7</v>
      </c>
      <c r="CJ50" s="8" t="s">
        <v>8</v>
      </c>
      <c r="CK50" s="8" t="s">
        <v>9</v>
      </c>
      <c r="CL50" s="8" t="s">
        <v>10</v>
      </c>
      <c r="CM50" s="8" t="s">
        <v>11</v>
      </c>
      <c r="CN50" s="8" t="s">
        <v>2</v>
      </c>
      <c r="CO50" s="8" t="s">
        <v>3</v>
      </c>
      <c r="CP50" s="8" t="s">
        <v>37</v>
      </c>
      <c r="CQ50" s="8" t="s">
        <v>4</v>
      </c>
      <c r="CR50" s="8" t="s">
        <v>5</v>
      </c>
      <c r="CS50" s="8" t="s">
        <v>12</v>
      </c>
      <c r="CT50" s="8" t="s">
        <v>6</v>
      </c>
      <c r="CU50" s="8" t="s">
        <v>7</v>
      </c>
      <c r="CV50" s="8" t="s">
        <v>8</v>
      </c>
      <c r="CW50" s="8" t="s">
        <v>9</v>
      </c>
      <c r="CX50" s="8" t="s">
        <v>10</v>
      </c>
      <c r="CY50" s="8" t="s">
        <v>11</v>
      </c>
      <c r="CZ50" s="8" t="s">
        <v>2</v>
      </c>
      <c r="DA50" s="8" t="s">
        <v>3</v>
      </c>
      <c r="DB50" s="8" t="s">
        <v>37</v>
      </c>
      <c r="DC50" s="8" t="s">
        <v>4</v>
      </c>
      <c r="DD50" s="8" t="s">
        <v>5</v>
      </c>
      <c r="DE50" s="8" t="s">
        <v>12</v>
      </c>
      <c r="DF50" s="8" t="s">
        <v>6</v>
      </c>
      <c r="DG50" s="8" t="s">
        <v>7</v>
      </c>
      <c r="DH50" s="8" t="s">
        <v>8</v>
      </c>
      <c r="DI50" s="8" t="s">
        <v>9</v>
      </c>
      <c r="DJ50" s="8" t="s">
        <v>10</v>
      </c>
      <c r="DK50" s="8" t="s">
        <v>11</v>
      </c>
      <c r="DL50" s="8" t="s">
        <v>2</v>
      </c>
      <c r="DM50" s="8" t="s">
        <v>3</v>
      </c>
      <c r="DN50" s="8" t="s">
        <v>37</v>
      </c>
      <c r="DO50" s="8" t="s">
        <v>4</v>
      </c>
      <c r="DP50" s="8" t="s">
        <v>5</v>
      </c>
      <c r="DQ50" s="8" t="s">
        <v>12</v>
      </c>
      <c r="DR50" s="8" t="s">
        <v>6</v>
      </c>
      <c r="DS50" s="8" t="s">
        <v>7</v>
      </c>
      <c r="DT50" s="8" t="s">
        <v>8</v>
      </c>
      <c r="DU50" s="8" t="s">
        <v>9</v>
      </c>
      <c r="DV50" s="8" t="s">
        <v>10</v>
      </c>
      <c r="DW50" s="7" t="s">
        <v>11</v>
      </c>
      <c r="DX50" s="7" t="str">
        <f t="shared" ref="DX50:EC50" si="11">+DX32</f>
        <v>Ene -Mar</v>
      </c>
      <c r="DY50" s="7" t="str">
        <f t="shared" si="11"/>
        <v>Feb -Abr</v>
      </c>
      <c r="DZ50" s="7" t="str">
        <f t="shared" si="11"/>
        <v>Mar - May</v>
      </c>
      <c r="EA50" s="7" t="str">
        <f t="shared" si="11"/>
        <v>Abr - Jun</v>
      </c>
      <c r="EB50" s="7" t="str">
        <f t="shared" si="11"/>
        <v>May - Jul</v>
      </c>
      <c r="EC50" s="7" t="str">
        <f t="shared" si="11"/>
        <v>Jun - Ago</v>
      </c>
      <c r="ED50" s="7" t="str">
        <f t="shared" ref="ED50:EI50" si="12">+ED32</f>
        <v>Jul - Sep</v>
      </c>
      <c r="EE50" s="7" t="str">
        <f t="shared" si="12"/>
        <v>Ago -Oct</v>
      </c>
      <c r="EF50" s="7" t="str">
        <f t="shared" si="12"/>
        <v>Sep - Nov</v>
      </c>
      <c r="EG50" s="7" t="str">
        <f t="shared" si="12"/>
        <v>Oct - Dic</v>
      </c>
      <c r="EH50" s="7" t="str">
        <f t="shared" si="12"/>
        <v>Nov - Ene</v>
      </c>
      <c r="EI50" s="7" t="str">
        <f t="shared" si="12"/>
        <v>Dic -Feb</v>
      </c>
      <c r="EJ50" s="7" t="str">
        <f t="shared" ref="EJ50:EO50" si="13">+EJ32</f>
        <v>Ene - Mar</v>
      </c>
      <c r="EK50" s="7" t="str">
        <f t="shared" si="13"/>
        <v>Feb -Abr</v>
      </c>
      <c r="EL50" s="7" t="str">
        <f t="shared" si="13"/>
        <v>Mar - May</v>
      </c>
      <c r="EM50" s="7" t="str">
        <f t="shared" si="13"/>
        <v>Abr - Jun</v>
      </c>
      <c r="EN50" s="7" t="str">
        <f t="shared" si="13"/>
        <v>May - Jul</v>
      </c>
      <c r="EO50" s="7" t="str">
        <f t="shared" si="13"/>
        <v>Jun - Ago</v>
      </c>
      <c r="EP50" s="7" t="str">
        <f t="shared" ref="EP50:EU50" si="14">+EP32</f>
        <v>Jul - Sep</v>
      </c>
      <c r="EQ50" s="7" t="str">
        <f t="shared" si="14"/>
        <v>Ago - Oct</v>
      </c>
      <c r="ER50" s="7" t="str">
        <f t="shared" si="14"/>
        <v>Sep - Nov</v>
      </c>
      <c r="ES50" s="7" t="str">
        <f t="shared" si="14"/>
        <v>Oct - Dic</v>
      </c>
      <c r="ET50" s="7" t="str">
        <f t="shared" si="14"/>
        <v>Nov - Ene</v>
      </c>
      <c r="EU50" s="7" t="str">
        <f t="shared" si="14"/>
        <v>Dic -Feb</v>
      </c>
      <c r="EV50" s="7" t="str">
        <f t="shared" ref="EV50:FA50" si="15">+EV32</f>
        <v>Ene -Mar</v>
      </c>
      <c r="EW50" s="7" t="str">
        <f t="shared" si="15"/>
        <v>Feb -Abr</v>
      </c>
      <c r="EX50" s="7" t="str">
        <f t="shared" si="15"/>
        <v>Mar - May</v>
      </c>
      <c r="EY50" s="7" t="str">
        <f t="shared" si="15"/>
        <v>Abr - Jun</v>
      </c>
      <c r="EZ50" s="7" t="str">
        <f t="shared" si="15"/>
        <v>May - Jul</v>
      </c>
      <c r="FA50" s="7" t="str">
        <f t="shared" si="15"/>
        <v>Jun - Ago</v>
      </c>
      <c r="FB50" s="7" t="str">
        <f t="shared" ref="FB50:FG50" si="16">+FB32</f>
        <v>Jul - Sep</v>
      </c>
      <c r="FC50" s="7" t="str">
        <f t="shared" si="16"/>
        <v>Ago - Oct</v>
      </c>
      <c r="FD50" s="7" t="str">
        <f t="shared" si="16"/>
        <v>Sep - Nov</v>
      </c>
      <c r="FE50" s="7" t="str">
        <f t="shared" si="16"/>
        <v>Oct - Dic</v>
      </c>
      <c r="FF50" s="7" t="str">
        <f t="shared" si="16"/>
        <v>Nov - Ene</v>
      </c>
      <c r="FG50" s="7" t="str">
        <f t="shared" si="16"/>
        <v>Dic -Feb</v>
      </c>
      <c r="FH50" s="7" t="str">
        <f t="shared" ref="FH50:FM50" si="17">+FH32</f>
        <v>Ene -Mar</v>
      </c>
      <c r="FI50" s="7" t="str">
        <f t="shared" si="17"/>
        <v>Feb -Abr</v>
      </c>
      <c r="FJ50" s="7" t="str">
        <f t="shared" si="17"/>
        <v>Mar - May</v>
      </c>
      <c r="FK50" s="7" t="str">
        <f t="shared" si="17"/>
        <v>Abr - Jun</v>
      </c>
      <c r="FL50" s="7" t="str">
        <f t="shared" si="17"/>
        <v>May - Jul</v>
      </c>
      <c r="FM50" s="7" t="str">
        <f t="shared" si="17"/>
        <v>Jun - Ago</v>
      </c>
      <c r="FN50" s="7" t="str">
        <f t="shared" ref="FN50:FS50" si="18">+FN32</f>
        <v>Jul - Sep</v>
      </c>
      <c r="FO50" s="7" t="str">
        <f t="shared" si="18"/>
        <v>Ago - Oct</v>
      </c>
      <c r="FP50" s="7" t="str">
        <f t="shared" si="18"/>
        <v>Sep - Nov</v>
      </c>
      <c r="FQ50" s="7" t="str">
        <f t="shared" si="18"/>
        <v>Oct - Dic</v>
      </c>
      <c r="FR50" s="7" t="str">
        <f t="shared" si="18"/>
        <v>Nov 15 - Ene 16</v>
      </c>
      <c r="FS50" s="7" t="str">
        <f t="shared" si="18"/>
        <v>Dic 15 - Feb 16</v>
      </c>
      <c r="FT50" s="7" t="str">
        <f t="shared" ref="FT50:FY50" si="19">+FT32</f>
        <v>Ene - Mar 16</v>
      </c>
      <c r="FU50" s="7" t="str">
        <f t="shared" si="19"/>
        <v>Feb - Abr 16</v>
      </c>
      <c r="FV50" s="7" t="str">
        <f t="shared" si="19"/>
        <v>Mar - May 16</v>
      </c>
      <c r="FW50" s="7" t="str">
        <f t="shared" si="19"/>
        <v>Abr - Jun 16</v>
      </c>
      <c r="FX50" s="7" t="str">
        <f t="shared" si="19"/>
        <v>May - Jul 16</v>
      </c>
      <c r="FY50" s="7" t="str">
        <f t="shared" si="19"/>
        <v>Jun - ago 16</v>
      </c>
      <c r="FZ50" s="7" t="str">
        <f t="shared" ref="FZ50:GE50" si="20">+FZ32</f>
        <v>Jul - sep 16</v>
      </c>
      <c r="GA50" s="7" t="str">
        <f t="shared" si="20"/>
        <v>Ago - oct 16</v>
      </c>
      <c r="GB50" s="7" t="str">
        <f t="shared" si="20"/>
        <v>Sep - nov 16</v>
      </c>
      <c r="GC50" s="7" t="str">
        <f t="shared" si="20"/>
        <v>Oct - dic 16</v>
      </c>
      <c r="GD50" s="7" t="str">
        <f t="shared" si="20"/>
        <v>Nov 16 - ene 17</v>
      </c>
      <c r="GE50" s="7" t="str">
        <f t="shared" si="20"/>
        <v>Dic 16 - feb 17</v>
      </c>
      <c r="GF50" s="7" t="str">
        <f t="shared" ref="GF50:GK50" si="21">+GF32</f>
        <v>Ene - mar 17</v>
      </c>
      <c r="GG50" s="7" t="str">
        <f t="shared" si="21"/>
        <v>Feb - abr 17</v>
      </c>
      <c r="GH50" s="7" t="str">
        <f t="shared" si="21"/>
        <v>Mar - may 17</v>
      </c>
      <c r="GI50" s="7" t="str">
        <f t="shared" si="21"/>
        <v>Abr - jun 17</v>
      </c>
      <c r="GJ50" s="7" t="str">
        <f t="shared" si="21"/>
        <v>May - jul 17</v>
      </c>
      <c r="GK50" s="7" t="str">
        <f t="shared" si="21"/>
        <v>Jun - ago 17</v>
      </c>
      <c r="GL50" s="7" t="str">
        <f>+GL32</f>
        <v>Jul - sep 17</v>
      </c>
      <c r="GM50" s="7" t="str">
        <f>+GM32</f>
        <v>Ago - oct 17</v>
      </c>
      <c r="GN50" s="7" t="str">
        <f>+GN32</f>
        <v>Sep - nov 17</v>
      </c>
    </row>
    <row r="51" spans="1:196" s="38" customFormat="1" ht="12" x14ac:dyDescent="0.2">
      <c r="A51" s="36"/>
      <c r="B51" s="37"/>
      <c r="C51" s="37"/>
      <c r="D51" s="37"/>
      <c r="E51" s="37"/>
      <c r="F51" s="37"/>
      <c r="G51" s="37"/>
      <c r="H51" s="36"/>
      <c r="I51" s="36"/>
      <c r="J51" s="36"/>
      <c r="K51" s="37"/>
      <c r="L51" s="36"/>
      <c r="M51" s="36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88"/>
      <c r="CY51" s="88"/>
      <c r="CZ51" s="88"/>
      <c r="DA51" s="88"/>
      <c r="DB51" s="88"/>
      <c r="DC51" s="88"/>
      <c r="DD51" s="88"/>
      <c r="DE51" s="88"/>
      <c r="DF51" s="88"/>
      <c r="DG51" s="88"/>
      <c r="DH51" s="88"/>
      <c r="DI51" s="88"/>
      <c r="DJ51" s="88"/>
      <c r="DK51" s="88"/>
      <c r="DL51" s="88"/>
      <c r="DM51" s="88"/>
      <c r="DN51" s="88"/>
      <c r="DO51" s="88"/>
      <c r="DP51" s="88"/>
      <c r="DQ51" s="88"/>
      <c r="DR51" s="88"/>
      <c r="DS51" s="88"/>
      <c r="DT51" s="88"/>
      <c r="DU51" s="88"/>
      <c r="DV51" s="88"/>
      <c r="DW51" s="88"/>
      <c r="DX51" s="88"/>
      <c r="DY51" s="88"/>
      <c r="DZ51" s="88"/>
      <c r="EA51" s="88"/>
      <c r="EB51" s="88"/>
      <c r="EC51" s="88"/>
      <c r="ED51" s="88"/>
      <c r="EE51" s="88"/>
      <c r="EF51" s="88"/>
      <c r="EG51" s="88"/>
      <c r="EH51" s="88"/>
      <c r="EI51" s="88"/>
      <c r="EJ51" s="88"/>
      <c r="EK51" s="88"/>
      <c r="EL51" s="88"/>
      <c r="EM51" s="88"/>
      <c r="EN51" s="88"/>
      <c r="EO51" s="88"/>
      <c r="EP51" s="88"/>
      <c r="EQ51" s="88"/>
      <c r="ER51" s="88"/>
      <c r="ES51" s="88"/>
      <c r="ET51" s="88"/>
      <c r="EU51" s="88"/>
      <c r="EV51" s="88"/>
      <c r="EW51" s="88"/>
      <c r="EX51" s="88"/>
      <c r="EY51" s="88"/>
      <c r="EZ51" s="88"/>
      <c r="FA51" s="88"/>
      <c r="FB51" s="88"/>
      <c r="FC51" s="88"/>
      <c r="FD51" s="88"/>
      <c r="FE51" s="88"/>
      <c r="FF51" s="88"/>
      <c r="FG51" s="88"/>
      <c r="FH51" s="88"/>
      <c r="FI51" s="88"/>
      <c r="FJ51" s="88"/>
      <c r="FK51" s="88"/>
      <c r="FL51" s="88"/>
      <c r="FM51" s="88"/>
      <c r="FN51" s="88"/>
      <c r="FO51" s="88"/>
      <c r="FP51" s="88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88"/>
      <c r="GD51" s="88"/>
      <c r="GE51" s="88"/>
      <c r="GF51" s="88"/>
      <c r="GG51" s="88"/>
      <c r="GH51" s="88"/>
      <c r="GI51" s="88"/>
      <c r="GJ51" s="88"/>
      <c r="GK51" s="88"/>
      <c r="GL51" s="88"/>
      <c r="GM51" s="88"/>
      <c r="GN51" s="88"/>
    </row>
    <row r="52" spans="1:196" s="41" customFormat="1" ht="12" x14ac:dyDescent="0.2">
      <c r="A52" s="39" t="s">
        <v>58</v>
      </c>
      <c r="B52" s="40">
        <v>6117.0406666666668</v>
      </c>
      <c r="C52" s="40">
        <v>6238.3002766666659</v>
      </c>
      <c r="D52" s="40">
        <v>6402.7766899999997</v>
      </c>
      <c r="E52" s="40">
        <v>6446.9287633333333</v>
      </c>
      <c r="F52" s="40">
        <v>6329.5854799999988</v>
      </c>
      <c r="G52" s="40">
        <v>6226.3262066666657</v>
      </c>
      <c r="H52" s="40">
        <v>6099.3735466666667</v>
      </c>
      <c r="I52" s="40">
        <v>6196.1398866666668</v>
      </c>
      <c r="J52" s="40">
        <v>6188.8520633333328</v>
      </c>
      <c r="K52" s="40">
        <v>6124.62165</v>
      </c>
      <c r="L52" s="40">
        <v>6061.0674300000001</v>
      </c>
      <c r="M52" s="40">
        <v>6056.6969866666668</v>
      </c>
      <c r="N52" s="40">
        <v>6159.3382133333334</v>
      </c>
      <c r="O52" s="40">
        <v>6275.6421100000007</v>
      </c>
      <c r="P52" s="40">
        <v>6361.1282299999993</v>
      </c>
      <c r="Q52" s="40">
        <v>6380.10502</v>
      </c>
      <c r="R52" s="40">
        <v>6282.5861066666666</v>
      </c>
      <c r="S52" s="40">
        <v>6164.1751100000001</v>
      </c>
      <c r="T52" s="40">
        <v>6277.5842233333342</v>
      </c>
      <c r="U52" s="40">
        <v>6396.2922466666669</v>
      </c>
      <c r="V52" s="40">
        <v>6598.3871499999996</v>
      </c>
      <c r="W52" s="40">
        <v>6406.1977033333342</v>
      </c>
      <c r="X52" s="40">
        <v>6363.1229566666661</v>
      </c>
      <c r="Y52" s="40">
        <v>6315.2371400000002</v>
      </c>
      <c r="Z52" s="40">
        <v>6537.1033800000005</v>
      </c>
      <c r="AA52" s="40">
        <v>6762.9212333333344</v>
      </c>
      <c r="AB52" s="40">
        <v>6887.0733099999998</v>
      </c>
      <c r="AC52" s="40">
        <v>6928.7001466666661</v>
      </c>
      <c r="AD52" s="40">
        <v>6676.1704066666671</v>
      </c>
      <c r="AE52" s="40">
        <v>6463.1431766666656</v>
      </c>
      <c r="AF52" s="40">
        <v>6364.0720000000001</v>
      </c>
      <c r="AG52" s="40">
        <v>6440.3453033333326</v>
      </c>
      <c r="AH52" s="40">
        <v>6531.1463400000002</v>
      </c>
      <c r="AI52" s="40">
        <v>6438.0784999999996</v>
      </c>
      <c r="AJ52" s="40">
        <v>6469.47325</v>
      </c>
      <c r="AK52" s="40">
        <v>6436.4371833333325</v>
      </c>
      <c r="AL52" s="40">
        <v>6507.9296633333333</v>
      </c>
      <c r="AM52" s="40">
        <v>6525.3524666666663</v>
      </c>
      <c r="AN52" s="40">
        <v>6605.7259533333345</v>
      </c>
      <c r="AO52" s="40">
        <v>6623.4281499999997</v>
      </c>
      <c r="AP52" s="40">
        <v>6544.8247833333335</v>
      </c>
      <c r="AQ52" s="40">
        <v>6426.3879866666657</v>
      </c>
      <c r="AR52" s="40">
        <v>6366.7751500000004</v>
      </c>
      <c r="AS52" s="40">
        <v>6370.1401799999994</v>
      </c>
      <c r="AT52" s="40">
        <v>6441.5650133333338</v>
      </c>
      <c r="AU52" s="40">
        <v>6460.6649399999997</v>
      </c>
      <c r="AV52" s="40">
        <v>6572.1518833333348</v>
      </c>
      <c r="AW52" s="40">
        <v>6566.1032833333329</v>
      </c>
      <c r="AX52" s="40">
        <v>6662.9278566666662</v>
      </c>
      <c r="AY52" s="40">
        <v>6784.5036866666669</v>
      </c>
      <c r="AZ52" s="40">
        <v>6875.1486000000004</v>
      </c>
      <c r="BA52" s="40">
        <v>7004.2766266666658</v>
      </c>
      <c r="BB52" s="40">
        <v>6748.0681799999993</v>
      </c>
      <c r="BC52" s="40">
        <v>6688.7391099999995</v>
      </c>
      <c r="BD52" s="40">
        <v>6613.6323333333321</v>
      </c>
      <c r="BE52" s="40">
        <v>6659.9623333333338</v>
      </c>
      <c r="BF52" s="40">
        <v>6655.7760000000007</v>
      </c>
      <c r="BG52" s="40">
        <v>6693.3533333333335</v>
      </c>
      <c r="BH52" s="40">
        <v>6757.9153333333334</v>
      </c>
      <c r="BI52" s="40">
        <v>6709.5423333333338</v>
      </c>
      <c r="BJ52" s="40">
        <v>6487.3209999999999</v>
      </c>
      <c r="BK52" s="40">
        <v>6387.692</v>
      </c>
      <c r="BL52" s="40">
        <v>6343.4523333333336</v>
      </c>
      <c r="BM52" s="40">
        <v>6337.0110000000013</v>
      </c>
      <c r="BN52" s="40">
        <v>6213.9389999999994</v>
      </c>
      <c r="BO52" s="40">
        <v>6229.5459999999994</v>
      </c>
      <c r="BP52" s="40">
        <v>6293.2546666666667</v>
      </c>
      <c r="BQ52" s="40">
        <v>6498.4183333333322</v>
      </c>
      <c r="BR52" s="40">
        <v>6529.2846666666665</v>
      </c>
      <c r="BS52" s="40">
        <v>6556.061333333334</v>
      </c>
      <c r="BT52" s="40">
        <v>6522.8193333333329</v>
      </c>
      <c r="BU52" s="40">
        <v>6577.7406666666675</v>
      </c>
      <c r="BV52" s="40">
        <v>6670.0713333333333</v>
      </c>
      <c r="BW52" s="40">
        <v>6927.7356666666665</v>
      </c>
      <c r="BX52" s="40">
        <v>7056.4089999999997</v>
      </c>
      <c r="BY52" s="40">
        <v>7027.0643333333328</v>
      </c>
      <c r="BZ52" s="40">
        <v>6712.8577933333336</v>
      </c>
      <c r="CA52" s="40">
        <v>6636.0698766666674</v>
      </c>
      <c r="CB52" s="40">
        <v>6708.6196266666666</v>
      </c>
      <c r="CC52" s="40">
        <v>6899.7643466666668</v>
      </c>
      <c r="CD52" s="40">
        <v>6984.134423333333</v>
      </c>
      <c r="CE52" s="40">
        <v>6863.5509233333323</v>
      </c>
      <c r="CF52" s="40">
        <v>6850.3801433333329</v>
      </c>
      <c r="CG52" s="40">
        <v>6717.4537966666676</v>
      </c>
      <c r="CH52" s="40">
        <v>6807.6819233333335</v>
      </c>
      <c r="CI52" s="40">
        <v>6859.8081366666665</v>
      </c>
      <c r="CJ52" s="40">
        <v>6832.6159499999994</v>
      </c>
      <c r="CK52" s="40">
        <v>6847.5756833333335</v>
      </c>
      <c r="CL52" s="40">
        <v>6688.2856800000009</v>
      </c>
      <c r="CM52" s="40">
        <v>6771.2035533333328</v>
      </c>
      <c r="CN52" s="40">
        <v>6846.6994066666666</v>
      </c>
      <c r="CO52" s="40">
        <v>7125.9283533333337</v>
      </c>
      <c r="CP52" s="40">
        <v>7307.4340366666684</v>
      </c>
      <c r="CQ52" s="40">
        <v>7381.7093700000005</v>
      </c>
      <c r="CR52" s="40">
        <v>7369.5835899999993</v>
      </c>
      <c r="CS52" s="40">
        <v>7295.2550000000001</v>
      </c>
      <c r="CT52" s="40">
        <v>7288.1707966666663</v>
      </c>
      <c r="CU52" s="40">
        <v>7465.3834333333334</v>
      </c>
      <c r="CV52" s="40">
        <v>7674.2033699999993</v>
      </c>
      <c r="CW52" s="40">
        <v>7788.0616166666659</v>
      </c>
      <c r="CX52" s="40">
        <v>7563.2986133333325</v>
      </c>
      <c r="CY52" s="40">
        <v>7499.0401133333326</v>
      </c>
      <c r="CZ52" s="40">
        <v>7441.8446566666671</v>
      </c>
      <c r="DA52" s="40">
        <v>7663.7476899999992</v>
      </c>
      <c r="DB52" s="40">
        <v>7685.407306666667</v>
      </c>
      <c r="DC52" s="40">
        <v>7735.3911799999987</v>
      </c>
      <c r="DD52" s="40">
        <v>7666.5954133333325</v>
      </c>
      <c r="DE52" s="40">
        <v>7681.186036666666</v>
      </c>
      <c r="DF52" s="40">
        <v>7816.7518099999988</v>
      </c>
      <c r="DG52" s="40">
        <v>7997.9553000000014</v>
      </c>
      <c r="DH52" s="40">
        <v>8146.8583866666677</v>
      </c>
      <c r="DI52" s="40">
        <v>8046.3099333333339</v>
      </c>
      <c r="DJ52" s="40">
        <v>7817.1690133333332</v>
      </c>
      <c r="DK52" s="40">
        <v>7617.1300899999997</v>
      </c>
      <c r="DL52" s="40">
        <v>7651.5992933333328</v>
      </c>
      <c r="DM52" s="40">
        <v>7781.6260333333339</v>
      </c>
      <c r="DN52" s="40">
        <v>7968.2390866666674</v>
      </c>
      <c r="DO52" s="40">
        <v>8021.9001066666679</v>
      </c>
      <c r="DP52" s="40">
        <v>8047.7901033333328</v>
      </c>
      <c r="DQ52" s="40">
        <v>8050.1454633333342</v>
      </c>
      <c r="DR52" s="40">
        <v>8182.2068533333331</v>
      </c>
      <c r="DS52" s="40">
        <v>8523.8855800000001</v>
      </c>
      <c r="DT52" s="40">
        <v>8748.9963866666658</v>
      </c>
      <c r="DU52" s="40">
        <v>8720.3613766666658</v>
      </c>
      <c r="DV52" s="40">
        <v>8376.6329999999998</v>
      </c>
      <c r="DW52" s="40">
        <v>8193.2923466666671</v>
      </c>
      <c r="DX52" s="40">
        <v>8250.3083333333325</v>
      </c>
      <c r="DY52" s="40">
        <v>8439.2569999999996</v>
      </c>
      <c r="DZ52" s="40">
        <v>8566.7529999999988</v>
      </c>
      <c r="EA52" s="40">
        <v>8685.6953333333349</v>
      </c>
      <c r="EB52" s="40">
        <v>8640.0450000000001</v>
      </c>
      <c r="EC52" s="40">
        <v>8614.720666666668</v>
      </c>
      <c r="ED52" s="40">
        <v>8512.5153333333346</v>
      </c>
      <c r="EE52" s="40">
        <v>8696.2813333333343</v>
      </c>
      <c r="EF52" s="40">
        <v>8726.2850000000017</v>
      </c>
      <c r="EG52" s="40">
        <v>8740.3203333333313</v>
      </c>
      <c r="EH52" s="40">
        <v>8474.282666666666</v>
      </c>
      <c r="EI52" s="40">
        <v>8330.7026666666661</v>
      </c>
      <c r="EJ52" s="40">
        <v>8268.6046666666662</v>
      </c>
      <c r="EK52" s="40">
        <v>8424.8279999999995</v>
      </c>
      <c r="EL52" s="40">
        <v>8660.711666666668</v>
      </c>
      <c r="EM52" s="40">
        <v>8803.6496666666662</v>
      </c>
      <c r="EN52" s="40">
        <v>8840.6489999999994</v>
      </c>
      <c r="EO52" s="40">
        <v>8852.505666666666</v>
      </c>
      <c r="EP52" s="40">
        <v>8841.7900000000009</v>
      </c>
      <c r="EQ52" s="40">
        <v>9067.737666666666</v>
      </c>
      <c r="ER52" s="40">
        <v>9060.2729999999992</v>
      </c>
      <c r="ES52" s="40">
        <v>9055.1546666666673</v>
      </c>
      <c r="ET52" s="40">
        <v>8704.9670000000006</v>
      </c>
      <c r="EU52" s="40">
        <v>8540.6326666666664</v>
      </c>
      <c r="EV52" s="40">
        <v>8481.9286666666667</v>
      </c>
      <c r="EW52" s="40">
        <v>8684.5333333333328</v>
      </c>
      <c r="EX52" s="40">
        <v>8840.2853333333333</v>
      </c>
      <c r="EY52" s="40">
        <v>8982.2610000000004</v>
      </c>
      <c r="EZ52" s="40">
        <v>8960.2980000000007</v>
      </c>
      <c r="FA52" s="40">
        <v>9028.5570000000007</v>
      </c>
      <c r="FB52" s="40">
        <v>9075.7926666666663</v>
      </c>
      <c r="FC52" s="40">
        <v>9304.4783333333326</v>
      </c>
      <c r="FD52" s="40">
        <v>9378.8033333333315</v>
      </c>
      <c r="FE52" s="40">
        <v>9307.7919999999995</v>
      </c>
      <c r="FF52" s="40">
        <v>8982.286666666665</v>
      </c>
      <c r="FG52" s="40">
        <v>8767.3296666666665</v>
      </c>
      <c r="FH52" s="40">
        <v>8801.2180000000008</v>
      </c>
      <c r="FI52" s="40">
        <v>9017.8406666666651</v>
      </c>
      <c r="FJ52" s="40">
        <v>9205.1749999999993</v>
      </c>
      <c r="FK52" s="40">
        <v>9287.3639999999996</v>
      </c>
      <c r="FL52" s="40">
        <v>9229.0113333333338</v>
      </c>
      <c r="FM52" s="40">
        <v>9222.9123333333337</v>
      </c>
      <c r="FN52" s="40">
        <v>9245.7056666666667</v>
      </c>
      <c r="FO52" s="40">
        <v>9469.4660000000003</v>
      </c>
      <c r="FP52" s="40">
        <v>9601.51</v>
      </c>
      <c r="FQ52" s="40">
        <v>9543.864333333333</v>
      </c>
      <c r="FR52" s="40">
        <v>9197.6923333333343</v>
      </c>
      <c r="FS52" s="40">
        <v>9011.68</v>
      </c>
      <c r="FT52" s="40">
        <v>8925.409999999998</v>
      </c>
      <c r="FU52" s="40">
        <v>9131.2579999999998</v>
      </c>
      <c r="FV52" s="40">
        <v>9203.4426666666677</v>
      </c>
      <c r="FW52" s="40">
        <v>9355.9266666666663</v>
      </c>
      <c r="FX52" s="40">
        <v>9239.364333333333</v>
      </c>
      <c r="FY52" s="40">
        <v>9228.773666666666</v>
      </c>
      <c r="FZ52" s="40">
        <v>9234.1156666666666</v>
      </c>
      <c r="GA52" s="40">
        <v>9513.5290000000005</v>
      </c>
      <c r="GB52" s="40">
        <v>9665.867666666667</v>
      </c>
      <c r="GC52" s="40">
        <v>9617.4526666666661</v>
      </c>
      <c r="GD52" s="40">
        <v>9260.65</v>
      </c>
      <c r="GE52" s="40">
        <v>9033.4940000000006</v>
      </c>
      <c r="GF52" s="40">
        <v>8972.4849999999988</v>
      </c>
      <c r="GG52" s="40">
        <v>9264.757333333333</v>
      </c>
      <c r="GH52" s="40">
        <v>9343.8816666666662</v>
      </c>
      <c r="GI52" s="40">
        <v>9538.4610000000011</v>
      </c>
      <c r="GJ52" s="40">
        <v>9354.9396666666671</v>
      </c>
      <c r="GK52" s="40">
        <v>9410.1196666666674</v>
      </c>
      <c r="GL52" s="40">
        <v>9318.4306666666671</v>
      </c>
      <c r="GM52" s="40">
        <v>9563.2996666666659</v>
      </c>
      <c r="GN52" s="40">
        <v>9602.9223333333339</v>
      </c>
    </row>
    <row r="53" spans="1:196" s="41" customFormat="1" ht="12" x14ac:dyDescent="0.2">
      <c r="A53" s="13" t="s">
        <v>43</v>
      </c>
      <c r="B53" s="42">
        <v>1.5596666666666668</v>
      </c>
      <c r="C53" s="42">
        <v>1.4181266666666668</v>
      </c>
      <c r="D53" s="42">
        <v>0.2957933333333333</v>
      </c>
      <c r="E53" s="42">
        <v>0.4902333333333333</v>
      </c>
      <c r="F53" s="42">
        <v>0.19444000000000003</v>
      </c>
      <c r="G53" s="42">
        <v>1.1522366666666666</v>
      </c>
      <c r="H53" s="42">
        <v>7.1658766666666667</v>
      </c>
      <c r="I53" s="42">
        <v>8.7258766666666663</v>
      </c>
      <c r="J53" s="42">
        <v>9.5092433333333322</v>
      </c>
      <c r="K53" s="42">
        <v>4.3320033333333337</v>
      </c>
      <c r="L53" s="42">
        <v>3.4493200000000002</v>
      </c>
      <c r="M53" s="42">
        <v>1.8775600000000001</v>
      </c>
      <c r="N53" s="42">
        <v>3.3574266666666666</v>
      </c>
      <c r="O53" s="42">
        <v>3.5260199999999995</v>
      </c>
      <c r="P53" s="42">
        <v>4.9473199999999995</v>
      </c>
      <c r="Q53" s="42">
        <v>4.5480233333333331</v>
      </c>
      <c r="R53" s="42">
        <v>3.88171</v>
      </c>
      <c r="S53" s="42">
        <v>2.8023199999999999</v>
      </c>
      <c r="T53" s="42">
        <v>1.0204500000000001</v>
      </c>
      <c r="U53" s="42">
        <v>1.8924000000000001</v>
      </c>
      <c r="V53" s="42">
        <v>1.9039599999999999</v>
      </c>
      <c r="W53" s="42">
        <v>1.5744199999999999</v>
      </c>
      <c r="X53" s="42">
        <v>1.6540066666666666</v>
      </c>
      <c r="Y53" s="42">
        <v>2.0744700000000003</v>
      </c>
      <c r="Z53" s="42">
        <v>2.5653766666666669</v>
      </c>
      <c r="AA53" s="42">
        <v>1.4342433333333335</v>
      </c>
      <c r="AB53" s="42">
        <v>1.3271600000000001</v>
      </c>
      <c r="AC53" s="42">
        <v>0.8362533333333334</v>
      </c>
      <c r="AD53" s="42">
        <v>2.9311699999999998</v>
      </c>
      <c r="AE53" s="42">
        <v>3.6009199999999999</v>
      </c>
      <c r="AF53" s="42">
        <v>4.0157166666666662</v>
      </c>
      <c r="AG53" s="42">
        <v>4.7775733333333328</v>
      </c>
      <c r="AH53" s="42">
        <v>3.4892433333333326</v>
      </c>
      <c r="AI53" s="42">
        <v>3.0744466666666663</v>
      </c>
      <c r="AJ53" s="42">
        <v>0.47525333333333331</v>
      </c>
      <c r="AK53" s="42">
        <v>1.6408500000000001</v>
      </c>
      <c r="AL53" s="42">
        <v>1.6408500000000001</v>
      </c>
      <c r="AM53" s="42">
        <v>2.8420166666666673</v>
      </c>
      <c r="AN53" s="42">
        <v>1.6261766666666668</v>
      </c>
      <c r="AO53" s="42">
        <v>1.6261766666666668</v>
      </c>
      <c r="AP53" s="42">
        <v>0.16743</v>
      </c>
      <c r="AQ53" s="42">
        <v>0</v>
      </c>
      <c r="AR53" s="42">
        <v>0</v>
      </c>
      <c r="AS53" s="42">
        <v>0</v>
      </c>
      <c r="AT53" s="42">
        <v>0</v>
      </c>
      <c r="AU53" s="42">
        <v>1.7106633333333334</v>
      </c>
      <c r="AV53" s="42">
        <v>1.8050166666666667</v>
      </c>
      <c r="AW53" s="42">
        <v>1.8050166666666667</v>
      </c>
      <c r="AX53" s="42">
        <v>0.17536333333333332</v>
      </c>
      <c r="AY53" s="42">
        <v>0.314</v>
      </c>
      <c r="AZ53" s="42">
        <v>0.314</v>
      </c>
      <c r="BA53" s="42">
        <v>0.23299</v>
      </c>
      <c r="BB53" s="42">
        <v>0</v>
      </c>
      <c r="BC53" s="42">
        <v>0</v>
      </c>
      <c r="BD53" s="42">
        <v>0</v>
      </c>
      <c r="BE53" s="42">
        <v>0</v>
      </c>
      <c r="BF53" s="42">
        <v>0</v>
      </c>
      <c r="BG53" s="42">
        <v>0.25733333333333336</v>
      </c>
      <c r="BH53" s="42">
        <v>544.09066666666661</v>
      </c>
      <c r="BI53" s="42">
        <v>546.52799999999991</v>
      </c>
      <c r="BJ53" s="42">
        <v>549.57833333333326</v>
      </c>
      <c r="BK53" s="42">
        <v>7.7076666666666656</v>
      </c>
      <c r="BL53" s="42">
        <v>5.5063333333333331</v>
      </c>
      <c r="BM53" s="42">
        <v>4.3266666666666671</v>
      </c>
      <c r="BN53" s="42">
        <v>10.392333333333333</v>
      </c>
      <c r="BO53" s="42">
        <v>15.963666666666668</v>
      </c>
      <c r="BP53" s="42">
        <v>15.280000000000001</v>
      </c>
      <c r="BQ53" s="42">
        <v>7.2793333333333337</v>
      </c>
      <c r="BR53" s="42">
        <v>2.484666666666667</v>
      </c>
      <c r="BS53" s="42">
        <v>2.3943333333333334</v>
      </c>
      <c r="BT53" s="42">
        <v>2.6986666666666665</v>
      </c>
      <c r="BU53" s="42">
        <v>2.4629999999999996</v>
      </c>
      <c r="BV53" s="42">
        <v>1.7393333333333334</v>
      </c>
      <c r="BW53" s="42">
        <v>2.1493333333333333</v>
      </c>
      <c r="BX53" s="42">
        <v>1.5570000000000002</v>
      </c>
      <c r="BY53" s="42">
        <v>3.9103333333333339</v>
      </c>
      <c r="BZ53" s="42">
        <v>5.7513166666666669</v>
      </c>
      <c r="CA53" s="42">
        <v>6.2646800000000011</v>
      </c>
      <c r="CB53" s="42">
        <v>6.2523966666666668</v>
      </c>
      <c r="CC53" s="42">
        <v>6.5512833333333331</v>
      </c>
      <c r="CD53" s="42">
        <v>8.0281933333333342</v>
      </c>
      <c r="CE53" s="42">
        <v>7.6645433333333344</v>
      </c>
      <c r="CF53" s="42">
        <v>7.7723733333333342</v>
      </c>
      <c r="CG53" s="42">
        <v>8.9414300000000004</v>
      </c>
      <c r="CH53" s="42">
        <v>9.4421400000000002</v>
      </c>
      <c r="CI53" s="42">
        <v>10.111566666666667</v>
      </c>
      <c r="CJ53" s="42">
        <v>8.7824099999999987</v>
      </c>
      <c r="CK53" s="42">
        <v>9.2612233333333336</v>
      </c>
      <c r="CL53" s="42">
        <v>6.8628633333333333</v>
      </c>
      <c r="CM53" s="42">
        <v>5.3524866666666675</v>
      </c>
      <c r="CN53" s="42">
        <v>4.1695599999999997</v>
      </c>
      <c r="CO53" s="42">
        <v>3.8307166666666661</v>
      </c>
      <c r="CP53" s="42">
        <v>4.4498233333333337</v>
      </c>
      <c r="CQ53" s="42">
        <v>3.1642333333333332</v>
      </c>
      <c r="CR53" s="42">
        <v>4.0871066666666662</v>
      </c>
      <c r="CS53" s="42">
        <v>3.8561533333333333</v>
      </c>
      <c r="CT53" s="42">
        <v>4.2554466666666668</v>
      </c>
      <c r="CU53" s="42">
        <v>5.3946366666666661</v>
      </c>
      <c r="CV53" s="42">
        <v>4.8461699999999999</v>
      </c>
      <c r="CW53" s="42">
        <v>3.328136666666667</v>
      </c>
      <c r="CX53" s="42">
        <v>1.10937</v>
      </c>
      <c r="CY53" s="42">
        <v>1.3246166666666666</v>
      </c>
      <c r="CZ53" s="42">
        <v>2.4734166666666666</v>
      </c>
      <c r="DA53" s="42">
        <v>2.6726300000000003</v>
      </c>
      <c r="DB53" s="42">
        <v>2.1900433333333336</v>
      </c>
      <c r="DC53" s="42">
        <v>4.8851366666666669</v>
      </c>
      <c r="DD53" s="42">
        <v>4.3339699999999999</v>
      </c>
      <c r="DE53" s="42">
        <v>4.3020033333333334</v>
      </c>
      <c r="DF53" s="42">
        <v>1.0935066666666666</v>
      </c>
      <c r="DG53" s="42">
        <v>4.2637633333333333</v>
      </c>
      <c r="DH53" s="42">
        <v>4.3720466666666669</v>
      </c>
      <c r="DI53" s="42">
        <v>3.7366499999999996</v>
      </c>
      <c r="DJ53" s="42">
        <v>0.52483333333333337</v>
      </c>
      <c r="DK53" s="42">
        <v>0.63400666666666661</v>
      </c>
      <c r="DL53" s="42">
        <v>1.5531699999999997</v>
      </c>
      <c r="DM53" s="42">
        <v>1.1814633333333333</v>
      </c>
      <c r="DN53" s="42">
        <v>1.5708333333333331</v>
      </c>
      <c r="DO53" s="42">
        <v>0.65166999999999997</v>
      </c>
      <c r="DP53" s="42">
        <v>0.65166999999999997</v>
      </c>
      <c r="DQ53" s="42">
        <v>2.6562199999999998</v>
      </c>
      <c r="DR53" s="42">
        <v>2.6826533333333331</v>
      </c>
      <c r="DS53" s="42">
        <v>2.7963666666666662</v>
      </c>
      <c r="DT53" s="42">
        <v>1.5076833333333333</v>
      </c>
      <c r="DU53" s="42">
        <v>1.68438</v>
      </c>
      <c r="DV53" s="42">
        <v>1.5706666666666667</v>
      </c>
      <c r="DW53" s="42">
        <v>1.3804633333333334</v>
      </c>
      <c r="DX53" s="42">
        <v>2.6806666666666668</v>
      </c>
      <c r="DY53" s="42">
        <v>2.6806666666666668</v>
      </c>
      <c r="DZ53" s="42">
        <v>1.7273333333333332</v>
      </c>
      <c r="EA53" s="42">
        <v>0.38700000000000001</v>
      </c>
      <c r="EB53" s="42">
        <v>0.93833333333333335</v>
      </c>
      <c r="EC53" s="42">
        <v>1.2783333333333333</v>
      </c>
      <c r="ED53" s="42">
        <v>1.1153333333333333</v>
      </c>
      <c r="EE53" s="42">
        <v>0.99633333333333329</v>
      </c>
      <c r="EF53" s="42">
        <v>2.6656666666666666</v>
      </c>
      <c r="EG53" s="42">
        <v>4.3386666666666667</v>
      </c>
      <c r="EH53" s="42">
        <v>4.12</v>
      </c>
      <c r="EI53" s="42">
        <v>2.048</v>
      </c>
      <c r="EJ53" s="42">
        <v>0.44133333333333336</v>
      </c>
      <c r="EK53" s="42">
        <v>1.1853333333333333</v>
      </c>
      <c r="EL53" s="42">
        <v>2.2576666666666667</v>
      </c>
      <c r="EM53" s="42">
        <v>2.1913333333333331</v>
      </c>
      <c r="EN53" s="42">
        <v>1.2336666666666667</v>
      </c>
      <c r="EO53" s="42">
        <v>1.1113333333333333</v>
      </c>
      <c r="EP53" s="42">
        <v>1.1113333333333333</v>
      </c>
      <c r="EQ53" s="42">
        <v>1.7973333333333332</v>
      </c>
      <c r="ER53" s="42">
        <v>1.6223333333333334</v>
      </c>
      <c r="ES53" s="42">
        <v>1.9046666666666667</v>
      </c>
      <c r="ET53" s="42">
        <v>1.5360000000000003</v>
      </c>
      <c r="EU53" s="42">
        <v>0.71033333333333326</v>
      </c>
      <c r="EV53" s="42">
        <v>0.77766666666666673</v>
      </c>
      <c r="EW53" s="42">
        <v>0.60299999999999998</v>
      </c>
      <c r="EX53" s="42">
        <v>0.49233333333333329</v>
      </c>
      <c r="EY53" s="42">
        <v>0.14266666666666666</v>
      </c>
      <c r="EZ53" s="42">
        <v>0.88533333333333342</v>
      </c>
      <c r="FA53" s="42">
        <v>1.2833333333333334</v>
      </c>
      <c r="FB53" s="42">
        <v>3.2513333333333332</v>
      </c>
      <c r="FC53" s="42">
        <v>2.4683333333333333</v>
      </c>
      <c r="FD53" s="42">
        <v>3.0196666666666672</v>
      </c>
      <c r="FE53" s="42">
        <v>2.0766666666666667</v>
      </c>
      <c r="FF53" s="42">
        <v>2.1003333333333334</v>
      </c>
      <c r="FG53" s="42">
        <v>1.151</v>
      </c>
      <c r="FH53" s="42">
        <v>0.22466666666666665</v>
      </c>
      <c r="FI53" s="42">
        <v>9.8666666666666666E-2</v>
      </c>
      <c r="FJ53" s="42">
        <v>9.8666666666666666E-2</v>
      </c>
      <c r="FK53" s="42">
        <v>9.4333333333333325E-2</v>
      </c>
      <c r="FL53" s="42">
        <v>0.43266666666666659</v>
      </c>
      <c r="FM53" s="42">
        <v>0.55066666666666653</v>
      </c>
      <c r="FN53" s="42">
        <v>0.45633333333333326</v>
      </c>
      <c r="FO53" s="42">
        <v>0.28099999999999997</v>
      </c>
      <c r="FP53" s="42">
        <v>1.2023333333333333</v>
      </c>
      <c r="FQ53" s="42">
        <v>1.2023333333333333</v>
      </c>
      <c r="FR53" s="42">
        <v>3.2856666666666663</v>
      </c>
      <c r="FS53" s="42">
        <v>2.2463333333333333</v>
      </c>
      <c r="FT53" s="42">
        <v>2.2463333333333333</v>
      </c>
      <c r="FU53" s="42">
        <v>0.97299999999999998</v>
      </c>
      <c r="FV53" s="42">
        <v>0.97299999999999998</v>
      </c>
      <c r="FW53" s="42">
        <v>2.1059999999999999</v>
      </c>
      <c r="FX53" s="42">
        <v>1.5030000000000001</v>
      </c>
      <c r="FY53" s="42">
        <v>2.6206666666666667</v>
      </c>
      <c r="FZ53" s="42">
        <v>1.4876666666666667</v>
      </c>
      <c r="GA53" s="42">
        <v>1.1176666666666668</v>
      </c>
      <c r="GB53" s="42">
        <v>0.19433333333333333</v>
      </c>
      <c r="GC53" s="42">
        <v>0.19433333333333333</v>
      </c>
      <c r="GD53" s="42">
        <v>0.19433333333333333</v>
      </c>
      <c r="GE53" s="42">
        <v>4.6666666666666669E-2</v>
      </c>
      <c r="GF53" s="42">
        <v>1.1213333333333335</v>
      </c>
      <c r="GG53" s="42">
        <v>1.627</v>
      </c>
      <c r="GH53" s="42">
        <v>2.5886666666666667</v>
      </c>
      <c r="GI53" s="42">
        <v>1.514</v>
      </c>
      <c r="GJ53" s="42">
        <v>1.3726666666666667</v>
      </c>
      <c r="GK53" s="42">
        <v>1.4376666666666669</v>
      </c>
      <c r="GL53" s="42">
        <v>1.4840000000000002</v>
      </c>
      <c r="GM53" s="42">
        <v>2.2710000000000004</v>
      </c>
      <c r="GN53" s="42">
        <v>1.5973333333333333</v>
      </c>
    </row>
    <row r="54" spans="1:196" s="41" customFormat="1" ht="12" x14ac:dyDescent="0.2">
      <c r="A54" s="39" t="s">
        <v>189</v>
      </c>
      <c r="B54" s="40">
        <v>398.25</v>
      </c>
      <c r="C54" s="40">
        <v>488.57600333333329</v>
      </c>
      <c r="D54" s="40">
        <v>534.36146999999994</v>
      </c>
      <c r="E54" s="40">
        <v>501.21157999999997</v>
      </c>
      <c r="F54" s="40">
        <v>443.83536000000004</v>
      </c>
      <c r="G54" s="40">
        <v>413.6876666666667</v>
      </c>
      <c r="H54" s="40">
        <v>472.37213666666662</v>
      </c>
      <c r="I54" s="40">
        <v>467.61268666666666</v>
      </c>
      <c r="J54" s="40">
        <v>450.40540333333325</v>
      </c>
      <c r="K54" s="40">
        <v>372.18320666666665</v>
      </c>
      <c r="L54" s="40">
        <v>335.36980333333332</v>
      </c>
      <c r="M54" s="40">
        <v>297.51898333333332</v>
      </c>
      <c r="N54" s="40">
        <v>333.26717333333335</v>
      </c>
      <c r="O54" s="40">
        <v>413.44403333333338</v>
      </c>
      <c r="P54" s="40">
        <v>466.28960999999998</v>
      </c>
      <c r="Q54" s="40">
        <v>477.01064666666662</v>
      </c>
      <c r="R54" s="40">
        <v>411.69398000000001</v>
      </c>
      <c r="S54" s="40">
        <v>415.52038999999996</v>
      </c>
      <c r="T54" s="40">
        <v>479.99134999999995</v>
      </c>
      <c r="U54" s="40">
        <v>532.76040999999998</v>
      </c>
      <c r="V54" s="40">
        <v>572.25425666666661</v>
      </c>
      <c r="W54" s="40">
        <v>503.16245666666669</v>
      </c>
      <c r="X54" s="40">
        <v>511.32693666666665</v>
      </c>
      <c r="Y54" s="40">
        <v>437.38208000000003</v>
      </c>
      <c r="Z54" s="40">
        <v>470.18547333333328</v>
      </c>
      <c r="AA54" s="40">
        <v>493.26149000000004</v>
      </c>
      <c r="AB54" s="40">
        <v>583.65540666666664</v>
      </c>
      <c r="AC54" s="40">
        <v>606.51197666666667</v>
      </c>
      <c r="AD54" s="40">
        <v>551.68137999999999</v>
      </c>
      <c r="AE54" s="40">
        <v>565.96319333333338</v>
      </c>
      <c r="AF54" s="40">
        <v>574.94681666666668</v>
      </c>
      <c r="AG54" s="40">
        <v>571.09964000000002</v>
      </c>
      <c r="AH54" s="40">
        <v>488.52571999999992</v>
      </c>
      <c r="AI54" s="40">
        <v>409.04927666666663</v>
      </c>
      <c r="AJ54" s="40">
        <v>428.21316333333334</v>
      </c>
      <c r="AK54" s="40">
        <v>423.48412666666667</v>
      </c>
      <c r="AL54" s="40">
        <v>416.50341666666668</v>
      </c>
      <c r="AM54" s="40">
        <v>445.83960000000002</v>
      </c>
      <c r="AN54" s="40">
        <v>511.42829333333339</v>
      </c>
      <c r="AO54" s="40">
        <v>521.72082000000012</v>
      </c>
      <c r="AP54" s="40">
        <v>473.44900666666666</v>
      </c>
      <c r="AQ54" s="40">
        <v>405.37265333333335</v>
      </c>
      <c r="AR54" s="40">
        <v>405.24126000000001</v>
      </c>
      <c r="AS54" s="40">
        <v>418.18701000000004</v>
      </c>
      <c r="AT54" s="40">
        <v>448.47072000000003</v>
      </c>
      <c r="AU54" s="40">
        <v>461.67939666666666</v>
      </c>
      <c r="AV54" s="40">
        <v>527.53748666666661</v>
      </c>
      <c r="AW54" s="40">
        <v>490.71973000000003</v>
      </c>
      <c r="AX54" s="40">
        <v>541.82253333333335</v>
      </c>
      <c r="AY54" s="40">
        <v>541.92800999999997</v>
      </c>
      <c r="AZ54" s="40">
        <v>562.59444666666661</v>
      </c>
      <c r="BA54" s="40">
        <v>502.63092</v>
      </c>
      <c r="BB54" s="40">
        <v>393.31677333333329</v>
      </c>
      <c r="BC54" s="40">
        <v>385.76528999999999</v>
      </c>
      <c r="BD54" s="40">
        <v>399.83266666666668</v>
      </c>
      <c r="BE54" s="40">
        <v>445.46766666666667</v>
      </c>
      <c r="BF54" s="40">
        <v>451.44866666666667</v>
      </c>
      <c r="BG54" s="40">
        <v>464.12699999999995</v>
      </c>
      <c r="BH54" s="40">
        <v>438.99233333333331</v>
      </c>
      <c r="BI54" s="40">
        <v>430.64099999999991</v>
      </c>
      <c r="BJ54" s="40">
        <v>375.12066666666669</v>
      </c>
      <c r="BK54" s="40">
        <v>347.26233333333329</v>
      </c>
      <c r="BL54" s="40">
        <v>329.63533333333334</v>
      </c>
      <c r="BM54" s="40">
        <v>349.60099999999994</v>
      </c>
      <c r="BN54" s="40">
        <v>364.56799999999998</v>
      </c>
      <c r="BO54" s="40">
        <v>384.96599999999995</v>
      </c>
      <c r="BP54" s="40">
        <v>382.5843333333334</v>
      </c>
      <c r="BQ54" s="40">
        <v>416.60099999999994</v>
      </c>
      <c r="BR54" s="40">
        <v>413.39699999999999</v>
      </c>
      <c r="BS54" s="40">
        <v>401.85066666666671</v>
      </c>
      <c r="BT54" s="40">
        <v>376.41133333333329</v>
      </c>
      <c r="BU54" s="40">
        <v>369.36899999999997</v>
      </c>
      <c r="BV54" s="40">
        <v>392.44599999999997</v>
      </c>
      <c r="BW54" s="40">
        <v>416.87533333333334</v>
      </c>
      <c r="BX54" s="40">
        <v>427.80799999999999</v>
      </c>
      <c r="BY54" s="40">
        <v>435.71333333333331</v>
      </c>
      <c r="BZ54" s="40">
        <v>407.79045666666661</v>
      </c>
      <c r="CA54" s="40">
        <v>429.88707999999997</v>
      </c>
      <c r="CB54" s="40">
        <v>492.22228999999999</v>
      </c>
      <c r="CC54" s="40">
        <v>482.42947333333331</v>
      </c>
      <c r="CD54" s="40">
        <v>479.57622666666663</v>
      </c>
      <c r="CE54" s="40">
        <v>349.52313666666669</v>
      </c>
      <c r="CF54" s="40">
        <v>358.97112666666663</v>
      </c>
      <c r="CG54" s="40">
        <v>330.06040999999999</v>
      </c>
      <c r="CH54" s="40">
        <v>401.18405666666666</v>
      </c>
      <c r="CI54" s="40">
        <v>404.02684666666664</v>
      </c>
      <c r="CJ54" s="40">
        <v>392.4007033333333</v>
      </c>
      <c r="CK54" s="40">
        <v>400.46116000000001</v>
      </c>
      <c r="CL54" s="40">
        <v>405.67911333333331</v>
      </c>
      <c r="CM54" s="40">
        <v>409.72946333333334</v>
      </c>
      <c r="CN54" s="40">
        <v>445.84999666666664</v>
      </c>
      <c r="CO54" s="40">
        <v>477.00675333333334</v>
      </c>
      <c r="CP54" s="40">
        <v>480.00831666666664</v>
      </c>
      <c r="CQ54" s="40">
        <v>450.8173266666667</v>
      </c>
      <c r="CR54" s="40">
        <v>427.07616666666667</v>
      </c>
      <c r="CS54" s="40">
        <v>440.03861333333333</v>
      </c>
      <c r="CT54" s="40">
        <v>420.17053000000004</v>
      </c>
      <c r="CU54" s="40">
        <v>462.68346666666667</v>
      </c>
      <c r="CV54" s="40">
        <v>514.21176000000003</v>
      </c>
      <c r="CW54" s="40">
        <v>520.97134666666659</v>
      </c>
      <c r="CX54" s="40">
        <v>462.7952233333333</v>
      </c>
      <c r="CY54" s="40">
        <v>439.08611333333329</v>
      </c>
      <c r="CZ54" s="40">
        <v>501.44540999999998</v>
      </c>
      <c r="DA54" s="40">
        <v>557.92638333333332</v>
      </c>
      <c r="DB54" s="40">
        <v>538.65900666666664</v>
      </c>
      <c r="DC54" s="40">
        <v>513.43311666666659</v>
      </c>
      <c r="DD54" s="40">
        <v>498.62371333333334</v>
      </c>
      <c r="DE54" s="40">
        <v>522.18592666666666</v>
      </c>
      <c r="DF54" s="40">
        <v>534.44798666666668</v>
      </c>
      <c r="DG54" s="40">
        <v>530.23315666666656</v>
      </c>
      <c r="DH54" s="40">
        <v>536.40197000000001</v>
      </c>
      <c r="DI54" s="40">
        <v>516.34995333333336</v>
      </c>
      <c r="DJ54" s="40">
        <v>517.78555333333327</v>
      </c>
      <c r="DK54" s="40">
        <v>506.15124666666662</v>
      </c>
      <c r="DL54" s="40">
        <v>522.67164666666667</v>
      </c>
      <c r="DM54" s="40">
        <v>542.78723333333335</v>
      </c>
      <c r="DN54" s="40">
        <v>536.9662566666666</v>
      </c>
      <c r="DO54" s="40">
        <v>499.42845000000005</v>
      </c>
      <c r="DP54" s="40">
        <v>492.33608333333331</v>
      </c>
      <c r="DQ54" s="40">
        <v>520.93961000000002</v>
      </c>
      <c r="DR54" s="40">
        <v>545.22610999999995</v>
      </c>
      <c r="DS54" s="40">
        <v>599.51228333333336</v>
      </c>
      <c r="DT54" s="40">
        <v>655.61213333333342</v>
      </c>
      <c r="DU54" s="40">
        <v>708.95021666666662</v>
      </c>
      <c r="DV54" s="40">
        <v>655.35036666666667</v>
      </c>
      <c r="DW54" s="40">
        <v>627.8785633333332</v>
      </c>
      <c r="DX54" s="40">
        <v>629.79233333333332</v>
      </c>
      <c r="DY54" s="40">
        <v>652.34666666666669</v>
      </c>
      <c r="DZ54" s="40">
        <v>632.90200000000004</v>
      </c>
      <c r="EA54" s="40">
        <v>599.82066666666663</v>
      </c>
      <c r="EB54" s="40">
        <v>603.46466666666663</v>
      </c>
      <c r="EC54" s="40">
        <v>615.80466666666666</v>
      </c>
      <c r="ED54" s="40">
        <v>612.17566666666664</v>
      </c>
      <c r="EE54" s="40">
        <v>630.20666666666671</v>
      </c>
      <c r="EF54" s="40">
        <v>619.77566666666655</v>
      </c>
      <c r="EG54" s="40">
        <v>670.4283333333334</v>
      </c>
      <c r="EH54" s="40">
        <v>633.74366666666663</v>
      </c>
      <c r="EI54" s="40">
        <v>635.68600000000004</v>
      </c>
      <c r="EJ54" s="40">
        <v>616.49366666666663</v>
      </c>
      <c r="EK54" s="40">
        <v>607.18899999999996</v>
      </c>
      <c r="EL54" s="40">
        <v>581.58833333333325</v>
      </c>
      <c r="EM54" s="40">
        <v>563.08066666666662</v>
      </c>
      <c r="EN54" s="40">
        <v>586.15166666666664</v>
      </c>
      <c r="EO54" s="40">
        <v>616.1156666666667</v>
      </c>
      <c r="EP54" s="40">
        <v>627.34333333333336</v>
      </c>
      <c r="EQ54" s="40">
        <v>637.81200000000001</v>
      </c>
      <c r="ER54" s="40">
        <v>614.59733333333327</v>
      </c>
      <c r="ES54" s="40">
        <v>583.39733333333334</v>
      </c>
      <c r="ET54" s="40">
        <v>563.20766666666668</v>
      </c>
      <c r="EU54" s="40">
        <v>530.63733333333334</v>
      </c>
      <c r="EV54" s="40">
        <v>557.28699999999992</v>
      </c>
      <c r="EW54" s="40">
        <v>544.62100000000009</v>
      </c>
      <c r="EX54" s="40">
        <v>569.07499999999993</v>
      </c>
      <c r="EY54" s="40">
        <v>540.31966666666665</v>
      </c>
      <c r="EZ54" s="40">
        <v>568.69899999999996</v>
      </c>
      <c r="FA54" s="40">
        <v>612.37933333333331</v>
      </c>
      <c r="FB54" s="40">
        <v>631.12466666666671</v>
      </c>
      <c r="FC54" s="40">
        <v>638.10266666666666</v>
      </c>
      <c r="FD54" s="40">
        <v>630.63166666666666</v>
      </c>
      <c r="FE54" s="40">
        <v>634.86933333333343</v>
      </c>
      <c r="FF54" s="40">
        <v>599.43600000000004</v>
      </c>
      <c r="FG54" s="40">
        <v>582.0093333333333</v>
      </c>
      <c r="FH54" s="40">
        <v>605.44133333333332</v>
      </c>
      <c r="FI54" s="40">
        <v>672.88599999999997</v>
      </c>
      <c r="FJ54" s="40">
        <v>660.23799999999994</v>
      </c>
      <c r="FK54" s="40">
        <v>657.04399999999998</v>
      </c>
      <c r="FL54" s="40">
        <v>610.97833333333335</v>
      </c>
      <c r="FM54" s="40">
        <v>624.62600000000009</v>
      </c>
      <c r="FN54" s="40">
        <v>610.64433333333329</v>
      </c>
      <c r="FO54" s="40">
        <v>654.27633333333335</v>
      </c>
      <c r="FP54" s="40">
        <v>690.31966666666665</v>
      </c>
      <c r="FQ54" s="40">
        <v>699.22066666666672</v>
      </c>
      <c r="FR54" s="40">
        <v>644.28966666666668</v>
      </c>
      <c r="FS54" s="40">
        <v>606.02266666666662</v>
      </c>
      <c r="FT54" s="40">
        <v>617.74800000000005</v>
      </c>
      <c r="FU54" s="40">
        <v>682.85666666666657</v>
      </c>
      <c r="FV54" s="40">
        <v>695.33266666666668</v>
      </c>
      <c r="FW54" s="40">
        <v>697.69233333333341</v>
      </c>
      <c r="FX54" s="40">
        <v>654.88366666666661</v>
      </c>
      <c r="FY54" s="40">
        <v>667.39433333333341</v>
      </c>
      <c r="FZ54" s="40">
        <v>618.73466666666673</v>
      </c>
      <c r="GA54" s="40">
        <v>666.38533333333328</v>
      </c>
      <c r="GB54" s="40">
        <v>685.56399999999996</v>
      </c>
      <c r="GC54" s="40">
        <v>676.73833333333334</v>
      </c>
      <c r="GD54" s="40">
        <v>578.76033333333328</v>
      </c>
      <c r="GE54" s="40">
        <v>538.72533333333331</v>
      </c>
      <c r="GF54" s="40">
        <v>598.92099999999994</v>
      </c>
      <c r="GG54" s="40">
        <v>692.51866666666672</v>
      </c>
      <c r="GH54" s="40">
        <v>733.38866666666672</v>
      </c>
      <c r="GI54" s="40">
        <v>764.11233333333337</v>
      </c>
      <c r="GJ54" s="40">
        <v>730.23566666666659</v>
      </c>
      <c r="GK54" s="40">
        <v>734.971</v>
      </c>
      <c r="GL54" s="40">
        <v>688.27133333333347</v>
      </c>
      <c r="GM54" s="40">
        <v>720.44099999999992</v>
      </c>
      <c r="GN54" s="40">
        <v>739.54399999999998</v>
      </c>
    </row>
    <row r="55" spans="1:196" s="41" customFormat="1" ht="12" x14ac:dyDescent="0.2">
      <c r="A55" s="13" t="s">
        <v>44</v>
      </c>
      <c r="B55" s="42">
        <v>82.339333333333343</v>
      </c>
      <c r="C55" s="42">
        <v>87.316073333333335</v>
      </c>
      <c r="D55" s="42">
        <v>31.936769999999999</v>
      </c>
      <c r="E55" s="42">
        <v>22.381600000000002</v>
      </c>
      <c r="F55" s="42">
        <v>51.990696666666658</v>
      </c>
      <c r="G55" s="42">
        <v>51.447919999999989</v>
      </c>
      <c r="H55" s="42">
        <v>99.19807333333334</v>
      </c>
      <c r="I55" s="42">
        <v>64.040903333333333</v>
      </c>
      <c r="J55" s="42">
        <v>60.760316666666675</v>
      </c>
      <c r="K55" s="42">
        <v>3.7710666666666666</v>
      </c>
      <c r="L55" s="42">
        <v>42.641480000000001</v>
      </c>
      <c r="M55" s="42">
        <v>54.208670000000005</v>
      </c>
      <c r="N55" s="42">
        <v>61.667993333333328</v>
      </c>
      <c r="O55" s="42">
        <v>27.205839999999998</v>
      </c>
      <c r="P55" s="42">
        <v>17.15668333333333</v>
      </c>
      <c r="Q55" s="42">
        <v>20.508136666666669</v>
      </c>
      <c r="R55" s="42">
        <v>61.152123333333329</v>
      </c>
      <c r="S55" s="42">
        <v>60.588883333333335</v>
      </c>
      <c r="T55" s="42">
        <v>101.59334666666666</v>
      </c>
      <c r="U55" s="42">
        <v>57.29188666666667</v>
      </c>
      <c r="V55" s="42">
        <v>64.955273333333324</v>
      </c>
      <c r="W55" s="42">
        <v>11.799223333333332</v>
      </c>
      <c r="X55" s="42">
        <v>26.85984666666667</v>
      </c>
      <c r="Y55" s="42">
        <v>32.664273333333334</v>
      </c>
      <c r="Z55" s="42">
        <v>40.217463333333335</v>
      </c>
      <c r="AA55" s="42">
        <v>35.819510000000001</v>
      </c>
      <c r="AB55" s="42">
        <v>23.993360000000006</v>
      </c>
      <c r="AC55" s="42">
        <v>36.196170000000002</v>
      </c>
      <c r="AD55" s="42">
        <v>88.492660000000001</v>
      </c>
      <c r="AE55" s="42">
        <v>86.989326666666656</v>
      </c>
      <c r="AF55" s="42">
        <v>100.22079666666667</v>
      </c>
      <c r="AG55" s="42">
        <v>38.11689333333333</v>
      </c>
      <c r="AH55" s="42">
        <v>39.262773333333335</v>
      </c>
      <c r="AI55" s="42">
        <v>10.10628</v>
      </c>
      <c r="AJ55" s="42">
        <v>11.541233333333333</v>
      </c>
      <c r="AK55" s="42">
        <v>23.968176666666665</v>
      </c>
      <c r="AL55" s="42">
        <v>19.802623333333333</v>
      </c>
      <c r="AM55" s="42">
        <v>28.555649999999996</v>
      </c>
      <c r="AN55" s="42">
        <v>19.937166666666666</v>
      </c>
      <c r="AO55" s="42">
        <v>62.449506666666672</v>
      </c>
      <c r="AP55" s="42">
        <v>74.707196666666661</v>
      </c>
      <c r="AQ55" s="42">
        <v>86.445969999999988</v>
      </c>
      <c r="AR55" s="42">
        <v>45.214106666666659</v>
      </c>
      <c r="AS55" s="42">
        <v>35.063673333333334</v>
      </c>
      <c r="AT55" s="42">
        <v>43.297073333333337</v>
      </c>
      <c r="AU55" s="42">
        <v>45.042023333333333</v>
      </c>
      <c r="AV55" s="42">
        <v>33.514533333333333</v>
      </c>
      <c r="AW55" s="42">
        <v>20.403830000000003</v>
      </c>
      <c r="AX55" s="42">
        <v>20.413656666666668</v>
      </c>
      <c r="AY55" s="42">
        <v>32.325753333333331</v>
      </c>
      <c r="AZ55" s="42">
        <v>22.698246666666666</v>
      </c>
      <c r="BA55" s="42">
        <v>23.218156666666669</v>
      </c>
      <c r="BB55" s="42">
        <v>35.127603333333333</v>
      </c>
      <c r="BC55" s="42">
        <v>41.947510000000001</v>
      </c>
      <c r="BD55" s="42">
        <v>40.56933333333334</v>
      </c>
      <c r="BE55" s="42">
        <v>30.370333333333331</v>
      </c>
      <c r="BF55" s="42">
        <v>39.175000000000004</v>
      </c>
      <c r="BG55" s="42">
        <v>39.234333333333332</v>
      </c>
      <c r="BH55" s="42">
        <v>23.270666666666671</v>
      </c>
      <c r="BI55" s="42">
        <v>6.5116666666666667</v>
      </c>
      <c r="BJ55" s="42">
        <v>13.987333333333332</v>
      </c>
      <c r="BK55" s="42">
        <v>27.227666666666664</v>
      </c>
      <c r="BL55" s="42">
        <v>30.406000000000002</v>
      </c>
      <c r="BM55" s="42">
        <v>30.50266666666667</v>
      </c>
      <c r="BN55" s="42">
        <v>31.229333333333333</v>
      </c>
      <c r="BO55" s="42">
        <v>35.619333333333337</v>
      </c>
      <c r="BP55" s="42">
        <v>27.954333333333334</v>
      </c>
      <c r="BQ55" s="42">
        <v>17.787666666666667</v>
      </c>
      <c r="BR55" s="42">
        <v>15.954333333333333</v>
      </c>
      <c r="BS55" s="42">
        <v>17.529</v>
      </c>
      <c r="BT55" s="42">
        <v>14.385</v>
      </c>
      <c r="BU55" s="42">
        <v>10.194666666666667</v>
      </c>
      <c r="BV55" s="42">
        <v>7.8643333333333336</v>
      </c>
      <c r="BW55" s="42">
        <v>19.670666666666666</v>
      </c>
      <c r="BX55" s="42">
        <v>20.045333333333332</v>
      </c>
      <c r="BY55" s="42">
        <v>27.809666666666669</v>
      </c>
      <c r="BZ55" s="42">
        <v>20.811636666666669</v>
      </c>
      <c r="CA55" s="42">
        <v>23.561103333333335</v>
      </c>
      <c r="CB55" s="42">
        <v>19.064153333333334</v>
      </c>
      <c r="CC55" s="42">
        <v>18.316806666666665</v>
      </c>
      <c r="CD55" s="42">
        <v>24.586399999999998</v>
      </c>
      <c r="CE55" s="42">
        <v>26.089123333333333</v>
      </c>
      <c r="CF55" s="42">
        <v>22.154240000000001</v>
      </c>
      <c r="CG55" s="42">
        <v>10.734613333333334</v>
      </c>
      <c r="CH55" s="42">
        <v>7.0244299999999997</v>
      </c>
      <c r="CI55" s="42">
        <v>16.670166666666667</v>
      </c>
      <c r="CJ55" s="42">
        <v>17.836793333333333</v>
      </c>
      <c r="CK55" s="42">
        <v>37.124793333333336</v>
      </c>
      <c r="CL55" s="42">
        <v>34.76656666666667</v>
      </c>
      <c r="CM55" s="42">
        <v>34.478030000000004</v>
      </c>
      <c r="CN55" s="42">
        <v>19.019533333333332</v>
      </c>
      <c r="CO55" s="42">
        <v>11.843613333333332</v>
      </c>
      <c r="CP55" s="42">
        <v>49.538166666666662</v>
      </c>
      <c r="CQ55" s="42">
        <v>44.764133333333326</v>
      </c>
      <c r="CR55" s="42">
        <v>60.13897</v>
      </c>
      <c r="CS55" s="42">
        <v>25.918393333333331</v>
      </c>
      <c r="CT55" s="42">
        <v>54.900703333333333</v>
      </c>
      <c r="CU55" s="42">
        <v>43.082323333333335</v>
      </c>
      <c r="CV55" s="42">
        <v>43.247959999999999</v>
      </c>
      <c r="CW55" s="42">
        <v>15.767130000000002</v>
      </c>
      <c r="CX55" s="42">
        <v>36.014363333333336</v>
      </c>
      <c r="CY55" s="42">
        <v>33.68219666666667</v>
      </c>
      <c r="CZ55" s="42">
        <v>33.374613333333336</v>
      </c>
      <c r="DA55" s="42">
        <v>13.818636666666668</v>
      </c>
      <c r="DB55" s="42">
        <v>42.54027</v>
      </c>
      <c r="DC55" s="42">
        <v>40.882799999999996</v>
      </c>
      <c r="DD55" s="42">
        <v>67.477189999999993</v>
      </c>
      <c r="DE55" s="42">
        <v>40.604210000000002</v>
      </c>
      <c r="DF55" s="42">
        <v>65.177289999999999</v>
      </c>
      <c r="DG55" s="42">
        <v>38.224533333333333</v>
      </c>
      <c r="DH55" s="42">
        <v>37.68092</v>
      </c>
      <c r="DI55" s="42">
        <v>17.574776666666665</v>
      </c>
      <c r="DJ55" s="42">
        <v>26.949590000000001</v>
      </c>
      <c r="DK55" s="42">
        <v>27.999533333333332</v>
      </c>
      <c r="DL55" s="42">
        <v>27.335179999999998</v>
      </c>
      <c r="DM55" s="42">
        <v>18.436193333333332</v>
      </c>
      <c r="DN55" s="42">
        <v>50.889033333333337</v>
      </c>
      <c r="DO55" s="42">
        <v>51.331410000000005</v>
      </c>
      <c r="DP55" s="42">
        <v>74.017300000000006</v>
      </c>
      <c r="DQ55" s="42">
        <v>51.24841</v>
      </c>
      <c r="DR55" s="42">
        <v>71.243966666666665</v>
      </c>
      <c r="DS55" s="42">
        <v>50.686743333333332</v>
      </c>
      <c r="DT55" s="42">
        <v>45.415719999999993</v>
      </c>
      <c r="DU55" s="42">
        <v>24.802350000000001</v>
      </c>
      <c r="DV55" s="42">
        <v>32.657180000000004</v>
      </c>
      <c r="DW55" s="42">
        <v>26.517966666666666</v>
      </c>
      <c r="DX55" s="42">
        <v>26.958666666666669</v>
      </c>
      <c r="DY55" s="42">
        <v>27.84566666666667</v>
      </c>
      <c r="DZ55" s="42">
        <v>54.795666666666669</v>
      </c>
      <c r="EA55" s="42">
        <v>54.88300000000001</v>
      </c>
      <c r="EB55" s="42">
        <v>65.117000000000004</v>
      </c>
      <c r="EC55" s="42">
        <v>41.557333333333339</v>
      </c>
      <c r="ED55" s="42">
        <v>57.548333333333339</v>
      </c>
      <c r="EE55" s="42">
        <v>42.788000000000004</v>
      </c>
      <c r="EF55" s="42">
        <v>45.115000000000009</v>
      </c>
      <c r="EG55" s="42">
        <v>33.096333333333341</v>
      </c>
      <c r="EH55" s="42">
        <v>39.632333333333328</v>
      </c>
      <c r="EI55" s="42">
        <v>36.860333333333337</v>
      </c>
      <c r="EJ55" s="42">
        <v>30.552999999999997</v>
      </c>
      <c r="EK55" s="42">
        <v>19.489999999999998</v>
      </c>
      <c r="EL55" s="42">
        <v>36.266666666666666</v>
      </c>
      <c r="EM55" s="42">
        <v>36.761000000000003</v>
      </c>
      <c r="EN55" s="42">
        <v>48.234000000000002</v>
      </c>
      <c r="EO55" s="42">
        <v>31.429666666666666</v>
      </c>
      <c r="EP55" s="42">
        <v>44.665666666666674</v>
      </c>
      <c r="EQ55" s="42">
        <v>35.891666666666666</v>
      </c>
      <c r="ER55" s="42">
        <v>32.651666666666664</v>
      </c>
      <c r="ES55" s="42">
        <v>21.154</v>
      </c>
      <c r="ET55" s="42">
        <v>27.22666666666667</v>
      </c>
      <c r="EU55" s="42">
        <v>28.791333333333338</v>
      </c>
      <c r="EV55" s="42">
        <v>31.606666666666669</v>
      </c>
      <c r="EW55" s="42">
        <v>20.970333333333333</v>
      </c>
      <c r="EX55" s="42">
        <v>36.513333333333328</v>
      </c>
      <c r="EY55" s="42">
        <v>29.622333333333334</v>
      </c>
      <c r="EZ55" s="42">
        <v>40.952999999999996</v>
      </c>
      <c r="FA55" s="42">
        <v>24.332666666666668</v>
      </c>
      <c r="FB55" s="42">
        <v>37.654333333333334</v>
      </c>
      <c r="FC55" s="42">
        <v>28.600999999999999</v>
      </c>
      <c r="FD55" s="42">
        <v>29.289666666666665</v>
      </c>
      <c r="FE55" s="42">
        <v>17.790000000000003</v>
      </c>
      <c r="FF55" s="42">
        <v>19.748333333333331</v>
      </c>
      <c r="FG55" s="42">
        <v>22.649333333333335</v>
      </c>
      <c r="FH55" s="42">
        <v>20.757000000000001</v>
      </c>
      <c r="FI55" s="42">
        <v>11.579000000000001</v>
      </c>
      <c r="FJ55" s="42">
        <v>28.021666666666665</v>
      </c>
      <c r="FK55" s="42">
        <v>30.446666666666662</v>
      </c>
      <c r="FL55" s="42">
        <v>49.285333333333334</v>
      </c>
      <c r="FM55" s="42">
        <v>36.835333333333331</v>
      </c>
      <c r="FN55" s="42">
        <v>56.446666666666658</v>
      </c>
      <c r="FO55" s="42">
        <v>43.528666666666673</v>
      </c>
      <c r="FP55" s="42">
        <v>42.193666666666665</v>
      </c>
      <c r="FQ55" s="42">
        <v>24.954999999999998</v>
      </c>
      <c r="FR55" s="42">
        <v>29.759666666666664</v>
      </c>
      <c r="FS55" s="42">
        <v>25.445666666666668</v>
      </c>
      <c r="FT55" s="42">
        <v>21.930333333333333</v>
      </c>
      <c r="FU55" s="42">
        <v>13.059666666666667</v>
      </c>
      <c r="FV55" s="42">
        <v>31.86</v>
      </c>
      <c r="FW55" s="42">
        <v>32.68633333333333</v>
      </c>
      <c r="FX55" s="42">
        <v>45.984666666666669</v>
      </c>
      <c r="FY55" s="42">
        <v>28.429333333333332</v>
      </c>
      <c r="FZ55" s="42">
        <v>48.650666666666666</v>
      </c>
      <c r="GA55" s="42">
        <v>43.235666666666667</v>
      </c>
      <c r="GB55" s="42">
        <v>40.417666666666669</v>
      </c>
      <c r="GC55" s="42">
        <v>17.822999999999997</v>
      </c>
      <c r="GD55" s="42">
        <v>22.428000000000001</v>
      </c>
      <c r="GE55" s="42">
        <v>21.581999999999997</v>
      </c>
      <c r="GF55" s="42">
        <v>28.292000000000002</v>
      </c>
      <c r="GG55" s="42">
        <v>18.768666666666665</v>
      </c>
      <c r="GH55" s="42">
        <v>38.94166666666667</v>
      </c>
      <c r="GI55" s="42">
        <v>34.626333333333335</v>
      </c>
      <c r="GJ55" s="42">
        <v>47.925000000000004</v>
      </c>
      <c r="GK55" s="42">
        <v>26.844666666666669</v>
      </c>
      <c r="GL55" s="42">
        <v>46.482666666666667</v>
      </c>
      <c r="GM55" s="42">
        <v>30.725333333333335</v>
      </c>
      <c r="GN55" s="42">
        <v>32.228000000000002</v>
      </c>
    </row>
    <row r="56" spans="1:196" s="41" customFormat="1" ht="12" x14ac:dyDescent="0.2">
      <c r="A56" s="39" t="s">
        <v>45</v>
      </c>
      <c r="B56" s="40">
        <v>915.40200000000004</v>
      </c>
      <c r="C56" s="40">
        <v>862.14279666666664</v>
      </c>
      <c r="D56" s="40">
        <v>895.23102000000006</v>
      </c>
      <c r="E56" s="40">
        <v>969.15954666666676</v>
      </c>
      <c r="F56" s="40">
        <v>1018.4455600000001</v>
      </c>
      <c r="G56" s="40">
        <v>1014.8610200000002</v>
      </c>
      <c r="H56" s="40">
        <v>935.92527333333339</v>
      </c>
      <c r="I56" s="40">
        <v>923.73246333333338</v>
      </c>
      <c r="J56" s="40">
        <v>910.26144333333332</v>
      </c>
      <c r="K56" s="40">
        <v>905.63154666666662</v>
      </c>
      <c r="L56" s="40">
        <v>896.90881666666667</v>
      </c>
      <c r="M56" s="40">
        <v>903.65149999999994</v>
      </c>
      <c r="N56" s="40">
        <v>942.82607333333328</v>
      </c>
      <c r="O56" s="40">
        <v>994.57988999999998</v>
      </c>
      <c r="P56" s="40">
        <v>1085.6646466666668</v>
      </c>
      <c r="Q56" s="40">
        <v>1105.9182933333334</v>
      </c>
      <c r="R56" s="40">
        <v>1113.5673066666668</v>
      </c>
      <c r="S56" s="40">
        <v>1011.0080066666668</v>
      </c>
      <c r="T56" s="40">
        <v>1027.0056400000001</v>
      </c>
      <c r="U56" s="40">
        <v>1001.02058</v>
      </c>
      <c r="V56" s="40">
        <v>1019.9614266666666</v>
      </c>
      <c r="W56" s="40">
        <v>966.30235333333337</v>
      </c>
      <c r="X56" s="40">
        <v>950.47397000000001</v>
      </c>
      <c r="Y56" s="40">
        <v>956.36364333333324</v>
      </c>
      <c r="Z56" s="40">
        <v>984.87051000000008</v>
      </c>
      <c r="AA56" s="40">
        <v>1007.6919199999999</v>
      </c>
      <c r="AB56" s="40">
        <v>1075.2372133333336</v>
      </c>
      <c r="AC56" s="40">
        <v>1077.3018066666666</v>
      </c>
      <c r="AD56" s="40">
        <v>1065.8895566666667</v>
      </c>
      <c r="AE56" s="40">
        <v>1006.2660299999999</v>
      </c>
      <c r="AF56" s="40">
        <v>974.67534666666654</v>
      </c>
      <c r="AG56" s="40">
        <v>973.67802333333327</v>
      </c>
      <c r="AH56" s="40">
        <v>985.53137000000004</v>
      </c>
      <c r="AI56" s="40">
        <v>998.43297333333328</v>
      </c>
      <c r="AJ56" s="40">
        <v>1036.4923366666667</v>
      </c>
      <c r="AK56" s="40">
        <v>1022.6359233333333</v>
      </c>
      <c r="AL56" s="40">
        <v>1068.3878</v>
      </c>
      <c r="AM56" s="40">
        <v>1022.0961266666667</v>
      </c>
      <c r="AN56" s="40">
        <v>1072.6718366666666</v>
      </c>
      <c r="AO56" s="40">
        <v>1049.0930866666667</v>
      </c>
      <c r="AP56" s="40">
        <v>1059.9433533333333</v>
      </c>
      <c r="AQ56" s="40">
        <v>1019.75668</v>
      </c>
      <c r="AR56" s="40">
        <v>977.9376933333333</v>
      </c>
      <c r="AS56" s="40">
        <v>935.61829666666665</v>
      </c>
      <c r="AT56" s="40">
        <v>974.47791000000007</v>
      </c>
      <c r="AU56" s="40">
        <v>1035.0076633333335</v>
      </c>
      <c r="AV56" s="40">
        <v>1090.45723</v>
      </c>
      <c r="AW56" s="40">
        <v>1068.8340700000001</v>
      </c>
      <c r="AX56" s="40">
        <v>1022.9394266666668</v>
      </c>
      <c r="AY56" s="40">
        <v>1026.28746</v>
      </c>
      <c r="AZ56" s="40">
        <v>1070.90462</v>
      </c>
      <c r="BA56" s="40">
        <v>1123.4123</v>
      </c>
      <c r="BB56" s="40">
        <v>1075.9509799999998</v>
      </c>
      <c r="BC56" s="40">
        <v>1021.5159733333334</v>
      </c>
      <c r="BD56" s="40">
        <v>992.69399999999996</v>
      </c>
      <c r="BE56" s="40">
        <v>1013.091</v>
      </c>
      <c r="BF56" s="40">
        <v>1022.4916666666667</v>
      </c>
      <c r="BG56" s="40">
        <v>1044.0360000000001</v>
      </c>
      <c r="BH56" s="40">
        <v>1004.5146666666666</v>
      </c>
      <c r="BI56" s="40">
        <v>983.13099999999997</v>
      </c>
      <c r="BJ56" s="40">
        <v>909.22333333333336</v>
      </c>
      <c r="BK56" s="40">
        <v>906.26233333333323</v>
      </c>
      <c r="BL56" s="40">
        <v>904.49933333333331</v>
      </c>
      <c r="BM56" s="40">
        <v>904.9426666666667</v>
      </c>
      <c r="BN56" s="40">
        <v>878.62066666666669</v>
      </c>
      <c r="BO56" s="40">
        <v>867.80066666666664</v>
      </c>
      <c r="BP56" s="40">
        <v>875.8463333333334</v>
      </c>
      <c r="BQ56" s="40">
        <v>931.65233333333333</v>
      </c>
      <c r="BR56" s="40">
        <v>939.93799999999999</v>
      </c>
      <c r="BS56" s="40">
        <v>971.72866666666653</v>
      </c>
      <c r="BT56" s="40">
        <v>987.4799999999999</v>
      </c>
      <c r="BU56" s="40">
        <v>1005.1233333333333</v>
      </c>
      <c r="BV56" s="40">
        <v>1013.0246666666667</v>
      </c>
      <c r="BW56" s="40">
        <v>1048.9979999999998</v>
      </c>
      <c r="BX56" s="40">
        <v>1061.6759999999999</v>
      </c>
      <c r="BY56" s="40">
        <v>1062.0886666666668</v>
      </c>
      <c r="BZ56" s="40">
        <v>968.37081999999998</v>
      </c>
      <c r="CA56" s="40">
        <v>917.12297000000001</v>
      </c>
      <c r="CB56" s="40">
        <v>917.57146999999998</v>
      </c>
      <c r="CC56" s="40">
        <v>1002.4413233333335</v>
      </c>
      <c r="CD56" s="40">
        <v>1010.05692</v>
      </c>
      <c r="CE56" s="40">
        <v>1013.8772633333334</v>
      </c>
      <c r="CF56" s="40">
        <v>989.89985666666678</v>
      </c>
      <c r="CG56" s="40">
        <v>999.41397999999992</v>
      </c>
      <c r="CH56" s="40">
        <v>980.63442333333342</v>
      </c>
      <c r="CI56" s="40">
        <v>1013.3149133333333</v>
      </c>
      <c r="CJ56" s="40">
        <v>1043.5344166666666</v>
      </c>
      <c r="CK56" s="40">
        <v>1038.23522</v>
      </c>
      <c r="CL56" s="40">
        <v>972.02049999999997</v>
      </c>
      <c r="CM56" s="40">
        <v>981.57345666666663</v>
      </c>
      <c r="CN56" s="40">
        <v>982.76791000000003</v>
      </c>
      <c r="CO56" s="40">
        <v>1059.3823733333334</v>
      </c>
      <c r="CP56" s="40">
        <v>1068.6824300000001</v>
      </c>
      <c r="CQ56" s="40">
        <v>1097.2920933333335</v>
      </c>
      <c r="CR56" s="40">
        <v>1067.9185399999999</v>
      </c>
      <c r="CS56" s="40">
        <v>1034.3983699999999</v>
      </c>
      <c r="CT56" s="40">
        <v>1063.0296266666667</v>
      </c>
      <c r="CU56" s="40">
        <v>1134.4713833333333</v>
      </c>
      <c r="CV56" s="40">
        <v>1188.2099599999999</v>
      </c>
      <c r="CW56" s="40">
        <v>1192.5751766666665</v>
      </c>
      <c r="CX56" s="40">
        <v>1093.8433199999999</v>
      </c>
      <c r="CY56" s="40">
        <v>1048.4862033333332</v>
      </c>
      <c r="CZ56" s="40">
        <v>1011.0840966666668</v>
      </c>
      <c r="DA56" s="40">
        <v>1103.2806399999999</v>
      </c>
      <c r="DB56" s="40">
        <v>1118.9122033333333</v>
      </c>
      <c r="DC56" s="40">
        <v>1145.5703000000001</v>
      </c>
      <c r="DD56" s="40">
        <v>1091.86878</v>
      </c>
      <c r="DE56" s="40">
        <v>1100.5218366666668</v>
      </c>
      <c r="DF56" s="40">
        <v>1104.2820766666666</v>
      </c>
      <c r="DG56" s="40">
        <v>1142.92715</v>
      </c>
      <c r="DH56" s="40">
        <v>1199.2757933333335</v>
      </c>
      <c r="DI56" s="40">
        <v>1250.8081866666666</v>
      </c>
      <c r="DJ56" s="40">
        <v>1200.2680233333333</v>
      </c>
      <c r="DK56" s="40">
        <v>1106.7697266666667</v>
      </c>
      <c r="DL56" s="40">
        <v>1030.9154233333336</v>
      </c>
      <c r="DM56" s="40">
        <v>1088.5203333333332</v>
      </c>
      <c r="DN56" s="40">
        <v>1142.9349933333333</v>
      </c>
      <c r="DO56" s="40">
        <v>1200.5986233333333</v>
      </c>
      <c r="DP56" s="40">
        <v>1130.6595833333333</v>
      </c>
      <c r="DQ56" s="40">
        <v>1144.2531733333333</v>
      </c>
      <c r="DR56" s="40">
        <v>1142.4211299999999</v>
      </c>
      <c r="DS56" s="40">
        <v>1276.2719466666667</v>
      </c>
      <c r="DT56" s="40">
        <v>1355.6199633333333</v>
      </c>
      <c r="DU56" s="40">
        <v>1338.6487433333334</v>
      </c>
      <c r="DV56" s="40">
        <v>1225.8466100000001</v>
      </c>
      <c r="DW56" s="40">
        <v>1145.8523666666667</v>
      </c>
      <c r="DX56" s="40">
        <v>1150.7016666666666</v>
      </c>
      <c r="DY56" s="40">
        <v>1261.896</v>
      </c>
      <c r="DZ56" s="40">
        <v>1284.1696666666667</v>
      </c>
      <c r="EA56" s="40">
        <v>1323.2329999999999</v>
      </c>
      <c r="EB56" s="40">
        <v>1228.1546666666666</v>
      </c>
      <c r="EC56" s="40">
        <v>1194.7560000000001</v>
      </c>
      <c r="ED56" s="40">
        <v>1143.7073333333333</v>
      </c>
      <c r="EE56" s="40">
        <v>1214.2113333333334</v>
      </c>
      <c r="EF56" s="40">
        <v>1279.2303333333332</v>
      </c>
      <c r="EG56" s="40">
        <v>1314.7423333333334</v>
      </c>
      <c r="EH56" s="40">
        <v>1216.1113333333333</v>
      </c>
      <c r="EI56" s="40">
        <v>1137.8056666666669</v>
      </c>
      <c r="EJ56" s="40">
        <v>1094.646</v>
      </c>
      <c r="EK56" s="40">
        <v>1149.9756666666667</v>
      </c>
      <c r="EL56" s="40">
        <v>1204.1253333333332</v>
      </c>
      <c r="EM56" s="40">
        <v>1232.798</v>
      </c>
      <c r="EN56" s="40">
        <v>1202.6029999999998</v>
      </c>
      <c r="EO56" s="40">
        <v>1143.5413333333333</v>
      </c>
      <c r="EP56" s="40">
        <v>1070.6659999999999</v>
      </c>
      <c r="EQ56" s="40">
        <v>1110.1099999999999</v>
      </c>
      <c r="ER56" s="40">
        <v>1148.1473333333333</v>
      </c>
      <c r="ES56" s="40">
        <v>1201.8886666666667</v>
      </c>
      <c r="ET56" s="40">
        <v>1124.9740000000002</v>
      </c>
      <c r="EU56" s="40">
        <v>1073.473</v>
      </c>
      <c r="EV56" s="40">
        <v>1031.8976666666665</v>
      </c>
      <c r="EW56" s="40">
        <v>1097.9116666666666</v>
      </c>
      <c r="EX56" s="40">
        <v>1118.5706666666667</v>
      </c>
      <c r="EY56" s="40">
        <v>1200.191</v>
      </c>
      <c r="EZ56" s="40">
        <v>1155.6416666666667</v>
      </c>
      <c r="FA56" s="40">
        <v>1181.5946666666666</v>
      </c>
      <c r="FB56" s="40">
        <v>1135.9276666666667</v>
      </c>
      <c r="FC56" s="40">
        <v>1210.9889999999998</v>
      </c>
      <c r="FD56" s="40">
        <v>1248.088</v>
      </c>
      <c r="FE56" s="40">
        <v>1262.3186666666668</v>
      </c>
      <c r="FF56" s="40">
        <v>1203.4663333333333</v>
      </c>
      <c r="FG56" s="40">
        <v>1149.9926666666668</v>
      </c>
      <c r="FH56" s="40">
        <v>1111.653</v>
      </c>
      <c r="FI56" s="40">
        <v>1190.2456666666667</v>
      </c>
      <c r="FJ56" s="40">
        <v>1159.7903333333334</v>
      </c>
      <c r="FK56" s="40">
        <v>1170.8890000000001</v>
      </c>
      <c r="FL56" s="40">
        <v>1077.5226666666667</v>
      </c>
      <c r="FM56" s="40">
        <v>1080.7316666666668</v>
      </c>
      <c r="FN56" s="40">
        <v>1055.6236666666666</v>
      </c>
      <c r="FO56" s="40">
        <v>1122.1173333333334</v>
      </c>
      <c r="FP56" s="40">
        <v>1183.3263333333334</v>
      </c>
      <c r="FQ56" s="40">
        <v>1196.415</v>
      </c>
      <c r="FR56" s="40">
        <v>1064.7486666666666</v>
      </c>
      <c r="FS56" s="40">
        <v>1010.4466666666667</v>
      </c>
      <c r="FT56" s="40">
        <v>960.62066666666669</v>
      </c>
      <c r="FU56" s="40">
        <v>1045.1113333333333</v>
      </c>
      <c r="FV56" s="40">
        <v>1026.7149999999999</v>
      </c>
      <c r="FW56" s="40">
        <v>1098.318</v>
      </c>
      <c r="FX56" s="40">
        <v>1059.9026666666666</v>
      </c>
      <c r="FY56" s="40">
        <v>1070.2613333333334</v>
      </c>
      <c r="FZ56" s="40">
        <v>1053.4620000000002</v>
      </c>
      <c r="GA56" s="40">
        <v>1131.6056666666666</v>
      </c>
      <c r="GB56" s="40">
        <v>1191.6643333333334</v>
      </c>
      <c r="GC56" s="40">
        <v>1224.3303333333333</v>
      </c>
      <c r="GD56" s="40">
        <v>1142.0066666666667</v>
      </c>
      <c r="GE56" s="40">
        <v>1076.1656666666668</v>
      </c>
      <c r="GF56" s="40">
        <v>1073.1616666666666</v>
      </c>
      <c r="GG56" s="40">
        <v>1191.0616666666667</v>
      </c>
      <c r="GH56" s="40">
        <v>1209.722</v>
      </c>
      <c r="GI56" s="40">
        <v>1213.8999999999999</v>
      </c>
      <c r="GJ56" s="40">
        <v>1115.3906666666669</v>
      </c>
      <c r="GK56" s="40">
        <v>1128.2876666666668</v>
      </c>
      <c r="GL56" s="40">
        <v>1120.2996666666668</v>
      </c>
      <c r="GM56" s="40">
        <v>1206.5523333333333</v>
      </c>
      <c r="GN56" s="40">
        <v>1259.1016666666667</v>
      </c>
    </row>
    <row r="57" spans="1:196" s="41" customFormat="1" ht="12" x14ac:dyDescent="0.2">
      <c r="A57" s="13" t="s">
        <v>46</v>
      </c>
      <c r="B57" s="42">
        <v>19.966333333333335</v>
      </c>
      <c r="C57" s="42">
        <v>19.564046666666666</v>
      </c>
      <c r="D57" s="42">
        <v>15.087063333333333</v>
      </c>
      <c r="E57" s="42">
        <v>10.845146666666666</v>
      </c>
      <c r="F57" s="42">
        <v>10.56986</v>
      </c>
      <c r="G57" s="42">
        <v>8.3736699999999988</v>
      </c>
      <c r="H57" s="42">
        <v>11.222966666666666</v>
      </c>
      <c r="I57" s="42">
        <v>11.091873333333334</v>
      </c>
      <c r="J57" s="42">
        <v>18.319266666666667</v>
      </c>
      <c r="K57" s="42">
        <v>17.79776</v>
      </c>
      <c r="L57" s="42">
        <v>16.207513333333335</v>
      </c>
      <c r="M57" s="42">
        <v>10.875193333333334</v>
      </c>
      <c r="N57" s="42">
        <v>10.796603333333332</v>
      </c>
      <c r="O57" s="42">
        <v>12.040280000000001</v>
      </c>
      <c r="P57" s="42">
        <v>11.669260000000001</v>
      </c>
      <c r="Q57" s="42">
        <v>11.106470000000002</v>
      </c>
      <c r="R57" s="42">
        <v>11.796259999999998</v>
      </c>
      <c r="S57" s="42">
        <v>9.6575566666666663</v>
      </c>
      <c r="T57" s="42">
        <v>9.221449999999999</v>
      </c>
      <c r="U57" s="42">
        <v>7.4747766666666662</v>
      </c>
      <c r="V57" s="42">
        <v>8.1288833333333326</v>
      </c>
      <c r="W57" s="42">
        <v>8.0184833333333341</v>
      </c>
      <c r="X57" s="42">
        <v>8.8422933333333322</v>
      </c>
      <c r="Y57" s="42">
        <v>11.024889999999999</v>
      </c>
      <c r="Z57" s="42">
        <v>11.911659999999999</v>
      </c>
      <c r="AA57" s="42">
        <v>14.018653333333333</v>
      </c>
      <c r="AB57" s="42">
        <v>13.695459999999999</v>
      </c>
      <c r="AC57" s="42">
        <v>14.449163333333331</v>
      </c>
      <c r="AD57" s="42">
        <v>13.016246666666666</v>
      </c>
      <c r="AE57" s="42">
        <v>10.960319999999998</v>
      </c>
      <c r="AF57" s="42">
        <v>10.3787</v>
      </c>
      <c r="AG57" s="42">
        <v>10.762443333333335</v>
      </c>
      <c r="AH57" s="42">
        <v>12.468260000000001</v>
      </c>
      <c r="AI57" s="42">
        <v>11.625840000000002</v>
      </c>
      <c r="AJ57" s="42">
        <v>11.6517</v>
      </c>
      <c r="AK57" s="42">
        <v>12.527773333333334</v>
      </c>
      <c r="AL57" s="42">
        <v>12.011903333333334</v>
      </c>
      <c r="AM57" s="42">
        <v>14.13635</v>
      </c>
      <c r="AN57" s="42">
        <v>13.523006666666666</v>
      </c>
      <c r="AO57" s="42">
        <v>15.035963333333333</v>
      </c>
      <c r="AP57" s="42">
        <v>13.554913333333333</v>
      </c>
      <c r="AQ57" s="42">
        <v>16.125919999999997</v>
      </c>
      <c r="AR57" s="42">
        <v>19.47251</v>
      </c>
      <c r="AS57" s="42">
        <v>19.759050000000002</v>
      </c>
      <c r="AT57" s="42">
        <v>21.608980000000003</v>
      </c>
      <c r="AU57" s="42">
        <v>18.226153333333333</v>
      </c>
      <c r="AV57" s="42">
        <v>20.516663333333334</v>
      </c>
      <c r="AW57" s="42">
        <v>20.313483333333334</v>
      </c>
      <c r="AX57" s="42">
        <v>19.55832333333333</v>
      </c>
      <c r="AY57" s="42">
        <v>15.587766666666665</v>
      </c>
      <c r="AZ57" s="42">
        <v>11.470796666666667</v>
      </c>
      <c r="BA57" s="42">
        <v>11.875220000000001</v>
      </c>
      <c r="BB57" s="42">
        <v>13.382959999999999</v>
      </c>
      <c r="BC57" s="42">
        <v>16.423199999999998</v>
      </c>
      <c r="BD57" s="42">
        <v>20.329999999999998</v>
      </c>
      <c r="BE57" s="42">
        <v>24.067999999999998</v>
      </c>
      <c r="BF57" s="42">
        <v>26.561999999999998</v>
      </c>
      <c r="BG57" s="42">
        <v>25.248666666666665</v>
      </c>
      <c r="BH57" s="42">
        <v>22.27033333333333</v>
      </c>
      <c r="BI57" s="42">
        <v>17.3</v>
      </c>
      <c r="BJ57" s="42">
        <v>16.819666666666667</v>
      </c>
      <c r="BK57" s="42">
        <v>16.367333333333335</v>
      </c>
      <c r="BL57" s="42">
        <v>16.397000000000002</v>
      </c>
      <c r="BM57" s="42">
        <v>14.405666666666667</v>
      </c>
      <c r="BN57" s="42">
        <v>12.903333333333334</v>
      </c>
      <c r="BO57" s="42">
        <v>11.413666666666666</v>
      </c>
      <c r="BP57" s="42">
        <v>11.182333333333332</v>
      </c>
      <c r="BQ57" s="42">
        <v>10.637</v>
      </c>
      <c r="BR57" s="42">
        <v>12.578999999999999</v>
      </c>
      <c r="BS57" s="42">
        <v>12.718999999999999</v>
      </c>
      <c r="BT57" s="42">
        <v>14.666333333333332</v>
      </c>
      <c r="BU57" s="42">
        <v>13.881666666666666</v>
      </c>
      <c r="BV57" s="42">
        <v>12.654666666666666</v>
      </c>
      <c r="BW57" s="42">
        <v>13.727666666666666</v>
      </c>
      <c r="BX57" s="42">
        <v>11.344666666666667</v>
      </c>
      <c r="BY57" s="42">
        <v>14.048000000000002</v>
      </c>
      <c r="BZ57" s="42">
        <v>11.873623333333335</v>
      </c>
      <c r="CA57" s="42">
        <v>13.819560000000001</v>
      </c>
      <c r="CB57" s="42">
        <v>12.643003333333333</v>
      </c>
      <c r="CC57" s="42">
        <v>13.024000000000001</v>
      </c>
      <c r="CD57" s="42">
        <v>12.487636666666667</v>
      </c>
      <c r="CE57" s="42">
        <v>13.624290000000002</v>
      </c>
      <c r="CF57" s="42">
        <v>15.063276666666667</v>
      </c>
      <c r="CG57" s="42">
        <v>17.750786666666666</v>
      </c>
      <c r="CH57" s="42">
        <v>15.330423333333334</v>
      </c>
      <c r="CI57" s="42">
        <v>14.457993333333334</v>
      </c>
      <c r="CJ57" s="42">
        <v>13.879150000000001</v>
      </c>
      <c r="CK57" s="42">
        <v>19.5444</v>
      </c>
      <c r="CL57" s="42">
        <v>23.241540000000001</v>
      </c>
      <c r="CM57" s="42">
        <v>21.491423333333334</v>
      </c>
      <c r="CN57" s="42">
        <v>16.960066666666666</v>
      </c>
      <c r="CO57" s="42">
        <v>16.079346666666666</v>
      </c>
      <c r="CP57" s="42">
        <v>15.889266666666666</v>
      </c>
      <c r="CQ57" s="42">
        <v>16.375413333333331</v>
      </c>
      <c r="CR57" s="42">
        <v>15.313270000000001</v>
      </c>
      <c r="CS57" s="42">
        <v>15.343233333333336</v>
      </c>
      <c r="CT57" s="42">
        <v>19.078603333333334</v>
      </c>
      <c r="CU57" s="42">
        <v>17.641693333333333</v>
      </c>
      <c r="CV57" s="42">
        <v>18.749649999999999</v>
      </c>
      <c r="CW57" s="42">
        <v>20.01662</v>
      </c>
      <c r="CX57" s="42">
        <v>22.58888</v>
      </c>
      <c r="CY57" s="42">
        <v>26.123296666666665</v>
      </c>
      <c r="CZ57" s="42">
        <v>26.197463333333332</v>
      </c>
      <c r="DA57" s="42">
        <v>22.964190000000002</v>
      </c>
      <c r="DB57" s="42">
        <v>20.305843333333332</v>
      </c>
      <c r="DC57" s="42">
        <v>16.555293333333335</v>
      </c>
      <c r="DD57" s="42">
        <v>17.066219999999998</v>
      </c>
      <c r="DE57" s="42">
        <v>17.233523333333334</v>
      </c>
      <c r="DF57" s="42">
        <v>15.64184</v>
      </c>
      <c r="DG57" s="42">
        <v>15.853509999999998</v>
      </c>
      <c r="DH57" s="42">
        <v>17.027606666666667</v>
      </c>
      <c r="DI57" s="42">
        <v>20.885263333333331</v>
      </c>
      <c r="DJ57" s="42">
        <v>19.293203333333334</v>
      </c>
      <c r="DK57" s="42">
        <v>19.365669999999998</v>
      </c>
      <c r="DL57" s="42">
        <v>20.499410000000001</v>
      </c>
      <c r="DM57" s="42">
        <v>22.182880000000001</v>
      </c>
      <c r="DN57" s="42">
        <v>23.258763333333334</v>
      </c>
      <c r="DO57" s="42">
        <v>22.477536666666669</v>
      </c>
      <c r="DP57" s="42">
        <v>23.890306666666664</v>
      </c>
      <c r="DQ57" s="42">
        <v>24.809486666666668</v>
      </c>
      <c r="DR57" s="42">
        <v>25.400863333333334</v>
      </c>
      <c r="DS57" s="42">
        <v>28.694089999999999</v>
      </c>
      <c r="DT57" s="42">
        <v>26.893616666666663</v>
      </c>
      <c r="DU57" s="42">
        <v>29.197746666666664</v>
      </c>
      <c r="DV57" s="42">
        <v>28.553546666666666</v>
      </c>
      <c r="DW57" s="42">
        <v>28.911056666666667</v>
      </c>
      <c r="DX57" s="42">
        <v>26.756333333333334</v>
      </c>
      <c r="DY57" s="42">
        <v>22.681000000000001</v>
      </c>
      <c r="DZ57" s="42">
        <v>24.668000000000003</v>
      </c>
      <c r="EA57" s="42">
        <v>26.195999999999998</v>
      </c>
      <c r="EB57" s="42">
        <v>28.643000000000001</v>
      </c>
      <c r="EC57" s="42">
        <v>27.367666666666668</v>
      </c>
      <c r="ED57" s="42">
        <v>21.090999999999998</v>
      </c>
      <c r="EE57" s="42">
        <v>24.006333333333334</v>
      </c>
      <c r="EF57" s="42">
        <v>23.657333333333337</v>
      </c>
      <c r="EG57" s="42">
        <v>29.198666666666668</v>
      </c>
      <c r="EH57" s="42">
        <v>31.611666666666668</v>
      </c>
      <c r="EI57" s="42">
        <v>29.417333333333335</v>
      </c>
      <c r="EJ57" s="42">
        <v>28.438000000000002</v>
      </c>
      <c r="EK57" s="42">
        <v>24.096666666666664</v>
      </c>
      <c r="EL57" s="42">
        <v>24.782</v>
      </c>
      <c r="EM57" s="42">
        <v>26.890666666666664</v>
      </c>
      <c r="EN57" s="42">
        <v>24.884666666666664</v>
      </c>
      <c r="EO57" s="42">
        <v>28.028666666666666</v>
      </c>
      <c r="EP57" s="42">
        <v>29.228666666666669</v>
      </c>
      <c r="EQ57" s="42">
        <v>33.18933333333333</v>
      </c>
      <c r="ER57" s="42">
        <v>30.740333333333336</v>
      </c>
      <c r="ES57" s="42">
        <v>26.709</v>
      </c>
      <c r="ET57" s="42">
        <v>23.399999999999995</v>
      </c>
      <c r="EU57" s="42">
        <v>24.150000000000002</v>
      </c>
      <c r="EV57" s="42">
        <v>20.735333333333333</v>
      </c>
      <c r="EW57" s="42">
        <v>22.322666666666663</v>
      </c>
      <c r="EX57" s="42">
        <v>19.986666666666665</v>
      </c>
      <c r="EY57" s="42">
        <v>23.758333333333329</v>
      </c>
      <c r="EZ57" s="42">
        <v>24.165333333333333</v>
      </c>
      <c r="FA57" s="42">
        <v>29.782</v>
      </c>
      <c r="FB57" s="42">
        <v>31.005333333333329</v>
      </c>
      <c r="FC57" s="42">
        <v>28.045333333333332</v>
      </c>
      <c r="FD57" s="42">
        <v>24.944333333333333</v>
      </c>
      <c r="FE57" s="42">
        <v>25.401666666666667</v>
      </c>
      <c r="FF57" s="42">
        <v>25.025666666666666</v>
      </c>
      <c r="FG57" s="42">
        <v>25.816666666666666</v>
      </c>
      <c r="FH57" s="42">
        <v>22.167000000000002</v>
      </c>
      <c r="FI57" s="42">
        <v>22.712666666666667</v>
      </c>
      <c r="FJ57" s="42">
        <v>21.37</v>
      </c>
      <c r="FK57" s="42">
        <v>23.96166666666667</v>
      </c>
      <c r="FL57" s="42">
        <v>24.491666666666671</v>
      </c>
      <c r="FM57" s="42">
        <v>25.809666666666669</v>
      </c>
      <c r="FN57" s="42">
        <v>24.192666666666668</v>
      </c>
      <c r="FO57" s="42">
        <v>25.668333333333333</v>
      </c>
      <c r="FP57" s="42">
        <v>25.108999999999998</v>
      </c>
      <c r="FQ57" s="42">
        <v>33.086333333333336</v>
      </c>
      <c r="FR57" s="42">
        <v>30.413333333333338</v>
      </c>
      <c r="FS57" s="42">
        <v>27.66333333333333</v>
      </c>
      <c r="FT57" s="42">
        <v>18.561</v>
      </c>
      <c r="FU57" s="42">
        <v>18.638999999999999</v>
      </c>
      <c r="FV57" s="42">
        <v>19.531666666666666</v>
      </c>
      <c r="FW57" s="42">
        <v>22.756666666666664</v>
      </c>
      <c r="FX57" s="42">
        <v>24.938666666666666</v>
      </c>
      <c r="FY57" s="42">
        <v>23.947333333333333</v>
      </c>
      <c r="FZ57" s="42">
        <v>19.182999999999996</v>
      </c>
      <c r="GA57" s="42">
        <v>22.072000000000003</v>
      </c>
      <c r="GB57" s="42">
        <v>23.792333333333335</v>
      </c>
      <c r="GC57" s="42">
        <v>32.68033333333333</v>
      </c>
      <c r="GD57" s="42">
        <v>31.132999999999999</v>
      </c>
      <c r="GE57" s="42">
        <v>29.2</v>
      </c>
      <c r="GF57" s="42">
        <v>22.411666666666665</v>
      </c>
      <c r="GG57" s="42">
        <v>20.283666666666665</v>
      </c>
      <c r="GH57" s="42">
        <v>24.715000000000003</v>
      </c>
      <c r="GI57" s="42">
        <v>27.083666666666669</v>
      </c>
      <c r="GJ57" s="42">
        <v>25.511000000000006</v>
      </c>
      <c r="GK57" s="42">
        <v>27.538333333333338</v>
      </c>
      <c r="GL57" s="42">
        <v>29.509666666666664</v>
      </c>
      <c r="GM57" s="42">
        <v>30.978333333333335</v>
      </c>
      <c r="GN57" s="42">
        <v>28.012333333333334</v>
      </c>
    </row>
    <row r="58" spans="1:196" s="41" customFormat="1" ht="12" x14ac:dyDescent="0.2">
      <c r="A58" s="39" t="s">
        <v>47</v>
      </c>
      <c r="B58" s="40">
        <v>23.701000000000004</v>
      </c>
      <c r="C58" s="40">
        <v>23.387979999999999</v>
      </c>
      <c r="D58" s="40">
        <v>27.222596666666664</v>
      </c>
      <c r="E58" s="40">
        <v>27.676349999999999</v>
      </c>
      <c r="F58" s="40">
        <v>27.38067666666667</v>
      </c>
      <c r="G58" s="40">
        <v>23.032849999999996</v>
      </c>
      <c r="H58" s="40">
        <v>19.298433333333332</v>
      </c>
      <c r="I58" s="40">
        <v>20.463459999999998</v>
      </c>
      <c r="J58" s="40">
        <v>33.328156666666665</v>
      </c>
      <c r="K58" s="40">
        <v>39.277950000000004</v>
      </c>
      <c r="L58" s="40">
        <v>40.019523333333332</v>
      </c>
      <c r="M58" s="40">
        <v>29.766003333333334</v>
      </c>
      <c r="N58" s="40">
        <v>32.675833333333337</v>
      </c>
      <c r="O58" s="40">
        <v>36.919286666666665</v>
      </c>
      <c r="P58" s="40">
        <v>32.147780000000004</v>
      </c>
      <c r="Q58" s="40">
        <v>24.146556666666669</v>
      </c>
      <c r="R58" s="40">
        <v>23.424723333333333</v>
      </c>
      <c r="S58" s="40">
        <v>32.947470000000003</v>
      </c>
      <c r="T58" s="40">
        <v>33.679666666666662</v>
      </c>
      <c r="U58" s="40">
        <v>34.534489999999998</v>
      </c>
      <c r="V58" s="40">
        <v>29.567940000000004</v>
      </c>
      <c r="W58" s="40">
        <v>24.940603333333339</v>
      </c>
      <c r="X58" s="40">
        <v>18.486613333333334</v>
      </c>
      <c r="Y58" s="40">
        <v>16.652223333333335</v>
      </c>
      <c r="Z58" s="40">
        <v>21.551673333333337</v>
      </c>
      <c r="AA58" s="40">
        <v>30.494063333333333</v>
      </c>
      <c r="AB58" s="40">
        <v>35.383423333333333</v>
      </c>
      <c r="AC58" s="40">
        <v>38.024859999999997</v>
      </c>
      <c r="AD58" s="40">
        <v>30.15404666666667</v>
      </c>
      <c r="AE58" s="40">
        <v>28.143853333333336</v>
      </c>
      <c r="AF58" s="40">
        <v>26.699366666666666</v>
      </c>
      <c r="AG58" s="40">
        <v>31.368750000000002</v>
      </c>
      <c r="AH58" s="40">
        <v>31.490353333333335</v>
      </c>
      <c r="AI58" s="40">
        <v>28.508610000000001</v>
      </c>
      <c r="AJ58" s="40">
        <v>24.86863</v>
      </c>
      <c r="AK58" s="40">
        <v>20.744199999999999</v>
      </c>
      <c r="AL58" s="40">
        <v>26.209196666666667</v>
      </c>
      <c r="AM58" s="40">
        <v>25.135000000000002</v>
      </c>
      <c r="AN58" s="40">
        <v>28.790806666666668</v>
      </c>
      <c r="AO58" s="40">
        <v>32.927070000000001</v>
      </c>
      <c r="AP58" s="40">
        <v>38.112806666666664</v>
      </c>
      <c r="AQ58" s="40">
        <v>37.319776666666669</v>
      </c>
      <c r="AR58" s="40">
        <v>30.574363333333338</v>
      </c>
      <c r="AS58" s="40">
        <v>25.41337</v>
      </c>
      <c r="AT58" s="40">
        <v>23.760816666666667</v>
      </c>
      <c r="AU58" s="40">
        <v>23.238190000000003</v>
      </c>
      <c r="AV58" s="40">
        <v>23.473366666666664</v>
      </c>
      <c r="AW58" s="40">
        <v>23.793890000000001</v>
      </c>
      <c r="AX58" s="40">
        <v>23.015046666666663</v>
      </c>
      <c r="AY58" s="40">
        <v>20.420696666666668</v>
      </c>
      <c r="AZ58" s="40">
        <v>21.836693333333329</v>
      </c>
      <c r="BA58" s="40">
        <v>23.987883333333333</v>
      </c>
      <c r="BB58" s="40">
        <v>24.008503333333334</v>
      </c>
      <c r="BC58" s="40">
        <v>25.252486666666666</v>
      </c>
      <c r="BD58" s="40">
        <v>28.722333333333335</v>
      </c>
      <c r="BE58" s="40">
        <v>32.216333333333331</v>
      </c>
      <c r="BF58" s="40">
        <v>32.954666666666668</v>
      </c>
      <c r="BG58" s="40">
        <v>39.124666666666663</v>
      </c>
      <c r="BH58" s="40">
        <v>37.062000000000005</v>
      </c>
      <c r="BI58" s="40">
        <v>37.213666666666661</v>
      </c>
      <c r="BJ58" s="40">
        <v>32.506</v>
      </c>
      <c r="BK58" s="40">
        <v>32.578666666666663</v>
      </c>
      <c r="BL58" s="40">
        <v>34.449666666666666</v>
      </c>
      <c r="BM58" s="40">
        <v>28.388999999999999</v>
      </c>
      <c r="BN58" s="40">
        <v>28.971333333333334</v>
      </c>
      <c r="BO58" s="40">
        <v>32.236666666666672</v>
      </c>
      <c r="BP58" s="40">
        <v>38.422333333333334</v>
      </c>
      <c r="BQ58" s="40">
        <v>42.32033333333333</v>
      </c>
      <c r="BR58" s="40">
        <v>42.3</v>
      </c>
      <c r="BS58" s="40">
        <v>39.030666666666669</v>
      </c>
      <c r="BT58" s="40">
        <v>38.906666666666666</v>
      </c>
      <c r="BU58" s="40">
        <v>32.395333333333333</v>
      </c>
      <c r="BV58" s="40">
        <v>32.268999999999998</v>
      </c>
      <c r="BW58" s="40">
        <v>34.399333333333338</v>
      </c>
      <c r="BX58" s="40">
        <v>37.777000000000001</v>
      </c>
      <c r="BY58" s="40">
        <v>35.224333333333334</v>
      </c>
      <c r="BZ58" s="40">
        <v>32.039343333333335</v>
      </c>
      <c r="CA58" s="40">
        <v>29.249236666666665</v>
      </c>
      <c r="CB58" s="40">
        <v>28.333679999999998</v>
      </c>
      <c r="CC58" s="40">
        <v>29.316249999999997</v>
      </c>
      <c r="CD58" s="40">
        <v>26.359283333333334</v>
      </c>
      <c r="CE58" s="40">
        <v>28.855826666666662</v>
      </c>
      <c r="CF58" s="40">
        <v>23.729163333333332</v>
      </c>
      <c r="CG58" s="40">
        <v>27.331693333333334</v>
      </c>
      <c r="CH58" s="40">
        <v>26.268916666666669</v>
      </c>
      <c r="CI58" s="40">
        <v>27.828683333333334</v>
      </c>
      <c r="CJ58" s="40">
        <v>27.284859999999998</v>
      </c>
      <c r="CK58" s="40">
        <v>35.985983333333337</v>
      </c>
      <c r="CL58" s="40">
        <v>38.996136666666665</v>
      </c>
      <c r="CM58" s="40">
        <v>38.919353333333333</v>
      </c>
      <c r="CN58" s="40">
        <v>29.483973333333335</v>
      </c>
      <c r="CO58" s="40">
        <v>28.16024333333333</v>
      </c>
      <c r="CP58" s="40">
        <v>27.187519999999996</v>
      </c>
      <c r="CQ58" s="40">
        <v>27.718496666666667</v>
      </c>
      <c r="CR58" s="40">
        <v>24.206366666666668</v>
      </c>
      <c r="CS58" s="40">
        <v>24.604923333333332</v>
      </c>
      <c r="CT58" s="40">
        <v>24.100453333333331</v>
      </c>
      <c r="CU58" s="40">
        <v>24.171463333333332</v>
      </c>
      <c r="CV58" s="40">
        <v>19.967056666666668</v>
      </c>
      <c r="CW58" s="40">
        <v>21.953140000000001</v>
      </c>
      <c r="CX58" s="40">
        <v>24.071316666666672</v>
      </c>
      <c r="CY58" s="40">
        <v>29.662303333333337</v>
      </c>
      <c r="CZ58" s="40">
        <v>29.425653333333333</v>
      </c>
      <c r="DA58" s="40">
        <v>32.49022333333334</v>
      </c>
      <c r="DB58" s="40">
        <v>31.358440000000002</v>
      </c>
      <c r="DC58" s="40">
        <v>30.359606666666664</v>
      </c>
      <c r="DD58" s="40">
        <v>32.247353333333336</v>
      </c>
      <c r="DE58" s="40">
        <v>32.942783333333331</v>
      </c>
      <c r="DF58" s="40">
        <v>35.244793333333334</v>
      </c>
      <c r="DG58" s="40">
        <v>39.267753333333339</v>
      </c>
      <c r="DH58" s="40">
        <v>42.69469999999999</v>
      </c>
      <c r="DI58" s="40">
        <v>43.282693333333327</v>
      </c>
      <c r="DJ58" s="40">
        <v>44.40761333333333</v>
      </c>
      <c r="DK58" s="40">
        <v>41.18128333333334</v>
      </c>
      <c r="DL58" s="40">
        <v>43.113553333333336</v>
      </c>
      <c r="DM58" s="40">
        <v>34.752680000000005</v>
      </c>
      <c r="DN58" s="40">
        <v>44.194349999999993</v>
      </c>
      <c r="DO58" s="40">
        <v>41.087733333333325</v>
      </c>
      <c r="DP58" s="40">
        <v>50.380359999999996</v>
      </c>
      <c r="DQ58" s="40">
        <v>43.15575333333333</v>
      </c>
      <c r="DR58" s="40">
        <v>49.931846666666665</v>
      </c>
      <c r="DS58" s="40">
        <v>48.346000000000004</v>
      </c>
      <c r="DT58" s="40">
        <v>49.053073333333337</v>
      </c>
      <c r="DU58" s="40">
        <v>45.692643333333329</v>
      </c>
      <c r="DV58" s="40">
        <v>41.388376666666666</v>
      </c>
      <c r="DW58" s="40">
        <v>49.274713333333331</v>
      </c>
      <c r="DX58" s="40">
        <v>50.622666666666667</v>
      </c>
      <c r="DY58" s="40">
        <v>56.050666666666665</v>
      </c>
      <c r="DZ58" s="40">
        <v>50.527333333333331</v>
      </c>
      <c r="EA58" s="40">
        <v>53.584000000000003</v>
      </c>
      <c r="EB58" s="40">
        <v>48.728000000000002</v>
      </c>
      <c r="EC58" s="40">
        <v>50.875</v>
      </c>
      <c r="ED58" s="40">
        <v>50.759333333333331</v>
      </c>
      <c r="EE58" s="40">
        <v>53.490666666666669</v>
      </c>
      <c r="EF58" s="40">
        <v>53.977666666666664</v>
      </c>
      <c r="EG58" s="40">
        <v>54.493666666666662</v>
      </c>
      <c r="EH58" s="40">
        <v>52.97</v>
      </c>
      <c r="EI58" s="40">
        <v>54.784333333333336</v>
      </c>
      <c r="EJ58" s="40">
        <v>54.619333333333337</v>
      </c>
      <c r="EK58" s="40">
        <v>57.186</v>
      </c>
      <c r="EL58" s="40">
        <v>54.966000000000001</v>
      </c>
      <c r="EM58" s="40">
        <v>49.838333333333338</v>
      </c>
      <c r="EN58" s="40">
        <v>54.861666666666672</v>
      </c>
      <c r="EO58" s="40">
        <v>58.686666666666667</v>
      </c>
      <c r="EP58" s="40">
        <v>61.23266666666666</v>
      </c>
      <c r="EQ58" s="40">
        <v>58.312333333333335</v>
      </c>
      <c r="ER58" s="40">
        <v>56.915999999999997</v>
      </c>
      <c r="ES58" s="40">
        <v>59.875666666666667</v>
      </c>
      <c r="ET58" s="40">
        <v>56.068666666666665</v>
      </c>
      <c r="EU58" s="40">
        <v>55.375999999999998</v>
      </c>
      <c r="EV58" s="40">
        <v>55.998333333333335</v>
      </c>
      <c r="EW58" s="40">
        <v>64.545000000000002</v>
      </c>
      <c r="EX58" s="40">
        <v>57.434333333333335</v>
      </c>
      <c r="EY58" s="40">
        <v>60.195333333333338</v>
      </c>
      <c r="EZ58" s="40">
        <v>57.229333333333329</v>
      </c>
      <c r="FA58" s="40">
        <v>65.787666666666667</v>
      </c>
      <c r="FB58" s="40">
        <v>61.165999999999997</v>
      </c>
      <c r="FC58" s="40">
        <v>56.328666666666663</v>
      </c>
      <c r="FD58" s="40">
        <v>56.829333333333331</v>
      </c>
      <c r="FE58" s="40">
        <v>65.594333333333338</v>
      </c>
      <c r="FF58" s="40">
        <v>70.050666666666672</v>
      </c>
      <c r="FG58" s="40">
        <v>62.93633333333333</v>
      </c>
      <c r="FH58" s="40">
        <v>58.265333333333331</v>
      </c>
      <c r="FI58" s="40">
        <v>56.292333333333339</v>
      </c>
      <c r="FJ58" s="40">
        <v>65.905666666666662</v>
      </c>
      <c r="FK58" s="40">
        <v>61.906333333333329</v>
      </c>
      <c r="FL58" s="40">
        <v>66.956999999999994</v>
      </c>
      <c r="FM58" s="40">
        <v>62.651666666666671</v>
      </c>
      <c r="FN58" s="40">
        <v>69.73</v>
      </c>
      <c r="FO58" s="40">
        <v>65.197000000000003</v>
      </c>
      <c r="FP58" s="40">
        <v>62.526333333333334</v>
      </c>
      <c r="FQ58" s="40">
        <v>53.352000000000004</v>
      </c>
      <c r="FR58" s="40">
        <v>52.523333333333333</v>
      </c>
      <c r="FS58" s="40">
        <v>54.616999999999997</v>
      </c>
      <c r="FT58" s="40">
        <v>54.586333333333329</v>
      </c>
      <c r="FU58" s="40">
        <v>49.081666666666671</v>
      </c>
      <c r="FV58" s="40">
        <v>51.162666666666667</v>
      </c>
      <c r="FW58" s="40">
        <v>55.064333333333337</v>
      </c>
      <c r="FX58" s="40">
        <v>61.544333333333327</v>
      </c>
      <c r="FY58" s="40">
        <v>55.983000000000004</v>
      </c>
      <c r="FZ58" s="40">
        <v>60.513333333333343</v>
      </c>
      <c r="GA58" s="40">
        <v>59.593333333333334</v>
      </c>
      <c r="GB58" s="40">
        <v>67.337666666666678</v>
      </c>
      <c r="GC58" s="40">
        <v>67.270666666666671</v>
      </c>
      <c r="GD58" s="40">
        <v>69.489333333333335</v>
      </c>
      <c r="GE58" s="40">
        <v>63.307333333333332</v>
      </c>
      <c r="GF58" s="40">
        <v>59.824666666666666</v>
      </c>
      <c r="GG58" s="40">
        <v>54.535666666666678</v>
      </c>
      <c r="GH58" s="40">
        <v>53.672333333333334</v>
      </c>
      <c r="GI58" s="40">
        <v>56.149666666666668</v>
      </c>
      <c r="GJ58" s="40">
        <v>57.039666666666669</v>
      </c>
      <c r="GK58" s="40">
        <v>57.609000000000002</v>
      </c>
      <c r="GL58" s="40">
        <v>50.380333333333333</v>
      </c>
      <c r="GM58" s="40">
        <v>53.850666666666662</v>
      </c>
      <c r="GN58" s="40">
        <v>62.443666666666672</v>
      </c>
    </row>
    <row r="59" spans="1:196" s="41" customFormat="1" ht="12" x14ac:dyDescent="0.2">
      <c r="A59" s="13" t="s">
        <v>48</v>
      </c>
      <c r="B59" s="42">
        <v>1812.8723333333335</v>
      </c>
      <c r="C59" s="42">
        <v>1900.3158166666665</v>
      </c>
      <c r="D59" s="42">
        <v>1940.0500833333335</v>
      </c>
      <c r="E59" s="42">
        <v>2044.0039733333333</v>
      </c>
      <c r="F59" s="42">
        <v>1944.2322733333333</v>
      </c>
      <c r="G59" s="42">
        <v>1891.2970999999998</v>
      </c>
      <c r="H59" s="42">
        <v>1726.5149966666668</v>
      </c>
      <c r="I59" s="42">
        <v>1757.3762133333332</v>
      </c>
      <c r="J59" s="42">
        <v>1817.2285199999999</v>
      </c>
      <c r="K59" s="42">
        <v>1849.9372266666667</v>
      </c>
      <c r="L59" s="42">
        <v>1786.5735199999999</v>
      </c>
      <c r="M59" s="42">
        <v>1775.0646433333332</v>
      </c>
      <c r="N59" s="42">
        <v>1790.2030199999999</v>
      </c>
      <c r="O59" s="42">
        <v>1841.7724333333335</v>
      </c>
      <c r="P59" s="42">
        <v>1780.6263733333335</v>
      </c>
      <c r="Q59" s="42">
        <v>1813.4897700000001</v>
      </c>
      <c r="R59" s="42">
        <v>1744.8346300000001</v>
      </c>
      <c r="S59" s="42">
        <v>1744.7210666666667</v>
      </c>
      <c r="T59" s="42">
        <v>1736.1332166666664</v>
      </c>
      <c r="U59" s="42">
        <v>1797.48046</v>
      </c>
      <c r="V59" s="42">
        <v>1905.6180733333333</v>
      </c>
      <c r="W59" s="42">
        <v>1875.2738466666667</v>
      </c>
      <c r="X59" s="42">
        <v>1883.5870366666668</v>
      </c>
      <c r="Y59" s="42">
        <v>1855.9745300000002</v>
      </c>
      <c r="Z59" s="42">
        <v>1938.2629166666666</v>
      </c>
      <c r="AA59" s="42">
        <v>1975.5519833333331</v>
      </c>
      <c r="AB59" s="42">
        <v>1991.7707766666665</v>
      </c>
      <c r="AC59" s="42">
        <v>1992.28637</v>
      </c>
      <c r="AD59" s="42">
        <v>1921.4973866666667</v>
      </c>
      <c r="AE59" s="42">
        <v>1855.7945333333334</v>
      </c>
      <c r="AF59" s="42">
        <v>1774.56412</v>
      </c>
      <c r="AG59" s="42">
        <v>1859.1664966666667</v>
      </c>
      <c r="AH59" s="42">
        <v>1934.8035133333333</v>
      </c>
      <c r="AI59" s="42">
        <v>1986.5174633333334</v>
      </c>
      <c r="AJ59" s="42">
        <v>1937.8357033333334</v>
      </c>
      <c r="AK59" s="42">
        <v>1896.0351266666667</v>
      </c>
      <c r="AL59" s="42">
        <v>1873.9890400000002</v>
      </c>
      <c r="AM59" s="42">
        <v>1923.5112333333334</v>
      </c>
      <c r="AN59" s="42">
        <v>1927.2362233333333</v>
      </c>
      <c r="AO59" s="42">
        <v>1990.8185966666667</v>
      </c>
      <c r="AP59" s="42">
        <v>1947.8849699999998</v>
      </c>
      <c r="AQ59" s="42">
        <v>1926.2376699999998</v>
      </c>
      <c r="AR59" s="42">
        <v>1899.2494433333334</v>
      </c>
      <c r="AS59" s="42">
        <v>1880.2050566666667</v>
      </c>
      <c r="AT59" s="42">
        <v>1865.8826833333333</v>
      </c>
      <c r="AU59" s="42">
        <v>1829.3796633333332</v>
      </c>
      <c r="AV59" s="42">
        <v>1883.7636566666667</v>
      </c>
      <c r="AW59" s="42">
        <v>1927.2510333333332</v>
      </c>
      <c r="AX59" s="42">
        <v>1991.53665</v>
      </c>
      <c r="AY59" s="42">
        <v>2039.6709633333332</v>
      </c>
      <c r="AZ59" s="42">
        <v>2092.4637966666669</v>
      </c>
      <c r="BA59" s="42">
        <v>2189.9075300000004</v>
      </c>
      <c r="BB59" s="42">
        <v>2151.174676666667</v>
      </c>
      <c r="BC59" s="42">
        <v>2095.5190966666669</v>
      </c>
      <c r="BD59" s="42">
        <v>2021.8433333333335</v>
      </c>
      <c r="BE59" s="42">
        <v>1976.5490000000002</v>
      </c>
      <c r="BF59" s="42">
        <v>1956.5233333333335</v>
      </c>
      <c r="BG59" s="42">
        <v>1925.0996666666667</v>
      </c>
      <c r="BH59" s="42">
        <v>1778.7456666666667</v>
      </c>
      <c r="BI59" s="42">
        <v>1773.9179999999999</v>
      </c>
      <c r="BJ59" s="42">
        <v>1748.1723333333332</v>
      </c>
      <c r="BK59" s="42">
        <v>1955.741</v>
      </c>
      <c r="BL59" s="42">
        <v>1987.348</v>
      </c>
      <c r="BM59" s="42">
        <v>2022.1363333333331</v>
      </c>
      <c r="BN59" s="42">
        <v>1965.4750000000001</v>
      </c>
      <c r="BO59" s="42">
        <v>1925.6203333333333</v>
      </c>
      <c r="BP59" s="42">
        <v>1903.3473333333334</v>
      </c>
      <c r="BQ59" s="42">
        <v>1938.2126666666666</v>
      </c>
      <c r="BR59" s="42">
        <v>1938.3683333333336</v>
      </c>
      <c r="BS59" s="42">
        <v>1944.0046666666667</v>
      </c>
      <c r="BT59" s="42">
        <v>1929.0493333333334</v>
      </c>
      <c r="BU59" s="42">
        <v>1990.0966666666666</v>
      </c>
      <c r="BV59" s="42">
        <v>1995.4713333333332</v>
      </c>
      <c r="BW59" s="42">
        <v>2081.3820000000001</v>
      </c>
      <c r="BX59" s="42">
        <v>2113.6373333333336</v>
      </c>
      <c r="BY59" s="42">
        <v>2129.9786666666669</v>
      </c>
      <c r="BZ59" s="42">
        <v>2050.8983866666672</v>
      </c>
      <c r="CA59" s="42">
        <v>2015.8139433333333</v>
      </c>
      <c r="CB59" s="42">
        <v>2006.6098399999998</v>
      </c>
      <c r="CC59" s="42">
        <v>2045.7198733333335</v>
      </c>
      <c r="CD59" s="42">
        <v>2086.5405699999997</v>
      </c>
      <c r="CE59" s="42">
        <v>2095.2603566666667</v>
      </c>
      <c r="CF59" s="42">
        <v>2144.1305699999998</v>
      </c>
      <c r="CG59" s="42">
        <v>2131.8392666666668</v>
      </c>
      <c r="CH59" s="42">
        <v>2164.9507333333331</v>
      </c>
      <c r="CI59" s="42">
        <v>2160.9675500000003</v>
      </c>
      <c r="CJ59" s="42">
        <v>2157.2259933333339</v>
      </c>
      <c r="CK59" s="42">
        <v>2188.2144333333335</v>
      </c>
      <c r="CL59" s="42">
        <v>2150.1220366666671</v>
      </c>
      <c r="CM59" s="42">
        <v>2173.7097033333334</v>
      </c>
      <c r="CN59" s="42">
        <v>2169.6531900000004</v>
      </c>
      <c r="CO59" s="42">
        <v>2217.9388833333337</v>
      </c>
      <c r="CP59" s="42">
        <v>2257.2595200000001</v>
      </c>
      <c r="CQ59" s="42">
        <v>2281.9202433333335</v>
      </c>
      <c r="CR59" s="42">
        <v>2297.6797133333334</v>
      </c>
      <c r="CS59" s="42">
        <v>2305.7790100000002</v>
      </c>
      <c r="CT59" s="42">
        <v>2272.1495399999999</v>
      </c>
      <c r="CU59" s="42">
        <v>2303.2616666666668</v>
      </c>
      <c r="CV59" s="42">
        <v>2341.6331366666668</v>
      </c>
      <c r="CW59" s="42">
        <v>2484.96387</v>
      </c>
      <c r="CX59" s="42">
        <v>2488.8828166666667</v>
      </c>
      <c r="CY59" s="42">
        <v>2497.1421566666668</v>
      </c>
      <c r="CZ59" s="42">
        <v>2413.2479499999995</v>
      </c>
      <c r="DA59" s="42">
        <v>2419.8268999999996</v>
      </c>
      <c r="DB59" s="42">
        <v>2388.8866733333334</v>
      </c>
      <c r="DC59" s="42">
        <v>2390.4482033333334</v>
      </c>
      <c r="DD59" s="42">
        <v>2405.7099666666668</v>
      </c>
      <c r="DE59" s="42">
        <v>2425.3413766666667</v>
      </c>
      <c r="DF59" s="42">
        <v>2500.1039866666665</v>
      </c>
      <c r="DG59" s="42">
        <v>2632.66894</v>
      </c>
      <c r="DH59" s="42">
        <v>2709.6214533333336</v>
      </c>
      <c r="DI59" s="42">
        <v>2673.0967366666669</v>
      </c>
      <c r="DJ59" s="42">
        <v>2530.2528833333331</v>
      </c>
      <c r="DK59" s="42">
        <v>2488.9359100000001</v>
      </c>
      <c r="DL59" s="42">
        <v>2490.2803600000002</v>
      </c>
      <c r="DM59" s="42">
        <v>2531.6111533333333</v>
      </c>
      <c r="DN59" s="42">
        <v>2573.2117800000001</v>
      </c>
      <c r="DO59" s="42">
        <v>2602.0236399999999</v>
      </c>
      <c r="DP59" s="42">
        <v>2629.7814466666664</v>
      </c>
      <c r="DQ59" s="42">
        <v>2609.5758866666665</v>
      </c>
      <c r="DR59" s="42">
        <v>2631.231953333333</v>
      </c>
      <c r="DS59" s="42">
        <v>2697.2053766666663</v>
      </c>
      <c r="DT59" s="42">
        <v>2756.3042700000001</v>
      </c>
      <c r="DU59" s="42">
        <v>2790.5004533333336</v>
      </c>
      <c r="DV59" s="42">
        <v>2763.0796599999999</v>
      </c>
      <c r="DW59" s="42">
        <v>2761.8858400000004</v>
      </c>
      <c r="DX59" s="42">
        <v>2739.7943333333333</v>
      </c>
      <c r="DY59" s="42">
        <v>2717.3409999999999</v>
      </c>
      <c r="DZ59" s="42">
        <v>2724.6786666666667</v>
      </c>
      <c r="EA59" s="42">
        <v>2821.5190000000002</v>
      </c>
      <c r="EB59" s="42">
        <v>2869.9706666666666</v>
      </c>
      <c r="EC59" s="42">
        <v>2864.8473333333336</v>
      </c>
      <c r="ED59" s="42">
        <v>2812.0773333333332</v>
      </c>
      <c r="EE59" s="42">
        <v>2874.1810000000005</v>
      </c>
      <c r="EF59" s="42">
        <v>2869.3849999999998</v>
      </c>
      <c r="EG59" s="42">
        <v>2913.1976666666669</v>
      </c>
      <c r="EH59" s="42">
        <v>2857.9406666666669</v>
      </c>
      <c r="EI59" s="42">
        <v>2853.0879999999997</v>
      </c>
      <c r="EJ59" s="42">
        <v>2844.9393333333333</v>
      </c>
      <c r="EK59" s="42">
        <v>2857.5263333333332</v>
      </c>
      <c r="EL59" s="42">
        <v>2889.9</v>
      </c>
      <c r="EM59" s="42">
        <v>2878.2496666666666</v>
      </c>
      <c r="EN59" s="42">
        <v>2902.987333333333</v>
      </c>
      <c r="EO59" s="42">
        <v>2971.2279999999996</v>
      </c>
      <c r="EP59" s="42">
        <v>2959.8646666666668</v>
      </c>
      <c r="EQ59" s="42">
        <v>3048.1690000000003</v>
      </c>
      <c r="ER59" s="42">
        <v>3059.7570000000001</v>
      </c>
      <c r="ES59" s="42">
        <v>3115.1080000000002</v>
      </c>
      <c r="ET59" s="42">
        <v>3023.360666666666</v>
      </c>
      <c r="EU59" s="42">
        <v>2970.9976666666662</v>
      </c>
      <c r="EV59" s="42">
        <v>2928.4816666666666</v>
      </c>
      <c r="EW59" s="42">
        <v>2974.2133333333331</v>
      </c>
      <c r="EX59" s="42">
        <v>3010.6303333333331</v>
      </c>
      <c r="EY59" s="42">
        <v>3045.3029999999999</v>
      </c>
      <c r="EZ59" s="42">
        <v>2988.7540000000004</v>
      </c>
      <c r="FA59" s="42">
        <v>3002.0463333333332</v>
      </c>
      <c r="FB59" s="42">
        <v>3021.6183333333333</v>
      </c>
      <c r="FC59" s="42">
        <v>3150.1503333333335</v>
      </c>
      <c r="FD59" s="42">
        <v>3194.987333333333</v>
      </c>
      <c r="FE59" s="42">
        <v>3189.9153333333329</v>
      </c>
      <c r="FF59" s="42">
        <v>3099.4166666666665</v>
      </c>
      <c r="FG59" s="42">
        <v>3027.355333333333</v>
      </c>
      <c r="FH59" s="42">
        <v>3029.3729999999996</v>
      </c>
      <c r="FI59" s="42">
        <v>3028.7353333333335</v>
      </c>
      <c r="FJ59" s="42">
        <v>3048.5063333333333</v>
      </c>
      <c r="FK59" s="42">
        <v>3064.2760000000003</v>
      </c>
      <c r="FL59" s="42">
        <v>3088.6116666666662</v>
      </c>
      <c r="FM59" s="42">
        <v>3122.516333333333</v>
      </c>
      <c r="FN59" s="42">
        <v>3187.2253333333333</v>
      </c>
      <c r="FO59" s="42">
        <v>3241.7793333333334</v>
      </c>
      <c r="FP59" s="42">
        <v>3301.9943333333335</v>
      </c>
      <c r="FQ59" s="42">
        <v>3330.8803333333331</v>
      </c>
      <c r="FR59" s="42">
        <v>3334.6993333333335</v>
      </c>
      <c r="FS59" s="42">
        <v>3277.152</v>
      </c>
      <c r="FT59" s="42">
        <v>3211.2819999999997</v>
      </c>
      <c r="FU59" s="42">
        <v>3203.1953333333331</v>
      </c>
      <c r="FV59" s="42">
        <v>3198.5836666666669</v>
      </c>
      <c r="FW59" s="42">
        <v>3239.5</v>
      </c>
      <c r="FX59" s="42">
        <v>3239.7669999999998</v>
      </c>
      <c r="FY59" s="42">
        <v>3263.7886666666668</v>
      </c>
      <c r="FZ59" s="42">
        <v>3270.6680000000001</v>
      </c>
      <c r="GA59" s="42">
        <v>3313.2366666666662</v>
      </c>
      <c r="GB59" s="42">
        <v>3336.8473333333332</v>
      </c>
      <c r="GC59" s="42">
        <v>3343.7340000000004</v>
      </c>
      <c r="GD59" s="42">
        <v>3285.636</v>
      </c>
      <c r="GE59" s="42">
        <v>3239.0910000000003</v>
      </c>
      <c r="GF59" s="42">
        <v>3153.876666666667</v>
      </c>
      <c r="GG59" s="42">
        <v>3150.646666666667</v>
      </c>
      <c r="GH59" s="42">
        <v>3129.3969999999995</v>
      </c>
      <c r="GI59" s="42">
        <v>3137.1529999999998</v>
      </c>
      <c r="GJ59" s="42">
        <v>3138.0070000000001</v>
      </c>
      <c r="GK59" s="42">
        <v>3139.8563333333332</v>
      </c>
      <c r="GL59" s="42">
        <v>3129.0406666666672</v>
      </c>
      <c r="GM59" s="42">
        <v>3219.2586666666671</v>
      </c>
      <c r="GN59" s="42">
        <v>3251.9623333333329</v>
      </c>
    </row>
    <row r="60" spans="1:196" s="41" customFormat="1" ht="12" x14ac:dyDescent="0.2">
      <c r="A60" s="39" t="s">
        <v>49</v>
      </c>
      <c r="B60" s="40">
        <v>115.19500000000001</v>
      </c>
      <c r="C60" s="40">
        <v>120.65527333333334</v>
      </c>
      <c r="D60" s="40">
        <v>124.08319999999999</v>
      </c>
      <c r="E60" s="40">
        <v>115.70442666666668</v>
      </c>
      <c r="F60" s="40">
        <v>113.81259999999999</v>
      </c>
      <c r="G60" s="40">
        <v>111.67352</v>
      </c>
      <c r="H60" s="40">
        <v>109.00828999999999</v>
      </c>
      <c r="I60" s="40">
        <v>112.18984333333333</v>
      </c>
      <c r="J60" s="40">
        <v>106.60771</v>
      </c>
      <c r="K60" s="40">
        <v>102.41102333333333</v>
      </c>
      <c r="L60" s="40">
        <v>113.63230333333333</v>
      </c>
      <c r="M60" s="40">
        <v>120.23146000000001</v>
      </c>
      <c r="N60" s="40">
        <v>129.61735666666667</v>
      </c>
      <c r="O60" s="40">
        <v>120.56208333333332</v>
      </c>
      <c r="P60" s="40">
        <v>124.05391666666667</v>
      </c>
      <c r="Q60" s="40">
        <v>121.41449</v>
      </c>
      <c r="R60" s="40">
        <v>115.74459999999999</v>
      </c>
      <c r="S60" s="40">
        <v>113.6853</v>
      </c>
      <c r="T60" s="40">
        <v>123.13451333333335</v>
      </c>
      <c r="U60" s="40">
        <v>123.97893666666668</v>
      </c>
      <c r="V60" s="40">
        <v>125.59595</v>
      </c>
      <c r="W60" s="40">
        <v>118.57833666666666</v>
      </c>
      <c r="X60" s="40">
        <v>124.13826999999999</v>
      </c>
      <c r="Y60" s="40">
        <v>124.20172666666667</v>
      </c>
      <c r="Z60" s="40">
        <v>116.76606333333332</v>
      </c>
      <c r="AA60" s="40">
        <v>125.16338999999999</v>
      </c>
      <c r="AB60" s="40">
        <v>126.95783333333333</v>
      </c>
      <c r="AC60" s="40">
        <v>152.06699</v>
      </c>
      <c r="AD60" s="40">
        <v>144.71921333333333</v>
      </c>
      <c r="AE60" s="40">
        <v>155.32821000000001</v>
      </c>
      <c r="AF60" s="40">
        <v>138.91290666666666</v>
      </c>
      <c r="AG60" s="40">
        <v>147.02297999999999</v>
      </c>
      <c r="AH60" s="40">
        <v>145.43581000000003</v>
      </c>
      <c r="AI60" s="40">
        <v>159.30530000000002</v>
      </c>
      <c r="AJ60" s="40">
        <v>167.77191999999999</v>
      </c>
      <c r="AK60" s="40">
        <v>157.78031333333334</v>
      </c>
      <c r="AL60" s="40">
        <v>154.20143999999999</v>
      </c>
      <c r="AM60" s="40">
        <v>149.55899333333332</v>
      </c>
      <c r="AN60" s="40">
        <v>168.65861666666663</v>
      </c>
      <c r="AO60" s="40">
        <v>161.49890666666667</v>
      </c>
      <c r="AP60" s="40">
        <v>161.03413666666665</v>
      </c>
      <c r="AQ60" s="40">
        <v>157.61625666666666</v>
      </c>
      <c r="AR60" s="40">
        <v>167.80564333333334</v>
      </c>
      <c r="AS60" s="40">
        <v>170.23341666666667</v>
      </c>
      <c r="AT60" s="40">
        <v>170.74057000000002</v>
      </c>
      <c r="AU60" s="40">
        <v>170.37084333333334</v>
      </c>
      <c r="AV60" s="40">
        <v>165.68755999999999</v>
      </c>
      <c r="AW60" s="40">
        <v>156.85677666666666</v>
      </c>
      <c r="AX60" s="40">
        <v>165.42222666666669</v>
      </c>
      <c r="AY60" s="40">
        <v>185.76993333333334</v>
      </c>
      <c r="AZ60" s="40">
        <v>192.56781333333333</v>
      </c>
      <c r="BA60" s="40">
        <v>198.74333999999999</v>
      </c>
      <c r="BB60" s="40">
        <v>193.10197666666667</v>
      </c>
      <c r="BC60" s="40">
        <v>204.58144666666666</v>
      </c>
      <c r="BD60" s="40">
        <v>206.005</v>
      </c>
      <c r="BE60" s="40">
        <v>220.73633333333336</v>
      </c>
      <c r="BF60" s="40">
        <v>225.51999999999998</v>
      </c>
      <c r="BG60" s="40">
        <v>224.28700000000003</v>
      </c>
      <c r="BH60" s="40">
        <v>189.96600000000001</v>
      </c>
      <c r="BI60" s="40">
        <v>187.13133333333334</v>
      </c>
      <c r="BJ60" s="40">
        <v>191.97</v>
      </c>
      <c r="BK60" s="40">
        <v>223.94166666666669</v>
      </c>
      <c r="BL60" s="40">
        <v>241.36166666666668</v>
      </c>
      <c r="BM60" s="40">
        <v>242.83166666666668</v>
      </c>
      <c r="BN60" s="40">
        <v>248.072</v>
      </c>
      <c r="BO60" s="40">
        <v>263.52433333333335</v>
      </c>
      <c r="BP60" s="40">
        <v>274.58633333333336</v>
      </c>
      <c r="BQ60" s="40">
        <v>286.733</v>
      </c>
      <c r="BR60" s="40">
        <v>270.11899999999997</v>
      </c>
      <c r="BS60" s="40">
        <v>256.3726666666667</v>
      </c>
      <c r="BT60" s="40">
        <v>243.78266666666664</v>
      </c>
      <c r="BU60" s="40">
        <v>247.66499999999999</v>
      </c>
      <c r="BV60" s="40">
        <v>270.01833333333337</v>
      </c>
      <c r="BW60" s="40">
        <v>287.75933333333336</v>
      </c>
      <c r="BX60" s="40">
        <v>304.16133333333335</v>
      </c>
      <c r="BY60" s="40">
        <v>296.53199999999998</v>
      </c>
      <c r="BZ60" s="40">
        <v>276.12756666666661</v>
      </c>
      <c r="CA60" s="40">
        <v>273.46643999999998</v>
      </c>
      <c r="CB60" s="40">
        <v>274.15262000000001</v>
      </c>
      <c r="CC60" s="40">
        <v>299.95541666666668</v>
      </c>
      <c r="CD60" s="40">
        <v>304.91672</v>
      </c>
      <c r="CE60" s="40">
        <v>308.10779666666667</v>
      </c>
      <c r="CF60" s="40">
        <v>296.74756000000002</v>
      </c>
      <c r="CG60" s="40">
        <v>275.63441666666665</v>
      </c>
      <c r="CH60" s="40">
        <v>289.28998333333334</v>
      </c>
      <c r="CI60" s="40">
        <v>286.16878666666662</v>
      </c>
      <c r="CJ60" s="40">
        <v>274.58706333333333</v>
      </c>
      <c r="CK60" s="40">
        <v>234.47198333333333</v>
      </c>
      <c r="CL60" s="40">
        <v>222.77709333333334</v>
      </c>
      <c r="CM60" s="40">
        <v>242.89108000000002</v>
      </c>
      <c r="CN60" s="40">
        <v>264.0926766666667</v>
      </c>
      <c r="CO60" s="40">
        <v>293.28924666666666</v>
      </c>
      <c r="CP60" s="40">
        <v>291.77280999999999</v>
      </c>
      <c r="CQ60" s="40">
        <v>306.87835999999999</v>
      </c>
      <c r="CR60" s="40">
        <v>309.17225333333334</v>
      </c>
      <c r="CS60" s="40">
        <v>306.02043333333336</v>
      </c>
      <c r="CT60" s="40">
        <v>293.82675</v>
      </c>
      <c r="CU60" s="40">
        <v>292.89035333333334</v>
      </c>
      <c r="CV60" s="40">
        <v>302.34696333333335</v>
      </c>
      <c r="CW60" s="40">
        <v>311.04552999999999</v>
      </c>
      <c r="CX60" s="40">
        <v>299.22211666666664</v>
      </c>
      <c r="CY60" s="40">
        <v>310.16976666666665</v>
      </c>
      <c r="CZ60" s="40">
        <v>303.67511333333334</v>
      </c>
      <c r="DA60" s="40">
        <v>307.50728666666663</v>
      </c>
      <c r="DB60" s="40">
        <v>293.31387000000001</v>
      </c>
      <c r="DC60" s="40">
        <v>306.5831</v>
      </c>
      <c r="DD60" s="40">
        <v>325.20947999999999</v>
      </c>
      <c r="DE60" s="40">
        <v>343.13021666666663</v>
      </c>
      <c r="DF60" s="40">
        <v>324.91394666666662</v>
      </c>
      <c r="DG60" s="40">
        <v>307.75088999999997</v>
      </c>
      <c r="DH60" s="40">
        <v>294.27874666666662</v>
      </c>
      <c r="DI60" s="40">
        <v>299.59805333333333</v>
      </c>
      <c r="DJ60" s="40">
        <v>299.69792000000001</v>
      </c>
      <c r="DK60" s="40">
        <v>299.28343333333328</v>
      </c>
      <c r="DL60" s="40">
        <v>313.95823666666666</v>
      </c>
      <c r="DM60" s="40">
        <v>304.09384333333333</v>
      </c>
      <c r="DN60" s="40">
        <v>311.45787999999999</v>
      </c>
      <c r="DO60" s="40">
        <v>314.75507999999996</v>
      </c>
      <c r="DP60" s="40">
        <v>316.02106000000003</v>
      </c>
      <c r="DQ60" s="40">
        <v>289.60308666666668</v>
      </c>
      <c r="DR60" s="40">
        <v>290.88616999999999</v>
      </c>
      <c r="DS60" s="40">
        <v>310.6779433333333</v>
      </c>
      <c r="DT60" s="40">
        <v>319.29436666666663</v>
      </c>
      <c r="DU60" s="40">
        <v>298.57324333333332</v>
      </c>
      <c r="DV60" s="40">
        <v>283.59182666666669</v>
      </c>
      <c r="DW60" s="40">
        <v>292.42635000000001</v>
      </c>
      <c r="DX60" s="40">
        <v>300.31366666666668</v>
      </c>
      <c r="DY60" s="40">
        <v>295.90966666666668</v>
      </c>
      <c r="DZ60" s="40">
        <v>289.02233333333334</v>
      </c>
      <c r="EA60" s="40">
        <v>289.94533333333334</v>
      </c>
      <c r="EB60" s="40">
        <v>305.71433333333334</v>
      </c>
      <c r="EC60" s="40">
        <v>324.0213333333333</v>
      </c>
      <c r="ED60" s="40">
        <v>335.65100000000001</v>
      </c>
      <c r="EE60" s="40">
        <v>332.05966666666671</v>
      </c>
      <c r="EF60" s="40">
        <v>301.30900000000003</v>
      </c>
      <c r="EG60" s="40">
        <v>268.70599999999996</v>
      </c>
      <c r="EH60" s="40">
        <v>263.69099999999997</v>
      </c>
      <c r="EI60" s="40">
        <v>274.26533333333333</v>
      </c>
      <c r="EJ60" s="40">
        <v>287.11766666666665</v>
      </c>
      <c r="EK60" s="40">
        <v>304.03500000000003</v>
      </c>
      <c r="EL60" s="40">
        <v>308.04700000000003</v>
      </c>
      <c r="EM60" s="40">
        <v>312.50399999999996</v>
      </c>
      <c r="EN60" s="40">
        <v>301.82099999999997</v>
      </c>
      <c r="EO60" s="40">
        <v>313.75966666666665</v>
      </c>
      <c r="EP60" s="40">
        <v>317.7526666666667</v>
      </c>
      <c r="EQ60" s="40">
        <v>307.26600000000002</v>
      </c>
      <c r="ER60" s="40">
        <v>306.67400000000004</v>
      </c>
      <c r="ES60" s="40">
        <v>305.09133333333335</v>
      </c>
      <c r="ET60" s="40">
        <v>312.62066666666664</v>
      </c>
      <c r="EU60" s="40">
        <v>306.49266666666671</v>
      </c>
      <c r="EV60" s="40">
        <v>302.34433333333328</v>
      </c>
      <c r="EW60" s="40">
        <v>294.90333333333336</v>
      </c>
      <c r="EX60" s="40">
        <v>297.96466666666669</v>
      </c>
      <c r="EY60" s="40">
        <v>298.959</v>
      </c>
      <c r="EZ60" s="40">
        <v>295.99433333333332</v>
      </c>
      <c r="FA60" s="40">
        <v>281.72433333333333</v>
      </c>
      <c r="FB60" s="40">
        <v>284.89266666666668</v>
      </c>
      <c r="FC60" s="40">
        <v>299.6583333333333</v>
      </c>
      <c r="FD60" s="40">
        <v>320.77600000000001</v>
      </c>
      <c r="FE60" s="40">
        <v>329.255</v>
      </c>
      <c r="FF60" s="40">
        <v>321.11799999999999</v>
      </c>
      <c r="FG60" s="40">
        <v>298.87899999999996</v>
      </c>
      <c r="FH60" s="40">
        <v>293.9083333333333</v>
      </c>
      <c r="FI60" s="40">
        <v>285.6753333333333</v>
      </c>
      <c r="FJ60" s="40">
        <v>295.06700000000001</v>
      </c>
      <c r="FK60" s="40">
        <v>290.83033333333339</v>
      </c>
      <c r="FL60" s="40">
        <v>292.04466666666667</v>
      </c>
      <c r="FM60" s="40">
        <v>294.97800000000001</v>
      </c>
      <c r="FN60" s="40">
        <v>288.0556666666667</v>
      </c>
      <c r="FO60" s="40">
        <v>293.91266666666667</v>
      </c>
      <c r="FP60" s="40">
        <v>293.35533333333331</v>
      </c>
      <c r="FQ60" s="40">
        <v>299.68699999999995</v>
      </c>
      <c r="FR60" s="40">
        <v>287.09166666666664</v>
      </c>
      <c r="FS60" s="40">
        <v>278.07733333333334</v>
      </c>
      <c r="FT60" s="40">
        <v>279.00133333333332</v>
      </c>
      <c r="FU60" s="40">
        <v>280.56566666666669</v>
      </c>
      <c r="FV60" s="40">
        <v>291.38000000000005</v>
      </c>
      <c r="FW60" s="40">
        <v>285.85533333333336</v>
      </c>
      <c r="FX60" s="40">
        <v>281.83533333333338</v>
      </c>
      <c r="FY60" s="40">
        <v>270.96466666666669</v>
      </c>
      <c r="FZ60" s="40">
        <v>270.37066666666664</v>
      </c>
      <c r="GA60" s="40">
        <v>274.15933333333334</v>
      </c>
      <c r="GB60" s="40">
        <v>272.40199999999999</v>
      </c>
      <c r="GC60" s="40">
        <v>254.06633333333332</v>
      </c>
      <c r="GD60" s="40">
        <v>235.26666666666668</v>
      </c>
      <c r="GE60" s="40">
        <v>237.09433333333334</v>
      </c>
      <c r="GF60" s="40">
        <v>249.54466666666667</v>
      </c>
      <c r="GG60" s="40">
        <v>276.36600000000004</v>
      </c>
      <c r="GH60" s="40">
        <v>284.91233333333338</v>
      </c>
      <c r="GI60" s="40">
        <v>289.82466666666664</v>
      </c>
      <c r="GJ60" s="40">
        <v>277.56966666666671</v>
      </c>
      <c r="GK60" s="40">
        <v>266.76800000000003</v>
      </c>
      <c r="GL60" s="40">
        <v>259.95600000000002</v>
      </c>
      <c r="GM60" s="40">
        <v>267.47699999999998</v>
      </c>
      <c r="GN60" s="40">
        <v>260.41166666666669</v>
      </c>
    </row>
    <row r="61" spans="1:196" s="41" customFormat="1" ht="12" x14ac:dyDescent="0.2">
      <c r="A61" s="13" t="s">
        <v>50</v>
      </c>
      <c r="B61" s="42">
        <v>97.345333333333329</v>
      </c>
      <c r="C61" s="42">
        <v>97.052103333333335</v>
      </c>
      <c r="D61" s="42">
        <v>92.180573333333356</v>
      </c>
      <c r="E61" s="42">
        <v>92.380336666666679</v>
      </c>
      <c r="F61" s="42">
        <v>83.510930000000002</v>
      </c>
      <c r="G61" s="42">
        <v>83.917516666666657</v>
      </c>
      <c r="H61" s="42">
        <v>89.447729999999993</v>
      </c>
      <c r="I61" s="42">
        <v>93.619366666666664</v>
      </c>
      <c r="J61" s="42">
        <v>89.523679999999999</v>
      </c>
      <c r="K61" s="42">
        <v>77.421030000000002</v>
      </c>
      <c r="L61" s="42">
        <v>80.314813333333348</v>
      </c>
      <c r="M61" s="42">
        <v>88.366843333333335</v>
      </c>
      <c r="N61" s="42">
        <v>101.27748333333334</v>
      </c>
      <c r="O61" s="42">
        <v>99.56292333333333</v>
      </c>
      <c r="P61" s="42">
        <v>104.05381</v>
      </c>
      <c r="Q61" s="42">
        <v>99.950586666666666</v>
      </c>
      <c r="R61" s="42">
        <v>103.96732333333334</v>
      </c>
      <c r="S61" s="42">
        <v>92.383973333333344</v>
      </c>
      <c r="T61" s="42">
        <v>92.059366666666662</v>
      </c>
      <c r="U61" s="42">
        <v>96.325306666666663</v>
      </c>
      <c r="V61" s="42">
        <v>106.60350999999999</v>
      </c>
      <c r="W61" s="42">
        <v>105.58296666666666</v>
      </c>
      <c r="X61" s="42">
        <v>102.72221999999999</v>
      </c>
      <c r="Y61" s="42">
        <v>101.55735333333332</v>
      </c>
      <c r="Z61" s="42">
        <v>103.62295333333334</v>
      </c>
      <c r="AA61" s="42">
        <v>99.891213333333326</v>
      </c>
      <c r="AB61" s="42">
        <v>93.796793333333326</v>
      </c>
      <c r="AC61" s="42">
        <v>90.580036666666672</v>
      </c>
      <c r="AD61" s="42">
        <v>89.135326666666671</v>
      </c>
      <c r="AE61" s="42">
        <v>101.8266</v>
      </c>
      <c r="AF61" s="42">
        <v>101.48060333333335</v>
      </c>
      <c r="AG61" s="42">
        <v>115.65263</v>
      </c>
      <c r="AH61" s="42">
        <v>110.17010333333333</v>
      </c>
      <c r="AI61" s="42">
        <v>103.56899</v>
      </c>
      <c r="AJ61" s="42">
        <v>97.037976666666665</v>
      </c>
      <c r="AK61" s="42">
        <v>100.31429666666666</v>
      </c>
      <c r="AL61" s="42">
        <v>104.40146333333333</v>
      </c>
      <c r="AM61" s="42">
        <v>103.38023666666668</v>
      </c>
      <c r="AN61" s="42">
        <v>95.807296666666673</v>
      </c>
      <c r="AO61" s="42">
        <v>111.15708666666667</v>
      </c>
      <c r="AP61" s="42">
        <v>106.97935000000001</v>
      </c>
      <c r="AQ61" s="42">
        <v>108.32320333333332</v>
      </c>
      <c r="AR61" s="42">
        <v>97.163353333333347</v>
      </c>
      <c r="AS61" s="42">
        <v>98.322090000000003</v>
      </c>
      <c r="AT61" s="42">
        <v>103.85191333333334</v>
      </c>
      <c r="AU61" s="42">
        <v>109.49087000000002</v>
      </c>
      <c r="AV61" s="42">
        <v>118.85160666666665</v>
      </c>
      <c r="AW61" s="42">
        <v>111.40835333333332</v>
      </c>
      <c r="AX61" s="42">
        <v>112.85859333333333</v>
      </c>
      <c r="AY61" s="42">
        <v>108.54553333333332</v>
      </c>
      <c r="AZ61" s="42">
        <v>123.03152666666666</v>
      </c>
      <c r="BA61" s="42">
        <v>106.84305999999999</v>
      </c>
      <c r="BB61" s="42">
        <v>103.89355999999999</v>
      </c>
      <c r="BC61" s="42">
        <v>97.711496666666662</v>
      </c>
      <c r="BD61" s="42">
        <v>114.50333333333333</v>
      </c>
      <c r="BE61" s="42">
        <v>112.127</v>
      </c>
      <c r="BF61" s="42">
        <v>101.74233333333332</v>
      </c>
      <c r="BG61" s="42">
        <v>100.42633333333333</v>
      </c>
      <c r="BH61" s="42">
        <v>96.587333333333333</v>
      </c>
      <c r="BI61" s="42">
        <v>101.84933333333333</v>
      </c>
      <c r="BJ61" s="42">
        <v>91.548333333333332</v>
      </c>
      <c r="BK61" s="42">
        <v>100.76866666666666</v>
      </c>
      <c r="BL61" s="42">
        <v>102.22633333333333</v>
      </c>
      <c r="BM61" s="42">
        <v>103.46300000000001</v>
      </c>
      <c r="BN61" s="42">
        <v>102.723</v>
      </c>
      <c r="BO61" s="42">
        <v>108.57966666666668</v>
      </c>
      <c r="BP61" s="42">
        <v>112.70133333333332</v>
      </c>
      <c r="BQ61" s="42">
        <v>112.40166666666666</v>
      </c>
      <c r="BR61" s="42">
        <v>117.16133333333335</v>
      </c>
      <c r="BS61" s="42">
        <v>126.389</v>
      </c>
      <c r="BT61" s="42">
        <v>123.04966666666665</v>
      </c>
      <c r="BU61" s="42">
        <v>116.68333333333332</v>
      </c>
      <c r="BV61" s="42">
        <v>115.36666666666667</v>
      </c>
      <c r="BW61" s="42">
        <v>118.03766666666667</v>
      </c>
      <c r="BX61" s="42">
        <v>117.41733333333333</v>
      </c>
      <c r="BY61" s="42">
        <v>119.45233333333333</v>
      </c>
      <c r="BZ61" s="42">
        <v>127.20812000000001</v>
      </c>
      <c r="CA61" s="42">
        <v>117.62693666666667</v>
      </c>
      <c r="CB61" s="42">
        <v>111.09351666666667</v>
      </c>
      <c r="CC61" s="42">
        <v>108.27703666666666</v>
      </c>
      <c r="CD61" s="42">
        <v>119.71832999999999</v>
      </c>
      <c r="CE61" s="42">
        <v>130.24728000000002</v>
      </c>
      <c r="CF61" s="42">
        <v>119.82350333333333</v>
      </c>
      <c r="CG61" s="42">
        <v>117.89890666666666</v>
      </c>
      <c r="CH61" s="42">
        <v>107.86854666666666</v>
      </c>
      <c r="CI61" s="42">
        <v>113.26463999999999</v>
      </c>
      <c r="CJ61" s="42">
        <v>112.88117999999999</v>
      </c>
      <c r="CK61" s="42">
        <v>105.18628333333334</v>
      </c>
      <c r="CL61" s="42">
        <v>109.04779333333333</v>
      </c>
      <c r="CM61" s="42">
        <v>103.65758999999998</v>
      </c>
      <c r="CN61" s="42">
        <v>106.60946333333334</v>
      </c>
      <c r="CO61" s="42">
        <v>112.44854000000002</v>
      </c>
      <c r="CP61" s="42">
        <v>112.54475000000001</v>
      </c>
      <c r="CQ61" s="42">
        <v>117.59252333333332</v>
      </c>
      <c r="CR61" s="42">
        <v>113.53979666666667</v>
      </c>
      <c r="CS61" s="42">
        <v>129.39813999999998</v>
      </c>
      <c r="CT61" s="42">
        <v>132.44673666666665</v>
      </c>
      <c r="CU61" s="42">
        <v>133.86006333333333</v>
      </c>
      <c r="CV61" s="42">
        <v>124.13686</v>
      </c>
      <c r="CW61" s="42">
        <v>128.38447666666664</v>
      </c>
      <c r="CX61" s="42">
        <v>114.59224</v>
      </c>
      <c r="CY61" s="42">
        <v>124.80322</v>
      </c>
      <c r="CZ61" s="42">
        <v>125.83846666666666</v>
      </c>
      <c r="DA61" s="42">
        <v>139.18156666666667</v>
      </c>
      <c r="DB61" s="42">
        <v>128.38389000000001</v>
      </c>
      <c r="DC61" s="42">
        <v>126.43472000000001</v>
      </c>
      <c r="DD61" s="42">
        <v>120.63085000000001</v>
      </c>
      <c r="DE61" s="42">
        <v>126.32272666666667</v>
      </c>
      <c r="DF61" s="42">
        <v>134.41906333333336</v>
      </c>
      <c r="DG61" s="42">
        <v>137.62318999999999</v>
      </c>
      <c r="DH61" s="42">
        <v>133.06216666666666</v>
      </c>
      <c r="DI61" s="42">
        <v>119.97833333333334</v>
      </c>
      <c r="DJ61" s="42">
        <v>128.32255666666666</v>
      </c>
      <c r="DK61" s="42">
        <v>124.35603333333334</v>
      </c>
      <c r="DL61" s="42">
        <v>137.92799333333332</v>
      </c>
      <c r="DM61" s="42">
        <v>128.38453333333334</v>
      </c>
      <c r="DN61" s="42">
        <v>143.03521333333333</v>
      </c>
      <c r="DO61" s="42">
        <v>130.11941999999999</v>
      </c>
      <c r="DP61" s="42">
        <v>129.83521666666667</v>
      </c>
      <c r="DQ61" s="42">
        <v>115.23254333333334</v>
      </c>
      <c r="DR61" s="42">
        <v>123.39306666666668</v>
      </c>
      <c r="DS61" s="42">
        <v>134.24178666666668</v>
      </c>
      <c r="DT61" s="42">
        <v>138.35754333333333</v>
      </c>
      <c r="DU61" s="42">
        <v>131.76051666666666</v>
      </c>
      <c r="DV61" s="42">
        <v>140.37230666666667</v>
      </c>
      <c r="DW61" s="42">
        <v>148.19671</v>
      </c>
      <c r="DX61" s="42">
        <v>153.45399999999998</v>
      </c>
      <c r="DY61" s="42">
        <v>148.42233333333334</v>
      </c>
      <c r="DZ61" s="42">
        <v>139.68799999999999</v>
      </c>
      <c r="EA61" s="42">
        <v>138.63999999999999</v>
      </c>
      <c r="EB61" s="42">
        <v>127.47133333333333</v>
      </c>
      <c r="EC61" s="42">
        <v>129.63666666666668</v>
      </c>
      <c r="ED61" s="42">
        <v>125.65500000000002</v>
      </c>
      <c r="EE61" s="42">
        <v>130.95466666666667</v>
      </c>
      <c r="EF61" s="42">
        <v>136.09333333333333</v>
      </c>
      <c r="EG61" s="42">
        <v>142.21700000000001</v>
      </c>
      <c r="EH61" s="42">
        <v>149.55866666666668</v>
      </c>
      <c r="EI61" s="42">
        <v>151.21366666666668</v>
      </c>
      <c r="EJ61" s="42">
        <v>142.77133333333333</v>
      </c>
      <c r="EK61" s="42">
        <v>134.98733333333334</v>
      </c>
      <c r="EL61" s="42">
        <v>137.27666666666667</v>
      </c>
      <c r="EM61" s="42">
        <v>147.32733333333334</v>
      </c>
      <c r="EN61" s="42">
        <v>157.07133333333334</v>
      </c>
      <c r="EO61" s="42">
        <v>167.24633333333333</v>
      </c>
      <c r="EP61" s="42">
        <v>177.31700000000001</v>
      </c>
      <c r="EQ61" s="42">
        <v>186.00633333333334</v>
      </c>
      <c r="ER61" s="42">
        <v>182.93133333333333</v>
      </c>
      <c r="ES61" s="42">
        <v>187.26300000000001</v>
      </c>
      <c r="ET61" s="42">
        <v>174.08733333333331</v>
      </c>
      <c r="EU61" s="42">
        <v>184.01733333333334</v>
      </c>
      <c r="EV61" s="42">
        <v>166.99433333333332</v>
      </c>
      <c r="EW61" s="42">
        <v>165.80566666666667</v>
      </c>
      <c r="EX61" s="42">
        <v>144.42366666666666</v>
      </c>
      <c r="EY61" s="42">
        <v>145.67866666666666</v>
      </c>
      <c r="EZ61" s="42">
        <v>142.452</v>
      </c>
      <c r="FA61" s="42">
        <v>148.36266666666666</v>
      </c>
      <c r="FB61" s="42">
        <v>168.45699999999999</v>
      </c>
      <c r="FC61" s="42">
        <v>174.09100000000001</v>
      </c>
      <c r="FD61" s="42">
        <v>166.46233333333333</v>
      </c>
      <c r="FE61" s="42">
        <v>149.59</v>
      </c>
      <c r="FF61" s="42">
        <v>159.37899999999999</v>
      </c>
      <c r="FG61" s="42">
        <v>174.184</v>
      </c>
      <c r="FH61" s="42">
        <v>168.86766666666668</v>
      </c>
      <c r="FI61" s="42">
        <v>149.22433333333333</v>
      </c>
      <c r="FJ61" s="42">
        <v>141.74233333333333</v>
      </c>
      <c r="FK61" s="42">
        <v>160.51700000000002</v>
      </c>
      <c r="FL61" s="42">
        <v>170.75699999999998</v>
      </c>
      <c r="FM61" s="42">
        <v>175.154</v>
      </c>
      <c r="FN61" s="42">
        <v>172.63899999999998</v>
      </c>
      <c r="FO61" s="42">
        <v>170.44666666666666</v>
      </c>
      <c r="FP61" s="42">
        <v>168.255</v>
      </c>
      <c r="FQ61" s="42">
        <v>163.62100000000001</v>
      </c>
      <c r="FR61" s="42">
        <v>167.58966666666666</v>
      </c>
      <c r="FS61" s="42">
        <v>173.45699999999999</v>
      </c>
      <c r="FT61" s="42">
        <v>174.98699999999999</v>
      </c>
      <c r="FU61" s="42">
        <v>168.31266666666667</v>
      </c>
      <c r="FV61" s="42">
        <v>169.90700000000001</v>
      </c>
      <c r="FW61" s="42">
        <v>171.32899999999998</v>
      </c>
      <c r="FX61" s="42">
        <v>168.73666666666665</v>
      </c>
      <c r="FY61" s="42">
        <v>176.82166666666669</v>
      </c>
      <c r="FZ61" s="42">
        <v>175.10900000000001</v>
      </c>
      <c r="GA61" s="42">
        <v>193.74233333333333</v>
      </c>
      <c r="GB61" s="42">
        <v>185.92366666666666</v>
      </c>
      <c r="GC61" s="42">
        <v>185.42766666666668</v>
      </c>
      <c r="GD61" s="42">
        <v>188.78800000000001</v>
      </c>
      <c r="GE61" s="42">
        <v>181.53800000000001</v>
      </c>
      <c r="GF61" s="42">
        <v>173.249</v>
      </c>
      <c r="GG61" s="42">
        <v>162.37766666666667</v>
      </c>
      <c r="GH61" s="42">
        <v>153.99866666666665</v>
      </c>
      <c r="GI61" s="42">
        <v>162.71233333333336</v>
      </c>
      <c r="GJ61" s="42">
        <v>162.846</v>
      </c>
      <c r="GK61" s="42">
        <v>162.21600000000001</v>
      </c>
      <c r="GL61" s="42">
        <v>167.86333333333332</v>
      </c>
      <c r="GM61" s="42">
        <v>161.94666666666669</v>
      </c>
      <c r="GN61" s="42">
        <v>185.30466666666666</v>
      </c>
    </row>
    <row r="62" spans="1:196" s="41" customFormat="1" ht="12" x14ac:dyDescent="0.2">
      <c r="A62" s="39" t="s">
        <v>190</v>
      </c>
      <c r="B62" s="40">
        <v>214.56066666666666</v>
      </c>
      <c r="C62" s="40">
        <v>226.63273666666666</v>
      </c>
      <c r="D62" s="40">
        <v>254.14747333333335</v>
      </c>
      <c r="E62" s="40">
        <v>260.84728666666666</v>
      </c>
      <c r="F62" s="40">
        <v>260.13145333333335</v>
      </c>
      <c r="G62" s="40">
        <v>245.22553000000002</v>
      </c>
      <c r="H62" s="40">
        <v>246.72972000000001</v>
      </c>
      <c r="I62" s="40">
        <v>237.14181666666664</v>
      </c>
      <c r="J62" s="40">
        <v>247.79164666666665</v>
      </c>
      <c r="K62" s="40">
        <v>231.56201999999999</v>
      </c>
      <c r="L62" s="40">
        <v>247.0787233333333</v>
      </c>
      <c r="M62" s="40">
        <v>230.96632999999997</v>
      </c>
      <c r="N62" s="40">
        <v>230.59671333333333</v>
      </c>
      <c r="O62" s="40">
        <v>226.48403999999996</v>
      </c>
      <c r="P62" s="40">
        <v>267.00363999999996</v>
      </c>
      <c r="Q62" s="40">
        <v>280.08971333333335</v>
      </c>
      <c r="R62" s="40">
        <v>276.84305999999998</v>
      </c>
      <c r="S62" s="40">
        <v>242.01375666666664</v>
      </c>
      <c r="T62" s="40">
        <v>232.19551999999999</v>
      </c>
      <c r="U62" s="40">
        <v>247.08419333333336</v>
      </c>
      <c r="V62" s="40">
        <v>257.09555333333333</v>
      </c>
      <c r="W62" s="40">
        <v>261.38335999999998</v>
      </c>
      <c r="X62" s="40">
        <v>243.54609333333335</v>
      </c>
      <c r="Y62" s="40">
        <v>253.40724666666665</v>
      </c>
      <c r="Z62" s="40">
        <v>262.95407333333333</v>
      </c>
      <c r="AA62" s="40">
        <v>295.19966666666664</v>
      </c>
      <c r="AB62" s="40">
        <v>288.38157333333334</v>
      </c>
      <c r="AC62" s="40">
        <v>298.11263666666667</v>
      </c>
      <c r="AD62" s="40">
        <v>270.75245000000001</v>
      </c>
      <c r="AE62" s="40">
        <v>266.49604666666664</v>
      </c>
      <c r="AF62" s="40">
        <v>246.54047666666668</v>
      </c>
      <c r="AG62" s="40">
        <v>240.41751666666667</v>
      </c>
      <c r="AH62" s="40">
        <v>244.24956666666665</v>
      </c>
      <c r="AI62" s="40">
        <v>257.51983666666666</v>
      </c>
      <c r="AJ62" s="40">
        <v>276.89199333333335</v>
      </c>
      <c r="AK62" s="40">
        <v>282.70987999999994</v>
      </c>
      <c r="AL62" s="40">
        <v>271.2481233333333</v>
      </c>
      <c r="AM62" s="40">
        <v>264.4030433333333</v>
      </c>
      <c r="AN62" s="40">
        <v>258.72998000000001</v>
      </c>
      <c r="AO62" s="40">
        <v>263.68759333333333</v>
      </c>
      <c r="AP62" s="40">
        <v>263.58025666666663</v>
      </c>
      <c r="AQ62" s="40">
        <v>278.41083666666663</v>
      </c>
      <c r="AR62" s="40">
        <v>279.64600666666661</v>
      </c>
      <c r="AS62" s="40">
        <v>291.03055999999998</v>
      </c>
      <c r="AT62" s="40">
        <v>298.21459333333337</v>
      </c>
      <c r="AU62" s="40">
        <v>296.76440666666667</v>
      </c>
      <c r="AV62" s="40">
        <v>285.83850666666666</v>
      </c>
      <c r="AW62" s="40">
        <v>267.76435999999995</v>
      </c>
      <c r="AX62" s="40">
        <v>279.77940333333339</v>
      </c>
      <c r="AY62" s="40">
        <v>286.79781666666668</v>
      </c>
      <c r="AZ62" s="40">
        <v>291.55906666666664</v>
      </c>
      <c r="BA62" s="40">
        <v>284.28201000000001</v>
      </c>
      <c r="BB62" s="40">
        <v>294.45097333333337</v>
      </c>
      <c r="BC62" s="40">
        <v>290.45015333333339</v>
      </c>
      <c r="BD62" s="40">
        <v>310.01833333333332</v>
      </c>
      <c r="BE62" s="40">
        <v>292.2936666666667</v>
      </c>
      <c r="BF62" s="40">
        <v>300.15499999999997</v>
      </c>
      <c r="BG62" s="40">
        <v>291.09566666666666</v>
      </c>
      <c r="BH62" s="40">
        <v>300.21033333333338</v>
      </c>
      <c r="BI62" s="40">
        <v>301.214</v>
      </c>
      <c r="BJ62" s="40">
        <v>310.62833333333333</v>
      </c>
      <c r="BK62" s="40">
        <v>321.77466666666663</v>
      </c>
      <c r="BL62" s="40">
        <v>336.85233333333332</v>
      </c>
      <c r="BM62" s="40">
        <v>302.32766666666663</v>
      </c>
      <c r="BN62" s="40">
        <v>268.97200000000004</v>
      </c>
      <c r="BO62" s="40">
        <v>244.50399999999999</v>
      </c>
      <c r="BP62" s="40">
        <v>272.34566666666666</v>
      </c>
      <c r="BQ62" s="40">
        <v>296.06400000000002</v>
      </c>
      <c r="BR62" s="40">
        <v>310.39300000000003</v>
      </c>
      <c r="BS62" s="40">
        <v>345.64033333333327</v>
      </c>
      <c r="BT62" s="40">
        <v>394.68133333333327</v>
      </c>
      <c r="BU62" s="40">
        <v>425.38833333333332</v>
      </c>
      <c r="BV62" s="40">
        <v>434.55133333333333</v>
      </c>
      <c r="BW62" s="40">
        <v>427.05433333333332</v>
      </c>
      <c r="BX62" s="40">
        <v>463.79233333333332</v>
      </c>
      <c r="BY62" s="40">
        <v>455.72133333333335</v>
      </c>
      <c r="BZ62" s="40">
        <v>468.96485333333334</v>
      </c>
      <c r="CA62" s="40">
        <v>453.27941333333337</v>
      </c>
      <c r="CB62" s="40">
        <v>474.80482333333339</v>
      </c>
      <c r="CC62" s="40">
        <v>483.16040666666669</v>
      </c>
      <c r="CD62" s="40">
        <v>487.32753333333335</v>
      </c>
      <c r="CE62" s="40">
        <v>464.44483333333329</v>
      </c>
      <c r="CF62" s="40">
        <v>471.0314033333334</v>
      </c>
      <c r="CG62" s="40">
        <v>476.48584333333338</v>
      </c>
      <c r="CH62" s="40">
        <v>494.75645333333335</v>
      </c>
      <c r="CI62" s="40">
        <v>496.89235333333335</v>
      </c>
      <c r="CJ62" s="40">
        <v>497.27500000000003</v>
      </c>
      <c r="CK62" s="40">
        <v>507.7800933333333</v>
      </c>
      <c r="CL62" s="40">
        <v>532.35735999999997</v>
      </c>
      <c r="CM62" s="40">
        <v>534.47121333333337</v>
      </c>
      <c r="CN62" s="40">
        <v>541.53161666666665</v>
      </c>
      <c r="CO62" s="40">
        <v>514.29550999999992</v>
      </c>
      <c r="CP62" s="40">
        <v>527.21426666666662</v>
      </c>
      <c r="CQ62" s="40">
        <v>549.97305333333327</v>
      </c>
      <c r="CR62" s="40">
        <v>569.51521666666667</v>
      </c>
      <c r="CS62" s="40">
        <v>568.49409666666668</v>
      </c>
      <c r="CT62" s="40">
        <v>538.02635999999995</v>
      </c>
      <c r="CU62" s="40">
        <v>551.46797333333336</v>
      </c>
      <c r="CV62" s="40">
        <v>576.83141333333333</v>
      </c>
      <c r="CW62" s="40">
        <v>592.32079999999996</v>
      </c>
      <c r="CX62" s="40">
        <v>584.78250000000003</v>
      </c>
      <c r="CY62" s="40">
        <v>575.94551333333345</v>
      </c>
      <c r="CZ62" s="40">
        <v>565.7578666666667</v>
      </c>
      <c r="DA62" s="40">
        <v>577.07248333333337</v>
      </c>
      <c r="DB62" s="40">
        <v>573.54665</v>
      </c>
      <c r="DC62" s="40">
        <v>599.11545666666677</v>
      </c>
      <c r="DD62" s="40">
        <v>565.86182666666662</v>
      </c>
      <c r="DE62" s="40">
        <v>585.61274666666668</v>
      </c>
      <c r="DF62" s="40">
        <v>584.91449</v>
      </c>
      <c r="DG62" s="40">
        <v>606.65904666666665</v>
      </c>
      <c r="DH62" s="40">
        <v>578.16321000000005</v>
      </c>
      <c r="DI62" s="40">
        <v>565.89601333333337</v>
      </c>
      <c r="DJ62" s="40">
        <v>586.47005999999999</v>
      </c>
      <c r="DK62" s="40">
        <v>593.19250333333332</v>
      </c>
      <c r="DL62" s="40">
        <v>612.57050000000004</v>
      </c>
      <c r="DM62" s="40">
        <v>607.52976333333334</v>
      </c>
      <c r="DN62" s="40">
        <v>603.86599999999999</v>
      </c>
      <c r="DO62" s="40">
        <v>606.32019666666656</v>
      </c>
      <c r="DP62" s="40">
        <v>601.49932000000001</v>
      </c>
      <c r="DQ62" s="40">
        <v>618.42245000000003</v>
      </c>
      <c r="DR62" s="40">
        <v>615.4161600000001</v>
      </c>
      <c r="DS62" s="40">
        <v>639.05198000000007</v>
      </c>
      <c r="DT62" s="40">
        <v>657.93984666666665</v>
      </c>
      <c r="DU62" s="40">
        <v>667.97316333333345</v>
      </c>
      <c r="DV62" s="40">
        <v>632.14115666666669</v>
      </c>
      <c r="DW62" s="40">
        <v>604.65351333333331</v>
      </c>
      <c r="DX62" s="40">
        <v>588.77033333333327</v>
      </c>
      <c r="DY62" s="40">
        <v>594.26033333333328</v>
      </c>
      <c r="DZ62" s="40">
        <v>613.4943333333332</v>
      </c>
      <c r="EA62" s="40">
        <v>617.65800000000002</v>
      </c>
      <c r="EB62" s="40">
        <v>636.67133333333334</v>
      </c>
      <c r="EC62" s="40">
        <v>652.98266666666666</v>
      </c>
      <c r="ED62" s="40">
        <v>679.24833333333333</v>
      </c>
      <c r="EE62" s="40">
        <v>687.11333333333334</v>
      </c>
      <c r="EF62" s="40">
        <v>698.82133333333331</v>
      </c>
      <c r="EG62" s="40">
        <v>694.83366666666677</v>
      </c>
      <c r="EH62" s="40">
        <v>681.94600000000003</v>
      </c>
      <c r="EI62" s="40">
        <v>660.18333333333328</v>
      </c>
      <c r="EJ62" s="40">
        <v>654.76</v>
      </c>
      <c r="EK62" s="40">
        <v>660.17399999999998</v>
      </c>
      <c r="EL62" s="40">
        <v>659.52666666666676</v>
      </c>
      <c r="EM62" s="40">
        <v>679.65500000000009</v>
      </c>
      <c r="EN62" s="40">
        <v>678.62133333333338</v>
      </c>
      <c r="EO62" s="40">
        <v>696.36066666666659</v>
      </c>
      <c r="EP62" s="40">
        <v>687.96533333333321</v>
      </c>
      <c r="EQ62" s="40">
        <v>699.43299999999999</v>
      </c>
      <c r="ER62" s="40">
        <v>695.46766666666656</v>
      </c>
      <c r="ES62" s="40">
        <v>696.36633333333339</v>
      </c>
      <c r="ET62" s="40">
        <v>672.35966666666673</v>
      </c>
      <c r="EU62" s="40">
        <v>664.99966666666671</v>
      </c>
      <c r="EV62" s="40">
        <v>652.30633333333333</v>
      </c>
      <c r="EW62" s="40">
        <v>695.89699999999993</v>
      </c>
      <c r="EX62" s="40">
        <v>685.947</v>
      </c>
      <c r="EY62" s="40">
        <v>707.45333333333338</v>
      </c>
      <c r="EZ62" s="40">
        <v>725.85366666666653</v>
      </c>
      <c r="FA62" s="40">
        <v>748.53000000000009</v>
      </c>
      <c r="FB62" s="40">
        <v>760.78733333333332</v>
      </c>
      <c r="FC62" s="40">
        <v>758.78133333333335</v>
      </c>
      <c r="FD62" s="40">
        <v>773.46399999999994</v>
      </c>
      <c r="FE62" s="40">
        <v>773.42333333333329</v>
      </c>
      <c r="FF62" s="40">
        <v>770.9376666666667</v>
      </c>
      <c r="FG62" s="40">
        <v>754.55933333333326</v>
      </c>
      <c r="FH62" s="40">
        <v>757.75266666666664</v>
      </c>
      <c r="FI62" s="40">
        <v>757.04266666666661</v>
      </c>
      <c r="FJ62" s="40">
        <v>783.76466666666659</v>
      </c>
      <c r="FK62" s="40">
        <v>825.09499999999991</v>
      </c>
      <c r="FL62" s="40">
        <v>824.98966666666672</v>
      </c>
      <c r="FM62" s="40">
        <v>843.19333333333327</v>
      </c>
      <c r="FN62" s="40">
        <v>786.62666666666667</v>
      </c>
      <c r="FO62" s="40">
        <v>778.67233333333331</v>
      </c>
      <c r="FP62" s="40">
        <v>789.01633333333336</v>
      </c>
      <c r="FQ62" s="40">
        <v>811.50799999999992</v>
      </c>
      <c r="FR62" s="40">
        <v>826.16300000000001</v>
      </c>
      <c r="FS62" s="40">
        <v>804.05933333333326</v>
      </c>
      <c r="FT62" s="40">
        <v>791.17966666666678</v>
      </c>
      <c r="FU62" s="40">
        <v>809.09566666666672</v>
      </c>
      <c r="FV62" s="40">
        <v>805.34</v>
      </c>
      <c r="FW62" s="40">
        <v>812.58733333333328</v>
      </c>
      <c r="FX62" s="40">
        <v>786.18533333333335</v>
      </c>
      <c r="FY62" s="40">
        <v>792.65300000000013</v>
      </c>
      <c r="FZ62" s="40">
        <v>822.66199999999992</v>
      </c>
      <c r="GA62" s="40">
        <v>880.71500000000003</v>
      </c>
      <c r="GB62" s="40">
        <v>903.41466666666668</v>
      </c>
      <c r="GC62" s="40">
        <v>906.73666666666668</v>
      </c>
      <c r="GD62" s="40">
        <v>875.34199999999998</v>
      </c>
      <c r="GE62" s="40">
        <v>867.10199999999998</v>
      </c>
      <c r="GF62" s="40">
        <v>841.91733333333332</v>
      </c>
      <c r="GG62" s="40">
        <v>866.73799999999994</v>
      </c>
      <c r="GH62" s="40">
        <v>874.99499999999989</v>
      </c>
      <c r="GI62" s="40">
        <v>918.4133333333333</v>
      </c>
      <c r="GJ62" s="40">
        <v>896.42899999999997</v>
      </c>
      <c r="GK62" s="40">
        <v>933.87433333333331</v>
      </c>
      <c r="GL62" s="40">
        <v>925.00666666666666</v>
      </c>
      <c r="GM62" s="40">
        <v>928.95866666666677</v>
      </c>
      <c r="GN62" s="40">
        <v>902.03566666666666</v>
      </c>
    </row>
    <row r="63" spans="1:196" s="41" customFormat="1" ht="12" x14ac:dyDescent="0.2">
      <c r="A63" s="57" t="s">
        <v>120</v>
      </c>
      <c r="B63" s="58">
        <v>2435.8503333333333</v>
      </c>
      <c r="C63" s="58">
        <v>2411.2399866666669</v>
      </c>
      <c r="D63" s="58">
        <v>2488.1803133333333</v>
      </c>
      <c r="E63" s="58">
        <v>2402.2282833333334</v>
      </c>
      <c r="F63" s="58">
        <v>2375.4816300000002</v>
      </c>
      <c r="G63" s="58">
        <v>2381.6571766666671</v>
      </c>
      <c r="H63" s="58">
        <v>2382.4900500000003</v>
      </c>
      <c r="I63" s="58">
        <v>2500.1450500000001</v>
      </c>
      <c r="J63" s="58">
        <v>2445.1163433333331</v>
      </c>
      <c r="K63" s="58">
        <v>2520.2964833333335</v>
      </c>
      <c r="L63" s="58">
        <v>2498.8716133333332</v>
      </c>
      <c r="M63" s="58">
        <v>2544.1698000000001</v>
      </c>
      <c r="N63" s="58">
        <v>2523.0525366666666</v>
      </c>
      <c r="O63" s="58">
        <v>2499.5452799999998</v>
      </c>
      <c r="P63" s="58">
        <v>2467.5151900000001</v>
      </c>
      <c r="Q63" s="58">
        <v>2421.9223333333334</v>
      </c>
      <c r="R63" s="58">
        <v>2415.68039</v>
      </c>
      <c r="S63" s="58">
        <v>2438.8463866666666</v>
      </c>
      <c r="T63" s="58">
        <v>2441.5497033333336</v>
      </c>
      <c r="U63" s="58">
        <v>2496.4488066666668</v>
      </c>
      <c r="V63" s="58">
        <v>2506.7023233333334</v>
      </c>
      <c r="W63" s="58">
        <v>2529.5816533333332</v>
      </c>
      <c r="X63" s="58">
        <v>2491.48567</v>
      </c>
      <c r="Y63" s="58">
        <v>2523.9347033333329</v>
      </c>
      <c r="Z63" s="58">
        <v>2584.1952166666665</v>
      </c>
      <c r="AA63" s="58">
        <v>2684.3950999999997</v>
      </c>
      <c r="AB63" s="58">
        <v>2652.8743099999997</v>
      </c>
      <c r="AC63" s="58">
        <v>2622.3338833333332</v>
      </c>
      <c r="AD63" s="58">
        <v>2497.9009700000001</v>
      </c>
      <c r="AE63" s="58">
        <v>2381.7741433333335</v>
      </c>
      <c r="AF63" s="58">
        <v>2411.63715</v>
      </c>
      <c r="AG63" s="58">
        <v>2448.2823566666666</v>
      </c>
      <c r="AH63" s="58">
        <v>2535.719626666667</v>
      </c>
      <c r="AI63" s="58">
        <v>2470.3694833333334</v>
      </c>
      <c r="AJ63" s="58">
        <v>2476.6933400000003</v>
      </c>
      <c r="AK63" s="58">
        <v>2494.5965166666665</v>
      </c>
      <c r="AL63" s="58">
        <v>2559.5338066666668</v>
      </c>
      <c r="AM63" s="58">
        <v>2545.8942166666666</v>
      </c>
      <c r="AN63" s="58">
        <v>2507.31655</v>
      </c>
      <c r="AO63" s="58">
        <v>2413.4133433333336</v>
      </c>
      <c r="AP63" s="58">
        <v>2405.4113633333332</v>
      </c>
      <c r="AQ63" s="58">
        <v>2390.7790199999999</v>
      </c>
      <c r="AR63" s="58">
        <v>2444.4707699999999</v>
      </c>
      <c r="AS63" s="58">
        <v>2496.2213533333329</v>
      </c>
      <c r="AT63" s="58">
        <v>2491.1734499999998</v>
      </c>
      <c r="AU63" s="58">
        <v>2469.6687633333336</v>
      </c>
      <c r="AV63" s="58">
        <v>2420.7062566666668</v>
      </c>
      <c r="AW63" s="58">
        <v>2476.9527400000002</v>
      </c>
      <c r="AX63" s="58">
        <v>2485.406633333333</v>
      </c>
      <c r="AY63" s="58">
        <v>2526.8557533333328</v>
      </c>
      <c r="AZ63" s="58">
        <v>2485.7075933333331</v>
      </c>
      <c r="BA63" s="58">
        <v>2539.1432166666668</v>
      </c>
      <c r="BB63" s="58">
        <v>2463.6601733333332</v>
      </c>
      <c r="BC63" s="58">
        <v>2509.5727900000002</v>
      </c>
      <c r="BD63" s="58">
        <v>2479.114</v>
      </c>
      <c r="BE63" s="58">
        <v>2513.0430000000001</v>
      </c>
      <c r="BF63" s="58">
        <v>2499.203</v>
      </c>
      <c r="BG63" s="58">
        <v>2540.4163333333331</v>
      </c>
      <c r="BH63" s="58">
        <v>2322.2043333333331</v>
      </c>
      <c r="BI63" s="58">
        <v>2324.1033333333335</v>
      </c>
      <c r="BJ63" s="58">
        <v>2247.7663333333335</v>
      </c>
      <c r="BK63" s="58">
        <v>2448.0606666666667</v>
      </c>
      <c r="BL63" s="58">
        <v>2354.7710000000002</v>
      </c>
      <c r="BM63" s="58">
        <v>2334.085</v>
      </c>
      <c r="BN63" s="58">
        <v>2302.0123333333336</v>
      </c>
      <c r="BO63" s="58">
        <v>2339.3186666666666</v>
      </c>
      <c r="BP63" s="58">
        <v>2379.0053333333331</v>
      </c>
      <c r="BQ63" s="58">
        <v>2438.73</v>
      </c>
      <c r="BR63" s="58">
        <v>2466.5903333333335</v>
      </c>
      <c r="BS63" s="58">
        <v>2438.4030000000002</v>
      </c>
      <c r="BT63" s="58">
        <v>2397.7090000000003</v>
      </c>
      <c r="BU63" s="58">
        <v>2364.4806666666668</v>
      </c>
      <c r="BV63" s="58">
        <v>2394.6653333333334</v>
      </c>
      <c r="BW63" s="58">
        <v>2477.6820000000002</v>
      </c>
      <c r="BX63" s="58">
        <v>2497.192333333333</v>
      </c>
      <c r="BY63" s="58">
        <v>2446.5853333333334</v>
      </c>
      <c r="BZ63" s="58">
        <v>2343.0210033333333</v>
      </c>
      <c r="CA63" s="58">
        <v>2355.9781800000001</v>
      </c>
      <c r="CB63" s="58">
        <v>2365.8718333333331</v>
      </c>
      <c r="CC63" s="58">
        <v>2410.5724766666667</v>
      </c>
      <c r="CD63" s="58">
        <v>2424.5366100000001</v>
      </c>
      <c r="CE63" s="58">
        <v>2425.8564733333333</v>
      </c>
      <c r="CF63" s="58">
        <v>2401.0570700000003</v>
      </c>
      <c r="CG63" s="58">
        <v>2321.3624500000001</v>
      </c>
      <c r="CH63" s="58">
        <v>2310.9318166666667</v>
      </c>
      <c r="CI63" s="58">
        <v>2316.1046366666665</v>
      </c>
      <c r="CJ63" s="58">
        <v>2286.9283799999998</v>
      </c>
      <c r="CK63" s="58">
        <v>2271.3101099999999</v>
      </c>
      <c r="CL63" s="58">
        <v>2192.4146766666668</v>
      </c>
      <c r="CM63" s="58">
        <v>2224.9297533333333</v>
      </c>
      <c r="CN63" s="58">
        <v>2266.56142</v>
      </c>
      <c r="CO63" s="58">
        <v>2391.6531266666666</v>
      </c>
      <c r="CP63" s="58">
        <v>2472.8871666666664</v>
      </c>
      <c r="CQ63" s="58">
        <v>2485.2134933333332</v>
      </c>
      <c r="CR63" s="58">
        <v>2480.9361899999999</v>
      </c>
      <c r="CS63" s="58">
        <v>2441.4036333333333</v>
      </c>
      <c r="CT63" s="58">
        <v>2466.1860466666662</v>
      </c>
      <c r="CU63" s="58">
        <v>2496.4584099999997</v>
      </c>
      <c r="CV63" s="58">
        <v>2540.0224400000002</v>
      </c>
      <c r="CW63" s="58">
        <v>2496.7353899999998</v>
      </c>
      <c r="CX63" s="58">
        <v>2435.3964666666666</v>
      </c>
      <c r="CY63" s="58">
        <v>2412.6147266666671</v>
      </c>
      <c r="CZ63" s="58">
        <v>2429.3246066666666</v>
      </c>
      <c r="DA63" s="58">
        <v>2487.00675</v>
      </c>
      <c r="DB63" s="58">
        <v>2547.3104166666667</v>
      </c>
      <c r="DC63" s="58">
        <v>2561.1234466666665</v>
      </c>
      <c r="DD63" s="58">
        <v>2537.5660633333332</v>
      </c>
      <c r="DE63" s="58">
        <v>2482.9886866666666</v>
      </c>
      <c r="DF63" s="58">
        <v>2516.5128300000001</v>
      </c>
      <c r="DG63" s="58">
        <v>2542.4833666666668</v>
      </c>
      <c r="DH63" s="58">
        <v>2594.2797733333332</v>
      </c>
      <c r="DI63" s="58">
        <v>2535.1032733333336</v>
      </c>
      <c r="DJ63" s="58">
        <v>2463.1967766666662</v>
      </c>
      <c r="DK63" s="58">
        <v>2409.2607433333328</v>
      </c>
      <c r="DL63" s="58">
        <v>2450.7738199999999</v>
      </c>
      <c r="DM63" s="58">
        <v>2502.1459566666667</v>
      </c>
      <c r="DN63" s="58">
        <v>2536.853983333333</v>
      </c>
      <c r="DO63" s="58">
        <v>2553.1063466666669</v>
      </c>
      <c r="DP63" s="58">
        <v>2598.7177566666664</v>
      </c>
      <c r="DQ63" s="58">
        <v>2630.2488433333333</v>
      </c>
      <c r="DR63" s="58">
        <v>2684.3729333333335</v>
      </c>
      <c r="DS63" s="58">
        <v>2736.4010633333332</v>
      </c>
      <c r="DT63" s="58">
        <v>2742.9981700000003</v>
      </c>
      <c r="DU63" s="58">
        <v>2682.5779200000002</v>
      </c>
      <c r="DV63" s="58">
        <v>2572.0816366666668</v>
      </c>
      <c r="DW63" s="58">
        <v>2506.3148033333332</v>
      </c>
      <c r="DX63" s="58">
        <v>2580.4633333333331</v>
      </c>
      <c r="DY63" s="58">
        <v>2659.8220000000001</v>
      </c>
      <c r="DZ63" s="58">
        <v>2751.0790000000002</v>
      </c>
      <c r="EA63" s="58">
        <v>2759.8293333333336</v>
      </c>
      <c r="EB63" s="58">
        <v>2725.1716666666666</v>
      </c>
      <c r="EC63" s="58">
        <v>2711.5936666666671</v>
      </c>
      <c r="ED63" s="58">
        <v>2673.4860000000003</v>
      </c>
      <c r="EE63" s="58">
        <v>2706.2730000000001</v>
      </c>
      <c r="EF63" s="58">
        <v>2696.2540000000004</v>
      </c>
      <c r="EG63" s="58">
        <v>2615.0683333333332</v>
      </c>
      <c r="EH63" s="58">
        <v>2542.9573333333333</v>
      </c>
      <c r="EI63" s="58">
        <v>2495.3510000000001</v>
      </c>
      <c r="EJ63" s="58">
        <v>2513.8250000000003</v>
      </c>
      <c r="EK63" s="58">
        <v>2608.9836666666665</v>
      </c>
      <c r="EL63" s="58">
        <v>2761.9763333333335</v>
      </c>
      <c r="EM63" s="58">
        <v>2874.3543333333332</v>
      </c>
      <c r="EN63" s="58">
        <v>2882.1793333333335</v>
      </c>
      <c r="EO63" s="58">
        <v>2824.9973333333328</v>
      </c>
      <c r="EP63" s="58">
        <v>2864.6419999999998</v>
      </c>
      <c r="EQ63" s="58">
        <v>2949.7496666666666</v>
      </c>
      <c r="ER63" s="58">
        <v>2930.768</v>
      </c>
      <c r="ES63" s="58">
        <v>2856.3973333333329</v>
      </c>
      <c r="ET63" s="58">
        <v>2726.1266666666666</v>
      </c>
      <c r="EU63" s="58">
        <v>2700.9879999999998</v>
      </c>
      <c r="EV63" s="58">
        <v>2733.4996666666666</v>
      </c>
      <c r="EW63" s="58">
        <v>2802.7406666666666</v>
      </c>
      <c r="EX63" s="58">
        <v>2899.2473333333332</v>
      </c>
      <c r="EY63" s="58">
        <v>2930.6380000000004</v>
      </c>
      <c r="EZ63" s="58">
        <v>2959.6703333333335</v>
      </c>
      <c r="FA63" s="58">
        <v>2932.7340000000004</v>
      </c>
      <c r="FB63" s="58">
        <v>2939.9076666666674</v>
      </c>
      <c r="FC63" s="58">
        <v>2957.2620000000002</v>
      </c>
      <c r="FD63" s="58">
        <v>2930.3110000000001</v>
      </c>
      <c r="FE63" s="58">
        <v>2857.5573333333336</v>
      </c>
      <c r="FF63" s="58">
        <v>2711.6083333333336</v>
      </c>
      <c r="FG63" s="58">
        <v>2667.7966666666671</v>
      </c>
      <c r="FH63" s="58">
        <v>2732.8083333333338</v>
      </c>
      <c r="FI63" s="58">
        <v>2843.3490000000002</v>
      </c>
      <c r="FJ63" s="58">
        <v>3000.6703333333335</v>
      </c>
      <c r="FK63" s="58">
        <v>3002.3040000000001</v>
      </c>
      <c r="FL63" s="58">
        <v>3022.9410000000003</v>
      </c>
      <c r="FM63" s="58">
        <v>2955.8663333333334</v>
      </c>
      <c r="FN63" s="58">
        <v>2994.0656666666669</v>
      </c>
      <c r="FO63" s="58">
        <v>3073.5856666666664</v>
      </c>
      <c r="FP63" s="58">
        <v>3044.2106666666664</v>
      </c>
      <c r="FQ63" s="58">
        <v>2929.9353333333329</v>
      </c>
      <c r="FR63" s="58">
        <v>2757.1280000000002</v>
      </c>
      <c r="FS63" s="58">
        <v>2752.4923333333331</v>
      </c>
      <c r="FT63" s="58">
        <v>2793.2669999999998</v>
      </c>
      <c r="FU63" s="58">
        <v>2860.3663333333329</v>
      </c>
      <c r="FV63" s="58">
        <v>2912.6566666666663</v>
      </c>
      <c r="FW63" s="58">
        <v>2938.0316666666663</v>
      </c>
      <c r="FX63" s="58">
        <v>2914.0840000000003</v>
      </c>
      <c r="FY63" s="58">
        <v>2875.9103333333333</v>
      </c>
      <c r="FZ63" s="58">
        <v>2893.2750000000001</v>
      </c>
      <c r="GA63" s="58">
        <v>2927.6659999999997</v>
      </c>
      <c r="GB63" s="58">
        <v>2958.3093333333331</v>
      </c>
      <c r="GC63" s="58">
        <v>2908.4506666666662</v>
      </c>
      <c r="GD63" s="58">
        <v>2831.6056666666664</v>
      </c>
      <c r="GE63" s="58">
        <v>2779.6419999999998</v>
      </c>
      <c r="GF63" s="58">
        <v>2770.1653333333329</v>
      </c>
      <c r="GG63" s="58">
        <v>2829.8340000000003</v>
      </c>
      <c r="GH63" s="58">
        <v>2837.5506666666665</v>
      </c>
      <c r="GI63" s="58">
        <v>2932.972666666667</v>
      </c>
      <c r="GJ63" s="58">
        <v>2902.6146666666668</v>
      </c>
      <c r="GK63" s="58">
        <v>2930.7186666666662</v>
      </c>
      <c r="GL63" s="58">
        <v>2900.1373333333336</v>
      </c>
      <c r="GM63" s="58">
        <v>2940.8396666666667</v>
      </c>
      <c r="GN63" s="58">
        <v>2880.2796666666668</v>
      </c>
    </row>
    <row r="64" spans="1:196" s="38" customFormat="1" ht="12" customHeight="1" x14ac:dyDescent="0.2">
      <c r="A64" s="39"/>
      <c r="B64" s="40"/>
      <c r="C64" s="40"/>
      <c r="D64" s="40"/>
      <c r="E64" s="40"/>
      <c r="F64" s="40"/>
      <c r="G64" s="40"/>
      <c r="H64" s="39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BJ64" s="2"/>
      <c r="BK64" s="2"/>
      <c r="BL64" s="2"/>
      <c r="BM64" s="2"/>
      <c r="BN64" s="2"/>
      <c r="BO64" s="2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2"/>
      <c r="CF64" s="2"/>
      <c r="CG64" s="2"/>
      <c r="CH64" s="2"/>
      <c r="CI64" s="2"/>
      <c r="CJ64" s="2"/>
      <c r="CK64" s="15"/>
      <c r="CL64" s="2"/>
      <c r="CM64" s="2"/>
      <c r="CN64" s="2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</row>
    <row r="65" spans="1:196" x14ac:dyDescent="0.2">
      <c r="A65" s="52" t="s">
        <v>254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123"/>
      <c r="BK65" s="123"/>
      <c r="BL65" s="123"/>
      <c r="BM65" s="123"/>
      <c r="BN65" s="123"/>
      <c r="BO65" s="123"/>
      <c r="BP65" s="123"/>
      <c r="BQ65" s="123"/>
      <c r="BR65" s="123"/>
      <c r="BS65" s="123"/>
      <c r="BT65" s="123"/>
      <c r="BU65" s="123"/>
      <c r="BV65" s="123"/>
      <c r="BW65" s="123"/>
      <c r="BX65" s="123"/>
      <c r="BY65" s="123"/>
      <c r="BZ65" s="123"/>
      <c r="CA65" s="123"/>
      <c r="CB65" s="123"/>
      <c r="CC65" s="123"/>
      <c r="CD65" s="123"/>
      <c r="CE65" s="123"/>
      <c r="CF65" s="123"/>
      <c r="CG65" s="123"/>
      <c r="CH65" s="123"/>
      <c r="CI65" s="123"/>
      <c r="CJ65" s="123"/>
      <c r="CK65" s="123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69"/>
      <c r="CZ65" s="69"/>
      <c r="DA65" s="69"/>
      <c r="DB65" s="69"/>
      <c r="DC65" s="69"/>
      <c r="DD65" s="69"/>
      <c r="DE65" s="69"/>
      <c r="DF65" s="69"/>
      <c r="DG65" s="69"/>
      <c r="DH65" s="69"/>
      <c r="DI65" s="69"/>
      <c r="DJ65" s="69"/>
      <c r="DK65" s="69"/>
      <c r="DL65" s="69"/>
      <c r="DM65" s="69"/>
      <c r="DN65" s="69"/>
      <c r="DO65" s="69"/>
      <c r="DP65" s="69"/>
      <c r="DQ65" s="69"/>
      <c r="DR65" s="69"/>
      <c r="DS65" s="69"/>
      <c r="DT65" s="69"/>
      <c r="DU65" s="69"/>
      <c r="DV65" s="69"/>
      <c r="DW65" s="69"/>
      <c r="DX65" s="69"/>
      <c r="DY65" s="69"/>
      <c r="DZ65" s="69"/>
      <c r="EA65" s="69"/>
      <c r="EB65" s="69"/>
      <c r="EC65" s="69"/>
      <c r="ED65" s="69"/>
      <c r="EE65" s="69"/>
      <c r="EF65" s="69"/>
      <c r="EG65" s="69"/>
      <c r="EH65" s="69"/>
      <c r="EI65" s="69"/>
      <c r="EJ65" s="69"/>
      <c r="EK65" s="69"/>
      <c r="EL65" s="69"/>
      <c r="EM65" s="69"/>
      <c r="EN65" s="69"/>
      <c r="EO65" s="69"/>
      <c r="EP65" s="69"/>
      <c r="EQ65" s="69"/>
      <c r="ER65" s="69"/>
      <c r="ES65" s="69"/>
      <c r="ET65" s="69"/>
      <c r="EU65" s="69"/>
      <c r="EV65" s="69"/>
      <c r="EW65" s="69"/>
      <c r="EX65" s="69"/>
      <c r="EY65" s="69"/>
      <c r="EZ65" s="69"/>
      <c r="FA65" s="69"/>
      <c r="FB65" s="69"/>
      <c r="FC65" s="69"/>
      <c r="FD65" s="69"/>
      <c r="FE65" s="69"/>
      <c r="FF65" s="69"/>
      <c r="FG65" s="69"/>
      <c r="FH65" s="69"/>
      <c r="FI65" s="69"/>
      <c r="FJ65" s="69"/>
      <c r="FK65" s="69"/>
      <c r="FL65" s="69"/>
      <c r="FM65" s="69"/>
      <c r="FN65" s="69"/>
      <c r="FO65" s="69"/>
      <c r="FP65" s="69"/>
      <c r="FQ65" s="69"/>
      <c r="FR65" s="69"/>
      <c r="FS65" s="69"/>
      <c r="FT65" s="69"/>
      <c r="FU65" s="69"/>
      <c r="FV65" s="69"/>
      <c r="FW65" s="69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</row>
    <row r="66" spans="1:196" x14ac:dyDescent="0.2">
      <c r="A66" s="52" t="s">
        <v>251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123"/>
      <c r="BK66" s="123"/>
      <c r="BL66" s="123"/>
      <c r="BM66" s="123"/>
      <c r="BN66" s="123"/>
      <c r="BO66" s="123"/>
      <c r="BP66" s="123"/>
      <c r="BQ66" s="123"/>
      <c r="BR66" s="123"/>
      <c r="BS66" s="123"/>
      <c r="BT66" s="123"/>
      <c r="BU66" s="123"/>
      <c r="BV66" s="123"/>
      <c r="BW66" s="123"/>
      <c r="BX66" s="123"/>
      <c r="BY66" s="123"/>
      <c r="BZ66" s="123"/>
      <c r="CA66" s="123"/>
      <c r="CB66" s="123"/>
      <c r="CC66" s="123"/>
      <c r="CD66" s="123"/>
      <c r="CE66" s="123"/>
      <c r="CF66" s="123"/>
      <c r="CG66" s="123"/>
      <c r="CH66" s="123"/>
      <c r="CI66" s="123"/>
      <c r="CJ66" s="123"/>
      <c r="CK66" s="123"/>
      <c r="CL66" s="123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69"/>
      <c r="CZ66" s="69"/>
      <c r="DA66" s="69"/>
      <c r="DB66" s="69"/>
      <c r="DC66" s="69"/>
      <c r="DD66" s="69"/>
      <c r="DE66" s="69"/>
      <c r="DF66" s="69"/>
      <c r="DG66" s="69"/>
      <c r="DH66" s="69"/>
      <c r="DI66" s="69"/>
      <c r="DJ66" s="69"/>
      <c r="DK66" s="69"/>
      <c r="DL66" s="69"/>
      <c r="DM66" s="69"/>
      <c r="DN66" s="69"/>
      <c r="DO66" s="69"/>
      <c r="DP66" s="69"/>
      <c r="DQ66" s="69"/>
      <c r="DR66" s="69"/>
      <c r="DS66" s="69"/>
      <c r="DT66" s="69"/>
      <c r="DU66" s="69"/>
      <c r="DV66" s="69"/>
      <c r="DW66" s="69"/>
      <c r="DX66" s="69"/>
      <c r="DY66" s="69"/>
      <c r="DZ66" s="69"/>
      <c r="EA66" s="69"/>
      <c r="EB66" s="69"/>
      <c r="EC66" s="69"/>
      <c r="ED66" s="69"/>
      <c r="EE66" s="69"/>
      <c r="EF66" s="69"/>
      <c r="EG66" s="69"/>
      <c r="EH66" s="69"/>
      <c r="EI66" s="69"/>
      <c r="EJ66" s="69"/>
      <c r="EK66" s="69"/>
      <c r="EL66" s="69"/>
      <c r="EM66" s="69"/>
      <c r="EN66" s="69"/>
      <c r="EO66" s="69"/>
      <c r="EP66" s="69"/>
      <c r="EQ66" s="69"/>
      <c r="ER66" s="69"/>
      <c r="ES66" s="69"/>
      <c r="ET66" s="69"/>
      <c r="EU66" s="69"/>
      <c r="EV66" s="69"/>
      <c r="EW66" s="69"/>
      <c r="EX66" s="69"/>
      <c r="EY66" s="69"/>
      <c r="EZ66" s="69"/>
      <c r="FA66" s="69"/>
      <c r="FB66" s="69"/>
      <c r="FC66" s="69"/>
      <c r="FD66" s="69"/>
      <c r="FE66" s="69"/>
      <c r="FF66" s="69"/>
      <c r="FG66" s="69"/>
      <c r="FH66" s="69"/>
      <c r="FI66" s="69"/>
      <c r="FJ66" s="69"/>
      <c r="FK66" s="69"/>
      <c r="FL66" s="69"/>
      <c r="FM66" s="69"/>
      <c r="FN66" s="69"/>
      <c r="FO66" s="69"/>
      <c r="FP66" s="69"/>
      <c r="FQ66" s="69"/>
      <c r="FR66" s="69"/>
      <c r="FS66" s="69"/>
      <c r="FT66" s="69"/>
      <c r="FU66" s="69"/>
      <c r="FV66" s="69"/>
      <c r="FW66" s="69"/>
      <c r="FX66" s="69"/>
      <c r="FY66" s="69"/>
      <c r="FZ66" s="69"/>
      <c r="GA66" s="69"/>
      <c r="GB66" s="69"/>
      <c r="GC66" s="69"/>
      <c r="GD66" s="69"/>
      <c r="GE66" s="69"/>
      <c r="GF66" s="69"/>
      <c r="GG66" s="69"/>
      <c r="GH66" s="69"/>
      <c r="GI66" s="69"/>
      <c r="GJ66" s="69"/>
      <c r="GK66" s="69"/>
      <c r="GL66" s="69"/>
      <c r="GM66" s="69"/>
      <c r="GN66" s="69"/>
    </row>
    <row r="67" spans="1:196" x14ac:dyDescent="0.2">
      <c r="A67" s="52" t="s">
        <v>255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123"/>
      <c r="BZ67" s="123"/>
      <c r="CA67" s="123"/>
      <c r="CB67" s="123"/>
      <c r="CC67" s="123"/>
      <c r="CD67" s="123"/>
      <c r="CE67" s="123"/>
      <c r="CF67" s="123"/>
      <c r="CG67" s="123"/>
      <c r="CH67" s="123"/>
      <c r="CI67" s="123"/>
      <c r="CJ67" s="123"/>
      <c r="CK67" s="123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69"/>
      <c r="CZ67" s="69"/>
      <c r="DA67" s="69"/>
      <c r="DB67" s="69"/>
      <c r="DC67" s="69"/>
      <c r="DD67" s="69"/>
      <c r="DE67" s="69"/>
      <c r="DF67" s="69"/>
      <c r="DG67" s="69"/>
      <c r="DH67" s="69"/>
      <c r="DI67" s="69"/>
      <c r="DJ67" s="69"/>
      <c r="DK67" s="69"/>
      <c r="DL67" s="69"/>
      <c r="DM67" s="69"/>
      <c r="DN67" s="69"/>
      <c r="DO67" s="69"/>
      <c r="DP67" s="69"/>
      <c r="DQ67" s="69"/>
      <c r="DR67" s="69"/>
      <c r="DS67" s="69"/>
      <c r="DT67" s="69"/>
      <c r="DU67" s="69"/>
      <c r="DV67" s="69"/>
      <c r="DW67" s="69"/>
      <c r="DX67" s="69"/>
      <c r="DY67" s="69"/>
      <c r="DZ67" s="69"/>
      <c r="EA67" s="69"/>
      <c r="EB67" s="69"/>
      <c r="EC67" s="69"/>
      <c r="ED67" s="69"/>
      <c r="EE67" s="69"/>
      <c r="EF67" s="69"/>
      <c r="EG67" s="69"/>
      <c r="EH67" s="69"/>
      <c r="EI67" s="69"/>
      <c r="EJ67" s="69"/>
      <c r="EK67" s="69"/>
      <c r="EL67" s="69"/>
      <c r="EM67" s="69"/>
      <c r="EN67" s="69"/>
      <c r="EO67" s="69"/>
      <c r="EP67" s="69"/>
      <c r="EQ67" s="69"/>
      <c r="ER67" s="69"/>
      <c r="ES67" s="69"/>
      <c r="ET67" s="69"/>
      <c r="EU67" s="69"/>
      <c r="EV67" s="69"/>
      <c r="EW67" s="69"/>
      <c r="EX67" s="69"/>
      <c r="EY67" s="69"/>
      <c r="EZ67" s="69"/>
      <c r="FA67" s="69"/>
      <c r="FB67" s="69"/>
      <c r="FC67" s="69"/>
      <c r="FD67" s="69"/>
      <c r="FE67" s="69"/>
      <c r="FF67" s="69"/>
      <c r="FG67" s="69"/>
      <c r="FH67" s="69"/>
      <c r="FI67" s="69"/>
      <c r="FJ67" s="69"/>
      <c r="FK67" s="69"/>
      <c r="FL67" s="69"/>
      <c r="FM67" s="69"/>
      <c r="FN67" s="69"/>
      <c r="FO67" s="69"/>
      <c r="FP67" s="69"/>
      <c r="FQ67" s="69"/>
      <c r="FR67" s="69"/>
      <c r="FS67" s="69"/>
      <c r="FT67" s="69"/>
      <c r="FU67" s="69"/>
      <c r="FV67" s="69"/>
      <c r="FW67" s="69"/>
      <c r="FX67" s="69"/>
      <c r="FY67" s="69"/>
      <c r="FZ67" s="69"/>
      <c r="GA67" s="69"/>
      <c r="GB67" s="69"/>
      <c r="GC67" s="69"/>
      <c r="GD67" s="69"/>
      <c r="GE67" s="69"/>
      <c r="GF67" s="69"/>
      <c r="GG67" s="69"/>
      <c r="GH67" s="69"/>
      <c r="GI67" s="69"/>
      <c r="GJ67" s="69"/>
      <c r="GK67" s="69"/>
      <c r="GL67" s="69"/>
      <c r="GM67" s="69"/>
      <c r="GN67" s="69"/>
    </row>
    <row r="68" spans="1:196" x14ac:dyDescent="0.2">
      <c r="A68" s="55" t="s">
        <v>252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123"/>
      <c r="BK68" s="123"/>
      <c r="BL68" s="123"/>
      <c r="BM68" s="123"/>
      <c r="BN68" s="123"/>
      <c r="BO68" s="123"/>
      <c r="BP68" s="123"/>
      <c r="BQ68" s="123"/>
      <c r="BR68" s="123"/>
      <c r="BS68" s="123"/>
      <c r="BT68" s="123"/>
      <c r="BU68" s="123"/>
      <c r="BV68" s="123"/>
      <c r="BW68" s="123"/>
      <c r="BX68" s="123"/>
      <c r="BY68" s="123"/>
      <c r="BZ68" s="123"/>
      <c r="CA68" s="123"/>
      <c r="CB68" s="123"/>
      <c r="CC68" s="123"/>
      <c r="CD68" s="123"/>
      <c r="CE68" s="123"/>
      <c r="CF68" s="123"/>
      <c r="CG68" s="123"/>
      <c r="CH68" s="123"/>
      <c r="CI68" s="123"/>
      <c r="CJ68" s="123"/>
      <c r="CK68" s="123"/>
      <c r="CL68" s="123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69"/>
      <c r="CZ68" s="69"/>
      <c r="DA68" s="69"/>
      <c r="DB68" s="69"/>
      <c r="DC68" s="69"/>
      <c r="DD68" s="69"/>
      <c r="DE68" s="69"/>
      <c r="DF68" s="69"/>
      <c r="DG68" s="69"/>
      <c r="DH68" s="69"/>
      <c r="DI68" s="69"/>
      <c r="DJ68" s="69"/>
      <c r="DK68" s="69"/>
      <c r="DL68" s="69"/>
      <c r="DM68" s="69"/>
      <c r="DN68" s="69"/>
      <c r="DO68" s="69"/>
      <c r="DP68" s="69"/>
      <c r="DQ68" s="69"/>
      <c r="DR68" s="69"/>
      <c r="DS68" s="69"/>
      <c r="DT68" s="69"/>
      <c r="DU68" s="69"/>
      <c r="DV68" s="69"/>
      <c r="DW68" s="69"/>
      <c r="DX68" s="69"/>
      <c r="DY68" s="69"/>
      <c r="DZ68" s="69"/>
      <c r="EA68" s="69"/>
      <c r="EB68" s="69"/>
      <c r="EC68" s="69"/>
      <c r="ED68" s="69"/>
      <c r="EE68" s="69"/>
      <c r="EF68" s="69"/>
      <c r="EG68" s="69"/>
      <c r="EH68" s="69"/>
      <c r="EI68" s="69"/>
      <c r="EJ68" s="69"/>
      <c r="EK68" s="69"/>
      <c r="EL68" s="69"/>
      <c r="EM68" s="69"/>
      <c r="EN68" s="69"/>
      <c r="EO68" s="69"/>
      <c r="EP68" s="69"/>
      <c r="EQ68" s="69"/>
      <c r="ER68" s="69"/>
      <c r="ES68" s="69"/>
      <c r="ET68" s="69"/>
      <c r="EU68" s="69"/>
      <c r="EV68" s="69"/>
      <c r="EW68" s="69"/>
      <c r="EX68" s="69"/>
      <c r="EY68" s="69"/>
      <c r="EZ68" s="69"/>
      <c r="FA68" s="69"/>
      <c r="FB68" s="69"/>
      <c r="FC68" s="69"/>
      <c r="FD68" s="69"/>
      <c r="FE68" s="69"/>
      <c r="FF68" s="69"/>
      <c r="FG68" s="69"/>
      <c r="FH68" s="69"/>
      <c r="FI68" s="69"/>
      <c r="FJ68" s="69"/>
      <c r="FK68" s="69"/>
      <c r="FL68" s="69"/>
      <c r="FM68" s="69"/>
      <c r="FN68" s="69"/>
      <c r="FO68" s="69"/>
      <c r="FP68" s="69"/>
      <c r="FQ68" s="69"/>
      <c r="FR68" s="69"/>
      <c r="FS68" s="69"/>
      <c r="FT68" s="69"/>
      <c r="FU68" s="69"/>
      <c r="FV68" s="69"/>
      <c r="FW68" s="69"/>
      <c r="FX68" s="69"/>
      <c r="FY68" s="69"/>
      <c r="FZ68" s="69"/>
      <c r="GA68" s="69"/>
      <c r="GB68" s="69"/>
      <c r="GC68" s="69"/>
      <c r="GD68" s="69"/>
      <c r="GE68" s="69"/>
      <c r="GF68" s="69"/>
      <c r="GG68" s="69"/>
      <c r="GH68" s="69"/>
      <c r="GI68" s="69"/>
      <c r="GJ68" s="69"/>
      <c r="GK68" s="69"/>
      <c r="GL68" s="69"/>
      <c r="GM68" s="69"/>
      <c r="GN68" s="69"/>
    </row>
    <row r="69" spans="1:196" x14ac:dyDescent="0.2">
      <c r="A69" s="56" t="s">
        <v>256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123"/>
      <c r="BK69" s="123"/>
      <c r="BL69" s="123"/>
      <c r="BM69" s="123"/>
      <c r="BN69" s="123"/>
      <c r="BO69" s="123"/>
      <c r="BP69" s="123"/>
      <c r="BQ69" s="123"/>
      <c r="BR69" s="123"/>
      <c r="BS69" s="123"/>
      <c r="BT69" s="123"/>
      <c r="BU69" s="123"/>
      <c r="BV69" s="123"/>
      <c r="BW69" s="123"/>
      <c r="BX69" s="123"/>
      <c r="BY69" s="123"/>
      <c r="BZ69" s="123"/>
      <c r="CA69" s="123"/>
      <c r="CB69" s="123"/>
      <c r="CC69" s="123"/>
      <c r="CD69" s="123"/>
      <c r="CE69" s="123"/>
      <c r="CF69" s="123"/>
      <c r="CG69" s="123"/>
      <c r="CH69" s="123"/>
      <c r="CI69" s="123"/>
      <c r="CJ69" s="123"/>
      <c r="CK69" s="123"/>
      <c r="CL69" s="123"/>
      <c r="CM69" s="123"/>
      <c r="CN69" s="123"/>
      <c r="CO69" s="123"/>
      <c r="CP69" s="123"/>
      <c r="CQ69" s="123"/>
      <c r="CR69" s="123"/>
      <c r="CS69" s="123"/>
      <c r="CT69" s="123"/>
      <c r="CU69" s="123"/>
      <c r="CV69" s="123"/>
      <c r="CW69" s="123"/>
      <c r="CX69" s="123"/>
      <c r="CY69" s="69"/>
      <c r="CZ69" s="69"/>
      <c r="DA69" s="69"/>
      <c r="DB69" s="69"/>
      <c r="DC69" s="69"/>
      <c r="DD69" s="69"/>
      <c r="DE69" s="69"/>
      <c r="DF69" s="69"/>
      <c r="DG69" s="69"/>
      <c r="DH69" s="69"/>
      <c r="DI69" s="69"/>
      <c r="DJ69" s="69"/>
      <c r="DK69" s="69"/>
      <c r="DL69" s="69"/>
      <c r="DM69" s="69"/>
      <c r="DN69" s="69"/>
      <c r="DO69" s="69"/>
      <c r="DP69" s="69"/>
      <c r="DQ69" s="69"/>
      <c r="DR69" s="69"/>
      <c r="DS69" s="69"/>
      <c r="DT69" s="69"/>
      <c r="DU69" s="69"/>
      <c r="DV69" s="69"/>
      <c r="DW69" s="69"/>
      <c r="DX69" s="69"/>
      <c r="DY69" s="69"/>
      <c r="DZ69" s="69"/>
      <c r="EA69" s="69"/>
      <c r="EB69" s="69"/>
      <c r="EC69" s="69"/>
      <c r="ED69" s="69"/>
      <c r="EE69" s="69"/>
      <c r="EF69" s="69"/>
      <c r="EG69" s="69"/>
      <c r="EH69" s="69"/>
      <c r="EI69" s="69"/>
      <c r="EJ69" s="69"/>
      <c r="EK69" s="69"/>
      <c r="EL69" s="69"/>
      <c r="EM69" s="69"/>
      <c r="EN69" s="69"/>
      <c r="EO69" s="69"/>
      <c r="EP69" s="69"/>
      <c r="EQ69" s="69"/>
      <c r="ER69" s="69"/>
      <c r="ES69" s="69"/>
      <c r="ET69" s="69"/>
      <c r="EU69" s="69"/>
      <c r="EV69" s="69"/>
      <c r="EW69" s="69"/>
      <c r="EX69" s="69"/>
      <c r="EY69" s="69"/>
      <c r="EZ69" s="69"/>
      <c r="FA69" s="69"/>
      <c r="FB69" s="69"/>
      <c r="FC69" s="69"/>
      <c r="FD69" s="69"/>
      <c r="FE69" s="69"/>
      <c r="FF69" s="69"/>
      <c r="FG69" s="69"/>
      <c r="FH69" s="69"/>
      <c r="FI69" s="69"/>
      <c r="FJ69" s="69"/>
      <c r="FK69" s="69"/>
      <c r="FL69" s="69"/>
      <c r="FM69" s="69"/>
      <c r="FN69" s="69"/>
      <c r="FO69" s="69"/>
      <c r="FP69" s="69"/>
      <c r="FQ69" s="69"/>
      <c r="FR69" s="69"/>
      <c r="FS69" s="69"/>
      <c r="FT69" s="69"/>
      <c r="FU69" s="69"/>
      <c r="FV69" s="69"/>
      <c r="FW69" s="69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</row>
    <row r="70" spans="1:196" x14ac:dyDescent="0.2">
      <c r="A70" s="205" t="str">
        <f>'P y T N'!A127</f>
        <v>Actualizado a: 12 de enero de 2018.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123"/>
      <c r="BK70" s="123"/>
      <c r="BL70" s="123"/>
      <c r="BM70" s="123"/>
      <c r="BN70" s="123"/>
      <c r="BO70" s="123"/>
      <c r="BP70" s="123"/>
      <c r="BQ70" s="123"/>
      <c r="BR70" s="123"/>
      <c r="BS70" s="123"/>
      <c r="BT70" s="123"/>
      <c r="BU70" s="123"/>
      <c r="BV70" s="123"/>
      <c r="BW70" s="123"/>
      <c r="BX70" s="123"/>
      <c r="BY70" s="123"/>
      <c r="BZ70" s="123"/>
      <c r="CA70" s="123"/>
      <c r="CB70" s="123"/>
      <c r="CC70" s="123"/>
      <c r="CD70" s="123"/>
      <c r="CE70" s="123"/>
      <c r="CF70" s="123"/>
      <c r="CG70" s="123"/>
      <c r="CH70" s="123"/>
      <c r="CI70" s="123"/>
      <c r="CJ70" s="123"/>
      <c r="CK70" s="123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69"/>
      <c r="CZ70" s="69"/>
      <c r="DA70" s="69"/>
      <c r="DB70" s="69"/>
      <c r="DC70" s="69"/>
      <c r="DD70" s="69"/>
      <c r="DE70" s="69"/>
      <c r="DF70" s="69"/>
      <c r="DG70" s="69"/>
      <c r="DH70" s="69"/>
      <c r="DI70" s="69"/>
      <c r="DJ70" s="69"/>
      <c r="DK70" s="69"/>
      <c r="DL70" s="69"/>
      <c r="DM70" s="69"/>
      <c r="DN70" s="69"/>
      <c r="DO70" s="69"/>
      <c r="DP70" s="69"/>
      <c r="DQ70" s="69"/>
      <c r="DR70" s="69"/>
      <c r="DS70" s="69"/>
      <c r="DT70" s="69"/>
      <c r="DU70" s="124"/>
      <c r="DV70" s="124"/>
      <c r="DW70" s="124"/>
      <c r="DX70" s="124"/>
      <c r="DY70" s="124"/>
      <c r="DZ70" s="124"/>
      <c r="EA70" s="124"/>
      <c r="EB70" s="69"/>
      <c r="EC70" s="69"/>
      <c r="ED70" s="69"/>
      <c r="EE70" s="69"/>
      <c r="EF70" s="69"/>
      <c r="EG70" s="69"/>
      <c r="EH70" s="69"/>
      <c r="EI70" s="69"/>
      <c r="EJ70" s="69"/>
      <c r="EK70" s="69"/>
      <c r="EL70" s="69"/>
      <c r="EM70" s="69"/>
      <c r="EN70" s="69"/>
      <c r="EO70" s="69"/>
      <c r="EP70" s="69"/>
      <c r="EQ70" s="69"/>
      <c r="ER70" s="69"/>
      <c r="ES70" s="69"/>
      <c r="ET70" s="69"/>
      <c r="EU70" s="69"/>
      <c r="EV70" s="69"/>
      <c r="EW70" s="69"/>
      <c r="EX70" s="69"/>
      <c r="EY70" s="69"/>
      <c r="EZ70" s="69"/>
      <c r="FA70" s="69"/>
      <c r="FB70" s="69"/>
      <c r="FC70" s="69"/>
      <c r="FD70" s="69"/>
      <c r="FE70" s="69"/>
      <c r="FF70" s="69"/>
      <c r="FG70" s="69"/>
      <c r="FH70" s="69"/>
      <c r="FI70" s="69"/>
      <c r="FJ70" s="69"/>
      <c r="FK70" s="69"/>
      <c r="FL70" s="69"/>
      <c r="FM70" s="69"/>
      <c r="FN70" s="69"/>
      <c r="FO70" s="69"/>
      <c r="FP70" s="69"/>
      <c r="FQ70" s="69"/>
      <c r="FR70" s="69"/>
      <c r="FS70" s="69"/>
      <c r="FT70" s="69"/>
      <c r="FU70" s="69"/>
      <c r="FV70" s="69"/>
      <c r="FW70" s="6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</row>
    <row r="71" spans="1:196" x14ac:dyDescent="0.2"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123"/>
      <c r="BK71" s="123"/>
      <c r="BL71" s="123"/>
      <c r="BM71" s="123"/>
      <c r="BN71" s="123"/>
      <c r="BO71" s="123"/>
      <c r="BP71" s="123"/>
      <c r="BQ71" s="123"/>
      <c r="BR71" s="123"/>
      <c r="BS71" s="123"/>
      <c r="BT71" s="123"/>
      <c r="BU71" s="123"/>
      <c r="BV71" s="123"/>
      <c r="BW71" s="123"/>
      <c r="BX71" s="123"/>
      <c r="BY71" s="123"/>
      <c r="BZ71" s="123"/>
      <c r="CA71" s="123"/>
      <c r="CB71" s="123"/>
      <c r="CC71" s="123"/>
      <c r="CD71" s="123"/>
      <c r="CE71" s="123"/>
      <c r="CF71" s="123"/>
      <c r="CG71" s="123"/>
      <c r="CH71" s="123"/>
      <c r="CI71" s="123"/>
      <c r="CJ71" s="123"/>
      <c r="CK71" s="123"/>
      <c r="CL71" s="123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69"/>
      <c r="CZ71" s="69"/>
      <c r="DA71" s="69"/>
      <c r="DB71" s="69"/>
      <c r="DC71" s="69"/>
      <c r="DD71" s="69"/>
      <c r="DE71" s="69"/>
      <c r="DF71" s="69"/>
      <c r="DG71" s="69"/>
      <c r="DH71" s="69"/>
      <c r="DI71" s="69"/>
      <c r="DJ71" s="69"/>
      <c r="DK71" s="69"/>
      <c r="DL71" s="69"/>
      <c r="DM71" s="69"/>
      <c r="DN71" s="69"/>
      <c r="DO71" s="69"/>
      <c r="DP71" s="69"/>
      <c r="DQ71" s="69"/>
      <c r="DR71" s="69"/>
      <c r="DS71" s="69"/>
      <c r="DT71" s="69"/>
      <c r="DU71" s="125"/>
      <c r="DV71" s="125"/>
      <c r="DW71" s="125"/>
      <c r="DX71" s="125"/>
      <c r="DY71" s="125"/>
      <c r="DZ71" s="125"/>
      <c r="EA71" s="125"/>
      <c r="EB71" s="69"/>
      <c r="EC71" s="69"/>
      <c r="ED71" s="69"/>
      <c r="EE71" s="69"/>
      <c r="EF71" s="69"/>
      <c r="EG71" s="69"/>
      <c r="EH71" s="69"/>
      <c r="EI71" s="69"/>
      <c r="EJ71" s="69"/>
      <c r="EK71" s="69"/>
      <c r="EL71" s="69"/>
      <c r="EM71" s="69"/>
      <c r="EN71" s="69"/>
      <c r="EO71" s="69"/>
      <c r="EP71" s="69"/>
      <c r="EQ71" s="69"/>
      <c r="ER71" s="69"/>
      <c r="ES71" s="69"/>
      <c r="ET71" s="69"/>
      <c r="EU71" s="69"/>
      <c r="EV71" s="69"/>
      <c r="EW71" s="69"/>
      <c r="EX71" s="69"/>
      <c r="EY71" s="69"/>
      <c r="EZ71" s="69"/>
      <c r="FA71" s="69"/>
      <c r="FB71" s="69"/>
      <c r="FC71" s="69"/>
      <c r="FD71" s="69"/>
      <c r="FE71" s="69"/>
      <c r="FF71" s="69"/>
      <c r="FG71" s="69"/>
      <c r="FH71" s="69"/>
      <c r="FI71" s="69"/>
      <c r="FJ71" s="69"/>
      <c r="FK71" s="69"/>
      <c r="FL71" s="69"/>
      <c r="FM71" s="69"/>
      <c r="FN71" s="69"/>
      <c r="FO71" s="69"/>
      <c r="FP71" s="69"/>
      <c r="FQ71" s="69"/>
      <c r="FR71" s="69"/>
      <c r="FS71" s="69"/>
      <c r="FT71" s="69"/>
      <c r="FU71" s="69"/>
      <c r="FV71" s="69"/>
      <c r="FW71" s="6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</row>
    <row r="72" spans="1:196" x14ac:dyDescent="0.2"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123"/>
      <c r="BK72" s="123"/>
      <c r="BL72" s="123"/>
      <c r="BM72" s="123"/>
      <c r="BN72" s="123"/>
      <c r="BO72" s="123"/>
      <c r="BP72" s="123"/>
      <c r="BQ72" s="123"/>
      <c r="BR72" s="123"/>
      <c r="BS72" s="123"/>
      <c r="BT72" s="123"/>
      <c r="BU72" s="123"/>
      <c r="BV72" s="123"/>
      <c r="BW72" s="123"/>
      <c r="BX72" s="123"/>
      <c r="BY72" s="123"/>
      <c r="BZ72" s="123"/>
      <c r="CA72" s="123"/>
      <c r="CB72" s="123"/>
      <c r="CC72" s="123"/>
      <c r="CD72" s="123"/>
      <c r="CE72" s="123"/>
      <c r="CF72" s="123"/>
      <c r="CG72" s="123"/>
      <c r="CH72" s="123"/>
      <c r="CI72" s="123"/>
      <c r="CJ72" s="123"/>
      <c r="CK72" s="123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69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  <c r="DQ72" s="69"/>
      <c r="DR72" s="69"/>
      <c r="DS72" s="69"/>
      <c r="DT72" s="69"/>
      <c r="DU72" s="125"/>
      <c r="DV72" s="125"/>
      <c r="DW72" s="125"/>
      <c r="DX72" s="125"/>
      <c r="DY72" s="125"/>
      <c r="DZ72" s="125"/>
      <c r="EA72" s="125"/>
      <c r="EB72" s="69"/>
      <c r="EC72" s="69"/>
      <c r="ED72" s="69"/>
      <c r="EE72" s="69"/>
      <c r="EF72" s="69"/>
      <c r="EG72" s="69"/>
      <c r="EH72" s="69"/>
      <c r="EI72" s="69"/>
      <c r="EJ72" s="69"/>
      <c r="EK72" s="69"/>
      <c r="EL72" s="69"/>
      <c r="EM72" s="69"/>
      <c r="EN72" s="69"/>
      <c r="EO72" s="69"/>
      <c r="EP72" s="69"/>
      <c r="EQ72" s="69"/>
      <c r="ER72" s="69"/>
      <c r="ES72" s="69"/>
      <c r="ET72" s="69"/>
      <c r="EU72" s="69"/>
      <c r="EV72" s="69"/>
      <c r="EW72" s="69"/>
      <c r="EX72" s="69"/>
      <c r="EY72" s="69"/>
      <c r="EZ72" s="69"/>
      <c r="FA72" s="69"/>
      <c r="FB72" s="69"/>
      <c r="FC72" s="69"/>
      <c r="FD72" s="69"/>
      <c r="FE72" s="69"/>
      <c r="FF72" s="69"/>
      <c r="FG72" s="69"/>
      <c r="FH72" s="69"/>
      <c r="FI72" s="69"/>
      <c r="FJ72" s="69"/>
      <c r="FK72" s="69"/>
      <c r="FL72" s="69"/>
      <c r="FM72" s="69"/>
      <c r="FN72" s="69"/>
      <c r="FO72" s="69"/>
      <c r="FP72" s="69"/>
      <c r="FQ72" s="69"/>
      <c r="FR72" s="69"/>
      <c r="FS72" s="69"/>
      <c r="FT72" s="69"/>
      <c r="FU72" s="69"/>
      <c r="FV72" s="69"/>
      <c r="FW72" s="6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</row>
    <row r="73" spans="1:196" x14ac:dyDescent="0.2"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123"/>
      <c r="BK73" s="123"/>
      <c r="BL73" s="123"/>
      <c r="BM73" s="123"/>
      <c r="BN73" s="123"/>
      <c r="BO73" s="123"/>
      <c r="BP73" s="123"/>
      <c r="BQ73" s="123"/>
      <c r="BR73" s="123"/>
      <c r="BS73" s="123"/>
      <c r="BT73" s="123"/>
      <c r="BU73" s="123"/>
      <c r="BV73" s="123"/>
      <c r="BW73" s="123"/>
      <c r="BX73" s="123"/>
      <c r="BY73" s="123"/>
      <c r="BZ73" s="123"/>
      <c r="CA73" s="123"/>
      <c r="CB73" s="123"/>
      <c r="CC73" s="123"/>
      <c r="CD73" s="123"/>
      <c r="CE73" s="123"/>
      <c r="CF73" s="123"/>
      <c r="CG73" s="123"/>
      <c r="CH73" s="123"/>
      <c r="CI73" s="123"/>
      <c r="CJ73" s="123"/>
      <c r="CK73" s="123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69"/>
      <c r="CZ73" s="69"/>
      <c r="DA73" s="69"/>
      <c r="DB73" s="69"/>
      <c r="DC73" s="69"/>
      <c r="DD73" s="69"/>
      <c r="DE73" s="69"/>
      <c r="DF73" s="69"/>
      <c r="DG73" s="69"/>
      <c r="DH73" s="69"/>
      <c r="DI73" s="69"/>
      <c r="DJ73" s="69"/>
      <c r="DK73" s="69"/>
      <c r="DL73" s="69"/>
      <c r="DM73" s="69"/>
      <c r="DN73" s="69"/>
      <c r="DO73" s="69"/>
      <c r="DP73" s="69"/>
      <c r="DQ73" s="69"/>
      <c r="DR73" s="69"/>
      <c r="DS73" s="69"/>
      <c r="DT73" s="69"/>
      <c r="DU73" s="125"/>
      <c r="DV73" s="125"/>
      <c r="DW73" s="125"/>
      <c r="DX73" s="125"/>
      <c r="DY73" s="125"/>
      <c r="DZ73" s="125"/>
      <c r="EA73" s="125"/>
      <c r="EB73" s="69"/>
      <c r="EC73" s="69"/>
      <c r="ED73" s="69"/>
      <c r="EE73" s="69"/>
      <c r="EF73" s="69"/>
      <c r="EG73" s="69"/>
      <c r="EH73" s="69"/>
      <c r="EI73" s="69"/>
      <c r="EJ73" s="69"/>
      <c r="EK73" s="69"/>
      <c r="EL73" s="69"/>
      <c r="EM73" s="69"/>
      <c r="EN73" s="69"/>
      <c r="EO73" s="69"/>
      <c r="EP73" s="69"/>
      <c r="EQ73" s="69"/>
      <c r="ER73" s="69"/>
      <c r="ES73" s="69"/>
      <c r="ET73" s="69"/>
      <c r="EU73" s="69"/>
      <c r="EV73" s="69"/>
      <c r="EW73" s="69"/>
      <c r="EX73" s="69"/>
      <c r="EY73" s="69"/>
      <c r="EZ73" s="69"/>
      <c r="FA73" s="69"/>
      <c r="FB73" s="69"/>
      <c r="FC73" s="69"/>
      <c r="FD73" s="69"/>
      <c r="FE73" s="69"/>
      <c r="FF73" s="69"/>
      <c r="FG73" s="69"/>
      <c r="FH73" s="69"/>
      <c r="FI73" s="69"/>
      <c r="FJ73" s="69"/>
      <c r="FK73" s="69"/>
      <c r="FL73" s="69"/>
      <c r="FM73" s="69"/>
      <c r="FN73" s="69"/>
      <c r="FO73" s="69"/>
      <c r="FP73" s="69"/>
      <c r="FQ73" s="69"/>
      <c r="FR73" s="69"/>
      <c r="FS73" s="69"/>
      <c r="FT73" s="69"/>
      <c r="FU73" s="69"/>
      <c r="FV73" s="69"/>
      <c r="FW73" s="6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</row>
    <row r="74" spans="1:196" x14ac:dyDescent="0.2"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/>
      <c r="CA74" s="123"/>
      <c r="CB74" s="123"/>
      <c r="CC74" s="123"/>
      <c r="CD74" s="123"/>
      <c r="CE74" s="123"/>
      <c r="CF74" s="123"/>
      <c r="CG74" s="123"/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123"/>
      <c r="CS74" s="123"/>
      <c r="CT74" s="123"/>
      <c r="CU74" s="123"/>
      <c r="CV74" s="123"/>
      <c r="CW74" s="123"/>
      <c r="CX74" s="123"/>
      <c r="CY74" s="69"/>
      <c r="CZ74" s="69"/>
      <c r="DA74" s="69"/>
      <c r="DB74" s="69"/>
      <c r="DC74" s="69"/>
      <c r="DD74" s="69"/>
      <c r="DE74" s="69"/>
      <c r="DF74" s="69"/>
      <c r="DG74" s="69"/>
      <c r="DH74" s="69"/>
      <c r="DI74" s="69"/>
      <c r="DJ74" s="69"/>
      <c r="DK74" s="69"/>
      <c r="DL74" s="69"/>
      <c r="DM74" s="69"/>
      <c r="DN74" s="69"/>
      <c r="DO74" s="69"/>
      <c r="DP74" s="69"/>
      <c r="DQ74" s="69"/>
      <c r="DR74" s="69"/>
      <c r="DS74" s="69"/>
      <c r="DT74" s="69"/>
      <c r="DU74" s="125"/>
      <c r="DV74" s="125"/>
      <c r="DW74" s="125"/>
      <c r="DX74" s="125"/>
      <c r="DY74" s="125"/>
      <c r="DZ74" s="125"/>
      <c r="EA74" s="125"/>
      <c r="EB74" s="69"/>
      <c r="EC74" s="69"/>
      <c r="ED74" s="69"/>
      <c r="EE74" s="69"/>
      <c r="EF74" s="69"/>
      <c r="EG74" s="69"/>
      <c r="EH74" s="69"/>
      <c r="EI74" s="69"/>
      <c r="EJ74" s="69"/>
      <c r="EK74" s="69"/>
      <c r="EL74" s="69"/>
      <c r="EM74" s="69"/>
      <c r="EN74" s="69"/>
      <c r="EO74" s="69"/>
      <c r="EP74" s="69"/>
      <c r="EQ74" s="69"/>
      <c r="ER74" s="69"/>
      <c r="ES74" s="69"/>
      <c r="ET74" s="69"/>
      <c r="EU74" s="69"/>
      <c r="EV74" s="69"/>
      <c r="EW74" s="69"/>
      <c r="EX74" s="69"/>
      <c r="EY74" s="69"/>
      <c r="EZ74" s="69"/>
      <c r="FA74" s="69"/>
      <c r="FB74" s="69"/>
      <c r="FC74" s="69"/>
      <c r="FD74" s="69"/>
      <c r="FE74" s="69"/>
      <c r="FF74" s="69"/>
      <c r="FG74" s="69"/>
      <c r="FH74" s="69"/>
      <c r="FI74" s="69"/>
      <c r="FJ74" s="69"/>
      <c r="FK74" s="69"/>
      <c r="FL74" s="69"/>
      <c r="FM74" s="69"/>
      <c r="FN74" s="69"/>
      <c r="FO74" s="69"/>
      <c r="FP74" s="69"/>
      <c r="FQ74" s="69"/>
      <c r="FR74" s="69"/>
      <c r="FS74" s="69"/>
      <c r="FT74" s="69"/>
      <c r="FU74" s="69"/>
      <c r="FV74" s="69"/>
      <c r="FW74" s="69"/>
      <c r="FX74" s="69"/>
      <c r="FY74" s="69"/>
      <c r="FZ74" s="69"/>
      <c r="GA74" s="69"/>
      <c r="GB74" s="69"/>
      <c r="GC74" s="69"/>
      <c r="GD74" s="69"/>
      <c r="GE74" s="69"/>
      <c r="GF74" s="69"/>
      <c r="GG74" s="69"/>
      <c r="GH74" s="69"/>
      <c r="GI74" s="69"/>
      <c r="GJ74" s="69"/>
      <c r="GK74" s="69"/>
      <c r="GL74" s="69"/>
      <c r="GM74" s="69"/>
      <c r="GN74" s="69"/>
    </row>
    <row r="75" spans="1:196" x14ac:dyDescent="0.2"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123"/>
      <c r="BK75" s="123"/>
      <c r="BL75" s="123"/>
      <c r="BM75" s="123"/>
      <c r="BN75" s="123"/>
      <c r="BO75" s="123"/>
      <c r="BP75" s="123"/>
      <c r="BQ75" s="123"/>
      <c r="BR75" s="123"/>
      <c r="BS75" s="123"/>
      <c r="BT75" s="123"/>
      <c r="BU75" s="123"/>
      <c r="BV75" s="123"/>
      <c r="BW75" s="123"/>
      <c r="BX75" s="123"/>
      <c r="BY75" s="123"/>
      <c r="BZ75" s="123"/>
      <c r="CA75" s="123"/>
      <c r="CB75" s="123"/>
      <c r="CC75" s="123"/>
      <c r="CD75" s="123"/>
      <c r="CE75" s="123"/>
      <c r="CF75" s="123"/>
      <c r="CG75" s="123"/>
      <c r="CH75" s="123"/>
      <c r="CI75" s="123"/>
      <c r="CJ75" s="123"/>
      <c r="CK75" s="123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69"/>
      <c r="CZ75" s="69"/>
      <c r="DA75" s="69"/>
      <c r="DB75" s="69"/>
      <c r="DC75" s="69"/>
      <c r="DD75" s="69"/>
      <c r="DE75" s="69"/>
      <c r="DF75" s="69"/>
      <c r="DG75" s="69"/>
      <c r="DH75" s="69"/>
      <c r="DI75" s="69"/>
      <c r="DJ75" s="69"/>
      <c r="DK75" s="69"/>
      <c r="DL75" s="69"/>
      <c r="DM75" s="69"/>
      <c r="DN75" s="69"/>
      <c r="DO75" s="69"/>
      <c r="DP75" s="69"/>
      <c r="DQ75" s="69"/>
      <c r="DR75" s="69"/>
      <c r="DS75" s="69"/>
      <c r="DT75" s="69"/>
      <c r="DU75" s="125"/>
      <c r="DV75" s="125"/>
      <c r="DW75" s="125"/>
      <c r="DX75" s="125"/>
      <c r="DY75" s="125"/>
      <c r="DZ75" s="125"/>
      <c r="EA75" s="125"/>
      <c r="EB75" s="69"/>
      <c r="EC75" s="69"/>
      <c r="ED75" s="69"/>
      <c r="EE75" s="69"/>
      <c r="EF75" s="69"/>
      <c r="EG75" s="69"/>
      <c r="EH75" s="69"/>
      <c r="EI75" s="69"/>
      <c r="EJ75" s="69"/>
      <c r="EK75" s="69"/>
      <c r="EL75" s="69"/>
      <c r="EM75" s="69"/>
      <c r="EN75" s="69"/>
      <c r="EO75" s="69"/>
      <c r="EP75" s="69"/>
      <c r="EQ75" s="69"/>
      <c r="ER75" s="69"/>
      <c r="ES75" s="69"/>
      <c r="ET75" s="69"/>
      <c r="EU75" s="69"/>
      <c r="EV75" s="69"/>
      <c r="EW75" s="69"/>
      <c r="EX75" s="69"/>
      <c r="EY75" s="69"/>
      <c r="EZ75" s="69"/>
      <c r="FA75" s="69"/>
      <c r="FB75" s="69"/>
      <c r="FC75" s="69"/>
      <c r="FD75" s="69"/>
      <c r="FE75" s="69"/>
      <c r="FF75" s="69"/>
      <c r="FG75" s="69"/>
      <c r="FH75" s="69"/>
      <c r="FI75" s="69"/>
      <c r="FJ75" s="69"/>
      <c r="FK75" s="69"/>
      <c r="FL75" s="69"/>
      <c r="FM75" s="69"/>
      <c r="FN75" s="69"/>
      <c r="FO75" s="69"/>
      <c r="FP75" s="69"/>
      <c r="FQ75" s="69"/>
      <c r="FR75" s="69"/>
      <c r="FS75" s="69"/>
      <c r="FT75" s="69"/>
      <c r="FU75" s="69"/>
      <c r="FV75" s="69"/>
      <c r="FW75" s="6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</row>
    <row r="76" spans="1:196" x14ac:dyDescent="0.2"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23"/>
      <c r="CJ76" s="123"/>
      <c r="CK76" s="123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69"/>
      <c r="CZ76" s="69"/>
      <c r="DA76" s="69"/>
      <c r="DB76" s="69"/>
      <c r="DC76" s="69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  <c r="DP76" s="69"/>
      <c r="DQ76" s="69"/>
      <c r="DR76" s="69"/>
      <c r="DS76" s="69"/>
      <c r="DT76" s="69"/>
      <c r="DU76" s="125"/>
      <c r="DV76" s="125"/>
      <c r="DW76" s="125"/>
      <c r="DX76" s="125"/>
      <c r="DY76" s="125"/>
      <c r="DZ76" s="125"/>
      <c r="EA76" s="125"/>
      <c r="EB76" s="69"/>
      <c r="EC76" s="69"/>
      <c r="ED76" s="69"/>
      <c r="EE76" s="69"/>
      <c r="EF76" s="69"/>
      <c r="EG76" s="69"/>
      <c r="EH76" s="69"/>
      <c r="EI76" s="69"/>
      <c r="EJ76" s="69"/>
      <c r="EK76" s="69"/>
      <c r="EL76" s="69"/>
      <c r="EM76" s="69"/>
      <c r="EN76" s="69"/>
      <c r="EO76" s="69"/>
      <c r="EP76" s="69"/>
      <c r="EQ76" s="69"/>
      <c r="ER76" s="69"/>
      <c r="ES76" s="69"/>
      <c r="ET76" s="69"/>
      <c r="EU76" s="69"/>
      <c r="EV76" s="69"/>
      <c r="EW76" s="69"/>
      <c r="EX76" s="69"/>
      <c r="EY76" s="69"/>
      <c r="EZ76" s="69"/>
      <c r="FA76" s="69"/>
      <c r="FB76" s="69"/>
      <c r="FC76" s="69"/>
      <c r="FD76" s="69"/>
      <c r="FE76" s="69"/>
      <c r="FF76" s="69"/>
      <c r="FG76" s="69"/>
      <c r="FH76" s="69"/>
      <c r="FI76" s="69"/>
    </row>
    <row r="77" spans="1:196" x14ac:dyDescent="0.2">
      <c r="BJ77" s="68"/>
      <c r="BK77" s="68"/>
      <c r="BL77" s="68"/>
      <c r="BM77" s="68"/>
      <c r="BN77" s="68"/>
      <c r="BO77" s="68"/>
      <c r="BP77" s="68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9"/>
      <c r="CF77" s="69"/>
      <c r="CG77" s="69"/>
      <c r="CH77" s="69"/>
      <c r="CI77" s="69"/>
      <c r="CJ77" s="69"/>
      <c r="CK77" s="68"/>
      <c r="CL77" s="69"/>
      <c r="CM77" s="69"/>
      <c r="CN77" s="69"/>
      <c r="CO77" s="68"/>
      <c r="CP77" s="68"/>
      <c r="CQ77" s="68"/>
      <c r="CR77" s="68"/>
      <c r="CS77" s="68"/>
      <c r="CT77" s="68"/>
      <c r="CU77" s="68"/>
      <c r="CV77" s="68"/>
      <c r="CW77" s="68"/>
      <c r="CX77" s="68"/>
      <c r="CY77" s="69"/>
      <c r="CZ77" s="69"/>
      <c r="DA77" s="69"/>
      <c r="DB77" s="69"/>
      <c r="DC77" s="69"/>
      <c r="DD77" s="69"/>
      <c r="DE77" s="69"/>
      <c r="DF77" s="69"/>
      <c r="DG77" s="69"/>
      <c r="DH77" s="69"/>
      <c r="DI77" s="69"/>
      <c r="DJ77" s="69"/>
      <c r="DK77" s="69"/>
      <c r="DL77" s="69"/>
      <c r="DM77" s="69"/>
      <c r="DN77" s="69"/>
      <c r="DO77" s="69"/>
      <c r="DP77" s="69"/>
      <c r="DQ77" s="69"/>
      <c r="DR77" s="69"/>
      <c r="DS77" s="69"/>
      <c r="DT77" s="69"/>
      <c r="DU77" s="125"/>
      <c r="DV77" s="125"/>
      <c r="DW77" s="125"/>
      <c r="DX77" s="125"/>
      <c r="DY77" s="125"/>
      <c r="DZ77" s="125"/>
      <c r="EA77" s="125"/>
      <c r="EB77" s="69"/>
      <c r="EC77" s="69"/>
      <c r="ED77" s="69"/>
      <c r="EE77" s="69"/>
      <c r="EF77" s="69"/>
      <c r="EG77" s="69"/>
      <c r="EH77" s="69"/>
      <c r="EI77" s="69"/>
      <c r="EJ77" s="69"/>
      <c r="EK77" s="69"/>
      <c r="EL77" s="69"/>
      <c r="EM77" s="69"/>
      <c r="EN77" s="69"/>
      <c r="EO77" s="69"/>
      <c r="EP77" s="69"/>
      <c r="EQ77" s="69"/>
      <c r="ER77" s="69"/>
      <c r="ES77" s="69"/>
      <c r="ET77" s="69"/>
      <c r="EU77" s="69"/>
      <c r="EV77" s="69"/>
      <c r="EW77" s="69"/>
      <c r="EX77" s="69"/>
      <c r="EY77" s="69"/>
      <c r="EZ77" s="69"/>
      <c r="FA77" s="69"/>
      <c r="FB77" s="69"/>
      <c r="FC77" s="69"/>
      <c r="FD77" s="69"/>
      <c r="FE77" s="69"/>
      <c r="FF77" s="69"/>
      <c r="FG77" s="69"/>
      <c r="FH77" s="69"/>
      <c r="FI77" s="69"/>
    </row>
    <row r="78" spans="1:196" x14ac:dyDescent="0.2"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9"/>
      <c r="CF78" s="69"/>
      <c r="CG78" s="69"/>
      <c r="CH78" s="69"/>
      <c r="CI78" s="69"/>
      <c r="CJ78" s="69"/>
      <c r="CK78" s="68"/>
      <c r="CL78" s="69"/>
      <c r="CM78" s="69"/>
      <c r="CN78" s="69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9"/>
      <c r="CZ78" s="69"/>
      <c r="DA78" s="69"/>
      <c r="DB78" s="69"/>
      <c r="DC78" s="69"/>
      <c r="DD78" s="69"/>
      <c r="DE78" s="69"/>
      <c r="DF78" s="69"/>
      <c r="DG78" s="69"/>
      <c r="DH78" s="69"/>
      <c r="DI78" s="69"/>
      <c r="DJ78" s="69"/>
      <c r="DK78" s="69"/>
      <c r="DL78" s="69"/>
      <c r="DM78" s="69"/>
      <c r="DN78" s="69"/>
      <c r="DO78" s="69"/>
      <c r="DP78" s="69"/>
      <c r="DQ78" s="69"/>
      <c r="DR78" s="69"/>
      <c r="DS78" s="69"/>
      <c r="DT78" s="69"/>
      <c r="DU78" s="125"/>
      <c r="DV78" s="125"/>
      <c r="DW78" s="125"/>
      <c r="DX78" s="125"/>
      <c r="DY78" s="125"/>
      <c r="DZ78" s="125"/>
      <c r="EA78" s="125"/>
      <c r="EB78" s="69"/>
      <c r="EC78" s="69"/>
      <c r="ED78" s="69"/>
      <c r="EE78" s="69"/>
      <c r="EF78" s="69"/>
      <c r="EG78" s="69"/>
      <c r="EH78" s="69"/>
      <c r="EI78" s="69"/>
      <c r="EJ78" s="69"/>
      <c r="EK78" s="69"/>
      <c r="EL78" s="69"/>
      <c r="EM78" s="69"/>
      <c r="EN78" s="69"/>
      <c r="EO78" s="69"/>
      <c r="EP78" s="69"/>
      <c r="EQ78" s="69"/>
      <c r="ER78" s="69"/>
      <c r="ES78" s="69"/>
      <c r="ET78" s="69"/>
      <c r="EU78" s="69"/>
      <c r="EV78" s="69"/>
      <c r="EW78" s="69"/>
      <c r="EX78" s="69"/>
      <c r="EY78" s="69"/>
      <c r="EZ78" s="69"/>
      <c r="FA78" s="69"/>
      <c r="FB78" s="69"/>
      <c r="FC78" s="69"/>
      <c r="FD78" s="69"/>
      <c r="FE78" s="69"/>
      <c r="FF78" s="69"/>
      <c r="FG78" s="69"/>
      <c r="FH78" s="69"/>
      <c r="FI78" s="69"/>
    </row>
    <row r="79" spans="1:196" x14ac:dyDescent="0.2">
      <c r="BJ79" s="68"/>
      <c r="BK79" s="68"/>
      <c r="BL79" s="68"/>
      <c r="BM79" s="68"/>
      <c r="BN79" s="68"/>
      <c r="BO79" s="68"/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9"/>
      <c r="CF79" s="69"/>
      <c r="CG79" s="69"/>
      <c r="CH79" s="69"/>
      <c r="CI79" s="69"/>
      <c r="CJ79" s="69"/>
      <c r="CK79" s="68"/>
      <c r="CL79" s="69"/>
      <c r="CM79" s="69"/>
      <c r="CN79" s="69"/>
      <c r="CO79" s="68"/>
      <c r="CP79" s="68"/>
      <c r="CQ79" s="68"/>
      <c r="CR79" s="68"/>
      <c r="CS79" s="68"/>
      <c r="CT79" s="68"/>
      <c r="CU79" s="68"/>
      <c r="CV79" s="68"/>
      <c r="CW79" s="68"/>
      <c r="CX79" s="68"/>
      <c r="CY79" s="69"/>
      <c r="CZ79" s="69"/>
      <c r="DA79" s="69"/>
      <c r="DB79" s="69"/>
      <c r="DC79" s="69"/>
      <c r="DD79" s="69"/>
      <c r="DE79" s="69"/>
      <c r="DF79" s="69"/>
      <c r="DG79" s="69"/>
      <c r="DH79" s="69"/>
      <c r="DI79" s="69"/>
      <c r="DJ79" s="69"/>
      <c r="DK79" s="69"/>
      <c r="DL79" s="69"/>
      <c r="DM79" s="69"/>
      <c r="DN79" s="69"/>
      <c r="DO79" s="69"/>
      <c r="DP79" s="69"/>
      <c r="DQ79" s="69"/>
      <c r="DR79" s="69"/>
      <c r="DS79" s="69"/>
      <c r="DT79" s="69"/>
      <c r="DU79" s="125"/>
      <c r="DV79" s="125"/>
      <c r="DW79" s="125"/>
      <c r="DX79" s="125"/>
      <c r="DY79" s="125"/>
      <c r="DZ79" s="69"/>
      <c r="EA79" s="69"/>
      <c r="EB79" s="69"/>
      <c r="EC79" s="69"/>
      <c r="ED79" s="69"/>
      <c r="EE79" s="69"/>
      <c r="EF79" s="69"/>
      <c r="EG79" s="69"/>
      <c r="EH79" s="69"/>
      <c r="EI79" s="69"/>
      <c r="EJ79" s="69"/>
      <c r="EK79" s="69"/>
      <c r="EL79" s="69"/>
      <c r="EM79" s="69"/>
      <c r="EN79" s="69"/>
      <c r="EO79" s="69"/>
      <c r="EP79" s="69"/>
      <c r="EQ79" s="69"/>
      <c r="ER79" s="69"/>
      <c r="ES79" s="69"/>
      <c r="ET79" s="69"/>
      <c r="EU79" s="69"/>
      <c r="EV79" s="69"/>
      <c r="EW79" s="69"/>
      <c r="EX79" s="69"/>
      <c r="EY79" s="69"/>
      <c r="EZ79" s="69"/>
      <c r="FA79" s="69"/>
      <c r="FB79" s="69"/>
      <c r="FC79" s="69"/>
      <c r="FD79" s="69"/>
      <c r="FE79" s="69"/>
      <c r="FF79" s="69"/>
      <c r="FG79" s="69"/>
      <c r="FH79" s="69"/>
      <c r="FI79" s="69"/>
    </row>
    <row r="80" spans="1:196" x14ac:dyDescent="0.2"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9"/>
      <c r="CF80" s="69"/>
      <c r="CG80" s="69"/>
      <c r="CH80" s="69"/>
      <c r="CI80" s="69"/>
      <c r="CJ80" s="69"/>
      <c r="CK80" s="68"/>
      <c r="CL80" s="69"/>
      <c r="CM80" s="69"/>
      <c r="CN80" s="69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9"/>
      <c r="CZ80" s="69"/>
      <c r="DA80" s="69"/>
      <c r="DB80" s="69"/>
      <c r="DC80" s="69"/>
      <c r="DD80" s="69"/>
      <c r="DE80" s="69"/>
      <c r="DF80" s="69"/>
      <c r="DG80" s="69"/>
      <c r="DH80" s="69"/>
      <c r="DI80" s="69"/>
      <c r="DJ80" s="69"/>
      <c r="DK80" s="69"/>
      <c r="DL80" s="69"/>
      <c r="DM80" s="69"/>
      <c r="DN80" s="69"/>
      <c r="DO80" s="69"/>
      <c r="DP80" s="69"/>
      <c r="DQ80" s="69"/>
      <c r="DR80" s="69"/>
      <c r="DS80" s="69"/>
      <c r="DT80" s="69"/>
      <c r="DU80" s="125"/>
      <c r="DV80" s="125"/>
      <c r="DW80" s="125"/>
      <c r="DX80" s="125"/>
      <c r="DY80" s="125"/>
      <c r="DZ80" s="69"/>
      <c r="EA80" s="69"/>
      <c r="EB80" s="69"/>
      <c r="EC80" s="69"/>
      <c r="ED80" s="69"/>
      <c r="EE80" s="69"/>
      <c r="EF80" s="69"/>
      <c r="EG80" s="69"/>
      <c r="EH80" s="69"/>
      <c r="EI80" s="69"/>
      <c r="EJ80" s="69"/>
      <c r="EK80" s="69"/>
      <c r="EL80" s="69"/>
      <c r="EM80" s="69"/>
      <c r="EN80" s="69"/>
      <c r="EO80" s="69"/>
      <c r="EP80" s="69"/>
      <c r="EQ80" s="69"/>
      <c r="ER80" s="69"/>
      <c r="ES80" s="69"/>
      <c r="ET80" s="69"/>
      <c r="EU80" s="69"/>
      <c r="EV80" s="69"/>
      <c r="EW80" s="69"/>
      <c r="EX80" s="69"/>
      <c r="EY80" s="69"/>
      <c r="EZ80" s="69"/>
      <c r="FA80" s="69"/>
      <c r="FB80" s="69"/>
      <c r="FC80" s="69"/>
      <c r="FD80" s="69"/>
      <c r="FE80" s="69"/>
      <c r="FF80" s="69"/>
      <c r="FG80" s="69"/>
      <c r="FH80" s="69"/>
      <c r="FI80" s="69"/>
    </row>
    <row r="81" spans="62:165" x14ac:dyDescent="0.2"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9"/>
      <c r="CF81" s="69"/>
      <c r="CG81" s="69"/>
      <c r="CH81" s="69"/>
      <c r="CI81" s="69"/>
      <c r="CJ81" s="69"/>
      <c r="CK81" s="68"/>
      <c r="CL81" s="69"/>
      <c r="CM81" s="69"/>
      <c r="CN81" s="69"/>
      <c r="CO81" s="68"/>
      <c r="CP81" s="68"/>
      <c r="CQ81" s="68"/>
      <c r="CR81" s="68"/>
      <c r="CS81" s="68"/>
      <c r="CT81" s="68"/>
      <c r="CU81" s="68"/>
      <c r="CV81" s="68"/>
      <c r="CW81" s="68"/>
      <c r="CX81" s="68"/>
      <c r="CY81" s="69"/>
      <c r="CZ81" s="69"/>
      <c r="DA81" s="69"/>
      <c r="DB81" s="69"/>
      <c r="DC81" s="69"/>
      <c r="DD81" s="69"/>
      <c r="DE81" s="69"/>
      <c r="DF81" s="69"/>
      <c r="DG81" s="69"/>
      <c r="DH81" s="69"/>
      <c r="DI81" s="69"/>
      <c r="DJ81" s="69"/>
      <c r="DK81" s="69"/>
      <c r="DL81" s="69"/>
      <c r="DM81" s="69"/>
      <c r="DN81" s="69"/>
      <c r="DO81" s="69"/>
      <c r="DP81" s="69"/>
      <c r="DQ81" s="69"/>
      <c r="DR81" s="69"/>
      <c r="DS81" s="69"/>
      <c r="DT81" s="69"/>
      <c r="DU81" s="125"/>
      <c r="DV81" s="125"/>
      <c r="DW81" s="125"/>
      <c r="DX81" s="125"/>
      <c r="DY81" s="125"/>
      <c r="DZ81" s="69"/>
      <c r="EA81" s="69"/>
      <c r="EB81" s="69"/>
      <c r="EC81" s="69"/>
      <c r="ED81" s="69"/>
      <c r="EE81" s="69"/>
      <c r="EF81" s="69"/>
      <c r="EG81" s="69"/>
      <c r="EH81" s="69"/>
      <c r="EI81" s="69"/>
      <c r="EJ81" s="69"/>
      <c r="EK81" s="69"/>
      <c r="EL81" s="69"/>
      <c r="EM81" s="69"/>
      <c r="EN81" s="69"/>
      <c r="EO81" s="69"/>
      <c r="EP81" s="69"/>
      <c r="EQ81" s="69"/>
      <c r="ER81" s="69"/>
      <c r="ES81" s="69"/>
      <c r="ET81" s="69"/>
      <c r="EU81" s="69"/>
      <c r="EV81" s="69"/>
      <c r="EW81" s="69"/>
      <c r="EX81" s="69"/>
      <c r="EY81" s="69"/>
      <c r="EZ81" s="69"/>
      <c r="FA81" s="69"/>
      <c r="FB81" s="69"/>
      <c r="FC81" s="69"/>
      <c r="FD81" s="69"/>
      <c r="FE81" s="69"/>
      <c r="FF81" s="69"/>
      <c r="FG81" s="69"/>
      <c r="FH81" s="69"/>
      <c r="FI81" s="69"/>
    </row>
    <row r="82" spans="62:165" x14ac:dyDescent="0.2"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9"/>
      <c r="CF82" s="69"/>
      <c r="CG82" s="69"/>
      <c r="CH82" s="69"/>
      <c r="CI82" s="69"/>
      <c r="CJ82" s="69"/>
      <c r="CK82" s="68"/>
      <c r="CL82" s="69"/>
      <c r="CM82" s="69"/>
      <c r="CN82" s="69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9"/>
      <c r="CZ82" s="69"/>
      <c r="DA82" s="69"/>
      <c r="DB82" s="69"/>
      <c r="DC82" s="69"/>
      <c r="DD82" s="69"/>
      <c r="DE82" s="69"/>
      <c r="DF82" s="69"/>
      <c r="DG82" s="69"/>
      <c r="DH82" s="69"/>
      <c r="DI82" s="69"/>
      <c r="DJ82" s="69"/>
      <c r="DK82" s="69"/>
      <c r="DL82" s="69"/>
      <c r="DM82" s="69"/>
      <c r="DN82" s="69"/>
      <c r="DO82" s="69"/>
      <c r="DP82" s="69"/>
      <c r="DQ82" s="69"/>
      <c r="DR82" s="69"/>
      <c r="DS82" s="69"/>
      <c r="DT82" s="69"/>
      <c r="DU82" s="125"/>
      <c r="DV82" s="125"/>
      <c r="DW82" s="125"/>
      <c r="DX82" s="125"/>
      <c r="DY82" s="125"/>
      <c r="DZ82" s="69"/>
      <c r="EA82" s="69"/>
      <c r="EB82" s="69"/>
      <c r="EC82" s="69"/>
      <c r="ED82" s="69"/>
      <c r="EE82" s="69"/>
      <c r="EF82" s="69"/>
      <c r="EG82" s="69"/>
      <c r="EH82" s="69"/>
      <c r="EI82" s="69"/>
      <c r="EJ82" s="69"/>
      <c r="EK82" s="69"/>
      <c r="EL82" s="69"/>
      <c r="EM82" s="69"/>
      <c r="EN82" s="69"/>
      <c r="EO82" s="69"/>
      <c r="EP82" s="69"/>
      <c r="EQ82" s="69"/>
      <c r="ER82" s="69"/>
      <c r="ES82" s="69"/>
      <c r="ET82" s="69"/>
      <c r="EU82" s="69"/>
      <c r="EV82" s="69"/>
      <c r="EW82" s="69"/>
      <c r="EX82" s="69"/>
      <c r="EY82" s="69"/>
      <c r="EZ82" s="69"/>
      <c r="FA82" s="69"/>
      <c r="FB82" s="69"/>
      <c r="FC82" s="69"/>
      <c r="FD82" s="69"/>
      <c r="FE82" s="69"/>
      <c r="FF82" s="69"/>
      <c r="FG82" s="69"/>
      <c r="FH82" s="69"/>
      <c r="FI82" s="69"/>
    </row>
    <row r="83" spans="62:165" x14ac:dyDescent="0.2"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9"/>
      <c r="CF83" s="69"/>
      <c r="CG83" s="69"/>
      <c r="CH83" s="69"/>
      <c r="CI83" s="69"/>
      <c r="CJ83" s="69"/>
      <c r="CK83" s="68"/>
      <c r="CL83" s="69"/>
      <c r="CM83" s="69"/>
      <c r="CN83" s="69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9"/>
      <c r="CZ83" s="69"/>
      <c r="DA83" s="69"/>
      <c r="DB83" s="69"/>
      <c r="DC83" s="69"/>
      <c r="DD83" s="69"/>
      <c r="DE83" s="69"/>
      <c r="DF83" s="69"/>
      <c r="DG83" s="69"/>
      <c r="DH83" s="69"/>
      <c r="DI83" s="69"/>
      <c r="DJ83" s="69"/>
      <c r="DK83" s="69"/>
      <c r="DL83" s="69"/>
      <c r="DM83" s="69"/>
      <c r="DN83" s="69"/>
      <c r="DO83" s="69"/>
      <c r="DP83" s="69"/>
      <c r="DQ83" s="69"/>
      <c r="DR83" s="69"/>
      <c r="DS83" s="69"/>
      <c r="DT83" s="69"/>
      <c r="DU83" s="124"/>
      <c r="DV83" s="124"/>
      <c r="DW83" s="124"/>
      <c r="DX83" s="124"/>
      <c r="DY83" s="124"/>
      <c r="DZ83" s="69"/>
      <c r="EA83" s="69"/>
      <c r="EB83" s="69"/>
      <c r="EC83" s="69"/>
      <c r="ED83" s="69"/>
      <c r="EE83" s="69"/>
      <c r="EF83" s="69"/>
      <c r="EG83" s="69"/>
      <c r="EH83" s="69"/>
      <c r="EI83" s="69"/>
      <c r="EJ83" s="69"/>
      <c r="EK83" s="69"/>
      <c r="EL83" s="69"/>
      <c r="EM83" s="69"/>
      <c r="EN83" s="69"/>
      <c r="EO83" s="69"/>
      <c r="EP83" s="69"/>
      <c r="EQ83" s="69"/>
      <c r="ER83" s="69"/>
      <c r="ES83" s="69"/>
      <c r="ET83" s="69"/>
      <c r="EU83" s="69"/>
      <c r="EV83" s="69"/>
      <c r="EW83" s="69"/>
      <c r="EX83" s="69"/>
      <c r="EY83" s="69"/>
      <c r="EZ83" s="69"/>
      <c r="FA83" s="69"/>
      <c r="FB83" s="69"/>
      <c r="FC83" s="69"/>
      <c r="FD83" s="69"/>
      <c r="FE83" s="69"/>
      <c r="FF83" s="69"/>
      <c r="FG83" s="69"/>
      <c r="FH83" s="69"/>
      <c r="FI83" s="69"/>
    </row>
    <row r="84" spans="62:165" x14ac:dyDescent="0.2"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9"/>
      <c r="CF84" s="69"/>
      <c r="CG84" s="69"/>
      <c r="CH84" s="69"/>
      <c r="CI84" s="69"/>
      <c r="CJ84" s="69"/>
      <c r="CK84" s="68"/>
      <c r="CL84" s="69"/>
      <c r="CM84" s="69"/>
      <c r="CN84" s="69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9"/>
      <c r="CZ84" s="69"/>
      <c r="DA84" s="69"/>
      <c r="DB84" s="69"/>
      <c r="DC84" s="69"/>
      <c r="DD84" s="69"/>
      <c r="DE84" s="69"/>
      <c r="DF84" s="69"/>
      <c r="DG84" s="69"/>
      <c r="DH84" s="69"/>
      <c r="DI84" s="69"/>
      <c r="DJ84" s="69"/>
      <c r="DK84" s="69"/>
      <c r="DL84" s="69"/>
      <c r="DM84" s="69"/>
      <c r="DN84" s="69"/>
      <c r="DO84" s="69"/>
      <c r="DP84" s="69"/>
      <c r="DQ84" s="69"/>
      <c r="DR84" s="69"/>
      <c r="DS84" s="69"/>
      <c r="DT84" s="69"/>
      <c r="DU84" s="124"/>
      <c r="DV84" s="124"/>
      <c r="DW84" s="124"/>
      <c r="DX84" s="124"/>
      <c r="DY84" s="124"/>
      <c r="DZ84" s="69"/>
      <c r="EA84" s="69"/>
      <c r="EB84" s="69"/>
      <c r="EC84" s="69"/>
      <c r="ED84" s="69"/>
      <c r="EE84" s="69"/>
      <c r="EF84" s="69"/>
      <c r="EG84" s="69"/>
      <c r="EH84" s="69"/>
      <c r="EI84" s="69"/>
      <c r="EJ84" s="69"/>
      <c r="EK84" s="69"/>
      <c r="EL84" s="69"/>
      <c r="EM84" s="69"/>
      <c r="EN84" s="69"/>
      <c r="EO84" s="69"/>
      <c r="EP84" s="69"/>
      <c r="EQ84" s="69"/>
      <c r="ER84" s="69"/>
      <c r="ES84" s="69"/>
      <c r="ET84" s="69"/>
      <c r="EU84" s="69"/>
      <c r="EV84" s="69"/>
      <c r="EW84" s="69"/>
      <c r="EX84" s="69"/>
      <c r="EY84" s="69"/>
      <c r="EZ84" s="69"/>
      <c r="FA84" s="69"/>
      <c r="FB84" s="69"/>
      <c r="FC84" s="69"/>
      <c r="FD84" s="69"/>
      <c r="FE84" s="69"/>
      <c r="FF84" s="69"/>
      <c r="FG84" s="69"/>
      <c r="FH84" s="69"/>
      <c r="FI84" s="69"/>
    </row>
    <row r="85" spans="62:165" x14ac:dyDescent="0.2">
      <c r="BJ85" s="68"/>
      <c r="BK85" s="68"/>
      <c r="BL85" s="68"/>
      <c r="BM85" s="68"/>
      <c r="BN85" s="68"/>
      <c r="BO85" s="68"/>
      <c r="BP85" s="68"/>
      <c r="BQ85" s="68"/>
      <c r="BR85" s="68"/>
      <c r="BS85" s="68"/>
      <c r="BT85" s="68"/>
      <c r="BU85" s="68"/>
      <c r="BV85" s="68"/>
      <c r="BW85" s="68"/>
      <c r="BX85" s="68"/>
      <c r="BY85" s="68"/>
      <c r="BZ85" s="68"/>
      <c r="CA85" s="68"/>
      <c r="CB85" s="68"/>
      <c r="CC85" s="68"/>
      <c r="CD85" s="68"/>
      <c r="CE85" s="69"/>
      <c r="CF85" s="69"/>
      <c r="CG85" s="69"/>
      <c r="CH85" s="69"/>
      <c r="CI85" s="69"/>
      <c r="CJ85" s="69"/>
      <c r="CK85" s="68"/>
      <c r="CL85" s="69"/>
      <c r="CM85" s="69"/>
      <c r="CN85" s="69"/>
      <c r="CO85" s="68"/>
      <c r="CP85" s="68"/>
      <c r="CQ85" s="68"/>
      <c r="CR85" s="68"/>
      <c r="CS85" s="68"/>
      <c r="CT85" s="68"/>
      <c r="CU85" s="68"/>
      <c r="CV85" s="68"/>
      <c r="CW85" s="68"/>
      <c r="CX85" s="68"/>
      <c r="CY85" s="69"/>
      <c r="CZ85" s="69"/>
      <c r="DA85" s="69"/>
      <c r="DB85" s="69"/>
      <c r="DC85" s="69"/>
      <c r="DD85" s="69"/>
      <c r="DE85" s="69"/>
      <c r="DF85" s="69"/>
      <c r="DG85" s="69"/>
      <c r="DH85" s="69"/>
      <c r="DI85" s="69"/>
      <c r="DJ85" s="69"/>
      <c r="DK85" s="69"/>
      <c r="DL85" s="69"/>
      <c r="DM85" s="69"/>
      <c r="DN85" s="69"/>
      <c r="DO85" s="69"/>
      <c r="DP85" s="69"/>
      <c r="DQ85" s="69"/>
      <c r="DR85" s="69"/>
      <c r="DS85" s="69"/>
      <c r="DT85" s="69"/>
      <c r="DU85" s="129"/>
      <c r="DV85" s="129"/>
      <c r="DW85" s="129"/>
      <c r="DX85" s="129"/>
      <c r="DY85" s="129"/>
      <c r="DZ85" s="69"/>
      <c r="EA85" s="69"/>
      <c r="EB85" s="69"/>
      <c r="EC85" s="69"/>
      <c r="ED85" s="69"/>
      <c r="EE85" s="69"/>
      <c r="EF85" s="69"/>
      <c r="EG85" s="69"/>
      <c r="EH85" s="69"/>
      <c r="EI85" s="69"/>
      <c r="EJ85" s="69"/>
      <c r="EK85" s="69"/>
      <c r="EL85" s="69"/>
      <c r="EM85" s="69"/>
      <c r="EN85" s="69"/>
      <c r="EO85" s="69"/>
      <c r="EP85" s="69"/>
      <c r="EQ85" s="69"/>
      <c r="ER85" s="69"/>
      <c r="ES85" s="69"/>
      <c r="ET85" s="69"/>
      <c r="EU85" s="69"/>
      <c r="EV85" s="69"/>
      <c r="EW85" s="69"/>
      <c r="EX85" s="69"/>
      <c r="EY85" s="69"/>
      <c r="EZ85" s="69"/>
      <c r="FA85" s="69"/>
      <c r="FB85" s="69"/>
      <c r="FC85" s="69"/>
      <c r="FD85" s="69"/>
      <c r="FE85" s="69"/>
      <c r="FF85" s="69"/>
      <c r="FG85" s="69"/>
      <c r="FH85" s="69"/>
      <c r="FI85" s="69"/>
    </row>
    <row r="86" spans="62:165" x14ac:dyDescent="0.2">
      <c r="BJ86" s="68"/>
      <c r="BK86" s="68"/>
      <c r="BL86" s="68"/>
      <c r="BM86" s="68"/>
      <c r="BN86" s="68"/>
      <c r="BO86" s="68"/>
      <c r="BP86" s="68"/>
      <c r="BQ86" s="68"/>
      <c r="BR86" s="68"/>
      <c r="BS86" s="68"/>
      <c r="BT86" s="68"/>
      <c r="BU86" s="68"/>
      <c r="BV86" s="68"/>
      <c r="BW86" s="68"/>
      <c r="BX86" s="68"/>
      <c r="BY86" s="68"/>
      <c r="BZ86" s="68"/>
      <c r="CA86" s="68"/>
      <c r="CB86" s="68"/>
      <c r="CC86" s="68"/>
      <c r="CD86" s="68"/>
      <c r="CE86" s="69"/>
      <c r="CF86" s="69"/>
      <c r="CG86" s="69"/>
      <c r="CH86" s="69"/>
      <c r="CI86" s="69"/>
      <c r="CJ86" s="69"/>
      <c r="CK86" s="68"/>
      <c r="CL86" s="69"/>
      <c r="CM86" s="69"/>
      <c r="CN86" s="69"/>
      <c r="CO86" s="68"/>
      <c r="CP86" s="68"/>
      <c r="CQ86" s="68"/>
      <c r="CR86" s="68"/>
      <c r="CS86" s="68"/>
      <c r="CT86" s="68"/>
      <c r="CU86" s="68"/>
      <c r="CV86" s="68"/>
      <c r="CW86" s="68"/>
      <c r="CX86" s="68"/>
      <c r="CY86" s="69"/>
      <c r="CZ86" s="69"/>
      <c r="DA86" s="69"/>
      <c r="DB86" s="69"/>
      <c r="DC86" s="69"/>
      <c r="DD86" s="69"/>
      <c r="DE86" s="69"/>
      <c r="DF86" s="69"/>
      <c r="DG86" s="69"/>
      <c r="DH86" s="69"/>
      <c r="DI86" s="69"/>
      <c r="DJ86" s="69"/>
      <c r="DK86" s="69"/>
      <c r="DL86" s="69"/>
      <c r="DM86" s="69"/>
      <c r="DN86" s="69"/>
      <c r="DO86" s="69"/>
      <c r="DP86" s="69"/>
      <c r="DQ86" s="69"/>
      <c r="DR86" s="69"/>
      <c r="DS86" s="69"/>
      <c r="DT86" s="69"/>
      <c r="DU86" s="129"/>
      <c r="DV86" s="129"/>
      <c r="DW86" s="129"/>
      <c r="DX86" s="129"/>
      <c r="DY86" s="129"/>
      <c r="DZ86" s="69"/>
      <c r="EA86" s="69"/>
      <c r="EB86" s="69"/>
      <c r="EC86" s="69"/>
      <c r="ED86" s="69"/>
      <c r="EE86" s="69"/>
      <c r="EF86" s="69"/>
      <c r="EG86" s="69"/>
      <c r="EH86" s="69"/>
      <c r="EI86" s="69"/>
      <c r="EJ86" s="69"/>
      <c r="EK86" s="69"/>
      <c r="EL86" s="69"/>
      <c r="EM86" s="69"/>
      <c r="EN86" s="69"/>
      <c r="EO86" s="69"/>
      <c r="EP86" s="69"/>
      <c r="EQ86" s="69"/>
      <c r="ER86" s="69"/>
      <c r="ES86" s="69"/>
      <c r="ET86" s="69"/>
      <c r="EU86" s="69"/>
      <c r="EV86" s="69"/>
      <c r="EW86" s="69"/>
      <c r="EX86" s="69"/>
      <c r="EY86" s="69"/>
      <c r="EZ86" s="69"/>
      <c r="FA86" s="69"/>
      <c r="FB86" s="69"/>
      <c r="FC86" s="69"/>
      <c r="FD86" s="69"/>
      <c r="FE86" s="69"/>
      <c r="FF86" s="69"/>
      <c r="FG86" s="69"/>
      <c r="FH86" s="69"/>
    </row>
    <row r="87" spans="62:165" x14ac:dyDescent="0.2">
      <c r="BJ87" s="68"/>
      <c r="BK87" s="68"/>
      <c r="BL87" s="68"/>
      <c r="BM87" s="68"/>
      <c r="BN87" s="68"/>
      <c r="BO87" s="68"/>
      <c r="BP87" s="68"/>
      <c r="BQ87" s="68"/>
      <c r="BR87" s="68"/>
      <c r="BS87" s="68"/>
      <c r="BT87" s="68"/>
      <c r="BU87" s="68"/>
      <c r="BV87" s="68"/>
      <c r="BW87" s="68"/>
      <c r="BX87" s="68"/>
      <c r="BY87" s="68"/>
      <c r="BZ87" s="68"/>
      <c r="CA87" s="68"/>
      <c r="CB87" s="68"/>
      <c r="CC87" s="68"/>
      <c r="CD87" s="68"/>
      <c r="CE87" s="69"/>
      <c r="CF87" s="69"/>
      <c r="CG87" s="69"/>
      <c r="CH87" s="69"/>
      <c r="CI87" s="69"/>
      <c r="CJ87" s="69"/>
      <c r="CK87" s="68"/>
      <c r="CL87" s="69"/>
      <c r="CM87" s="69"/>
      <c r="CN87" s="69"/>
      <c r="CO87" s="68"/>
      <c r="CP87" s="68"/>
      <c r="CQ87" s="68"/>
      <c r="CR87" s="68"/>
      <c r="CS87" s="68"/>
      <c r="CT87" s="68"/>
      <c r="CU87" s="68"/>
      <c r="CV87" s="68"/>
      <c r="CW87" s="68"/>
      <c r="CX87" s="68"/>
      <c r="CY87" s="69"/>
      <c r="CZ87" s="69"/>
      <c r="DA87" s="69"/>
      <c r="DB87" s="69"/>
      <c r="DC87" s="69"/>
      <c r="DD87" s="69"/>
      <c r="DE87" s="69"/>
      <c r="DF87" s="69"/>
      <c r="DG87" s="69"/>
      <c r="DH87" s="69"/>
      <c r="DI87" s="69"/>
      <c r="DJ87" s="69"/>
      <c r="DK87" s="69"/>
      <c r="DL87" s="69"/>
      <c r="DM87" s="69"/>
      <c r="DN87" s="69"/>
      <c r="DO87" s="69"/>
      <c r="DP87" s="69"/>
      <c r="DQ87" s="69"/>
      <c r="DR87" s="69"/>
      <c r="DS87" s="69"/>
      <c r="DT87" s="69"/>
      <c r="DU87" s="129"/>
      <c r="DV87" s="129"/>
      <c r="DW87" s="129"/>
      <c r="DX87" s="129"/>
      <c r="DY87" s="129"/>
      <c r="DZ87" s="69"/>
      <c r="EA87" s="69"/>
      <c r="EB87" s="69"/>
      <c r="EC87" s="69"/>
      <c r="ED87" s="69"/>
      <c r="EE87" s="69"/>
      <c r="EF87" s="69"/>
      <c r="EG87" s="69"/>
      <c r="EH87" s="69"/>
      <c r="EI87" s="69"/>
      <c r="EJ87" s="69"/>
      <c r="EK87" s="69"/>
      <c r="EL87" s="69"/>
      <c r="EM87" s="69"/>
      <c r="EN87" s="69"/>
      <c r="EO87" s="69"/>
      <c r="EP87" s="69"/>
      <c r="EQ87" s="69"/>
      <c r="ER87" s="69"/>
      <c r="ES87" s="69"/>
      <c r="ET87" s="69"/>
      <c r="EU87" s="69"/>
      <c r="EV87" s="69"/>
      <c r="EW87" s="69"/>
      <c r="EX87" s="69"/>
      <c r="EY87" s="69"/>
      <c r="EZ87" s="69"/>
      <c r="FA87" s="69"/>
      <c r="FB87" s="69"/>
      <c r="FC87" s="69"/>
      <c r="FD87" s="69"/>
      <c r="FE87" s="69"/>
      <c r="FF87" s="69"/>
      <c r="FG87" s="69"/>
      <c r="FH87" s="69"/>
    </row>
    <row r="88" spans="62:165" x14ac:dyDescent="0.2">
      <c r="BJ88" s="68"/>
      <c r="BK88" s="68"/>
      <c r="BL88" s="68"/>
      <c r="BM88" s="68"/>
      <c r="BN88" s="68"/>
      <c r="BO88" s="68"/>
      <c r="BP88" s="68"/>
      <c r="BQ88" s="68"/>
      <c r="BR88" s="68"/>
      <c r="BS88" s="68"/>
      <c r="BT88" s="68"/>
      <c r="BU88" s="68"/>
      <c r="BV88" s="68"/>
      <c r="BW88" s="68"/>
      <c r="BX88" s="68"/>
      <c r="BY88" s="68"/>
      <c r="BZ88" s="68"/>
      <c r="CA88" s="68"/>
      <c r="CB88" s="68"/>
      <c r="CC88" s="68"/>
      <c r="CD88" s="68"/>
      <c r="CE88" s="69"/>
      <c r="CF88" s="69"/>
      <c r="CG88" s="69"/>
      <c r="CH88" s="69"/>
      <c r="CI88" s="69"/>
      <c r="CJ88" s="69"/>
      <c r="CK88" s="68"/>
      <c r="CL88" s="69"/>
      <c r="CM88" s="69"/>
      <c r="CN88" s="69"/>
      <c r="CO88" s="68"/>
      <c r="CP88" s="68"/>
      <c r="CQ88" s="68"/>
      <c r="CR88" s="68"/>
      <c r="CS88" s="68"/>
      <c r="CT88" s="68"/>
      <c r="CU88" s="68"/>
      <c r="CV88" s="68"/>
      <c r="CW88" s="68"/>
      <c r="CX88" s="68"/>
      <c r="CY88" s="69"/>
      <c r="CZ88" s="69"/>
      <c r="DA88" s="69"/>
      <c r="DB88" s="69"/>
      <c r="DC88" s="69"/>
      <c r="DD88" s="69"/>
      <c r="DE88" s="69"/>
      <c r="DF88" s="69"/>
      <c r="DG88" s="69"/>
      <c r="DH88" s="69"/>
      <c r="DI88" s="69"/>
      <c r="DJ88" s="69"/>
      <c r="DK88" s="69"/>
      <c r="DL88" s="69"/>
      <c r="DM88" s="69"/>
      <c r="DN88" s="69"/>
      <c r="DO88" s="69"/>
      <c r="DP88" s="69"/>
      <c r="DQ88" s="69"/>
      <c r="DR88" s="69"/>
      <c r="DS88" s="69"/>
      <c r="DT88" s="69"/>
      <c r="DU88" s="129"/>
      <c r="DV88" s="129"/>
      <c r="DW88" s="129"/>
      <c r="DX88" s="129"/>
      <c r="DY88" s="129"/>
      <c r="DZ88" s="69"/>
      <c r="EA88" s="69"/>
      <c r="EB88" s="69"/>
      <c r="EC88" s="69"/>
      <c r="ED88" s="69"/>
      <c r="EE88" s="69"/>
      <c r="EF88" s="69"/>
      <c r="EG88" s="69"/>
      <c r="EH88" s="69"/>
      <c r="EI88" s="69"/>
      <c r="EJ88" s="69"/>
      <c r="EK88" s="69"/>
      <c r="EL88" s="69"/>
      <c r="EM88" s="69"/>
      <c r="EN88" s="69"/>
      <c r="EO88" s="69"/>
      <c r="EP88" s="69"/>
      <c r="EQ88" s="69"/>
      <c r="ER88" s="69"/>
      <c r="ES88" s="69"/>
      <c r="ET88" s="69"/>
      <c r="EU88" s="69"/>
      <c r="EV88" s="69"/>
      <c r="EW88" s="69"/>
      <c r="EX88" s="69"/>
      <c r="EY88" s="69"/>
      <c r="EZ88" s="69"/>
      <c r="FA88" s="69"/>
      <c r="FB88" s="69"/>
      <c r="FC88" s="69"/>
      <c r="FD88" s="69"/>
      <c r="FE88" s="69"/>
      <c r="FF88" s="69"/>
      <c r="FG88" s="69"/>
      <c r="FH88" s="69"/>
    </row>
    <row r="89" spans="62:165" x14ac:dyDescent="0.2">
      <c r="BJ89" s="68"/>
      <c r="BK89" s="68"/>
      <c r="BL89" s="68"/>
      <c r="BM89" s="68"/>
      <c r="BN89" s="68"/>
      <c r="BO89" s="68"/>
      <c r="BP89" s="68"/>
      <c r="BQ89" s="68"/>
      <c r="BR89" s="68"/>
      <c r="BS89" s="68"/>
      <c r="BT89" s="68"/>
      <c r="BU89" s="68"/>
      <c r="BV89" s="68"/>
      <c r="BW89" s="68"/>
      <c r="BX89" s="68"/>
      <c r="BY89" s="68"/>
      <c r="BZ89" s="68"/>
      <c r="CA89" s="68"/>
      <c r="CB89" s="68"/>
      <c r="CC89" s="68"/>
      <c r="CD89" s="68"/>
      <c r="CE89" s="69"/>
      <c r="CF89" s="69"/>
      <c r="CG89" s="69"/>
      <c r="CH89" s="69"/>
      <c r="CI89" s="69"/>
      <c r="CJ89" s="69"/>
      <c r="CK89" s="68"/>
      <c r="CL89" s="69"/>
      <c r="CM89" s="69"/>
      <c r="CN89" s="69"/>
      <c r="CO89" s="68"/>
      <c r="CP89" s="68"/>
      <c r="CQ89" s="68"/>
      <c r="CR89" s="68"/>
      <c r="CS89" s="68"/>
      <c r="CT89" s="68"/>
      <c r="CU89" s="68"/>
      <c r="CV89" s="68"/>
      <c r="CW89" s="68"/>
      <c r="CX89" s="68"/>
      <c r="CY89" s="69"/>
      <c r="CZ89" s="69"/>
      <c r="DA89" s="69"/>
      <c r="DB89" s="69"/>
      <c r="DC89" s="69"/>
      <c r="DD89" s="69"/>
      <c r="DE89" s="69"/>
      <c r="DF89" s="69"/>
      <c r="DG89" s="69"/>
      <c r="DH89" s="69"/>
      <c r="DI89" s="69"/>
      <c r="DJ89" s="69"/>
      <c r="DK89" s="69"/>
      <c r="DL89" s="69"/>
      <c r="DM89" s="69"/>
      <c r="DN89" s="69"/>
      <c r="DO89" s="69"/>
      <c r="DP89" s="69"/>
      <c r="DQ89" s="69"/>
      <c r="DR89" s="69"/>
      <c r="DS89" s="69"/>
      <c r="DT89" s="69"/>
      <c r="DU89" s="129"/>
      <c r="DV89" s="129"/>
      <c r="DW89" s="129"/>
      <c r="DX89" s="129"/>
      <c r="DY89" s="129"/>
      <c r="DZ89" s="69"/>
      <c r="EA89" s="69"/>
      <c r="EB89" s="69"/>
      <c r="EC89" s="69"/>
      <c r="ED89" s="69"/>
      <c r="EE89" s="69"/>
      <c r="EF89" s="69"/>
      <c r="EG89" s="69"/>
      <c r="EH89" s="69"/>
      <c r="EI89" s="69"/>
      <c r="EJ89" s="69"/>
      <c r="EK89" s="69"/>
      <c r="EL89" s="69"/>
      <c r="EM89" s="69"/>
      <c r="EN89" s="69"/>
      <c r="EO89" s="69"/>
      <c r="EP89" s="69"/>
      <c r="EQ89" s="69"/>
      <c r="ER89" s="69"/>
      <c r="ES89" s="69"/>
      <c r="ET89" s="69"/>
      <c r="EU89" s="69"/>
      <c r="EV89" s="69"/>
      <c r="EW89" s="69"/>
      <c r="EX89" s="69"/>
      <c r="EY89" s="69"/>
      <c r="EZ89" s="69"/>
      <c r="FA89" s="69"/>
      <c r="FB89" s="69"/>
      <c r="FC89" s="69"/>
      <c r="FD89" s="69"/>
      <c r="FE89" s="69"/>
      <c r="FF89" s="69"/>
      <c r="FG89" s="69"/>
      <c r="FH89" s="69"/>
    </row>
    <row r="90" spans="62:165" x14ac:dyDescent="0.2">
      <c r="BJ90" s="68"/>
      <c r="BK90" s="68"/>
      <c r="BL90" s="68"/>
      <c r="BM90" s="68"/>
      <c r="BN90" s="68"/>
      <c r="BO90" s="68"/>
      <c r="BP90" s="68"/>
      <c r="BQ90" s="68"/>
      <c r="BR90" s="68"/>
      <c r="BS90" s="68"/>
      <c r="BT90" s="68"/>
      <c r="BU90" s="68"/>
      <c r="BV90" s="68"/>
      <c r="BW90" s="68"/>
      <c r="BX90" s="68"/>
      <c r="BY90" s="68"/>
      <c r="BZ90" s="68"/>
      <c r="CA90" s="68"/>
      <c r="CB90" s="68"/>
      <c r="CC90" s="68"/>
      <c r="CD90" s="68"/>
      <c r="CE90" s="69"/>
      <c r="CF90" s="69"/>
      <c r="CG90" s="69"/>
      <c r="CH90" s="69"/>
      <c r="CI90" s="69"/>
      <c r="CJ90" s="69"/>
      <c r="CK90" s="68"/>
      <c r="CL90" s="69"/>
      <c r="CM90" s="69"/>
      <c r="CN90" s="69"/>
      <c r="CO90" s="68"/>
      <c r="CP90" s="68"/>
      <c r="CQ90" s="68"/>
      <c r="CR90" s="68"/>
      <c r="CS90" s="68"/>
      <c r="CT90" s="68"/>
      <c r="CU90" s="68"/>
      <c r="CV90" s="68"/>
      <c r="CW90" s="68"/>
      <c r="CX90" s="68"/>
      <c r="CY90" s="69"/>
      <c r="CZ90" s="69"/>
      <c r="DA90" s="69"/>
      <c r="DB90" s="69"/>
      <c r="DC90" s="69"/>
      <c r="DD90" s="69"/>
      <c r="DE90" s="69"/>
      <c r="DF90" s="69"/>
      <c r="DG90" s="69"/>
      <c r="DH90" s="69"/>
      <c r="DI90" s="69"/>
      <c r="DJ90" s="69"/>
      <c r="DK90" s="69"/>
      <c r="DL90" s="69"/>
      <c r="DM90" s="69"/>
      <c r="DN90" s="69"/>
      <c r="DO90" s="69"/>
      <c r="DP90" s="69"/>
      <c r="DQ90" s="69"/>
      <c r="DR90" s="69"/>
      <c r="DS90" s="69"/>
      <c r="DT90" s="69"/>
      <c r="DU90" s="129"/>
      <c r="DV90" s="129"/>
      <c r="DW90" s="129"/>
      <c r="DX90" s="129"/>
      <c r="DY90" s="129"/>
      <c r="DZ90" s="69"/>
      <c r="EA90" s="69"/>
      <c r="EB90" s="69"/>
      <c r="EC90" s="69"/>
      <c r="ED90" s="69"/>
      <c r="EE90" s="69"/>
      <c r="EF90" s="69"/>
      <c r="EG90" s="69"/>
      <c r="EH90" s="69"/>
      <c r="EI90" s="69"/>
      <c r="EJ90" s="69"/>
      <c r="EK90" s="69"/>
      <c r="EL90" s="69"/>
      <c r="EM90" s="69"/>
      <c r="EN90" s="69"/>
      <c r="EO90" s="69"/>
      <c r="EP90" s="69"/>
      <c r="EQ90" s="69"/>
      <c r="ER90" s="69"/>
      <c r="ES90" s="69"/>
      <c r="ET90" s="69"/>
      <c r="EU90" s="69"/>
      <c r="EV90" s="69"/>
      <c r="EW90" s="69"/>
      <c r="EX90" s="69"/>
      <c r="EY90" s="69"/>
      <c r="EZ90" s="69"/>
      <c r="FA90" s="69"/>
      <c r="FB90" s="69"/>
      <c r="FC90" s="69"/>
      <c r="FD90" s="69"/>
      <c r="FE90" s="69"/>
      <c r="FF90" s="69"/>
      <c r="FG90" s="69"/>
      <c r="FH90" s="69"/>
    </row>
    <row r="91" spans="62:165" x14ac:dyDescent="0.2">
      <c r="BJ91" s="68"/>
      <c r="BK91" s="68"/>
      <c r="BL91" s="68"/>
      <c r="BM91" s="68"/>
      <c r="BN91" s="68"/>
      <c r="BO91" s="68"/>
      <c r="BP91" s="68"/>
      <c r="BQ91" s="68"/>
      <c r="BR91" s="68"/>
      <c r="BS91" s="68"/>
      <c r="BT91" s="68"/>
      <c r="BU91" s="68"/>
      <c r="BV91" s="68"/>
      <c r="BW91" s="68"/>
      <c r="BX91" s="68"/>
      <c r="BY91" s="68"/>
      <c r="BZ91" s="68"/>
      <c r="CA91" s="68"/>
      <c r="CB91" s="68"/>
      <c r="CC91" s="68"/>
      <c r="CD91" s="68"/>
      <c r="CE91" s="69"/>
      <c r="CF91" s="69"/>
      <c r="CG91" s="69"/>
      <c r="CH91" s="69"/>
      <c r="CI91" s="69"/>
      <c r="CJ91" s="69"/>
      <c r="CK91" s="68"/>
      <c r="CL91" s="69"/>
      <c r="CM91" s="69"/>
      <c r="CN91" s="69"/>
      <c r="CO91" s="68"/>
      <c r="CP91" s="68"/>
      <c r="CQ91" s="68"/>
      <c r="CR91" s="68"/>
      <c r="CS91" s="68"/>
      <c r="CT91" s="68"/>
      <c r="CU91" s="68"/>
      <c r="CV91" s="68"/>
      <c r="CW91" s="68"/>
      <c r="CX91" s="68"/>
      <c r="CY91" s="69"/>
      <c r="CZ91" s="69"/>
      <c r="DA91" s="69"/>
      <c r="DB91" s="69"/>
      <c r="DC91" s="69"/>
      <c r="DD91" s="69"/>
      <c r="DE91" s="69"/>
      <c r="DF91" s="69"/>
      <c r="DG91" s="69"/>
      <c r="DH91" s="69"/>
      <c r="DI91" s="69"/>
      <c r="DJ91" s="69"/>
      <c r="DK91" s="69"/>
      <c r="DL91" s="69"/>
      <c r="DM91" s="69"/>
      <c r="DN91" s="69"/>
      <c r="DO91" s="69"/>
      <c r="DP91" s="69"/>
      <c r="DQ91" s="69"/>
      <c r="DR91" s="69"/>
      <c r="DS91" s="69"/>
      <c r="DT91" s="69"/>
      <c r="DU91" s="129"/>
      <c r="DV91" s="129"/>
      <c r="DW91" s="129"/>
      <c r="DX91" s="129"/>
      <c r="DY91" s="129"/>
      <c r="DZ91" s="69"/>
      <c r="EA91" s="69"/>
      <c r="EB91" s="69"/>
      <c r="EC91" s="69"/>
      <c r="ED91" s="69"/>
      <c r="EE91" s="69"/>
      <c r="EF91" s="69"/>
      <c r="EG91" s="69"/>
      <c r="EH91" s="69"/>
      <c r="EI91" s="69"/>
      <c r="EJ91" s="69"/>
      <c r="EK91" s="69"/>
      <c r="EL91" s="69"/>
      <c r="EM91" s="69"/>
      <c r="EN91" s="69"/>
      <c r="EO91" s="69"/>
      <c r="EP91" s="69"/>
      <c r="EQ91" s="69"/>
      <c r="ER91" s="69"/>
      <c r="ES91" s="69"/>
      <c r="ET91" s="69"/>
      <c r="EU91" s="69"/>
      <c r="EV91" s="69"/>
      <c r="EW91" s="69"/>
      <c r="EX91" s="69"/>
      <c r="EY91" s="69"/>
      <c r="EZ91" s="69"/>
      <c r="FA91" s="69"/>
      <c r="FB91" s="69"/>
      <c r="FC91" s="69"/>
      <c r="FD91" s="69"/>
      <c r="FE91" s="69"/>
      <c r="FF91" s="69"/>
      <c r="FG91" s="69"/>
      <c r="FH91" s="69"/>
    </row>
    <row r="92" spans="62:165" x14ac:dyDescent="0.2">
      <c r="BJ92" s="68"/>
      <c r="BK92" s="68"/>
      <c r="BL92" s="68"/>
      <c r="BM92" s="68"/>
      <c r="BN92" s="68"/>
      <c r="BO92" s="68"/>
      <c r="BP92" s="68"/>
      <c r="BQ92" s="68"/>
      <c r="BR92" s="68"/>
      <c r="BS92" s="68"/>
      <c r="BT92" s="68"/>
      <c r="BU92" s="68"/>
      <c r="BV92" s="68"/>
      <c r="BW92" s="68"/>
      <c r="BX92" s="68"/>
      <c r="BY92" s="68"/>
      <c r="BZ92" s="68"/>
      <c r="CA92" s="68"/>
      <c r="CB92" s="68"/>
      <c r="CC92" s="68"/>
      <c r="CD92" s="68"/>
      <c r="CE92" s="69"/>
      <c r="CF92" s="69"/>
      <c r="CG92" s="69"/>
      <c r="CH92" s="69"/>
      <c r="CI92" s="69"/>
      <c r="CJ92" s="69"/>
      <c r="CK92" s="68"/>
      <c r="CL92" s="69"/>
      <c r="CM92" s="69"/>
      <c r="CN92" s="69"/>
      <c r="CO92" s="68"/>
      <c r="CP92" s="68"/>
      <c r="CQ92" s="68"/>
      <c r="CR92" s="68"/>
      <c r="CS92" s="68"/>
      <c r="CT92" s="68"/>
      <c r="CU92" s="68"/>
      <c r="CV92" s="68"/>
      <c r="CW92" s="68"/>
      <c r="CX92" s="68"/>
      <c r="CY92" s="69"/>
      <c r="CZ92" s="69"/>
      <c r="DA92" s="69"/>
      <c r="DB92" s="69"/>
      <c r="DC92" s="69"/>
      <c r="DD92" s="69"/>
      <c r="DE92" s="69"/>
      <c r="DF92" s="69"/>
      <c r="DG92" s="69"/>
      <c r="DH92" s="69"/>
      <c r="DI92" s="69"/>
      <c r="DJ92" s="69"/>
      <c r="DK92" s="69"/>
      <c r="DL92" s="69"/>
      <c r="DM92" s="69"/>
      <c r="DN92" s="69"/>
      <c r="DO92" s="69"/>
      <c r="DP92" s="69"/>
      <c r="DQ92" s="69"/>
      <c r="DR92" s="69"/>
      <c r="DS92" s="69"/>
      <c r="DT92" s="69"/>
      <c r="DU92" s="129"/>
      <c r="DV92" s="129"/>
      <c r="DW92" s="129"/>
      <c r="DX92" s="129"/>
      <c r="DY92" s="129"/>
      <c r="DZ92" s="69"/>
      <c r="EA92" s="69"/>
      <c r="EB92" s="69"/>
      <c r="EC92" s="69"/>
      <c r="ED92" s="69"/>
      <c r="EE92" s="69"/>
      <c r="EF92" s="69"/>
      <c r="EG92" s="69"/>
      <c r="EH92" s="69"/>
      <c r="EI92" s="69"/>
      <c r="EJ92" s="69"/>
      <c r="EK92" s="69"/>
      <c r="EL92" s="69"/>
      <c r="EM92" s="69"/>
      <c r="EN92" s="69"/>
      <c r="EO92" s="69"/>
      <c r="EP92" s="69"/>
      <c r="EQ92" s="69"/>
      <c r="ER92" s="69"/>
      <c r="ES92" s="69"/>
      <c r="ET92" s="69"/>
      <c r="EU92" s="69"/>
      <c r="EV92" s="69"/>
      <c r="EW92" s="69"/>
      <c r="EX92" s="69"/>
      <c r="EY92" s="69"/>
      <c r="EZ92" s="69"/>
      <c r="FA92" s="69"/>
      <c r="FB92" s="69"/>
      <c r="FC92" s="69"/>
      <c r="FD92" s="69"/>
      <c r="FE92" s="69"/>
      <c r="FF92" s="69"/>
      <c r="FG92" s="69"/>
      <c r="FH92" s="69"/>
    </row>
    <row r="93" spans="62:165" x14ac:dyDescent="0.2">
      <c r="BJ93" s="68"/>
      <c r="BK93" s="68"/>
      <c r="BL93" s="68"/>
      <c r="BM93" s="68"/>
      <c r="BN93" s="68"/>
      <c r="BO93" s="68"/>
      <c r="BP93" s="68"/>
      <c r="BQ93" s="68"/>
      <c r="BR93" s="68"/>
      <c r="BS93" s="68"/>
      <c r="BT93" s="68"/>
      <c r="BU93" s="68"/>
      <c r="BV93" s="68"/>
      <c r="BW93" s="68"/>
      <c r="BX93" s="68"/>
      <c r="BY93" s="68"/>
      <c r="BZ93" s="68"/>
      <c r="CA93" s="68"/>
      <c r="CB93" s="68"/>
      <c r="CC93" s="68"/>
      <c r="CD93" s="68"/>
      <c r="CE93" s="69"/>
      <c r="CF93" s="69"/>
      <c r="CG93" s="69"/>
      <c r="CH93" s="69"/>
      <c r="CI93" s="69"/>
      <c r="CJ93" s="69"/>
      <c r="CK93" s="68"/>
      <c r="CL93" s="69"/>
      <c r="CM93" s="69"/>
      <c r="CN93" s="69"/>
      <c r="CO93" s="68"/>
      <c r="CP93" s="68"/>
      <c r="CQ93" s="68"/>
      <c r="CR93" s="68"/>
      <c r="CS93" s="68"/>
      <c r="CT93" s="68"/>
      <c r="CU93" s="68"/>
      <c r="CV93" s="68"/>
      <c r="CW93" s="68"/>
      <c r="CX93" s="68"/>
      <c r="CY93" s="69"/>
      <c r="CZ93" s="69"/>
      <c r="DA93" s="69"/>
      <c r="DB93" s="69"/>
      <c r="DC93" s="69"/>
      <c r="DD93" s="69"/>
      <c r="DE93" s="69"/>
      <c r="DF93" s="69"/>
      <c r="DG93" s="69"/>
      <c r="DH93" s="69"/>
      <c r="DI93" s="69"/>
      <c r="DJ93" s="69"/>
      <c r="DK93" s="69"/>
      <c r="DL93" s="69"/>
      <c r="DM93" s="69"/>
      <c r="DN93" s="69"/>
      <c r="DO93" s="69"/>
      <c r="DP93" s="69"/>
      <c r="DQ93" s="69"/>
      <c r="DR93" s="69"/>
      <c r="DS93" s="69"/>
      <c r="DT93" s="69"/>
      <c r="DU93" s="129"/>
      <c r="DV93" s="129"/>
      <c r="DW93" s="129"/>
      <c r="DX93" s="129"/>
      <c r="DY93" s="129"/>
      <c r="DZ93" s="69"/>
      <c r="EA93" s="69"/>
      <c r="EB93" s="69"/>
      <c r="EC93" s="69"/>
      <c r="ED93" s="69"/>
      <c r="EE93" s="69"/>
      <c r="EF93" s="69"/>
      <c r="EG93" s="69"/>
      <c r="EH93" s="69"/>
      <c r="EI93" s="69"/>
      <c r="EJ93" s="69"/>
      <c r="EK93" s="69"/>
      <c r="EL93" s="69"/>
      <c r="EM93" s="69"/>
      <c r="EN93" s="69"/>
      <c r="EO93" s="69"/>
      <c r="EP93" s="69"/>
      <c r="EQ93" s="69"/>
      <c r="ER93" s="69"/>
      <c r="ES93" s="69"/>
      <c r="ET93" s="69"/>
      <c r="EU93" s="69"/>
      <c r="EV93" s="69"/>
      <c r="EW93" s="69"/>
      <c r="EX93" s="69"/>
      <c r="EY93" s="69"/>
      <c r="EZ93" s="69"/>
      <c r="FA93" s="69"/>
      <c r="FB93" s="69"/>
      <c r="FC93" s="69"/>
      <c r="FD93" s="69"/>
      <c r="FE93" s="69"/>
      <c r="FF93" s="69"/>
      <c r="FG93" s="69"/>
      <c r="FH93" s="69"/>
    </row>
    <row r="94" spans="62:165" x14ac:dyDescent="0.2">
      <c r="BJ94" s="68"/>
      <c r="BK94" s="68"/>
      <c r="BL94" s="68"/>
      <c r="BM94" s="68"/>
      <c r="BN94" s="68"/>
      <c r="BO94" s="68"/>
      <c r="BP94" s="68"/>
      <c r="BQ94" s="68"/>
      <c r="BR94" s="68"/>
      <c r="BS94" s="68"/>
      <c r="BT94" s="68"/>
      <c r="BU94" s="68"/>
      <c r="BV94" s="68"/>
      <c r="BW94" s="68"/>
      <c r="BX94" s="68"/>
      <c r="BY94" s="68"/>
      <c r="BZ94" s="68"/>
      <c r="CA94" s="68"/>
      <c r="CB94" s="68"/>
      <c r="CC94" s="68"/>
      <c r="CD94" s="68"/>
      <c r="CE94" s="69"/>
      <c r="CF94" s="69"/>
      <c r="CG94" s="69"/>
      <c r="CH94" s="69"/>
      <c r="CI94" s="69"/>
      <c r="CJ94" s="69"/>
      <c r="CK94" s="68"/>
      <c r="CL94" s="69"/>
      <c r="CM94" s="69"/>
      <c r="CN94" s="69"/>
      <c r="CO94" s="68"/>
      <c r="CP94" s="68"/>
      <c r="CQ94" s="68"/>
      <c r="CR94" s="68"/>
      <c r="CS94" s="68"/>
      <c r="CT94" s="68"/>
      <c r="CU94" s="68"/>
      <c r="CV94" s="68"/>
      <c r="CW94" s="68"/>
      <c r="CX94" s="68"/>
      <c r="CY94" s="69"/>
      <c r="CZ94" s="69"/>
      <c r="DA94" s="69"/>
      <c r="DB94" s="69"/>
      <c r="DC94" s="69"/>
      <c r="DD94" s="69"/>
      <c r="DE94" s="69"/>
      <c r="DF94" s="69"/>
      <c r="DG94" s="69"/>
      <c r="DH94" s="69"/>
      <c r="DI94" s="69"/>
      <c r="DJ94" s="69"/>
      <c r="DK94" s="69"/>
      <c r="DL94" s="69"/>
      <c r="DM94" s="69"/>
      <c r="DN94" s="69"/>
      <c r="DO94" s="69"/>
      <c r="DP94" s="69"/>
      <c r="DQ94" s="69"/>
      <c r="DR94" s="69"/>
      <c r="DS94" s="69"/>
      <c r="DT94" s="69"/>
      <c r="DU94" s="129"/>
      <c r="DV94" s="129"/>
      <c r="DW94" s="129"/>
      <c r="DX94" s="129"/>
      <c r="DY94" s="129"/>
      <c r="DZ94" s="69"/>
      <c r="EA94" s="69"/>
      <c r="EB94" s="69"/>
      <c r="EC94" s="69"/>
      <c r="ED94" s="69"/>
      <c r="EE94" s="69"/>
      <c r="EF94" s="69"/>
      <c r="EG94" s="69"/>
      <c r="EH94" s="69"/>
      <c r="EI94" s="69"/>
      <c r="EJ94" s="69"/>
      <c r="EK94" s="69"/>
      <c r="EL94" s="69"/>
      <c r="EM94" s="69"/>
      <c r="EN94" s="69"/>
      <c r="EO94" s="69"/>
      <c r="EP94" s="69"/>
      <c r="EQ94" s="69"/>
      <c r="ER94" s="69"/>
      <c r="ES94" s="69"/>
      <c r="ET94" s="69"/>
      <c r="EU94" s="69"/>
      <c r="EV94" s="69"/>
      <c r="EW94" s="69"/>
      <c r="EX94" s="69"/>
      <c r="EY94" s="69"/>
      <c r="EZ94" s="69"/>
      <c r="FA94" s="69"/>
      <c r="FB94" s="69"/>
      <c r="FC94" s="69"/>
      <c r="FD94" s="69"/>
      <c r="FE94" s="69"/>
      <c r="FF94" s="69"/>
      <c r="FG94" s="69"/>
      <c r="FH94" s="69"/>
    </row>
    <row r="95" spans="62:165" x14ac:dyDescent="0.2">
      <c r="BJ95" s="68"/>
      <c r="BK95" s="68"/>
      <c r="BL95" s="68"/>
      <c r="BM95" s="68"/>
      <c r="BN95" s="68"/>
      <c r="BO95" s="68"/>
      <c r="BP95" s="68"/>
      <c r="BQ95" s="68"/>
      <c r="BR95" s="68"/>
      <c r="BS95" s="68"/>
      <c r="BT95" s="68"/>
      <c r="BU95" s="68"/>
      <c r="BV95" s="68"/>
      <c r="BW95" s="68"/>
      <c r="BX95" s="68"/>
      <c r="BY95" s="68"/>
      <c r="BZ95" s="68"/>
      <c r="CA95" s="68"/>
      <c r="CB95" s="68"/>
      <c r="CC95" s="68"/>
      <c r="CD95" s="68"/>
      <c r="CE95" s="69"/>
      <c r="CF95" s="69"/>
      <c r="CG95" s="69"/>
      <c r="CH95" s="69"/>
      <c r="CI95" s="69"/>
      <c r="CJ95" s="69"/>
      <c r="CK95" s="68"/>
      <c r="CL95" s="69"/>
      <c r="CM95" s="69"/>
      <c r="CN95" s="69"/>
      <c r="CO95" s="68"/>
      <c r="CP95" s="68"/>
      <c r="CQ95" s="68"/>
      <c r="CR95" s="68"/>
      <c r="CS95" s="68"/>
      <c r="CT95" s="68"/>
      <c r="CU95" s="68"/>
      <c r="CV95" s="68"/>
      <c r="CW95" s="68"/>
      <c r="CX95" s="68"/>
      <c r="CY95" s="69"/>
      <c r="CZ95" s="69"/>
      <c r="DA95" s="69"/>
      <c r="DB95" s="69"/>
      <c r="DC95" s="69"/>
      <c r="DD95" s="69"/>
      <c r="DE95" s="69"/>
      <c r="DF95" s="69"/>
      <c r="DG95" s="69"/>
      <c r="DH95" s="69"/>
      <c r="DI95" s="69"/>
      <c r="DJ95" s="69"/>
      <c r="DK95" s="69"/>
      <c r="DL95" s="69"/>
      <c r="DM95" s="69"/>
      <c r="DN95" s="69"/>
      <c r="DO95" s="69"/>
      <c r="DP95" s="69"/>
      <c r="DQ95" s="69"/>
      <c r="DR95" s="69"/>
      <c r="DS95" s="69"/>
      <c r="DT95" s="69"/>
      <c r="DU95" s="129"/>
      <c r="DV95" s="129"/>
      <c r="DW95" s="129"/>
      <c r="DX95" s="129"/>
      <c r="DY95" s="129"/>
      <c r="DZ95" s="69"/>
      <c r="EA95" s="69"/>
      <c r="EB95" s="69"/>
      <c r="EC95" s="69"/>
      <c r="ED95" s="69"/>
      <c r="EE95" s="69"/>
      <c r="EF95" s="69"/>
      <c r="EG95" s="69"/>
      <c r="EH95" s="69"/>
      <c r="EI95" s="69"/>
      <c r="EJ95" s="69"/>
      <c r="EK95" s="69"/>
      <c r="EL95" s="69"/>
      <c r="EM95" s="69"/>
      <c r="EN95" s="69"/>
      <c r="EO95" s="69"/>
      <c r="EP95" s="69"/>
      <c r="EQ95" s="69"/>
      <c r="ER95" s="69"/>
      <c r="ES95" s="69"/>
      <c r="ET95" s="69"/>
      <c r="EU95" s="69"/>
      <c r="EV95" s="69"/>
      <c r="EW95" s="69"/>
      <c r="EX95" s="69"/>
      <c r="EY95" s="69"/>
      <c r="EZ95" s="69"/>
      <c r="FA95" s="69"/>
      <c r="FB95" s="69"/>
      <c r="FC95" s="69"/>
      <c r="FD95" s="69"/>
      <c r="FE95" s="69"/>
      <c r="FF95" s="69"/>
      <c r="FG95" s="69"/>
      <c r="FH95" s="69"/>
    </row>
    <row r="96" spans="62:165" x14ac:dyDescent="0.2">
      <c r="BJ96" s="68"/>
      <c r="BK96" s="68"/>
      <c r="BL96" s="68"/>
      <c r="BM96" s="68"/>
      <c r="BN96" s="68"/>
      <c r="BO96" s="68"/>
      <c r="BP96" s="68"/>
      <c r="BQ96" s="68"/>
      <c r="BR96" s="68"/>
      <c r="BS96" s="68"/>
      <c r="BT96" s="68"/>
      <c r="BU96" s="68"/>
      <c r="BV96" s="68"/>
      <c r="BW96" s="68"/>
      <c r="BX96" s="68"/>
      <c r="BY96" s="68"/>
      <c r="BZ96" s="68"/>
      <c r="CA96" s="68"/>
      <c r="CB96" s="68"/>
      <c r="CC96" s="68"/>
      <c r="CD96" s="68"/>
      <c r="CE96" s="69"/>
      <c r="CF96" s="69"/>
      <c r="CG96" s="69"/>
      <c r="CH96" s="69"/>
      <c r="CI96" s="69"/>
      <c r="CJ96" s="69"/>
      <c r="CK96" s="68"/>
      <c r="CL96" s="69"/>
      <c r="CM96" s="69"/>
      <c r="CN96" s="69"/>
      <c r="CO96" s="68"/>
      <c r="CP96" s="68"/>
      <c r="CQ96" s="68"/>
      <c r="CR96" s="68"/>
      <c r="CS96" s="68"/>
      <c r="CT96" s="68"/>
      <c r="CU96" s="68"/>
      <c r="CV96" s="68"/>
      <c r="CW96" s="68"/>
      <c r="CX96" s="68"/>
      <c r="CY96" s="69"/>
      <c r="CZ96" s="69"/>
      <c r="DA96" s="69"/>
      <c r="DB96" s="69"/>
      <c r="DC96" s="69"/>
      <c r="DD96" s="69"/>
      <c r="DE96" s="69"/>
      <c r="DF96" s="69"/>
      <c r="DG96" s="69"/>
      <c r="DH96" s="69"/>
      <c r="DI96" s="69"/>
      <c r="DJ96" s="69"/>
      <c r="DK96" s="69"/>
      <c r="DL96" s="69"/>
      <c r="DM96" s="69"/>
      <c r="DN96" s="69"/>
      <c r="DO96" s="69"/>
      <c r="DP96" s="69"/>
      <c r="DQ96" s="69"/>
      <c r="DR96" s="69"/>
      <c r="DS96" s="69"/>
      <c r="DT96" s="69"/>
      <c r="DU96" s="129"/>
      <c r="DV96" s="129"/>
      <c r="DW96" s="129"/>
      <c r="DX96" s="129"/>
      <c r="DY96" s="129"/>
      <c r="DZ96" s="69"/>
      <c r="EA96" s="69"/>
      <c r="EB96" s="69"/>
      <c r="EC96" s="69"/>
      <c r="ED96" s="69"/>
      <c r="EE96" s="69"/>
      <c r="EF96" s="69"/>
      <c r="EG96" s="69"/>
      <c r="EH96" s="69"/>
      <c r="EI96" s="69"/>
      <c r="EJ96" s="69"/>
      <c r="EK96" s="69"/>
      <c r="EL96" s="69"/>
      <c r="EM96" s="69"/>
      <c r="EN96" s="69"/>
      <c r="EO96" s="69"/>
      <c r="EP96" s="69"/>
      <c r="EQ96" s="69"/>
      <c r="ER96" s="69"/>
      <c r="ES96" s="69"/>
      <c r="ET96" s="69"/>
      <c r="EU96" s="69"/>
      <c r="EV96" s="69"/>
      <c r="EW96" s="69"/>
      <c r="EX96" s="69"/>
      <c r="EY96" s="69"/>
      <c r="EZ96" s="69"/>
      <c r="FA96" s="69"/>
      <c r="FB96" s="69"/>
      <c r="FC96" s="69"/>
      <c r="FD96" s="69"/>
      <c r="FE96" s="69"/>
      <c r="FF96" s="69"/>
      <c r="FG96" s="69"/>
      <c r="FH96" s="69"/>
    </row>
  </sheetData>
  <mergeCells count="49">
    <mergeCell ref="A7:C7"/>
    <mergeCell ref="A9:C9"/>
    <mergeCell ref="A10:C10"/>
    <mergeCell ref="A11:C11"/>
    <mergeCell ref="DX49:EI49"/>
    <mergeCell ref="CZ49:DK49"/>
    <mergeCell ref="DL49:DV49"/>
    <mergeCell ref="CZ13:DK13"/>
    <mergeCell ref="DL13:DV13"/>
    <mergeCell ref="CZ31:DK31"/>
    <mergeCell ref="DL31:DV31"/>
    <mergeCell ref="DX13:EI13"/>
    <mergeCell ref="DX31:EI31"/>
    <mergeCell ref="CN31:CY31"/>
    <mergeCell ref="CN49:CY49"/>
    <mergeCell ref="A13:A14"/>
    <mergeCell ref="EV13:FG13"/>
    <mergeCell ref="EV31:FG31"/>
    <mergeCell ref="EV49:FG49"/>
    <mergeCell ref="EJ13:EU13"/>
    <mergeCell ref="EJ31:EU31"/>
    <mergeCell ref="EJ49:EU49"/>
    <mergeCell ref="B13:G13"/>
    <mergeCell ref="H13:S13"/>
    <mergeCell ref="AR13:BC13"/>
    <mergeCell ref="T13:AE13"/>
    <mergeCell ref="AF13:AQ13"/>
    <mergeCell ref="CN13:CY13"/>
    <mergeCell ref="BD49:BO49"/>
    <mergeCell ref="BP49:CA49"/>
    <mergeCell ref="CB49:CM49"/>
    <mergeCell ref="BD31:BO31"/>
    <mergeCell ref="BD13:BO13"/>
    <mergeCell ref="BP13:CA13"/>
    <mergeCell ref="CB13:CM13"/>
    <mergeCell ref="T31:AE31"/>
    <mergeCell ref="AF31:AQ31"/>
    <mergeCell ref="T49:AE49"/>
    <mergeCell ref="BP31:CA31"/>
    <mergeCell ref="CB31:CM31"/>
    <mergeCell ref="AF49:AQ49"/>
    <mergeCell ref="AR49:BC49"/>
    <mergeCell ref="AR31:BC31"/>
    <mergeCell ref="A49:A50"/>
    <mergeCell ref="A31:A32"/>
    <mergeCell ref="B31:G31"/>
    <mergeCell ref="B49:G49"/>
    <mergeCell ref="H31:S31"/>
    <mergeCell ref="H49:S49"/>
  </mergeCells>
  <phoneticPr fontId="0" type="noConversion"/>
  <pageMargins left="0.59055118110236227" right="0.75" top="0.59055118110236227" bottom="1" header="0" footer="0"/>
  <pageSetup scale="65" pageOrder="overThenDown" orientation="landscape" r:id="rId1"/>
  <headerFooter alignWithMargins="0">
    <oddFooter>&amp;RDirección de Metodología y Producción Estadística - ECH</oddFooter>
  </headerFooter>
  <rowBreaks count="2" manualBreakCount="2">
    <brk id="29" max="16383" man="1"/>
    <brk id="47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6:GN97"/>
  <sheetViews>
    <sheetView showGridLines="0" topLeftCell="A19" zoomScale="90" zoomScaleNormal="75" workbookViewId="0">
      <pane xSplit="1" topLeftCell="FS1" activePane="topRight" state="frozen"/>
      <selection activeCell="DZ47" sqref="DZ47"/>
      <selection pane="topRight" activeCell="GF50" sqref="GF50"/>
    </sheetView>
  </sheetViews>
  <sheetFormatPr baseColWidth="10" defaultRowHeight="12.75" x14ac:dyDescent="0.2"/>
  <cols>
    <col min="1" max="1" width="41.140625" style="54" customWidth="1"/>
    <col min="2" max="61" width="9.7109375" style="53" customWidth="1"/>
    <col min="62" max="62" width="9.7109375" style="68" customWidth="1"/>
    <col min="63" max="82" width="11.42578125" style="53"/>
    <col min="83" max="88" width="11.42578125" style="54"/>
    <col min="89" max="89" width="11.42578125" style="53"/>
    <col min="90" max="16384" width="11.42578125" style="54"/>
  </cols>
  <sheetData>
    <row r="6" spans="1:196" s="27" customFormat="1" ht="15" x14ac:dyDescent="0.25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59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K6" s="26"/>
    </row>
    <row r="7" spans="1:196" s="26" customFormat="1" ht="15" x14ac:dyDescent="0.2">
      <c r="A7" s="240" t="s">
        <v>64</v>
      </c>
      <c r="B7" s="240"/>
      <c r="C7" s="240"/>
      <c r="BJ7" s="77"/>
    </row>
    <row r="8" spans="1:196" s="26" customFormat="1" ht="14.25" x14ac:dyDescent="0.2">
      <c r="A8" s="202" t="s">
        <v>75</v>
      </c>
      <c r="B8" s="202"/>
      <c r="C8" s="202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80"/>
      <c r="CL8" s="80"/>
      <c r="CM8" s="80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</row>
    <row r="9" spans="1:196" s="26" customFormat="1" ht="14.25" x14ac:dyDescent="0.2">
      <c r="A9" s="247" t="s">
        <v>57</v>
      </c>
      <c r="B9" s="247"/>
      <c r="C9" s="247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80"/>
      <c r="CL9" s="80"/>
      <c r="CM9" s="80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</row>
    <row r="10" spans="1:196" s="26" customFormat="1" ht="15" x14ac:dyDescent="0.25">
      <c r="A10" s="247" t="str">
        <f>+'Ramas N'!A10</f>
        <v>Serie trimestre móvil 01 - 17</v>
      </c>
      <c r="B10" s="247"/>
      <c r="C10" s="247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80"/>
      <c r="CL10" s="80"/>
      <c r="CM10" s="83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</row>
    <row r="11" spans="1:196" s="61" customFormat="1" x14ac:dyDescent="0.2">
      <c r="A11" s="245"/>
      <c r="B11" s="245"/>
      <c r="C11" s="245"/>
      <c r="D11" s="198"/>
      <c r="E11" s="198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  <c r="AX11" s="198"/>
      <c r="AY11" s="198"/>
      <c r="AZ11" s="198"/>
      <c r="BA11" s="198"/>
      <c r="BB11" s="198"/>
      <c r="BC11" s="198"/>
      <c r="BD11" s="198"/>
      <c r="BE11" s="198"/>
      <c r="BF11" s="198"/>
      <c r="BG11" s="198"/>
      <c r="BH11" s="198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2"/>
      <c r="CG11" s="2"/>
      <c r="CH11" s="2"/>
      <c r="CI11" s="2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</row>
    <row r="12" spans="1:196" s="29" customFormat="1" ht="15.75" x14ac:dyDescent="0.25">
      <c r="A12" s="28" t="s">
        <v>36</v>
      </c>
      <c r="P12" s="30"/>
      <c r="Q12" s="30"/>
      <c r="U12" s="30"/>
      <c r="BJ12" s="61"/>
      <c r="BZ12" s="32"/>
      <c r="CA12" s="32"/>
      <c r="CB12" s="47"/>
      <c r="CC12" s="47"/>
      <c r="CD12" s="47"/>
      <c r="CE12" s="32"/>
      <c r="CF12" s="32"/>
      <c r="CG12" s="32"/>
      <c r="CH12" s="32"/>
      <c r="CK12" s="38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</row>
    <row r="13" spans="1:196" s="34" customFormat="1" ht="12.75" customHeight="1" x14ac:dyDescent="0.2">
      <c r="A13" s="242" t="s">
        <v>51</v>
      </c>
      <c r="B13" s="237">
        <v>2001</v>
      </c>
      <c r="C13" s="237"/>
      <c r="D13" s="237"/>
      <c r="E13" s="237"/>
      <c r="F13" s="237"/>
      <c r="G13" s="237"/>
      <c r="H13" s="244">
        <v>2002</v>
      </c>
      <c r="I13" s="244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>
        <v>2003</v>
      </c>
      <c r="U13" s="244"/>
      <c r="V13" s="244"/>
      <c r="W13" s="244"/>
      <c r="X13" s="244"/>
      <c r="Y13" s="244"/>
      <c r="Z13" s="244"/>
      <c r="AA13" s="244"/>
      <c r="AB13" s="244"/>
      <c r="AC13" s="244"/>
      <c r="AD13" s="244"/>
      <c r="AE13" s="244"/>
      <c r="AF13" s="244">
        <v>2004</v>
      </c>
      <c r="AG13" s="244"/>
      <c r="AH13" s="244"/>
      <c r="AI13" s="244"/>
      <c r="AJ13" s="244"/>
      <c r="AK13" s="244"/>
      <c r="AL13" s="244"/>
      <c r="AM13" s="244"/>
      <c r="AN13" s="244"/>
      <c r="AO13" s="244"/>
      <c r="AP13" s="244"/>
      <c r="AQ13" s="244"/>
      <c r="AR13" s="244">
        <v>2005</v>
      </c>
      <c r="AS13" s="244"/>
      <c r="AT13" s="244"/>
      <c r="AU13" s="244"/>
      <c r="AV13" s="244"/>
      <c r="AW13" s="244"/>
      <c r="AX13" s="244"/>
      <c r="AY13" s="244"/>
      <c r="AZ13" s="244"/>
      <c r="BA13" s="244"/>
      <c r="BB13" s="244"/>
      <c r="BC13" s="244"/>
      <c r="BD13" s="244">
        <v>2006</v>
      </c>
      <c r="BE13" s="244"/>
      <c r="BF13" s="244"/>
      <c r="BG13" s="244"/>
      <c r="BH13" s="244"/>
      <c r="BI13" s="244"/>
      <c r="BJ13" s="244"/>
      <c r="BK13" s="244"/>
      <c r="BL13" s="244"/>
      <c r="BM13" s="244"/>
      <c r="BN13" s="244"/>
      <c r="BO13" s="244"/>
      <c r="BP13" s="244">
        <v>2007</v>
      </c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>
        <v>2008</v>
      </c>
      <c r="CC13" s="244"/>
      <c r="CD13" s="244"/>
      <c r="CE13" s="244"/>
      <c r="CF13" s="244"/>
      <c r="CG13" s="244"/>
      <c r="CH13" s="244"/>
      <c r="CI13" s="244"/>
      <c r="CJ13" s="244"/>
      <c r="CK13" s="244"/>
      <c r="CL13" s="244"/>
      <c r="CM13" s="244"/>
      <c r="CN13" s="244">
        <v>2009</v>
      </c>
      <c r="CO13" s="244"/>
      <c r="CP13" s="244"/>
      <c r="CQ13" s="244"/>
      <c r="CR13" s="244"/>
      <c r="CS13" s="244"/>
      <c r="CT13" s="244"/>
      <c r="CU13" s="244"/>
      <c r="CV13" s="244"/>
      <c r="CW13" s="244"/>
      <c r="CX13" s="244"/>
      <c r="CY13" s="244"/>
      <c r="CZ13" s="244">
        <v>2010</v>
      </c>
      <c r="DA13" s="244"/>
      <c r="DB13" s="244"/>
      <c r="DC13" s="244"/>
      <c r="DD13" s="244"/>
      <c r="DE13" s="244"/>
      <c r="DF13" s="244"/>
      <c r="DG13" s="244"/>
      <c r="DH13" s="244"/>
      <c r="DI13" s="244"/>
      <c r="DJ13" s="244"/>
      <c r="DK13" s="244"/>
      <c r="DL13" s="244">
        <v>2011</v>
      </c>
      <c r="DM13" s="244"/>
      <c r="DN13" s="244"/>
      <c r="DO13" s="244"/>
      <c r="DP13" s="244"/>
      <c r="DQ13" s="244"/>
      <c r="DR13" s="244"/>
      <c r="DS13" s="244"/>
      <c r="DT13" s="244"/>
      <c r="DU13" s="244"/>
      <c r="DV13" s="244"/>
      <c r="DW13" s="244"/>
      <c r="DX13" s="244">
        <v>2012</v>
      </c>
      <c r="DY13" s="244"/>
      <c r="DZ13" s="244"/>
      <c r="EA13" s="244"/>
      <c r="EB13" s="244"/>
      <c r="EC13" s="244"/>
      <c r="ED13" s="244"/>
      <c r="EE13" s="244"/>
      <c r="EF13" s="244"/>
      <c r="EG13" s="244"/>
      <c r="EH13" s="244"/>
      <c r="EI13" s="244"/>
      <c r="EJ13" s="246">
        <v>2013</v>
      </c>
      <c r="EK13" s="246"/>
      <c r="EL13" s="246"/>
      <c r="EM13" s="246"/>
      <c r="EN13" s="246"/>
      <c r="EO13" s="246"/>
      <c r="EP13" s="246"/>
      <c r="EQ13" s="246"/>
      <c r="ER13" s="246"/>
      <c r="ES13" s="246"/>
      <c r="ET13" s="246"/>
      <c r="EU13" s="246"/>
      <c r="EV13" s="244">
        <v>2014</v>
      </c>
      <c r="EW13" s="244"/>
      <c r="EX13" s="244"/>
      <c r="EY13" s="244"/>
      <c r="EZ13" s="244"/>
      <c r="FA13" s="244"/>
      <c r="FB13" s="244"/>
      <c r="FC13" s="244"/>
      <c r="FD13" s="244"/>
      <c r="FE13" s="244"/>
      <c r="FF13" s="244"/>
      <c r="FG13" s="244"/>
      <c r="FH13" s="108">
        <v>2015</v>
      </c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>
        <v>2016</v>
      </c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>
        <v>2017</v>
      </c>
      <c r="GG13" s="112"/>
      <c r="GH13" s="112"/>
      <c r="GI13" s="112"/>
      <c r="GJ13" s="112"/>
      <c r="GK13" s="112"/>
      <c r="GL13" s="112"/>
      <c r="GM13" s="112"/>
      <c r="GN13" s="112"/>
    </row>
    <row r="14" spans="1:196" s="35" customFormat="1" ht="12" x14ac:dyDescent="0.2">
      <c r="A14" s="243"/>
      <c r="B14" s="7" t="s">
        <v>6</v>
      </c>
      <c r="C14" s="7" t="s">
        <v>7</v>
      </c>
      <c r="D14" s="7" t="s">
        <v>8</v>
      </c>
      <c r="E14" s="7" t="s">
        <v>9</v>
      </c>
      <c r="F14" s="7" t="s">
        <v>10</v>
      </c>
      <c r="G14" s="7" t="s">
        <v>11</v>
      </c>
      <c r="H14" s="8" t="s">
        <v>2</v>
      </c>
      <c r="I14" s="8" t="s">
        <v>3</v>
      </c>
      <c r="J14" s="8" t="s">
        <v>37</v>
      </c>
      <c r="K14" s="8" t="s">
        <v>4</v>
      </c>
      <c r="L14" s="8" t="s">
        <v>5</v>
      </c>
      <c r="M14" s="8" t="s">
        <v>12</v>
      </c>
      <c r="N14" s="8" t="s">
        <v>6</v>
      </c>
      <c r="O14" s="8" t="s">
        <v>7</v>
      </c>
      <c r="P14" s="8" t="s">
        <v>8</v>
      </c>
      <c r="Q14" s="8" t="s">
        <v>9</v>
      </c>
      <c r="R14" s="8" t="s">
        <v>10</v>
      </c>
      <c r="S14" s="8" t="s">
        <v>11</v>
      </c>
      <c r="T14" s="8" t="s">
        <v>2</v>
      </c>
      <c r="U14" s="8" t="s">
        <v>3</v>
      </c>
      <c r="V14" s="8" t="s">
        <v>37</v>
      </c>
      <c r="W14" s="8" t="s">
        <v>4</v>
      </c>
      <c r="X14" s="8" t="s">
        <v>5</v>
      </c>
      <c r="Y14" s="8" t="s">
        <v>12</v>
      </c>
      <c r="Z14" s="8" t="s">
        <v>6</v>
      </c>
      <c r="AA14" s="8" t="s">
        <v>7</v>
      </c>
      <c r="AB14" s="8" t="s">
        <v>8</v>
      </c>
      <c r="AC14" s="8" t="s">
        <v>9</v>
      </c>
      <c r="AD14" s="8" t="s">
        <v>10</v>
      </c>
      <c r="AE14" s="8" t="s">
        <v>11</v>
      </c>
      <c r="AF14" s="8" t="s">
        <v>2</v>
      </c>
      <c r="AG14" s="8" t="s">
        <v>3</v>
      </c>
      <c r="AH14" s="8" t="s">
        <v>37</v>
      </c>
      <c r="AI14" s="8" t="s">
        <v>4</v>
      </c>
      <c r="AJ14" s="8" t="s">
        <v>5</v>
      </c>
      <c r="AK14" s="8" t="s">
        <v>12</v>
      </c>
      <c r="AL14" s="8" t="s">
        <v>6</v>
      </c>
      <c r="AM14" s="8" t="s">
        <v>7</v>
      </c>
      <c r="AN14" s="8" t="s">
        <v>8</v>
      </c>
      <c r="AO14" s="8" t="s">
        <v>9</v>
      </c>
      <c r="AP14" s="8" t="s">
        <v>10</v>
      </c>
      <c r="AQ14" s="8" t="s">
        <v>11</v>
      </c>
      <c r="AR14" s="8" t="s">
        <v>2</v>
      </c>
      <c r="AS14" s="8" t="s">
        <v>3</v>
      </c>
      <c r="AT14" s="8" t="s">
        <v>37</v>
      </c>
      <c r="AU14" s="8" t="s">
        <v>4</v>
      </c>
      <c r="AV14" s="8" t="s">
        <v>5</v>
      </c>
      <c r="AW14" s="8" t="s">
        <v>12</v>
      </c>
      <c r="AX14" s="8" t="s">
        <v>6</v>
      </c>
      <c r="AY14" s="8" t="s">
        <v>7</v>
      </c>
      <c r="AZ14" s="8" t="s">
        <v>8</v>
      </c>
      <c r="BA14" s="8" t="s">
        <v>9</v>
      </c>
      <c r="BB14" s="8" t="s">
        <v>10</v>
      </c>
      <c r="BC14" s="8" t="s">
        <v>11</v>
      </c>
      <c r="BD14" s="8" t="s">
        <v>2</v>
      </c>
      <c r="BE14" s="8" t="s">
        <v>3</v>
      </c>
      <c r="BF14" s="8" t="s">
        <v>37</v>
      </c>
      <c r="BG14" s="8" t="s">
        <v>4</v>
      </c>
      <c r="BH14" s="8" t="s">
        <v>5</v>
      </c>
      <c r="BI14" s="8" t="s">
        <v>12</v>
      </c>
      <c r="BJ14" s="8" t="s">
        <v>6</v>
      </c>
      <c r="BK14" s="8" t="s">
        <v>7</v>
      </c>
      <c r="BL14" s="8" t="s">
        <v>8</v>
      </c>
      <c r="BM14" s="8" t="s">
        <v>9</v>
      </c>
      <c r="BN14" s="8" t="s">
        <v>10</v>
      </c>
      <c r="BO14" s="8" t="s">
        <v>11</v>
      </c>
      <c r="BP14" s="8" t="s">
        <v>2</v>
      </c>
      <c r="BQ14" s="8" t="s">
        <v>3</v>
      </c>
      <c r="BR14" s="8" t="s">
        <v>37</v>
      </c>
      <c r="BS14" s="8" t="s">
        <v>4</v>
      </c>
      <c r="BT14" s="8" t="s">
        <v>5</v>
      </c>
      <c r="BU14" s="8" t="s">
        <v>12</v>
      </c>
      <c r="BV14" s="8" t="s">
        <v>6</v>
      </c>
      <c r="BW14" s="8" t="s">
        <v>7</v>
      </c>
      <c r="BX14" s="8" t="s">
        <v>8</v>
      </c>
      <c r="BY14" s="8" t="s">
        <v>9</v>
      </c>
      <c r="BZ14" s="8" t="s">
        <v>10</v>
      </c>
      <c r="CA14" s="8" t="s">
        <v>11</v>
      </c>
      <c r="CB14" s="8" t="s">
        <v>2</v>
      </c>
      <c r="CC14" s="8" t="s">
        <v>3</v>
      </c>
      <c r="CD14" s="8" t="s">
        <v>37</v>
      </c>
      <c r="CE14" s="8" t="s">
        <v>4</v>
      </c>
      <c r="CF14" s="8" t="s">
        <v>5</v>
      </c>
      <c r="CG14" s="8" t="s">
        <v>12</v>
      </c>
      <c r="CH14" s="8" t="s">
        <v>6</v>
      </c>
      <c r="CI14" s="8" t="s">
        <v>7</v>
      </c>
      <c r="CJ14" s="8" t="s">
        <v>8</v>
      </c>
      <c r="CK14" s="8" t="s">
        <v>9</v>
      </c>
      <c r="CL14" s="8" t="s">
        <v>10</v>
      </c>
      <c r="CM14" s="8" t="s">
        <v>11</v>
      </c>
      <c r="CN14" s="8" t="s">
        <v>2</v>
      </c>
      <c r="CO14" s="8" t="s">
        <v>3</v>
      </c>
      <c r="CP14" s="8" t="s">
        <v>37</v>
      </c>
      <c r="CQ14" s="8" t="s">
        <v>4</v>
      </c>
      <c r="CR14" s="8" t="s">
        <v>5</v>
      </c>
      <c r="CS14" s="8" t="s">
        <v>12</v>
      </c>
      <c r="CT14" s="8" t="s">
        <v>6</v>
      </c>
      <c r="CU14" s="8" t="s">
        <v>7</v>
      </c>
      <c r="CV14" s="8" t="s">
        <v>8</v>
      </c>
      <c r="CW14" s="8" t="s">
        <v>9</v>
      </c>
      <c r="CX14" s="8" t="s">
        <v>10</v>
      </c>
      <c r="CY14" s="8" t="s">
        <v>11</v>
      </c>
      <c r="CZ14" s="8" t="s">
        <v>2</v>
      </c>
      <c r="DA14" s="8" t="s">
        <v>3</v>
      </c>
      <c r="DB14" s="8" t="s">
        <v>37</v>
      </c>
      <c r="DC14" s="8" t="s">
        <v>4</v>
      </c>
      <c r="DD14" s="8" t="s">
        <v>5</v>
      </c>
      <c r="DE14" s="8" t="s">
        <v>12</v>
      </c>
      <c r="DF14" s="8" t="s">
        <v>6</v>
      </c>
      <c r="DG14" s="8" t="s">
        <v>7</v>
      </c>
      <c r="DH14" s="8" t="s">
        <v>8</v>
      </c>
      <c r="DI14" s="8" t="s">
        <v>9</v>
      </c>
      <c r="DJ14" s="8" t="s">
        <v>10</v>
      </c>
      <c r="DK14" s="8" t="s">
        <v>11</v>
      </c>
      <c r="DL14" s="8" t="s">
        <v>2</v>
      </c>
      <c r="DM14" s="8" t="s">
        <v>3</v>
      </c>
      <c r="DN14" s="8" t="s">
        <v>37</v>
      </c>
      <c r="DO14" s="8" t="s">
        <v>4</v>
      </c>
      <c r="DP14" s="8" t="s">
        <v>5</v>
      </c>
      <c r="DQ14" s="8" t="s">
        <v>12</v>
      </c>
      <c r="DR14" s="8" t="s">
        <v>6</v>
      </c>
      <c r="DS14" s="8" t="s">
        <v>7</v>
      </c>
      <c r="DT14" s="8" t="s">
        <v>8</v>
      </c>
      <c r="DU14" s="8" t="s">
        <v>9</v>
      </c>
      <c r="DV14" s="8" t="s">
        <v>10</v>
      </c>
      <c r="DW14" s="7" t="s">
        <v>11</v>
      </c>
      <c r="DX14" s="8" t="s">
        <v>2</v>
      </c>
      <c r="DY14" s="8" t="s">
        <v>3</v>
      </c>
      <c r="DZ14" s="8" t="s">
        <v>37</v>
      </c>
      <c r="EA14" s="6" t="s">
        <v>4</v>
      </c>
      <c r="EB14" s="8" t="s">
        <v>5</v>
      </c>
      <c r="EC14" s="6" t="s">
        <v>12</v>
      </c>
      <c r="ED14" s="8" t="s">
        <v>6</v>
      </c>
      <c r="EE14" s="7" t="s">
        <v>7</v>
      </c>
      <c r="EF14" s="7" t="s">
        <v>8</v>
      </c>
      <c r="EG14" s="8" t="s">
        <v>9</v>
      </c>
      <c r="EH14" s="8" t="s">
        <v>10</v>
      </c>
      <c r="EI14" s="7" t="s">
        <v>11</v>
      </c>
      <c r="EJ14" s="8" t="s">
        <v>146</v>
      </c>
      <c r="EK14" s="8" t="s">
        <v>3</v>
      </c>
      <c r="EL14" s="6" t="s">
        <v>37</v>
      </c>
      <c r="EM14" s="6" t="s">
        <v>4</v>
      </c>
      <c r="EN14" s="6" t="s">
        <v>5</v>
      </c>
      <c r="EO14" s="6" t="str">
        <f>+'P y T N'!EU13</f>
        <v>Jun - Ago</v>
      </c>
      <c r="EP14" s="6" t="str">
        <f>+'P y T N'!EV13</f>
        <v>Jul - Sep</v>
      </c>
      <c r="EQ14" s="6" t="str">
        <f>+'P y T N'!EW13</f>
        <v>Ago - Oct</v>
      </c>
      <c r="ER14" s="6" t="str">
        <f>+'P y T N'!EX13</f>
        <v>Sep - Nov</v>
      </c>
      <c r="ES14" s="6" t="str">
        <f>+'P y T N'!EY13</f>
        <v>Oct - Dic</v>
      </c>
      <c r="ET14" s="6" t="str">
        <f>+'P y T N'!EZ13</f>
        <v>Nov - Ene</v>
      </c>
      <c r="EU14" s="6" t="str">
        <f>+'P y T N'!FA13</f>
        <v>Dic -Feb</v>
      </c>
      <c r="EV14" s="6" t="str">
        <f>+'P y T N'!FB13</f>
        <v>Ene -Mar</v>
      </c>
      <c r="EW14" s="6" t="str">
        <f>+'P y T N'!FC13</f>
        <v>Feb -Abr</v>
      </c>
      <c r="EX14" s="6" t="str">
        <f>+'P y T N'!FD13</f>
        <v>Mar - May</v>
      </c>
      <c r="EY14" s="6" t="str">
        <f>+'P y T N'!FE13</f>
        <v>Abr - Jun</v>
      </c>
      <c r="EZ14" s="6" t="str">
        <f>+'P y T N'!FF13</f>
        <v>May - Jul</v>
      </c>
      <c r="FA14" s="6" t="str">
        <f>+'P y T N'!FG13</f>
        <v>Jun - Ago</v>
      </c>
      <c r="FB14" s="6" t="str">
        <f>+'P y T N'!FH13</f>
        <v>Jul - Sep</v>
      </c>
      <c r="FC14" s="6" t="str">
        <f>+'P y T N'!FI13</f>
        <v>Ago - Oct</v>
      </c>
      <c r="FD14" s="6" t="str">
        <f>+'P y T N'!FJ13</f>
        <v>Sep - Nov</v>
      </c>
      <c r="FE14" s="6" t="str">
        <f>+'P y T N'!FK13</f>
        <v>Oct - Dic</v>
      </c>
      <c r="FF14" s="6" t="str">
        <f>+'P y T N'!FL13</f>
        <v>Nov - Ene</v>
      </c>
      <c r="FG14" s="6" t="str">
        <f>+'P y T N'!FM13</f>
        <v>Dic -Feb</v>
      </c>
      <c r="FH14" s="6" t="str">
        <f>+'P y T N'!FN13</f>
        <v>Ene -Mar</v>
      </c>
      <c r="FI14" s="6" t="str">
        <f>+'P y T N'!FO13</f>
        <v>Feb -Abr</v>
      </c>
      <c r="FJ14" s="6" t="str">
        <f>+'P y T N'!FP13</f>
        <v>Mar - May</v>
      </c>
      <c r="FK14" s="6" t="str">
        <f>+'P y T N'!FQ13</f>
        <v>Abr - Jun</v>
      </c>
      <c r="FL14" s="6" t="str">
        <f>+'P y T N'!FR13</f>
        <v>May - Jul</v>
      </c>
      <c r="FM14" s="6" t="str">
        <f>+'P y T N'!FS13</f>
        <v>Jun - Ago</v>
      </c>
      <c r="FN14" s="6" t="str">
        <f>+'P y T N'!FT13</f>
        <v>Jul - Sep</v>
      </c>
      <c r="FO14" s="6" t="str">
        <f>+'P y T N'!FU13</f>
        <v>Ago - Oct</v>
      </c>
      <c r="FP14" s="6" t="str">
        <f>+'P y T N'!FV13</f>
        <v>Sep - Nov</v>
      </c>
      <c r="FQ14" s="6" t="str">
        <f>+'P y T N'!FW13</f>
        <v>Oct - Dic</v>
      </c>
      <c r="FR14" s="6" t="str">
        <f>+'P y T N'!FX13</f>
        <v>Nov 15 - Ene 16</v>
      </c>
      <c r="FS14" s="6" t="str">
        <f>+'P y T N'!FY13</f>
        <v>Dic 15 - Feb 16</v>
      </c>
      <c r="FT14" s="6" t="str">
        <f>+'P y T N'!FZ13</f>
        <v>Ene - Mar 16</v>
      </c>
      <c r="FU14" s="6" t="str">
        <f>+'P y T N'!GA13</f>
        <v>Feb - Abr 16</v>
      </c>
      <c r="FV14" s="6" t="str">
        <f>+'P y T N'!GB13</f>
        <v>Mar - May 16</v>
      </c>
      <c r="FW14" s="6" t="str">
        <f>+'P y T N'!GC13</f>
        <v>Abr - Jun 16</v>
      </c>
      <c r="FX14" s="6" t="str">
        <f>+'P y T N'!GD13</f>
        <v>May - Jul 16</v>
      </c>
      <c r="FY14" s="6" t="str">
        <f>+'P y T N'!GE13</f>
        <v>Jun - ago 16</v>
      </c>
      <c r="FZ14" s="6" t="str">
        <f>+'P y T N'!GF13</f>
        <v>Jul - sep 16</v>
      </c>
      <c r="GA14" s="6" t="str">
        <f>+'P y T N'!GG13</f>
        <v>Ago - oct 16</v>
      </c>
      <c r="GB14" s="6" t="str">
        <f>+'P y T N'!GH13</f>
        <v>Sep - nov 16</v>
      </c>
      <c r="GC14" s="6" t="str">
        <f>+'P y T N'!GI13</f>
        <v>Oct - dic 16</v>
      </c>
      <c r="GD14" s="6" t="str">
        <f>+'P y T N'!GJ13</f>
        <v>Nov 16 - ene 17</v>
      </c>
      <c r="GE14" s="6" t="str">
        <f>+'P y T N'!GK13</f>
        <v>Dic 16 - feb 17</v>
      </c>
      <c r="GF14" s="6" t="str">
        <f>+'P y T N'!GL13</f>
        <v>Ene - mar 17</v>
      </c>
      <c r="GG14" s="6" t="str">
        <f>+'P y T N'!GM13</f>
        <v>Feb - abr 17</v>
      </c>
      <c r="GH14" s="6" t="str">
        <f>+'P y T N'!GN13</f>
        <v>Mar - may 17</v>
      </c>
      <c r="GI14" s="6" t="str">
        <f>+'P y T N'!GO13</f>
        <v>Abr - jun 17</v>
      </c>
      <c r="GJ14" s="6" t="str">
        <f>+'P y T N'!GP13</f>
        <v>May - jul 17</v>
      </c>
      <c r="GK14" s="6" t="str">
        <f>+'P y T N'!GQ13</f>
        <v>Jun - ago 17</v>
      </c>
      <c r="GL14" s="6" t="str">
        <f>+'P y T N'!GR13</f>
        <v>Jul - sep 17</v>
      </c>
      <c r="GM14" s="6" t="str">
        <f>+'P y T N'!GS13</f>
        <v>Ago - oct 17</v>
      </c>
      <c r="GN14" s="6" t="str">
        <f>+'P y T N'!GT13</f>
        <v>Sep - nov 17</v>
      </c>
    </row>
    <row r="15" spans="1:196" s="38" customFormat="1" ht="10.5" customHeight="1" x14ac:dyDescent="0.2">
      <c r="A15" s="36"/>
      <c r="B15" s="37"/>
      <c r="C15" s="37"/>
      <c r="D15" s="37"/>
      <c r="E15" s="37"/>
      <c r="F15" s="37"/>
      <c r="G15" s="37"/>
      <c r="H15" s="36"/>
      <c r="I15" s="36"/>
      <c r="J15" s="36"/>
      <c r="K15" s="37"/>
      <c r="L15" s="36"/>
      <c r="M15" s="36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</row>
    <row r="16" spans="1:196" s="41" customFormat="1" ht="12" x14ac:dyDescent="0.2">
      <c r="A16" s="39" t="s">
        <v>52</v>
      </c>
      <c r="B16" s="40">
        <v>2226.5319999999997</v>
      </c>
      <c r="C16" s="40">
        <v>2221.9169999999999</v>
      </c>
      <c r="D16" s="40">
        <v>2176.8559999999998</v>
      </c>
      <c r="E16" s="40">
        <v>2120.025333333333</v>
      </c>
      <c r="F16" s="40">
        <v>2298.2983333333336</v>
      </c>
      <c r="G16" s="40">
        <v>2423.7129999999997</v>
      </c>
      <c r="H16" s="40">
        <v>2486.2366666666662</v>
      </c>
      <c r="I16" s="40">
        <v>2360.3609999999999</v>
      </c>
      <c r="J16" s="40">
        <v>2279.7053333333333</v>
      </c>
      <c r="K16" s="40">
        <v>2312.7829999999999</v>
      </c>
      <c r="L16" s="40">
        <v>2283.253666666667</v>
      </c>
      <c r="M16" s="40">
        <v>2363.8133333333335</v>
      </c>
      <c r="N16" s="40">
        <v>2312.355</v>
      </c>
      <c r="O16" s="40">
        <v>2306.8816666666667</v>
      </c>
      <c r="P16" s="40">
        <v>2246.8973333333338</v>
      </c>
      <c r="Q16" s="40">
        <v>2297.8223333333335</v>
      </c>
      <c r="R16" s="40">
        <v>2375.8593333333333</v>
      </c>
      <c r="S16" s="40">
        <v>2511.1873333333333</v>
      </c>
      <c r="T16" s="40">
        <v>2417.982</v>
      </c>
      <c r="U16" s="40">
        <v>2327.0626666666667</v>
      </c>
      <c r="V16" s="40">
        <v>2099.2400000000002</v>
      </c>
      <c r="W16" s="40">
        <v>2105.2446666666669</v>
      </c>
      <c r="X16" s="40">
        <v>2081.6713333333332</v>
      </c>
      <c r="Y16" s="40">
        <v>2175.4983333333334</v>
      </c>
      <c r="Z16" s="40">
        <v>2250.6316666666667</v>
      </c>
      <c r="AA16" s="40">
        <v>2246.8820000000001</v>
      </c>
      <c r="AB16" s="40">
        <v>2203.9753333333333</v>
      </c>
      <c r="AC16" s="40">
        <v>2035.4040000000002</v>
      </c>
      <c r="AD16" s="40">
        <v>2193.6280000000002</v>
      </c>
      <c r="AE16" s="40">
        <v>2332.3853333333332</v>
      </c>
      <c r="AF16" s="40">
        <v>2463.6003333333333</v>
      </c>
      <c r="AG16" s="40">
        <v>2343.5386666666668</v>
      </c>
      <c r="AH16" s="40">
        <v>2213.5140000000001</v>
      </c>
      <c r="AI16" s="40">
        <v>2173.5453333333335</v>
      </c>
      <c r="AJ16" s="40">
        <v>2077.0806666666663</v>
      </c>
      <c r="AK16" s="40">
        <v>2021.0853333333332</v>
      </c>
      <c r="AL16" s="40">
        <v>1952.8396666666667</v>
      </c>
      <c r="AM16" s="40">
        <v>1932.99</v>
      </c>
      <c r="AN16" s="40">
        <v>1885.9533333333336</v>
      </c>
      <c r="AO16" s="40">
        <v>1865.1599999999999</v>
      </c>
      <c r="AP16" s="40">
        <v>1881.3876666666665</v>
      </c>
      <c r="AQ16" s="40">
        <v>1993.7293333333334</v>
      </c>
      <c r="AR16" s="40">
        <v>2091.3923333333332</v>
      </c>
      <c r="AS16" s="40">
        <v>2042.2696666666664</v>
      </c>
      <c r="AT16" s="40">
        <v>1964.5703333333331</v>
      </c>
      <c r="AU16" s="40">
        <v>1851.2016666666666</v>
      </c>
      <c r="AV16" s="40">
        <v>1855.2756666666667</v>
      </c>
      <c r="AW16" s="40">
        <v>1828.0886666666668</v>
      </c>
      <c r="AX16" s="40">
        <v>1831.6256666666668</v>
      </c>
      <c r="AY16" s="40">
        <v>1732.1066666666666</v>
      </c>
      <c r="AZ16" s="40">
        <v>1674.4166666666667</v>
      </c>
      <c r="BA16" s="40">
        <v>1641.1386666666667</v>
      </c>
      <c r="BB16" s="40">
        <v>1830.8063333333332</v>
      </c>
      <c r="BC16" s="40">
        <v>1955.5683333333334</v>
      </c>
      <c r="BD16" s="40">
        <v>2005.3583333333333</v>
      </c>
      <c r="BE16" s="40">
        <v>1898.8923333333332</v>
      </c>
      <c r="BF16" s="40">
        <v>1861.6713333333335</v>
      </c>
      <c r="BG16" s="40">
        <v>1814.2896666666668</v>
      </c>
      <c r="BH16" s="40">
        <v>1851.3349999999998</v>
      </c>
      <c r="BI16" s="40">
        <v>1837.7759999999998</v>
      </c>
      <c r="BJ16" s="40">
        <v>1900.9843333333331</v>
      </c>
      <c r="BK16" s="40">
        <v>1789.1853333333336</v>
      </c>
      <c r="BL16" s="40">
        <v>1694.1136666666669</v>
      </c>
      <c r="BM16" s="40">
        <v>1650.6973333333333</v>
      </c>
      <c r="BN16" s="40">
        <v>1786.5153333333335</v>
      </c>
      <c r="BO16" s="40">
        <v>1888.7789999999998</v>
      </c>
      <c r="BP16" s="40">
        <v>1898.9836666666667</v>
      </c>
      <c r="BQ16" s="40">
        <v>1772.0276666666666</v>
      </c>
      <c r="BR16" s="40">
        <v>1698.8680000000002</v>
      </c>
      <c r="BS16" s="40">
        <v>1667.8356666666666</v>
      </c>
      <c r="BT16" s="40">
        <v>1686.2226666666666</v>
      </c>
      <c r="BU16" s="40">
        <v>1672.624</v>
      </c>
      <c r="BV16" s="40">
        <v>1677.5863333333334</v>
      </c>
      <c r="BW16" s="40">
        <v>1661.6363333333331</v>
      </c>
      <c r="BX16" s="40">
        <v>1617.0703333333331</v>
      </c>
      <c r="BY16" s="40">
        <v>1531.8419999999999</v>
      </c>
      <c r="BZ16" s="40">
        <v>1655.6963333333333</v>
      </c>
      <c r="CA16" s="40">
        <v>1779.6043333333334</v>
      </c>
      <c r="CB16" s="40">
        <v>1912.9960000000001</v>
      </c>
      <c r="CC16" s="40">
        <v>1836.0013333333334</v>
      </c>
      <c r="CD16" s="40">
        <v>1777.0456666666669</v>
      </c>
      <c r="CE16" s="40">
        <v>1756.4673333333333</v>
      </c>
      <c r="CF16" s="40">
        <v>1804.5353333333333</v>
      </c>
      <c r="CG16" s="40">
        <v>1819.9566666666667</v>
      </c>
      <c r="CH16" s="40">
        <v>1786.9603333333334</v>
      </c>
      <c r="CI16" s="40">
        <v>1682.4943333333333</v>
      </c>
      <c r="CJ16" s="40">
        <v>1649.3996666666665</v>
      </c>
      <c r="CK16" s="40">
        <v>1652.6513333333332</v>
      </c>
      <c r="CL16" s="40">
        <v>1902.3696666666667</v>
      </c>
      <c r="CM16" s="40">
        <v>2051.0676666666664</v>
      </c>
      <c r="CN16" s="40">
        <v>2190.578</v>
      </c>
      <c r="CO16" s="40">
        <v>2118.0976666666666</v>
      </c>
      <c r="CP16" s="40">
        <v>2106.1460000000002</v>
      </c>
      <c r="CQ16" s="40">
        <v>2073.0983333333334</v>
      </c>
      <c r="CR16" s="40">
        <v>2109.9563333333335</v>
      </c>
      <c r="CS16" s="40">
        <v>2112.0509999999999</v>
      </c>
      <c r="CT16" s="40">
        <v>2152.643333333333</v>
      </c>
      <c r="CU16" s="40">
        <v>2094.0596666666665</v>
      </c>
      <c r="CV16" s="40">
        <v>2075.8473333333332</v>
      </c>
      <c r="CW16" s="40">
        <v>2034.1483333333335</v>
      </c>
      <c r="CX16" s="40">
        <v>2233.4599999999996</v>
      </c>
      <c r="CY16" s="40">
        <v>2341.4816666666666</v>
      </c>
      <c r="CZ16" s="40">
        <v>2397.4196666666667</v>
      </c>
      <c r="DA16" s="40">
        <v>2250.1416666666669</v>
      </c>
      <c r="DB16" s="40">
        <v>2204.3739999999998</v>
      </c>
      <c r="DC16" s="40">
        <v>2217.9033333333332</v>
      </c>
      <c r="DD16" s="40">
        <v>2256.6950000000002</v>
      </c>
      <c r="DE16" s="40">
        <v>2199.0989999999997</v>
      </c>
      <c r="DF16" s="40">
        <v>2135.1116666666667</v>
      </c>
      <c r="DG16" s="40">
        <v>1990.182</v>
      </c>
      <c r="DH16" s="40">
        <v>1979.1376666666667</v>
      </c>
      <c r="DI16" s="40">
        <v>1978.9753333333331</v>
      </c>
      <c r="DJ16" s="40">
        <v>2192.3263333333334</v>
      </c>
      <c r="DK16" s="40">
        <v>2322.6860000000001</v>
      </c>
      <c r="DL16" s="40">
        <v>2345.1869999999999</v>
      </c>
      <c r="DM16" s="40">
        <v>2186.3340000000003</v>
      </c>
      <c r="DN16" s="40">
        <v>2118.4699999999998</v>
      </c>
      <c r="DO16" s="40">
        <v>2113.224666666667</v>
      </c>
      <c r="DP16" s="40">
        <v>2145.3846666666668</v>
      </c>
      <c r="DQ16" s="40">
        <v>2056.2096666666671</v>
      </c>
      <c r="DR16" s="40">
        <v>1993.1226666666669</v>
      </c>
      <c r="DS16" s="40">
        <v>1878.3590000000002</v>
      </c>
      <c r="DT16" s="40">
        <v>1847.7016666666666</v>
      </c>
      <c r="DU16" s="40">
        <v>1849.6143333333332</v>
      </c>
      <c r="DV16" s="40">
        <v>2064.8406666666665</v>
      </c>
      <c r="DW16" s="40">
        <v>2248.7936666666669</v>
      </c>
      <c r="DX16" s="40">
        <v>2319.4896666666668</v>
      </c>
      <c r="DY16" s="40">
        <v>2221.5160000000001</v>
      </c>
      <c r="DZ16" s="40">
        <v>2161.9853333333335</v>
      </c>
      <c r="EA16" s="40">
        <v>2146.7530000000002</v>
      </c>
      <c r="EB16" s="40">
        <v>2151.0226666666667</v>
      </c>
      <c r="EC16" s="40">
        <v>2077.6636666666668</v>
      </c>
      <c r="ED16" s="40">
        <v>2064.1473333333333</v>
      </c>
      <c r="EE16" s="40">
        <v>1930.3826666666666</v>
      </c>
      <c r="EF16" s="40">
        <v>1877.6693333333333</v>
      </c>
      <c r="EG16" s="40">
        <v>1842.961</v>
      </c>
      <c r="EH16" s="40">
        <v>2061.5516666666667</v>
      </c>
      <c r="EI16" s="40">
        <v>2253.7756666666664</v>
      </c>
      <c r="EJ16" s="40">
        <v>2318.3976666666663</v>
      </c>
      <c r="EK16" s="40">
        <v>2176.2516666666666</v>
      </c>
      <c r="EL16" s="40">
        <v>2016.4693333333332</v>
      </c>
      <c r="EM16" s="40">
        <v>1945.5129999999999</v>
      </c>
      <c r="EN16" s="40">
        <v>1946.827</v>
      </c>
      <c r="EO16" s="40">
        <v>1950.3856666666668</v>
      </c>
      <c r="EP16" s="40">
        <v>1944.1189999999999</v>
      </c>
      <c r="EQ16" s="40">
        <v>1815.8043333333335</v>
      </c>
      <c r="ER16" s="40">
        <v>1734.9543333333334</v>
      </c>
      <c r="ES16" s="40">
        <v>1687.5076666666666</v>
      </c>
      <c r="ET16" s="40">
        <v>1882.1880000000001</v>
      </c>
      <c r="EU16" s="40">
        <v>2036.0116666666665</v>
      </c>
      <c r="EV16" s="40">
        <v>2140.5696666666668</v>
      </c>
      <c r="EW16" s="40">
        <v>2009.2673333333335</v>
      </c>
      <c r="EX16" s="40">
        <v>1913.310666666667</v>
      </c>
      <c r="EY16" s="40">
        <v>1868.9616666666668</v>
      </c>
      <c r="EZ16" s="40">
        <v>1898.106</v>
      </c>
      <c r="FA16" s="40">
        <v>1921.8296666666665</v>
      </c>
      <c r="FB16" s="40">
        <v>1895.6593333333333</v>
      </c>
      <c r="FC16" s="40">
        <v>1812.6409999999998</v>
      </c>
      <c r="FD16" s="40">
        <v>1703.0506666666668</v>
      </c>
      <c r="FE16" s="40">
        <v>1686.2163333333335</v>
      </c>
      <c r="FF16" s="40">
        <v>1890.1853333333336</v>
      </c>
      <c r="FG16" s="40">
        <v>2040.521</v>
      </c>
      <c r="FH16" s="40">
        <v>2080.9676666666669</v>
      </c>
      <c r="FI16" s="40">
        <v>2005.4013333333332</v>
      </c>
      <c r="FJ16" s="40">
        <v>1947.8410000000001</v>
      </c>
      <c r="FK16" s="40">
        <v>1903.3993333333335</v>
      </c>
      <c r="FL16" s="40">
        <v>1810.3683333333331</v>
      </c>
      <c r="FM16" s="40">
        <v>1831.4653333333335</v>
      </c>
      <c r="FN16" s="40">
        <v>1891.4030000000002</v>
      </c>
      <c r="FO16" s="40">
        <v>1898.2593333333334</v>
      </c>
      <c r="FP16" s="40">
        <v>1767.4666666666665</v>
      </c>
      <c r="FQ16" s="40">
        <v>1724.8753333333334</v>
      </c>
      <c r="FR16" s="40">
        <v>1982.7280000000001</v>
      </c>
      <c r="FS16" s="40">
        <v>2185.4583333333335</v>
      </c>
      <c r="FT16" s="40">
        <v>2303.6003333333338</v>
      </c>
      <c r="FU16" s="40">
        <v>2085.6600000000003</v>
      </c>
      <c r="FV16" s="40">
        <v>1997.4530000000002</v>
      </c>
      <c r="FW16" s="40">
        <v>1911.549</v>
      </c>
      <c r="FX16" s="40">
        <v>1967.0839999999998</v>
      </c>
      <c r="FY16" s="40">
        <v>1996.51</v>
      </c>
      <c r="FZ16" s="40">
        <v>1973.8593333333331</v>
      </c>
      <c r="GA16" s="40">
        <v>1895.8993333333331</v>
      </c>
      <c r="GB16" s="40">
        <v>1783.1673333333331</v>
      </c>
      <c r="GC16" s="40">
        <v>1791.1613333333335</v>
      </c>
      <c r="GD16" s="40">
        <v>2026.7196666666666</v>
      </c>
      <c r="GE16" s="40">
        <v>2251.8156666666669</v>
      </c>
      <c r="GF16" s="40">
        <v>2353.2860000000001</v>
      </c>
      <c r="GG16" s="40">
        <v>2147.5456666666664</v>
      </c>
      <c r="GH16" s="40">
        <v>2065.3946666666666</v>
      </c>
      <c r="GI16" s="40">
        <v>1990.5746666666666</v>
      </c>
      <c r="GJ16" s="40">
        <v>2037.9826666666668</v>
      </c>
      <c r="GK16" s="40">
        <v>2008.0429999999999</v>
      </c>
      <c r="GL16" s="40">
        <v>2038.0776666666668</v>
      </c>
      <c r="GM16" s="40">
        <v>1981.7606666666668</v>
      </c>
      <c r="GN16" s="40">
        <v>1952.4733333333334</v>
      </c>
    </row>
    <row r="17" spans="1:196" s="41" customFormat="1" ht="12" x14ac:dyDescent="0.2">
      <c r="A17" s="13" t="s">
        <v>43</v>
      </c>
      <c r="B17" s="42">
        <v>3.0589999999999997</v>
      </c>
      <c r="C17" s="42">
        <v>1.8220000000000001</v>
      </c>
      <c r="D17" s="42">
        <v>1.0920000000000001</v>
      </c>
      <c r="E17" s="42">
        <v>0.24166666666666667</v>
      </c>
      <c r="F17" s="42">
        <v>0.98333333333333339</v>
      </c>
      <c r="G17" s="42">
        <v>0.7416666666666667</v>
      </c>
      <c r="H17" s="42">
        <v>1.4266666666666667</v>
      </c>
      <c r="I17" s="42">
        <v>1.6133333333333333</v>
      </c>
      <c r="J17" s="42">
        <v>1.6820000000000002</v>
      </c>
      <c r="K17" s="42">
        <v>0.997</v>
      </c>
      <c r="L17" s="42">
        <v>6.8666666666666668E-2</v>
      </c>
      <c r="M17" s="42">
        <v>1.9933333333333334</v>
      </c>
      <c r="N17" s="42">
        <v>1.9933333333333334</v>
      </c>
      <c r="O17" s="42">
        <v>2.5750000000000002</v>
      </c>
      <c r="P17" s="42">
        <v>1.1016666666666668</v>
      </c>
      <c r="Q17" s="42">
        <v>2.4540000000000002</v>
      </c>
      <c r="R17" s="42">
        <v>2.5090000000000003</v>
      </c>
      <c r="S17" s="42">
        <v>2.0316666666666667</v>
      </c>
      <c r="T17" s="42">
        <v>1.298</v>
      </c>
      <c r="U17" s="42">
        <v>2.0973333333333333</v>
      </c>
      <c r="V17" s="42">
        <v>2.9943333333333335</v>
      </c>
      <c r="W17" s="42">
        <v>4.198666666666667</v>
      </c>
      <c r="X17" s="42">
        <v>2.7626666666666666</v>
      </c>
      <c r="Y17" s="42">
        <v>1.8230000000000002</v>
      </c>
      <c r="Z17" s="42">
        <v>2.154666666666667</v>
      </c>
      <c r="AA17" s="42">
        <v>2.154666666666667</v>
      </c>
      <c r="AB17" s="42">
        <v>2.154666666666667</v>
      </c>
      <c r="AC17" s="42">
        <v>1.292</v>
      </c>
      <c r="AD17" s="42">
        <v>1.5426666666666666</v>
      </c>
      <c r="AE17" s="42">
        <v>3.2610000000000006</v>
      </c>
      <c r="AF17" s="42">
        <v>2.0933333333333333</v>
      </c>
      <c r="AG17" s="42">
        <v>6.0593333333333339</v>
      </c>
      <c r="AH17" s="42">
        <v>6.2013333333333334</v>
      </c>
      <c r="AI17" s="42">
        <v>6.0770000000000008</v>
      </c>
      <c r="AJ17" s="42">
        <v>2.440666666666667</v>
      </c>
      <c r="AK17" s="42">
        <v>0.90266666666666673</v>
      </c>
      <c r="AL17" s="42">
        <v>0.90266666666666673</v>
      </c>
      <c r="AM17" s="42">
        <v>0.5073333333333333</v>
      </c>
      <c r="AN17" s="42">
        <v>0.18500000000000003</v>
      </c>
      <c r="AO17" s="42">
        <v>0.18500000000000003</v>
      </c>
      <c r="AP17" s="42">
        <v>0</v>
      </c>
      <c r="AQ17" s="42">
        <v>0</v>
      </c>
      <c r="AR17" s="42">
        <v>0</v>
      </c>
      <c r="AS17" s="42">
        <v>0</v>
      </c>
      <c r="AT17" s="42">
        <v>8.4000000000000005E-2</v>
      </c>
      <c r="AU17" s="42">
        <v>0.20933333333333334</v>
      </c>
      <c r="AV17" s="42">
        <v>0.90900000000000014</v>
      </c>
      <c r="AW17" s="42">
        <v>0.82500000000000007</v>
      </c>
      <c r="AX17" s="42">
        <v>0.69966666666666677</v>
      </c>
      <c r="AY17" s="42">
        <v>0</v>
      </c>
      <c r="AZ17" s="42">
        <v>0</v>
      </c>
      <c r="BA17" s="42">
        <v>1.1226666666666667</v>
      </c>
      <c r="BB17" s="42">
        <v>1.1226666666666667</v>
      </c>
      <c r="BC17" s="42">
        <v>1.5593333333333332</v>
      </c>
      <c r="BD17" s="42">
        <v>3.5196666666666672</v>
      </c>
      <c r="BE17" s="42">
        <v>3.5196666666666672</v>
      </c>
      <c r="BF17" s="42">
        <v>3.0830000000000002</v>
      </c>
      <c r="BG17" s="42">
        <v>0</v>
      </c>
      <c r="BH17" s="42">
        <v>265.50433333333336</v>
      </c>
      <c r="BI17" s="42">
        <v>281.79133333333334</v>
      </c>
      <c r="BJ17" s="42">
        <v>281.82166666666666</v>
      </c>
      <c r="BK17" s="42">
        <v>18.545333333333332</v>
      </c>
      <c r="BL17" s="42">
        <v>2.3123333333333336</v>
      </c>
      <c r="BM17" s="42">
        <v>5.1786666666666665</v>
      </c>
      <c r="BN17" s="42">
        <v>6.7456666666666676</v>
      </c>
      <c r="BO17" s="42">
        <v>7.737333333333333</v>
      </c>
      <c r="BP17" s="42">
        <v>6.665</v>
      </c>
      <c r="BQ17" s="42">
        <v>3.97</v>
      </c>
      <c r="BR17" s="42">
        <v>5.0003333333333329</v>
      </c>
      <c r="BS17" s="42">
        <v>7.3079999999999998</v>
      </c>
      <c r="BT17" s="42">
        <v>9.2136666666666667</v>
      </c>
      <c r="BU17" s="42">
        <v>9.097666666666667</v>
      </c>
      <c r="BV17" s="42">
        <v>6.8069999999999995</v>
      </c>
      <c r="BW17" s="42">
        <v>4.032</v>
      </c>
      <c r="BX17" s="42">
        <v>2.2603333333333335</v>
      </c>
      <c r="BY17" s="42">
        <v>4.2223333333333333</v>
      </c>
      <c r="BZ17" s="42">
        <v>6.57</v>
      </c>
      <c r="CA17" s="42">
        <v>8.261000000000001</v>
      </c>
      <c r="CB17" s="42">
        <v>7.0813333333333333</v>
      </c>
      <c r="CC17" s="42">
        <v>6.916666666666667</v>
      </c>
      <c r="CD17" s="42">
        <v>6.4006666666666661</v>
      </c>
      <c r="CE17" s="42">
        <v>8.5903333333333336</v>
      </c>
      <c r="CF17" s="42">
        <v>9.2316666666666674</v>
      </c>
      <c r="CG17" s="42">
        <v>8.6709999999999994</v>
      </c>
      <c r="CH17" s="42">
        <v>7.833333333333333</v>
      </c>
      <c r="CI17" s="42">
        <v>7.363666666666667</v>
      </c>
      <c r="CJ17" s="42">
        <v>7.8226666666666667</v>
      </c>
      <c r="CK17" s="42">
        <v>5.6119999999999992</v>
      </c>
      <c r="CL17" s="42">
        <v>4.4473333333333329</v>
      </c>
      <c r="CM17" s="42">
        <v>8.4486666666666661</v>
      </c>
      <c r="CN17" s="42">
        <v>7.7886666666666668</v>
      </c>
      <c r="CO17" s="42">
        <v>7.2130000000000001</v>
      </c>
      <c r="CP17" s="42">
        <v>2.5006666666666666</v>
      </c>
      <c r="CQ17" s="42">
        <v>2.5816666666666666</v>
      </c>
      <c r="CR17" s="42">
        <v>1.9236666666666666</v>
      </c>
      <c r="CS17" s="42">
        <v>1.6233333333333333</v>
      </c>
      <c r="CT17" s="42">
        <v>2.2893333333333334</v>
      </c>
      <c r="CU17" s="42">
        <v>2.524</v>
      </c>
      <c r="CV17" s="42">
        <v>2.7016666666666667</v>
      </c>
      <c r="CW17" s="42">
        <v>1.2346666666666666</v>
      </c>
      <c r="CX17" s="42">
        <v>1.1239999999999999</v>
      </c>
      <c r="CY17" s="42">
        <v>1.2453333333333332</v>
      </c>
      <c r="CZ17" s="42">
        <v>1.5090000000000001</v>
      </c>
      <c r="DA17" s="42">
        <v>2.7266666666666666</v>
      </c>
      <c r="DB17" s="42">
        <v>2.8830000000000005</v>
      </c>
      <c r="DC17" s="42">
        <v>2.5660000000000003</v>
      </c>
      <c r="DD17" s="42">
        <v>1.9596666666666664</v>
      </c>
      <c r="DE17" s="42">
        <v>1.58</v>
      </c>
      <c r="DF17" s="42">
        <v>1.5133333333333334</v>
      </c>
      <c r="DG17" s="42">
        <v>1.0266666666666666</v>
      </c>
      <c r="DH17" s="42">
        <v>0.83566666666666656</v>
      </c>
      <c r="DI17" s="42">
        <v>1.6113333333333333</v>
      </c>
      <c r="DJ17" s="42">
        <v>2.3889999999999998</v>
      </c>
      <c r="DK17" s="42">
        <v>2.4316666666666671</v>
      </c>
      <c r="DL17" s="42">
        <v>2.5299999999999998</v>
      </c>
      <c r="DM17" s="42">
        <v>2.3033333333333332</v>
      </c>
      <c r="DN17" s="42">
        <v>2.9130000000000003</v>
      </c>
      <c r="DO17" s="42">
        <v>2.0843333333333334</v>
      </c>
      <c r="DP17" s="42">
        <v>1.3973333333333333</v>
      </c>
      <c r="DQ17" s="42">
        <v>0.89500000000000002</v>
      </c>
      <c r="DR17" s="42">
        <v>1.9653333333333336</v>
      </c>
      <c r="DS17" s="42">
        <v>1.6656666666666666</v>
      </c>
      <c r="DT17" s="42">
        <v>4.094666666666666</v>
      </c>
      <c r="DU17" s="42">
        <v>3.9506666666666668</v>
      </c>
      <c r="DV17" s="42">
        <v>5.1499999999999995</v>
      </c>
      <c r="DW17" s="42">
        <v>2.9933333333333336</v>
      </c>
      <c r="DX17" s="42">
        <v>2.1356666666666668</v>
      </c>
      <c r="DY17" s="42">
        <v>2.8763333333333336</v>
      </c>
      <c r="DZ17" s="42">
        <v>2.484666666666667</v>
      </c>
      <c r="EA17" s="42">
        <v>2.5539999999999998</v>
      </c>
      <c r="EB17" s="42">
        <v>1.4683333333333335</v>
      </c>
      <c r="EC17" s="42">
        <v>3.081</v>
      </c>
      <c r="ED17" s="42">
        <v>3.7079999999999997</v>
      </c>
      <c r="EE17" s="42">
        <v>4.0446666666666671</v>
      </c>
      <c r="EF17" s="42">
        <v>2.5339999999999998</v>
      </c>
      <c r="EG17" s="42">
        <v>4.9020000000000001</v>
      </c>
      <c r="EH17" s="42">
        <v>4.0090000000000003</v>
      </c>
      <c r="EI17" s="42">
        <v>5.6930000000000005</v>
      </c>
      <c r="EJ17" s="42">
        <v>2.3586666666666667</v>
      </c>
      <c r="EK17" s="42">
        <v>2.5613333333333332</v>
      </c>
      <c r="EL17" s="42">
        <v>1.4136666666666666</v>
      </c>
      <c r="EM17" s="42">
        <v>2.2073333333333331</v>
      </c>
      <c r="EN17" s="42">
        <v>1.7983333333333336</v>
      </c>
      <c r="EO17" s="42">
        <v>1.9636666666666667</v>
      </c>
      <c r="EP17" s="42">
        <v>1.4939999999999998</v>
      </c>
      <c r="EQ17" s="42">
        <v>2.5583333333333331</v>
      </c>
      <c r="ER17" s="42">
        <v>1.9143333333333332</v>
      </c>
      <c r="ES17" s="42">
        <v>1.9560000000000002</v>
      </c>
      <c r="ET17" s="42">
        <v>1.6559999999999999</v>
      </c>
      <c r="EU17" s="42">
        <v>1.9473333333333336</v>
      </c>
      <c r="EV17" s="42">
        <v>2.8366666666666664</v>
      </c>
      <c r="EW17" s="42">
        <v>1.9806666666666668</v>
      </c>
      <c r="EX17" s="42">
        <v>1.4706666666666666</v>
      </c>
      <c r="EY17" s="42">
        <v>0.10666666666666667</v>
      </c>
      <c r="EZ17" s="42">
        <v>0.35733333333333334</v>
      </c>
      <c r="FA17" s="42">
        <v>1.6283333333333332</v>
      </c>
      <c r="FB17" s="42">
        <v>2.0356666666666663</v>
      </c>
      <c r="FC17" s="42">
        <v>2.7686666666666668</v>
      </c>
      <c r="FD17" s="42">
        <v>1.8780000000000001</v>
      </c>
      <c r="FE17" s="42">
        <v>2.218</v>
      </c>
      <c r="FF17" s="42">
        <v>1.3810000000000002</v>
      </c>
      <c r="FG17" s="42">
        <v>2.4533333333333331</v>
      </c>
      <c r="FH17" s="42">
        <v>1.9833333333333334</v>
      </c>
      <c r="FI17" s="42">
        <v>1.899</v>
      </c>
      <c r="FJ17" s="42">
        <v>1.133</v>
      </c>
      <c r="FK17" s="42">
        <v>0.85566666666666658</v>
      </c>
      <c r="FL17" s="42">
        <v>0.83366666666666667</v>
      </c>
      <c r="FM17" s="42">
        <v>9.0333333333333335E-2</v>
      </c>
      <c r="FN17" s="42">
        <v>0.54166666666666663</v>
      </c>
      <c r="FO17" s="42">
        <v>0.55533333333333335</v>
      </c>
      <c r="FP17" s="42">
        <v>0.5053333333333333</v>
      </c>
      <c r="FQ17" s="42">
        <v>0.42666666666666669</v>
      </c>
      <c r="FR17" s="42">
        <v>1.8536666666666666</v>
      </c>
      <c r="FS17" s="42">
        <v>1.8996666666666666</v>
      </c>
      <c r="FT17" s="42">
        <v>2.3273333333333333</v>
      </c>
      <c r="FU17" s="42">
        <v>0.85433333333333328</v>
      </c>
      <c r="FV17" s="42">
        <v>2.4386666666666668</v>
      </c>
      <c r="FW17" s="42">
        <v>1.8293333333333333</v>
      </c>
      <c r="FX17" s="42">
        <v>5.0026666666666673</v>
      </c>
      <c r="FY17" s="42">
        <v>4.3656666666666668</v>
      </c>
      <c r="FZ17" s="42">
        <v>4.2630000000000008</v>
      </c>
      <c r="GA17" s="42">
        <v>1.0816666666666668</v>
      </c>
      <c r="GB17" s="42">
        <v>2.4166666666666665</v>
      </c>
      <c r="GC17" s="42">
        <v>3.7580000000000005</v>
      </c>
      <c r="GD17" s="42">
        <v>3.7580000000000005</v>
      </c>
      <c r="GE17" s="42">
        <v>1.4296666666666666</v>
      </c>
      <c r="GF17" s="42">
        <v>0</v>
      </c>
      <c r="GG17" s="42">
        <v>0.34400000000000003</v>
      </c>
      <c r="GH17" s="42">
        <v>1.095</v>
      </c>
      <c r="GI17" s="42">
        <v>1.095</v>
      </c>
      <c r="GJ17" s="42">
        <v>1.784</v>
      </c>
      <c r="GK17" s="42">
        <v>1.6876666666666669</v>
      </c>
      <c r="GL17" s="42">
        <v>2.4496666666666669</v>
      </c>
      <c r="GM17" s="42">
        <v>1.6583333333333332</v>
      </c>
      <c r="GN17" s="42">
        <v>1.492</v>
      </c>
    </row>
    <row r="18" spans="1:196" s="41" customFormat="1" ht="12" x14ac:dyDescent="0.2">
      <c r="A18" s="39" t="s">
        <v>189</v>
      </c>
      <c r="B18" s="40">
        <v>138.31866666666664</v>
      </c>
      <c r="C18" s="40">
        <v>156.59333333333333</v>
      </c>
      <c r="D18" s="40">
        <v>168.30666666666664</v>
      </c>
      <c r="E18" s="40">
        <v>186.94733333333332</v>
      </c>
      <c r="F18" s="40">
        <v>201.16799999999998</v>
      </c>
      <c r="G18" s="40">
        <v>207.26</v>
      </c>
      <c r="H18" s="40">
        <v>225.97</v>
      </c>
      <c r="I18" s="40">
        <v>194.59766666666667</v>
      </c>
      <c r="J18" s="40">
        <v>166.19733333333332</v>
      </c>
      <c r="K18" s="40">
        <v>172.83066666666664</v>
      </c>
      <c r="L18" s="40">
        <v>174.43799999999999</v>
      </c>
      <c r="M18" s="40">
        <v>205.92399999999998</v>
      </c>
      <c r="N18" s="40">
        <v>170.96966666666665</v>
      </c>
      <c r="O18" s="40">
        <v>188.03700000000001</v>
      </c>
      <c r="P18" s="40">
        <v>208.65700000000001</v>
      </c>
      <c r="Q18" s="40">
        <v>246.42833333333331</v>
      </c>
      <c r="R18" s="40">
        <v>258.51266666666669</v>
      </c>
      <c r="S18" s="40">
        <v>238.797</v>
      </c>
      <c r="T18" s="40">
        <v>189.12866666666665</v>
      </c>
      <c r="U18" s="40">
        <v>147.82199999999997</v>
      </c>
      <c r="V18" s="40">
        <v>125.48866666666667</v>
      </c>
      <c r="W18" s="40">
        <v>150.30766666666668</v>
      </c>
      <c r="X18" s="40">
        <v>152.49466666666663</v>
      </c>
      <c r="Y18" s="40">
        <v>165.96633333333332</v>
      </c>
      <c r="Z18" s="40">
        <v>176.96733333333336</v>
      </c>
      <c r="AA18" s="40">
        <v>173.35133333333337</v>
      </c>
      <c r="AB18" s="40">
        <v>181.00933333333333</v>
      </c>
      <c r="AC18" s="40">
        <v>151.74666666666667</v>
      </c>
      <c r="AD18" s="40">
        <v>171.78099999999998</v>
      </c>
      <c r="AE18" s="40">
        <v>218.33166666666668</v>
      </c>
      <c r="AF18" s="40">
        <v>253.92433333333329</v>
      </c>
      <c r="AG18" s="40">
        <v>235.48100000000002</v>
      </c>
      <c r="AH18" s="40">
        <v>165.19399999999999</v>
      </c>
      <c r="AI18" s="40">
        <v>153.18833333333333</v>
      </c>
      <c r="AJ18" s="40">
        <v>166.96566666666669</v>
      </c>
      <c r="AK18" s="40">
        <v>176.63499999999999</v>
      </c>
      <c r="AL18" s="40">
        <v>164.42533333333333</v>
      </c>
      <c r="AM18" s="40">
        <v>166.11300000000003</v>
      </c>
      <c r="AN18" s="40">
        <v>150.19566666666665</v>
      </c>
      <c r="AO18" s="40">
        <v>139.03700000000001</v>
      </c>
      <c r="AP18" s="40">
        <v>125.548</v>
      </c>
      <c r="AQ18" s="40">
        <v>136.54400000000001</v>
      </c>
      <c r="AR18" s="40">
        <v>146.71199999999999</v>
      </c>
      <c r="AS18" s="40">
        <v>141.76900000000001</v>
      </c>
      <c r="AT18" s="40">
        <v>154.23933333333332</v>
      </c>
      <c r="AU18" s="40">
        <v>140.22833333333332</v>
      </c>
      <c r="AV18" s="40">
        <v>158.53599999999997</v>
      </c>
      <c r="AW18" s="40">
        <v>162.39566666666667</v>
      </c>
      <c r="AX18" s="40">
        <v>161.49800000000002</v>
      </c>
      <c r="AY18" s="40">
        <v>148.34633333333332</v>
      </c>
      <c r="AZ18" s="40">
        <v>119.19633333333336</v>
      </c>
      <c r="BA18" s="40">
        <v>130.39666666666668</v>
      </c>
      <c r="BB18" s="40">
        <v>125.97633333333333</v>
      </c>
      <c r="BC18" s="40">
        <v>144.857</v>
      </c>
      <c r="BD18" s="40">
        <v>163.13900000000001</v>
      </c>
      <c r="BE18" s="40">
        <v>165.17466666666667</v>
      </c>
      <c r="BF18" s="40">
        <v>164.50766666666667</v>
      </c>
      <c r="BG18" s="40">
        <v>131.69166666666669</v>
      </c>
      <c r="BH18" s="40">
        <v>141.238</v>
      </c>
      <c r="BI18" s="40">
        <v>157.38733333333332</v>
      </c>
      <c r="BJ18" s="40">
        <v>174.88933333333333</v>
      </c>
      <c r="BK18" s="40">
        <v>164.98933333333335</v>
      </c>
      <c r="BL18" s="40">
        <v>150.35633333333334</v>
      </c>
      <c r="BM18" s="40">
        <v>171.14733333333334</v>
      </c>
      <c r="BN18" s="40">
        <v>191.72466666666665</v>
      </c>
      <c r="BO18" s="40">
        <v>202.68133333333333</v>
      </c>
      <c r="BP18" s="40">
        <v>176.40833333333333</v>
      </c>
      <c r="BQ18" s="40">
        <v>148.06033333333332</v>
      </c>
      <c r="BR18" s="40">
        <v>126.62599999999999</v>
      </c>
      <c r="BS18" s="40">
        <v>131.80933333333334</v>
      </c>
      <c r="BT18" s="40">
        <v>167.78333333333333</v>
      </c>
      <c r="BU18" s="40">
        <v>170.09766666666667</v>
      </c>
      <c r="BV18" s="40">
        <v>161.21633333333332</v>
      </c>
      <c r="BW18" s="40">
        <v>121.17166666666667</v>
      </c>
      <c r="BX18" s="40">
        <v>130.749</v>
      </c>
      <c r="BY18" s="40">
        <v>131.42699999999999</v>
      </c>
      <c r="BZ18" s="40">
        <v>163.95533333333333</v>
      </c>
      <c r="CA18" s="40">
        <v>150.4963333333333</v>
      </c>
      <c r="CB18" s="40">
        <v>152.63633333333334</v>
      </c>
      <c r="CC18" s="40">
        <v>140.52500000000001</v>
      </c>
      <c r="CD18" s="40">
        <v>136.48833333333334</v>
      </c>
      <c r="CE18" s="40">
        <v>147.80699999999999</v>
      </c>
      <c r="CF18" s="40">
        <v>156.50300000000001</v>
      </c>
      <c r="CG18" s="40">
        <v>172.62333333333333</v>
      </c>
      <c r="CH18" s="40">
        <v>154.54499999999999</v>
      </c>
      <c r="CI18" s="40">
        <v>134.10233333333335</v>
      </c>
      <c r="CJ18" s="40">
        <v>151.58600000000001</v>
      </c>
      <c r="CK18" s="40">
        <v>164.57599999999999</v>
      </c>
      <c r="CL18" s="40">
        <v>186.94999999999996</v>
      </c>
      <c r="CM18" s="40">
        <v>165.04766666666669</v>
      </c>
      <c r="CN18" s="40">
        <v>166.43233333333333</v>
      </c>
      <c r="CO18" s="40">
        <v>165.18166666666664</v>
      </c>
      <c r="CP18" s="40">
        <v>176.70533333333333</v>
      </c>
      <c r="CQ18" s="40">
        <v>171.23299999999998</v>
      </c>
      <c r="CR18" s="40">
        <v>172.86133333333331</v>
      </c>
      <c r="CS18" s="40">
        <v>168.98699999999999</v>
      </c>
      <c r="CT18" s="40">
        <v>194.58466666666666</v>
      </c>
      <c r="CU18" s="40">
        <v>187.63833333333332</v>
      </c>
      <c r="CV18" s="40">
        <v>177.33433333333335</v>
      </c>
      <c r="CW18" s="40">
        <v>168.58699999999999</v>
      </c>
      <c r="CX18" s="40">
        <v>196.09333333333333</v>
      </c>
      <c r="CY18" s="40">
        <v>228.29766666666663</v>
      </c>
      <c r="CZ18" s="40">
        <v>230.86699999999999</v>
      </c>
      <c r="DA18" s="40">
        <v>203.226</v>
      </c>
      <c r="DB18" s="40">
        <v>187.18833333333336</v>
      </c>
      <c r="DC18" s="40">
        <v>188.95100000000002</v>
      </c>
      <c r="DD18" s="40">
        <v>198.84200000000001</v>
      </c>
      <c r="DE18" s="40">
        <v>206.03033333333335</v>
      </c>
      <c r="DF18" s="40">
        <v>216.23033333333333</v>
      </c>
      <c r="DG18" s="40">
        <v>210.66300000000001</v>
      </c>
      <c r="DH18" s="40">
        <v>202.74933333333334</v>
      </c>
      <c r="DI18" s="40">
        <v>192.88700000000003</v>
      </c>
      <c r="DJ18" s="40">
        <v>197.76400000000001</v>
      </c>
      <c r="DK18" s="40">
        <v>202.74866666666671</v>
      </c>
      <c r="DL18" s="40">
        <v>189.37966666666668</v>
      </c>
      <c r="DM18" s="40">
        <v>190.84799999999998</v>
      </c>
      <c r="DN18" s="40">
        <v>184.56700000000001</v>
      </c>
      <c r="DO18" s="40">
        <v>197.33366666666666</v>
      </c>
      <c r="DP18" s="40">
        <v>203.73766666666666</v>
      </c>
      <c r="DQ18" s="40">
        <v>221.67466666666667</v>
      </c>
      <c r="DR18" s="40">
        <v>209.84833333333333</v>
      </c>
      <c r="DS18" s="40">
        <v>170.10299999999998</v>
      </c>
      <c r="DT18" s="40">
        <v>135.86933333333334</v>
      </c>
      <c r="DU18" s="40">
        <v>134.39266666666666</v>
      </c>
      <c r="DV18" s="40">
        <v>160.48866666666666</v>
      </c>
      <c r="DW18" s="40">
        <v>173.86966666666669</v>
      </c>
      <c r="DX18" s="40">
        <v>169.42233333333334</v>
      </c>
      <c r="DY18" s="40">
        <v>158.74066666666667</v>
      </c>
      <c r="DZ18" s="40">
        <v>162.2893333333333</v>
      </c>
      <c r="EA18" s="40">
        <v>147.44233333333332</v>
      </c>
      <c r="EB18" s="40">
        <v>153.11300000000003</v>
      </c>
      <c r="EC18" s="40">
        <v>152.03466666666668</v>
      </c>
      <c r="ED18" s="40">
        <v>169.69033333333334</v>
      </c>
      <c r="EE18" s="40">
        <v>149.42333333333332</v>
      </c>
      <c r="EF18" s="40">
        <v>136.50433333333334</v>
      </c>
      <c r="EG18" s="40">
        <v>132.55133333333333</v>
      </c>
      <c r="EH18" s="40">
        <v>155.14866666666668</v>
      </c>
      <c r="EI18" s="40">
        <v>164.26366666666669</v>
      </c>
      <c r="EJ18" s="40">
        <v>164.07066666666665</v>
      </c>
      <c r="EK18" s="40">
        <v>159.81100000000001</v>
      </c>
      <c r="EL18" s="40">
        <v>151.09399999999997</v>
      </c>
      <c r="EM18" s="40">
        <v>138.84133333333332</v>
      </c>
      <c r="EN18" s="40">
        <v>131.85933333333332</v>
      </c>
      <c r="EO18" s="40">
        <v>141.04033333333334</v>
      </c>
      <c r="EP18" s="40">
        <v>149.89633333333333</v>
      </c>
      <c r="EQ18" s="40">
        <v>148.60566666666668</v>
      </c>
      <c r="ER18" s="40">
        <v>126.22166666666668</v>
      </c>
      <c r="ES18" s="40">
        <v>132.25066666666669</v>
      </c>
      <c r="ET18" s="40">
        <v>133.25766666666667</v>
      </c>
      <c r="EU18" s="40">
        <v>147.41799999999998</v>
      </c>
      <c r="EV18" s="40">
        <v>148.46133333333333</v>
      </c>
      <c r="EW18" s="40">
        <v>143.81466666666665</v>
      </c>
      <c r="EX18" s="40">
        <v>127.43700000000001</v>
      </c>
      <c r="EY18" s="40">
        <v>116.26666666666667</v>
      </c>
      <c r="EZ18" s="40">
        <v>119.52133333333335</v>
      </c>
      <c r="FA18" s="40">
        <v>148.06933333333333</v>
      </c>
      <c r="FB18" s="40">
        <v>164.49233333333333</v>
      </c>
      <c r="FC18" s="40">
        <v>155.27433333333335</v>
      </c>
      <c r="FD18" s="40">
        <v>125.83133333333335</v>
      </c>
      <c r="FE18" s="40">
        <v>98.524333333333331</v>
      </c>
      <c r="FF18" s="40">
        <v>105.43933333333332</v>
      </c>
      <c r="FG18" s="40">
        <v>116.56066666666668</v>
      </c>
      <c r="FH18" s="40">
        <v>103.17466666666667</v>
      </c>
      <c r="FI18" s="40">
        <v>102.32266666666668</v>
      </c>
      <c r="FJ18" s="40">
        <v>97.064333333333323</v>
      </c>
      <c r="FK18" s="40">
        <v>110.342</v>
      </c>
      <c r="FL18" s="40">
        <v>109.01033333333334</v>
      </c>
      <c r="FM18" s="40">
        <v>137.38533333333334</v>
      </c>
      <c r="FN18" s="40">
        <v>153.39366666666666</v>
      </c>
      <c r="FO18" s="40">
        <v>158.00166666666667</v>
      </c>
      <c r="FP18" s="40">
        <v>119.87166666666667</v>
      </c>
      <c r="FQ18" s="40">
        <v>105.20866666666666</v>
      </c>
      <c r="FR18" s="40">
        <v>104.52433333333333</v>
      </c>
      <c r="FS18" s="40">
        <v>126.40066666666667</v>
      </c>
      <c r="FT18" s="40">
        <v>138.11733333333333</v>
      </c>
      <c r="FU18" s="40">
        <v>125.60966666666668</v>
      </c>
      <c r="FV18" s="40">
        <v>100.39733333333334</v>
      </c>
      <c r="FW18" s="40">
        <v>88.468666666666664</v>
      </c>
      <c r="FX18" s="40">
        <v>103.28066666666666</v>
      </c>
      <c r="FY18" s="40">
        <v>152.12766666666667</v>
      </c>
      <c r="FZ18" s="40">
        <v>154.32766666666666</v>
      </c>
      <c r="GA18" s="40">
        <v>143.62366666666665</v>
      </c>
      <c r="GB18" s="40">
        <v>97.202666666666673</v>
      </c>
      <c r="GC18" s="40">
        <v>98.836333333333343</v>
      </c>
      <c r="GD18" s="40">
        <v>110.59633333333333</v>
      </c>
      <c r="GE18" s="40">
        <v>133.988</v>
      </c>
      <c r="GF18" s="40">
        <v>144.90133333333333</v>
      </c>
      <c r="GG18" s="40">
        <v>126.096</v>
      </c>
      <c r="GH18" s="40">
        <v>121.12266666666666</v>
      </c>
      <c r="GI18" s="40">
        <v>102.21566666666666</v>
      </c>
      <c r="GJ18" s="40">
        <v>107.73533333333334</v>
      </c>
      <c r="GK18" s="40">
        <v>111.06866666666667</v>
      </c>
      <c r="GL18" s="40">
        <v>124.14166666666667</v>
      </c>
      <c r="GM18" s="40">
        <v>119.90166666666666</v>
      </c>
      <c r="GN18" s="40">
        <v>108.07933333333334</v>
      </c>
    </row>
    <row r="19" spans="1:196" s="41" customFormat="1" ht="12" x14ac:dyDescent="0.2">
      <c r="A19" s="13" t="s">
        <v>44</v>
      </c>
      <c r="B19" s="42">
        <v>11.207333333333333</v>
      </c>
      <c r="C19" s="42">
        <v>14.654000000000002</v>
      </c>
      <c r="D19" s="42">
        <v>14.404333333333334</v>
      </c>
      <c r="E19" s="42">
        <v>15.398333333333333</v>
      </c>
      <c r="F19" s="42">
        <v>15.569666666666668</v>
      </c>
      <c r="G19" s="42">
        <v>17.619</v>
      </c>
      <c r="H19" s="42">
        <v>16.084</v>
      </c>
      <c r="I19" s="42">
        <v>10.602666666666666</v>
      </c>
      <c r="J19" s="42">
        <v>10.469666666666667</v>
      </c>
      <c r="K19" s="42">
        <v>12.807666666666668</v>
      </c>
      <c r="L19" s="42">
        <v>16.575666666666667</v>
      </c>
      <c r="M19" s="42">
        <v>13.919666666666666</v>
      </c>
      <c r="N19" s="42">
        <v>12.193666666666667</v>
      </c>
      <c r="O19" s="42">
        <v>13.811</v>
      </c>
      <c r="P19" s="42">
        <v>11.342666666666666</v>
      </c>
      <c r="Q19" s="42">
        <v>12.959999999999999</v>
      </c>
      <c r="R19" s="42">
        <v>9.5533333333333328</v>
      </c>
      <c r="S19" s="42">
        <v>10.494</v>
      </c>
      <c r="T19" s="42">
        <v>8.9493333333333336</v>
      </c>
      <c r="U19" s="42">
        <v>10.183999999999999</v>
      </c>
      <c r="V19" s="42">
        <v>8.9426666666666677</v>
      </c>
      <c r="W19" s="42">
        <v>11.090333333333334</v>
      </c>
      <c r="X19" s="42">
        <v>16.206333333333333</v>
      </c>
      <c r="Y19" s="42">
        <v>20.369333333333334</v>
      </c>
      <c r="Z19" s="42">
        <v>19.997666666666667</v>
      </c>
      <c r="AA19" s="42">
        <v>16.402666666666665</v>
      </c>
      <c r="AB19" s="42">
        <v>12.463000000000001</v>
      </c>
      <c r="AC19" s="42">
        <v>8.756333333333334</v>
      </c>
      <c r="AD19" s="42">
        <v>13.301666666666664</v>
      </c>
      <c r="AE19" s="42">
        <v>13.031999999999998</v>
      </c>
      <c r="AF19" s="42">
        <v>13.892333333333331</v>
      </c>
      <c r="AG19" s="42">
        <v>8.1659999999999986</v>
      </c>
      <c r="AH19" s="42">
        <v>17.731666666666666</v>
      </c>
      <c r="AI19" s="42">
        <v>22.893333333333331</v>
      </c>
      <c r="AJ19" s="42">
        <v>22.220000000000002</v>
      </c>
      <c r="AK19" s="42">
        <v>16.086333333333332</v>
      </c>
      <c r="AL19" s="42">
        <v>11.279333333333334</v>
      </c>
      <c r="AM19" s="42">
        <v>11.806333333333333</v>
      </c>
      <c r="AN19" s="42">
        <v>11.674999999999999</v>
      </c>
      <c r="AO19" s="42">
        <v>10.621666666666668</v>
      </c>
      <c r="AP19" s="42">
        <v>11.063666666666668</v>
      </c>
      <c r="AQ19" s="42">
        <v>11.643333333333333</v>
      </c>
      <c r="AR19" s="42">
        <v>16.066666666666666</v>
      </c>
      <c r="AS19" s="42">
        <v>16.437666666666669</v>
      </c>
      <c r="AT19" s="42">
        <v>18.825666666666667</v>
      </c>
      <c r="AU19" s="42">
        <v>18.474</v>
      </c>
      <c r="AV19" s="42">
        <v>13.837333333333333</v>
      </c>
      <c r="AW19" s="42">
        <v>9.7266666666666683</v>
      </c>
      <c r="AX19" s="42">
        <v>9.9016666666666655</v>
      </c>
      <c r="AY19" s="42">
        <v>19.306666666666668</v>
      </c>
      <c r="AZ19" s="42">
        <v>18.834666666666667</v>
      </c>
      <c r="BA19" s="42">
        <v>23.268000000000001</v>
      </c>
      <c r="BB19" s="42">
        <v>15.782000000000002</v>
      </c>
      <c r="BC19" s="42">
        <v>20.073333333333334</v>
      </c>
      <c r="BD19" s="42">
        <v>11.628</v>
      </c>
      <c r="BE19" s="42">
        <v>13.312333333333333</v>
      </c>
      <c r="BF19" s="42">
        <v>13.475</v>
      </c>
      <c r="BG19" s="42">
        <v>15.371</v>
      </c>
      <c r="BH19" s="42">
        <v>10.561999999999999</v>
      </c>
      <c r="BI19" s="42">
        <v>4.4290000000000003</v>
      </c>
      <c r="BJ19" s="42">
        <v>6.8896666666666668</v>
      </c>
      <c r="BK19" s="42">
        <v>11.915000000000001</v>
      </c>
      <c r="BL19" s="42">
        <v>15.777000000000001</v>
      </c>
      <c r="BM19" s="42">
        <v>21.973666666666663</v>
      </c>
      <c r="BN19" s="42">
        <v>24.616666666666664</v>
      </c>
      <c r="BO19" s="42">
        <v>21.995333333333331</v>
      </c>
      <c r="BP19" s="42">
        <v>11.059666666666667</v>
      </c>
      <c r="BQ19" s="42">
        <v>11.993333333333334</v>
      </c>
      <c r="BR19" s="42">
        <v>17.149333333333335</v>
      </c>
      <c r="BS19" s="42">
        <v>16.740666666666666</v>
      </c>
      <c r="BT19" s="42">
        <v>9.9123333333333328</v>
      </c>
      <c r="BU19" s="42">
        <v>4.7596666666666669</v>
      </c>
      <c r="BV19" s="42">
        <v>7.1840000000000002</v>
      </c>
      <c r="BW19" s="42">
        <v>11.618</v>
      </c>
      <c r="BX19" s="42">
        <v>11.761666666666665</v>
      </c>
      <c r="BY19" s="42">
        <v>16.510333333333332</v>
      </c>
      <c r="BZ19" s="42">
        <v>17.315666666666669</v>
      </c>
      <c r="CA19" s="42">
        <v>22.950999999999997</v>
      </c>
      <c r="CB19" s="42">
        <v>17.765666666666664</v>
      </c>
      <c r="CC19" s="42">
        <v>12.005666666666668</v>
      </c>
      <c r="CD19" s="42">
        <v>5.8869999999999996</v>
      </c>
      <c r="CE19" s="42">
        <v>7.6870000000000003</v>
      </c>
      <c r="CF19" s="42">
        <v>15.522</v>
      </c>
      <c r="CG19" s="42">
        <v>15.683666666666667</v>
      </c>
      <c r="CH19" s="42">
        <v>13.798</v>
      </c>
      <c r="CI19" s="42">
        <v>7.0976666666666661</v>
      </c>
      <c r="CJ19" s="42">
        <v>6.5996666666666668</v>
      </c>
      <c r="CK19" s="42">
        <v>16.564333333333334</v>
      </c>
      <c r="CL19" s="42">
        <v>19.404666666666667</v>
      </c>
      <c r="CM19" s="42">
        <v>22.405333333333331</v>
      </c>
      <c r="CN19" s="42">
        <v>11.569666666666665</v>
      </c>
      <c r="CO19" s="42">
        <v>11.577999999999998</v>
      </c>
      <c r="CP19" s="42">
        <v>20.083333333333332</v>
      </c>
      <c r="CQ19" s="42">
        <v>20.004999999999999</v>
      </c>
      <c r="CR19" s="42">
        <v>20.484333333333336</v>
      </c>
      <c r="CS19" s="42">
        <v>10.020333333333333</v>
      </c>
      <c r="CT19" s="42">
        <v>13.526000000000002</v>
      </c>
      <c r="CU19" s="42">
        <v>10.035666666666666</v>
      </c>
      <c r="CV19" s="42">
        <v>13.128</v>
      </c>
      <c r="CW19" s="42">
        <v>12.482333333333335</v>
      </c>
      <c r="CX19" s="42">
        <v>12.793666666666667</v>
      </c>
      <c r="CY19" s="42">
        <v>10.582666666666666</v>
      </c>
      <c r="CZ19" s="42">
        <v>10.357333333333333</v>
      </c>
      <c r="DA19" s="42">
        <v>10.373000000000001</v>
      </c>
      <c r="DB19" s="42">
        <v>16.417666666666666</v>
      </c>
      <c r="DC19" s="42">
        <v>13.866666666666667</v>
      </c>
      <c r="DD19" s="42">
        <v>27.277333333333331</v>
      </c>
      <c r="DE19" s="42">
        <v>24.222666666666665</v>
      </c>
      <c r="DF19" s="42">
        <v>29.847999999999999</v>
      </c>
      <c r="DG19" s="42">
        <v>21.069666666666667</v>
      </c>
      <c r="DH19" s="42">
        <v>21.863666666666663</v>
      </c>
      <c r="DI19" s="42">
        <v>23.234666666666666</v>
      </c>
      <c r="DJ19" s="42">
        <v>21.453999999999997</v>
      </c>
      <c r="DK19" s="42">
        <v>23.684333333333331</v>
      </c>
      <c r="DL19" s="42">
        <v>18.022000000000002</v>
      </c>
      <c r="DM19" s="42">
        <v>17.053333333333331</v>
      </c>
      <c r="DN19" s="42">
        <v>21.540999999999997</v>
      </c>
      <c r="DO19" s="42">
        <v>24.051333333333332</v>
      </c>
      <c r="DP19" s="42">
        <v>32.006999999999998</v>
      </c>
      <c r="DQ19" s="42">
        <v>24.085333333333335</v>
      </c>
      <c r="DR19" s="42">
        <v>24.735000000000003</v>
      </c>
      <c r="DS19" s="42">
        <v>20.392333333333337</v>
      </c>
      <c r="DT19" s="42">
        <v>18.376000000000001</v>
      </c>
      <c r="DU19" s="42">
        <v>22.849</v>
      </c>
      <c r="DV19" s="42">
        <v>21.921333333333333</v>
      </c>
      <c r="DW19" s="42">
        <v>29.24733333333333</v>
      </c>
      <c r="DX19" s="42">
        <v>22.439333333333334</v>
      </c>
      <c r="DY19" s="42">
        <v>20.623333333333335</v>
      </c>
      <c r="DZ19" s="42">
        <v>19.645666666666667</v>
      </c>
      <c r="EA19" s="42">
        <v>19.119333333333334</v>
      </c>
      <c r="EB19" s="42">
        <v>29.174333333333333</v>
      </c>
      <c r="EC19" s="42">
        <v>28.076000000000004</v>
      </c>
      <c r="ED19" s="42">
        <v>35.484666666666669</v>
      </c>
      <c r="EE19" s="42">
        <v>23.568666666666669</v>
      </c>
      <c r="EF19" s="42">
        <v>19.329333333333334</v>
      </c>
      <c r="EG19" s="42">
        <v>17.736000000000001</v>
      </c>
      <c r="EH19" s="42">
        <v>20.214333333333332</v>
      </c>
      <c r="EI19" s="42">
        <v>24.708666666666669</v>
      </c>
      <c r="EJ19" s="42">
        <v>21.647000000000002</v>
      </c>
      <c r="EK19" s="42">
        <v>21.737666666666666</v>
      </c>
      <c r="EL19" s="42">
        <v>24.270666666666671</v>
      </c>
      <c r="EM19" s="42">
        <v>25.004666666666665</v>
      </c>
      <c r="EN19" s="42">
        <v>38.318333333333335</v>
      </c>
      <c r="EO19" s="42">
        <v>31.837333333333333</v>
      </c>
      <c r="EP19" s="42">
        <v>32.958333333333336</v>
      </c>
      <c r="EQ19" s="42">
        <v>18.654666666666667</v>
      </c>
      <c r="ER19" s="42">
        <v>22.665000000000003</v>
      </c>
      <c r="ES19" s="42">
        <v>18.265333333333334</v>
      </c>
      <c r="ET19" s="42">
        <v>22.840333333333334</v>
      </c>
      <c r="EU19" s="42">
        <v>24.076999999999998</v>
      </c>
      <c r="EV19" s="42">
        <v>25.936999999999998</v>
      </c>
      <c r="EW19" s="42">
        <v>26.832666666666665</v>
      </c>
      <c r="EX19" s="42">
        <v>27.800666666666668</v>
      </c>
      <c r="EY19" s="42">
        <v>27.058666666666664</v>
      </c>
      <c r="EZ19" s="42">
        <v>29.198666666666668</v>
      </c>
      <c r="FA19" s="42">
        <v>27.600999999999999</v>
      </c>
      <c r="FB19" s="42">
        <v>33.479999999999997</v>
      </c>
      <c r="FC19" s="42">
        <v>24.834000000000003</v>
      </c>
      <c r="FD19" s="42">
        <v>18.906000000000002</v>
      </c>
      <c r="FE19" s="42">
        <v>21.185333333333332</v>
      </c>
      <c r="FF19" s="42">
        <v>31.669999999999998</v>
      </c>
      <c r="FG19" s="42">
        <v>36.409333333333336</v>
      </c>
      <c r="FH19" s="42">
        <v>28.132999999999996</v>
      </c>
      <c r="FI19" s="42">
        <v>19.134333333333334</v>
      </c>
      <c r="FJ19" s="42">
        <v>20.809666666666669</v>
      </c>
      <c r="FK19" s="42">
        <v>23.806333333333331</v>
      </c>
      <c r="FL19" s="42">
        <v>29.766333333333332</v>
      </c>
      <c r="FM19" s="42">
        <v>30.419</v>
      </c>
      <c r="FN19" s="42">
        <v>34.628999999999998</v>
      </c>
      <c r="FO19" s="42">
        <v>29.705666666666669</v>
      </c>
      <c r="FP19" s="42">
        <v>23.193333333333332</v>
      </c>
      <c r="FQ19" s="42">
        <v>23.136666666666667</v>
      </c>
      <c r="FR19" s="42">
        <v>21.120333333333335</v>
      </c>
      <c r="FS19" s="42">
        <v>31.774000000000001</v>
      </c>
      <c r="FT19" s="42">
        <v>28.330000000000002</v>
      </c>
      <c r="FU19" s="42">
        <v>30.047666666666668</v>
      </c>
      <c r="FV19" s="42">
        <v>21.977666666666664</v>
      </c>
      <c r="FW19" s="42">
        <v>18.352</v>
      </c>
      <c r="FX19" s="42">
        <v>20.640333333333331</v>
      </c>
      <c r="FY19" s="42">
        <v>21.71166666666667</v>
      </c>
      <c r="FZ19" s="42">
        <v>30.975000000000005</v>
      </c>
      <c r="GA19" s="42">
        <v>30.132000000000001</v>
      </c>
      <c r="GB19" s="42">
        <v>27.818000000000001</v>
      </c>
      <c r="GC19" s="42">
        <v>18.762</v>
      </c>
      <c r="GD19" s="42">
        <v>21.340666666666667</v>
      </c>
      <c r="GE19" s="42">
        <v>25.376333333333335</v>
      </c>
      <c r="GF19" s="42">
        <v>28.458666666666669</v>
      </c>
      <c r="GG19" s="42">
        <v>25.703000000000003</v>
      </c>
      <c r="GH19" s="42">
        <v>27.674666666666667</v>
      </c>
      <c r="GI19" s="42">
        <v>22.418666666666667</v>
      </c>
      <c r="GJ19" s="42">
        <v>25.169666666666672</v>
      </c>
      <c r="GK19" s="42">
        <v>19.442666666666668</v>
      </c>
      <c r="GL19" s="42">
        <v>22.170333333333332</v>
      </c>
      <c r="GM19" s="42">
        <v>19.145666666666667</v>
      </c>
      <c r="GN19" s="42">
        <v>18.277000000000001</v>
      </c>
    </row>
    <row r="20" spans="1:196" s="41" customFormat="1" ht="12" x14ac:dyDescent="0.2">
      <c r="A20" s="39" t="s">
        <v>45</v>
      </c>
      <c r="B20" s="40">
        <v>312.03166666666664</v>
      </c>
      <c r="C20" s="40">
        <v>298.73933333333338</v>
      </c>
      <c r="D20" s="40">
        <v>293.20100000000002</v>
      </c>
      <c r="E20" s="40">
        <v>287.50200000000001</v>
      </c>
      <c r="F20" s="40">
        <v>332.84566666666666</v>
      </c>
      <c r="G20" s="40">
        <v>355.08266666666668</v>
      </c>
      <c r="H20" s="40">
        <v>368.00333333333327</v>
      </c>
      <c r="I20" s="40">
        <v>334.47733333333332</v>
      </c>
      <c r="J20" s="40">
        <v>346.74933333333337</v>
      </c>
      <c r="K20" s="40">
        <v>355.39699999999999</v>
      </c>
      <c r="L20" s="40">
        <v>345.26966666666675</v>
      </c>
      <c r="M20" s="40">
        <v>350.7716666666667</v>
      </c>
      <c r="N20" s="40">
        <v>331.61500000000001</v>
      </c>
      <c r="O20" s="40">
        <v>324.38233333333329</v>
      </c>
      <c r="P20" s="40">
        <v>292.3</v>
      </c>
      <c r="Q20" s="40">
        <v>287.76366666666667</v>
      </c>
      <c r="R20" s="40">
        <v>316.56333333333333</v>
      </c>
      <c r="S20" s="40">
        <v>359.60300000000001</v>
      </c>
      <c r="T20" s="40">
        <v>367.34666666666664</v>
      </c>
      <c r="U20" s="40">
        <v>347.60133333333334</v>
      </c>
      <c r="V20" s="40">
        <v>315.89100000000002</v>
      </c>
      <c r="W20" s="40">
        <v>317.46333333333337</v>
      </c>
      <c r="X20" s="40">
        <v>323.32433333333336</v>
      </c>
      <c r="Y20" s="40">
        <v>322.53800000000001</v>
      </c>
      <c r="Z20" s="40">
        <v>333.71033333333338</v>
      </c>
      <c r="AA20" s="40">
        <v>307.41699999999997</v>
      </c>
      <c r="AB20" s="40">
        <v>280.65233333333339</v>
      </c>
      <c r="AC20" s="40">
        <v>234.8546666666667</v>
      </c>
      <c r="AD20" s="40">
        <v>279.24066666666664</v>
      </c>
      <c r="AE20" s="40">
        <v>306.52299999999997</v>
      </c>
      <c r="AF20" s="40">
        <v>335.7523333333333</v>
      </c>
      <c r="AG20" s="40">
        <v>316.67733333333331</v>
      </c>
      <c r="AH20" s="40">
        <v>303.404</v>
      </c>
      <c r="AI20" s="40">
        <v>291.30166666666668</v>
      </c>
      <c r="AJ20" s="40">
        <v>269.11200000000002</v>
      </c>
      <c r="AK20" s="40">
        <v>269.69266666666664</v>
      </c>
      <c r="AL20" s="40">
        <v>270.7713333333333</v>
      </c>
      <c r="AM20" s="40">
        <v>282.21166666666664</v>
      </c>
      <c r="AN20" s="40">
        <v>276.56433333333331</v>
      </c>
      <c r="AO20" s="40">
        <v>265.48866666666669</v>
      </c>
      <c r="AP20" s="40">
        <v>264.67433333333332</v>
      </c>
      <c r="AQ20" s="40">
        <v>294.28700000000003</v>
      </c>
      <c r="AR20" s="40">
        <v>314.72033333333337</v>
      </c>
      <c r="AS20" s="40">
        <v>323.6036666666667</v>
      </c>
      <c r="AT20" s="40">
        <v>290.80199999999996</v>
      </c>
      <c r="AU20" s="40">
        <v>271.541</v>
      </c>
      <c r="AV20" s="40">
        <v>260.572</v>
      </c>
      <c r="AW20" s="40">
        <v>265.54900000000004</v>
      </c>
      <c r="AX20" s="40">
        <v>266.35166666666669</v>
      </c>
      <c r="AY20" s="40">
        <v>236.77333333333331</v>
      </c>
      <c r="AZ20" s="40">
        <v>229.67133333333334</v>
      </c>
      <c r="BA20" s="40">
        <v>220.721</v>
      </c>
      <c r="BB20" s="40">
        <v>261.79466666666667</v>
      </c>
      <c r="BC20" s="40">
        <v>279.18433333333331</v>
      </c>
      <c r="BD20" s="40">
        <v>285.59533333333331</v>
      </c>
      <c r="BE20" s="40">
        <v>267.94399999999996</v>
      </c>
      <c r="BF20" s="40">
        <v>257.2233333333333</v>
      </c>
      <c r="BG20" s="40">
        <v>268.55299999999994</v>
      </c>
      <c r="BH20" s="40">
        <v>222.52</v>
      </c>
      <c r="BI20" s="40">
        <v>215.1336666666667</v>
      </c>
      <c r="BJ20" s="40">
        <v>193.42233333333334</v>
      </c>
      <c r="BK20" s="40">
        <v>206.47166666666669</v>
      </c>
      <c r="BL20" s="40">
        <v>183.90133333333333</v>
      </c>
      <c r="BM20" s="40">
        <v>184.57333333333335</v>
      </c>
      <c r="BN20" s="40">
        <v>220.20666666666668</v>
      </c>
      <c r="BO20" s="40">
        <v>248.43333333333331</v>
      </c>
      <c r="BP20" s="40">
        <v>265.81400000000002</v>
      </c>
      <c r="BQ20" s="40">
        <v>232.62333333333333</v>
      </c>
      <c r="BR20" s="40">
        <v>213.62533333333332</v>
      </c>
      <c r="BS20" s="40">
        <v>197.99666666666667</v>
      </c>
      <c r="BT20" s="40">
        <v>211.90633333333335</v>
      </c>
      <c r="BU20" s="40">
        <v>223.32399999999998</v>
      </c>
      <c r="BV20" s="40">
        <v>216.00566666666668</v>
      </c>
      <c r="BW20" s="40">
        <v>213.66300000000001</v>
      </c>
      <c r="BX20" s="40">
        <v>197.75199999999998</v>
      </c>
      <c r="BY20" s="40">
        <v>193.22900000000001</v>
      </c>
      <c r="BZ20" s="40">
        <v>203.71666666666667</v>
      </c>
      <c r="CA20" s="40">
        <v>235.67366666666666</v>
      </c>
      <c r="CB20" s="40">
        <v>272.88899999999995</v>
      </c>
      <c r="CC20" s="40">
        <v>266.82633333333331</v>
      </c>
      <c r="CD20" s="40">
        <v>255.31000000000003</v>
      </c>
      <c r="CE20" s="40">
        <v>237.06133333333332</v>
      </c>
      <c r="CF20" s="40">
        <v>234.24933333333331</v>
      </c>
      <c r="CG20" s="40">
        <v>227.01133333333334</v>
      </c>
      <c r="CH20" s="40">
        <v>212.97166666666666</v>
      </c>
      <c r="CI20" s="40">
        <v>199.22900000000001</v>
      </c>
      <c r="CJ20" s="40">
        <v>187.31899999999999</v>
      </c>
      <c r="CK20" s="40">
        <v>194.46833333333333</v>
      </c>
      <c r="CL20" s="40">
        <v>238.42766666666668</v>
      </c>
      <c r="CM20" s="40">
        <v>271.31566666666669</v>
      </c>
      <c r="CN20" s="40">
        <v>289.327</v>
      </c>
      <c r="CO20" s="40">
        <v>295.85533333333331</v>
      </c>
      <c r="CP20" s="40">
        <v>289.42900000000003</v>
      </c>
      <c r="CQ20" s="40">
        <v>293.85133333333329</v>
      </c>
      <c r="CR20" s="40">
        <v>273.75366666666667</v>
      </c>
      <c r="CS20" s="40">
        <v>263.19766666666663</v>
      </c>
      <c r="CT20" s="40">
        <v>257.04166666666669</v>
      </c>
      <c r="CU20" s="40">
        <v>262.17633333333333</v>
      </c>
      <c r="CV20" s="40">
        <v>274.81899999999996</v>
      </c>
      <c r="CW20" s="40">
        <v>261.76299999999998</v>
      </c>
      <c r="CX20" s="40">
        <v>291.08033333333333</v>
      </c>
      <c r="CY20" s="40">
        <v>301.09366666666665</v>
      </c>
      <c r="CZ20" s="40">
        <v>311.29033333333331</v>
      </c>
      <c r="DA20" s="40">
        <v>278.75466666666665</v>
      </c>
      <c r="DB20" s="40">
        <v>263.35133333333334</v>
      </c>
      <c r="DC20" s="40">
        <v>274.45699999999999</v>
      </c>
      <c r="DD20" s="40">
        <v>271.93800000000005</v>
      </c>
      <c r="DE20" s="40">
        <v>266.67966666666666</v>
      </c>
      <c r="DF20" s="40">
        <v>248.32266666666666</v>
      </c>
      <c r="DG20" s="40">
        <v>232.98533333333333</v>
      </c>
      <c r="DH20" s="40">
        <v>219.85766666666669</v>
      </c>
      <c r="DI20" s="40">
        <v>207.70699999999999</v>
      </c>
      <c r="DJ20" s="40">
        <v>248.70933333333332</v>
      </c>
      <c r="DK20" s="40">
        <v>299.53366666666665</v>
      </c>
      <c r="DL20" s="40">
        <v>312.5266666666667</v>
      </c>
      <c r="DM20" s="40">
        <v>280.72966666666667</v>
      </c>
      <c r="DN20" s="40">
        <v>247.59066666666664</v>
      </c>
      <c r="DO20" s="40">
        <v>257.78966666666668</v>
      </c>
      <c r="DP20" s="40">
        <v>238.72166666666666</v>
      </c>
      <c r="DQ20" s="40">
        <v>222.476</v>
      </c>
      <c r="DR20" s="40">
        <v>206.42399999999998</v>
      </c>
      <c r="DS20" s="40">
        <v>220.66</v>
      </c>
      <c r="DT20" s="40">
        <v>225.24166666666667</v>
      </c>
      <c r="DU20" s="40">
        <v>209.75666666666666</v>
      </c>
      <c r="DV20" s="40">
        <v>234.78800000000001</v>
      </c>
      <c r="DW20" s="40">
        <v>254.62933333333331</v>
      </c>
      <c r="DX20" s="40">
        <v>272.78133333333335</v>
      </c>
      <c r="DY20" s="40">
        <v>258.91833333333329</v>
      </c>
      <c r="DZ20" s="40">
        <v>245.41633333333334</v>
      </c>
      <c r="EA20" s="40">
        <v>247.62333333333333</v>
      </c>
      <c r="EB20" s="40">
        <v>248.14499999999998</v>
      </c>
      <c r="EC20" s="40">
        <v>236.39733333333334</v>
      </c>
      <c r="ED20" s="40">
        <v>236.83433333333332</v>
      </c>
      <c r="EE20" s="40">
        <v>219.28033333333335</v>
      </c>
      <c r="EF20" s="40">
        <v>208.87100000000001</v>
      </c>
      <c r="EG20" s="40">
        <v>193.69299999999998</v>
      </c>
      <c r="EH20" s="40">
        <v>227.83900000000003</v>
      </c>
      <c r="EI20" s="40">
        <v>260.13466666666665</v>
      </c>
      <c r="EJ20" s="40">
        <v>280.06866666666667</v>
      </c>
      <c r="EK20" s="40">
        <v>253.24499999999998</v>
      </c>
      <c r="EL20" s="40">
        <v>237.93833333333336</v>
      </c>
      <c r="EM20" s="40">
        <v>235.40866666666668</v>
      </c>
      <c r="EN20" s="40">
        <v>238.84966666666665</v>
      </c>
      <c r="EO20" s="40">
        <v>232.928</v>
      </c>
      <c r="EP20" s="40">
        <v>221.83866666666665</v>
      </c>
      <c r="EQ20" s="40">
        <v>200.16633333333334</v>
      </c>
      <c r="ER20" s="40">
        <v>176.26066666666665</v>
      </c>
      <c r="ES20" s="40">
        <v>161.18500000000003</v>
      </c>
      <c r="ET20" s="40">
        <v>196.88666666666666</v>
      </c>
      <c r="EU20" s="40">
        <v>237.31266666666667</v>
      </c>
      <c r="EV20" s="40">
        <v>256.31</v>
      </c>
      <c r="EW20" s="40">
        <v>245.10499999999999</v>
      </c>
      <c r="EX20" s="40">
        <v>225.10533333333333</v>
      </c>
      <c r="EY20" s="40">
        <v>228.69766666666666</v>
      </c>
      <c r="EZ20" s="40">
        <v>202.61299999999997</v>
      </c>
      <c r="FA20" s="40">
        <v>207.00266666666667</v>
      </c>
      <c r="FB20" s="40">
        <v>189.386</v>
      </c>
      <c r="FC20" s="40">
        <v>191.24433333333332</v>
      </c>
      <c r="FD20" s="40">
        <v>177.76999999999998</v>
      </c>
      <c r="FE20" s="40">
        <v>179.34900000000002</v>
      </c>
      <c r="FF20" s="40">
        <v>215.43633333333332</v>
      </c>
      <c r="FG20" s="40">
        <v>240.94066666666666</v>
      </c>
      <c r="FH20" s="40">
        <v>261.08600000000001</v>
      </c>
      <c r="FI20" s="40">
        <v>249.66600000000003</v>
      </c>
      <c r="FJ20" s="40">
        <v>229.6526666666667</v>
      </c>
      <c r="FK20" s="40">
        <v>215.55233333333334</v>
      </c>
      <c r="FL20" s="40">
        <v>199.57733333333331</v>
      </c>
      <c r="FM20" s="40">
        <v>204.23033333333333</v>
      </c>
      <c r="FN20" s="40">
        <v>204.62800000000001</v>
      </c>
      <c r="FO20" s="40">
        <v>193.16099999999997</v>
      </c>
      <c r="FP20" s="40">
        <v>178.26866666666669</v>
      </c>
      <c r="FQ20" s="40">
        <v>173.95433333333332</v>
      </c>
      <c r="FR20" s="40">
        <v>204.95266666666666</v>
      </c>
      <c r="FS20" s="40">
        <v>226.50400000000002</v>
      </c>
      <c r="FT20" s="40">
        <v>239.16099999999997</v>
      </c>
      <c r="FU20" s="40">
        <v>210.97133333333332</v>
      </c>
      <c r="FV20" s="40">
        <v>203.24033333333333</v>
      </c>
      <c r="FW20" s="40">
        <v>204.71266666666668</v>
      </c>
      <c r="FX20" s="40">
        <v>215.11233333333334</v>
      </c>
      <c r="FY20" s="40">
        <v>221.47866666666664</v>
      </c>
      <c r="FZ20" s="40">
        <v>210.38666666666666</v>
      </c>
      <c r="GA20" s="40">
        <v>190.34066666666669</v>
      </c>
      <c r="GB20" s="40">
        <v>175.01700000000002</v>
      </c>
      <c r="GC20" s="40">
        <v>167.21966666666665</v>
      </c>
      <c r="GD20" s="40">
        <v>222.33900000000003</v>
      </c>
      <c r="GE20" s="40">
        <v>242.58699999999999</v>
      </c>
      <c r="GF20" s="40">
        <v>269.76133333333331</v>
      </c>
      <c r="GG20" s="40">
        <v>244.16499999999999</v>
      </c>
      <c r="GH20" s="40">
        <v>239.85</v>
      </c>
      <c r="GI20" s="40">
        <v>227.869</v>
      </c>
      <c r="GJ20" s="40">
        <v>211.64966666666666</v>
      </c>
      <c r="GK20" s="40">
        <v>207.65599999999998</v>
      </c>
      <c r="GL20" s="40">
        <v>210.25099999999998</v>
      </c>
      <c r="GM20" s="40">
        <v>210.63166666666666</v>
      </c>
      <c r="GN20" s="40">
        <v>210.27566666666667</v>
      </c>
    </row>
    <row r="21" spans="1:196" s="41" customFormat="1" ht="12" x14ac:dyDescent="0.2">
      <c r="A21" s="13" t="s">
        <v>46</v>
      </c>
      <c r="B21" s="42">
        <v>14.354999999999999</v>
      </c>
      <c r="C21" s="42">
        <v>13.795999999999999</v>
      </c>
      <c r="D21" s="42">
        <v>14.425000000000002</v>
      </c>
      <c r="E21" s="42">
        <v>15.17</v>
      </c>
      <c r="F21" s="42">
        <v>16.097333333333331</v>
      </c>
      <c r="G21" s="42">
        <v>12.869666666666665</v>
      </c>
      <c r="H21" s="42">
        <v>9.2700000000000014</v>
      </c>
      <c r="I21" s="42">
        <v>10.445333333333332</v>
      </c>
      <c r="J21" s="42">
        <v>8.6689999999999987</v>
      </c>
      <c r="K21" s="42">
        <v>14.089333333333334</v>
      </c>
      <c r="L21" s="42">
        <v>9.661999999999999</v>
      </c>
      <c r="M21" s="42">
        <v>12.703666666666669</v>
      </c>
      <c r="N21" s="42">
        <v>10.279333333333334</v>
      </c>
      <c r="O21" s="42">
        <v>10.207666666666666</v>
      </c>
      <c r="P21" s="42">
        <v>8.7643333333333331</v>
      </c>
      <c r="Q21" s="42">
        <v>11.879666666666665</v>
      </c>
      <c r="R21" s="42">
        <v>12.464333333333334</v>
      </c>
      <c r="S21" s="42">
        <v>18.336333333333332</v>
      </c>
      <c r="T21" s="42">
        <v>14.157000000000002</v>
      </c>
      <c r="U21" s="42">
        <v>14.976999999999999</v>
      </c>
      <c r="V21" s="42">
        <v>8.8576666666666668</v>
      </c>
      <c r="W21" s="42">
        <v>8.5370000000000008</v>
      </c>
      <c r="X21" s="42">
        <v>8.6663333333333341</v>
      </c>
      <c r="Y21" s="42">
        <v>14.192666666666668</v>
      </c>
      <c r="Z21" s="42">
        <v>17.553999999999998</v>
      </c>
      <c r="AA21" s="42">
        <v>23.182333333333332</v>
      </c>
      <c r="AB21" s="42">
        <v>18.938666666666666</v>
      </c>
      <c r="AC21" s="42">
        <v>18.180000000000003</v>
      </c>
      <c r="AD21" s="42">
        <v>13.550000000000002</v>
      </c>
      <c r="AE21" s="42">
        <v>13.174666666666667</v>
      </c>
      <c r="AF21" s="42">
        <v>11.446333333333333</v>
      </c>
      <c r="AG21" s="42">
        <v>14.467999999999998</v>
      </c>
      <c r="AH21" s="42">
        <v>13.523666666666669</v>
      </c>
      <c r="AI21" s="42">
        <v>13.292333333333334</v>
      </c>
      <c r="AJ21" s="42">
        <v>8.0323333333333338</v>
      </c>
      <c r="AK21" s="42">
        <v>8.2913333333333323</v>
      </c>
      <c r="AL21" s="42">
        <v>6.9606666666666674</v>
      </c>
      <c r="AM21" s="42">
        <v>8.8420000000000005</v>
      </c>
      <c r="AN21" s="42">
        <v>10.236333333333333</v>
      </c>
      <c r="AO21" s="42">
        <v>10.031333333333334</v>
      </c>
      <c r="AP21" s="42">
        <v>8.3523333333333323</v>
      </c>
      <c r="AQ21" s="42">
        <v>9.1823333333333341</v>
      </c>
      <c r="AR21" s="42">
        <v>13.399666666666667</v>
      </c>
      <c r="AS21" s="42">
        <v>15.719666666666667</v>
      </c>
      <c r="AT21" s="42">
        <v>14.291333333333334</v>
      </c>
      <c r="AU21" s="42">
        <v>11.665000000000001</v>
      </c>
      <c r="AV21" s="42">
        <v>9.8469999999999995</v>
      </c>
      <c r="AW21" s="42">
        <v>11.182666666666668</v>
      </c>
      <c r="AX21" s="42">
        <v>12.616999999999999</v>
      </c>
      <c r="AY21" s="42">
        <v>10.629</v>
      </c>
      <c r="AZ21" s="42">
        <v>8.2433333333333341</v>
      </c>
      <c r="BA21" s="42">
        <v>4.7280000000000006</v>
      </c>
      <c r="BB21" s="42">
        <v>6.6089999999999991</v>
      </c>
      <c r="BC21" s="42">
        <v>7.7700000000000005</v>
      </c>
      <c r="BD21" s="42">
        <v>9.3496666666666677</v>
      </c>
      <c r="BE21" s="42">
        <v>13.307333333333332</v>
      </c>
      <c r="BF21" s="42">
        <v>12.420333333333332</v>
      </c>
      <c r="BG21" s="42">
        <v>10.815</v>
      </c>
      <c r="BH21" s="42">
        <v>7.1709999999999994</v>
      </c>
      <c r="BI21" s="42">
        <v>6.8323333333333336</v>
      </c>
      <c r="BJ21" s="42">
        <v>8.3789999999999996</v>
      </c>
      <c r="BK21" s="42">
        <v>9.4366666666666674</v>
      </c>
      <c r="BL21" s="42">
        <v>11.131333333333336</v>
      </c>
      <c r="BM21" s="42">
        <v>9.2940000000000005</v>
      </c>
      <c r="BN21" s="42">
        <v>11.176</v>
      </c>
      <c r="BO21" s="42">
        <v>9.9533333333333331</v>
      </c>
      <c r="BP21" s="42">
        <v>11.897666666666666</v>
      </c>
      <c r="BQ21" s="42">
        <v>9.0576666666666661</v>
      </c>
      <c r="BR21" s="42">
        <v>8.5946666666666669</v>
      </c>
      <c r="BS21" s="42">
        <v>7.6286666666666667</v>
      </c>
      <c r="BT21" s="42">
        <v>6.9660000000000002</v>
      </c>
      <c r="BU21" s="42">
        <v>9.2993333333333332</v>
      </c>
      <c r="BV21" s="42">
        <v>10.693666666666667</v>
      </c>
      <c r="BW21" s="42">
        <v>11.608333333333334</v>
      </c>
      <c r="BX21" s="42">
        <v>9.2726666666666677</v>
      </c>
      <c r="BY21" s="42">
        <v>6.4536666666666669</v>
      </c>
      <c r="BZ21" s="42">
        <v>8.527333333333333</v>
      </c>
      <c r="CA21" s="42">
        <v>9.5836666666666659</v>
      </c>
      <c r="CB21" s="42">
        <v>11.806666666666667</v>
      </c>
      <c r="CC21" s="42">
        <v>8.0960000000000001</v>
      </c>
      <c r="CD21" s="42">
        <v>9.6796666666666678</v>
      </c>
      <c r="CE21" s="42">
        <v>9</v>
      </c>
      <c r="CF21" s="42">
        <v>10.154333333333334</v>
      </c>
      <c r="CG21" s="42">
        <v>8.8259999999999987</v>
      </c>
      <c r="CH21" s="42">
        <v>11.532666666666666</v>
      </c>
      <c r="CI21" s="42">
        <v>10.659666666666666</v>
      </c>
      <c r="CJ21" s="42">
        <v>15.282333333333334</v>
      </c>
      <c r="CK21" s="42">
        <v>11.391333333333334</v>
      </c>
      <c r="CL21" s="42">
        <v>11.257333333333335</v>
      </c>
      <c r="CM21" s="42">
        <v>6.9359999999999999</v>
      </c>
      <c r="CN21" s="42">
        <v>9.3496666666666659</v>
      </c>
      <c r="CO21" s="42">
        <v>10.461666666666666</v>
      </c>
      <c r="CP21" s="42">
        <v>9.4476666666666649</v>
      </c>
      <c r="CQ21" s="42">
        <v>7.4549999999999992</v>
      </c>
      <c r="CR21" s="42">
        <v>6.7756666666666661</v>
      </c>
      <c r="CS21" s="42">
        <v>6.5200000000000005</v>
      </c>
      <c r="CT21" s="42">
        <v>6.1639999999999988</v>
      </c>
      <c r="CU21" s="42">
        <v>9.2850000000000001</v>
      </c>
      <c r="CV21" s="42">
        <v>8.586666666666666</v>
      </c>
      <c r="CW21" s="42">
        <v>10.300666666666666</v>
      </c>
      <c r="CX21" s="42">
        <v>8.4873333333333338</v>
      </c>
      <c r="CY21" s="42">
        <v>8.1453333333333315</v>
      </c>
      <c r="CZ21" s="42">
        <v>7.3979999999999997</v>
      </c>
      <c r="DA21" s="42">
        <v>5.9460000000000006</v>
      </c>
      <c r="DB21" s="42">
        <v>7.8890000000000002</v>
      </c>
      <c r="DC21" s="42">
        <v>7.3313333333333333</v>
      </c>
      <c r="DD21" s="42">
        <v>8.4320000000000004</v>
      </c>
      <c r="DE21" s="42">
        <v>6.9043333333333337</v>
      </c>
      <c r="DF21" s="42">
        <v>9.0006666666666675</v>
      </c>
      <c r="DG21" s="42">
        <v>8.4756666666666671</v>
      </c>
      <c r="DH21" s="42">
        <v>8.8903333333333325</v>
      </c>
      <c r="DI21" s="42">
        <v>8.0346666666666664</v>
      </c>
      <c r="DJ21" s="42">
        <v>9.2096666666666653</v>
      </c>
      <c r="DK21" s="42">
        <v>9.7856666666666658</v>
      </c>
      <c r="DL21" s="42">
        <v>13.086666666666666</v>
      </c>
      <c r="DM21" s="42">
        <v>11.550333333333333</v>
      </c>
      <c r="DN21" s="42">
        <v>13.041333333333332</v>
      </c>
      <c r="DO21" s="42">
        <v>9.3466666666666658</v>
      </c>
      <c r="DP21" s="42">
        <v>12.296333333333335</v>
      </c>
      <c r="DQ21" s="42">
        <v>9.038666666666666</v>
      </c>
      <c r="DR21" s="42">
        <v>11.254666666666667</v>
      </c>
      <c r="DS21" s="42">
        <v>9.1463333333333328</v>
      </c>
      <c r="DT21" s="42">
        <v>10.331999999999999</v>
      </c>
      <c r="DU21" s="42">
        <v>6.8796666666666662</v>
      </c>
      <c r="DV21" s="42">
        <v>7.5549999999999997</v>
      </c>
      <c r="DW21" s="42">
        <v>12.747333333333332</v>
      </c>
      <c r="DX21" s="42">
        <v>15.832333333333333</v>
      </c>
      <c r="DY21" s="42">
        <v>14.271999999999998</v>
      </c>
      <c r="DZ21" s="42">
        <v>9.6129999999999995</v>
      </c>
      <c r="EA21" s="42">
        <v>6.915</v>
      </c>
      <c r="EB21" s="42">
        <v>6.6393333333333331</v>
      </c>
      <c r="EC21" s="42">
        <v>6.9516666666666671</v>
      </c>
      <c r="ED21" s="42">
        <v>8.086666666666666</v>
      </c>
      <c r="EE21" s="42">
        <v>9.0526666666666653</v>
      </c>
      <c r="EF21" s="42">
        <v>7.8153333333333324</v>
      </c>
      <c r="EG21" s="42">
        <v>10.925666666666666</v>
      </c>
      <c r="EH21" s="42">
        <v>14.088666666666668</v>
      </c>
      <c r="EI21" s="42">
        <v>17.37</v>
      </c>
      <c r="EJ21" s="42">
        <v>13.738333333333335</v>
      </c>
      <c r="EK21" s="42">
        <v>12.639000000000001</v>
      </c>
      <c r="EL21" s="42">
        <v>10.305666666666667</v>
      </c>
      <c r="EM21" s="42">
        <v>13.735999999999999</v>
      </c>
      <c r="EN21" s="42">
        <v>12.188666666666668</v>
      </c>
      <c r="EO21" s="42">
        <v>10.773333333333333</v>
      </c>
      <c r="EP21" s="42">
        <v>9.1989999999999998</v>
      </c>
      <c r="EQ21" s="42">
        <v>8.7263333333333328</v>
      </c>
      <c r="ER21" s="42">
        <v>11.785666666666666</v>
      </c>
      <c r="ES21" s="42">
        <v>9.8423333333333343</v>
      </c>
      <c r="ET21" s="42">
        <v>9.2633333333333336</v>
      </c>
      <c r="EU21" s="42">
        <v>8.0253333333333341</v>
      </c>
      <c r="EV21" s="42">
        <v>10.761000000000001</v>
      </c>
      <c r="EW21" s="42">
        <v>12.497</v>
      </c>
      <c r="EX21" s="42">
        <v>12.603</v>
      </c>
      <c r="EY21" s="42">
        <v>12.008000000000001</v>
      </c>
      <c r="EZ21" s="42">
        <v>9.9466666666666672</v>
      </c>
      <c r="FA21" s="42">
        <v>9.3330000000000002</v>
      </c>
      <c r="FB21" s="42">
        <v>10.981666666666667</v>
      </c>
      <c r="FC21" s="42">
        <v>13.241333333333332</v>
      </c>
      <c r="FD21" s="42">
        <v>13.380666666666668</v>
      </c>
      <c r="FE21" s="42">
        <v>8.5093333333333323</v>
      </c>
      <c r="FF21" s="42">
        <v>8.8473333333333333</v>
      </c>
      <c r="FG21" s="42">
        <v>10.517333333333333</v>
      </c>
      <c r="FH21" s="42">
        <v>13.810333333333332</v>
      </c>
      <c r="FI21" s="42">
        <v>12.345000000000001</v>
      </c>
      <c r="FJ21" s="42">
        <v>9.1379999999999999</v>
      </c>
      <c r="FK21" s="42">
        <v>9.5016666666666669</v>
      </c>
      <c r="FL21" s="42">
        <v>8.3456666666666681</v>
      </c>
      <c r="FM21" s="42">
        <v>8.5453333333333337</v>
      </c>
      <c r="FN21" s="42">
        <v>6.3783333333333339</v>
      </c>
      <c r="FO21" s="42">
        <v>6.3860000000000001</v>
      </c>
      <c r="FP21" s="42">
        <v>5.5023333333333335</v>
      </c>
      <c r="FQ21" s="42">
        <v>6.6606666666666667</v>
      </c>
      <c r="FR21" s="42">
        <v>9.7469999999999999</v>
      </c>
      <c r="FS21" s="42">
        <v>10.672333333333334</v>
      </c>
      <c r="FT21" s="42">
        <v>11.407333333333334</v>
      </c>
      <c r="FU21" s="42">
        <v>8.5413333333333341</v>
      </c>
      <c r="FV21" s="42">
        <v>9.0193333333333339</v>
      </c>
      <c r="FW21" s="42">
        <v>6.9746666666666668</v>
      </c>
      <c r="FX21" s="42">
        <v>7.3616666666666672</v>
      </c>
      <c r="FY21" s="42">
        <v>9.0630000000000006</v>
      </c>
      <c r="FZ21" s="42">
        <v>9.8656666666666677</v>
      </c>
      <c r="GA21" s="42">
        <v>9.2123333333333317</v>
      </c>
      <c r="GB21" s="42">
        <v>8.4163333333333341</v>
      </c>
      <c r="GC21" s="42">
        <v>6.9540000000000006</v>
      </c>
      <c r="GD21" s="42">
        <v>8.9946666666666673</v>
      </c>
      <c r="GE21" s="42">
        <v>9.0266666666666655</v>
      </c>
      <c r="GF21" s="42">
        <v>8.91</v>
      </c>
      <c r="GG21" s="42">
        <v>8.7256666666666671</v>
      </c>
      <c r="GH21" s="42">
        <v>7.0466666666666669</v>
      </c>
      <c r="GI21" s="42">
        <v>10.215333333333334</v>
      </c>
      <c r="GJ21" s="42">
        <v>10.026333333333334</v>
      </c>
      <c r="GK21" s="42">
        <v>10.794666666666666</v>
      </c>
      <c r="GL21" s="42">
        <v>8.697000000000001</v>
      </c>
      <c r="GM21" s="42">
        <v>8.7580000000000009</v>
      </c>
      <c r="GN21" s="42">
        <v>9.6503333333333323</v>
      </c>
    </row>
    <row r="22" spans="1:196" s="41" customFormat="1" ht="12" x14ac:dyDescent="0.2">
      <c r="A22" s="39" t="s">
        <v>47</v>
      </c>
      <c r="B22" s="40">
        <v>245.809</v>
      </c>
      <c r="C22" s="40">
        <v>251.167</v>
      </c>
      <c r="D22" s="40">
        <v>233.85466666666665</v>
      </c>
      <c r="E22" s="40">
        <v>217.91399999999999</v>
      </c>
      <c r="F22" s="40">
        <v>240.29999999999998</v>
      </c>
      <c r="G22" s="40">
        <v>249.8356666666667</v>
      </c>
      <c r="H22" s="40">
        <v>253.08399999999997</v>
      </c>
      <c r="I22" s="40">
        <v>242.804</v>
      </c>
      <c r="J22" s="40">
        <v>245.24199999999999</v>
      </c>
      <c r="K22" s="40">
        <v>265.24566666666664</v>
      </c>
      <c r="L22" s="40">
        <v>259.65566666666672</v>
      </c>
      <c r="M22" s="40">
        <v>281.44</v>
      </c>
      <c r="N22" s="40">
        <v>283.37766666666664</v>
      </c>
      <c r="O22" s="40">
        <v>275.94233333333335</v>
      </c>
      <c r="P22" s="40">
        <v>253.37299999999996</v>
      </c>
      <c r="Q22" s="40">
        <v>244.72133333333332</v>
      </c>
      <c r="R22" s="40">
        <v>275.78766666666667</v>
      </c>
      <c r="S22" s="40">
        <v>274.49833333333328</v>
      </c>
      <c r="T22" s="40">
        <v>264.25133333333332</v>
      </c>
      <c r="U22" s="40">
        <v>236.88700000000003</v>
      </c>
      <c r="V22" s="40">
        <v>223.11966666666663</v>
      </c>
      <c r="W22" s="40">
        <v>208.45966666666664</v>
      </c>
      <c r="X22" s="40">
        <v>202.18033333333332</v>
      </c>
      <c r="Y22" s="40">
        <v>209.76966666666667</v>
      </c>
      <c r="Z22" s="40">
        <v>226.64266666666666</v>
      </c>
      <c r="AA22" s="40">
        <v>244.25699999999998</v>
      </c>
      <c r="AB22" s="40">
        <v>241.07433333333333</v>
      </c>
      <c r="AC22" s="40">
        <v>226.21433333333334</v>
      </c>
      <c r="AD22" s="40">
        <v>244.95433333333335</v>
      </c>
      <c r="AE22" s="40">
        <v>237.15933333333331</v>
      </c>
      <c r="AF22" s="40">
        <v>237.21633333333332</v>
      </c>
      <c r="AG22" s="40">
        <v>203.12333333333333</v>
      </c>
      <c r="AH22" s="40">
        <v>219.23400000000001</v>
      </c>
      <c r="AI22" s="40">
        <v>226.63066666666668</v>
      </c>
      <c r="AJ22" s="40">
        <v>211.45599999999999</v>
      </c>
      <c r="AK22" s="40">
        <v>180.24933333333331</v>
      </c>
      <c r="AL22" s="40">
        <v>171.76633333333334</v>
      </c>
      <c r="AM22" s="40">
        <v>170.39566666666667</v>
      </c>
      <c r="AN22" s="40">
        <v>176.60599999999999</v>
      </c>
      <c r="AO22" s="40">
        <v>176.15733333333333</v>
      </c>
      <c r="AP22" s="40">
        <v>186.35866666666666</v>
      </c>
      <c r="AQ22" s="40">
        <v>193.11666666666665</v>
      </c>
      <c r="AR22" s="40">
        <v>195.28133333333332</v>
      </c>
      <c r="AS22" s="40">
        <v>168.62633333333335</v>
      </c>
      <c r="AT22" s="40">
        <v>158.29233333333332</v>
      </c>
      <c r="AU22" s="40">
        <v>152.60499999999999</v>
      </c>
      <c r="AV22" s="40">
        <v>162.38933333333333</v>
      </c>
      <c r="AW22" s="40">
        <v>172.71799999999999</v>
      </c>
      <c r="AX22" s="40">
        <v>171.97133333333332</v>
      </c>
      <c r="AY22" s="40">
        <v>162.02866666666668</v>
      </c>
      <c r="AZ22" s="40">
        <v>152.98866666666666</v>
      </c>
      <c r="BA22" s="40">
        <v>147.24099999999999</v>
      </c>
      <c r="BB22" s="40">
        <v>190.96266666666665</v>
      </c>
      <c r="BC22" s="40">
        <v>192.34866666666665</v>
      </c>
      <c r="BD22" s="40">
        <v>192.98066666666668</v>
      </c>
      <c r="BE22" s="40">
        <v>159.977</v>
      </c>
      <c r="BF22" s="40">
        <v>166.54900000000001</v>
      </c>
      <c r="BG22" s="40">
        <v>159.10966666666664</v>
      </c>
      <c r="BH22" s="40">
        <v>141.30999999999997</v>
      </c>
      <c r="BI22" s="40">
        <v>134.27799999999999</v>
      </c>
      <c r="BJ22" s="40">
        <v>163.21733333333336</v>
      </c>
      <c r="BK22" s="40">
        <v>175.56466666666665</v>
      </c>
      <c r="BL22" s="40">
        <v>179.72733333333335</v>
      </c>
      <c r="BM22" s="40">
        <v>166.12866666666667</v>
      </c>
      <c r="BN22" s="40">
        <v>186.29666666666665</v>
      </c>
      <c r="BO22" s="40">
        <v>184.90299999999999</v>
      </c>
      <c r="BP22" s="40">
        <v>174.958</v>
      </c>
      <c r="BQ22" s="40">
        <v>153.87733333333333</v>
      </c>
      <c r="BR22" s="40">
        <v>152.13866666666667</v>
      </c>
      <c r="BS22" s="40">
        <v>165.95933333333332</v>
      </c>
      <c r="BT22" s="40">
        <v>163.65466666666666</v>
      </c>
      <c r="BU22" s="40">
        <v>166.54966666666667</v>
      </c>
      <c r="BV22" s="40">
        <v>156.51300000000001</v>
      </c>
      <c r="BW22" s="40">
        <v>164.886</v>
      </c>
      <c r="BX22" s="40">
        <v>146.36500000000001</v>
      </c>
      <c r="BY22" s="40">
        <v>129.31400000000002</v>
      </c>
      <c r="BZ22" s="40">
        <v>152.98233333333334</v>
      </c>
      <c r="CA22" s="40">
        <v>171.33733333333331</v>
      </c>
      <c r="CB22" s="40">
        <v>203.51533333333336</v>
      </c>
      <c r="CC22" s="40">
        <v>179.423</v>
      </c>
      <c r="CD22" s="40">
        <v>170.202</v>
      </c>
      <c r="CE22" s="40">
        <v>169.03266666666664</v>
      </c>
      <c r="CF22" s="40">
        <v>162.99800000000002</v>
      </c>
      <c r="CG22" s="40">
        <v>169.49933333333334</v>
      </c>
      <c r="CH22" s="40">
        <v>164.04999999999998</v>
      </c>
      <c r="CI22" s="40">
        <v>184.26599999999999</v>
      </c>
      <c r="CJ22" s="40">
        <v>198.01</v>
      </c>
      <c r="CK22" s="40">
        <v>194.27500000000001</v>
      </c>
      <c r="CL22" s="40">
        <v>218.54833333333332</v>
      </c>
      <c r="CM22" s="40">
        <v>211.57533333333333</v>
      </c>
      <c r="CN22" s="40">
        <v>223.99366666666666</v>
      </c>
      <c r="CO22" s="40">
        <v>206.95566666666664</v>
      </c>
      <c r="CP22" s="40">
        <v>222.00199999999998</v>
      </c>
      <c r="CQ22" s="40">
        <v>232.08733333333331</v>
      </c>
      <c r="CR22" s="40">
        <v>243.65533333333335</v>
      </c>
      <c r="CS22" s="40">
        <v>227.40300000000002</v>
      </c>
      <c r="CT22" s="40">
        <v>215.17366666666666</v>
      </c>
      <c r="CU22" s="40">
        <v>196.80799999999999</v>
      </c>
      <c r="CV22" s="40">
        <v>199.0276666666667</v>
      </c>
      <c r="CW22" s="40">
        <v>201.1873333333333</v>
      </c>
      <c r="CX22" s="40">
        <v>220.70566666666664</v>
      </c>
      <c r="CY22" s="40">
        <v>236.93200000000002</v>
      </c>
      <c r="CZ22" s="40">
        <v>237.53633333333332</v>
      </c>
      <c r="DA22" s="40">
        <v>232.47933333333333</v>
      </c>
      <c r="DB22" s="40">
        <v>234.05066666666664</v>
      </c>
      <c r="DC22" s="40">
        <v>232.49199999999999</v>
      </c>
      <c r="DD22" s="40">
        <v>231.25800000000001</v>
      </c>
      <c r="DE22" s="40">
        <v>214.02333333333334</v>
      </c>
      <c r="DF22" s="40">
        <v>218.02666666666664</v>
      </c>
      <c r="DG22" s="40">
        <v>196.60299999999998</v>
      </c>
      <c r="DH22" s="40">
        <v>200.06366666666665</v>
      </c>
      <c r="DI22" s="40">
        <v>190.73966666666669</v>
      </c>
      <c r="DJ22" s="40">
        <v>218.92999999999998</v>
      </c>
      <c r="DK22" s="40">
        <v>218.65433333333331</v>
      </c>
      <c r="DL22" s="40">
        <v>227.84933333333333</v>
      </c>
      <c r="DM22" s="40">
        <v>211.56533333333334</v>
      </c>
      <c r="DN22" s="40">
        <v>226.17533333333336</v>
      </c>
      <c r="DO22" s="40">
        <v>223.07733333333331</v>
      </c>
      <c r="DP22" s="40">
        <v>222.03566666666666</v>
      </c>
      <c r="DQ22" s="40">
        <v>202.58500000000001</v>
      </c>
      <c r="DR22" s="40">
        <v>198.66066666666669</v>
      </c>
      <c r="DS22" s="40">
        <v>198.941</v>
      </c>
      <c r="DT22" s="40">
        <v>195.52833333333334</v>
      </c>
      <c r="DU22" s="40">
        <v>198.27500000000001</v>
      </c>
      <c r="DV22" s="40">
        <v>201.58166666666668</v>
      </c>
      <c r="DW22" s="40">
        <v>212.12900000000002</v>
      </c>
      <c r="DX22" s="40">
        <v>222.17200000000003</v>
      </c>
      <c r="DY22" s="40">
        <v>236.68433333333334</v>
      </c>
      <c r="DZ22" s="40">
        <v>244.1096666666667</v>
      </c>
      <c r="EA22" s="40">
        <v>244.24300000000002</v>
      </c>
      <c r="EB22" s="40">
        <v>238.929</v>
      </c>
      <c r="EC22" s="40">
        <v>223.88733333333334</v>
      </c>
      <c r="ED22" s="40">
        <v>228.92233333333334</v>
      </c>
      <c r="EE22" s="40">
        <v>212.36866666666666</v>
      </c>
      <c r="EF22" s="40">
        <v>222.68600000000001</v>
      </c>
      <c r="EG22" s="40">
        <v>210.99</v>
      </c>
      <c r="EH22" s="40">
        <v>233.35766666666669</v>
      </c>
      <c r="EI22" s="40">
        <v>248.92533333333336</v>
      </c>
      <c r="EJ22" s="40">
        <v>261.64</v>
      </c>
      <c r="EK22" s="40">
        <v>246.21766666666667</v>
      </c>
      <c r="EL22" s="40">
        <v>235.82233333333332</v>
      </c>
      <c r="EM22" s="40">
        <v>216.208</v>
      </c>
      <c r="EN22" s="40">
        <v>207.24466666666669</v>
      </c>
      <c r="EO22" s="40">
        <v>202.06833333333336</v>
      </c>
      <c r="EP22" s="40">
        <v>210.77500000000001</v>
      </c>
      <c r="EQ22" s="40">
        <v>205.27133333333336</v>
      </c>
      <c r="ER22" s="40">
        <v>190.77133333333336</v>
      </c>
      <c r="ES22" s="40">
        <v>178.41300000000001</v>
      </c>
      <c r="ET22" s="40">
        <v>187.60666666666668</v>
      </c>
      <c r="EU22" s="40">
        <v>209.79</v>
      </c>
      <c r="EV22" s="40">
        <v>221.923</v>
      </c>
      <c r="EW22" s="40">
        <v>221.82933333333332</v>
      </c>
      <c r="EX22" s="40">
        <v>206.80399999999997</v>
      </c>
      <c r="EY22" s="40">
        <v>198.26466666666667</v>
      </c>
      <c r="EZ22" s="40">
        <v>191.95333333333335</v>
      </c>
      <c r="FA22" s="40">
        <v>204.577</v>
      </c>
      <c r="FB22" s="40">
        <v>205.93466666666666</v>
      </c>
      <c r="FC22" s="40">
        <v>197.97166666666666</v>
      </c>
      <c r="FD22" s="40">
        <v>177.95100000000002</v>
      </c>
      <c r="FE22" s="40">
        <v>183.71266666666668</v>
      </c>
      <c r="FF22" s="40">
        <v>220.28700000000001</v>
      </c>
      <c r="FG22" s="40">
        <v>226.82266666666666</v>
      </c>
      <c r="FH22" s="40">
        <v>234.05666666666664</v>
      </c>
      <c r="FI22" s="40">
        <v>221.71266666666668</v>
      </c>
      <c r="FJ22" s="40">
        <v>229.54900000000001</v>
      </c>
      <c r="FK22" s="40">
        <v>212.00500000000002</v>
      </c>
      <c r="FL22" s="40">
        <v>193.40966666666668</v>
      </c>
      <c r="FM22" s="40">
        <v>185.38166666666666</v>
      </c>
      <c r="FN22" s="40">
        <v>191.56566666666671</v>
      </c>
      <c r="FO22" s="40">
        <v>190.82333333333335</v>
      </c>
      <c r="FP22" s="40">
        <v>174.14466666666669</v>
      </c>
      <c r="FQ22" s="40">
        <v>168.55566666666667</v>
      </c>
      <c r="FR22" s="40">
        <v>192.34066666666664</v>
      </c>
      <c r="FS22" s="40">
        <v>232.22333333333336</v>
      </c>
      <c r="FT22" s="40">
        <v>261.39133333333331</v>
      </c>
      <c r="FU22" s="40">
        <v>240.21166666666667</v>
      </c>
      <c r="FV22" s="40">
        <v>229.26499999999999</v>
      </c>
      <c r="FW22" s="40">
        <v>209.72366666666667</v>
      </c>
      <c r="FX22" s="40">
        <v>195.76366666666669</v>
      </c>
      <c r="FY22" s="40">
        <v>183.24966666666668</v>
      </c>
      <c r="FZ22" s="40">
        <v>187.571</v>
      </c>
      <c r="GA22" s="40">
        <v>208.53599999999997</v>
      </c>
      <c r="GB22" s="40">
        <v>203.3836666666667</v>
      </c>
      <c r="GC22" s="40">
        <v>199.02733333333333</v>
      </c>
      <c r="GD22" s="40">
        <v>216.31399999999999</v>
      </c>
      <c r="GE22" s="40">
        <v>234.13333333333333</v>
      </c>
      <c r="GF22" s="40">
        <v>235.05066666666667</v>
      </c>
      <c r="GG22" s="40">
        <v>225.68833333333336</v>
      </c>
      <c r="GH22" s="40">
        <v>217.83500000000001</v>
      </c>
      <c r="GI22" s="40">
        <v>212.19399999999999</v>
      </c>
      <c r="GJ22" s="40">
        <v>211.76933333333332</v>
      </c>
      <c r="GK22" s="40">
        <v>221.42566666666664</v>
      </c>
      <c r="GL22" s="40">
        <v>229.89033333333336</v>
      </c>
      <c r="GM22" s="40">
        <v>225.48266666666669</v>
      </c>
      <c r="GN22" s="40">
        <v>213.35400000000001</v>
      </c>
    </row>
    <row r="23" spans="1:196" s="41" customFormat="1" ht="12" x14ac:dyDescent="0.2">
      <c r="A23" s="13" t="s">
        <v>48</v>
      </c>
      <c r="B23" s="42">
        <v>630.55566666666664</v>
      </c>
      <c r="C23" s="42">
        <v>615.84900000000005</v>
      </c>
      <c r="D23" s="42">
        <v>591.47966666666662</v>
      </c>
      <c r="E23" s="42">
        <v>584.21033333333332</v>
      </c>
      <c r="F23" s="42">
        <v>616.9376666666667</v>
      </c>
      <c r="G23" s="42">
        <v>644.68100000000004</v>
      </c>
      <c r="H23" s="42">
        <v>633.8516666666668</v>
      </c>
      <c r="I23" s="42">
        <v>603.04900000000009</v>
      </c>
      <c r="J23" s="42">
        <v>571.21966666666674</v>
      </c>
      <c r="K23" s="42">
        <v>569.18499999999995</v>
      </c>
      <c r="L23" s="42">
        <v>551.2403333333333</v>
      </c>
      <c r="M23" s="42">
        <v>571.88199999999995</v>
      </c>
      <c r="N23" s="42">
        <v>573.625</v>
      </c>
      <c r="O23" s="42">
        <v>576.45866666666677</v>
      </c>
      <c r="P23" s="42">
        <v>573.72733333333338</v>
      </c>
      <c r="Q23" s="42">
        <v>585.30766666666671</v>
      </c>
      <c r="R23" s="42">
        <v>589.92999999999995</v>
      </c>
      <c r="S23" s="42">
        <v>604.49266666666665</v>
      </c>
      <c r="T23" s="42">
        <v>585.63499999999999</v>
      </c>
      <c r="U23" s="42">
        <v>619.99333333333334</v>
      </c>
      <c r="V23" s="42">
        <v>589.77300000000002</v>
      </c>
      <c r="W23" s="42">
        <v>602.45833333333337</v>
      </c>
      <c r="X23" s="42">
        <v>546.06366666666656</v>
      </c>
      <c r="Y23" s="42">
        <v>534.78633333333335</v>
      </c>
      <c r="Z23" s="42">
        <v>526.19100000000003</v>
      </c>
      <c r="AA23" s="42">
        <v>541.07533333333333</v>
      </c>
      <c r="AB23" s="42">
        <v>552.65099999999995</v>
      </c>
      <c r="AC23" s="42">
        <v>536.78566666666666</v>
      </c>
      <c r="AD23" s="42">
        <v>556.09666666666669</v>
      </c>
      <c r="AE23" s="42">
        <v>567.65899999999999</v>
      </c>
      <c r="AF23" s="42">
        <v>580.19500000000005</v>
      </c>
      <c r="AG23" s="42">
        <v>561.24299999999994</v>
      </c>
      <c r="AH23" s="42">
        <v>558.6873333333333</v>
      </c>
      <c r="AI23" s="42">
        <v>544.23966666666672</v>
      </c>
      <c r="AJ23" s="42">
        <v>526.43466666666666</v>
      </c>
      <c r="AK23" s="42">
        <v>495.61233333333331</v>
      </c>
      <c r="AL23" s="42">
        <v>478.81233333333336</v>
      </c>
      <c r="AM23" s="42">
        <v>473.95833333333331</v>
      </c>
      <c r="AN23" s="42">
        <v>476.5116666666666</v>
      </c>
      <c r="AO23" s="42">
        <v>484.82166666666672</v>
      </c>
      <c r="AP23" s="42">
        <v>499.67933333333332</v>
      </c>
      <c r="AQ23" s="42">
        <v>524.36299999999994</v>
      </c>
      <c r="AR23" s="42">
        <v>552.25566666666668</v>
      </c>
      <c r="AS23" s="42">
        <v>548.85299999999995</v>
      </c>
      <c r="AT23" s="42">
        <v>530.40300000000002</v>
      </c>
      <c r="AU23" s="42">
        <v>494.35500000000002</v>
      </c>
      <c r="AV23" s="42">
        <v>486.44466666666659</v>
      </c>
      <c r="AW23" s="42">
        <v>477.56366666666668</v>
      </c>
      <c r="AX23" s="42">
        <v>486.31300000000005</v>
      </c>
      <c r="AY23" s="42">
        <v>471.21300000000002</v>
      </c>
      <c r="AZ23" s="42">
        <v>479.85066666666665</v>
      </c>
      <c r="BA23" s="42">
        <v>466.43133333333327</v>
      </c>
      <c r="BB23" s="42">
        <v>493.28033333333332</v>
      </c>
      <c r="BC23" s="42">
        <v>506.23399999999998</v>
      </c>
      <c r="BD23" s="42">
        <v>529.16433333333327</v>
      </c>
      <c r="BE23" s="42">
        <v>504.49033333333335</v>
      </c>
      <c r="BF23" s="42">
        <v>492.15699999999998</v>
      </c>
      <c r="BG23" s="42">
        <v>480.08733333333333</v>
      </c>
      <c r="BH23" s="42">
        <v>431.77699999999999</v>
      </c>
      <c r="BI23" s="42">
        <v>410.75433333333331</v>
      </c>
      <c r="BJ23" s="42">
        <v>403.47433333333333</v>
      </c>
      <c r="BK23" s="42">
        <v>444.99799999999999</v>
      </c>
      <c r="BL23" s="42">
        <v>435.1276666666667</v>
      </c>
      <c r="BM23" s="42">
        <v>429.33033333333333</v>
      </c>
      <c r="BN23" s="42">
        <v>442.23099999999999</v>
      </c>
      <c r="BO23" s="42">
        <v>466.33200000000005</v>
      </c>
      <c r="BP23" s="42">
        <v>493.27466666666669</v>
      </c>
      <c r="BQ23" s="42">
        <v>476.92733333333331</v>
      </c>
      <c r="BR23" s="42">
        <v>455.52400000000006</v>
      </c>
      <c r="BS23" s="42">
        <v>437.09466666666668</v>
      </c>
      <c r="BT23" s="42">
        <v>439.76166666666671</v>
      </c>
      <c r="BU23" s="42">
        <v>435.90366666666665</v>
      </c>
      <c r="BV23" s="42">
        <v>459.53166666666658</v>
      </c>
      <c r="BW23" s="42">
        <v>465.60266666666666</v>
      </c>
      <c r="BX23" s="42">
        <v>458.10100000000006</v>
      </c>
      <c r="BY23" s="42">
        <v>398.20833333333331</v>
      </c>
      <c r="BZ23" s="42">
        <v>406.06633333333338</v>
      </c>
      <c r="CA23" s="42">
        <v>431.67</v>
      </c>
      <c r="CB23" s="42">
        <v>473.96033333333338</v>
      </c>
      <c r="CC23" s="42">
        <v>471.37066666666669</v>
      </c>
      <c r="CD23" s="42">
        <v>466.28533333333343</v>
      </c>
      <c r="CE23" s="42">
        <v>464.66033333333331</v>
      </c>
      <c r="CF23" s="42">
        <v>496.76433333333335</v>
      </c>
      <c r="CG23" s="42">
        <v>497.40699999999998</v>
      </c>
      <c r="CH23" s="42">
        <v>490.21233333333339</v>
      </c>
      <c r="CI23" s="42">
        <v>440.85266666666666</v>
      </c>
      <c r="CJ23" s="42">
        <v>426.35200000000003</v>
      </c>
      <c r="CK23" s="42">
        <v>425.65233333333327</v>
      </c>
      <c r="CL23" s="42">
        <v>483.95166666666665</v>
      </c>
      <c r="CM23" s="42">
        <v>534.02133333333325</v>
      </c>
      <c r="CN23" s="42">
        <v>596.41633333333334</v>
      </c>
      <c r="CO23" s="42">
        <v>568.24766666666665</v>
      </c>
      <c r="CP23" s="42">
        <v>550.94433333333336</v>
      </c>
      <c r="CQ23" s="42">
        <v>517.46966666666674</v>
      </c>
      <c r="CR23" s="42">
        <v>550.83366666666677</v>
      </c>
      <c r="CS23" s="42">
        <v>568.8363333333333</v>
      </c>
      <c r="CT23" s="42">
        <v>585.83933333333334</v>
      </c>
      <c r="CU23" s="42">
        <v>576.55933333333326</v>
      </c>
      <c r="CV23" s="42">
        <v>579.15633333333324</v>
      </c>
      <c r="CW23" s="42">
        <v>560.49166666666667</v>
      </c>
      <c r="CX23" s="42">
        <v>597.0526666666666</v>
      </c>
      <c r="CY23" s="42">
        <v>614.03300000000002</v>
      </c>
      <c r="CZ23" s="42">
        <v>634.29466666666667</v>
      </c>
      <c r="DA23" s="42">
        <v>601.34466666666674</v>
      </c>
      <c r="DB23" s="42">
        <v>586.81666666666672</v>
      </c>
      <c r="DC23" s="42">
        <v>578.93700000000001</v>
      </c>
      <c r="DD23" s="42">
        <v>607.34500000000003</v>
      </c>
      <c r="DE23" s="42">
        <v>609.27533333333338</v>
      </c>
      <c r="DF23" s="42">
        <v>585.71400000000006</v>
      </c>
      <c r="DG23" s="42">
        <v>551.13800000000003</v>
      </c>
      <c r="DH23" s="42">
        <v>562.66966666666667</v>
      </c>
      <c r="DI23" s="42">
        <v>582.2886666666667</v>
      </c>
      <c r="DJ23" s="42">
        <v>602.5573333333333</v>
      </c>
      <c r="DK23" s="42">
        <v>610.21733333333327</v>
      </c>
      <c r="DL23" s="42">
        <v>614.66233333333332</v>
      </c>
      <c r="DM23" s="42">
        <v>590.2399999999999</v>
      </c>
      <c r="DN23" s="42">
        <v>571.50133333333326</v>
      </c>
      <c r="DO23" s="42">
        <v>564.0096666666667</v>
      </c>
      <c r="DP23" s="42">
        <v>575.22699999999998</v>
      </c>
      <c r="DQ23" s="42">
        <v>562.178</v>
      </c>
      <c r="DR23" s="42">
        <v>551.64833333333331</v>
      </c>
      <c r="DS23" s="42">
        <v>518.68133333333333</v>
      </c>
      <c r="DT23" s="42">
        <v>502.58366666666666</v>
      </c>
      <c r="DU23" s="42">
        <v>514.47833333333335</v>
      </c>
      <c r="DV23" s="42">
        <v>566.16200000000003</v>
      </c>
      <c r="DW23" s="42">
        <v>628.54266666666672</v>
      </c>
      <c r="DX23" s="42">
        <v>631.14633333333336</v>
      </c>
      <c r="DY23" s="42">
        <v>619.72699999999998</v>
      </c>
      <c r="DZ23" s="42">
        <v>592.12599999999998</v>
      </c>
      <c r="EA23" s="42">
        <v>600.73866666666663</v>
      </c>
      <c r="EB23" s="42">
        <v>591.69633333333343</v>
      </c>
      <c r="EC23" s="42">
        <v>580.68000000000006</v>
      </c>
      <c r="ED23" s="42">
        <v>565.73799999999994</v>
      </c>
      <c r="EE23" s="42">
        <v>543.78000000000009</v>
      </c>
      <c r="EF23" s="42">
        <v>525.71466666666663</v>
      </c>
      <c r="EG23" s="42">
        <v>518.101</v>
      </c>
      <c r="EH23" s="42">
        <v>534.02466666666658</v>
      </c>
      <c r="EI23" s="42">
        <v>580.43966666666665</v>
      </c>
      <c r="EJ23" s="42">
        <v>610.41166666666663</v>
      </c>
      <c r="EK23" s="42">
        <v>594.79133333333323</v>
      </c>
      <c r="EL23" s="42">
        <v>558.1543333333334</v>
      </c>
      <c r="EM23" s="42">
        <v>533.01800000000003</v>
      </c>
      <c r="EN23" s="42">
        <v>547.06899999999996</v>
      </c>
      <c r="EO23" s="42">
        <v>552.41266666666661</v>
      </c>
      <c r="EP23" s="42">
        <v>549.87233333333336</v>
      </c>
      <c r="EQ23" s="42">
        <v>510.93100000000004</v>
      </c>
      <c r="ER23" s="42">
        <v>491.98399999999998</v>
      </c>
      <c r="ES23" s="42">
        <v>483.74500000000006</v>
      </c>
      <c r="ET23" s="42">
        <v>529.64666666666665</v>
      </c>
      <c r="EU23" s="42">
        <v>557.48799999999994</v>
      </c>
      <c r="EV23" s="42">
        <v>591.83933333333334</v>
      </c>
      <c r="EW23" s="42">
        <v>571.02499999999998</v>
      </c>
      <c r="EX23" s="42">
        <v>555.88333333333333</v>
      </c>
      <c r="EY23" s="42">
        <v>531.60466666666673</v>
      </c>
      <c r="EZ23" s="42">
        <v>554.9140000000001</v>
      </c>
      <c r="FA23" s="42">
        <v>559.75566666666657</v>
      </c>
      <c r="FB23" s="42">
        <v>547.42433333333338</v>
      </c>
      <c r="FC23" s="42">
        <v>528.60633333333328</v>
      </c>
      <c r="FD23" s="42">
        <v>516.01966666666669</v>
      </c>
      <c r="FE23" s="42">
        <v>520.67400000000009</v>
      </c>
      <c r="FF23" s="42">
        <v>526.73900000000003</v>
      </c>
      <c r="FG23" s="42">
        <v>551.32133333333331</v>
      </c>
      <c r="FH23" s="42">
        <v>582.59499999999991</v>
      </c>
      <c r="FI23" s="42">
        <v>581.53399999999999</v>
      </c>
      <c r="FJ23" s="42">
        <v>577.97766666666666</v>
      </c>
      <c r="FK23" s="42">
        <v>555.59399999999994</v>
      </c>
      <c r="FL23" s="42">
        <v>532.375</v>
      </c>
      <c r="FM23" s="42">
        <v>523.48733333333337</v>
      </c>
      <c r="FN23" s="42">
        <v>538.43399999999997</v>
      </c>
      <c r="FO23" s="42">
        <v>552.72033333333331</v>
      </c>
      <c r="FP23" s="42">
        <v>535.39099999999996</v>
      </c>
      <c r="FQ23" s="42">
        <v>517.82666666666671</v>
      </c>
      <c r="FR23" s="42">
        <v>573.80000000000007</v>
      </c>
      <c r="FS23" s="42">
        <v>591.27933333333328</v>
      </c>
      <c r="FT23" s="42">
        <v>617.61666666666667</v>
      </c>
      <c r="FU23" s="42">
        <v>570.53800000000001</v>
      </c>
      <c r="FV23" s="42">
        <v>575.92399999999998</v>
      </c>
      <c r="FW23" s="42">
        <v>554.3026666666666</v>
      </c>
      <c r="FX23" s="42">
        <v>564.14133333333336</v>
      </c>
      <c r="FY23" s="42">
        <v>530.95899999999995</v>
      </c>
      <c r="FZ23" s="42">
        <v>532.17999999999995</v>
      </c>
      <c r="GA23" s="42">
        <v>528.83900000000006</v>
      </c>
      <c r="GB23" s="42">
        <v>533.65533333333326</v>
      </c>
      <c r="GC23" s="42">
        <v>520.41</v>
      </c>
      <c r="GD23" s="42">
        <v>567.61866666666663</v>
      </c>
      <c r="GE23" s="42">
        <v>642.19066666666674</v>
      </c>
      <c r="GF23" s="42">
        <v>682.74933333333331</v>
      </c>
      <c r="GG23" s="42">
        <v>636.22799999999995</v>
      </c>
      <c r="GH23" s="42">
        <v>610.4609999999999</v>
      </c>
      <c r="GI23" s="42">
        <v>593.55799999999999</v>
      </c>
      <c r="GJ23" s="42">
        <v>589.53966666666668</v>
      </c>
      <c r="GK23" s="42">
        <v>586.77100000000007</v>
      </c>
      <c r="GL23" s="42">
        <v>608.06633333333332</v>
      </c>
      <c r="GM23" s="42">
        <v>619.73199999999997</v>
      </c>
      <c r="GN23" s="42">
        <v>635.88</v>
      </c>
    </row>
    <row r="24" spans="1:196" s="41" customFormat="1" ht="12" x14ac:dyDescent="0.2">
      <c r="A24" s="39" t="s">
        <v>49</v>
      </c>
      <c r="B24" s="40">
        <v>144.38266666666667</v>
      </c>
      <c r="C24" s="40">
        <v>127.98233333333333</v>
      </c>
      <c r="D24" s="40">
        <v>122.40300000000001</v>
      </c>
      <c r="E24" s="40">
        <v>123.84733333333334</v>
      </c>
      <c r="F24" s="40">
        <v>133.57066666666665</v>
      </c>
      <c r="G24" s="40">
        <v>153.52200000000002</v>
      </c>
      <c r="H24" s="40">
        <v>166.61800000000002</v>
      </c>
      <c r="I24" s="40">
        <v>164.64833333333334</v>
      </c>
      <c r="J24" s="40">
        <v>147.797</v>
      </c>
      <c r="K24" s="40">
        <v>130.79900000000001</v>
      </c>
      <c r="L24" s="40">
        <v>137.64066666666668</v>
      </c>
      <c r="M24" s="40">
        <v>145.82033333333334</v>
      </c>
      <c r="N24" s="40">
        <v>151.87300000000002</v>
      </c>
      <c r="O24" s="40">
        <v>133.78133333333332</v>
      </c>
      <c r="P24" s="40">
        <v>126.21666666666665</v>
      </c>
      <c r="Q24" s="40">
        <v>135.96199999999999</v>
      </c>
      <c r="R24" s="40">
        <v>136.79466666666664</v>
      </c>
      <c r="S24" s="40">
        <v>139.17499999999998</v>
      </c>
      <c r="T24" s="40">
        <v>137.83066666666664</v>
      </c>
      <c r="U24" s="40">
        <v>136.191</v>
      </c>
      <c r="V24" s="40">
        <v>121.99233333333335</v>
      </c>
      <c r="W24" s="40">
        <v>107.551</v>
      </c>
      <c r="X24" s="40">
        <v>127.32533333333333</v>
      </c>
      <c r="Y24" s="40">
        <v>139.85966666666667</v>
      </c>
      <c r="Z24" s="40">
        <v>153.23866666666666</v>
      </c>
      <c r="AA24" s="40">
        <v>143.65166666666664</v>
      </c>
      <c r="AB24" s="40">
        <v>133.25933333333333</v>
      </c>
      <c r="AC24" s="40">
        <v>137.03166666666667</v>
      </c>
      <c r="AD24" s="40">
        <v>158.37300000000002</v>
      </c>
      <c r="AE24" s="40">
        <v>177.68200000000002</v>
      </c>
      <c r="AF24" s="40">
        <v>177.47933333333333</v>
      </c>
      <c r="AG24" s="40">
        <v>162.65300000000002</v>
      </c>
      <c r="AH24" s="40">
        <v>159.82533333333333</v>
      </c>
      <c r="AI24" s="40">
        <v>160.17666666666665</v>
      </c>
      <c r="AJ24" s="40">
        <v>160.02066666666667</v>
      </c>
      <c r="AK24" s="40">
        <v>166.22899999999998</v>
      </c>
      <c r="AL24" s="40">
        <v>156.25666666666666</v>
      </c>
      <c r="AM24" s="40">
        <v>145.33633333333333</v>
      </c>
      <c r="AN24" s="40">
        <v>136.21699999999998</v>
      </c>
      <c r="AO24" s="40">
        <v>139.52700000000002</v>
      </c>
      <c r="AP24" s="40">
        <v>132.29866666666666</v>
      </c>
      <c r="AQ24" s="40">
        <v>127.70666666666666</v>
      </c>
      <c r="AR24" s="40">
        <v>126.13733333333333</v>
      </c>
      <c r="AS24" s="40">
        <v>121.31633333333332</v>
      </c>
      <c r="AT24" s="40">
        <v>125.59466666666667</v>
      </c>
      <c r="AU24" s="40">
        <v>117.23166666666667</v>
      </c>
      <c r="AV24" s="40">
        <v>127.57866666666666</v>
      </c>
      <c r="AW24" s="40">
        <v>122.05366666666667</v>
      </c>
      <c r="AX24" s="40">
        <v>123.28533333333333</v>
      </c>
      <c r="AY24" s="40">
        <v>118.95533333333333</v>
      </c>
      <c r="AZ24" s="40">
        <v>109.12966666666667</v>
      </c>
      <c r="BA24" s="40">
        <v>111.05533333333334</v>
      </c>
      <c r="BB24" s="40">
        <v>105.41933333333333</v>
      </c>
      <c r="BC24" s="40">
        <v>116.17166666666667</v>
      </c>
      <c r="BD24" s="40">
        <v>107.395</v>
      </c>
      <c r="BE24" s="40">
        <v>115.77966666666667</v>
      </c>
      <c r="BF24" s="40">
        <v>126.60233333333333</v>
      </c>
      <c r="BG24" s="40">
        <v>134.04766666666669</v>
      </c>
      <c r="BH24" s="40">
        <v>109.85699999999999</v>
      </c>
      <c r="BI24" s="40">
        <v>98.922000000000011</v>
      </c>
      <c r="BJ24" s="40">
        <v>104.752</v>
      </c>
      <c r="BK24" s="40">
        <v>126.00966666666666</v>
      </c>
      <c r="BL24" s="40">
        <v>123.021</v>
      </c>
      <c r="BM24" s="40">
        <v>118.75466666666667</v>
      </c>
      <c r="BN24" s="40">
        <v>121.68166666666667</v>
      </c>
      <c r="BO24" s="40">
        <v>130.54466666666667</v>
      </c>
      <c r="BP24" s="40">
        <v>132.05366666666669</v>
      </c>
      <c r="BQ24" s="40">
        <v>138.96966666666665</v>
      </c>
      <c r="BR24" s="40">
        <v>134.69733333333335</v>
      </c>
      <c r="BS24" s="40">
        <v>131.82266666666666</v>
      </c>
      <c r="BT24" s="40">
        <v>123.58366666666666</v>
      </c>
      <c r="BU24" s="40">
        <v>115.62033333333333</v>
      </c>
      <c r="BV24" s="40">
        <v>121.44433333333332</v>
      </c>
      <c r="BW24" s="40">
        <v>125.13233333333334</v>
      </c>
      <c r="BX24" s="40">
        <v>120.46966666666667</v>
      </c>
      <c r="BY24" s="40">
        <v>115.37266666666666</v>
      </c>
      <c r="BZ24" s="40">
        <v>117.49933333333333</v>
      </c>
      <c r="CA24" s="40">
        <v>129.83199999999999</v>
      </c>
      <c r="CB24" s="40">
        <v>124.66699999999999</v>
      </c>
      <c r="CC24" s="40">
        <v>123.37599999999999</v>
      </c>
      <c r="CD24" s="40">
        <v>120.56166666666665</v>
      </c>
      <c r="CE24" s="40">
        <v>120.92433333333334</v>
      </c>
      <c r="CF24" s="40">
        <v>115.75566666666667</v>
      </c>
      <c r="CG24" s="40">
        <v>120.63400000000001</v>
      </c>
      <c r="CH24" s="40">
        <v>127.00866666666668</v>
      </c>
      <c r="CI24" s="40">
        <v>131.64633333333333</v>
      </c>
      <c r="CJ24" s="40">
        <v>127.76600000000001</v>
      </c>
      <c r="CK24" s="40">
        <v>122.32033333333332</v>
      </c>
      <c r="CL24" s="40">
        <v>126.61866666666667</v>
      </c>
      <c r="CM24" s="40">
        <v>131.45033333333333</v>
      </c>
      <c r="CN24" s="40">
        <v>144.40799999999999</v>
      </c>
      <c r="CO24" s="40">
        <v>147.27366666666666</v>
      </c>
      <c r="CP24" s="40">
        <v>159.10266666666666</v>
      </c>
      <c r="CQ24" s="40">
        <v>170.02133333333333</v>
      </c>
      <c r="CR24" s="40">
        <v>167.01433333333333</v>
      </c>
      <c r="CS24" s="40">
        <v>165.40400000000002</v>
      </c>
      <c r="CT24" s="40">
        <v>163.23233333333334</v>
      </c>
      <c r="CU24" s="40">
        <v>163.81033333333335</v>
      </c>
      <c r="CV24" s="40">
        <v>155.15533333333335</v>
      </c>
      <c r="CW24" s="40">
        <v>147.101</v>
      </c>
      <c r="CX24" s="40">
        <v>152.98033333333333</v>
      </c>
      <c r="CY24" s="40">
        <v>161.001</v>
      </c>
      <c r="CZ24" s="40">
        <v>166.66099999999997</v>
      </c>
      <c r="DA24" s="40">
        <v>171.01999999999998</v>
      </c>
      <c r="DB24" s="40">
        <v>173.27733333333333</v>
      </c>
      <c r="DC24" s="40">
        <v>172.48666666666668</v>
      </c>
      <c r="DD24" s="40">
        <v>169.44800000000001</v>
      </c>
      <c r="DE24" s="40">
        <v>159.399</v>
      </c>
      <c r="DF24" s="40">
        <v>146.76633333333334</v>
      </c>
      <c r="DG24" s="40">
        <v>136.67333333333335</v>
      </c>
      <c r="DH24" s="40">
        <v>136.38399999999999</v>
      </c>
      <c r="DI24" s="40">
        <v>139.54</v>
      </c>
      <c r="DJ24" s="40">
        <v>144.85366666666667</v>
      </c>
      <c r="DK24" s="40">
        <v>147.988</v>
      </c>
      <c r="DL24" s="40">
        <v>162.42466666666667</v>
      </c>
      <c r="DM24" s="40">
        <v>164.88566666666668</v>
      </c>
      <c r="DN24" s="40">
        <v>165.26366666666669</v>
      </c>
      <c r="DO24" s="40">
        <v>163.42600000000002</v>
      </c>
      <c r="DP24" s="40">
        <v>169.39666666666668</v>
      </c>
      <c r="DQ24" s="40">
        <v>159.23333333333335</v>
      </c>
      <c r="DR24" s="40">
        <v>142.06433333333334</v>
      </c>
      <c r="DS24" s="40">
        <v>122.39433333333334</v>
      </c>
      <c r="DT24" s="40">
        <v>131.84799999999998</v>
      </c>
      <c r="DU24" s="40">
        <v>140.27666666666667</v>
      </c>
      <c r="DV24" s="40">
        <v>144.78299999999999</v>
      </c>
      <c r="DW24" s="40">
        <v>144.11433333333332</v>
      </c>
      <c r="DX24" s="40">
        <v>156.07500000000002</v>
      </c>
      <c r="DY24" s="40">
        <v>154.95866666666666</v>
      </c>
      <c r="DZ24" s="40">
        <v>162.79933333333335</v>
      </c>
      <c r="EA24" s="40">
        <v>148.708</v>
      </c>
      <c r="EB24" s="40">
        <v>144.608</v>
      </c>
      <c r="EC24" s="40">
        <v>146.22299999999998</v>
      </c>
      <c r="ED24" s="40">
        <v>145.13233333333335</v>
      </c>
      <c r="EE24" s="40">
        <v>149.12199999999999</v>
      </c>
      <c r="EF24" s="40">
        <v>131.02633333333333</v>
      </c>
      <c r="EG24" s="40">
        <v>132.84666666666666</v>
      </c>
      <c r="EH24" s="40">
        <v>144.03833333333333</v>
      </c>
      <c r="EI24" s="40">
        <v>146.79266666666666</v>
      </c>
      <c r="EJ24" s="40">
        <v>149.04866666666666</v>
      </c>
      <c r="EK24" s="40">
        <v>135.79300000000001</v>
      </c>
      <c r="EL24" s="40">
        <v>138.43333333333334</v>
      </c>
      <c r="EM24" s="40">
        <v>135.15133333333333</v>
      </c>
      <c r="EN24" s="40">
        <v>139.93366666666665</v>
      </c>
      <c r="EO24" s="40">
        <v>131.184</v>
      </c>
      <c r="EP24" s="40">
        <v>133.06200000000001</v>
      </c>
      <c r="EQ24" s="40">
        <v>125.12666666666667</v>
      </c>
      <c r="ER24" s="40">
        <v>123.51433333333334</v>
      </c>
      <c r="ES24" s="40">
        <v>116.879</v>
      </c>
      <c r="ET24" s="40">
        <v>128.33166666666668</v>
      </c>
      <c r="EU24" s="40">
        <v>145.86933333333332</v>
      </c>
      <c r="EV24" s="40">
        <v>150.542</v>
      </c>
      <c r="EW24" s="40">
        <v>138.11066666666667</v>
      </c>
      <c r="EX24" s="40">
        <v>124.77366666666667</v>
      </c>
      <c r="EY24" s="40">
        <v>128.92733333333334</v>
      </c>
      <c r="EZ24" s="40">
        <v>135.02800000000002</v>
      </c>
      <c r="FA24" s="40">
        <v>132.67000000000002</v>
      </c>
      <c r="FB24" s="40">
        <v>125.31666666666668</v>
      </c>
      <c r="FC24" s="40">
        <v>125.02866666666667</v>
      </c>
      <c r="FD24" s="40">
        <v>117.40966666666668</v>
      </c>
      <c r="FE24" s="40">
        <v>115.92700000000001</v>
      </c>
      <c r="FF24" s="40">
        <v>113.39433333333334</v>
      </c>
      <c r="FG24" s="40">
        <v>123.73133333333334</v>
      </c>
      <c r="FH24" s="40">
        <v>124.437</v>
      </c>
      <c r="FI24" s="40">
        <v>133.53599999999997</v>
      </c>
      <c r="FJ24" s="40">
        <v>140.10966666666667</v>
      </c>
      <c r="FK24" s="40">
        <v>127.05733333333335</v>
      </c>
      <c r="FL24" s="40">
        <v>122.11399999999999</v>
      </c>
      <c r="FM24" s="40">
        <v>117.00566666666667</v>
      </c>
      <c r="FN24" s="40">
        <v>136.423</v>
      </c>
      <c r="FO24" s="40">
        <v>134.21066666666664</v>
      </c>
      <c r="FP24" s="40">
        <v>128.17066666666668</v>
      </c>
      <c r="FQ24" s="40">
        <v>120.355</v>
      </c>
      <c r="FR24" s="40">
        <v>132.63866666666669</v>
      </c>
      <c r="FS24" s="40">
        <v>145.30433333333335</v>
      </c>
      <c r="FT24" s="40">
        <v>157.75066666666669</v>
      </c>
      <c r="FU24" s="40">
        <v>152.87333333333333</v>
      </c>
      <c r="FV24" s="40">
        <v>148.40700000000001</v>
      </c>
      <c r="FW24" s="40">
        <v>138.41133333333332</v>
      </c>
      <c r="FX24" s="40">
        <v>135.54933333333335</v>
      </c>
      <c r="FY24" s="40">
        <v>132.50633333333332</v>
      </c>
      <c r="FZ24" s="40">
        <v>128.08466666666666</v>
      </c>
      <c r="GA24" s="40">
        <v>125.86800000000001</v>
      </c>
      <c r="GB24" s="40">
        <v>118.26833333333333</v>
      </c>
      <c r="GC24" s="40">
        <v>125.76466666666666</v>
      </c>
      <c r="GD24" s="40">
        <v>129.08066666666664</v>
      </c>
      <c r="GE24" s="40">
        <v>151.88333333333333</v>
      </c>
      <c r="GF24" s="40">
        <v>157.17266666666669</v>
      </c>
      <c r="GG24" s="40">
        <v>154.08433333333335</v>
      </c>
      <c r="GH24" s="40">
        <v>139.55966666666669</v>
      </c>
      <c r="GI24" s="40">
        <v>129.12766666666667</v>
      </c>
      <c r="GJ24" s="40">
        <v>130.48533333333333</v>
      </c>
      <c r="GK24" s="40">
        <v>124.46866666666666</v>
      </c>
      <c r="GL24" s="40">
        <v>122.21166666666666</v>
      </c>
      <c r="GM24" s="40">
        <v>123.35699999999999</v>
      </c>
      <c r="GN24" s="40">
        <v>119.19466666666665</v>
      </c>
    </row>
    <row r="25" spans="1:196" s="41" customFormat="1" ht="12" x14ac:dyDescent="0.2">
      <c r="A25" s="13" t="s">
        <v>50</v>
      </c>
      <c r="B25" s="42">
        <v>34.722666666666669</v>
      </c>
      <c r="C25" s="42">
        <v>35.868666666666662</v>
      </c>
      <c r="D25" s="42">
        <v>38.95066666666667</v>
      </c>
      <c r="E25" s="42">
        <v>38.381666666666668</v>
      </c>
      <c r="F25" s="42">
        <v>35.170333333333332</v>
      </c>
      <c r="G25" s="42">
        <v>35.851333333333336</v>
      </c>
      <c r="H25" s="42">
        <v>32.79633333333333</v>
      </c>
      <c r="I25" s="42">
        <v>36.586333333333336</v>
      </c>
      <c r="J25" s="42">
        <v>35.593333333333334</v>
      </c>
      <c r="K25" s="42">
        <v>37.882333333333328</v>
      </c>
      <c r="L25" s="42">
        <v>43.539666666666669</v>
      </c>
      <c r="M25" s="42">
        <v>41.722666666666669</v>
      </c>
      <c r="N25" s="42">
        <v>43.673999999999999</v>
      </c>
      <c r="O25" s="42">
        <v>40.277333333333331</v>
      </c>
      <c r="P25" s="42">
        <v>47.716666666666669</v>
      </c>
      <c r="Q25" s="42">
        <v>42.905000000000001</v>
      </c>
      <c r="R25" s="42">
        <v>39.957333333333331</v>
      </c>
      <c r="S25" s="42">
        <v>36.69233333333333</v>
      </c>
      <c r="T25" s="42">
        <v>46.011333333333333</v>
      </c>
      <c r="U25" s="42">
        <v>47.395000000000003</v>
      </c>
      <c r="V25" s="42">
        <v>42.788999999999994</v>
      </c>
      <c r="W25" s="42">
        <v>28.337</v>
      </c>
      <c r="X25" s="42">
        <v>29.491</v>
      </c>
      <c r="Y25" s="42">
        <v>30.308999999999997</v>
      </c>
      <c r="Z25" s="42">
        <v>33.04933333333333</v>
      </c>
      <c r="AA25" s="42">
        <v>29.258999999999997</v>
      </c>
      <c r="AB25" s="42">
        <v>27.477999999999998</v>
      </c>
      <c r="AC25" s="42">
        <v>26.684333333333331</v>
      </c>
      <c r="AD25" s="42">
        <v>32.150333333333336</v>
      </c>
      <c r="AE25" s="42">
        <v>29.559333333333331</v>
      </c>
      <c r="AF25" s="42">
        <v>33.417333333333339</v>
      </c>
      <c r="AG25" s="42">
        <v>32.634999999999998</v>
      </c>
      <c r="AH25" s="42">
        <v>34.378333333333337</v>
      </c>
      <c r="AI25" s="42">
        <v>35.312000000000005</v>
      </c>
      <c r="AJ25" s="42">
        <v>32.778999999999996</v>
      </c>
      <c r="AK25" s="42">
        <v>32.971333333333334</v>
      </c>
      <c r="AL25" s="42">
        <v>33.677</v>
      </c>
      <c r="AM25" s="42">
        <v>34.492666666666672</v>
      </c>
      <c r="AN25" s="42">
        <v>32.225000000000001</v>
      </c>
      <c r="AO25" s="42">
        <v>30.281666666666666</v>
      </c>
      <c r="AP25" s="42">
        <v>31.775333333333336</v>
      </c>
      <c r="AQ25" s="42">
        <v>33.186666666666667</v>
      </c>
      <c r="AR25" s="42">
        <v>34.89</v>
      </c>
      <c r="AS25" s="42">
        <v>29.796999999999997</v>
      </c>
      <c r="AT25" s="42">
        <v>29.647333333333332</v>
      </c>
      <c r="AU25" s="42">
        <v>25.592666666666663</v>
      </c>
      <c r="AV25" s="42">
        <v>28.201333333333334</v>
      </c>
      <c r="AW25" s="42">
        <v>30.789000000000001</v>
      </c>
      <c r="AX25" s="42">
        <v>30.004666666666669</v>
      </c>
      <c r="AY25" s="42">
        <v>29.481333333333335</v>
      </c>
      <c r="AZ25" s="42">
        <v>25.846666666666664</v>
      </c>
      <c r="BA25" s="42">
        <v>22.736999999999998</v>
      </c>
      <c r="BB25" s="42">
        <v>24.332000000000004</v>
      </c>
      <c r="BC25" s="42">
        <v>23.167666666666666</v>
      </c>
      <c r="BD25" s="42">
        <v>25.228666666666669</v>
      </c>
      <c r="BE25" s="42">
        <v>19.467333333333332</v>
      </c>
      <c r="BF25" s="42">
        <v>20.594666666666669</v>
      </c>
      <c r="BG25" s="42">
        <v>21.052000000000003</v>
      </c>
      <c r="BH25" s="42">
        <v>19.551666666666666</v>
      </c>
      <c r="BI25" s="42">
        <v>19.696666666666665</v>
      </c>
      <c r="BJ25" s="42">
        <v>18.743666666666666</v>
      </c>
      <c r="BK25" s="42">
        <v>19.980333333333334</v>
      </c>
      <c r="BL25" s="42">
        <v>20.811999999999998</v>
      </c>
      <c r="BM25" s="42">
        <v>17.266333333333332</v>
      </c>
      <c r="BN25" s="42">
        <v>21.944999999999997</v>
      </c>
      <c r="BO25" s="42">
        <v>18.283999999999999</v>
      </c>
      <c r="BP25" s="42">
        <v>19.842666666666663</v>
      </c>
      <c r="BQ25" s="42">
        <v>21.045333333333332</v>
      </c>
      <c r="BR25" s="42">
        <v>25.524666666666665</v>
      </c>
      <c r="BS25" s="42">
        <v>26.167333333333335</v>
      </c>
      <c r="BT25" s="42">
        <v>23.032666666666668</v>
      </c>
      <c r="BU25" s="42">
        <v>20.516333333333336</v>
      </c>
      <c r="BV25" s="42">
        <v>22.744666666666664</v>
      </c>
      <c r="BW25" s="42">
        <v>24.290666666666667</v>
      </c>
      <c r="BX25" s="42">
        <v>27.673333333333332</v>
      </c>
      <c r="BY25" s="42">
        <v>24.653666666666666</v>
      </c>
      <c r="BZ25" s="42">
        <v>23.255666666666666</v>
      </c>
      <c r="CA25" s="42">
        <v>24.030999999999995</v>
      </c>
      <c r="CB25" s="42">
        <v>24.474333333333334</v>
      </c>
      <c r="CC25" s="42">
        <v>24.463666666666668</v>
      </c>
      <c r="CD25" s="42">
        <v>21.165666666666667</v>
      </c>
      <c r="CE25" s="42">
        <v>25.161666666666665</v>
      </c>
      <c r="CF25" s="42">
        <v>23.876333333333331</v>
      </c>
      <c r="CG25" s="42">
        <v>27.379000000000001</v>
      </c>
      <c r="CH25" s="42">
        <v>26.131333333333334</v>
      </c>
      <c r="CI25" s="42">
        <v>28.266333333333336</v>
      </c>
      <c r="CJ25" s="42">
        <v>20.46466666666667</v>
      </c>
      <c r="CK25" s="42">
        <v>17.670333333333335</v>
      </c>
      <c r="CL25" s="42">
        <v>20.811333333333334</v>
      </c>
      <c r="CM25" s="42">
        <v>31.800333333333338</v>
      </c>
      <c r="CN25" s="42">
        <v>33.790666666666667</v>
      </c>
      <c r="CO25" s="42">
        <v>30.038</v>
      </c>
      <c r="CP25" s="42">
        <v>24.983999999999998</v>
      </c>
      <c r="CQ25" s="42">
        <v>24.900000000000002</v>
      </c>
      <c r="CR25" s="42">
        <v>22.45</v>
      </c>
      <c r="CS25" s="42">
        <v>28.061666666666667</v>
      </c>
      <c r="CT25" s="42">
        <v>27.401</v>
      </c>
      <c r="CU25" s="42">
        <v>32.920333333333339</v>
      </c>
      <c r="CV25" s="42">
        <v>28.266999999999999</v>
      </c>
      <c r="CW25" s="42">
        <v>26.499666666666666</v>
      </c>
      <c r="CX25" s="42">
        <v>25.667999999999996</v>
      </c>
      <c r="CY25" s="42">
        <v>25.705333333333332</v>
      </c>
      <c r="CZ25" s="42">
        <v>29.499000000000006</v>
      </c>
      <c r="DA25" s="42">
        <v>29.52866666666667</v>
      </c>
      <c r="DB25" s="42">
        <v>30.587</v>
      </c>
      <c r="DC25" s="42">
        <v>29.008333333333336</v>
      </c>
      <c r="DD25" s="42">
        <v>27.889333333333337</v>
      </c>
      <c r="DE25" s="42">
        <v>25.357666666666663</v>
      </c>
      <c r="DF25" s="42">
        <v>24.305666666666667</v>
      </c>
      <c r="DG25" s="42">
        <v>21.681666666666661</v>
      </c>
      <c r="DH25" s="42">
        <v>20.130333333333333</v>
      </c>
      <c r="DI25" s="42">
        <v>23.026333333333337</v>
      </c>
      <c r="DJ25" s="42">
        <v>25.474</v>
      </c>
      <c r="DK25" s="42">
        <v>24.709666666666664</v>
      </c>
      <c r="DL25" s="42">
        <v>24.583666666666669</v>
      </c>
      <c r="DM25" s="42">
        <v>23.124666666666666</v>
      </c>
      <c r="DN25" s="42">
        <v>21.681666666666668</v>
      </c>
      <c r="DO25" s="42">
        <v>21.201333333333334</v>
      </c>
      <c r="DP25" s="42">
        <v>21.318333333333332</v>
      </c>
      <c r="DQ25" s="42">
        <v>25.332999999999998</v>
      </c>
      <c r="DR25" s="42">
        <v>22.524999999999995</v>
      </c>
      <c r="DS25" s="42">
        <v>23.896000000000001</v>
      </c>
      <c r="DT25" s="42">
        <v>26.895</v>
      </c>
      <c r="DU25" s="42">
        <v>24.588000000000005</v>
      </c>
      <c r="DV25" s="42">
        <v>22.144333333333336</v>
      </c>
      <c r="DW25" s="42">
        <v>20.058333333333334</v>
      </c>
      <c r="DX25" s="42">
        <v>23.052000000000003</v>
      </c>
      <c r="DY25" s="42">
        <v>24.641999999999999</v>
      </c>
      <c r="DZ25" s="42">
        <v>27.423666666666666</v>
      </c>
      <c r="EA25" s="42">
        <v>30.178333333333331</v>
      </c>
      <c r="EB25" s="42">
        <v>31.521666666666665</v>
      </c>
      <c r="EC25" s="42">
        <v>27.014333333333337</v>
      </c>
      <c r="ED25" s="42">
        <v>21.494666666666671</v>
      </c>
      <c r="EE25" s="42">
        <v>19.827666666666669</v>
      </c>
      <c r="EF25" s="42">
        <v>19.582999999999998</v>
      </c>
      <c r="EG25" s="42">
        <v>19.409000000000002</v>
      </c>
      <c r="EH25" s="42">
        <v>20.788</v>
      </c>
      <c r="EI25" s="42">
        <v>24.898666666666667</v>
      </c>
      <c r="EJ25" s="42">
        <v>26.268000000000001</v>
      </c>
      <c r="EK25" s="42">
        <v>27.442999999999998</v>
      </c>
      <c r="EL25" s="42">
        <v>26.422666666666668</v>
      </c>
      <c r="EM25" s="42">
        <v>25.271666666666665</v>
      </c>
      <c r="EN25" s="42">
        <v>21.251333333333335</v>
      </c>
      <c r="EO25" s="42">
        <v>20.570666666666664</v>
      </c>
      <c r="EP25" s="42">
        <v>24.443000000000001</v>
      </c>
      <c r="EQ25" s="42">
        <v>25.624333333333329</v>
      </c>
      <c r="ER25" s="42">
        <v>23.861333333333334</v>
      </c>
      <c r="ES25" s="42">
        <v>21.658666666666665</v>
      </c>
      <c r="ET25" s="42">
        <v>23.123999999999999</v>
      </c>
      <c r="EU25" s="42">
        <v>27.445666666666668</v>
      </c>
      <c r="EV25" s="42">
        <v>30.049000000000003</v>
      </c>
      <c r="EW25" s="42">
        <v>29.471333333333334</v>
      </c>
      <c r="EX25" s="42">
        <v>28.109333333333336</v>
      </c>
      <c r="EY25" s="42">
        <v>29.064333333333334</v>
      </c>
      <c r="EZ25" s="42">
        <v>27.572666666666667</v>
      </c>
      <c r="FA25" s="42">
        <v>21.818666666666669</v>
      </c>
      <c r="FB25" s="42">
        <v>26.436333333333334</v>
      </c>
      <c r="FC25" s="42">
        <v>26.858333333333334</v>
      </c>
      <c r="FD25" s="42">
        <v>28.909333333333336</v>
      </c>
      <c r="FE25" s="42">
        <v>25.342333333333332</v>
      </c>
      <c r="FF25" s="42">
        <v>26.027333333333331</v>
      </c>
      <c r="FG25" s="42">
        <v>27.641999999999999</v>
      </c>
      <c r="FH25" s="42">
        <v>21.852999999999998</v>
      </c>
      <c r="FI25" s="42">
        <v>25.188666666666666</v>
      </c>
      <c r="FJ25" s="42">
        <v>24.698333333333334</v>
      </c>
      <c r="FK25" s="42">
        <v>27.346666666666668</v>
      </c>
      <c r="FL25" s="42">
        <v>20.435333333333332</v>
      </c>
      <c r="FM25" s="42">
        <v>22.76733333333333</v>
      </c>
      <c r="FN25" s="42">
        <v>21.570333333333334</v>
      </c>
      <c r="FO25" s="42">
        <v>28.651</v>
      </c>
      <c r="FP25" s="42">
        <v>21.689999999999998</v>
      </c>
      <c r="FQ25" s="42">
        <v>25.113</v>
      </c>
      <c r="FR25" s="42">
        <v>25.332333333333334</v>
      </c>
      <c r="FS25" s="42">
        <v>36.264000000000003</v>
      </c>
      <c r="FT25" s="42">
        <v>36.847000000000001</v>
      </c>
      <c r="FU25" s="42">
        <v>33.06466666666666</v>
      </c>
      <c r="FV25" s="42">
        <v>29.33966666666667</v>
      </c>
      <c r="FW25" s="42">
        <v>28.55</v>
      </c>
      <c r="FX25" s="42">
        <v>29.973666666666663</v>
      </c>
      <c r="FY25" s="42">
        <v>23.76</v>
      </c>
      <c r="FZ25" s="42">
        <v>23.033666666666665</v>
      </c>
      <c r="GA25" s="42">
        <v>24.090999999999998</v>
      </c>
      <c r="GB25" s="42">
        <v>32.321333333333335</v>
      </c>
      <c r="GC25" s="42">
        <v>31.450333333333333</v>
      </c>
      <c r="GD25" s="42">
        <v>31.261333333333329</v>
      </c>
      <c r="GE25" s="42">
        <v>25.465</v>
      </c>
      <c r="GF25" s="42">
        <v>25.621333333333336</v>
      </c>
      <c r="GG25" s="42">
        <v>22.420333333333332</v>
      </c>
      <c r="GH25" s="42">
        <v>27.937666666666669</v>
      </c>
      <c r="GI25" s="42">
        <v>31.034666666666666</v>
      </c>
      <c r="GJ25" s="42">
        <v>36.44133333333334</v>
      </c>
      <c r="GK25" s="42">
        <v>34.182000000000002</v>
      </c>
      <c r="GL25" s="42">
        <v>32.363333333333337</v>
      </c>
      <c r="GM25" s="42">
        <v>28.010333333333335</v>
      </c>
      <c r="GN25" s="42">
        <v>29.378</v>
      </c>
    </row>
    <row r="26" spans="1:196" s="41" customFormat="1" ht="12" x14ac:dyDescent="0.2">
      <c r="A26" s="39" t="s">
        <v>190</v>
      </c>
      <c r="B26" s="40">
        <v>104.685</v>
      </c>
      <c r="C26" s="40">
        <v>118.51433333333334</v>
      </c>
      <c r="D26" s="40">
        <v>122.61133333333333</v>
      </c>
      <c r="E26" s="40">
        <v>109.70800000000001</v>
      </c>
      <c r="F26" s="40">
        <v>100.779</v>
      </c>
      <c r="G26" s="40">
        <v>95.55</v>
      </c>
      <c r="H26" s="40">
        <v>98.113333333333344</v>
      </c>
      <c r="I26" s="40">
        <v>105.97433333333333</v>
      </c>
      <c r="J26" s="40">
        <v>103.31400000000001</v>
      </c>
      <c r="K26" s="40">
        <v>98.292333333333318</v>
      </c>
      <c r="L26" s="40">
        <v>94.175333333333342</v>
      </c>
      <c r="M26" s="40">
        <v>96.688666666666677</v>
      </c>
      <c r="N26" s="40">
        <v>98.312333333333342</v>
      </c>
      <c r="O26" s="40">
        <v>88.634333333333345</v>
      </c>
      <c r="P26" s="40">
        <v>85.88600000000001</v>
      </c>
      <c r="Q26" s="40">
        <v>90.555666666666681</v>
      </c>
      <c r="R26" s="40">
        <v>95.436666666666667</v>
      </c>
      <c r="S26" s="40">
        <v>111.35066666666667</v>
      </c>
      <c r="T26" s="40">
        <v>114.18633333333332</v>
      </c>
      <c r="U26" s="40">
        <v>116.27333333333333</v>
      </c>
      <c r="V26" s="40">
        <v>111.47566666666667</v>
      </c>
      <c r="W26" s="40">
        <v>108.11366666666667</v>
      </c>
      <c r="X26" s="40">
        <v>112.66633333333334</v>
      </c>
      <c r="Y26" s="40">
        <v>120.71433333333334</v>
      </c>
      <c r="Z26" s="40">
        <v>128.53700000000001</v>
      </c>
      <c r="AA26" s="40">
        <v>123.52666666666669</v>
      </c>
      <c r="AB26" s="40">
        <v>114.96966666666667</v>
      </c>
      <c r="AC26" s="40">
        <v>101.65600000000001</v>
      </c>
      <c r="AD26" s="40">
        <v>116.13933333333334</v>
      </c>
      <c r="AE26" s="40">
        <v>114.43233333333332</v>
      </c>
      <c r="AF26" s="40">
        <v>124.12166666666666</v>
      </c>
      <c r="AG26" s="40">
        <v>108.61966666666666</v>
      </c>
      <c r="AH26" s="40">
        <v>106.48466666666667</v>
      </c>
      <c r="AI26" s="40">
        <v>103.53533333333333</v>
      </c>
      <c r="AJ26" s="40">
        <v>101.71866666666666</v>
      </c>
      <c r="AK26" s="40">
        <v>102.56866666666667</v>
      </c>
      <c r="AL26" s="40">
        <v>101.10799999999999</v>
      </c>
      <c r="AM26" s="40">
        <v>98.034666666666666</v>
      </c>
      <c r="AN26" s="40">
        <v>90.946666666666658</v>
      </c>
      <c r="AO26" s="40">
        <v>88.105333333333348</v>
      </c>
      <c r="AP26" s="40">
        <v>89.963333333333324</v>
      </c>
      <c r="AQ26" s="40">
        <v>100.14866666666667</v>
      </c>
      <c r="AR26" s="40">
        <v>104.827</v>
      </c>
      <c r="AS26" s="40">
        <v>100.99166666666667</v>
      </c>
      <c r="AT26" s="40">
        <v>95.973666666666659</v>
      </c>
      <c r="AU26" s="40">
        <v>101.68333333333334</v>
      </c>
      <c r="AV26" s="40">
        <v>100.14033333333333</v>
      </c>
      <c r="AW26" s="40">
        <v>96.771000000000001</v>
      </c>
      <c r="AX26" s="40">
        <v>91.134</v>
      </c>
      <c r="AY26" s="40">
        <v>87.122333333333344</v>
      </c>
      <c r="AZ26" s="40">
        <v>86.391999999999996</v>
      </c>
      <c r="BA26" s="40">
        <v>84.548333333333332</v>
      </c>
      <c r="BB26" s="40">
        <v>93.269000000000005</v>
      </c>
      <c r="BC26" s="40">
        <v>96.987333333333325</v>
      </c>
      <c r="BD26" s="40">
        <v>104.80666666666666</v>
      </c>
      <c r="BE26" s="40">
        <v>103.41500000000001</v>
      </c>
      <c r="BF26" s="40">
        <v>96.557999999999993</v>
      </c>
      <c r="BG26" s="40">
        <v>87.126666666666665</v>
      </c>
      <c r="BH26" s="40">
        <v>67.381666666666675</v>
      </c>
      <c r="BI26" s="40">
        <v>77.614333333333335</v>
      </c>
      <c r="BJ26" s="40">
        <v>96.713999999999999</v>
      </c>
      <c r="BK26" s="40">
        <v>134.38999999999999</v>
      </c>
      <c r="BL26" s="40">
        <v>144.57133333333334</v>
      </c>
      <c r="BM26" s="40">
        <v>123.87566666666665</v>
      </c>
      <c r="BN26" s="40">
        <v>103.28800000000001</v>
      </c>
      <c r="BO26" s="40">
        <v>94.524999999999991</v>
      </c>
      <c r="BP26" s="40">
        <v>100.46933333333334</v>
      </c>
      <c r="BQ26" s="40">
        <v>106.61133333333333</v>
      </c>
      <c r="BR26" s="40">
        <v>109.64433333333334</v>
      </c>
      <c r="BS26" s="40">
        <v>105.00933333333334</v>
      </c>
      <c r="BT26" s="40">
        <v>105.85033333333335</v>
      </c>
      <c r="BU26" s="40">
        <v>106.47966666666667</v>
      </c>
      <c r="BV26" s="40">
        <v>104.23133333333332</v>
      </c>
      <c r="BW26" s="40">
        <v>97.754333333333349</v>
      </c>
      <c r="BX26" s="40">
        <v>89.311999999999998</v>
      </c>
      <c r="BY26" s="40">
        <v>90.349333333333334</v>
      </c>
      <c r="BZ26" s="40">
        <v>107.99066666666666</v>
      </c>
      <c r="CA26" s="40">
        <v>113.10466666666666</v>
      </c>
      <c r="CB26" s="40">
        <v>122.66733333333333</v>
      </c>
      <c r="CC26" s="40">
        <v>117.76299999999999</v>
      </c>
      <c r="CD26" s="40">
        <v>119.24533333333333</v>
      </c>
      <c r="CE26" s="40">
        <v>117.21600000000001</v>
      </c>
      <c r="CF26" s="40">
        <v>121.98133333333332</v>
      </c>
      <c r="CG26" s="40">
        <v>127.41733333333332</v>
      </c>
      <c r="CH26" s="40">
        <v>126.25333333333333</v>
      </c>
      <c r="CI26" s="40">
        <v>123.29133333333334</v>
      </c>
      <c r="CJ26" s="40">
        <v>111.14666666666666</v>
      </c>
      <c r="CK26" s="40">
        <v>112.548</v>
      </c>
      <c r="CL26" s="40">
        <v>121.38400000000001</v>
      </c>
      <c r="CM26" s="40">
        <v>128.91366666666667</v>
      </c>
      <c r="CN26" s="40">
        <v>132.89966666666669</v>
      </c>
      <c r="CO26" s="40">
        <v>127.199</v>
      </c>
      <c r="CP26" s="40">
        <v>135.35600000000002</v>
      </c>
      <c r="CQ26" s="40">
        <v>138.56566666666666</v>
      </c>
      <c r="CR26" s="40">
        <v>145.25699999999998</v>
      </c>
      <c r="CS26" s="40">
        <v>143.02133333333333</v>
      </c>
      <c r="CT26" s="40">
        <v>135.53133333333335</v>
      </c>
      <c r="CU26" s="40">
        <v>128.47866666666667</v>
      </c>
      <c r="CV26" s="40">
        <v>128.51033333333334</v>
      </c>
      <c r="CW26" s="40">
        <v>133.87333333333333</v>
      </c>
      <c r="CX26" s="40">
        <v>146.72533333333334</v>
      </c>
      <c r="CY26" s="40">
        <v>150.17466666666664</v>
      </c>
      <c r="CZ26" s="40">
        <v>155.71166666666667</v>
      </c>
      <c r="DA26" s="40">
        <v>146.62333333333333</v>
      </c>
      <c r="DB26" s="40">
        <v>143.858</v>
      </c>
      <c r="DC26" s="40">
        <v>139.89166666666668</v>
      </c>
      <c r="DD26" s="40">
        <v>135.04833333333332</v>
      </c>
      <c r="DE26" s="40">
        <v>129.38066666666666</v>
      </c>
      <c r="DF26" s="40">
        <v>139.74633333333333</v>
      </c>
      <c r="DG26" s="40">
        <v>128.69533333333334</v>
      </c>
      <c r="DH26" s="40">
        <v>124.95966666666668</v>
      </c>
      <c r="DI26" s="40">
        <v>111.59066666666666</v>
      </c>
      <c r="DJ26" s="40">
        <v>127.74033333333334</v>
      </c>
      <c r="DK26" s="40">
        <v>146.08366666666666</v>
      </c>
      <c r="DL26" s="40">
        <v>144.45533333333333</v>
      </c>
      <c r="DM26" s="40">
        <v>135.15866666666668</v>
      </c>
      <c r="DN26" s="40">
        <v>126.48466666666667</v>
      </c>
      <c r="DO26" s="40">
        <v>134.40233333333333</v>
      </c>
      <c r="DP26" s="40">
        <v>135.732</v>
      </c>
      <c r="DQ26" s="40">
        <v>124.14866666666667</v>
      </c>
      <c r="DR26" s="40">
        <v>125.91666666666667</v>
      </c>
      <c r="DS26" s="40">
        <v>126.63199999999999</v>
      </c>
      <c r="DT26" s="40">
        <v>140</v>
      </c>
      <c r="DU26" s="40">
        <v>124.742</v>
      </c>
      <c r="DV26" s="40">
        <v>129.71433333333334</v>
      </c>
      <c r="DW26" s="40">
        <v>131.16299999999998</v>
      </c>
      <c r="DX26" s="40">
        <v>148.07033333333334</v>
      </c>
      <c r="DY26" s="40">
        <v>138.68366666666668</v>
      </c>
      <c r="DZ26" s="40">
        <v>140.38233333333332</v>
      </c>
      <c r="EA26" s="40">
        <v>146.39499999999998</v>
      </c>
      <c r="EB26" s="40">
        <v>155.09966666666668</v>
      </c>
      <c r="EC26" s="40">
        <v>143.57700000000003</v>
      </c>
      <c r="ED26" s="40">
        <v>134.91466666666668</v>
      </c>
      <c r="EE26" s="40">
        <v>125.40800000000002</v>
      </c>
      <c r="EF26" s="40">
        <v>136.53466666666665</v>
      </c>
      <c r="EG26" s="40">
        <v>148.00266666666667</v>
      </c>
      <c r="EH26" s="40">
        <v>166.744</v>
      </c>
      <c r="EI26" s="40">
        <v>183.68466666666669</v>
      </c>
      <c r="EJ26" s="40">
        <v>177.59066666666664</v>
      </c>
      <c r="EK26" s="40">
        <v>176.29433333333336</v>
      </c>
      <c r="EL26" s="40">
        <v>157.96</v>
      </c>
      <c r="EM26" s="40">
        <v>152.63</v>
      </c>
      <c r="EN26" s="40">
        <v>159.7893333333333</v>
      </c>
      <c r="EO26" s="40">
        <v>157.196</v>
      </c>
      <c r="EP26" s="40">
        <v>146.548</v>
      </c>
      <c r="EQ26" s="40">
        <v>125.89166666666667</v>
      </c>
      <c r="ER26" s="40">
        <v>125.87600000000002</v>
      </c>
      <c r="ES26" s="40">
        <v>136.14400000000001</v>
      </c>
      <c r="ET26" s="40">
        <v>147.18133333333333</v>
      </c>
      <c r="EU26" s="40">
        <v>154.79833333333332</v>
      </c>
      <c r="EV26" s="40">
        <v>163.48566666666667</v>
      </c>
      <c r="EW26" s="40">
        <v>157.26433333333333</v>
      </c>
      <c r="EX26" s="40">
        <v>161.17966666666666</v>
      </c>
      <c r="EY26" s="40">
        <v>150.79533333333333</v>
      </c>
      <c r="EZ26" s="40">
        <v>155.41566666666665</v>
      </c>
      <c r="FA26" s="40">
        <v>148.654</v>
      </c>
      <c r="FB26" s="40">
        <v>151.81500000000003</v>
      </c>
      <c r="FC26" s="40">
        <v>151.43666666666667</v>
      </c>
      <c r="FD26" s="40">
        <v>145.12900000000002</v>
      </c>
      <c r="FE26" s="40">
        <v>143.76833333333335</v>
      </c>
      <c r="FF26" s="40">
        <v>154.53</v>
      </c>
      <c r="FG26" s="40">
        <v>164.23066666666668</v>
      </c>
      <c r="FH26" s="40">
        <v>170.01333333333332</v>
      </c>
      <c r="FI26" s="40">
        <v>155.55866666666665</v>
      </c>
      <c r="FJ26" s="40">
        <v>151.01833333333332</v>
      </c>
      <c r="FK26" s="40">
        <v>145.36766666666665</v>
      </c>
      <c r="FL26" s="40">
        <v>146.23966666666669</v>
      </c>
      <c r="FM26" s="40">
        <v>160.89533333333335</v>
      </c>
      <c r="FN26" s="40">
        <v>172.71600000000001</v>
      </c>
      <c r="FO26" s="40">
        <v>171.542</v>
      </c>
      <c r="FP26" s="40">
        <v>153.857</v>
      </c>
      <c r="FQ26" s="40">
        <v>136.31866666666667</v>
      </c>
      <c r="FR26" s="40">
        <v>158.81366666666668</v>
      </c>
      <c r="FS26" s="40">
        <v>164.75099999999998</v>
      </c>
      <c r="FT26" s="40">
        <v>184.13066666666666</v>
      </c>
      <c r="FU26" s="40">
        <v>175.65633333333335</v>
      </c>
      <c r="FV26" s="40">
        <v>168.57333333333332</v>
      </c>
      <c r="FW26" s="40">
        <v>162.952</v>
      </c>
      <c r="FX26" s="40">
        <v>197.11599999999999</v>
      </c>
      <c r="FY26" s="40">
        <v>224.63433333333333</v>
      </c>
      <c r="FZ26" s="40">
        <v>221.67966666666666</v>
      </c>
      <c r="GA26" s="40">
        <v>175.34133333333332</v>
      </c>
      <c r="GB26" s="40">
        <v>154.90766666666667</v>
      </c>
      <c r="GC26" s="40">
        <v>154.66966666666667</v>
      </c>
      <c r="GD26" s="40">
        <v>172.71600000000001</v>
      </c>
      <c r="GE26" s="40">
        <v>179.59733333333335</v>
      </c>
      <c r="GF26" s="40">
        <v>183.577</v>
      </c>
      <c r="GG26" s="40">
        <v>166.60666666666668</v>
      </c>
      <c r="GH26" s="40">
        <v>163.54833333333332</v>
      </c>
      <c r="GI26" s="40">
        <v>165.39966666666669</v>
      </c>
      <c r="GJ26" s="40">
        <v>185.29766666666669</v>
      </c>
      <c r="GK26" s="40">
        <v>180.91833333333332</v>
      </c>
      <c r="GL26" s="40">
        <v>191.17566666666664</v>
      </c>
      <c r="GM26" s="40">
        <v>174.34299999999999</v>
      </c>
      <c r="GN26" s="40">
        <v>168.31366666666668</v>
      </c>
    </row>
    <row r="27" spans="1:196" s="41" customFormat="1" ht="12" x14ac:dyDescent="0.2">
      <c r="A27" s="57" t="s">
        <v>120</v>
      </c>
      <c r="B27" s="58">
        <v>587.40599999999995</v>
      </c>
      <c r="C27" s="58">
        <v>586.93166666666673</v>
      </c>
      <c r="D27" s="58">
        <v>576.12833333333333</v>
      </c>
      <c r="E27" s="58">
        <v>540.70433333333324</v>
      </c>
      <c r="F27" s="58">
        <v>604.87599999999986</v>
      </c>
      <c r="G27" s="58">
        <v>650.69899999999996</v>
      </c>
      <c r="H27" s="58">
        <v>681.01833333333332</v>
      </c>
      <c r="I27" s="58">
        <v>655.56166666666661</v>
      </c>
      <c r="J27" s="58">
        <v>642.77166666666665</v>
      </c>
      <c r="K27" s="58">
        <v>655.25666666666666</v>
      </c>
      <c r="L27" s="58">
        <v>650.98799999999994</v>
      </c>
      <c r="M27" s="58">
        <v>640.947</v>
      </c>
      <c r="N27" s="58">
        <v>634.44133333333332</v>
      </c>
      <c r="O27" s="58">
        <v>652.7743333333334</v>
      </c>
      <c r="P27" s="58">
        <v>637.81200000000001</v>
      </c>
      <c r="Q27" s="58">
        <v>636.88599999999997</v>
      </c>
      <c r="R27" s="58">
        <v>638.351</v>
      </c>
      <c r="S27" s="58">
        <v>715.7166666666667</v>
      </c>
      <c r="T27" s="58">
        <v>689.1876666666667</v>
      </c>
      <c r="U27" s="58">
        <v>647.64199999999994</v>
      </c>
      <c r="V27" s="58">
        <v>547.91666666666663</v>
      </c>
      <c r="W27" s="58">
        <v>558.72899999999993</v>
      </c>
      <c r="X27" s="58">
        <v>560.4903333333333</v>
      </c>
      <c r="Y27" s="58">
        <v>615.16966666666667</v>
      </c>
      <c r="Z27" s="58">
        <v>632.58833333333325</v>
      </c>
      <c r="AA27" s="58">
        <v>642.60399999999993</v>
      </c>
      <c r="AB27" s="58">
        <v>639.32466666666664</v>
      </c>
      <c r="AC27" s="58">
        <v>592.20266666666669</v>
      </c>
      <c r="AD27" s="58">
        <v>606.49933333333331</v>
      </c>
      <c r="AE27" s="58">
        <v>651.5723333333334</v>
      </c>
      <c r="AF27" s="58">
        <v>694.06200000000001</v>
      </c>
      <c r="AG27" s="58">
        <v>694.41199999999992</v>
      </c>
      <c r="AH27" s="58">
        <v>628.84833333333336</v>
      </c>
      <c r="AI27" s="58">
        <v>616.89733333333334</v>
      </c>
      <c r="AJ27" s="58">
        <v>575.90066666666655</v>
      </c>
      <c r="AK27" s="58">
        <v>571.846</v>
      </c>
      <c r="AL27" s="58">
        <v>556.87966666666671</v>
      </c>
      <c r="AM27" s="58">
        <v>541.29133333333323</v>
      </c>
      <c r="AN27" s="58">
        <v>524.59033333333332</v>
      </c>
      <c r="AO27" s="58">
        <v>520.90266666666662</v>
      </c>
      <c r="AP27" s="58">
        <v>531.67366666666669</v>
      </c>
      <c r="AQ27" s="58">
        <v>563.55100000000004</v>
      </c>
      <c r="AR27" s="58">
        <v>587.10233333333326</v>
      </c>
      <c r="AS27" s="58">
        <v>575.15500000000009</v>
      </c>
      <c r="AT27" s="58">
        <v>546.41666666666663</v>
      </c>
      <c r="AU27" s="58">
        <v>517.61666666666667</v>
      </c>
      <c r="AV27" s="58">
        <v>506.82033333333328</v>
      </c>
      <c r="AW27" s="58">
        <v>478.51499999999993</v>
      </c>
      <c r="AX27" s="58">
        <v>477.84966666666668</v>
      </c>
      <c r="AY27" s="58">
        <v>448.25133333333332</v>
      </c>
      <c r="AZ27" s="58">
        <v>444.26233333333334</v>
      </c>
      <c r="BA27" s="58">
        <v>428.88766666666669</v>
      </c>
      <c r="BB27" s="58">
        <v>512.25633333333326</v>
      </c>
      <c r="BC27" s="58">
        <v>567.21466666666663</v>
      </c>
      <c r="BD27" s="58">
        <v>572.55166666666662</v>
      </c>
      <c r="BE27" s="58">
        <v>532.505</v>
      </c>
      <c r="BF27" s="58">
        <v>508.5</v>
      </c>
      <c r="BG27" s="58">
        <v>506.43433333333331</v>
      </c>
      <c r="BH27" s="58">
        <v>434.46166666666659</v>
      </c>
      <c r="BI27" s="58">
        <v>430.93700000000007</v>
      </c>
      <c r="BJ27" s="58">
        <v>448.68100000000004</v>
      </c>
      <c r="BK27" s="58">
        <v>476.88433333333336</v>
      </c>
      <c r="BL27" s="58">
        <v>427.37533333333334</v>
      </c>
      <c r="BM27" s="58">
        <v>403.17466666666672</v>
      </c>
      <c r="BN27" s="58">
        <v>456.60399999999998</v>
      </c>
      <c r="BO27" s="58">
        <v>503.39066666666668</v>
      </c>
      <c r="BP27" s="58">
        <v>506.54133333333334</v>
      </c>
      <c r="BQ27" s="58">
        <v>468.8923333333334</v>
      </c>
      <c r="BR27" s="58">
        <v>450.34433333333328</v>
      </c>
      <c r="BS27" s="58">
        <v>440.29966666666672</v>
      </c>
      <c r="BT27" s="58">
        <v>424.55866666666662</v>
      </c>
      <c r="BU27" s="58">
        <v>410.97566666666665</v>
      </c>
      <c r="BV27" s="58">
        <v>411.21499999999997</v>
      </c>
      <c r="BW27" s="58">
        <v>421.87733333333335</v>
      </c>
      <c r="BX27" s="58">
        <v>423.3536666666667</v>
      </c>
      <c r="BY27" s="58">
        <v>422.10100000000006</v>
      </c>
      <c r="BZ27" s="58">
        <v>447.81700000000001</v>
      </c>
      <c r="CA27" s="58">
        <v>482.66399999999999</v>
      </c>
      <c r="CB27" s="58">
        <v>501.53400000000005</v>
      </c>
      <c r="CC27" s="58">
        <v>485.23599999999993</v>
      </c>
      <c r="CD27" s="58">
        <v>465.82099999999997</v>
      </c>
      <c r="CE27" s="58">
        <v>449.327</v>
      </c>
      <c r="CF27" s="58">
        <v>457.49966666666666</v>
      </c>
      <c r="CG27" s="58">
        <v>444.80433333333332</v>
      </c>
      <c r="CH27" s="58">
        <v>452.62366666666668</v>
      </c>
      <c r="CI27" s="58">
        <v>415.71900000000005</v>
      </c>
      <c r="CJ27" s="58">
        <v>397.0506666666667</v>
      </c>
      <c r="CK27" s="58">
        <v>387.57333333333332</v>
      </c>
      <c r="CL27" s="58">
        <v>470.56800000000004</v>
      </c>
      <c r="CM27" s="58">
        <v>539.15299999999991</v>
      </c>
      <c r="CN27" s="58">
        <v>574.60199999999998</v>
      </c>
      <c r="CO27" s="58">
        <v>548.09433333333334</v>
      </c>
      <c r="CP27" s="58">
        <v>515.59100000000001</v>
      </c>
      <c r="CQ27" s="58">
        <v>494.92866666666669</v>
      </c>
      <c r="CR27" s="58">
        <v>504.94800000000004</v>
      </c>
      <c r="CS27" s="58">
        <v>528.97666666666657</v>
      </c>
      <c r="CT27" s="58">
        <v>551.86</v>
      </c>
      <c r="CU27" s="58">
        <v>523.82333333333327</v>
      </c>
      <c r="CV27" s="58">
        <v>509.16133333333329</v>
      </c>
      <c r="CW27" s="58">
        <v>510.62833333333333</v>
      </c>
      <c r="CX27" s="58">
        <v>580.75033333333329</v>
      </c>
      <c r="CY27" s="58">
        <v>604.27266666666662</v>
      </c>
      <c r="CZ27" s="58">
        <v>612.29666666666674</v>
      </c>
      <c r="DA27" s="58">
        <v>568.12066666666669</v>
      </c>
      <c r="DB27" s="58">
        <v>558.05466666666655</v>
      </c>
      <c r="DC27" s="58">
        <v>577.91533333333336</v>
      </c>
      <c r="DD27" s="58">
        <v>577.25699999999995</v>
      </c>
      <c r="DE27" s="58">
        <v>556.24599999999998</v>
      </c>
      <c r="DF27" s="58">
        <v>515.63766666666663</v>
      </c>
      <c r="DG27" s="58">
        <v>481.16933333333333</v>
      </c>
      <c r="DH27" s="58">
        <v>480.733</v>
      </c>
      <c r="DI27" s="58">
        <v>498.31466666666665</v>
      </c>
      <c r="DJ27" s="58">
        <v>593.245</v>
      </c>
      <c r="DK27" s="58">
        <v>636.84933333333322</v>
      </c>
      <c r="DL27" s="58">
        <v>635.66700000000003</v>
      </c>
      <c r="DM27" s="58">
        <v>558.87566666666669</v>
      </c>
      <c r="DN27" s="58">
        <v>537.71066666666673</v>
      </c>
      <c r="DO27" s="58">
        <v>516.50266666666664</v>
      </c>
      <c r="DP27" s="58">
        <v>533.51499999999999</v>
      </c>
      <c r="DQ27" s="58">
        <v>504.56200000000007</v>
      </c>
      <c r="DR27" s="58">
        <v>498.08099999999996</v>
      </c>
      <c r="DS27" s="58">
        <v>465.84766666666673</v>
      </c>
      <c r="DT27" s="58">
        <v>456.93299999999999</v>
      </c>
      <c r="DU27" s="58">
        <v>469.42466666666672</v>
      </c>
      <c r="DV27" s="58">
        <v>570.55133333333333</v>
      </c>
      <c r="DW27" s="58">
        <v>639.29833333333329</v>
      </c>
      <c r="DX27" s="58">
        <v>656.36233333333337</v>
      </c>
      <c r="DY27" s="58">
        <v>591.38900000000001</v>
      </c>
      <c r="DZ27" s="58">
        <v>555.69566666666663</v>
      </c>
      <c r="EA27" s="58">
        <v>552.83699999999999</v>
      </c>
      <c r="EB27" s="58">
        <v>550.62900000000002</v>
      </c>
      <c r="EC27" s="58">
        <v>529.74200000000008</v>
      </c>
      <c r="ED27" s="58">
        <v>514.14166666666677</v>
      </c>
      <c r="EE27" s="58">
        <v>474.50700000000006</v>
      </c>
      <c r="EF27" s="58">
        <v>467.07166666666672</v>
      </c>
      <c r="EG27" s="58">
        <v>453.80466666666666</v>
      </c>
      <c r="EH27" s="58">
        <v>541.30033333333336</v>
      </c>
      <c r="EI27" s="58">
        <v>596.86466666666672</v>
      </c>
      <c r="EJ27" s="58">
        <v>611.55466666666655</v>
      </c>
      <c r="EK27" s="58">
        <v>545.71733333333339</v>
      </c>
      <c r="EL27" s="58">
        <v>474.65333333333336</v>
      </c>
      <c r="EM27" s="58">
        <v>468.03500000000003</v>
      </c>
      <c r="EN27" s="58">
        <v>448.52400000000006</v>
      </c>
      <c r="EO27" s="58">
        <v>468.41066666666666</v>
      </c>
      <c r="EP27" s="58">
        <v>464.03199999999998</v>
      </c>
      <c r="EQ27" s="58">
        <v>444.2476666666667</v>
      </c>
      <c r="ER27" s="58">
        <v>440.10033333333331</v>
      </c>
      <c r="ES27" s="58">
        <v>427.1686666666667</v>
      </c>
      <c r="ET27" s="58">
        <v>502.39400000000001</v>
      </c>
      <c r="EU27" s="58">
        <v>521.84</v>
      </c>
      <c r="EV27" s="58">
        <v>538.42500000000007</v>
      </c>
      <c r="EW27" s="58">
        <v>461.33699999999999</v>
      </c>
      <c r="EX27" s="58">
        <v>442.14400000000001</v>
      </c>
      <c r="EY27" s="58">
        <v>446.16800000000006</v>
      </c>
      <c r="EZ27" s="58">
        <v>471.58533333333338</v>
      </c>
      <c r="FA27" s="58">
        <v>460.72</v>
      </c>
      <c r="FB27" s="58">
        <v>438.35633333333334</v>
      </c>
      <c r="FC27" s="58">
        <v>395.37600000000003</v>
      </c>
      <c r="FD27" s="58">
        <v>379.86566666666664</v>
      </c>
      <c r="FE27" s="58">
        <v>387.00600000000003</v>
      </c>
      <c r="FF27" s="58">
        <v>486.43366666666662</v>
      </c>
      <c r="FG27" s="58">
        <v>539.89166666666665</v>
      </c>
      <c r="FH27" s="58">
        <v>539.82466666666676</v>
      </c>
      <c r="FI27" s="58">
        <v>502.50400000000008</v>
      </c>
      <c r="FJ27" s="58">
        <v>466.69000000000005</v>
      </c>
      <c r="FK27" s="58">
        <v>475.97066666666666</v>
      </c>
      <c r="FL27" s="58">
        <v>448.26133333333337</v>
      </c>
      <c r="FM27" s="58">
        <v>441.25766666666669</v>
      </c>
      <c r="FN27" s="58">
        <v>431.12300000000005</v>
      </c>
      <c r="FO27" s="58">
        <v>432.50166666666672</v>
      </c>
      <c r="FP27" s="58">
        <v>426.87166666666667</v>
      </c>
      <c r="FQ27" s="58">
        <v>447.31899999999996</v>
      </c>
      <c r="FR27" s="58">
        <v>557.60500000000002</v>
      </c>
      <c r="FS27" s="58">
        <v>618.38533333333328</v>
      </c>
      <c r="FT27" s="58">
        <v>626.52066666666667</v>
      </c>
      <c r="FU27" s="58">
        <v>537.29100000000005</v>
      </c>
      <c r="FV27" s="58">
        <v>508.87066666666669</v>
      </c>
      <c r="FW27" s="58">
        <v>497.27233333333334</v>
      </c>
      <c r="FX27" s="58">
        <v>493.14299999999997</v>
      </c>
      <c r="FY27" s="58">
        <v>492.65499999999997</v>
      </c>
      <c r="FZ27" s="58">
        <v>471.49399999999997</v>
      </c>
      <c r="GA27" s="58">
        <v>458.8343333333334</v>
      </c>
      <c r="GB27" s="58">
        <v>429.76066666666662</v>
      </c>
      <c r="GC27" s="58">
        <v>464.30933333333331</v>
      </c>
      <c r="GD27" s="58">
        <v>542.70066666666662</v>
      </c>
      <c r="GE27" s="58">
        <v>606.13833333333332</v>
      </c>
      <c r="GF27" s="58">
        <v>617.08366666666655</v>
      </c>
      <c r="GG27" s="58">
        <v>537.48466666666661</v>
      </c>
      <c r="GH27" s="58">
        <v>509.2643333333333</v>
      </c>
      <c r="GI27" s="58">
        <v>495.44733333333335</v>
      </c>
      <c r="GJ27" s="58">
        <v>528.08500000000004</v>
      </c>
      <c r="GK27" s="58">
        <v>509.62833333333339</v>
      </c>
      <c r="GL27" s="58">
        <v>486.66166666666663</v>
      </c>
      <c r="GM27" s="58">
        <v>450.74133333333339</v>
      </c>
      <c r="GN27" s="58">
        <v>438.58</v>
      </c>
    </row>
    <row r="28" spans="1:196" s="15" customFormat="1" ht="12" x14ac:dyDescent="0.2">
      <c r="A28" s="14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</row>
    <row r="29" spans="1:196" s="15" customFormat="1" ht="12.75" customHeight="1" x14ac:dyDescent="0.2">
      <c r="A29" s="78" t="str">
        <f>A10</f>
        <v>Serie trimestre móvil 01 - 17</v>
      </c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</row>
    <row r="30" spans="1:196" s="48" customFormat="1" ht="15.75" x14ac:dyDescent="0.25">
      <c r="A30" s="28" t="s">
        <v>34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2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47"/>
      <c r="CA30" s="47"/>
      <c r="CB30" s="47"/>
      <c r="CC30" s="47"/>
      <c r="CD30" s="47"/>
      <c r="CE30" s="65"/>
      <c r="CF30" s="65"/>
      <c r="CG30" s="65"/>
      <c r="CH30" s="65"/>
      <c r="CI30" s="65"/>
      <c r="CJ30" s="65"/>
      <c r="CK30" s="38"/>
      <c r="CL30" s="38"/>
      <c r="CM30" s="38"/>
      <c r="CN30" s="38"/>
    </row>
    <row r="31" spans="1:196" s="34" customFormat="1" ht="12.75" customHeight="1" x14ac:dyDescent="0.2">
      <c r="A31" s="242" t="s">
        <v>51</v>
      </c>
      <c r="B31" s="237">
        <v>2001</v>
      </c>
      <c r="C31" s="237"/>
      <c r="D31" s="237"/>
      <c r="E31" s="237"/>
      <c r="F31" s="237"/>
      <c r="G31" s="237"/>
      <c r="H31" s="244">
        <v>2002</v>
      </c>
      <c r="I31" s="244"/>
      <c r="J31" s="244"/>
      <c r="K31" s="244"/>
      <c r="L31" s="244"/>
      <c r="M31" s="244"/>
      <c r="N31" s="244"/>
      <c r="O31" s="244"/>
      <c r="P31" s="244"/>
      <c r="Q31" s="244"/>
      <c r="R31" s="244"/>
      <c r="S31" s="244"/>
      <c r="T31" s="244">
        <v>2003</v>
      </c>
      <c r="U31" s="244"/>
      <c r="V31" s="244"/>
      <c r="W31" s="244"/>
      <c r="X31" s="244"/>
      <c r="Y31" s="244"/>
      <c r="Z31" s="244"/>
      <c r="AA31" s="244"/>
      <c r="AB31" s="244"/>
      <c r="AC31" s="244"/>
      <c r="AD31" s="244"/>
      <c r="AE31" s="244"/>
      <c r="AF31" s="244">
        <v>2004</v>
      </c>
      <c r="AG31" s="244"/>
      <c r="AH31" s="244"/>
      <c r="AI31" s="244"/>
      <c r="AJ31" s="244"/>
      <c r="AK31" s="244"/>
      <c r="AL31" s="244"/>
      <c r="AM31" s="244"/>
      <c r="AN31" s="244"/>
      <c r="AO31" s="244"/>
      <c r="AP31" s="244"/>
      <c r="AQ31" s="244"/>
      <c r="AR31" s="244">
        <v>2005</v>
      </c>
      <c r="AS31" s="244"/>
      <c r="AT31" s="244"/>
      <c r="AU31" s="244"/>
      <c r="AV31" s="244"/>
      <c r="AW31" s="244"/>
      <c r="AX31" s="244"/>
      <c r="AY31" s="244"/>
      <c r="AZ31" s="244"/>
      <c r="BA31" s="244"/>
      <c r="BB31" s="244"/>
      <c r="BC31" s="244"/>
      <c r="BD31" s="244">
        <v>2006</v>
      </c>
      <c r="BE31" s="244"/>
      <c r="BF31" s="244"/>
      <c r="BG31" s="244"/>
      <c r="BH31" s="244"/>
      <c r="BI31" s="244"/>
      <c r="BJ31" s="244"/>
      <c r="BK31" s="244"/>
      <c r="BL31" s="244"/>
      <c r="BM31" s="244"/>
      <c r="BN31" s="244"/>
      <c r="BO31" s="244"/>
      <c r="BP31" s="244">
        <v>2007</v>
      </c>
      <c r="BQ31" s="244"/>
      <c r="BR31" s="244"/>
      <c r="BS31" s="244"/>
      <c r="BT31" s="244"/>
      <c r="BU31" s="244"/>
      <c r="BV31" s="244"/>
      <c r="BW31" s="244"/>
      <c r="BX31" s="244"/>
      <c r="BY31" s="244"/>
      <c r="BZ31" s="244"/>
      <c r="CA31" s="244"/>
      <c r="CB31" s="244">
        <v>2008</v>
      </c>
      <c r="CC31" s="244"/>
      <c r="CD31" s="244"/>
      <c r="CE31" s="244"/>
      <c r="CF31" s="244"/>
      <c r="CG31" s="244"/>
      <c r="CH31" s="244"/>
      <c r="CI31" s="244"/>
      <c r="CJ31" s="244"/>
      <c r="CK31" s="244"/>
      <c r="CL31" s="244"/>
      <c r="CM31" s="244"/>
      <c r="CN31" s="244">
        <v>2009</v>
      </c>
      <c r="CO31" s="244"/>
      <c r="CP31" s="244"/>
      <c r="CQ31" s="244"/>
      <c r="CR31" s="244"/>
      <c r="CS31" s="244"/>
      <c r="CT31" s="244"/>
      <c r="CU31" s="244"/>
      <c r="CV31" s="244"/>
      <c r="CW31" s="244"/>
      <c r="CX31" s="244"/>
      <c r="CY31" s="244"/>
      <c r="CZ31" s="244">
        <v>2010</v>
      </c>
      <c r="DA31" s="244"/>
      <c r="DB31" s="244"/>
      <c r="DC31" s="244"/>
      <c r="DD31" s="244"/>
      <c r="DE31" s="244"/>
      <c r="DF31" s="244"/>
      <c r="DG31" s="244"/>
      <c r="DH31" s="244"/>
      <c r="DI31" s="244"/>
      <c r="DJ31" s="244"/>
      <c r="DK31" s="244"/>
      <c r="DL31" s="244">
        <v>2011</v>
      </c>
      <c r="DM31" s="244"/>
      <c r="DN31" s="244"/>
      <c r="DO31" s="244"/>
      <c r="DP31" s="244"/>
      <c r="DQ31" s="244"/>
      <c r="DR31" s="244"/>
      <c r="DS31" s="244"/>
      <c r="DT31" s="244"/>
      <c r="DU31" s="244"/>
      <c r="DV31" s="244"/>
      <c r="DW31" s="244"/>
      <c r="DX31" s="244">
        <v>2012</v>
      </c>
      <c r="DY31" s="244"/>
      <c r="DZ31" s="244"/>
      <c r="EA31" s="244"/>
      <c r="EB31" s="244"/>
      <c r="EC31" s="244"/>
      <c r="ED31" s="244"/>
      <c r="EE31" s="244"/>
      <c r="EF31" s="244"/>
      <c r="EG31" s="244"/>
      <c r="EH31" s="244"/>
      <c r="EI31" s="244"/>
      <c r="EJ31" s="246">
        <v>2013</v>
      </c>
      <c r="EK31" s="246"/>
      <c r="EL31" s="246"/>
      <c r="EM31" s="246"/>
      <c r="EN31" s="246"/>
      <c r="EO31" s="246"/>
      <c r="EP31" s="246"/>
      <c r="EQ31" s="246"/>
      <c r="ER31" s="246"/>
      <c r="ES31" s="246"/>
      <c r="ET31" s="246"/>
      <c r="EU31" s="246"/>
      <c r="EV31" s="244">
        <v>2014</v>
      </c>
      <c r="EW31" s="244"/>
      <c r="EX31" s="244"/>
      <c r="EY31" s="244"/>
      <c r="EZ31" s="244"/>
      <c r="FA31" s="244"/>
      <c r="FB31" s="244"/>
      <c r="FC31" s="244"/>
      <c r="FD31" s="244"/>
      <c r="FE31" s="244"/>
      <c r="FF31" s="244"/>
      <c r="FG31" s="244"/>
      <c r="FH31" s="108">
        <v>2015</v>
      </c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>
        <v>2017</v>
      </c>
      <c r="GG31" s="108"/>
      <c r="GH31" s="108"/>
      <c r="GI31" s="108"/>
      <c r="GJ31" s="108"/>
      <c r="GK31" s="108"/>
      <c r="GL31" s="108"/>
      <c r="GM31" s="108"/>
      <c r="GN31" s="108"/>
    </row>
    <row r="32" spans="1:196" s="49" customFormat="1" ht="12" x14ac:dyDescent="0.2">
      <c r="A32" s="243"/>
      <c r="B32" s="7" t="s">
        <v>6</v>
      </c>
      <c r="C32" s="7" t="s">
        <v>7</v>
      </c>
      <c r="D32" s="7" t="s">
        <v>8</v>
      </c>
      <c r="E32" s="7" t="s">
        <v>9</v>
      </c>
      <c r="F32" s="7" t="s">
        <v>10</v>
      </c>
      <c r="G32" s="7" t="s">
        <v>11</v>
      </c>
      <c r="H32" s="8" t="s">
        <v>2</v>
      </c>
      <c r="I32" s="8" t="s">
        <v>3</v>
      </c>
      <c r="J32" s="8" t="s">
        <v>37</v>
      </c>
      <c r="K32" s="8" t="s">
        <v>4</v>
      </c>
      <c r="L32" s="8" t="s">
        <v>5</v>
      </c>
      <c r="M32" s="8" t="s">
        <v>12</v>
      </c>
      <c r="N32" s="8" t="s">
        <v>6</v>
      </c>
      <c r="O32" s="8" t="s">
        <v>7</v>
      </c>
      <c r="P32" s="8" t="s">
        <v>8</v>
      </c>
      <c r="Q32" s="8" t="s">
        <v>9</v>
      </c>
      <c r="R32" s="8" t="s">
        <v>10</v>
      </c>
      <c r="S32" s="8" t="s">
        <v>11</v>
      </c>
      <c r="T32" s="8" t="s">
        <v>2</v>
      </c>
      <c r="U32" s="8" t="s">
        <v>3</v>
      </c>
      <c r="V32" s="8" t="s">
        <v>37</v>
      </c>
      <c r="W32" s="8" t="s">
        <v>4</v>
      </c>
      <c r="X32" s="8" t="s">
        <v>5</v>
      </c>
      <c r="Y32" s="8" t="s">
        <v>12</v>
      </c>
      <c r="Z32" s="8" t="s">
        <v>6</v>
      </c>
      <c r="AA32" s="8" t="s">
        <v>7</v>
      </c>
      <c r="AB32" s="8" t="s">
        <v>8</v>
      </c>
      <c r="AC32" s="8" t="s">
        <v>9</v>
      </c>
      <c r="AD32" s="8" t="s">
        <v>10</v>
      </c>
      <c r="AE32" s="8" t="s">
        <v>11</v>
      </c>
      <c r="AF32" s="8" t="s">
        <v>2</v>
      </c>
      <c r="AG32" s="8" t="s">
        <v>3</v>
      </c>
      <c r="AH32" s="8" t="s">
        <v>37</v>
      </c>
      <c r="AI32" s="8" t="s">
        <v>4</v>
      </c>
      <c r="AJ32" s="8" t="s">
        <v>5</v>
      </c>
      <c r="AK32" s="8" t="s">
        <v>12</v>
      </c>
      <c r="AL32" s="8" t="s">
        <v>6</v>
      </c>
      <c r="AM32" s="8" t="s">
        <v>7</v>
      </c>
      <c r="AN32" s="8" t="s">
        <v>8</v>
      </c>
      <c r="AO32" s="8" t="s">
        <v>9</v>
      </c>
      <c r="AP32" s="8" t="s">
        <v>10</v>
      </c>
      <c r="AQ32" s="8" t="s">
        <v>11</v>
      </c>
      <c r="AR32" s="8" t="s">
        <v>2</v>
      </c>
      <c r="AS32" s="8" t="s">
        <v>3</v>
      </c>
      <c r="AT32" s="8" t="s">
        <v>37</v>
      </c>
      <c r="AU32" s="8" t="s">
        <v>4</v>
      </c>
      <c r="AV32" s="8" t="s">
        <v>5</v>
      </c>
      <c r="AW32" s="8" t="s">
        <v>12</v>
      </c>
      <c r="AX32" s="8" t="s">
        <v>6</v>
      </c>
      <c r="AY32" s="8" t="s">
        <v>7</v>
      </c>
      <c r="AZ32" s="8" t="s">
        <v>8</v>
      </c>
      <c r="BA32" s="8" t="s">
        <v>9</v>
      </c>
      <c r="BB32" s="8" t="s">
        <v>10</v>
      </c>
      <c r="BC32" s="8" t="s">
        <v>11</v>
      </c>
      <c r="BD32" s="8" t="s">
        <v>2</v>
      </c>
      <c r="BE32" s="8" t="s">
        <v>3</v>
      </c>
      <c r="BF32" s="8" t="s">
        <v>37</v>
      </c>
      <c r="BG32" s="8" t="s">
        <v>4</v>
      </c>
      <c r="BH32" s="8" t="s">
        <v>5</v>
      </c>
      <c r="BI32" s="8" t="s">
        <v>12</v>
      </c>
      <c r="BJ32" s="8" t="s">
        <v>6</v>
      </c>
      <c r="BK32" s="8" t="s">
        <v>7</v>
      </c>
      <c r="BL32" s="8" t="s">
        <v>8</v>
      </c>
      <c r="BM32" s="8" t="s">
        <v>9</v>
      </c>
      <c r="BN32" s="8" t="s">
        <v>10</v>
      </c>
      <c r="BO32" s="8" t="s">
        <v>11</v>
      </c>
      <c r="BP32" s="8" t="s">
        <v>2</v>
      </c>
      <c r="BQ32" s="8" t="s">
        <v>3</v>
      </c>
      <c r="BR32" s="8" t="s">
        <v>37</v>
      </c>
      <c r="BS32" s="8" t="s">
        <v>4</v>
      </c>
      <c r="BT32" s="8" t="s">
        <v>5</v>
      </c>
      <c r="BU32" s="8" t="s">
        <v>12</v>
      </c>
      <c r="BV32" s="8" t="s">
        <v>6</v>
      </c>
      <c r="BW32" s="8" t="s">
        <v>7</v>
      </c>
      <c r="BX32" s="8" t="s">
        <v>8</v>
      </c>
      <c r="BY32" s="8" t="s">
        <v>9</v>
      </c>
      <c r="BZ32" s="8" t="s">
        <v>10</v>
      </c>
      <c r="CA32" s="8" t="s">
        <v>11</v>
      </c>
      <c r="CB32" s="8" t="s">
        <v>2</v>
      </c>
      <c r="CC32" s="8" t="s">
        <v>3</v>
      </c>
      <c r="CD32" s="8" t="s">
        <v>37</v>
      </c>
      <c r="CE32" s="8" t="s">
        <v>4</v>
      </c>
      <c r="CF32" s="8" t="s">
        <v>5</v>
      </c>
      <c r="CG32" s="8" t="s">
        <v>12</v>
      </c>
      <c r="CH32" s="8" t="s">
        <v>6</v>
      </c>
      <c r="CI32" s="8" t="s">
        <v>7</v>
      </c>
      <c r="CJ32" s="8" t="s">
        <v>8</v>
      </c>
      <c r="CK32" s="8" t="s">
        <v>9</v>
      </c>
      <c r="CL32" s="8" t="s">
        <v>10</v>
      </c>
      <c r="CM32" s="8" t="s">
        <v>11</v>
      </c>
      <c r="CN32" s="8" t="s">
        <v>2</v>
      </c>
      <c r="CO32" s="8" t="s">
        <v>3</v>
      </c>
      <c r="CP32" s="8" t="s">
        <v>37</v>
      </c>
      <c r="CQ32" s="8" t="s">
        <v>4</v>
      </c>
      <c r="CR32" s="8" t="s">
        <v>5</v>
      </c>
      <c r="CS32" s="8" t="s">
        <v>12</v>
      </c>
      <c r="CT32" s="8" t="s">
        <v>6</v>
      </c>
      <c r="CU32" s="8" t="s">
        <v>7</v>
      </c>
      <c r="CV32" s="8" t="s">
        <v>8</v>
      </c>
      <c r="CW32" s="8" t="s">
        <v>9</v>
      </c>
      <c r="CX32" s="8" t="s">
        <v>10</v>
      </c>
      <c r="CY32" s="8" t="s">
        <v>11</v>
      </c>
      <c r="CZ32" s="8" t="s">
        <v>2</v>
      </c>
      <c r="DA32" s="8" t="s">
        <v>3</v>
      </c>
      <c r="DB32" s="8" t="s">
        <v>37</v>
      </c>
      <c r="DC32" s="8" t="s">
        <v>4</v>
      </c>
      <c r="DD32" s="8" t="s">
        <v>5</v>
      </c>
      <c r="DE32" s="8" t="s">
        <v>12</v>
      </c>
      <c r="DF32" s="8" t="s">
        <v>6</v>
      </c>
      <c r="DG32" s="8" t="s">
        <v>7</v>
      </c>
      <c r="DH32" s="8" t="s">
        <v>8</v>
      </c>
      <c r="DI32" s="8" t="s">
        <v>9</v>
      </c>
      <c r="DJ32" s="8" t="s">
        <v>10</v>
      </c>
      <c r="DK32" s="8" t="s">
        <v>11</v>
      </c>
      <c r="DL32" s="8" t="s">
        <v>2</v>
      </c>
      <c r="DM32" s="8" t="s">
        <v>3</v>
      </c>
      <c r="DN32" s="8" t="s">
        <v>37</v>
      </c>
      <c r="DO32" s="8" t="s">
        <v>4</v>
      </c>
      <c r="DP32" s="8" t="s">
        <v>5</v>
      </c>
      <c r="DQ32" s="8" t="s">
        <v>12</v>
      </c>
      <c r="DR32" s="8" t="s">
        <v>6</v>
      </c>
      <c r="DS32" s="8" t="s">
        <v>7</v>
      </c>
      <c r="DT32" s="8" t="s">
        <v>8</v>
      </c>
      <c r="DU32" s="8" t="s">
        <v>9</v>
      </c>
      <c r="DV32" s="8" t="s">
        <v>10</v>
      </c>
      <c r="DW32" s="7" t="s">
        <v>11</v>
      </c>
      <c r="DX32" s="7" t="str">
        <f t="shared" ref="DX32:EC32" si="0">+DX14</f>
        <v>Ene -Mar</v>
      </c>
      <c r="DY32" s="7" t="str">
        <f t="shared" si="0"/>
        <v>Feb -Abr</v>
      </c>
      <c r="DZ32" s="7" t="str">
        <f t="shared" si="0"/>
        <v>Mar - May</v>
      </c>
      <c r="EA32" s="7" t="str">
        <f t="shared" si="0"/>
        <v>Abr - Jun</v>
      </c>
      <c r="EB32" s="7" t="str">
        <f t="shared" si="0"/>
        <v>May - Jul</v>
      </c>
      <c r="EC32" s="7" t="str">
        <f t="shared" si="0"/>
        <v>Jun - Ago</v>
      </c>
      <c r="ED32" s="7" t="str">
        <f t="shared" ref="ED32:EJ32" si="1">+ED14</f>
        <v>Jul - Sep</v>
      </c>
      <c r="EE32" s="7" t="str">
        <f t="shared" si="1"/>
        <v>Ago -Oct</v>
      </c>
      <c r="EF32" s="7" t="str">
        <f t="shared" si="1"/>
        <v>Sep - Nov</v>
      </c>
      <c r="EG32" s="7" t="str">
        <f t="shared" si="1"/>
        <v>Oct - Dic</v>
      </c>
      <c r="EH32" s="7" t="str">
        <f t="shared" si="1"/>
        <v>Nov - Ene</v>
      </c>
      <c r="EI32" s="7" t="str">
        <f t="shared" si="1"/>
        <v>Dic -Feb</v>
      </c>
      <c r="EJ32" s="7" t="str">
        <f t="shared" si="1"/>
        <v>Ene - Mar</v>
      </c>
      <c r="EK32" s="7" t="str">
        <f t="shared" ref="EK32:EP32" si="2">+EK14</f>
        <v>Feb -Abr</v>
      </c>
      <c r="EL32" s="7" t="str">
        <f t="shared" si="2"/>
        <v>Mar - May</v>
      </c>
      <c r="EM32" s="7" t="str">
        <f t="shared" si="2"/>
        <v>Abr - Jun</v>
      </c>
      <c r="EN32" s="7" t="str">
        <f t="shared" si="2"/>
        <v>May - Jul</v>
      </c>
      <c r="EO32" s="7" t="str">
        <f t="shared" si="2"/>
        <v>Jun - Ago</v>
      </c>
      <c r="EP32" s="7" t="str">
        <f t="shared" si="2"/>
        <v>Jul - Sep</v>
      </c>
      <c r="EQ32" s="7" t="str">
        <f t="shared" ref="EQ32:EV32" si="3">+EQ14</f>
        <v>Ago - Oct</v>
      </c>
      <c r="ER32" s="7" t="str">
        <f t="shared" si="3"/>
        <v>Sep - Nov</v>
      </c>
      <c r="ES32" s="7" t="str">
        <f t="shared" si="3"/>
        <v>Oct - Dic</v>
      </c>
      <c r="ET32" s="7" t="str">
        <f t="shared" si="3"/>
        <v>Nov - Ene</v>
      </c>
      <c r="EU32" s="7" t="str">
        <f t="shared" si="3"/>
        <v>Dic -Feb</v>
      </c>
      <c r="EV32" s="7" t="str">
        <f t="shared" si="3"/>
        <v>Ene -Mar</v>
      </c>
      <c r="EW32" s="7" t="str">
        <f t="shared" ref="EW32:FB32" si="4">+EW14</f>
        <v>Feb -Abr</v>
      </c>
      <c r="EX32" s="7" t="str">
        <f t="shared" si="4"/>
        <v>Mar - May</v>
      </c>
      <c r="EY32" s="7" t="str">
        <f t="shared" si="4"/>
        <v>Abr - Jun</v>
      </c>
      <c r="EZ32" s="7" t="str">
        <f t="shared" si="4"/>
        <v>May - Jul</v>
      </c>
      <c r="FA32" s="7" t="str">
        <f t="shared" si="4"/>
        <v>Jun - Ago</v>
      </c>
      <c r="FB32" s="7" t="str">
        <f t="shared" si="4"/>
        <v>Jul - Sep</v>
      </c>
      <c r="FC32" s="7" t="str">
        <f t="shared" ref="FC32:FH32" si="5">+FC14</f>
        <v>Ago - Oct</v>
      </c>
      <c r="FD32" s="7" t="str">
        <f t="shared" si="5"/>
        <v>Sep - Nov</v>
      </c>
      <c r="FE32" s="7" t="str">
        <f t="shared" si="5"/>
        <v>Oct - Dic</v>
      </c>
      <c r="FF32" s="7" t="str">
        <f t="shared" si="5"/>
        <v>Nov - Ene</v>
      </c>
      <c r="FG32" s="7" t="str">
        <f t="shared" si="5"/>
        <v>Dic -Feb</v>
      </c>
      <c r="FH32" s="7" t="str">
        <f t="shared" si="5"/>
        <v>Ene -Mar</v>
      </c>
      <c r="FI32" s="7" t="str">
        <f t="shared" ref="FI32:FN32" si="6">+FI14</f>
        <v>Feb -Abr</v>
      </c>
      <c r="FJ32" s="7" t="str">
        <f t="shared" si="6"/>
        <v>Mar - May</v>
      </c>
      <c r="FK32" s="7" t="str">
        <f t="shared" si="6"/>
        <v>Abr - Jun</v>
      </c>
      <c r="FL32" s="7" t="str">
        <f t="shared" si="6"/>
        <v>May - Jul</v>
      </c>
      <c r="FM32" s="7" t="str">
        <f t="shared" si="6"/>
        <v>Jun - Ago</v>
      </c>
      <c r="FN32" s="7" t="str">
        <f t="shared" si="6"/>
        <v>Jul - Sep</v>
      </c>
      <c r="FO32" s="7" t="str">
        <f t="shared" ref="FO32:FT32" si="7">+FO14</f>
        <v>Ago - Oct</v>
      </c>
      <c r="FP32" s="7" t="str">
        <f t="shared" si="7"/>
        <v>Sep - Nov</v>
      </c>
      <c r="FQ32" s="7" t="str">
        <f t="shared" si="7"/>
        <v>Oct - Dic</v>
      </c>
      <c r="FR32" s="7" t="str">
        <f t="shared" si="7"/>
        <v>Nov 15 - Ene 16</v>
      </c>
      <c r="FS32" s="7" t="str">
        <f t="shared" si="7"/>
        <v>Dic 15 - Feb 16</v>
      </c>
      <c r="FT32" s="7" t="str">
        <f t="shared" si="7"/>
        <v>Ene - Mar 16</v>
      </c>
      <c r="FU32" s="7" t="str">
        <f t="shared" ref="FU32:FZ32" si="8">+FU14</f>
        <v>Feb - Abr 16</v>
      </c>
      <c r="FV32" s="7" t="str">
        <f t="shared" si="8"/>
        <v>Mar - May 16</v>
      </c>
      <c r="FW32" s="7" t="str">
        <f t="shared" si="8"/>
        <v>Abr - Jun 16</v>
      </c>
      <c r="FX32" s="7" t="str">
        <f t="shared" si="8"/>
        <v>May - Jul 16</v>
      </c>
      <c r="FY32" s="7" t="str">
        <f t="shared" si="8"/>
        <v>Jun - ago 16</v>
      </c>
      <c r="FZ32" s="7" t="str">
        <f t="shared" si="8"/>
        <v>Jul - sep 16</v>
      </c>
      <c r="GA32" s="7" t="str">
        <f t="shared" ref="GA32:GF32" si="9">+GA14</f>
        <v>Ago - oct 16</v>
      </c>
      <c r="GB32" s="7" t="str">
        <f t="shared" si="9"/>
        <v>Sep - nov 16</v>
      </c>
      <c r="GC32" s="7" t="str">
        <f t="shared" si="9"/>
        <v>Oct - dic 16</v>
      </c>
      <c r="GD32" s="7" t="str">
        <f t="shared" si="9"/>
        <v>Nov 16 - ene 17</v>
      </c>
      <c r="GE32" s="7" t="str">
        <f t="shared" si="9"/>
        <v>Dic 16 - feb 17</v>
      </c>
      <c r="GF32" s="7" t="str">
        <f t="shared" si="9"/>
        <v>Ene - mar 17</v>
      </c>
      <c r="GG32" s="7" t="str">
        <f t="shared" ref="GG32:GL32" si="10">+GG14</f>
        <v>Feb - abr 17</v>
      </c>
      <c r="GH32" s="7" t="str">
        <f t="shared" si="10"/>
        <v>Mar - may 17</v>
      </c>
      <c r="GI32" s="7" t="str">
        <f t="shared" si="10"/>
        <v>Abr - jun 17</v>
      </c>
      <c r="GJ32" s="7" t="str">
        <f t="shared" si="10"/>
        <v>May - jul 17</v>
      </c>
      <c r="GK32" s="7" t="str">
        <f t="shared" si="10"/>
        <v>Jun - ago 17</v>
      </c>
      <c r="GL32" s="7" t="str">
        <f t="shared" si="10"/>
        <v>Jul - sep 17</v>
      </c>
      <c r="GM32" s="7" t="str">
        <f>+GM14</f>
        <v>Ago - oct 17</v>
      </c>
      <c r="GN32" s="7" t="str">
        <f>+GN14</f>
        <v>Sep - nov 17</v>
      </c>
    </row>
    <row r="33" spans="1:196" s="38" customFormat="1" ht="12" x14ac:dyDescent="0.2">
      <c r="A33" s="36"/>
      <c r="B33" s="37"/>
      <c r="C33" s="37"/>
      <c r="D33" s="37"/>
      <c r="E33" s="37"/>
      <c r="F33" s="37"/>
      <c r="G33" s="37"/>
      <c r="H33" s="36"/>
      <c r="I33" s="36"/>
      <c r="J33" s="36"/>
      <c r="K33" s="37"/>
      <c r="L33" s="36"/>
      <c r="M33" s="36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</row>
    <row r="34" spans="1:196" s="41" customFormat="1" ht="12" x14ac:dyDescent="0.2">
      <c r="A34" s="39" t="s">
        <v>58</v>
      </c>
      <c r="B34" s="40">
        <v>1084.1652533333333</v>
      </c>
      <c r="C34" s="40">
        <v>1072.881873333333</v>
      </c>
      <c r="D34" s="40">
        <v>1052.7782966666666</v>
      </c>
      <c r="E34" s="40">
        <v>1019.6538666666665</v>
      </c>
      <c r="F34" s="40">
        <v>1118.4765599999998</v>
      </c>
      <c r="G34" s="40">
        <v>1172.9263533333333</v>
      </c>
      <c r="H34" s="40">
        <v>1220.8411766666666</v>
      </c>
      <c r="I34" s="40">
        <v>1122.2388366666667</v>
      </c>
      <c r="J34" s="40">
        <v>1091.1472833333335</v>
      </c>
      <c r="K34" s="40">
        <v>1124.2301566666667</v>
      </c>
      <c r="L34" s="40">
        <v>1125.9193499999999</v>
      </c>
      <c r="M34" s="40">
        <v>1167.0172533333334</v>
      </c>
      <c r="N34" s="40">
        <v>1114.7479900000001</v>
      </c>
      <c r="O34" s="40">
        <v>1094.1721166666669</v>
      </c>
      <c r="P34" s="40">
        <v>1083.7642666666666</v>
      </c>
      <c r="Q34" s="40">
        <v>1132.6545799999999</v>
      </c>
      <c r="R34" s="40">
        <v>1221.3779566666665</v>
      </c>
      <c r="S34" s="40">
        <v>1219.8702133333334</v>
      </c>
      <c r="T34" s="40">
        <v>1153.9294266666668</v>
      </c>
      <c r="U34" s="40">
        <v>1062.8092733333333</v>
      </c>
      <c r="V34" s="40">
        <v>976.8757733333332</v>
      </c>
      <c r="W34" s="40">
        <v>944.85286333333318</v>
      </c>
      <c r="X34" s="40">
        <v>945.79232333333346</v>
      </c>
      <c r="Y34" s="40">
        <v>975.14275666666663</v>
      </c>
      <c r="Z34" s="40">
        <v>1034.9341133333335</v>
      </c>
      <c r="AA34" s="40">
        <v>1044.12842</v>
      </c>
      <c r="AB34" s="40">
        <v>1032.6468766666667</v>
      </c>
      <c r="AC34" s="40">
        <v>929.21894000000009</v>
      </c>
      <c r="AD34" s="40">
        <v>1009.5150566666667</v>
      </c>
      <c r="AE34" s="40">
        <v>1080.3950299999999</v>
      </c>
      <c r="AF34" s="40">
        <v>1167.4343200000001</v>
      </c>
      <c r="AG34" s="40">
        <v>1094.3524566666667</v>
      </c>
      <c r="AH34" s="40">
        <v>1042.8754166666668</v>
      </c>
      <c r="AI34" s="40">
        <v>1038.5276766666666</v>
      </c>
      <c r="AJ34" s="40">
        <v>993.51278333333323</v>
      </c>
      <c r="AK34" s="40">
        <v>971.02816666666661</v>
      </c>
      <c r="AL34" s="40">
        <v>931.26812666666672</v>
      </c>
      <c r="AM34" s="40">
        <v>915.94164666666666</v>
      </c>
      <c r="AN34" s="40">
        <v>875.57548333333341</v>
      </c>
      <c r="AO34" s="40">
        <v>836.07413333333341</v>
      </c>
      <c r="AP34" s="40">
        <v>860.76825666666662</v>
      </c>
      <c r="AQ34" s="40">
        <v>910.88511000000005</v>
      </c>
      <c r="AR34" s="40">
        <v>978.4171266666666</v>
      </c>
      <c r="AS34" s="40">
        <v>930.24908999999991</v>
      </c>
      <c r="AT34" s="40">
        <v>908.07917666666674</v>
      </c>
      <c r="AU34" s="40">
        <v>860.76497000000006</v>
      </c>
      <c r="AV34" s="40">
        <v>867.19402000000002</v>
      </c>
      <c r="AW34" s="40">
        <v>865.94048000000009</v>
      </c>
      <c r="AX34" s="40">
        <v>843.64395999999999</v>
      </c>
      <c r="AY34" s="40">
        <v>803.44696999999996</v>
      </c>
      <c r="AZ34" s="40">
        <v>742.13974999999994</v>
      </c>
      <c r="BA34" s="40">
        <v>745.08050000000003</v>
      </c>
      <c r="BB34" s="40">
        <v>839.60016333333317</v>
      </c>
      <c r="BC34" s="40">
        <v>900.64063666666664</v>
      </c>
      <c r="BD34" s="40">
        <v>902.66766666666661</v>
      </c>
      <c r="BE34" s="40">
        <v>838.62733333333335</v>
      </c>
      <c r="BF34" s="40">
        <v>825.2116666666667</v>
      </c>
      <c r="BG34" s="40">
        <v>806.65533333333326</v>
      </c>
      <c r="BH34" s="40">
        <v>820.62333333333333</v>
      </c>
      <c r="BI34" s="40">
        <v>839.70933333333323</v>
      </c>
      <c r="BJ34" s="40">
        <v>884.90766666666661</v>
      </c>
      <c r="BK34" s="40">
        <v>860.07733333333329</v>
      </c>
      <c r="BL34" s="40">
        <v>815.3413333333333</v>
      </c>
      <c r="BM34" s="40">
        <v>823.53966666666668</v>
      </c>
      <c r="BN34" s="40">
        <v>877.91651000000002</v>
      </c>
      <c r="BO34" s="40">
        <v>918.18445333333329</v>
      </c>
      <c r="BP34" s="40">
        <v>889.35930999999994</v>
      </c>
      <c r="BQ34" s="40">
        <v>808.55252666666672</v>
      </c>
      <c r="BR34" s="40">
        <v>761.13524999999993</v>
      </c>
      <c r="BS34" s="40">
        <v>776.18538999999998</v>
      </c>
      <c r="BT34" s="40">
        <v>823.31936666666661</v>
      </c>
      <c r="BU34" s="40">
        <v>834.75450333333322</v>
      </c>
      <c r="BV34" s="40">
        <v>823.99067666666645</v>
      </c>
      <c r="BW34" s="40">
        <v>795.72458999999981</v>
      </c>
      <c r="BX34" s="40">
        <v>765.17583999999988</v>
      </c>
      <c r="BY34" s="40">
        <v>710.20152999999993</v>
      </c>
      <c r="BZ34" s="40">
        <v>786.31191333333334</v>
      </c>
      <c r="CA34" s="40">
        <v>819.06183666666675</v>
      </c>
      <c r="CB34" s="40">
        <v>890.70941333333337</v>
      </c>
      <c r="CC34" s="40">
        <v>830.47666333333325</v>
      </c>
      <c r="CD34" s="40">
        <v>850.56851999999992</v>
      </c>
      <c r="CE34" s="40">
        <v>838.05027000000007</v>
      </c>
      <c r="CF34" s="40">
        <v>866.56143666666651</v>
      </c>
      <c r="CG34" s="40">
        <v>860.33555333333334</v>
      </c>
      <c r="CH34" s="40">
        <v>846.88009333333332</v>
      </c>
      <c r="CI34" s="40">
        <v>805.45001666666678</v>
      </c>
      <c r="CJ34" s="40">
        <v>815.25458000000015</v>
      </c>
      <c r="CK34" s="40">
        <v>823.09775666666667</v>
      </c>
      <c r="CL34" s="40">
        <v>937.14760999999999</v>
      </c>
      <c r="CM34" s="40">
        <v>968.08343000000002</v>
      </c>
      <c r="CN34" s="40">
        <v>1037.0068866666668</v>
      </c>
      <c r="CO34" s="40">
        <v>1000.7458733333333</v>
      </c>
      <c r="CP34" s="40">
        <v>1015.1113433333334</v>
      </c>
      <c r="CQ34" s="40">
        <v>977.98835333333329</v>
      </c>
      <c r="CR34" s="40">
        <v>996.75587333333317</v>
      </c>
      <c r="CS34" s="40">
        <v>963.44673</v>
      </c>
      <c r="CT34" s="40">
        <v>987.9996266666667</v>
      </c>
      <c r="CU34" s="40">
        <v>940.56010666666668</v>
      </c>
      <c r="CV34" s="40">
        <v>949.08195999999998</v>
      </c>
      <c r="CW34" s="40">
        <v>924.17941999999994</v>
      </c>
      <c r="CX34" s="40">
        <v>1040.6366466666666</v>
      </c>
      <c r="CY34" s="40">
        <v>1078.1993866666667</v>
      </c>
      <c r="CZ34" s="40">
        <v>1095.3015433333333</v>
      </c>
      <c r="DA34" s="40">
        <v>1009.7740833333334</v>
      </c>
      <c r="DB34" s="40">
        <v>1014.0213399999999</v>
      </c>
      <c r="DC34" s="40">
        <v>1019.8965466666665</v>
      </c>
      <c r="DD34" s="40">
        <v>1036.5183866666666</v>
      </c>
      <c r="DE34" s="40">
        <v>979.56601000000001</v>
      </c>
      <c r="DF34" s="40">
        <v>942.30291333333332</v>
      </c>
      <c r="DG34" s="40">
        <v>857.18848333333335</v>
      </c>
      <c r="DH34" s="40">
        <v>852.73842000000002</v>
      </c>
      <c r="DI34" s="40">
        <v>843.21526666666659</v>
      </c>
      <c r="DJ34" s="40">
        <v>944.61743666666644</v>
      </c>
      <c r="DK34" s="40">
        <v>990.52176999999995</v>
      </c>
      <c r="DL34" s="40">
        <v>1017.79459</v>
      </c>
      <c r="DM34" s="40">
        <v>947.43108333333328</v>
      </c>
      <c r="DN34" s="40">
        <v>959.20616666666649</v>
      </c>
      <c r="DO34" s="40">
        <v>969.76508000000001</v>
      </c>
      <c r="DP34" s="40">
        <v>996.94646333333333</v>
      </c>
      <c r="DQ34" s="40">
        <v>943.63207</v>
      </c>
      <c r="DR34" s="40">
        <v>894.39880333333338</v>
      </c>
      <c r="DS34" s="40">
        <v>824.27869666666663</v>
      </c>
      <c r="DT34" s="40">
        <v>797.07236333333333</v>
      </c>
      <c r="DU34" s="40">
        <v>796.96064666666678</v>
      </c>
      <c r="DV34" s="40">
        <v>880.18934999999999</v>
      </c>
      <c r="DW34" s="40">
        <v>945.81325666666669</v>
      </c>
      <c r="DX34" s="40">
        <v>995.39433333333329</v>
      </c>
      <c r="DY34" s="40">
        <v>985.899</v>
      </c>
      <c r="DZ34" s="40">
        <v>976.976</v>
      </c>
      <c r="EA34" s="40">
        <v>949.10366666666675</v>
      </c>
      <c r="EB34" s="40">
        <v>946.46466666666674</v>
      </c>
      <c r="EC34" s="40">
        <v>916.1836666666668</v>
      </c>
      <c r="ED34" s="40">
        <v>947.06833333333327</v>
      </c>
      <c r="EE34" s="40">
        <v>880.98900000000003</v>
      </c>
      <c r="EF34" s="40">
        <v>863.26966666666669</v>
      </c>
      <c r="EG34" s="40">
        <v>796.36833333333334</v>
      </c>
      <c r="EH34" s="40">
        <v>896.00500000000011</v>
      </c>
      <c r="EI34" s="40">
        <v>975.75866666666661</v>
      </c>
      <c r="EJ34" s="40">
        <v>1050.5513333333333</v>
      </c>
      <c r="EK34" s="40">
        <v>986.53300000000002</v>
      </c>
      <c r="EL34" s="40">
        <v>935.50733333333335</v>
      </c>
      <c r="EM34" s="40">
        <v>888.08800000000008</v>
      </c>
      <c r="EN34" s="40">
        <v>874.01766666666663</v>
      </c>
      <c r="EO34" s="40">
        <v>848.03566666666666</v>
      </c>
      <c r="EP34" s="40">
        <v>843.7503333333334</v>
      </c>
      <c r="EQ34" s="40">
        <v>801.21</v>
      </c>
      <c r="ER34" s="40">
        <v>767.34866666666665</v>
      </c>
      <c r="ES34" s="40">
        <v>711.19233333333341</v>
      </c>
      <c r="ET34" s="40">
        <v>780.85066666666671</v>
      </c>
      <c r="EU34" s="40">
        <v>834.35466666666662</v>
      </c>
      <c r="EV34" s="40">
        <v>922.25866666666661</v>
      </c>
      <c r="EW34" s="40">
        <v>887.29966666666667</v>
      </c>
      <c r="EX34" s="40">
        <v>870.28933333333327</v>
      </c>
      <c r="EY34" s="40">
        <v>839.43166666666673</v>
      </c>
      <c r="EZ34" s="40">
        <v>857.29766666666671</v>
      </c>
      <c r="FA34" s="40">
        <v>862.03899999999987</v>
      </c>
      <c r="FB34" s="40">
        <v>855.70600000000002</v>
      </c>
      <c r="FC34" s="40">
        <v>811.84366666666665</v>
      </c>
      <c r="FD34" s="40">
        <v>748.84433333333345</v>
      </c>
      <c r="FE34" s="40">
        <v>746.29899999999998</v>
      </c>
      <c r="FF34" s="40">
        <v>826.50566666666657</v>
      </c>
      <c r="FG34" s="40">
        <v>889.29433333333327</v>
      </c>
      <c r="FH34" s="40">
        <v>896.40733333333321</v>
      </c>
      <c r="FI34" s="40">
        <v>865.45466666666664</v>
      </c>
      <c r="FJ34" s="40">
        <v>870.33433333333335</v>
      </c>
      <c r="FK34" s="40">
        <v>826.25866666666661</v>
      </c>
      <c r="FL34" s="40">
        <v>803.48833333333334</v>
      </c>
      <c r="FM34" s="40">
        <v>779.93133333333333</v>
      </c>
      <c r="FN34" s="40">
        <v>831.61166666666668</v>
      </c>
      <c r="FO34" s="40">
        <v>815.3803333333334</v>
      </c>
      <c r="FP34" s="40">
        <v>761.93033333333335</v>
      </c>
      <c r="FQ34" s="40">
        <v>725.9376666666667</v>
      </c>
      <c r="FR34" s="40">
        <v>820.98799999999994</v>
      </c>
      <c r="FS34" s="40">
        <v>924.08966666666674</v>
      </c>
      <c r="FT34" s="40">
        <v>1009.081</v>
      </c>
      <c r="FU34" s="40">
        <v>927.19200000000001</v>
      </c>
      <c r="FV34" s="40">
        <v>897.3180000000001</v>
      </c>
      <c r="FW34" s="40">
        <v>848.43533333333335</v>
      </c>
      <c r="FX34" s="40">
        <v>892.97699999999998</v>
      </c>
      <c r="FY34" s="40">
        <v>906.07166666666672</v>
      </c>
      <c r="FZ34" s="40">
        <v>903.15633333333335</v>
      </c>
      <c r="GA34" s="40">
        <v>854.6156666666667</v>
      </c>
      <c r="GB34" s="40">
        <v>800.74866666666674</v>
      </c>
      <c r="GC34" s="40">
        <v>786.45233333333329</v>
      </c>
      <c r="GD34" s="40">
        <v>915.15066666666678</v>
      </c>
      <c r="GE34" s="40">
        <v>986.53033333333349</v>
      </c>
      <c r="GF34" s="40">
        <v>1025.9216666666669</v>
      </c>
      <c r="GG34" s="40">
        <v>929.96399999999994</v>
      </c>
      <c r="GH34" s="40">
        <v>916.15599999999995</v>
      </c>
      <c r="GI34" s="40">
        <v>882.14433333333329</v>
      </c>
      <c r="GJ34" s="40">
        <v>870.44899999999996</v>
      </c>
      <c r="GK34" s="40">
        <v>867.00266666666664</v>
      </c>
      <c r="GL34" s="40">
        <v>884.14333333333332</v>
      </c>
      <c r="GM34" s="40">
        <v>879.29533333333336</v>
      </c>
      <c r="GN34" s="40">
        <v>858.1013333333334</v>
      </c>
    </row>
    <row r="35" spans="1:196" s="41" customFormat="1" ht="12" x14ac:dyDescent="0.2">
      <c r="A35" s="13" t="s">
        <v>43</v>
      </c>
      <c r="B35" s="42">
        <v>2.6422033333333332</v>
      </c>
      <c r="C35" s="42">
        <v>1.4052566666666666</v>
      </c>
      <c r="D35" s="42">
        <v>0.85018666666666665</v>
      </c>
      <c r="E35" s="42">
        <v>0</v>
      </c>
      <c r="F35" s="42">
        <v>0.27687333333333336</v>
      </c>
      <c r="G35" s="42">
        <v>0.27687333333333336</v>
      </c>
      <c r="H35" s="42">
        <v>0.27687333333333336</v>
      </c>
      <c r="I35" s="42">
        <v>0.21566666666666667</v>
      </c>
      <c r="J35" s="42">
        <v>0.28445666666666664</v>
      </c>
      <c r="K35" s="42">
        <v>0.28445666666666664</v>
      </c>
      <c r="L35" s="42">
        <v>6.8790000000000004E-2</v>
      </c>
      <c r="M35" s="42">
        <v>0</v>
      </c>
      <c r="N35" s="42">
        <v>0</v>
      </c>
      <c r="O35" s="42">
        <v>0</v>
      </c>
      <c r="P35" s="42">
        <v>0</v>
      </c>
      <c r="Q35" s="42">
        <v>1.3524</v>
      </c>
      <c r="R35" s="42">
        <v>1.3524</v>
      </c>
      <c r="S35" s="42">
        <v>1.3950233333333333</v>
      </c>
      <c r="T35" s="42">
        <v>4.2623333333333339E-2</v>
      </c>
      <c r="U35" s="42">
        <v>1.4787699999999997</v>
      </c>
      <c r="V35" s="42">
        <v>1.4361466666666665</v>
      </c>
      <c r="W35" s="42">
        <v>1.4361466666666665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0.25052666666666668</v>
      </c>
      <c r="AE35" s="42">
        <v>0.25052666666666668</v>
      </c>
      <c r="AF35" s="42">
        <v>0.25052666666666668</v>
      </c>
      <c r="AG35" s="42">
        <v>1.7215166666666668</v>
      </c>
      <c r="AH35" s="42">
        <v>2.4544366666666666</v>
      </c>
      <c r="AI35" s="42">
        <v>2.4544366666666666</v>
      </c>
      <c r="AJ35" s="42">
        <v>1.3133866666666667</v>
      </c>
      <c r="AK35" s="42">
        <v>0.7890100000000001</v>
      </c>
      <c r="AL35" s="42">
        <v>0.7890100000000001</v>
      </c>
      <c r="AM35" s="42">
        <v>0.20854333333333333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8.3843333333333325E-2</v>
      </c>
      <c r="AU35" s="42">
        <v>0.20931999999999998</v>
      </c>
      <c r="AV35" s="42">
        <v>0.20931999999999998</v>
      </c>
      <c r="AW35" s="42">
        <v>0.12547666666666665</v>
      </c>
      <c r="AX35" s="42">
        <v>0</v>
      </c>
      <c r="AY35" s="42">
        <v>0</v>
      </c>
      <c r="AZ35" s="42">
        <v>0</v>
      </c>
      <c r="BA35" s="42">
        <v>1.1227666666666667</v>
      </c>
      <c r="BB35" s="42">
        <v>1.1227666666666667</v>
      </c>
      <c r="BC35" s="42">
        <v>1.5594333333333334</v>
      </c>
      <c r="BD35" s="42">
        <v>1.9046666666666667</v>
      </c>
      <c r="BE35" s="42">
        <v>1.9046666666666667</v>
      </c>
      <c r="BF35" s="42">
        <v>1.468</v>
      </c>
      <c r="BG35" s="42">
        <v>0</v>
      </c>
      <c r="BH35" s="42">
        <v>112.87533333333333</v>
      </c>
      <c r="BI35" s="42">
        <v>120.94733333333333</v>
      </c>
      <c r="BJ35" s="42">
        <v>120.97766666666666</v>
      </c>
      <c r="BK35" s="42">
        <v>9.0586666666666673</v>
      </c>
      <c r="BL35" s="42">
        <v>0.9866666666666668</v>
      </c>
      <c r="BM35" s="42">
        <v>3.1493333333333333</v>
      </c>
      <c r="BN35" s="42">
        <v>5.4334766666666665</v>
      </c>
      <c r="BO35" s="42">
        <v>6.4457899999999997</v>
      </c>
      <c r="BP35" s="42">
        <v>4.4026933333333327</v>
      </c>
      <c r="BQ35" s="42">
        <v>1.1622166666666667</v>
      </c>
      <c r="BR35" s="42">
        <v>2.1075699999999999</v>
      </c>
      <c r="BS35" s="42">
        <v>4.391186666666667</v>
      </c>
      <c r="BT35" s="42">
        <v>5.9136600000000001</v>
      </c>
      <c r="BU35" s="42">
        <v>5.7118233333333341</v>
      </c>
      <c r="BV35" s="42">
        <v>3.8922133333333337</v>
      </c>
      <c r="BW35" s="42">
        <v>2.4191733333333332</v>
      </c>
      <c r="BX35" s="42">
        <v>0.6633433333333334</v>
      </c>
      <c r="BY35" s="42">
        <v>0.62006000000000006</v>
      </c>
      <c r="BZ35" s="42">
        <v>1.9642933333333332</v>
      </c>
      <c r="CA35" s="42">
        <v>3.1146933333333333</v>
      </c>
      <c r="CB35" s="42">
        <v>3.8920399999999997</v>
      </c>
      <c r="CC35" s="42">
        <v>3.4925566666666668</v>
      </c>
      <c r="CD35" s="42">
        <v>2.5599333333333334</v>
      </c>
      <c r="CE35" s="42">
        <v>5.4919866666666666</v>
      </c>
      <c r="CF35" s="42">
        <v>6.0533566666666667</v>
      </c>
      <c r="CG35" s="42">
        <v>6.01762</v>
      </c>
      <c r="CH35" s="42">
        <v>4.5555099999999999</v>
      </c>
      <c r="CI35" s="42">
        <v>3.8993033333333336</v>
      </c>
      <c r="CJ35" s="42">
        <v>4.5626133333333323</v>
      </c>
      <c r="CK35" s="42">
        <v>2.8174000000000006</v>
      </c>
      <c r="CL35" s="42">
        <v>2.1703066666666668</v>
      </c>
      <c r="CM35" s="42">
        <v>4.3500000000000005</v>
      </c>
      <c r="CN35" s="42">
        <v>4.3823466666666668</v>
      </c>
      <c r="CO35" s="42">
        <v>4.2352366666666663</v>
      </c>
      <c r="CP35" s="42">
        <v>1.7279533333333335</v>
      </c>
      <c r="CQ35" s="42">
        <v>0.85753666666666672</v>
      </c>
      <c r="CR35" s="42">
        <v>0.87355333333333329</v>
      </c>
      <c r="CS35" s="42">
        <v>0.60629</v>
      </c>
      <c r="CT35" s="42">
        <v>1.710703333333333</v>
      </c>
      <c r="CU35" s="42">
        <v>1.6346633333333334</v>
      </c>
      <c r="CV35" s="42">
        <v>1.7596966666666667</v>
      </c>
      <c r="CW35" s="42">
        <v>0.80548999999999993</v>
      </c>
      <c r="CX35" s="42">
        <v>1.0092366666666666</v>
      </c>
      <c r="CY35" s="42">
        <v>1.0351133333333333</v>
      </c>
      <c r="CZ35" s="42">
        <v>1.1953800000000001</v>
      </c>
      <c r="DA35" s="42">
        <v>1.69818</v>
      </c>
      <c r="DB35" s="42">
        <v>1.93693</v>
      </c>
      <c r="DC35" s="42">
        <v>1.7149433333333333</v>
      </c>
      <c r="DD35" s="42">
        <v>1.8443233333333333</v>
      </c>
      <c r="DE35" s="42">
        <v>1.2534833333333333</v>
      </c>
      <c r="DF35" s="42">
        <v>1.1523133333333331</v>
      </c>
      <c r="DG35" s="42">
        <v>0.70700000000000018</v>
      </c>
      <c r="DH35" s="42">
        <v>0.69851000000000008</v>
      </c>
      <c r="DI35" s="42">
        <v>1.0894700000000002</v>
      </c>
      <c r="DJ35" s="42">
        <v>1.8671266666666666</v>
      </c>
      <c r="DK35" s="42">
        <v>1.8262999999999998</v>
      </c>
      <c r="DL35" s="42">
        <v>1.6420233333333334</v>
      </c>
      <c r="DM35" s="42">
        <v>1.4151899999999999</v>
      </c>
      <c r="DN35" s="42">
        <v>1.8390700000000002</v>
      </c>
      <c r="DO35" s="42">
        <v>1.4776066666666667</v>
      </c>
      <c r="DP35" s="42">
        <v>0.53187666666666666</v>
      </c>
      <c r="DQ35" s="42">
        <v>0.10799666666666667</v>
      </c>
      <c r="DR35" s="42">
        <v>0.41436333333333325</v>
      </c>
      <c r="DS35" s="42">
        <v>0.37353666666666663</v>
      </c>
      <c r="DT35" s="42">
        <v>2.7019066666666665</v>
      </c>
      <c r="DU35" s="42">
        <v>3.3393066666666669</v>
      </c>
      <c r="DV35" s="42">
        <v>3.8993066666666665</v>
      </c>
      <c r="DW35" s="42">
        <v>1.9506033333333335</v>
      </c>
      <c r="DX35" s="42">
        <v>0.97733333333333328</v>
      </c>
      <c r="DY35" s="42">
        <v>1.3920000000000001</v>
      </c>
      <c r="DZ35" s="42">
        <v>1.0323333333333333</v>
      </c>
      <c r="EA35" s="42">
        <v>1.048</v>
      </c>
      <c r="EB35" s="42">
        <v>0.89400000000000013</v>
      </c>
      <c r="EC35" s="42">
        <v>0.95233333333333337</v>
      </c>
      <c r="ED35" s="42">
        <v>1.9280000000000002</v>
      </c>
      <c r="EE35" s="42">
        <v>1.3246666666666667</v>
      </c>
      <c r="EF35" s="42">
        <v>1.4423333333333332</v>
      </c>
      <c r="EG35" s="42">
        <v>1.6183333333333334</v>
      </c>
      <c r="EH35" s="42">
        <v>1.4406666666666668</v>
      </c>
      <c r="EI35" s="42">
        <v>1.36</v>
      </c>
      <c r="EJ35" s="42">
        <v>0.22466666666666665</v>
      </c>
      <c r="EK35" s="42">
        <v>0.33133333333333331</v>
      </c>
      <c r="EL35" s="42">
        <v>0.40799999999999997</v>
      </c>
      <c r="EM35" s="42">
        <v>0.99166666666666659</v>
      </c>
      <c r="EN35" s="42">
        <v>0.93699999999999994</v>
      </c>
      <c r="EO35" s="42">
        <v>0.84799999999999998</v>
      </c>
      <c r="EP35" s="42">
        <v>0.47033333333333333</v>
      </c>
      <c r="EQ35" s="42">
        <v>0.67200000000000004</v>
      </c>
      <c r="ER35" s="42">
        <v>0.89433333333333331</v>
      </c>
      <c r="ES35" s="42">
        <v>0.77966666666666662</v>
      </c>
      <c r="ET35" s="42">
        <v>0.92266666666666663</v>
      </c>
      <c r="EU35" s="42">
        <v>0.64799999999999991</v>
      </c>
      <c r="EV35" s="42">
        <v>1.7976666666666665</v>
      </c>
      <c r="EW35" s="42">
        <v>1.3613333333333333</v>
      </c>
      <c r="EX35" s="42">
        <v>1.3106666666666666</v>
      </c>
      <c r="EY35" s="42">
        <v>0</v>
      </c>
      <c r="EZ35" s="42">
        <v>0.22866666666666668</v>
      </c>
      <c r="FA35" s="42">
        <v>1.2789999999999999</v>
      </c>
      <c r="FB35" s="42">
        <v>1.686333333333333</v>
      </c>
      <c r="FC35" s="42">
        <v>2.414333333333333</v>
      </c>
      <c r="FD35" s="42">
        <v>1.3640000000000001</v>
      </c>
      <c r="FE35" s="42">
        <v>1.1256666666666668</v>
      </c>
      <c r="FF35" s="42">
        <v>0.16900000000000001</v>
      </c>
      <c r="FG35" s="42">
        <v>1.7283333333333333</v>
      </c>
      <c r="FH35" s="42">
        <v>1.8366666666666667</v>
      </c>
      <c r="FI35" s="42">
        <v>1.899</v>
      </c>
      <c r="FJ35" s="42">
        <v>1.1106666666666667</v>
      </c>
      <c r="FK35" s="42">
        <v>0.83333333333333337</v>
      </c>
      <c r="FL35" s="42">
        <v>0.81133333333333335</v>
      </c>
      <c r="FM35" s="42">
        <v>9.0333333333333335E-2</v>
      </c>
      <c r="FN35" s="42">
        <v>0.26700000000000002</v>
      </c>
      <c r="FO35" s="42">
        <v>0.22666666666666668</v>
      </c>
      <c r="FP35" s="42">
        <v>0.17666666666666667</v>
      </c>
      <c r="FQ35" s="42">
        <v>0.3726666666666667</v>
      </c>
      <c r="FR35" s="42">
        <v>0.96833333333333338</v>
      </c>
      <c r="FS35" s="42">
        <v>1.0143333333333333</v>
      </c>
      <c r="FT35" s="42">
        <v>1.4419999999999999</v>
      </c>
      <c r="FU35" s="42">
        <v>0.85433333333333328</v>
      </c>
      <c r="FV35" s="42">
        <v>0.90233333333333332</v>
      </c>
      <c r="FW35" s="42">
        <v>0.20833333333333334</v>
      </c>
      <c r="FX35" s="42">
        <v>3.071333333333333</v>
      </c>
      <c r="FY35" s="42">
        <v>2.9773333333333336</v>
      </c>
      <c r="FZ35" s="42">
        <v>2.9593333333333334</v>
      </c>
      <c r="GA35" s="42">
        <v>8.8333333333333333E-2</v>
      </c>
      <c r="GB35" s="42">
        <v>2.4166666666666665</v>
      </c>
      <c r="GC35" s="42">
        <v>2.9659999999999997</v>
      </c>
      <c r="GD35" s="42">
        <v>2.9659999999999997</v>
      </c>
      <c r="GE35" s="42">
        <v>0.63766666666666671</v>
      </c>
      <c r="GF35" s="42">
        <v>0</v>
      </c>
      <c r="GG35" s="42">
        <v>2.8999999999999998E-2</v>
      </c>
      <c r="GH35" s="42">
        <v>2.8999999999999998E-2</v>
      </c>
      <c r="GI35" s="42">
        <v>2.8999999999999998E-2</v>
      </c>
      <c r="GJ35" s="42">
        <v>0</v>
      </c>
      <c r="GK35" s="42">
        <v>0.13699999999999998</v>
      </c>
      <c r="GL35" s="42">
        <v>0.81400000000000006</v>
      </c>
      <c r="GM35" s="42">
        <v>1.0556666666666668</v>
      </c>
      <c r="GN35" s="42">
        <v>1.2723333333333333</v>
      </c>
    </row>
    <row r="36" spans="1:196" s="41" customFormat="1" ht="12" x14ac:dyDescent="0.2">
      <c r="A36" s="39" t="s">
        <v>189</v>
      </c>
      <c r="B36" s="40">
        <v>105.20934333333332</v>
      </c>
      <c r="C36" s="40">
        <v>135.58088000000001</v>
      </c>
      <c r="D36" s="40">
        <v>149.36888666666667</v>
      </c>
      <c r="E36" s="40">
        <v>167.27643333333333</v>
      </c>
      <c r="F36" s="40">
        <v>159.81725666666668</v>
      </c>
      <c r="G36" s="40">
        <v>154.41980000000001</v>
      </c>
      <c r="H36" s="40">
        <v>158.31989666666666</v>
      </c>
      <c r="I36" s="40">
        <v>133.41657999999998</v>
      </c>
      <c r="J36" s="40">
        <v>116.69705666666665</v>
      </c>
      <c r="K36" s="40">
        <v>137.07358666666667</v>
      </c>
      <c r="L36" s="40">
        <v>139.18239000000003</v>
      </c>
      <c r="M36" s="40">
        <v>159.43432333333331</v>
      </c>
      <c r="N36" s="40">
        <v>124.84373000000001</v>
      </c>
      <c r="O36" s="40">
        <v>139.65178666666665</v>
      </c>
      <c r="P36" s="40">
        <v>171.41318333333334</v>
      </c>
      <c r="Q36" s="40">
        <v>202.50783000000001</v>
      </c>
      <c r="R36" s="40">
        <v>229.13426333333334</v>
      </c>
      <c r="S36" s="40">
        <v>201.42522333333332</v>
      </c>
      <c r="T36" s="40">
        <v>161.75109666666665</v>
      </c>
      <c r="U36" s="40">
        <v>113.07056666666665</v>
      </c>
      <c r="V36" s="40">
        <v>97.153590000000008</v>
      </c>
      <c r="W36" s="40">
        <v>117.61315999999999</v>
      </c>
      <c r="X36" s="40">
        <v>125.66286666666667</v>
      </c>
      <c r="Y36" s="40">
        <v>128.96269666666669</v>
      </c>
      <c r="Z36" s="40">
        <v>134.40948</v>
      </c>
      <c r="AA36" s="40">
        <v>133.34067333333334</v>
      </c>
      <c r="AB36" s="40">
        <v>154.36195333333333</v>
      </c>
      <c r="AC36" s="40">
        <v>131.35935666666668</v>
      </c>
      <c r="AD36" s="40">
        <v>148.14723666666669</v>
      </c>
      <c r="AE36" s="40">
        <v>178.13610333333335</v>
      </c>
      <c r="AF36" s="40">
        <v>212.11969666666667</v>
      </c>
      <c r="AG36" s="40">
        <v>194.29179666666667</v>
      </c>
      <c r="AH36" s="40">
        <v>135.34777</v>
      </c>
      <c r="AI36" s="40">
        <v>123.31542333333333</v>
      </c>
      <c r="AJ36" s="40">
        <v>131.21474666666666</v>
      </c>
      <c r="AK36" s="40">
        <v>137.22726</v>
      </c>
      <c r="AL36" s="40">
        <v>126.09661999999999</v>
      </c>
      <c r="AM36" s="40">
        <v>131.01639666666668</v>
      </c>
      <c r="AN36" s="40">
        <v>117.4742</v>
      </c>
      <c r="AO36" s="40">
        <v>110.85676000000001</v>
      </c>
      <c r="AP36" s="40">
        <v>100.52500333333334</v>
      </c>
      <c r="AQ36" s="40">
        <v>109.68486666666666</v>
      </c>
      <c r="AR36" s="40">
        <v>118.34784000000001</v>
      </c>
      <c r="AS36" s="40">
        <v>112.68312666666668</v>
      </c>
      <c r="AT36" s="40">
        <v>123.31737</v>
      </c>
      <c r="AU36" s="40">
        <v>105.51758</v>
      </c>
      <c r="AV36" s="40">
        <v>117.63405333333333</v>
      </c>
      <c r="AW36" s="40">
        <v>124.35121666666667</v>
      </c>
      <c r="AX36" s="40">
        <v>121.95484666666665</v>
      </c>
      <c r="AY36" s="40">
        <v>112.25012333333335</v>
      </c>
      <c r="AZ36" s="40">
        <v>83.439309999999992</v>
      </c>
      <c r="BA36" s="40">
        <v>91.637800000000013</v>
      </c>
      <c r="BB36" s="40">
        <v>87.659443333333343</v>
      </c>
      <c r="BC36" s="40">
        <v>103.02175333333334</v>
      </c>
      <c r="BD36" s="40">
        <v>128.69233333333332</v>
      </c>
      <c r="BE36" s="40">
        <v>135.15233333333333</v>
      </c>
      <c r="BF36" s="40">
        <v>132.25033333333332</v>
      </c>
      <c r="BG36" s="40">
        <v>99.924666666666667</v>
      </c>
      <c r="BH36" s="40">
        <v>101.04933333333334</v>
      </c>
      <c r="BI36" s="40">
        <v>122.32866666666666</v>
      </c>
      <c r="BJ36" s="40">
        <v>136.53033333333335</v>
      </c>
      <c r="BK36" s="40">
        <v>133.583</v>
      </c>
      <c r="BL36" s="40">
        <v>119.77</v>
      </c>
      <c r="BM36" s="40">
        <v>141.68600000000001</v>
      </c>
      <c r="BN36" s="40">
        <v>155.62484666666668</v>
      </c>
      <c r="BO36" s="40">
        <v>164.41110666666665</v>
      </c>
      <c r="BP36" s="40">
        <v>134.95143666666667</v>
      </c>
      <c r="BQ36" s="40">
        <v>108.91154999999999</v>
      </c>
      <c r="BR36" s="40">
        <v>88.843956666666671</v>
      </c>
      <c r="BS36" s="40">
        <v>100.17645666666665</v>
      </c>
      <c r="BT36" s="40">
        <v>136.99773666666667</v>
      </c>
      <c r="BU36" s="40">
        <v>142.27347333333333</v>
      </c>
      <c r="BV36" s="40">
        <v>132.01848000000001</v>
      </c>
      <c r="BW36" s="40">
        <v>97.559303333333332</v>
      </c>
      <c r="BX36" s="40">
        <v>105.34584666666667</v>
      </c>
      <c r="BY36" s="40">
        <v>109.07833333333333</v>
      </c>
      <c r="BZ36" s="40">
        <v>136.14860333333334</v>
      </c>
      <c r="CA36" s="40">
        <v>120.42420666666665</v>
      </c>
      <c r="CB36" s="40">
        <v>115.48185666666666</v>
      </c>
      <c r="CC36" s="40">
        <v>101.94579333333331</v>
      </c>
      <c r="CD36" s="40">
        <v>104.35005333333334</v>
      </c>
      <c r="CE36" s="40">
        <v>116.38387</v>
      </c>
      <c r="CF36" s="40">
        <v>123.42545999999999</v>
      </c>
      <c r="CG36" s="40">
        <v>131.28526333333332</v>
      </c>
      <c r="CH36" s="40">
        <v>120.07214999999998</v>
      </c>
      <c r="CI36" s="40">
        <v>105.64194333333334</v>
      </c>
      <c r="CJ36" s="40">
        <v>129.90243000000001</v>
      </c>
      <c r="CK36" s="40">
        <v>135.41950666666665</v>
      </c>
      <c r="CL36" s="40">
        <v>156.19615999999999</v>
      </c>
      <c r="CM36" s="40">
        <v>129.51097000000001</v>
      </c>
      <c r="CN36" s="40">
        <v>128.81903666666668</v>
      </c>
      <c r="CO36" s="40">
        <v>123.13420333333333</v>
      </c>
      <c r="CP36" s="40">
        <v>129.17227333333332</v>
      </c>
      <c r="CQ36" s="40">
        <v>123.48962333333334</v>
      </c>
      <c r="CR36" s="40">
        <v>126.73532999999999</v>
      </c>
      <c r="CS36" s="40">
        <v>119.94530333333334</v>
      </c>
      <c r="CT36" s="40">
        <v>138.97201333333336</v>
      </c>
      <c r="CU36" s="40">
        <v>124.90969333333334</v>
      </c>
      <c r="CV36" s="40">
        <v>121.57924333333334</v>
      </c>
      <c r="CW36" s="40">
        <v>109.57744000000001</v>
      </c>
      <c r="CX36" s="40">
        <v>134.41453999999999</v>
      </c>
      <c r="CY36" s="40">
        <v>153.50839666666667</v>
      </c>
      <c r="CZ36" s="40">
        <v>154.93792666666667</v>
      </c>
      <c r="DA36" s="40">
        <v>133.50416333333334</v>
      </c>
      <c r="DB36" s="40">
        <v>120.39611000000001</v>
      </c>
      <c r="DC36" s="40">
        <v>117.34108333333334</v>
      </c>
      <c r="DD36" s="40">
        <v>121.15109</v>
      </c>
      <c r="DE36" s="40">
        <v>125.49485</v>
      </c>
      <c r="DF36" s="40">
        <v>131.70406333333332</v>
      </c>
      <c r="DG36" s="40">
        <v>120.04580666666668</v>
      </c>
      <c r="DH36" s="40">
        <v>113.84028333333333</v>
      </c>
      <c r="DI36" s="40">
        <v>107.59056</v>
      </c>
      <c r="DJ36" s="40">
        <v>111.73762000000001</v>
      </c>
      <c r="DK36" s="40">
        <v>123.51843333333333</v>
      </c>
      <c r="DL36" s="40">
        <v>126.73505333333334</v>
      </c>
      <c r="DM36" s="40">
        <v>140.23258999999999</v>
      </c>
      <c r="DN36" s="40">
        <v>137.02073333333337</v>
      </c>
      <c r="DO36" s="40">
        <v>140.81971000000001</v>
      </c>
      <c r="DP36" s="40">
        <v>140.58707333333334</v>
      </c>
      <c r="DQ36" s="40">
        <v>146.26713333333333</v>
      </c>
      <c r="DR36" s="40">
        <v>132.05209666666667</v>
      </c>
      <c r="DS36" s="40">
        <v>103.34168333333334</v>
      </c>
      <c r="DT36" s="40">
        <v>83.65876333333334</v>
      </c>
      <c r="DU36" s="40">
        <v>84.163049999999998</v>
      </c>
      <c r="DV36" s="40">
        <v>99.167223333333325</v>
      </c>
      <c r="DW36" s="40">
        <v>108.06925000000001</v>
      </c>
      <c r="DX36" s="40">
        <v>112.73366666666668</v>
      </c>
      <c r="DY36" s="40">
        <v>116.99566666666665</v>
      </c>
      <c r="DZ36" s="40">
        <v>123.178</v>
      </c>
      <c r="EA36" s="40">
        <v>111.46933333333334</v>
      </c>
      <c r="EB36" s="40">
        <v>109.97666666666667</v>
      </c>
      <c r="EC36" s="40">
        <v>104.91699999999999</v>
      </c>
      <c r="ED36" s="40">
        <v>120.764</v>
      </c>
      <c r="EE36" s="40">
        <v>102.02299999999998</v>
      </c>
      <c r="EF36" s="40">
        <v>94.067333333333337</v>
      </c>
      <c r="EG36" s="40">
        <v>78.898666666666671</v>
      </c>
      <c r="EH36" s="40">
        <v>92.533999999999992</v>
      </c>
      <c r="EI36" s="40">
        <v>94.536333333333332</v>
      </c>
      <c r="EJ36" s="40">
        <v>107.81933333333332</v>
      </c>
      <c r="EK36" s="40">
        <v>111.73899999999999</v>
      </c>
      <c r="EL36" s="40">
        <v>106.98099999999999</v>
      </c>
      <c r="EM36" s="40">
        <v>92.251000000000019</v>
      </c>
      <c r="EN36" s="40">
        <v>87.99366666666667</v>
      </c>
      <c r="EO36" s="40">
        <v>92.029333333333327</v>
      </c>
      <c r="EP36" s="40">
        <v>99.917666666666662</v>
      </c>
      <c r="EQ36" s="40">
        <v>92.492000000000004</v>
      </c>
      <c r="ER36" s="40">
        <v>84.189000000000007</v>
      </c>
      <c r="ES36" s="40">
        <v>75.668666666666681</v>
      </c>
      <c r="ET36" s="40">
        <v>73.194666666666663</v>
      </c>
      <c r="EU36" s="40">
        <v>79.401333333333341</v>
      </c>
      <c r="EV36" s="40">
        <v>87.592666666666673</v>
      </c>
      <c r="EW36" s="40">
        <v>90.955333333333343</v>
      </c>
      <c r="EX36" s="40">
        <v>80.262666666666675</v>
      </c>
      <c r="EY36" s="40">
        <v>76.174666666666667</v>
      </c>
      <c r="EZ36" s="40">
        <v>77.94</v>
      </c>
      <c r="FA36" s="40">
        <v>92.756666666666661</v>
      </c>
      <c r="FB36" s="40">
        <v>102.63799999999999</v>
      </c>
      <c r="FC36" s="40">
        <v>95.836333333333343</v>
      </c>
      <c r="FD36" s="40">
        <v>79.469666666666669</v>
      </c>
      <c r="FE36" s="40">
        <v>63.260999999999996</v>
      </c>
      <c r="FF36" s="40">
        <v>61.620000000000005</v>
      </c>
      <c r="FG36" s="40">
        <v>71.909666666666666</v>
      </c>
      <c r="FH36" s="40">
        <v>62.742666666666672</v>
      </c>
      <c r="FI36" s="40">
        <v>70.173666666666676</v>
      </c>
      <c r="FJ36" s="40">
        <v>68.492333333333335</v>
      </c>
      <c r="FK36" s="40">
        <v>74.89533333333334</v>
      </c>
      <c r="FL36" s="40">
        <v>76.023666666666671</v>
      </c>
      <c r="FM36" s="40">
        <v>78.698666666666668</v>
      </c>
      <c r="FN36" s="40">
        <v>94.025666666666666</v>
      </c>
      <c r="FO36" s="40">
        <v>92.251333333333335</v>
      </c>
      <c r="FP36" s="40">
        <v>81.366333333333344</v>
      </c>
      <c r="FQ36" s="40">
        <v>61.071666666666665</v>
      </c>
      <c r="FR36" s="40">
        <v>59.844333333333338</v>
      </c>
      <c r="FS36" s="40">
        <v>72.522333333333336</v>
      </c>
      <c r="FT36" s="40">
        <v>92.079000000000008</v>
      </c>
      <c r="FU36" s="40">
        <v>88.021666666666661</v>
      </c>
      <c r="FV36" s="40">
        <v>68.878</v>
      </c>
      <c r="FW36" s="40">
        <v>58.276333333333334</v>
      </c>
      <c r="FX36" s="40">
        <v>67.929666666666662</v>
      </c>
      <c r="FY36" s="40">
        <v>90.29</v>
      </c>
      <c r="FZ36" s="40">
        <v>88.342666666666673</v>
      </c>
      <c r="GA36" s="40">
        <v>83.161666666666676</v>
      </c>
      <c r="GB36" s="40">
        <v>66.629666666666665</v>
      </c>
      <c r="GC36" s="40">
        <v>69.686333333333323</v>
      </c>
      <c r="GD36" s="40">
        <v>73.034999999999997</v>
      </c>
      <c r="GE36" s="40">
        <v>86.492999999999995</v>
      </c>
      <c r="GF36" s="40">
        <v>86.552999999999997</v>
      </c>
      <c r="GG36" s="40">
        <v>77.951333333333338</v>
      </c>
      <c r="GH36" s="40">
        <v>72.13566666666668</v>
      </c>
      <c r="GI36" s="40">
        <v>69.317999999999998</v>
      </c>
      <c r="GJ36" s="40">
        <v>69.938666666666663</v>
      </c>
      <c r="GK36" s="40">
        <v>76.701000000000008</v>
      </c>
      <c r="GL36" s="40">
        <v>78.977333333333334</v>
      </c>
      <c r="GM36" s="40">
        <v>75.307999999999993</v>
      </c>
      <c r="GN36" s="40">
        <v>65.731666666666669</v>
      </c>
    </row>
    <row r="37" spans="1:196" s="41" customFormat="1" ht="12" x14ac:dyDescent="0.2">
      <c r="A37" s="13" t="s">
        <v>44</v>
      </c>
      <c r="B37" s="42">
        <v>7.9330333333333316</v>
      </c>
      <c r="C37" s="42">
        <v>9.9360100000000013</v>
      </c>
      <c r="D37" s="42">
        <v>8.3605</v>
      </c>
      <c r="E37" s="42">
        <v>10.510226666666666</v>
      </c>
      <c r="F37" s="42">
        <v>12.313586666666666</v>
      </c>
      <c r="G37" s="42">
        <v>16.92897</v>
      </c>
      <c r="H37" s="42">
        <v>14.91169</v>
      </c>
      <c r="I37" s="42">
        <v>9.3316666666666652</v>
      </c>
      <c r="J37" s="42">
        <v>9.6396666666666668</v>
      </c>
      <c r="K37" s="42">
        <v>12.498849999999999</v>
      </c>
      <c r="L37" s="42">
        <v>15.703046666666665</v>
      </c>
      <c r="M37" s="42">
        <v>12.938646666666665</v>
      </c>
      <c r="N37" s="42">
        <v>11.377663333333333</v>
      </c>
      <c r="O37" s="42">
        <v>13.416929999999999</v>
      </c>
      <c r="P37" s="42">
        <v>11.056833333333335</v>
      </c>
      <c r="Q37" s="42">
        <v>12.71942</v>
      </c>
      <c r="R37" s="42">
        <v>9.238173333333334</v>
      </c>
      <c r="S37" s="42">
        <v>9.3942600000000009</v>
      </c>
      <c r="T37" s="42">
        <v>7.8495400000000002</v>
      </c>
      <c r="U37" s="42">
        <v>9.3991699999999998</v>
      </c>
      <c r="V37" s="42">
        <v>8.9425366666666672</v>
      </c>
      <c r="W37" s="42">
        <v>10.223626666666668</v>
      </c>
      <c r="X37" s="42">
        <v>10.756776666666667</v>
      </c>
      <c r="Y37" s="42">
        <v>14.803800000000001</v>
      </c>
      <c r="Z37" s="42">
        <v>14.707749999999999</v>
      </c>
      <c r="AA37" s="42">
        <v>14.870523333333333</v>
      </c>
      <c r="AB37" s="42">
        <v>10.562136666666666</v>
      </c>
      <c r="AC37" s="42">
        <v>7.4463166666666671</v>
      </c>
      <c r="AD37" s="42">
        <v>12.774443333333332</v>
      </c>
      <c r="AE37" s="42">
        <v>12.887540000000001</v>
      </c>
      <c r="AF37" s="42">
        <v>13.362963333333335</v>
      </c>
      <c r="AG37" s="42">
        <v>7.6791066666666667</v>
      </c>
      <c r="AH37" s="42">
        <v>16.701103333333332</v>
      </c>
      <c r="AI37" s="42">
        <v>21.355979999999999</v>
      </c>
      <c r="AJ37" s="42">
        <v>20.64357</v>
      </c>
      <c r="AK37" s="42">
        <v>14.721890000000002</v>
      </c>
      <c r="AL37" s="42">
        <v>10.354930000000001</v>
      </c>
      <c r="AM37" s="42">
        <v>8.7402200000000008</v>
      </c>
      <c r="AN37" s="42">
        <v>8.9022766666666655</v>
      </c>
      <c r="AO37" s="42">
        <v>8.0668966666666666</v>
      </c>
      <c r="AP37" s="42">
        <v>10.61924</v>
      </c>
      <c r="AQ37" s="42">
        <v>11.253900000000002</v>
      </c>
      <c r="AR37" s="42">
        <v>15.837763333333335</v>
      </c>
      <c r="AS37" s="42">
        <v>15.625480000000001</v>
      </c>
      <c r="AT37" s="42">
        <v>17.096446666666669</v>
      </c>
      <c r="AU37" s="42">
        <v>16.52439</v>
      </c>
      <c r="AV37" s="42">
        <v>12.182356666666665</v>
      </c>
      <c r="AW37" s="42">
        <v>7.8519466666666666</v>
      </c>
      <c r="AX37" s="42">
        <v>8.3207933333333344</v>
      </c>
      <c r="AY37" s="42">
        <v>16.555406666666666</v>
      </c>
      <c r="AZ37" s="42">
        <v>17.305526666666669</v>
      </c>
      <c r="BA37" s="42">
        <v>21.546530000000001</v>
      </c>
      <c r="BB37" s="42">
        <v>14.44197</v>
      </c>
      <c r="BC37" s="42">
        <v>16.868146666666664</v>
      </c>
      <c r="BD37" s="42">
        <v>8.4850000000000012</v>
      </c>
      <c r="BE37" s="42">
        <v>10.372333333333334</v>
      </c>
      <c r="BF37" s="42">
        <v>11.134333333333332</v>
      </c>
      <c r="BG37" s="42">
        <v>12.771666666666667</v>
      </c>
      <c r="BH37" s="42">
        <v>8.8606666666666651</v>
      </c>
      <c r="BI37" s="42">
        <v>3.903</v>
      </c>
      <c r="BJ37" s="42">
        <v>6.4343333333333339</v>
      </c>
      <c r="BK37" s="42">
        <v>11.348666666666666</v>
      </c>
      <c r="BL37" s="42">
        <v>15.240666666666668</v>
      </c>
      <c r="BM37" s="42">
        <v>19.902333333333335</v>
      </c>
      <c r="BN37" s="42">
        <v>19.970616666666668</v>
      </c>
      <c r="BO37" s="42">
        <v>16.704069999999998</v>
      </c>
      <c r="BP37" s="42">
        <v>7.5740933333333338</v>
      </c>
      <c r="BQ37" s="42">
        <v>9.3968299999999996</v>
      </c>
      <c r="BR37" s="42">
        <v>14.343710000000002</v>
      </c>
      <c r="BS37" s="42">
        <v>13.943766666666667</v>
      </c>
      <c r="BT37" s="42">
        <v>8.7311833333333322</v>
      </c>
      <c r="BU37" s="42">
        <v>4.2530733333333339</v>
      </c>
      <c r="BV37" s="42">
        <v>6.6368999999999998</v>
      </c>
      <c r="BW37" s="42">
        <v>9.6274999999999995</v>
      </c>
      <c r="BX37" s="42">
        <v>9.9975666666666658</v>
      </c>
      <c r="BY37" s="42">
        <v>12.859086666666665</v>
      </c>
      <c r="BZ37" s="42">
        <v>15.286716666666665</v>
      </c>
      <c r="CA37" s="42">
        <v>19.342933333333335</v>
      </c>
      <c r="CB37" s="42">
        <v>15.999213333333332</v>
      </c>
      <c r="CC37" s="42">
        <v>10.154730000000001</v>
      </c>
      <c r="CD37" s="42">
        <v>5.5582833333333328</v>
      </c>
      <c r="CE37" s="42">
        <v>4.7169466666666668</v>
      </c>
      <c r="CF37" s="42">
        <v>9.648950000000001</v>
      </c>
      <c r="CG37" s="42">
        <v>8.9059666666666661</v>
      </c>
      <c r="CH37" s="42">
        <v>9.6211766666666652</v>
      </c>
      <c r="CI37" s="42">
        <v>5.8897066666666662</v>
      </c>
      <c r="CJ37" s="42">
        <v>6.3670133333333325</v>
      </c>
      <c r="CK37" s="42">
        <v>10.161543333333334</v>
      </c>
      <c r="CL37" s="42">
        <v>12.697026666666668</v>
      </c>
      <c r="CM37" s="42">
        <v>15.365306666666669</v>
      </c>
      <c r="CN37" s="42">
        <v>10.864983333333333</v>
      </c>
      <c r="CO37" s="42">
        <v>10.651583333333333</v>
      </c>
      <c r="CP37" s="42">
        <v>16.044169999999998</v>
      </c>
      <c r="CQ37" s="42">
        <v>15.461993333333334</v>
      </c>
      <c r="CR37" s="42">
        <v>14.996826666666669</v>
      </c>
      <c r="CS37" s="42">
        <v>6.3804033333333336</v>
      </c>
      <c r="CT37" s="42">
        <v>10.158816666666667</v>
      </c>
      <c r="CU37" s="42">
        <v>7.3347300000000004</v>
      </c>
      <c r="CV37" s="42">
        <v>10.988893333333332</v>
      </c>
      <c r="CW37" s="42">
        <v>9.1815499999999997</v>
      </c>
      <c r="CX37" s="42">
        <v>9.7980866666666664</v>
      </c>
      <c r="CY37" s="42">
        <v>7.8923866666666669</v>
      </c>
      <c r="CZ37" s="42">
        <v>8.6024166666666666</v>
      </c>
      <c r="DA37" s="42">
        <v>9.0644100000000005</v>
      </c>
      <c r="DB37" s="42">
        <v>14.629043333333334</v>
      </c>
      <c r="DC37" s="42">
        <v>12.122446666666669</v>
      </c>
      <c r="DD37" s="42">
        <v>24.684503333333335</v>
      </c>
      <c r="DE37" s="42">
        <v>21.831900000000001</v>
      </c>
      <c r="DF37" s="42">
        <v>25.943916666666667</v>
      </c>
      <c r="DG37" s="42">
        <v>17.244656666666668</v>
      </c>
      <c r="DH37" s="42">
        <v>16.991476666666667</v>
      </c>
      <c r="DI37" s="42">
        <v>17.77439</v>
      </c>
      <c r="DJ37" s="42">
        <v>14.518836666666667</v>
      </c>
      <c r="DK37" s="42">
        <v>15.962166666666667</v>
      </c>
      <c r="DL37" s="42">
        <v>12.665136666666667</v>
      </c>
      <c r="DM37" s="42">
        <v>12.679533333333334</v>
      </c>
      <c r="DN37" s="42">
        <v>18.657399999999999</v>
      </c>
      <c r="DO37" s="42">
        <v>18.299996666666665</v>
      </c>
      <c r="DP37" s="42">
        <v>18.943709999999999</v>
      </c>
      <c r="DQ37" s="42">
        <v>11.325390000000001</v>
      </c>
      <c r="DR37" s="42">
        <v>13.506603333333333</v>
      </c>
      <c r="DS37" s="42">
        <v>15.740876666666665</v>
      </c>
      <c r="DT37" s="42">
        <v>13.979813333333334</v>
      </c>
      <c r="DU37" s="42">
        <v>16.734486666666665</v>
      </c>
      <c r="DV37" s="42">
        <v>14.151116666666667</v>
      </c>
      <c r="DW37" s="42">
        <v>20.139163333333332</v>
      </c>
      <c r="DX37" s="42">
        <v>16.134333333333334</v>
      </c>
      <c r="DY37" s="42">
        <v>16.679333333333332</v>
      </c>
      <c r="DZ37" s="42">
        <v>15.698</v>
      </c>
      <c r="EA37" s="42">
        <v>14.676</v>
      </c>
      <c r="EB37" s="42">
        <v>18.398333333333333</v>
      </c>
      <c r="EC37" s="42">
        <v>17.237666666666666</v>
      </c>
      <c r="ED37" s="42">
        <v>24.352666666666664</v>
      </c>
      <c r="EE37" s="42">
        <v>18.291999999999998</v>
      </c>
      <c r="EF37" s="42">
        <v>16.089666666666666</v>
      </c>
      <c r="EG37" s="42">
        <v>15.572666666666668</v>
      </c>
      <c r="EH37" s="42">
        <v>17.385333333333332</v>
      </c>
      <c r="EI37" s="42">
        <v>20.949333333333332</v>
      </c>
      <c r="EJ37" s="42">
        <v>16.766333333333336</v>
      </c>
      <c r="EK37" s="42">
        <v>17.696999999999999</v>
      </c>
      <c r="EL37" s="42">
        <v>18.756666666666664</v>
      </c>
      <c r="EM37" s="42">
        <v>19.306666666666668</v>
      </c>
      <c r="EN37" s="42">
        <v>30.783666666666665</v>
      </c>
      <c r="EO37" s="42">
        <v>25.055333333333333</v>
      </c>
      <c r="EP37" s="42">
        <v>25.432666666666666</v>
      </c>
      <c r="EQ37" s="42">
        <v>13.457333333333333</v>
      </c>
      <c r="ER37" s="42">
        <v>18.861333333333334</v>
      </c>
      <c r="ES37" s="42">
        <v>14.647</v>
      </c>
      <c r="ET37" s="42">
        <v>16.605666666666668</v>
      </c>
      <c r="EU37" s="42">
        <v>15.116333333333335</v>
      </c>
      <c r="EV37" s="42">
        <v>18.334333333333333</v>
      </c>
      <c r="EW37" s="42">
        <v>22.650333333333332</v>
      </c>
      <c r="EX37" s="42">
        <v>24.361666666666665</v>
      </c>
      <c r="EY37" s="42">
        <v>23.864999999999998</v>
      </c>
      <c r="EZ37" s="42">
        <v>23.018999999999995</v>
      </c>
      <c r="FA37" s="42">
        <v>20.607333333333333</v>
      </c>
      <c r="FB37" s="42">
        <v>25.353999999999999</v>
      </c>
      <c r="FC37" s="42">
        <v>18.195</v>
      </c>
      <c r="FD37" s="42">
        <v>14.303666666666667</v>
      </c>
      <c r="FE37" s="42">
        <v>11.478</v>
      </c>
      <c r="FF37" s="42">
        <v>22.211333333333332</v>
      </c>
      <c r="FG37" s="42">
        <v>25.991666666666664</v>
      </c>
      <c r="FH37" s="42">
        <v>23.21166666666667</v>
      </c>
      <c r="FI37" s="42">
        <v>15.239333333333335</v>
      </c>
      <c r="FJ37" s="42">
        <v>18.490666666666666</v>
      </c>
      <c r="FK37" s="42">
        <v>22.169</v>
      </c>
      <c r="FL37" s="42">
        <v>26.631</v>
      </c>
      <c r="FM37" s="42">
        <v>22.76</v>
      </c>
      <c r="FN37" s="42">
        <v>25.156666666666666</v>
      </c>
      <c r="FO37" s="42">
        <v>20.349666666666668</v>
      </c>
      <c r="FP37" s="42">
        <v>17.47366666666667</v>
      </c>
      <c r="FQ37" s="42">
        <v>17.100666666666669</v>
      </c>
      <c r="FR37" s="42">
        <v>15.662666666666667</v>
      </c>
      <c r="FS37" s="42">
        <v>24.525000000000002</v>
      </c>
      <c r="FT37" s="42">
        <v>22.111999999999998</v>
      </c>
      <c r="FU37" s="42">
        <v>22.617666666666665</v>
      </c>
      <c r="FV37" s="42">
        <v>15.965666666666669</v>
      </c>
      <c r="FW37" s="42">
        <v>12.663666666666666</v>
      </c>
      <c r="FX37" s="42">
        <v>14.924333333333331</v>
      </c>
      <c r="FY37" s="42">
        <v>15.454000000000001</v>
      </c>
      <c r="FZ37" s="42">
        <v>22.155666666666665</v>
      </c>
      <c r="GA37" s="42">
        <v>23.271666666666665</v>
      </c>
      <c r="GB37" s="42">
        <v>20.920333333333335</v>
      </c>
      <c r="GC37" s="42">
        <v>15.386333333333335</v>
      </c>
      <c r="GD37" s="42">
        <v>15.638</v>
      </c>
      <c r="GE37" s="42">
        <v>19.283666666666665</v>
      </c>
      <c r="GF37" s="42">
        <v>20.053666666666668</v>
      </c>
      <c r="GG37" s="42">
        <v>18.945666666666668</v>
      </c>
      <c r="GH37" s="42">
        <v>17.915666666666667</v>
      </c>
      <c r="GI37" s="42">
        <v>14.630333333333333</v>
      </c>
      <c r="GJ37" s="42">
        <v>13.795999999999999</v>
      </c>
      <c r="GK37" s="42">
        <v>12.190999999999997</v>
      </c>
      <c r="GL37" s="42">
        <v>12.943333333333333</v>
      </c>
      <c r="GM37" s="42">
        <v>11.196333333333333</v>
      </c>
      <c r="GN37" s="42">
        <v>8.874666666666668</v>
      </c>
    </row>
    <row r="38" spans="1:196" s="41" customFormat="1" ht="12" x14ac:dyDescent="0.2">
      <c r="A38" s="39" t="s">
        <v>45</v>
      </c>
      <c r="B38" s="40">
        <v>148.65059666666667</v>
      </c>
      <c r="C38" s="40">
        <v>133.23054333333332</v>
      </c>
      <c r="D38" s="40">
        <v>132.14780999999999</v>
      </c>
      <c r="E38" s="40">
        <v>125.24003333333333</v>
      </c>
      <c r="F38" s="40">
        <v>161.32758000000001</v>
      </c>
      <c r="G38" s="40">
        <v>173.63901666666666</v>
      </c>
      <c r="H38" s="40">
        <v>192.46969999999999</v>
      </c>
      <c r="I38" s="40">
        <v>157.24625666666665</v>
      </c>
      <c r="J38" s="40">
        <v>160.78788</v>
      </c>
      <c r="K38" s="40">
        <v>154.14806333333334</v>
      </c>
      <c r="L38" s="40">
        <v>156.78648999999999</v>
      </c>
      <c r="M38" s="40">
        <v>163.09368666666666</v>
      </c>
      <c r="N38" s="40">
        <v>154.70767666666669</v>
      </c>
      <c r="O38" s="40">
        <v>153.15130333333335</v>
      </c>
      <c r="P38" s="40">
        <v>144.4462</v>
      </c>
      <c r="Q38" s="40">
        <v>152.43880000000001</v>
      </c>
      <c r="R38" s="40">
        <v>169.98600333333334</v>
      </c>
      <c r="S38" s="40">
        <v>174.53987333333336</v>
      </c>
      <c r="T38" s="40">
        <v>168.62124000000003</v>
      </c>
      <c r="U38" s="40">
        <v>152.51498333333333</v>
      </c>
      <c r="V38" s="40">
        <v>141.83278333333337</v>
      </c>
      <c r="W38" s="40">
        <v>133.13338999999999</v>
      </c>
      <c r="X38" s="40">
        <v>138.23283666666666</v>
      </c>
      <c r="Y38" s="40">
        <v>126.01700000000001</v>
      </c>
      <c r="Z38" s="40">
        <v>126.26121000000001</v>
      </c>
      <c r="AA38" s="40">
        <v>115.92831999999999</v>
      </c>
      <c r="AB38" s="40">
        <v>110.59320333333334</v>
      </c>
      <c r="AC38" s="40">
        <v>94.690569999999994</v>
      </c>
      <c r="AD38" s="40">
        <v>107.19624666666668</v>
      </c>
      <c r="AE38" s="40">
        <v>123.08899000000001</v>
      </c>
      <c r="AF38" s="40">
        <v>139.57678333333334</v>
      </c>
      <c r="AG38" s="40">
        <v>137.18203333333332</v>
      </c>
      <c r="AH38" s="40">
        <v>139.61545666666669</v>
      </c>
      <c r="AI38" s="40">
        <v>140.22526999999999</v>
      </c>
      <c r="AJ38" s="40">
        <v>128.19632000000001</v>
      </c>
      <c r="AK38" s="40">
        <v>122.80065666666667</v>
      </c>
      <c r="AL38" s="40">
        <v>124.96571666666667</v>
      </c>
      <c r="AM38" s="40">
        <v>139.66257333333331</v>
      </c>
      <c r="AN38" s="40">
        <v>138.73487666666668</v>
      </c>
      <c r="AO38" s="40">
        <v>131.89066000000003</v>
      </c>
      <c r="AP38" s="40">
        <v>129.85193666666669</v>
      </c>
      <c r="AQ38" s="40">
        <v>142.55875666666668</v>
      </c>
      <c r="AR38" s="40">
        <v>146.02588</v>
      </c>
      <c r="AS38" s="40">
        <v>144.97621666666666</v>
      </c>
      <c r="AT38" s="40">
        <v>133.43548333333334</v>
      </c>
      <c r="AU38" s="40">
        <v>124.87725</v>
      </c>
      <c r="AV38" s="40">
        <v>117.19498666666668</v>
      </c>
      <c r="AW38" s="40">
        <v>117.45059666666667</v>
      </c>
      <c r="AX38" s="40">
        <v>118.54405333333334</v>
      </c>
      <c r="AY38" s="40">
        <v>106.19128666666666</v>
      </c>
      <c r="AZ38" s="40">
        <v>100.32468333333333</v>
      </c>
      <c r="BA38" s="40">
        <v>102.05358</v>
      </c>
      <c r="BB38" s="40">
        <v>123.88660666666665</v>
      </c>
      <c r="BC38" s="40">
        <v>125.07043333333333</v>
      </c>
      <c r="BD38" s="40">
        <v>119.10133333333333</v>
      </c>
      <c r="BE38" s="40">
        <v>104.87833333333333</v>
      </c>
      <c r="BF38" s="40">
        <v>105.673</v>
      </c>
      <c r="BG38" s="40">
        <v>118.53433333333334</v>
      </c>
      <c r="BH38" s="40">
        <v>104.661</v>
      </c>
      <c r="BI38" s="40">
        <v>99.406333333333336</v>
      </c>
      <c r="BJ38" s="40">
        <v>84.293333333333337</v>
      </c>
      <c r="BK38" s="40">
        <v>93.951999999999998</v>
      </c>
      <c r="BL38" s="40">
        <v>87.592333333333329</v>
      </c>
      <c r="BM38" s="40">
        <v>95.934333333333328</v>
      </c>
      <c r="BN38" s="40">
        <v>109.77994333333334</v>
      </c>
      <c r="BO38" s="40">
        <v>118.35620333333333</v>
      </c>
      <c r="BP38" s="40">
        <v>121.19833</v>
      </c>
      <c r="BQ38" s="40">
        <v>104.93202333333333</v>
      </c>
      <c r="BR38" s="40">
        <v>95.729429999999994</v>
      </c>
      <c r="BS38" s="40">
        <v>96.263329999999996</v>
      </c>
      <c r="BT38" s="40">
        <v>99.432699999999997</v>
      </c>
      <c r="BU38" s="40">
        <v>107.97108333333331</v>
      </c>
      <c r="BV38" s="40">
        <v>96.204516666666677</v>
      </c>
      <c r="BW38" s="40">
        <v>95.997086666666675</v>
      </c>
      <c r="BX38" s="40">
        <v>92.247613333333334</v>
      </c>
      <c r="BY38" s="40">
        <v>90.146666666666647</v>
      </c>
      <c r="BZ38" s="40">
        <v>94.036756666666648</v>
      </c>
      <c r="CA38" s="40">
        <v>100.48564</v>
      </c>
      <c r="CB38" s="40">
        <v>121.41994666666666</v>
      </c>
      <c r="CC38" s="40">
        <v>117.74159333333334</v>
      </c>
      <c r="CD38" s="40">
        <v>121.77373</v>
      </c>
      <c r="CE38" s="40">
        <v>110.07948</v>
      </c>
      <c r="CF38" s="40">
        <v>109.99789333333332</v>
      </c>
      <c r="CG38" s="40">
        <v>104.49535333333334</v>
      </c>
      <c r="CH38" s="40">
        <v>103.82396</v>
      </c>
      <c r="CI38" s="40">
        <v>102.20745999999998</v>
      </c>
      <c r="CJ38" s="40">
        <v>97.48251333333333</v>
      </c>
      <c r="CK38" s="40">
        <v>97.162276666666671</v>
      </c>
      <c r="CL38" s="40">
        <v>114.13085666666667</v>
      </c>
      <c r="CM38" s="40">
        <v>125.71928000000001</v>
      </c>
      <c r="CN38" s="40">
        <v>138.38033333333334</v>
      </c>
      <c r="CO38" s="40">
        <v>141.79166666666666</v>
      </c>
      <c r="CP38" s="40">
        <v>139.54592000000002</v>
      </c>
      <c r="CQ38" s="40">
        <v>132.55866333333333</v>
      </c>
      <c r="CR38" s="40">
        <v>124.12787333333335</v>
      </c>
      <c r="CS38" s="40">
        <v>115.44365666666668</v>
      </c>
      <c r="CT38" s="40">
        <v>111.46691000000003</v>
      </c>
      <c r="CU38" s="40">
        <v>115.86337333333334</v>
      </c>
      <c r="CV38" s="40">
        <v>125.88171</v>
      </c>
      <c r="CW38" s="40">
        <v>125.59293333333335</v>
      </c>
      <c r="CX38" s="40">
        <v>132.82774333333333</v>
      </c>
      <c r="CY38" s="40">
        <v>133.83707666666666</v>
      </c>
      <c r="CZ38" s="40">
        <v>135.28750333333332</v>
      </c>
      <c r="DA38" s="40">
        <v>128.89134999999999</v>
      </c>
      <c r="DB38" s="40">
        <v>127.96854999999999</v>
      </c>
      <c r="DC38" s="40">
        <v>140.20192</v>
      </c>
      <c r="DD38" s="40">
        <v>135.40533000000002</v>
      </c>
      <c r="DE38" s="40">
        <v>127.63282666666665</v>
      </c>
      <c r="DF38" s="40">
        <v>106.26439000000001</v>
      </c>
      <c r="DG38" s="40">
        <v>98.776830000000004</v>
      </c>
      <c r="DH38" s="40">
        <v>95.331530000000001</v>
      </c>
      <c r="DI38" s="40">
        <v>94.449596666666665</v>
      </c>
      <c r="DJ38" s="40">
        <v>114.23145</v>
      </c>
      <c r="DK38" s="40">
        <v>133.78596666666667</v>
      </c>
      <c r="DL38" s="40">
        <v>138.25244333333333</v>
      </c>
      <c r="DM38" s="40">
        <v>114.90054666666667</v>
      </c>
      <c r="DN38" s="40">
        <v>108.08196666666667</v>
      </c>
      <c r="DO38" s="40">
        <v>113.71309000000001</v>
      </c>
      <c r="DP38" s="40">
        <v>110.15477333333335</v>
      </c>
      <c r="DQ38" s="40">
        <v>98.345863333333341</v>
      </c>
      <c r="DR38" s="40">
        <v>93.606949999999998</v>
      </c>
      <c r="DS38" s="40">
        <v>98.108950000000007</v>
      </c>
      <c r="DT38" s="40">
        <v>95.961856666666677</v>
      </c>
      <c r="DU38" s="40">
        <v>88.826610000000002</v>
      </c>
      <c r="DV38" s="40">
        <v>96.795316666666665</v>
      </c>
      <c r="DW38" s="40">
        <v>107.61074666666667</v>
      </c>
      <c r="DX38" s="40">
        <v>117.505</v>
      </c>
      <c r="DY38" s="40">
        <v>115.673</v>
      </c>
      <c r="DZ38" s="40">
        <v>108.57299999999999</v>
      </c>
      <c r="EA38" s="40">
        <v>103.93599999999999</v>
      </c>
      <c r="EB38" s="40">
        <v>102.07899999999999</v>
      </c>
      <c r="EC38" s="40">
        <v>101.66533333333332</v>
      </c>
      <c r="ED38" s="40">
        <v>111.03699999999999</v>
      </c>
      <c r="EE38" s="40">
        <v>104.996</v>
      </c>
      <c r="EF38" s="40">
        <v>99.742999999999995</v>
      </c>
      <c r="EG38" s="40">
        <v>88.281333333333336</v>
      </c>
      <c r="EH38" s="40">
        <v>103.62266666666666</v>
      </c>
      <c r="EI38" s="40">
        <v>122.08666666666666</v>
      </c>
      <c r="EJ38" s="40">
        <v>133.03700000000001</v>
      </c>
      <c r="EK38" s="40">
        <v>125.83266666666667</v>
      </c>
      <c r="EL38" s="40">
        <v>114.88900000000001</v>
      </c>
      <c r="EM38" s="40">
        <v>116.187</v>
      </c>
      <c r="EN38" s="40">
        <v>115.81133333333332</v>
      </c>
      <c r="EO38" s="40">
        <v>111.25633333333333</v>
      </c>
      <c r="EP38" s="40">
        <v>98.081999999999994</v>
      </c>
      <c r="EQ38" s="40">
        <v>80.193333333333328</v>
      </c>
      <c r="ER38" s="40">
        <v>67.332999999999998</v>
      </c>
      <c r="ES38" s="40">
        <v>63.209000000000003</v>
      </c>
      <c r="ET38" s="40">
        <v>84.466333333333338</v>
      </c>
      <c r="EU38" s="40">
        <v>108.95566666666667</v>
      </c>
      <c r="EV38" s="40">
        <v>119.82099999999998</v>
      </c>
      <c r="EW38" s="40">
        <v>115.27433333333333</v>
      </c>
      <c r="EX38" s="40">
        <v>99.532333333333327</v>
      </c>
      <c r="EY38" s="40">
        <v>99.646000000000001</v>
      </c>
      <c r="EZ38" s="40">
        <v>90.233000000000004</v>
      </c>
      <c r="FA38" s="40">
        <v>95.48566666666666</v>
      </c>
      <c r="FB38" s="40">
        <v>87.284333333333336</v>
      </c>
      <c r="FC38" s="40">
        <v>85.969333333333338</v>
      </c>
      <c r="FD38" s="40">
        <v>77.704999999999998</v>
      </c>
      <c r="FE38" s="40">
        <v>82.897333333333336</v>
      </c>
      <c r="FF38" s="40">
        <v>100.12399999999998</v>
      </c>
      <c r="FG38" s="40">
        <v>109.51766666666667</v>
      </c>
      <c r="FH38" s="40">
        <v>117.65833333333335</v>
      </c>
      <c r="FI38" s="40">
        <v>115.36200000000001</v>
      </c>
      <c r="FJ38" s="40">
        <v>113.14133333333332</v>
      </c>
      <c r="FK38" s="40">
        <v>98.322666666666677</v>
      </c>
      <c r="FL38" s="40">
        <v>93.160000000000011</v>
      </c>
      <c r="FM38" s="40">
        <v>92.605333333333348</v>
      </c>
      <c r="FN38" s="40">
        <v>94.144000000000005</v>
      </c>
      <c r="FO38" s="40">
        <v>79.433666666666667</v>
      </c>
      <c r="FP38" s="40">
        <v>70.959666666666649</v>
      </c>
      <c r="FQ38" s="40">
        <v>73.192333333333323</v>
      </c>
      <c r="FR38" s="40">
        <v>91.452666666666673</v>
      </c>
      <c r="FS38" s="40">
        <v>102.67099999999999</v>
      </c>
      <c r="FT38" s="40">
        <v>105.00166666666667</v>
      </c>
      <c r="FU38" s="40">
        <v>96.047666666666672</v>
      </c>
      <c r="FV38" s="40">
        <v>98.923666666666676</v>
      </c>
      <c r="FW38" s="40">
        <v>103.86466666666666</v>
      </c>
      <c r="FX38" s="40">
        <v>102.29933333333334</v>
      </c>
      <c r="FY38" s="40">
        <v>99.826666666666668</v>
      </c>
      <c r="FZ38" s="40">
        <v>96.504999999999995</v>
      </c>
      <c r="GA38" s="40">
        <v>90.206000000000003</v>
      </c>
      <c r="GB38" s="40">
        <v>82.979666666666674</v>
      </c>
      <c r="GC38" s="40">
        <v>79.330333333333328</v>
      </c>
      <c r="GD38" s="40">
        <v>117.27566666666667</v>
      </c>
      <c r="GE38" s="40">
        <v>126.19599999999998</v>
      </c>
      <c r="GF38" s="40">
        <v>139.76866666666669</v>
      </c>
      <c r="GG38" s="40">
        <v>113.62400000000001</v>
      </c>
      <c r="GH38" s="40">
        <v>115.93866666666668</v>
      </c>
      <c r="GI38" s="40">
        <v>102.526</v>
      </c>
      <c r="GJ38" s="40">
        <v>93.325000000000003</v>
      </c>
      <c r="GK38" s="40">
        <v>88.766333333333321</v>
      </c>
      <c r="GL38" s="40">
        <v>96.467666666666673</v>
      </c>
      <c r="GM38" s="40">
        <v>102.52166666666666</v>
      </c>
      <c r="GN38" s="40">
        <v>105.509</v>
      </c>
    </row>
    <row r="39" spans="1:196" s="41" customFormat="1" ht="12" x14ac:dyDescent="0.2">
      <c r="A39" s="13" t="s">
        <v>46</v>
      </c>
      <c r="B39" s="42">
        <v>12.816370000000001</v>
      </c>
      <c r="C39" s="42">
        <v>11.160983333333334</v>
      </c>
      <c r="D39" s="42">
        <v>11.16361</v>
      </c>
      <c r="E39" s="42">
        <v>10.76647</v>
      </c>
      <c r="F39" s="42">
        <v>10.943743333333336</v>
      </c>
      <c r="G39" s="42">
        <v>8.8747233333333337</v>
      </c>
      <c r="H39" s="42">
        <v>6.3628366666666656</v>
      </c>
      <c r="I39" s="42">
        <v>7.5801166666666662</v>
      </c>
      <c r="J39" s="42">
        <v>5.987000000000001</v>
      </c>
      <c r="K39" s="42">
        <v>7.4904966666666679</v>
      </c>
      <c r="L39" s="42">
        <v>4.09659</v>
      </c>
      <c r="M39" s="42">
        <v>4.322563333333334</v>
      </c>
      <c r="N39" s="42">
        <v>5.9062300000000008</v>
      </c>
      <c r="O39" s="42">
        <v>6.3767666666666658</v>
      </c>
      <c r="P39" s="42">
        <v>7.139076666666667</v>
      </c>
      <c r="Q39" s="42">
        <v>9.0010933333333334</v>
      </c>
      <c r="R39" s="42">
        <v>9.6008300000000002</v>
      </c>
      <c r="S39" s="42">
        <v>15.390263333333332</v>
      </c>
      <c r="T39" s="42">
        <v>11.306576666666666</v>
      </c>
      <c r="U39" s="42">
        <v>11.002279999999999</v>
      </c>
      <c r="V39" s="42">
        <v>3.9670533333333338</v>
      </c>
      <c r="W39" s="42">
        <v>4.244953333333334</v>
      </c>
      <c r="X39" s="42">
        <v>5.549833333333333</v>
      </c>
      <c r="Y39" s="42">
        <v>11.833710000000002</v>
      </c>
      <c r="Z39" s="42">
        <v>15.771303333333334</v>
      </c>
      <c r="AA39" s="42">
        <v>20.669239999999999</v>
      </c>
      <c r="AB39" s="42">
        <v>16.746606666666668</v>
      </c>
      <c r="AC39" s="42">
        <v>14.470620000000002</v>
      </c>
      <c r="AD39" s="42">
        <v>10.168700000000001</v>
      </c>
      <c r="AE39" s="42">
        <v>9.3771466666666665</v>
      </c>
      <c r="AF39" s="42">
        <v>7.60677</v>
      </c>
      <c r="AG39" s="42">
        <v>8.4343433333333326</v>
      </c>
      <c r="AH39" s="42">
        <v>7.8377899999999991</v>
      </c>
      <c r="AI39" s="42">
        <v>8.5763966666666676</v>
      </c>
      <c r="AJ39" s="42">
        <v>5.8175499999999998</v>
      </c>
      <c r="AK39" s="42">
        <v>6.2460933333333335</v>
      </c>
      <c r="AL39" s="42">
        <v>5.7097533333333326</v>
      </c>
      <c r="AM39" s="42">
        <v>7.0698766666666666</v>
      </c>
      <c r="AN39" s="42">
        <v>7.8600199999999996</v>
      </c>
      <c r="AO39" s="42">
        <v>6.610193333333334</v>
      </c>
      <c r="AP39" s="42">
        <v>5.1442866666666669</v>
      </c>
      <c r="AQ39" s="42">
        <v>5.4794999999999989</v>
      </c>
      <c r="AR39" s="42">
        <v>9.9028800000000015</v>
      </c>
      <c r="AS39" s="42">
        <v>12.377773333333332</v>
      </c>
      <c r="AT39" s="42">
        <v>12.163796666666665</v>
      </c>
      <c r="AU39" s="42">
        <v>9.9858999999999991</v>
      </c>
      <c r="AV39" s="42">
        <v>7.410733333333333</v>
      </c>
      <c r="AW39" s="42">
        <v>6.9512766666666659</v>
      </c>
      <c r="AX39" s="42">
        <v>7.3303166666666657</v>
      </c>
      <c r="AY39" s="42">
        <v>6.7900099999999997</v>
      </c>
      <c r="AZ39" s="42">
        <v>6.1691166666666675</v>
      </c>
      <c r="BA39" s="42">
        <v>3.0111233333333334</v>
      </c>
      <c r="BB39" s="42">
        <v>4.7054599999999995</v>
      </c>
      <c r="BC39" s="42">
        <v>5.1391300000000006</v>
      </c>
      <c r="BD39" s="42">
        <v>7.424666666666667</v>
      </c>
      <c r="BE39" s="42">
        <v>10.017000000000001</v>
      </c>
      <c r="BF39" s="42">
        <v>9.9689999999999994</v>
      </c>
      <c r="BG39" s="42">
        <v>8.4610000000000003</v>
      </c>
      <c r="BH39" s="42">
        <v>5.5159999999999991</v>
      </c>
      <c r="BI39" s="42">
        <v>4.8689999999999998</v>
      </c>
      <c r="BJ39" s="42">
        <v>6.1749999999999998</v>
      </c>
      <c r="BK39" s="42">
        <v>6.3453333333333335</v>
      </c>
      <c r="BL39" s="42">
        <v>7.2363333333333344</v>
      </c>
      <c r="BM39" s="42">
        <v>5.7233333333333336</v>
      </c>
      <c r="BN39" s="42">
        <v>7.8403999999999998</v>
      </c>
      <c r="BO39" s="42">
        <v>7.8327966666666669</v>
      </c>
      <c r="BP39" s="42">
        <v>9.1559600000000003</v>
      </c>
      <c r="BQ39" s="42">
        <v>6.2378966666666669</v>
      </c>
      <c r="BR39" s="42">
        <v>4.5371666666666668</v>
      </c>
      <c r="BS39" s="42">
        <v>3.0285433333333334</v>
      </c>
      <c r="BT39" s="42">
        <v>3.0230166666666669</v>
      </c>
      <c r="BU39" s="42">
        <v>5.3698333333333332</v>
      </c>
      <c r="BV39" s="42">
        <v>7.1090533333333328</v>
      </c>
      <c r="BW39" s="42">
        <v>8.636866666666668</v>
      </c>
      <c r="BX39" s="42">
        <v>7.1523033333333332</v>
      </c>
      <c r="BY39" s="42">
        <v>5.2794266666666667</v>
      </c>
      <c r="BZ39" s="42">
        <v>5.1331366666666662</v>
      </c>
      <c r="CA39" s="42">
        <v>4.0909366666666669</v>
      </c>
      <c r="CB39" s="42">
        <v>4.9799766666666665</v>
      </c>
      <c r="CC39" s="42">
        <v>3.7309800000000002</v>
      </c>
      <c r="CD39" s="42">
        <v>7.9235266666666666</v>
      </c>
      <c r="CE39" s="42">
        <v>7.5042099999999996</v>
      </c>
      <c r="CF39" s="42">
        <v>8.5038133333333334</v>
      </c>
      <c r="CG39" s="42">
        <v>6.7835666666666663</v>
      </c>
      <c r="CH39" s="42">
        <v>10.399636666666666</v>
      </c>
      <c r="CI39" s="42">
        <v>9.038473333333334</v>
      </c>
      <c r="CJ39" s="42">
        <v>10.17027</v>
      </c>
      <c r="CK39" s="42">
        <v>6.3703866666666675</v>
      </c>
      <c r="CL39" s="42">
        <v>6.5910466666666672</v>
      </c>
      <c r="CM39" s="42">
        <v>4.10799</v>
      </c>
      <c r="CN39" s="42">
        <v>5.6759099999999991</v>
      </c>
      <c r="CO39" s="42">
        <v>6.053606666666667</v>
      </c>
      <c r="CP39" s="42">
        <v>5.1426299999999996</v>
      </c>
      <c r="CQ39" s="42">
        <v>3.8331666666666666</v>
      </c>
      <c r="CR39" s="42">
        <v>3.4161166666666669</v>
      </c>
      <c r="CS39" s="42">
        <v>4.1024799999999999</v>
      </c>
      <c r="CT39" s="42">
        <v>3.831656666666666</v>
      </c>
      <c r="CU39" s="42">
        <v>5.6813033333333331</v>
      </c>
      <c r="CV39" s="42">
        <v>4.6800566666666663</v>
      </c>
      <c r="CW39" s="42">
        <v>5.571603333333333</v>
      </c>
      <c r="CX39" s="42">
        <v>5.5905266666666664</v>
      </c>
      <c r="CY39" s="42">
        <v>5.7721233333333331</v>
      </c>
      <c r="CZ39" s="42">
        <v>4.803586666666666</v>
      </c>
      <c r="DA39" s="42">
        <v>2.9571433333333332</v>
      </c>
      <c r="DB39" s="42">
        <v>3.3833466666666667</v>
      </c>
      <c r="DC39" s="42">
        <v>3.8226066666666667</v>
      </c>
      <c r="DD39" s="42">
        <v>4.8714699999999995</v>
      </c>
      <c r="DE39" s="42">
        <v>4.7980166666666664</v>
      </c>
      <c r="DF39" s="42">
        <v>5.6899699999999998</v>
      </c>
      <c r="DG39" s="42">
        <v>5.4287700000000001</v>
      </c>
      <c r="DH39" s="42">
        <v>5.9396466666666674</v>
      </c>
      <c r="DI39" s="42">
        <v>6.171923333333333</v>
      </c>
      <c r="DJ39" s="42">
        <v>6.6135466666666671</v>
      </c>
      <c r="DK39" s="42">
        <v>5.9900366666666658</v>
      </c>
      <c r="DL39" s="42">
        <v>7.4346099999999993</v>
      </c>
      <c r="DM39" s="42">
        <v>6.463823333333333</v>
      </c>
      <c r="DN39" s="42">
        <v>7.5293266666666669</v>
      </c>
      <c r="DO39" s="42">
        <v>5.2239300000000002</v>
      </c>
      <c r="DP39" s="42">
        <v>8.7639533333333333</v>
      </c>
      <c r="DQ39" s="42">
        <v>7.6041033333333337</v>
      </c>
      <c r="DR39" s="42">
        <v>8.597193333333335</v>
      </c>
      <c r="DS39" s="42">
        <v>4.8420933333333336</v>
      </c>
      <c r="DT39" s="42">
        <v>5.5740133333333333</v>
      </c>
      <c r="DU39" s="42">
        <v>4.1948566666666673</v>
      </c>
      <c r="DV39" s="42">
        <v>4.3158900000000004</v>
      </c>
      <c r="DW39" s="42">
        <v>6.1757033333333338</v>
      </c>
      <c r="DX39" s="42">
        <v>8.0803333333333338</v>
      </c>
      <c r="DY39" s="42">
        <v>8.33</v>
      </c>
      <c r="DZ39" s="42">
        <v>6.0293333333333337</v>
      </c>
      <c r="EA39" s="42">
        <v>4.2576666666666663</v>
      </c>
      <c r="EB39" s="42">
        <v>3.840666666666666</v>
      </c>
      <c r="EC39" s="42">
        <v>5.6739999999999995</v>
      </c>
      <c r="ED39" s="42">
        <v>6.4033333333333333</v>
      </c>
      <c r="EE39" s="42">
        <v>6.2733333333333334</v>
      </c>
      <c r="EF39" s="42">
        <v>4.7</v>
      </c>
      <c r="EG39" s="42">
        <v>5.6333333333333329</v>
      </c>
      <c r="EH39" s="42">
        <v>8.8953333333333333</v>
      </c>
      <c r="EI39" s="42">
        <v>10.433</v>
      </c>
      <c r="EJ39" s="42">
        <v>8.4323333333333341</v>
      </c>
      <c r="EK39" s="42">
        <v>7.8146666666666675</v>
      </c>
      <c r="EL39" s="42">
        <v>6.8663333333333334</v>
      </c>
      <c r="EM39" s="42">
        <v>8.3830000000000009</v>
      </c>
      <c r="EN39" s="42">
        <v>6.1753333333333336</v>
      </c>
      <c r="EO39" s="42">
        <v>5.0259999999999998</v>
      </c>
      <c r="EP39" s="42">
        <v>3.8996666666666666</v>
      </c>
      <c r="EQ39" s="42">
        <v>4.8370000000000006</v>
      </c>
      <c r="ER39" s="42">
        <v>6.3196666666666665</v>
      </c>
      <c r="ES39" s="42">
        <v>6.2553333333333327</v>
      </c>
      <c r="ET39" s="42">
        <v>5.214666666666667</v>
      </c>
      <c r="EU39" s="42">
        <v>5.4793333333333338</v>
      </c>
      <c r="EV39" s="42">
        <v>6.383</v>
      </c>
      <c r="EW39" s="42">
        <v>5.8346666666666671</v>
      </c>
      <c r="EX39" s="42">
        <v>5.9959999999999996</v>
      </c>
      <c r="EY39" s="42">
        <v>7.2206666666666663</v>
      </c>
      <c r="EZ39" s="42">
        <v>7.7893333333333343</v>
      </c>
      <c r="FA39" s="42">
        <v>5.4593333333333334</v>
      </c>
      <c r="FB39" s="42">
        <v>6.9396666666666675</v>
      </c>
      <c r="FC39" s="42">
        <v>7.0926666666666662</v>
      </c>
      <c r="FD39" s="42">
        <v>9.3160000000000007</v>
      </c>
      <c r="FE39" s="42">
        <v>4.67</v>
      </c>
      <c r="FF39" s="42">
        <v>6.6749999999999998</v>
      </c>
      <c r="FG39" s="42">
        <v>7.7229999999999999</v>
      </c>
      <c r="FH39" s="42">
        <v>11.376333333333335</v>
      </c>
      <c r="FI39" s="42">
        <v>9.9870000000000001</v>
      </c>
      <c r="FJ39" s="42">
        <v>7.2203333333333335</v>
      </c>
      <c r="FK39" s="42">
        <v>4.174666666666667</v>
      </c>
      <c r="FL39" s="42">
        <v>3.53</v>
      </c>
      <c r="FM39" s="42">
        <v>4.0110000000000001</v>
      </c>
      <c r="FN39" s="42">
        <v>4.3460000000000001</v>
      </c>
      <c r="FO39" s="42">
        <v>4.5423333333333327</v>
      </c>
      <c r="FP39" s="42">
        <v>3.7036666666666669</v>
      </c>
      <c r="FQ39" s="42">
        <v>5.9303333333333335</v>
      </c>
      <c r="FR39" s="42">
        <v>6.6533333333333333</v>
      </c>
      <c r="FS39" s="42">
        <v>6.8803333333333327</v>
      </c>
      <c r="FT39" s="42">
        <v>6.4043333333333337</v>
      </c>
      <c r="FU39" s="42">
        <v>5.2136666666666667</v>
      </c>
      <c r="FV39" s="42">
        <v>5.29</v>
      </c>
      <c r="FW39" s="42">
        <v>4.0100000000000007</v>
      </c>
      <c r="FX39" s="42">
        <v>4.9346666666666659</v>
      </c>
      <c r="FY39" s="42">
        <v>7.2923333333333344</v>
      </c>
      <c r="FZ39" s="42">
        <v>8.4046666666666656</v>
      </c>
      <c r="GA39" s="42">
        <v>7.5880000000000001</v>
      </c>
      <c r="GB39" s="42">
        <v>6.488666666666667</v>
      </c>
      <c r="GC39" s="42">
        <v>4.6383333333333328</v>
      </c>
      <c r="GD39" s="42">
        <v>6.6710000000000003</v>
      </c>
      <c r="GE39" s="42">
        <v>6.8360000000000012</v>
      </c>
      <c r="GF39" s="42">
        <v>7.0070000000000006</v>
      </c>
      <c r="GG39" s="42">
        <v>6.7333333333333334</v>
      </c>
      <c r="GH39" s="42">
        <v>5.0346666666666664</v>
      </c>
      <c r="GI39" s="42">
        <v>7.4799999999999995</v>
      </c>
      <c r="GJ39" s="42">
        <v>6.468</v>
      </c>
      <c r="GK39" s="42">
        <v>7.2929999999999993</v>
      </c>
      <c r="GL39" s="42">
        <v>5.1306666666666665</v>
      </c>
      <c r="GM39" s="42">
        <v>5.246666666666667</v>
      </c>
      <c r="GN39" s="42">
        <v>6.1106666666666669</v>
      </c>
    </row>
    <row r="40" spans="1:196" s="41" customFormat="1" ht="12" x14ac:dyDescent="0.2">
      <c r="A40" s="39" t="s">
        <v>47</v>
      </c>
      <c r="B40" s="40">
        <v>234.40819666666664</v>
      </c>
      <c r="C40" s="40">
        <v>240.17888666666667</v>
      </c>
      <c r="D40" s="40">
        <v>223.654</v>
      </c>
      <c r="E40" s="40">
        <v>205.31261000000003</v>
      </c>
      <c r="F40" s="40">
        <v>225.18098999999998</v>
      </c>
      <c r="G40" s="40">
        <v>235.05350999999999</v>
      </c>
      <c r="H40" s="40">
        <v>240.31262999999998</v>
      </c>
      <c r="I40" s="40">
        <v>230.36012666666667</v>
      </c>
      <c r="J40" s="40">
        <v>230.51330666666664</v>
      </c>
      <c r="K40" s="40">
        <v>245.31398000000002</v>
      </c>
      <c r="L40" s="40">
        <v>241.87954666666667</v>
      </c>
      <c r="M40" s="40">
        <v>263.85064</v>
      </c>
      <c r="N40" s="40">
        <v>268.1490566666667</v>
      </c>
      <c r="O40" s="40">
        <v>260.10825</v>
      </c>
      <c r="P40" s="40">
        <v>240.95686000000001</v>
      </c>
      <c r="Q40" s="40">
        <v>232.01950333333335</v>
      </c>
      <c r="R40" s="40">
        <v>263.57724999999999</v>
      </c>
      <c r="S40" s="40">
        <v>256.59526333333338</v>
      </c>
      <c r="T40" s="40">
        <v>249.19059666666669</v>
      </c>
      <c r="U40" s="40">
        <v>223.78436999999997</v>
      </c>
      <c r="V40" s="40">
        <v>215.73868333333334</v>
      </c>
      <c r="W40" s="40">
        <v>200.54323666666664</v>
      </c>
      <c r="X40" s="40">
        <v>189.89604</v>
      </c>
      <c r="Y40" s="40">
        <v>190.91306</v>
      </c>
      <c r="Z40" s="40">
        <v>205.00325999999998</v>
      </c>
      <c r="AA40" s="40">
        <v>219.64930000000004</v>
      </c>
      <c r="AB40" s="40">
        <v>222.34949000000003</v>
      </c>
      <c r="AC40" s="40">
        <v>210.65781000000001</v>
      </c>
      <c r="AD40" s="40">
        <v>236.39807000000005</v>
      </c>
      <c r="AE40" s="40">
        <v>229.25228333333334</v>
      </c>
      <c r="AF40" s="40">
        <v>228.06341666666671</v>
      </c>
      <c r="AG40" s="40">
        <v>191.09908666666669</v>
      </c>
      <c r="AH40" s="40">
        <v>206.70064666666667</v>
      </c>
      <c r="AI40" s="40">
        <v>215.46367000000001</v>
      </c>
      <c r="AJ40" s="40">
        <v>203.17264</v>
      </c>
      <c r="AK40" s="40">
        <v>173.21090999999998</v>
      </c>
      <c r="AL40" s="40">
        <v>163.40753333333333</v>
      </c>
      <c r="AM40" s="40">
        <v>161.77763666666667</v>
      </c>
      <c r="AN40" s="40">
        <v>168.03721333333331</v>
      </c>
      <c r="AO40" s="40">
        <v>170.66167666666664</v>
      </c>
      <c r="AP40" s="40">
        <v>178.53559333333337</v>
      </c>
      <c r="AQ40" s="40">
        <v>185.07907333333333</v>
      </c>
      <c r="AR40" s="40">
        <v>185.23857999999998</v>
      </c>
      <c r="AS40" s="40">
        <v>160.51443666666665</v>
      </c>
      <c r="AT40" s="40">
        <v>148.66481666666667</v>
      </c>
      <c r="AU40" s="40">
        <v>144.45551333333333</v>
      </c>
      <c r="AV40" s="40">
        <v>154.19890666666669</v>
      </c>
      <c r="AW40" s="40">
        <v>165.83336666666665</v>
      </c>
      <c r="AX40" s="40">
        <v>163.61184333333335</v>
      </c>
      <c r="AY40" s="40">
        <v>154.46705666666665</v>
      </c>
      <c r="AZ40" s="40">
        <v>145.22172333333333</v>
      </c>
      <c r="BA40" s="40">
        <v>141.60284333333331</v>
      </c>
      <c r="BB40" s="40">
        <v>182.33733666666663</v>
      </c>
      <c r="BC40" s="40">
        <v>181.85455999999999</v>
      </c>
      <c r="BD40" s="40">
        <v>180.37400000000002</v>
      </c>
      <c r="BE40" s="40">
        <v>150.27666666666667</v>
      </c>
      <c r="BF40" s="40">
        <v>157.76066666666668</v>
      </c>
      <c r="BG40" s="40">
        <v>151.09700000000001</v>
      </c>
      <c r="BH40" s="40">
        <v>134.48533333333333</v>
      </c>
      <c r="BI40" s="40">
        <v>128.88066666666666</v>
      </c>
      <c r="BJ40" s="40">
        <v>156.434</v>
      </c>
      <c r="BK40" s="40">
        <v>165.2413333333333</v>
      </c>
      <c r="BL40" s="40">
        <v>169.50266666666667</v>
      </c>
      <c r="BM40" s="40">
        <v>158.864</v>
      </c>
      <c r="BN40" s="40">
        <v>179.55571333333333</v>
      </c>
      <c r="BO40" s="40">
        <v>175.07048</v>
      </c>
      <c r="BP40" s="40">
        <v>163.46612999999999</v>
      </c>
      <c r="BQ40" s="40">
        <v>145.54861333333332</v>
      </c>
      <c r="BR40" s="40">
        <v>143.03417999999999</v>
      </c>
      <c r="BS40" s="40">
        <v>157.81516333333332</v>
      </c>
      <c r="BT40" s="40">
        <v>152.76262</v>
      </c>
      <c r="BU40" s="40">
        <v>159.20857666666666</v>
      </c>
      <c r="BV40" s="40">
        <v>148.82066</v>
      </c>
      <c r="BW40" s="40">
        <v>157.53767000000002</v>
      </c>
      <c r="BX40" s="40">
        <v>139.35650666666666</v>
      </c>
      <c r="BY40" s="40">
        <v>123.67584999999998</v>
      </c>
      <c r="BZ40" s="40">
        <v>148.79485333333332</v>
      </c>
      <c r="CA40" s="40">
        <v>167.94693333333331</v>
      </c>
      <c r="CB40" s="40">
        <v>198.69624666666664</v>
      </c>
      <c r="CC40" s="40">
        <v>174.85867666666664</v>
      </c>
      <c r="CD40" s="40">
        <v>165.76472333333334</v>
      </c>
      <c r="CE40" s="40">
        <v>165.64070666666666</v>
      </c>
      <c r="CF40" s="40">
        <v>157.57900666666669</v>
      </c>
      <c r="CG40" s="40">
        <v>164.25778</v>
      </c>
      <c r="CH40" s="40">
        <v>155.49156333333335</v>
      </c>
      <c r="CI40" s="40">
        <v>175.21181666666666</v>
      </c>
      <c r="CJ40" s="40">
        <v>187.44994</v>
      </c>
      <c r="CK40" s="40">
        <v>185.39023666666671</v>
      </c>
      <c r="CL40" s="40">
        <v>208.86401666666666</v>
      </c>
      <c r="CM40" s="40">
        <v>199.86955</v>
      </c>
      <c r="CN40" s="40">
        <v>213.57739999999998</v>
      </c>
      <c r="CO40" s="40">
        <v>199.35659666666666</v>
      </c>
      <c r="CP40" s="40">
        <v>216.54779666666664</v>
      </c>
      <c r="CQ40" s="40">
        <v>225.02037666666669</v>
      </c>
      <c r="CR40" s="40">
        <v>235.5309</v>
      </c>
      <c r="CS40" s="40">
        <v>217.41752</v>
      </c>
      <c r="CT40" s="40">
        <v>207.03149666666664</v>
      </c>
      <c r="CU40" s="40">
        <v>189.76613333333333</v>
      </c>
      <c r="CV40" s="40">
        <v>192.73141666666666</v>
      </c>
      <c r="CW40" s="40">
        <v>195.15102000000002</v>
      </c>
      <c r="CX40" s="40">
        <v>214.15834333333336</v>
      </c>
      <c r="CY40" s="40">
        <v>228.27694333333332</v>
      </c>
      <c r="CZ40" s="40">
        <v>227.06145333333336</v>
      </c>
      <c r="DA40" s="40">
        <v>219.60873666666666</v>
      </c>
      <c r="DB40" s="40">
        <v>223.9849733333333</v>
      </c>
      <c r="DC40" s="40">
        <v>221.83955666666665</v>
      </c>
      <c r="DD40" s="40">
        <v>218.02354333333332</v>
      </c>
      <c r="DE40" s="40">
        <v>200.6446</v>
      </c>
      <c r="DF40" s="40">
        <v>205.34251000000003</v>
      </c>
      <c r="DG40" s="40">
        <v>187.49572666666668</v>
      </c>
      <c r="DH40" s="40">
        <v>190.29463999999999</v>
      </c>
      <c r="DI40" s="40">
        <v>178.61919</v>
      </c>
      <c r="DJ40" s="40">
        <v>206.88837999999998</v>
      </c>
      <c r="DK40" s="40">
        <v>207.30507666666665</v>
      </c>
      <c r="DL40" s="40">
        <v>216.97569999999996</v>
      </c>
      <c r="DM40" s="40">
        <v>200.40696</v>
      </c>
      <c r="DN40" s="40">
        <v>213.79810000000001</v>
      </c>
      <c r="DO40" s="40">
        <v>210.85185999999999</v>
      </c>
      <c r="DP40" s="40">
        <v>209.78870666666663</v>
      </c>
      <c r="DQ40" s="40">
        <v>191.67194333333336</v>
      </c>
      <c r="DR40" s="40">
        <v>188.80432333333331</v>
      </c>
      <c r="DS40" s="40">
        <v>188.58236333333335</v>
      </c>
      <c r="DT40" s="40">
        <v>184.90083000000001</v>
      </c>
      <c r="DU40" s="40">
        <v>188.86842000000001</v>
      </c>
      <c r="DV40" s="40">
        <v>191.43515333333335</v>
      </c>
      <c r="DW40" s="40">
        <v>200.35068666666666</v>
      </c>
      <c r="DX40" s="40">
        <v>207.73166666666665</v>
      </c>
      <c r="DY40" s="40">
        <v>222.06233333333333</v>
      </c>
      <c r="DZ40" s="40">
        <v>229.56366666666668</v>
      </c>
      <c r="EA40" s="40">
        <v>230.9723333333333</v>
      </c>
      <c r="EB40" s="40">
        <v>228.52066666666667</v>
      </c>
      <c r="EC40" s="40">
        <v>215.958</v>
      </c>
      <c r="ED40" s="40">
        <v>222.68633333333332</v>
      </c>
      <c r="EE40" s="40">
        <v>205.69333333333336</v>
      </c>
      <c r="EF40" s="40">
        <v>212.30899999999997</v>
      </c>
      <c r="EG40" s="40">
        <v>198.18533333333335</v>
      </c>
      <c r="EH40" s="40">
        <v>219.50466666666668</v>
      </c>
      <c r="EI40" s="40">
        <v>235.23066666666668</v>
      </c>
      <c r="EJ40" s="40">
        <v>248.64800000000002</v>
      </c>
      <c r="EK40" s="40">
        <v>233.30733333333333</v>
      </c>
      <c r="EL40" s="40">
        <v>226.77733333333333</v>
      </c>
      <c r="EM40" s="40">
        <v>203.95099999999999</v>
      </c>
      <c r="EN40" s="40">
        <v>192.20766666666668</v>
      </c>
      <c r="EO40" s="40">
        <v>180.27966666666669</v>
      </c>
      <c r="EP40" s="40">
        <v>190.42499999999998</v>
      </c>
      <c r="EQ40" s="40">
        <v>188.13899999999998</v>
      </c>
      <c r="ER40" s="40">
        <v>177.89499999999998</v>
      </c>
      <c r="ES40" s="40">
        <v>165.51300000000001</v>
      </c>
      <c r="ET40" s="40">
        <v>174.66</v>
      </c>
      <c r="EU40" s="40">
        <v>196.85966666666664</v>
      </c>
      <c r="EV40" s="40">
        <v>207.86233333333334</v>
      </c>
      <c r="EW40" s="40">
        <v>209.54266666666669</v>
      </c>
      <c r="EX40" s="40">
        <v>196.68500000000003</v>
      </c>
      <c r="EY40" s="40">
        <v>189.929</v>
      </c>
      <c r="EZ40" s="40">
        <v>180.72433333333333</v>
      </c>
      <c r="FA40" s="40">
        <v>191.27766666666665</v>
      </c>
      <c r="FB40" s="40">
        <v>195.60599999999999</v>
      </c>
      <c r="FC40" s="40">
        <v>188.083</v>
      </c>
      <c r="FD40" s="40">
        <v>167.61433333333332</v>
      </c>
      <c r="FE40" s="40">
        <v>168.13166666666666</v>
      </c>
      <c r="FF40" s="40">
        <v>201.81166666666664</v>
      </c>
      <c r="FG40" s="40">
        <v>208.72799999999998</v>
      </c>
      <c r="FH40" s="40">
        <v>219.88433333333333</v>
      </c>
      <c r="FI40" s="40">
        <v>210.49333333333334</v>
      </c>
      <c r="FJ40" s="40">
        <v>219.20933333333332</v>
      </c>
      <c r="FK40" s="40">
        <v>196.33333333333334</v>
      </c>
      <c r="FL40" s="40">
        <v>178.23533333333333</v>
      </c>
      <c r="FM40" s="40">
        <v>165.99966666666668</v>
      </c>
      <c r="FN40" s="40">
        <v>176.489</v>
      </c>
      <c r="FO40" s="40">
        <v>176.66766666666663</v>
      </c>
      <c r="FP40" s="40">
        <v>164.64433333333332</v>
      </c>
      <c r="FQ40" s="40">
        <v>161.39466666666667</v>
      </c>
      <c r="FR40" s="40">
        <v>183.1103333333333</v>
      </c>
      <c r="FS40" s="40">
        <v>219.553</v>
      </c>
      <c r="FT40" s="40">
        <v>244.23766666666666</v>
      </c>
      <c r="FU40" s="40">
        <v>222.08799999999999</v>
      </c>
      <c r="FV40" s="40">
        <v>213.04533333333333</v>
      </c>
      <c r="FW40" s="40">
        <v>193.85966666666664</v>
      </c>
      <c r="FX40" s="40">
        <v>183.53700000000001</v>
      </c>
      <c r="FY40" s="40">
        <v>172.23400000000001</v>
      </c>
      <c r="FZ40" s="40">
        <v>176.58166666666668</v>
      </c>
      <c r="GA40" s="40">
        <v>194.00633333333334</v>
      </c>
      <c r="GB40" s="40">
        <v>187.58166666666668</v>
      </c>
      <c r="GC40" s="40">
        <v>181.59166666666667</v>
      </c>
      <c r="GD40" s="40">
        <v>199.74466666666669</v>
      </c>
      <c r="GE40" s="40">
        <v>210.85</v>
      </c>
      <c r="GF40" s="40">
        <v>211.64866666666663</v>
      </c>
      <c r="GG40" s="40">
        <v>201.88433333333333</v>
      </c>
      <c r="GH40" s="40">
        <v>201.42233333333334</v>
      </c>
      <c r="GI40" s="40">
        <v>197.89933333333332</v>
      </c>
      <c r="GJ40" s="40">
        <v>196.09566666666669</v>
      </c>
      <c r="GK40" s="40">
        <v>202.625</v>
      </c>
      <c r="GL40" s="40">
        <v>209.63966666666667</v>
      </c>
      <c r="GM40" s="40">
        <v>206.40066666666667</v>
      </c>
      <c r="GN40" s="40">
        <v>197.44433333333333</v>
      </c>
    </row>
    <row r="41" spans="1:196" s="41" customFormat="1" ht="12" x14ac:dyDescent="0.2">
      <c r="A41" s="13" t="s">
        <v>48</v>
      </c>
      <c r="B41" s="42">
        <v>267.23620999999997</v>
      </c>
      <c r="C41" s="42">
        <v>252.06984333333332</v>
      </c>
      <c r="D41" s="42">
        <v>233.19432333333336</v>
      </c>
      <c r="E41" s="42">
        <v>215.68497666666667</v>
      </c>
      <c r="F41" s="42">
        <v>233.77615</v>
      </c>
      <c r="G41" s="42">
        <v>238.41933666666668</v>
      </c>
      <c r="H41" s="42">
        <v>247.81209666666663</v>
      </c>
      <c r="I41" s="42">
        <v>239.79857333333334</v>
      </c>
      <c r="J41" s="42">
        <v>239.31538999999998</v>
      </c>
      <c r="K41" s="42">
        <v>238.34283666666667</v>
      </c>
      <c r="L41" s="42">
        <v>224.13927999999999</v>
      </c>
      <c r="M41" s="42">
        <v>230.30472666666665</v>
      </c>
      <c r="N41" s="42">
        <v>235.06539333333333</v>
      </c>
      <c r="O41" s="42">
        <v>229.64779666666666</v>
      </c>
      <c r="P41" s="42">
        <v>227.30211999999997</v>
      </c>
      <c r="Q41" s="42">
        <v>227.01875666666669</v>
      </c>
      <c r="R41" s="42">
        <v>238.34531000000001</v>
      </c>
      <c r="S41" s="42">
        <v>239.61099000000002</v>
      </c>
      <c r="T41" s="42">
        <v>236.44989999999999</v>
      </c>
      <c r="U41" s="42">
        <v>247.85347666666667</v>
      </c>
      <c r="V41" s="42">
        <v>235.45473333333334</v>
      </c>
      <c r="W41" s="42">
        <v>230.65785000000002</v>
      </c>
      <c r="X41" s="42">
        <v>200.05175</v>
      </c>
      <c r="Y41" s="42">
        <v>201.58699999999999</v>
      </c>
      <c r="Z41" s="42">
        <v>196.10006999999999</v>
      </c>
      <c r="AA41" s="42">
        <v>200.76382999999998</v>
      </c>
      <c r="AB41" s="42">
        <v>202.69486666666668</v>
      </c>
      <c r="AC41" s="42">
        <v>187.86785333333333</v>
      </c>
      <c r="AD41" s="42">
        <v>197.18317666666667</v>
      </c>
      <c r="AE41" s="42">
        <v>199.74202333333332</v>
      </c>
      <c r="AF41" s="42">
        <v>223.28174000000001</v>
      </c>
      <c r="AG41" s="42">
        <v>217.78823666666665</v>
      </c>
      <c r="AH41" s="42">
        <v>213.28231000000002</v>
      </c>
      <c r="AI41" s="42">
        <v>200.42481000000001</v>
      </c>
      <c r="AJ41" s="42">
        <v>198.62158666666667</v>
      </c>
      <c r="AK41" s="42">
        <v>187.61394333333331</v>
      </c>
      <c r="AL41" s="42">
        <v>185.15674666666666</v>
      </c>
      <c r="AM41" s="42">
        <v>171.59304333333333</v>
      </c>
      <c r="AN41" s="42">
        <v>175.72776999999999</v>
      </c>
      <c r="AO41" s="42">
        <v>164.07569333333333</v>
      </c>
      <c r="AP41" s="42">
        <v>181.53314</v>
      </c>
      <c r="AQ41" s="42">
        <v>190.9465266666667</v>
      </c>
      <c r="AR41" s="42">
        <v>217.91956000000002</v>
      </c>
      <c r="AS41" s="42">
        <v>210.27787333333333</v>
      </c>
      <c r="AT41" s="42">
        <v>196.25435333333334</v>
      </c>
      <c r="AU41" s="42">
        <v>184.69267333333335</v>
      </c>
      <c r="AV41" s="42">
        <v>185.96222333333336</v>
      </c>
      <c r="AW41" s="42">
        <v>183.72454333333334</v>
      </c>
      <c r="AX41" s="42">
        <v>179.85848666666666</v>
      </c>
      <c r="AY41" s="42">
        <v>169.52945333333332</v>
      </c>
      <c r="AZ41" s="42">
        <v>172.68388000000002</v>
      </c>
      <c r="BA41" s="42">
        <v>176.31050000000002</v>
      </c>
      <c r="BB41" s="42">
        <v>199.55136000000002</v>
      </c>
      <c r="BC41" s="42">
        <v>211.06881666666666</v>
      </c>
      <c r="BD41" s="42">
        <v>206.04600000000002</v>
      </c>
      <c r="BE41" s="42">
        <v>184.62233333333333</v>
      </c>
      <c r="BF41" s="42">
        <v>174.16966666666667</v>
      </c>
      <c r="BG41" s="42">
        <v>170.30199999999999</v>
      </c>
      <c r="BH41" s="42">
        <v>146.87033333333332</v>
      </c>
      <c r="BI41" s="42">
        <v>145.25366666666665</v>
      </c>
      <c r="BJ41" s="42">
        <v>144.48833333333334</v>
      </c>
      <c r="BK41" s="42">
        <v>169.05166666666665</v>
      </c>
      <c r="BL41" s="42">
        <v>154.66299999999998</v>
      </c>
      <c r="BM41" s="42">
        <v>156.03200000000001</v>
      </c>
      <c r="BN41" s="42">
        <v>159.89688333333334</v>
      </c>
      <c r="BO41" s="42">
        <v>173.67048666666665</v>
      </c>
      <c r="BP41" s="42">
        <v>184.81997666666666</v>
      </c>
      <c r="BQ41" s="42">
        <v>176.28355999999999</v>
      </c>
      <c r="BR41" s="42">
        <v>169.69062333333332</v>
      </c>
      <c r="BS41" s="42">
        <v>168.01297333333332</v>
      </c>
      <c r="BT41" s="42">
        <v>174.01871666666668</v>
      </c>
      <c r="BU41" s="42">
        <v>175.44507666666667</v>
      </c>
      <c r="BV41" s="42">
        <v>187.54929666666666</v>
      </c>
      <c r="BW41" s="42">
        <v>180.88049999999998</v>
      </c>
      <c r="BX41" s="42">
        <v>174.79409999999999</v>
      </c>
      <c r="BY41" s="42">
        <v>138.14047333333335</v>
      </c>
      <c r="BZ41" s="42">
        <v>139.68606</v>
      </c>
      <c r="CA41" s="42">
        <v>144.01091333333332</v>
      </c>
      <c r="CB41" s="42">
        <v>167.15934666666666</v>
      </c>
      <c r="CC41" s="42">
        <v>173.18224333333333</v>
      </c>
      <c r="CD41" s="42">
        <v>183.34301333333335</v>
      </c>
      <c r="CE41" s="42">
        <v>175.78422333333333</v>
      </c>
      <c r="CF41" s="42">
        <v>194.98629333333335</v>
      </c>
      <c r="CG41" s="42">
        <v>185.54055333333335</v>
      </c>
      <c r="CH41" s="42">
        <v>192.85019666666665</v>
      </c>
      <c r="CI41" s="42">
        <v>160.84086666666667</v>
      </c>
      <c r="CJ41" s="42">
        <v>159.46429999999998</v>
      </c>
      <c r="CK41" s="42">
        <v>153.91405</v>
      </c>
      <c r="CL41" s="42">
        <v>177.3556833333333</v>
      </c>
      <c r="CM41" s="42">
        <v>196.44212000000002</v>
      </c>
      <c r="CN41" s="42">
        <v>223.47285666666667</v>
      </c>
      <c r="CO41" s="42">
        <v>214.19128999999998</v>
      </c>
      <c r="CP41" s="42">
        <v>214.93814999999998</v>
      </c>
      <c r="CQ41" s="42">
        <v>196.93540666666664</v>
      </c>
      <c r="CR41" s="42">
        <v>208.80334000000002</v>
      </c>
      <c r="CS41" s="42">
        <v>209.70991666666669</v>
      </c>
      <c r="CT41" s="42">
        <v>218.29595333333336</v>
      </c>
      <c r="CU41" s="42">
        <v>206.67339666666666</v>
      </c>
      <c r="CV41" s="42">
        <v>214.62584999999999</v>
      </c>
      <c r="CW41" s="42">
        <v>200.99866333333333</v>
      </c>
      <c r="CX41" s="42">
        <v>229.30249000000001</v>
      </c>
      <c r="CY41" s="42">
        <v>221.20544333333336</v>
      </c>
      <c r="CZ41" s="42">
        <v>223.22754999999998</v>
      </c>
      <c r="DA41" s="42">
        <v>189.51932000000002</v>
      </c>
      <c r="DB41" s="42">
        <v>188.36187000000004</v>
      </c>
      <c r="DC41" s="42">
        <v>195.60045</v>
      </c>
      <c r="DD41" s="42">
        <v>219.61108666666667</v>
      </c>
      <c r="DE41" s="42">
        <v>215.96230666666668</v>
      </c>
      <c r="DF41" s="42">
        <v>201.25412000000003</v>
      </c>
      <c r="DG41" s="42">
        <v>186.14647666666667</v>
      </c>
      <c r="DH41" s="42">
        <v>193.85251000000002</v>
      </c>
      <c r="DI41" s="42">
        <v>200.49896333333331</v>
      </c>
      <c r="DJ41" s="42">
        <v>208.79644666666664</v>
      </c>
      <c r="DK41" s="42">
        <v>199.05451666666667</v>
      </c>
      <c r="DL41" s="42">
        <v>200.08869333333334</v>
      </c>
      <c r="DM41" s="42">
        <v>183.44930666666664</v>
      </c>
      <c r="DN41" s="42">
        <v>185.73492666666667</v>
      </c>
      <c r="DO41" s="42">
        <v>193.08994666666663</v>
      </c>
      <c r="DP41" s="42">
        <v>207.61863666666667</v>
      </c>
      <c r="DQ41" s="42">
        <v>199.82702000000003</v>
      </c>
      <c r="DR41" s="42">
        <v>180.99813666666668</v>
      </c>
      <c r="DS41" s="42">
        <v>162.70189666666667</v>
      </c>
      <c r="DT41" s="42">
        <v>161.65194</v>
      </c>
      <c r="DU41" s="42">
        <v>164.58324666666667</v>
      </c>
      <c r="DV41" s="42">
        <v>189.35902999999999</v>
      </c>
      <c r="DW41" s="42">
        <v>195.06322</v>
      </c>
      <c r="DX41" s="42">
        <v>204.73066666666668</v>
      </c>
      <c r="DY41" s="42">
        <v>206.86366666666666</v>
      </c>
      <c r="DZ41" s="42">
        <v>203.79333333333332</v>
      </c>
      <c r="EA41" s="42">
        <v>207.87333333333333</v>
      </c>
      <c r="EB41" s="42">
        <v>198.65200000000002</v>
      </c>
      <c r="EC41" s="42">
        <v>195.76266666666666</v>
      </c>
      <c r="ED41" s="42">
        <v>189.44366666666667</v>
      </c>
      <c r="EE41" s="42">
        <v>181.75366666666665</v>
      </c>
      <c r="EF41" s="42">
        <v>187.27533333333335</v>
      </c>
      <c r="EG41" s="42">
        <v>167.86699999999999</v>
      </c>
      <c r="EH41" s="42">
        <v>166.779</v>
      </c>
      <c r="EI41" s="42">
        <v>178.571</v>
      </c>
      <c r="EJ41" s="42">
        <v>207.71199999999999</v>
      </c>
      <c r="EK41" s="42">
        <v>204.29233333333335</v>
      </c>
      <c r="EL41" s="42">
        <v>193.27333333333334</v>
      </c>
      <c r="EM41" s="42">
        <v>186.32866666666666</v>
      </c>
      <c r="EN41" s="42">
        <v>182.203</v>
      </c>
      <c r="EO41" s="42">
        <v>180.41766666666669</v>
      </c>
      <c r="EP41" s="42">
        <v>173.06133333333332</v>
      </c>
      <c r="EQ41" s="42">
        <v>169.51066666666665</v>
      </c>
      <c r="ER41" s="42">
        <v>157.441</v>
      </c>
      <c r="ES41" s="42">
        <v>152.56200000000001</v>
      </c>
      <c r="ET41" s="42">
        <v>165.35833333333332</v>
      </c>
      <c r="EU41" s="42">
        <v>169.68633333333332</v>
      </c>
      <c r="EV41" s="42">
        <v>196.89566666666664</v>
      </c>
      <c r="EW41" s="42">
        <v>196.95233333333331</v>
      </c>
      <c r="EX41" s="42">
        <v>210.34766666666667</v>
      </c>
      <c r="EY41" s="42">
        <v>192.85233333333335</v>
      </c>
      <c r="EZ41" s="42">
        <v>201.83733333333331</v>
      </c>
      <c r="FA41" s="42">
        <v>189.57300000000001</v>
      </c>
      <c r="FB41" s="42">
        <v>185.20766666666668</v>
      </c>
      <c r="FC41" s="42">
        <v>178.76900000000001</v>
      </c>
      <c r="FD41" s="42">
        <v>182.0203333333333</v>
      </c>
      <c r="FE41" s="42">
        <v>186.6163333333333</v>
      </c>
      <c r="FF41" s="42">
        <v>175.98833333333334</v>
      </c>
      <c r="FG41" s="42">
        <v>180.77200000000002</v>
      </c>
      <c r="FH41" s="42">
        <v>180.92833333333337</v>
      </c>
      <c r="FI41" s="42">
        <v>187.63866666666669</v>
      </c>
      <c r="FJ41" s="42">
        <v>180.46600000000001</v>
      </c>
      <c r="FK41" s="42">
        <v>171.28100000000003</v>
      </c>
      <c r="FL41" s="42">
        <v>162.72900000000001</v>
      </c>
      <c r="FM41" s="42">
        <v>165.59699999999998</v>
      </c>
      <c r="FN41" s="42">
        <v>178.46899999999997</v>
      </c>
      <c r="FO41" s="42">
        <v>184.48300000000003</v>
      </c>
      <c r="FP41" s="42">
        <v>176.58066666666664</v>
      </c>
      <c r="FQ41" s="42">
        <v>164.22966666666667</v>
      </c>
      <c r="FR41" s="42">
        <v>173.53399999999999</v>
      </c>
      <c r="FS41" s="42">
        <v>176.82366666666667</v>
      </c>
      <c r="FT41" s="42">
        <v>188.40133333333333</v>
      </c>
      <c r="FU41" s="42">
        <v>172.86933333333332</v>
      </c>
      <c r="FV41" s="42">
        <v>186.15766666666664</v>
      </c>
      <c r="FW41" s="42">
        <v>182.84366666666665</v>
      </c>
      <c r="FX41" s="42">
        <v>204.86933333333332</v>
      </c>
      <c r="FY41" s="42">
        <v>183.61933333333332</v>
      </c>
      <c r="FZ41" s="42">
        <v>187.07133333333334</v>
      </c>
      <c r="GA41" s="42">
        <v>168.02733333333333</v>
      </c>
      <c r="GB41" s="42">
        <v>175.38400000000001</v>
      </c>
      <c r="GC41" s="42">
        <v>162.48666666666668</v>
      </c>
      <c r="GD41" s="42">
        <v>193.04233333333332</v>
      </c>
      <c r="GE41" s="42">
        <v>206.523</v>
      </c>
      <c r="GF41" s="42">
        <v>219.44066666666666</v>
      </c>
      <c r="GG41" s="42">
        <v>198.9143333333333</v>
      </c>
      <c r="GH41" s="42">
        <v>201.16066666666666</v>
      </c>
      <c r="GI41" s="42">
        <v>197.99933333333334</v>
      </c>
      <c r="GJ41" s="42">
        <v>193.02</v>
      </c>
      <c r="GK41" s="42">
        <v>195.16833333333332</v>
      </c>
      <c r="GL41" s="42">
        <v>197.86666666666667</v>
      </c>
      <c r="GM41" s="42">
        <v>203.99066666666667</v>
      </c>
      <c r="GN41" s="42">
        <v>205.43500000000003</v>
      </c>
    </row>
    <row r="42" spans="1:196" s="41" customFormat="1" ht="12" x14ac:dyDescent="0.2">
      <c r="A42" s="39" t="s">
        <v>49</v>
      </c>
      <c r="B42" s="40">
        <v>124.67369000000001</v>
      </c>
      <c r="C42" s="40">
        <v>101.67181333333333</v>
      </c>
      <c r="D42" s="40">
        <v>95.16279333333334</v>
      </c>
      <c r="E42" s="40">
        <v>92.125506666666652</v>
      </c>
      <c r="F42" s="40">
        <v>102.69386666666666</v>
      </c>
      <c r="G42" s="40">
        <v>122.32878333333333</v>
      </c>
      <c r="H42" s="40">
        <v>131.61959333333331</v>
      </c>
      <c r="I42" s="40">
        <v>129.62476000000001</v>
      </c>
      <c r="J42" s="40">
        <v>116.24761000000001</v>
      </c>
      <c r="K42" s="40">
        <v>107.86465333333332</v>
      </c>
      <c r="L42" s="40">
        <v>116.75078333333333</v>
      </c>
      <c r="M42" s="40">
        <v>124.60924666666666</v>
      </c>
      <c r="N42" s="40">
        <v>125.83296666666666</v>
      </c>
      <c r="O42" s="40">
        <v>105.99120999999998</v>
      </c>
      <c r="P42" s="40">
        <v>97.255049999999997</v>
      </c>
      <c r="Q42" s="40">
        <v>101.80787333333332</v>
      </c>
      <c r="R42" s="40">
        <v>105.99565</v>
      </c>
      <c r="S42" s="40">
        <v>108.06868333333334</v>
      </c>
      <c r="T42" s="40">
        <v>107.52999</v>
      </c>
      <c r="U42" s="40">
        <v>99.491203333333331</v>
      </c>
      <c r="V42" s="40">
        <v>88.474593333333345</v>
      </c>
      <c r="W42" s="40">
        <v>77.04894666666668</v>
      </c>
      <c r="X42" s="40">
        <v>95.888166666666663</v>
      </c>
      <c r="Y42" s="40">
        <v>106.91139</v>
      </c>
      <c r="Z42" s="40">
        <v>118.64933333333333</v>
      </c>
      <c r="AA42" s="40">
        <v>112.76529999999998</v>
      </c>
      <c r="AB42" s="40">
        <v>99.766289999999984</v>
      </c>
      <c r="AC42" s="40">
        <v>101.56619666666666</v>
      </c>
      <c r="AD42" s="40">
        <v>112.21344333333336</v>
      </c>
      <c r="AE42" s="40">
        <v>126.64937333333334</v>
      </c>
      <c r="AF42" s="40">
        <v>124.1878</v>
      </c>
      <c r="AG42" s="40">
        <v>119.56749000000001</v>
      </c>
      <c r="AH42" s="40">
        <v>117.06349333333333</v>
      </c>
      <c r="AI42" s="40">
        <v>114.95405333333333</v>
      </c>
      <c r="AJ42" s="40">
        <v>113.25067333333334</v>
      </c>
      <c r="AK42" s="40">
        <v>121.82745333333332</v>
      </c>
      <c r="AL42" s="40">
        <v>122.47355333333333</v>
      </c>
      <c r="AM42" s="40">
        <v>110.88160333333333</v>
      </c>
      <c r="AN42" s="40">
        <v>98.193503333333339</v>
      </c>
      <c r="AO42" s="40">
        <v>99.543763333333345</v>
      </c>
      <c r="AP42" s="40">
        <v>96.812223333333336</v>
      </c>
      <c r="AQ42" s="40">
        <v>95.234009999999998</v>
      </c>
      <c r="AR42" s="40">
        <v>89.628506666666667</v>
      </c>
      <c r="AS42" s="40">
        <v>85.946223333333322</v>
      </c>
      <c r="AT42" s="40">
        <v>91.234316666666658</v>
      </c>
      <c r="AU42" s="40">
        <v>87.281909999999996</v>
      </c>
      <c r="AV42" s="40">
        <v>93.521849999999986</v>
      </c>
      <c r="AW42" s="40">
        <v>87.192576666666653</v>
      </c>
      <c r="AX42" s="40">
        <v>85.906473333333338</v>
      </c>
      <c r="AY42" s="40">
        <v>81.926063333333332</v>
      </c>
      <c r="AZ42" s="40">
        <v>75.008449999999996</v>
      </c>
      <c r="BA42" s="40">
        <v>78.297453333333337</v>
      </c>
      <c r="BB42" s="40">
        <v>75.391256666666678</v>
      </c>
      <c r="BC42" s="40">
        <v>81.878950000000003</v>
      </c>
      <c r="BD42" s="40">
        <v>71.235666666666674</v>
      </c>
      <c r="BE42" s="40">
        <v>71.63033333333334</v>
      </c>
      <c r="BF42" s="40">
        <v>76.74466666666666</v>
      </c>
      <c r="BG42" s="40">
        <v>87.548000000000002</v>
      </c>
      <c r="BH42" s="40">
        <v>77.447666666666677</v>
      </c>
      <c r="BI42" s="40">
        <v>76.615666666666669</v>
      </c>
      <c r="BJ42" s="40">
        <v>78.603333333333339</v>
      </c>
      <c r="BK42" s="40">
        <v>92.38266666666668</v>
      </c>
      <c r="BL42" s="40">
        <v>90.326000000000008</v>
      </c>
      <c r="BM42" s="40">
        <v>86.484999999999999</v>
      </c>
      <c r="BN42" s="40">
        <v>89.989153333333334</v>
      </c>
      <c r="BO42" s="40">
        <v>91.424793333333341</v>
      </c>
      <c r="BP42" s="40">
        <v>92.952306666666672</v>
      </c>
      <c r="BQ42" s="40">
        <v>91.576913333333323</v>
      </c>
      <c r="BR42" s="40">
        <v>90.103940000000009</v>
      </c>
      <c r="BS42" s="40">
        <v>87.924386666666678</v>
      </c>
      <c r="BT42" s="40">
        <v>87.103576666666683</v>
      </c>
      <c r="BU42" s="40">
        <v>82.78403333333334</v>
      </c>
      <c r="BV42" s="40">
        <v>91.418653333333339</v>
      </c>
      <c r="BW42" s="40">
        <v>92.208669999999984</v>
      </c>
      <c r="BX42" s="40">
        <v>91.269206666666662</v>
      </c>
      <c r="BY42" s="40">
        <v>83.385566666666662</v>
      </c>
      <c r="BZ42" s="40">
        <v>86.922933333333333</v>
      </c>
      <c r="CA42" s="40">
        <v>93.431409999999985</v>
      </c>
      <c r="CB42" s="40">
        <v>88.456183333333342</v>
      </c>
      <c r="CC42" s="40">
        <v>85.380980000000008</v>
      </c>
      <c r="CD42" s="40">
        <v>84.04240666666665</v>
      </c>
      <c r="CE42" s="40">
        <v>82.416069999999991</v>
      </c>
      <c r="CF42" s="40">
        <v>82.184396666666657</v>
      </c>
      <c r="CG42" s="40">
        <v>85.597253333333313</v>
      </c>
      <c r="CH42" s="40">
        <v>89.15922333333333</v>
      </c>
      <c r="CI42" s="40">
        <v>88.132319999999993</v>
      </c>
      <c r="CJ42" s="40">
        <v>83.029200000000003</v>
      </c>
      <c r="CK42" s="40">
        <v>82.766073333333338</v>
      </c>
      <c r="CL42" s="40">
        <v>84.125350000000012</v>
      </c>
      <c r="CM42" s="40">
        <v>90.316356666666664</v>
      </c>
      <c r="CN42" s="40">
        <v>103.14970666666666</v>
      </c>
      <c r="CO42" s="40">
        <v>102.02104333333334</v>
      </c>
      <c r="CP42" s="40">
        <v>104.35874666666666</v>
      </c>
      <c r="CQ42" s="40">
        <v>109.53114999999998</v>
      </c>
      <c r="CR42" s="40">
        <v>115.26931666666667</v>
      </c>
      <c r="CS42" s="40">
        <v>114.89847333333334</v>
      </c>
      <c r="CT42" s="40">
        <v>109.52816</v>
      </c>
      <c r="CU42" s="40">
        <v>108.23823666666665</v>
      </c>
      <c r="CV42" s="40">
        <v>106.27761</v>
      </c>
      <c r="CW42" s="40">
        <v>105.39957666666668</v>
      </c>
      <c r="CX42" s="40">
        <v>109.47709333333334</v>
      </c>
      <c r="CY42" s="40">
        <v>118.26047999999999</v>
      </c>
      <c r="CZ42" s="40">
        <v>118.35278</v>
      </c>
      <c r="DA42" s="40">
        <v>123.95743333333333</v>
      </c>
      <c r="DB42" s="40">
        <v>121.50678666666666</v>
      </c>
      <c r="DC42" s="40">
        <v>121.0369</v>
      </c>
      <c r="DD42" s="40">
        <v>112.61704333333334</v>
      </c>
      <c r="DE42" s="40">
        <v>100.51707666666668</v>
      </c>
      <c r="DF42" s="40">
        <v>88.482553333333328</v>
      </c>
      <c r="DG42" s="40">
        <v>84.688493333333327</v>
      </c>
      <c r="DH42" s="40">
        <v>86.879046666666682</v>
      </c>
      <c r="DI42" s="40">
        <v>91.63096666666668</v>
      </c>
      <c r="DJ42" s="40">
        <v>93.906513333333336</v>
      </c>
      <c r="DK42" s="40">
        <v>98.152210000000011</v>
      </c>
      <c r="DL42" s="40">
        <v>110.83316333333333</v>
      </c>
      <c r="DM42" s="40">
        <v>112.04397666666667</v>
      </c>
      <c r="DN42" s="40">
        <v>116.84966666666666</v>
      </c>
      <c r="DO42" s="40">
        <v>113.73363333333333</v>
      </c>
      <c r="DP42" s="40">
        <v>118.32394000000001</v>
      </c>
      <c r="DQ42" s="40">
        <v>107.58631000000001</v>
      </c>
      <c r="DR42" s="40">
        <v>95.36239333333333</v>
      </c>
      <c r="DS42" s="40">
        <v>84.634113333333332</v>
      </c>
      <c r="DT42" s="40">
        <v>88.096463333333347</v>
      </c>
      <c r="DU42" s="40">
        <v>93.060113333333334</v>
      </c>
      <c r="DV42" s="40">
        <v>94.476729999999989</v>
      </c>
      <c r="DW42" s="40">
        <v>94.739756666666665</v>
      </c>
      <c r="DX42" s="40">
        <v>103.334</v>
      </c>
      <c r="DY42" s="40">
        <v>103.91566666666667</v>
      </c>
      <c r="DZ42" s="40">
        <v>107.51466666666666</v>
      </c>
      <c r="EA42" s="40">
        <v>96.316666666666663</v>
      </c>
      <c r="EB42" s="40">
        <v>89.780333333333331</v>
      </c>
      <c r="EC42" s="40">
        <v>92.34333333333332</v>
      </c>
      <c r="ED42" s="40">
        <v>95.103666666666683</v>
      </c>
      <c r="EE42" s="40">
        <v>102.37966666666667</v>
      </c>
      <c r="EF42" s="40">
        <v>87.847666666666669</v>
      </c>
      <c r="EG42" s="40">
        <v>85.824666666666658</v>
      </c>
      <c r="EH42" s="40">
        <v>92.113666666666674</v>
      </c>
      <c r="EI42" s="40">
        <v>97.838999999999999</v>
      </c>
      <c r="EJ42" s="40">
        <v>100.19366666666667</v>
      </c>
      <c r="EK42" s="40">
        <v>89.779666666666671</v>
      </c>
      <c r="EL42" s="40">
        <v>92.468000000000004</v>
      </c>
      <c r="EM42" s="40">
        <v>93.156333333333336</v>
      </c>
      <c r="EN42" s="40">
        <v>95.76966666666668</v>
      </c>
      <c r="EO42" s="40">
        <v>91.509999999999991</v>
      </c>
      <c r="EP42" s="40">
        <v>90.709666666666678</v>
      </c>
      <c r="EQ42" s="40">
        <v>89.572999999999993</v>
      </c>
      <c r="ER42" s="40">
        <v>87.667333333333332</v>
      </c>
      <c r="ES42" s="40">
        <v>82.832333333333324</v>
      </c>
      <c r="ET42" s="40">
        <v>86.713333333333324</v>
      </c>
      <c r="EU42" s="40">
        <v>96.870999999999995</v>
      </c>
      <c r="EV42" s="40">
        <v>101.93866666666668</v>
      </c>
      <c r="EW42" s="40">
        <v>90.679333333333332</v>
      </c>
      <c r="EX42" s="40">
        <v>80.379666666666665</v>
      </c>
      <c r="EY42" s="40">
        <v>82.942999999999998</v>
      </c>
      <c r="EZ42" s="40">
        <v>88.934000000000012</v>
      </c>
      <c r="FA42" s="40">
        <v>89.00766666666668</v>
      </c>
      <c r="FB42" s="40">
        <v>84.724333333333334</v>
      </c>
      <c r="FC42" s="40">
        <v>87.368333333333339</v>
      </c>
      <c r="FD42" s="40">
        <v>78.695000000000007</v>
      </c>
      <c r="FE42" s="40">
        <v>76.215666666666664</v>
      </c>
      <c r="FF42" s="40">
        <v>72.207999999999998</v>
      </c>
      <c r="FG42" s="40">
        <v>80.124333333333325</v>
      </c>
      <c r="FH42" s="40">
        <v>84.195666666666668</v>
      </c>
      <c r="FI42" s="40">
        <v>87.060999999999993</v>
      </c>
      <c r="FJ42" s="40">
        <v>95.673999999999992</v>
      </c>
      <c r="FK42" s="40">
        <v>81.296333333333337</v>
      </c>
      <c r="FL42" s="40">
        <v>87.283333333333346</v>
      </c>
      <c r="FM42" s="40">
        <v>80.393333333333331</v>
      </c>
      <c r="FN42" s="40">
        <v>90.539666666666676</v>
      </c>
      <c r="FO42" s="40">
        <v>85.231000000000009</v>
      </c>
      <c r="FP42" s="40">
        <v>83.76433333333334</v>
      </c>
      <c r="FQ42" s="40">
        <v>84.308333333333323</v>
      </c>
      <c r="FR42" s="40">
        <v>93.981333333333325</v>
      </c>
      <c r="FS42" s="40">
        <v>97.772666666666666</v>
      </c>
      <c r="FT42" s="40">
        <v>109.76700000000001</v>
      </c>
      <c r="FU42" s="40">
        <v>103.68433333333333</v>
      </c>
      <c r="FV42" s="40">
        <v>105.873</v>
      </c>
      <c r="FW42" s="40">
        <v>90.739666666666665</v>
      </c>
      <c r="FX42" s="40">
        <v>86.024000000000001</v>
      </c>
      <c r="FY42" s="40">
        <v>86.232000000000014</v>
      </c>
      <c r="FZ42" s="40">
        <v>87.160666666666657</v>
      </c>
      <c r="GA42" s="40">
        <v>90.638333333333335</v>
      </c>
      <c r="GB42" s="40">
        <v>78.459333333333333</v>
      </c>
      <c r="GC42" s="40">
        <v>80.341666666666683</v>
      </c>
      <c r="GD42" s="40">
        <v>82.230333333333348</v>
      </c>
      <c r="GE42" s="40">
        <v>102.14733333333334</v>
      </c>
      <c r="GF42" s="40">
        <v>110.61800000000001</v>
      </c>
      <c r="GG42" s="40">
        <v>107.40566666666666</v>
      </c>
      <c r="GH42" s="40">
        <v>98.050333333333342</v>
      </c>
      <c r="GI42" s="40">
        <v>88.600666666666669</v>
      </c>
      <c r="GJ42" s="40">
        <v>88.853333333333339</v>
      </c>
      <c r="GK42" s="40">
        <v>80.951333333333324</v>
      </c>
      <c r="GL42" s="40">
        <v>79.156999999999996</v>
      </c>
      <c r="GM42" s="40">
        <v>81.576666666666654</v>
      </c>
      <c r="GN42" s="40">
        <v>81.568666666666658</v>
      </c>
    </row>
    <row r="43" spans="1:196" s="41" customFormat="1" ht="12" x14ac:dyDescent="0.2">
      <c r="A43" s="13" t="s">
        <v>50</v>
      </c>
      <c r="B43" s="42">
        <v>12.044126666666665</v>
      </c>
      <c r="C43" s="42">
        <v>13.437413333333334</v>
      </c>
      <c r="D43" s="42">
        <v>16.134800000000002</v>
      </c>
      <c r="E43" s="42">
        <v>16.120979999999999</v>
      </c>
      <c r="F43" s="42">
        <v>14.13029</v>
      </c>
      <c r="G43" s="42">
        <v>16.617463333333333</v>
      </c>
      <c r="H43" s="42">
        <v>17.615553333333335</v>
      </c>
      <c r="I43" s="42">
        <v>18.314396666666667</v>
      </c>
      <c r="J43" s="42">
        <v>11.296619999999999</v>
      </c>
      <c r="K43" s="42">
        <v>13.104930000000001</v>
      </c>
      <c r="L43" s="42">
        <v>17.976863333333331</v>
      </c>
      <c r="M43" s="42">
        <v>19.900536666666667</v>
      </c>
      <c r="N43" s="42">
        <v>20.995783333333332</v>
      </c>
      <c r="O43" s="42">
        <v>18.741336666666669</v>
      </c>
      <c r="P43" s="42">
        <v>21.952403333333336</v>
      </c>
      <c r="Q43" s="42">
        <v>21.140983333333335</v>
      </c>
      <c r="R43" s="42">
        <v>17.481106666666665</v>
      </c>
      <c r="S43" s="42">
        <v>15.765136666666669</v>
      </c>
      <c r="T43" s="42">
        <v>24.693506666666668</v>
      </c>
      <c r="U43" s="42">
        <v>27.300756666666668</v>
      </c>
      <c r="V43" s="42">
        <v>26.566613333333336</v>
      </c>
      <c r="W43" s="42">
        <v>12.732326666666667</v>
      </c>
      <c r="X43" s="42">
        <v>12.867503333333332</v>
      </c>
      <c r="Y43" s="42">
        <v>11.429393333333332</v>
      </c>
      <c r="Z43" s="42">
        <v>13.538636666666667</v>
      </c>
      <c r="AA43" s="42">
        <v>11.532096666666666</v>
      </c>
      <c r="AB43" s="42">
        <v>12.870896666666667</v>
      </c>
      <c r="AC43" s="42">
        <v>13.224829999999999</v>
      </c>
      <c r="AD43" s="42">
        <v>13.560666666666668</v>
      </c>
      <c r="AE43" s="42">
        <v>11.491503333333332</v>
      </c>
      <c r="AF43" s="42">
        <v>11.107476666666665</v>
      </c>
      <c r="AG43" s="42">
        <v>11.942129999999999</v>
      </c>
      <c r="AH43" s="42">
        <v>13.895123333333332</v>
      </c>
      <c r="AI43" s="42">
        <v>14.696476666666667</v>
      </c>
      <c r="AJ43" s="42">
        <v>12.414569999999999</v>
      </c>
      <c r="AK43" s="42">
        <v>13.930236666666666</v>
      </c>
      <c r="AL43" s="42">
        <v>18.675450000000001</v>
      </c>
      <c r="AM43" s="42">
        <v>18.938163333333332</v>
      </c>
      <c r="AN43" s="42">
        <v>15.167043333333334</v>
      </c>
      <c r="AO43" s="42">
        <v>11.717686666666665</v>
      </c>
      <c r="AP43" s="42">
        <v>15.994596666666666</v>
      </c>
      <c r="AQ43" s="42">
        <v>18.867100000000001</v>
      </c>
      <c r="AR43" s="42">
        <v>21.935436666666671</v>
      </c>
      <c r="AS43" s="42">
        <v>18.234456666666667</v>
      </c>
      <c r="AT43" s="42">
        <v>15.253006666666666</v>
      </c>
      <c r="AU43" s="42">
        <v>9.8359400000000008</v>
      </c>
      <c r="AV43" s="42">
        <v>8.3716099999999987</v>
      </c>
      <c r="AW43" s="42">
        <v>9.9605533333333334</v>
      </c>
      <c r="AX43" s="42">
        <v>8.5644066666666685</v>
      </c>
      <c r="AY43" s="42">
        <v>10.872106666666667</v>
      </c>
      <c r="AZ43" s="42">
        <v>9.0284133333333347</v>
      </c>
      <c r="BA43" s="42">
        <v>8.4583999999999993</v>
      </c>
      <c r="BB43" s="42">
        <v>7.613973333333333</v>
      </c>
      <c r="BC43" s="42">
        <v>7.7216966666666664</v>
      </c>
      <c r="BD43" s="42">
        <v>8.4353333333333325</v>
      </c>
      <c r="BE43" s="42">
        <v>6.9370000000000003</v>
      </c>
      <c r="BF43" s="42">
        <v>6.4973333333333336</v>
      </c>
      <c r="BG43" s="42">
        <v>4.187333333333334</v>
      </c>
      <c r="BH43" s="42">
        <v>4.3566666666666665</v>
      </c>
      <c r="BI43" s="42">
        <v>5.698666666666667</v>
      </c>
      <c r="BJ43" s="42">
        <v>8.6453333333333333</v>
      </c>
      <c r="BK43" s="42">
        <v>8.6946666666666665</v>
      </c>
      <c r="BL43" s="42">
        <v>9.4386666666666681</v>
      </c>
      <c r="BM43" s="42">
        <v>7.4023333333333339</v>
      </c>
      <c r="BN43" s="42">
        <v>11.243450000000001</v>
      </c>
      <c r="BO43" s="42">
        <v>9.6573566666666668</v>
      </c>
      <c r="BP43" s="42">
        <v>9.8607966666666655</v>
      </c>
      <c r="BQ43" s="42">
        <v>8.9958733333333338</v>
      </c>
      <c r="BR43" s="42">
        <v>11.746966666666665</v>
      </c>
      <c r="BS43" s="42">
        <v>11.843560000000002</v>
      </c>
      <c r="BT43" s="42">
        <v>8.7485333333333326</v>
      </c>
      <c r="BU43" s="42">
        <v>7.7261766666666674</v>
      </c>
      <c r="BV43" s="42">
        <v>8.4789833333333338</v>
      </c>
      <c r="BW43" s="42">
        <v>10.609806666666667</v>
      </c>
      <c r="BX43" s="42">
        <v>8.245986666666667</v>
      </c>
      <c r="BY43" s="42">
        <v>9.352546666666667</v>
      </c>
      <c r="BZ43" s="42">
        <v>9.2788900000000005</v>
      </c>
      <c r="CA43" s="42">
        <v>11.168103333333335</v>
      </c>
      <c r="CB43" s="42">
        <v>10.628643333333335</v>
      </c>
      <c r="CC43" s="42">
        <v>8.7408166666666673</v>
      </c>
      <c r="CD43" s="42">
        <v>9.6686399999999999</v>
      </c>
      <c r="CE43" s="42">
        <v>9.4108866666666682</v>
      </c>
      <c r="CF43" s="42">
        <v>10.139660000000001</v>
      </c>
      <c r="CG43" s="42">
        <v>10.199356666666667</v>
      </c>
      <c r="CH43" s="42">
        <v>10.939186666666666</v>
      </c>
      <c r="CI43" s="42">
        <v>12.64589</v>
      </c>
      <c r="CJ43" s="42">
        <v>9.3492666666666668</v>
      </c>
      <c r="CK43" s="42">
        <v>8.9045933333333327</v>
      </c>
      <c r="CL43" s="42">
        <v>9.8794066666666662</v>
      </c>
      <c r="CM43" s="42">
        <v>13.102029999999999</v>
      </c>
      <c r="CN43" s="42">
        <v>12.898893333333334</v>
      </c>
      <c r="CO43" s="42">
        <v>11.461160000000001</v>
      </c>
      <c r="CP43" s="42">
        <v>9.139800000000001</v>
      </c>
      <c r="CQ43" s="42">
        <v>8.3657400000000006</v>
      </c>
      <c r="CR43" s="42">
        <v>8.035123333333333</v>
      </c>
      <c r="CS43" s="42">
        <v>9.3956500000000016</v>
      </c>
      <c r="CT43" s="42">
        <v>10.880339999999999</v>
      </c>
      <c r="CU43" s="42">
        <v>7.8755800000000002</v>
      </c>
      <c r="CV43" s="42">
        <v>8.1158199999999994</v>
      </c>
      <c r="CW43" s="42">
        <v>6.2298466666666661</v>
      </c>
      <c r="CX43" s="42">
        <v>9.7885633333333342</v>
      </c>
      <c r="CY43" s="42">
        <v>9.285123333333333</v>
      </c>
      <c r="CZ43" s="42">
        <v>12.60338</v>
      </c>
      <c r="DA43" s="42">
        <v>12.362646666666668</v>
      </c>
      <c r="DB43" s="42">
        <v>13.898060000000001</v>
      </c>
      <c r="DC43" s="42">
        <v>11.632339999999999</v>
      </c>
      <c r="DD43" s="42">
        <v>10.132736666666668</v>
      </c>
      <c r="DE43" s="42">
        <v>6.980313333333334</v>
      </c>
      <c r="DF43" s="42">
        <v>6.68926</v>
      </c>
      <c r="DG43" s="42">
        <v>6.6951166666666664</v>
      </c>
      <c r="DH43" s="42">
        <v>7.3385566666666664</v>
      </c>
      <c r="DI43" s="42">
        <v>10.341323333333333</v>
      </c>
      <c r="DJ43" s="42">
        <v>10.829180000000001</v>
      </c>
      <c r="DK43" s="42">
        <v>10.418043333333333</v>
      </c>
      <c r="DL43" s="42">
        <v>8.5513466666666673</v>
      </c>
      <c r="DM43" s="42">
        <v>7.1019300000000003</v>
      </c>
      <c r="DN43" s="42">
        <v>6.8439966666666665</v>
      </c>
      <c r="DO43" s="42">
        <v>5.7338033333333343</v>
      </c>
      <c r="DP43" s="42">
        <v>8.6170099999999987</v>
      </c>
      <c r="DQ43" s="42">
        <v>10.784836666666665</v>
      </c>
      <c r="DR43" s="42">
        <v>9.7326399999999982</v>
      </c>
      <c r="DS43" s="42">
        <v>6.9416366666666667</v>
      </c>
      <c r="DT43" s="42">
        <v>6.6860933333333321</v>
      </c>
      <c r="DU43" s="42">
        <v>6.939890000000001</v>
      </c>
      <c r="DV43" s="42">
        <v>7.4116566666666666</v>
      </c>
      <c r="DW43" s="42">
        <v>7.4464899999999998</v>
      </c>
      <c r="DX43" s="42">
        <v>8.934333333333333</v>
      </c>
      <c r="DY43" s="42">
        <v>9.0749999999999993</v>
      </c>
      <c r="DZ43" s="42">
        <v>9.9816666666666674</v>
      </c>
      <c r="EA43" s="42">
        <v>9.9443333333333328</v>
      </c>
      <c r="EB43" s="42">
        <v>10.959000000000001</v>
      </c>
      <c r="EC43" s="42">
        <v>9.1069999999999993</v>
      </c>
      <c r="ED43" s="42">
        <v>6.9776666666666669</v>
      </c>
      <c r="EE43" s="42">
        <v>8.1566666666666663</v>
      </c>
      <c r="EF43" s="42">
        <v>7.5736666666666679</v>
      </c>
      <c r="EG43" s="42">
        <v>8.2123333333333335</v>
      </c>
      <c r="EH43" s="42">
        <v>6.5026666666666664</v>
      </c>
      <c r="EI43" s="42">
        <v>8.363666666666667</v>
      </c>
      <c r="EJ43" s="42">
        <v>8.8280000000000012</v>
      </c>
      <c r="EK43" s="42">
        <v>9.9126666666666665</v>
      </c>
      <c r="EL43" s="42">
        <v>8.9426666666666677</v>
      </c>
      <c r="EM43" s="42">
        <v>8.5303333333333331</v>
      </c>
      <c r="EN43" s="42">
        <v>6.8530000000000006</v>
      </c>
      <c r="EO43" s="42">
        <v>6.0523333333333333</v>
      </c>
      <c r="EP43" s="42">
        <v>5.7709999999999999</v>
      </c>
      <c r="EQ43" s="42">
        <v>7.730666666666667</v>
      </c>
      <c r="ER43" s="42">
        <v>7.8280000000000003</v>
      </c>
      <c r="ES43" s="42">
        <v>8.6416666666666657</v>
      </c>
      <c r="ET43" s="42">
        <v>8.2203333333333344</v>
      </c>
      <c r="EU43" s="42">
        <v>10.059666666666667</v>
      </c>
      <c r="EV43" s="42">
        <v>10.577333333333334</v>
      </c>
      <c r="EW43" s="42">
        <v>9.4416666666666664</v>
      </c>
      <c r="EX43" s="42">
        <v>8.4303333333333352</v>
      </c>
      <c r="EY43" s="42">
        <v>9.1683333333333348</v>
      </c>
      <c r="EZ43" s="42">
        <v>10.542333333333334</v>
      </c>
      <c r="FA43" s="42">
        <v>10.609333333333334</v>
      </c>
      <c r="FB43" s="42">
        <v>12.645000000000001</v>
      </c>
      <c r="FC43" s="42">
        <v>10.622</v>
      </c>
      <c r="FD43" s="42">
        <v>9.972666666666667</v>
      </c>
      <c r="FE43" s="42">
        <v>10.058333333333334</v>
      </c>
      <c r="FF43" s="42">
        <v>10.624666666666668</v>
      </c>
      <c r="FG43" s="42">
        <v>11.159333333333334</v>
      </c>
      <c r="FH43" s="42">
        <v>6.6736666666666666</v>
      </c>
      <c r="FI43" s="42">
        <v>8.3309999999999995</v>
      </c>
      <c r="FJ43" s="42">
        <v>7.7153333333333336</v>
      </c>
      <c r="FK43" s="42">
        <v>9.7829999999999995</v>
      </c>
      <c r="FL43" s="42">
        <v>7.3820000000000006</v>
      </c>
      <c r="FM43" s="42">
        <v>10.216666666666667</v>
      </c>
      <c r="FN43" s="42">
        <v>7.9220000000000006</v>
      </c>
      <c r="FO43" s="42">
        <v>10.499666666666668</v>
      </c>
      <c r="FP43" s="42">
        <v>6.0820000000000007</v>
      </c>
      <c r="FQ43" s="42">
        <v>7.1470000000000011</v>
      </c>
      <c r="FR43" s="42">
        <v>6.8410000000000002</v>
      </c>
      <c r="FS43" s="42">
        <v>10.511999999999999</v>
      </c>
      <c r="FT43" s="42">
        <v>10.946666666666665</v>
      </c>
      <c r="FU43" s="42">
        <v>10.435</v>
      </c>
      <c r="FV43" s="42">
        <v>13.050333333333333</v>
      </c>
      <c r="FW43" s="42">
        <v>13.573666666666666</v>
      </c>
      <c r="FX43" s="42">
        <v>11.476333333333335</v>
      </c>
      <c r="FY43" s="42">
        <v>6.3220000000000001</v>
      </c>
      <c r="FZ43" s="42">
        <v>5.5620000000000003</v>
      </c>
      <c r="GA43" s="42">
        <v>9.3146666666666675</v>
      </c>
      <c r="GB43" s="42">
        <v>12.081000000000001</v>
      </c>
      <c r="GC43" s="42">
        <v>15.152000000000001</v>
      </c>
      <c r="GD43" s="42">
        <v>13.496666666666668</v>
      </c>
      <c r="GE43" s="42">
        <v>11.865666666666668</v>
      </c>
      <c r="GF43" s="42">
        <v>9.0510000000000002</v>
      </c>
      <c r="GG43" s="42">
        <v>9.4459999999999997</v>
      </c>
      <c r="GH43" s="42">
        <v>12.281666666666666</v>
      </c>
      <c r="GI43" s="42">
        <v>13.619333333333332</v>
      </c>
      <c r="GJ43" s="42">
        <v>15.128</v>
      </c>
      <c r="GK43" s="42">
        <v>13.581666666666665</v>
      </c>
      <c r="GL43" s="42">
        <v>12.222</v>
      </c>
      <c r="GM43" s="42">
        <v>11.858666666666666</v>
      </c>
      <c r="GN43" s="42">
        <v>11.769666666666666</v>
      </c>
    </row>
    <row r="44" spans="1:196" s="41" customFormat="1" ht="12" x14ac:dyDescent="0.2">
      <c r="A44" s="39" t="s">
        <v>190</v>
      </c>
      <c r="B44" s="40">
        <v>54.873393333333333</v>
      </c>
      <c r="C44" s="40">
        <v>62.881713333333344</v>
      </c>
      <c r="D44" s="40">
        <v>70.526666666666671</v>
      </c>
      <c r="E44" s="40">
        <v>67.912506666666673</v>
      </c>
      <c r="F44" s="40">
        <v>61.735446666666668</v>
      </c>
      <c r="G44" s="40">
        <v>55.011959999999995</v>
      </c>
      <c r="H44" s="40">
        <v>52.084893333333333</v>
      </c>
      <c r="I44" s="40">
        <v>54.45964</v>
      </c>
      <c r="J44" s="40">
        <v>48.266050000000007</v>
      </c>
      <c r="K44" s="40">
        <v>44.662100000000002</v>
      </c>
      <c r="L44" s="40">
        <v>40.546943333333338</v>
      </c>
      <c r="M44" s="40">
        <v>45.090550000000007</v>
      </c>
      <c r="N44" s="40">
        <v>46.461096666666663</v>
      </c>
      <c r="O44" s="40">
        <v>43.283326666666674</v>
      </c>
      <c r="P44" s="40">
        <v>38.522936666666666</v>
      </c>
      <c r="Q44" s="40">
        <v>43.36774333333333</v>
      </c>
      <c r="R44" s="40">
        <v>43.98710333333333</v>
      </c>
      <c r="S44" s="40">
        <v>49.746636666666667</v>
      </c>
      <c r="T44" s="40">
        <v>46.600423333333339</v>
      </c>
      <c r="U44" s="40">
        <v>51.854390000000002</v>
      </c>
      <c r="V44" s="40">
        <v>53.288329999999995</v>
      </c>
      <c r="W44" s="40">
        <v>54.923016666666662</v>
      </c>
      <c r="X44" s="40">
        <v>56.073673333333339</v>
      </c>
      <c r="Y44" s="40">
        <v>62.07309999999999</v>
      </c>
      <c r="Z44" s="40">
        <v>62.595483333333334</v>
      </c>
      <c r="AA44" s="40">
        <v>60.573036666666667</v>
      </c>
      <c r="AB44" s="40">
        <v>56.439216666666674</v>
      </c>
      <c r="AC44" s="40">
        <v>50.629273333333337</v>
      </c>
      <c r="AD44" s="40">
        <v>57.217813333333332</v>
      </c>
      <c r="AE44" s="40">
        <v>53.587556666666671</v>
      </c>
      <c r="AF44" s="40">
        <v>62.424383333333331</v>
      </c>
      <c r="AG44" s="40">
        <v>60.507046666666668</v>
      </c>
      <c r="AH44" s="40">
        <v>64.309333333333328</v>
      </c>
      <c r="AI44" s="40">
        <v>62.148343333333337</v>
      </c>
      <c r="AJ44" s="40">
        <v>55.196143333333339</v>
      </c>
      <c r="AK44" s="40">
        <v>57.273516666666666</v>
      </c>
      <c r="AL44" s="40">
        <v>52.291576666666664</v>
      </c>
      <c r="AM44" s="40">
        <v>48.905043333333332</v>
      </c>
      <c r="AN44" s="40">
        <v>39.85710666666666</v>
      </c>
      <c r="AO44" s="40">
        <v>36.536023333333333</v>
      </c>
      <c r="AP44" s="40">
        <v>38.218490000000003</v>
      </c>
      <c r="AQ44" s="40">
        <v>43.29654</v>
      </c>
      <c r="AR44" s="40">
        <v>46.924896666666662</v>
      </c>
      <c r="AS44" s="40">
        <v>46.990673333333326</v>
      </c>
      <c r="AT44" s="40">
        <v>47.618353333333324</v>
      </c>
      <c r="AU44" s="40">
        <v>55.094103333333329</v>
      </c>
      <c r="AV44" s="40">
        <v>50.854230000000001</v>
      </c>
      <c r="AW44" s="40">
        <v>47.570713333333337</v>
      </c>
      <c r="AX44" s="40">
        <v>43.895783333333327</v>
      </c>
      <c r="AY44" s="40">
        <v>45.99657666666667</v>
      </c>
      <c r="AZ44" s="40">
        <v>45.954509999999999</v>
      </c>
      <c r="BA44" s="40">
        <v>38.267410000000005</v>
      </c>
      <c r="BB44" s="40">
        <v>38.92883333333333</v>
      </c>
      <c r="BC44" s="40">
        <v>40.910923333333329</v>
      </c>
      <c r="BD44" s="40">
        <v>45.908666666666669</v>
      </c>
      <c r="BE44" s="40">
        <v>49.781000000000006</v>
      </c>
      <c r="BF44" s="40">
        <v>48.418666666666667</v>
      </c>
      <c r="BG44" s="40">
        <v>48.67433333333333</v>
      </c>
      <c r="BH44" s="40">
        <v>35.476333333333336</v>
      </c>
      <c r="BI44" s="40">
        <v>38.886666666666663</v>
      </c>
      <c r="BJ44" s="40">
        <v>45.999000000000002</v>
      </c>
      <c r="BK44" s="40">
        <v>61.145666666666671</v>
      </c>
      <c r="BL44" s="40">
        <v>65.341999999999999</v>
      </c>
      <c r="BM44" s="40">
        <v>59.256333333333338</v>
      </c>
      <c r="BN44" s="40">
        <v>51.28991666666667</v>
      </c>
      <c r="BO44" s="40">
        <v>44.770790000000005</v>
      </c>
      <c r="BP44" s="40">
        <v>46.271999999999998</v>
      </c>
      <c r="BQ44" s="40">
        <v>47.026100000000007</v>
      </c>
      <c r="BR44" s="40">
        <v>47.926226666666672</v>
      </c>
      <c r="BS44" s="40">
        <v>43.740499999999997</v>
      </c>
      <c r="BT44" s="40">
        <v>48.628096666666664</v>
      </c>
      <c r="BU44" s="40">
        <v>49.067989999999988</v>
      </c>
      <c r="BV44" s="40">
        <v>47.14579333333333</v>
      </c>
      <c r="BW44" s="40">
        <v>43.479006666666663</v>
      </c>
      <c r="BX44" s="40">
        <v>43.017553333333332</v>
      </c>
      <c r="BY44" s="40">
        <v>46.88377666666667</v>
      </c>
      <c r="BZ44" s="40">
        <v>54.422283333333333</v>
      </c>
      <c r="CA44" s="40">
        <v>54.917233333333336</v>
      </c>
      <c r="CB44" s="40">
        <v>56.773333333333333</v>
      </c>
      <c r="CC44" s="40">
        <v>56.84287333333333</v>
      </c>
      <c r="CD44" s="40">
        <v>59.710919999999994</v>
      </c>
      <c r="CE44" s="40">
        <v>56.646206666666664</v>
      </c>
      <c r="CF44" s="40">
        <v>54.877543333333335</v>
      </c>
      <c r="CG44" s="40">
        <v>61.496283333333338</v>
      </c>
      <c r="CH44" s="40">
        <v>62.193013333333333</v>
      </c>
      <c r="CI44" s="40">
        <v>63.464930000000003</v>
      </c>
      <c r="CJ44" s="40">
        <v>52.234516666666671</v>
      </c>
      <c r="CK44" s="40">
        <v>58.855946666666661</v>
      </c>
      <c r="CL44" s="40">
        <v>60.732843333333335</v>
      </c>
      <c r="CM44" s="40">
        <v>64.526196666666664</v>
      </c>
      <c r="CN44" s="40">
        <v>59.085803333333331</v>
      </c>
      <c r="CO44" s="40">
        <v>56.442673333333339</v>
      </c>
      <c r="CP44" s="40">
        <v>62.595786666666669</v>
      </c>
      <c r="CQ44" s="40">
        <v>63.13685000000001</v>
      </c>
      <c r="CR44" s="40">
        <v>67.781049999999993</v>
      </c>
      <c r="CS44" s="40">
        <v>64.89458333333333</v>
      </c>
      <c r="CT44" s="40">
        <v>65.236006666666668</v>
      </c>
      <c r="CU44" s="40">
        <v>61.869660000000003</v>
      </c>
      <c r="CV44" s="40">
        <v>57.011130000000001</v>
      </c>
      <c r="CW44" s="40">
        <v>58.681833333333337</v>
      </c>
      <c r="CX44" s="40">
        <v>66.032066666666665</v>
      </c>
      <c r="CY44" s="40">
        <v>69.680400000000006</v>
      </c>
      <c r="CZ44" s="40">
        <v>72.240346666666667</v>
      </c>
      <c r="DA44" s="40">
        <v>68.734800000000007</v>
      </c>
      <c r="DB44" s="40">
        <v>72.968516666666673</v>
      </c>
      <c r="DC44" s="40">
        <v>70.737413333333336</v>
      </c>
      <c r="DD44" s="40">
        <v>60.057943333333327</v>
      </c>
      <c r="DE44" s="40">
        <v>50.941650000000003</v>
      </c>
      <c r="DF44" s="40">
        <v>54.067883333333327</v>
      </c>
      <c r="DG44" s="40">
        <v>48.889236666666669</v>
      </c>
      <c r="DH44" s="40">
        <v>47.788086666666665</v>
      </c>
      <c r="DI44" s="40">
        <v>39.258416666666669</v>
      </c>
      <c r="DJ44" s="40">
        <v>53.510533333333335</v>
      </c>
      <c r="DK44" s="40">
        <v>60.617153333333341</v>
      </c>
      <c r="DL44" s="40">
        <v>65.256780000000006</v>
      </c>
      <c r="DM44" s="40">
        <v>60.563796666666669</v>
      </c>
      <c r="DN44" s="40">
        <v>58.429053333333336</v>
      </c>
      <c r="DO44" s="40">
        <v>59.402896666666663</v>
      </c>
      <c r="DP44" s="40">
        <v>58.22864666666667</v>
      </c>
      <c r="DQ44" s="40">
        <v>53.949249999999999</v>
      </c>
      <c r="DR44" s="40">
        <v>52.701813333333327</v>
      </c>
      <c r="DS44" s="40">
        <v>51.418453333333332</v>
      </c>
      <c r="DT44" s="40">
        <v>54.738716666666669</v>
      </c>
      <c r="DU44" s="40">
        <v>50.282999999999994</v>
      </c>
      <c r="DV44" s="40">
        <v>54.798159999999996</v>
      </c>
      <c r="DW44" s="40">
        <v>56.775243333333343</v>
      </c>
      <c r="DX44" s="40">
        <v>66.952333333333328</v>
      </c>
      <c r="DY44" s="40">
        <v>61.772666666666659</v>
      </c>
      <c r="DZ44" s="40">
        <v>63.906333333333329</v>
      </c>
      <c r="EA44" s="40">
        <v>57.648333333333333</v>
      </c>
      <c r="EB44" s="40">
        <v>62.715666666666664</v>
      </c>
      <c r="EC44" s="40">
        <v>58.592333333333329</v>
      </c>
      <c r="ED44" s="40">
        <v>60.989666666666665</v>
      </c>
      <c r="EE44" s="40">
        <v>54.253999999999998</v>
      </c>
      <c r="EF44" s="40">
        <v>59.251666666666665</v>
      </c>
      <c r="EG44" s="40">
        <v>59.987000000000002</v>
      </c>
      <c r="EH44" s="40">
        <v>72.227666666666664</v>
      </c>
      <c r="EI44" s="40">
        <v>73.358666666666679</v>
      </c>
      <c r="EJ44" s="40">
        <v>73.536333333333332</v>
      </c>
      <c r="EK44" s="40">
        <v>67.849333333333334</v>
      </c>
      <c r="EL44" s="40">
        <v>63.645666666666671</v>
      </c>
      <c r="EM44" s="40">
        <v>61.252000000000002</v>
      </c>
      <c r="EN44" s="40">
        <v>58.901000000000003</v>
      </c>
      <c r="EO44" s="40">
        <v>55.640000000000008</v>
      </c>
      <c r="EP44" s="40">
        <v>50.086333333333329</v>
      </c>
      <c r="EQ44" s="40">
        <v>48.68266666666667</v>
      </c>
      <c r="ER44" s="40">
        <v>51.042999999999999</v>
      </c>
      <c r="ES44" s="40">
        <v>48.909666666666659</v>
      </c>
      <c r="ET44" s="40">
        <v>50.388333333333328</v>
      </c>
      <c r="EU44" s="40">
        <v>44.146333333333331</v>
      </c>
      <c r="EV44" s="40">
        <v>59.332000000000001</v>
      </c>
      <c r="EW44" s="40">
        <v>59.100333333333332</v>
      </c>
      <c r="EX44" s="40">
        <v>71.59899999999999</v>
      </c>
      <c r="EY44" s="40">
        <v>60.944999999999993</v>
      </c>
      <c r="EZ44" s="40">
        <v>65.400666666666666</v>
      </c>
      <c r="FA44" s="40">
        <v>60.830666666666673</v>
      </c>
      <c r="FB44" s="40">
        <v>60.393000000000001</v>
      </c>
      <c r="FC44" s="40">
        <v>57.922333333333334</v>
      </c>
      <c r="FD44" s="40">
        <v>55.519666666666666</v>
      </c>
      <c r="FE44" s="40">
        <v>63.709000000000003</v>
      </c>
      <c r="FF44" s="40">
        <v>69.135000000000005</v>
      </c>
      <c r="FG44" s="40">
        <v>69.880333333333326</v>
      </c>
      <c r="FH44" s="40">
        <v>65.107666666666674</v>
      </c>
      <c r="FI44" s="40">
        <v>59.347666666666669</v>
      </c>
      <c r="FJ44" s="40">
        <v>63.177</v>
      </c>
      <c r="FK44" s="40">
        <v>65.631666666666675</v>
      </c>
      <c r="FL44" s="40">
        <v>67.346666666666678</v>
      </c>
      <c r="FM44" s="40">
        <v>67.867333333333335</v>
      </c>
      <c r="FN44" s="40">
        <v>74.436666666666667</v>
      </c>
      <c r="FO44" s="40">
        <v>76.088999999999999</v>
      </c>
      <c r="FP44" s="40">
        <v>70.449666666666673</v>
      </c>
      <c r="FQ44" s="40">
        <v>60.43633333333333</v>
      </c>
      <c r="FR44" s="40">
        <v>65.215333333333334</v>
      </c>
      <c r="FS44" s="40">
        <v>73.676333333333332</v>
      </c>
      <c r="FT44" s="40">
        <v>84.277666666666661</v>
      </c>
      <c r="FU44" s="40">
        <v>84.322333333333333</v>
      </c>
      <c r="FV44" s="40">
        <v>76.923666666666662</v>
      </c>
      <c r="FW44" s="40">
        <v>71.921333333333337</v>
      </c>
      <c r="FX44" s="40">
        <v>98.552000000000007</v>
      </c>
      <c r="FY44" s="40">
        <v>116.351</v>
      </c>
      <c r="FZ44" s="40">
        <v>114.87700000000001</v>
      </c>
      <c r="GA44" s="40">
        <v>80.296333333333322</v>
      </c>
      <c r="GB44" s="40">
        <v>68.655333333333331</v>
      </c>
      <c r="GC44" s="40">
        <v>68.244</v>
      </c>
      <c r="GD44" s="40">
        <v>84.174666666666667</v>
      </c>
      <c r="GE44" s="40">
        <v>88.173999999999992</v>
      </c>
      <c r="GF44" s="40">
        <v>89.086666666666659</v>
      </c>
      <c r="GG44" s="40">
        <v>80.431666666666658</v>
      </c>
      <c r="GH44" s="40">
        <v>78.661999999999992</v>
      </c>
      <c r="GI44" s="40">
        <v>84.248333333333335</v>
      </c>
      <c r="GJ44" s="40">
        <v>84.100000000000009</v>
      </c>
      <c r="GK44" s="40">
        <v>75.982000000000014</v>
      </c>
      <c r="GL44" s="40">
        <v>76.368000000000009</v>
      </c>
      <c r="GM44" s="40">
        <v>74.044333333333341</v>
      </c>
      <c r="GN44" s="40">
        <v>70.096999999999994</v>
      </c>
    </row>
    <row r="45" spans="1:196" s="41" customFormat="1" ht="12" x14ac:dyDescent="0.2">
      <c r="A45" s="57" t="s">
        <v>120</v>
      </c>
      <c r="B45" s="58">
        <v>113.67809</v>
      </c>
      <c r="C45" s="58">
        <v>111.32853</v>
      </c>
      <c r="D45" s="58">
        <v>112.21472</v>
      </c>
      <c r="E45" s="58">
        <v>108.70412333333333</v>
      </c>
      <c r="F45" s="58">
        <v>136.28077666666664</v>
      </c>
      <c r="G45" s="58">
        <v>151.35591666666667</v>
      </c>
      <c r="H45" s="58">
        <v>159.05541333333332</v>
      </c>
      <c r="I45" s="58">
        <v>141.89105333333333</v>
      </c>
      <c r="J45" s="58">
        <v>152.11224666666666</v>
      </c>
      <c r="K45" s="58">
        <v>163.44620333333333</v>
      </c>
      <c r="L45" s="58">
        <v>168.78862666666666</v>
      </c>
      <c r="M45" s="58">
        <v>143.47233333333332</v>
      </c>
      <c r="N45" s="58">
        <v>121.40839333333332</v>
      </c>
      <c r="O45" s="58">
        <v>123.80340999999999</v>
      </c>
      <c r="P45" s="58">
        <v>123.71960333333334</v>
      </c>
      <c r="Q45" s="58">
        <v>129.28017666666668</v>
      </c>
      <c r="R45" s="58">
        <v>132.67986666666667</v>
      </c>
      <c r="S45" s="58">
        <v>147.93886000000001</v>
      </c>
      <c r="T45" s="58">
        <v>139.89393333333334</v>
      </c>
      <c r="U45" s="58">
        <v>125.05930666666666</v>
      </c>
      <c r="V45" s="58">
        <v>104.02071000000001</v>
      </c>
      <c r="W45" s="58">
        <v>102.29621000000002</v>
      </c>
      <c r="X45" s="58">
        <v>110.81287666666667</v>
      </c>
      <c r="Y45" s="58">
        <v>120.61160666666667</v>
      </c>
      <c r="Z45" s="58">
        <v>147.89758666666665</v>
      </c>
      <c r="AA45" s="58">
        <v>154.03609999999998</v>
      </c>
      <c r="AB45" s="58">
        <v>146.26221666666666</v>
      </c>
      <c r="AC45" s="58">
        <v>117.30611333333331</v>
      </c>
      <c r="AD45" s="58">
        <v>114.40473333333334</v>
      </c>
      <c r="AE45" s="58">
        <v>135.93198333333336</v>
      </c>
      <c r="AF45" s="58">
        <v>145.45276333333334</v>
      </c>
      <c r="AG45" s="58">
        <v>144.13967000000002</v>
      </c>
      <c r="AH45" s="58">
        <v>125.66795333333334</v>
      </c>
      <c r="AI45" s="58">
        <v>134.91281666666666</v>
      </c>
      <c r="AJ45" s="58">
        <v>123.67159666666664</v>
      </c>
      <c r="AK45" s="58">
        <v>135.38719666666665</v>
      </c>
      <c r="AL45" s="58">
        <v>121.34723666666666</v>
      </c>
      <c r="AM45" s="58">
        <v>117.14854666666666</v>
      </c>
      <c r="AN45" s="58">
        <v>105.62147333333333</v>
      </c>
      <c r="AO45" s="58">
        <v>96.114779999999996</v>
      </c>
      <c r="AP45" s="58">
        <v>103.53374666666667</v>
      </c>
      <c r="AQ45" s="58">
        <v>108.48483666666668</v>
      </c>
      <c r="AR45" s="58">
        <v>126.65578333333333</v>
      </c>
      <c r="AS45" s="58">
        <v>122.62283000000001</v>
      </c>
      <c r="AT45" s="58">
        <v>122.95738999999999</v>
      </c>
      <c r="AU45" s="58">
        <v>122.29039</v>
      </c>
      <c r="AV45" s="58">
        <v>119.65375</v>
      </c>
      <c r="AW45" s="58">
        <v>114.92821333333332</v>
      </c>
      <c r="AX45" s="58">
        <v>105.65695666666666</v>
      </c>
      <c r="AY45" s="58">
        <v>98.868886666666654</v>
      </c>
      <c r="AZ45" s="58">
        <v>87.004136666666668</v>
      </c>
      <c r="BA45" s="58">
        <v>82.772093333333331</v>
      </c>
      <c r="BB45" s="58">
        <v>103.96115666666667</v>
      </c>
      <c r="BC45" s="58">
        <v>125.54679333333333</v>
      </c>
      <c r="BD45" s="58">
        <v>125.06033333333333</v>
      </c>
      <c r="BE45" s="58">
        <v>113.05533333333334</v>
      </c>
      <c r="BF45" s="58">
        <v>101.12600000000002</v>
      </c>
      <c r="BG45" s="58">
        <v>105.15466666666667</v>
      </c>
      <c r="BH45" s="58">
        <v>89.024666666666675</v>
      </c>
      <c r="BI45" s="58">
        <v>92.92</v>
      </c>
      <c r="BJ45" s="58">
        <v>96.327333333333343</v>
      </c>
      <c r="BK45" s="58">
        <v>109.27433333333333</v>
      </c>
      <c r="BL45" s="58">
        <v>95.24366666666667</v>
      </c>
      <c r="BM45" s="58">
        <v>89.10533333333332</v>
      </c>
      <c r="BN45" s="58">
        <v>87.292443333333338</v>
      </c>
      <c r="BO45" s="58">
        <v>109.84058</v>
      </c>
      <c r="BP45" s="58">
        <v>114.70558666666669</v>
      </c>
      <c r="BQ45" s="58">
        <v>108.48095000000001</v>
      </c>
      <c r="BR45" s="58">
        <v>93.071146666666664</v>
      </c>
      <c r="BS45" s="58">
        <v>89.045189999999991</v>
      </c>
      <c r="BT45" s="58">
        <v>97.959193333333317</v>
      </c>
      <c r="BU45" s="58">
        <v>94.943363333333323</v>
      </c>
      <c r="BV45" s="58">
        <v>94.716126666666653</v>
      </c>
      <c r="BW45" s="58">
        <v>96.769006666666655</v>
      </c>
      <c r="BX45" s="58">
        <v>93.085813333333348</v>
      </c>
      <c r="BY45" s="58">
        <v>90.779743333333329</v>
      </c>
      <c r="BZ45" s="58">
        <v>94.637386666666657</v>
      </c>
      <c r="CA45" s="58">
        <v>100.12883333333333</v>
      </c>
      <c r="CB45" s="58">
        <v>107.22262666666667</v>
      </c>
      <c r="CC45" s="58">
        <v>94.405420000000007</v>
      </c>
      <c r="CD45" s="58">
        <v>105.87329</v>
      </c>
      <c r="CE45" s="58">
        <v>103.97568333333334</v>
      </c>
      <c r="CF45" s="58">
        <v>109.16506333333332</v>
      </c>
      <c r="CG45" s="58">
        <v>95.756556666666668</v>
      </c>
      <c r="CH45" s="58">
        <v>87.774476666666672</v>
      </c>
      <c r="CI45" s="58">
        <v>78.477306666666664</v>
      </c>
      <c r="CJ45" s="58">
        <v>75.242516666666674</v>
      </c>
      <c r="CK45" s="58">
        <v>81.335743333333326</v>
      </c>
      <c r="CL45" s="58">
        <v>104.40491333333334</v>
      </c>
      <c r="CM45" s="58">
        <v>124.77363000000001</v>
      </c>
      <c r="CN45" s="58">
        <v>136.69961666666669</v>
      </c>
      <c r="CO45" s="58">
        <v>131.40681333333333</v>
      </c>
      <c r="CP45" s="58">
        <v>115.89811666666667</v>
      </c>
      <c r="CQ45" s="58">
        <v>98.797846666666672</v>
      </c>
      <c r="CR45" s="58">
        <v>91.18644333333333</v>
      </c>
      <c r="CS45" s="58">
        <v>100.65245333333333</v>
      </c>
      <c r="CT45" s="58">
        <v>110.88757</v>
      </c>
      <c r="CU45" s="58">
        <v>110.71333666666665</v>
      </c>
      <c r="CV45" s="58">
        <v>105.43053333333334</v>
      </c>
      <c r="CW45" s="58">
        <v>106.98946333333333</v>
      </c>
      <c r="CX45" s="58">
        <v>128.23795666666666</v>
      </c>
      <c r="CY45" s="58">
        <v>129.44589999999999</v>
      </c>
      <c r="CZ45" s="58">
        <v>136.98921999999999</v>
      </c>
      <c r="DA45" s="58">
        <v>119.47590000000001</v>
      </c>
      <c r="DB45" s="58">
        <v>124.98715333333332</v>
      </c>
      <c r="DC45" s="58">
        <v>123.84688666666666</v>
      </c>
      <c r="DD45" s="58">
        <v>128.11931666666666</v>
      </c>
      <c r="DE45" s="58">
        <v>123.50898666666666</v>
      </c>
      <c r="DF45" s="58">
        <v>115.71193333333333</v>
      </c>
      <c r="DG45" s="58">
        <v>101.07037000000001</v>
      </c>
      <c r="DH45" s="58">
        <v>93.78413333333333</v>
      </c>
      <c r="DI45" s="58">
        <v>95.79046666666666</v>
      </c>
      <c r="DJ45" s="58">
        <v>121.71780333333334</v>
      </c>
      <c r="DK45" s="58">
        <v>133.89186666666666</v>
      </c>
      <c r="DL45" s="58">
        <v>129.35963999999998</v>
      </c>
      <c r="DM45" s="58">
        <v>108.17343</v>
      </c>
      <c r="DN45" s="58">
        <v>104.42192666666666</v>
      </c>
      <c r="DO45" s="58">
        <v>107.41860666666666</v>
      </c>
      <c r="DP45" s="58">
        <v>115.38813666666668</v>
      </c>
      <c r="DQ45" s="58">
        <v>116.16222333333333</v>
      </c>
      <c r="DR45" s="58">
        <v>118.62229000000001</v>
      </c>
      <c r="DS45" s="58">
        <v>107.59309333333333</v>
      </c>
      <c r="DT45" s="58">
        <v>99.121966666666665</v>
      </c>
      <c r="DU45" s="58">
        <v>95.967666666666659</v>
      </c>
      <c r="DV45" s="58">
        <v>124.37976666666667</v>
      </c>
      <c r="DW45" s="58">
        <v>147.49206000000001</v>
      </c>
      <c r="DX45" s="58">
        <v>148.28100000000001</v>
      </c>
      <c r="DY45" s="58">
        <v>123.13999999999999</v>
      </c>
      <c r="DZ45" s="58">
        <v>107.70633333333332</v>
      </c>
      <c r="EA45" s="58">
        <v>110.96133333333334</v>
      </c>
      <c r="EB45" s="58">
        <v>120.64799999999998</v>
      </c>
      <c r="EC45" s="58">
        <v>113.97366666666666</v>
      </c>
      <c r="ED45" s="58">
        <v>107.38233333333334</v>
      </c>
      <c r="EE45" s="58">
        <v>95.841999999999999</v>
      </c>
      <c r="EF45" s="58">
        <v>92.969333333333338</v>
      </c>
      <c r="EG45" s="58">
        <v>86.286666666666676</v>
      </c>
      <c r="EH45" s="58">
        <v>114.99900000000001</v>
      </c>
      <c r="EI45" s="58">
        <v>133.03033333333335</v>
      </c>
      <c r="EJ45" s="58">
        <v>145.35399999999998</v>
      </c>
      <c r="EK45" s="58">
        <v>117.97666666666665</v>
      </c>
      <c r="EL45" s="58">
        <v>102.49866666666667</v>
      </c>
      <c r="EM45" s="58">
        <v>97.749666666666656</v>
      </c>
      <c r="EN45" s="58">
        <v>96.382000000000005</v>
      </c>
      <c r="EO45" s="58">
        <v>99.920666666666662</v>
      </c>
      <c r="EP45" s="58">
        <v>105.89466666666668</v>
      </c>
      <c r="EQ45" s="58">
        <v>105.92233333333333</v>
      </c>
      <c r="ER45" s="58">
        <v>107.87666666666667</v>
      </c>
      <c r="ES45" s="58">
        <v>92.173333333333332</v>
      </c>
      <c r="ET45" s="58">
        <v>115.10566666666666</v>
      </c>
      <c r="EU45" s="58">
        <v>107.13100000000001</v>
      </c>
      <c r="EV45" s="58">
        <v>111.72433333333333</v>
      </c>
      <c r="EW45" s="58">
        <v>85.507999999999996</v>
      </c>
      <c r="EX45" s="58">
        <v>91.384666666666661</v>
      </c>
      <c r="EY45" s="58">
        <v>96.687666666666658</v>
      </c>
      <c r="EZ45" s="58">
        <v>110.64866666666667</v>
      </c>
      <c r="FA45" s="58">
        <v>105.15233333333333</v>
      </c>
      <c r="FB45" s="58">
        <v>93.227333333333334</v>
      </c>
      <c r="FC45" s="58">
        <v>79.571333333333328</v>
      </c>
      <c r="FD45" s="58">
        <v>72.86366666666666</v>
      </c>
      <c r="FE45" s="58">
        <v>78.136333333333326</v>
      </c>
      <c r="FF45" s="58">
        <v>105.93933333333332</v>
      </c>
      <c r="FG45" s="58">
        <v>121.76066666666667</v>
      </c>
      <c r="FH45" s="58">
        <v>122.79199999999999</v>
      </c>
      <c r="FI45" s="58">
        <v>99.921666666666667</v>
      </c>
      <c r="FJ45" s="58">
        <v>95.637666666666675</v>
      </c>
      <c r="FK45" s="58">
        <v>101.53833333333334</v>
      </c>
      <c r="FL45" s="58">
        <v>100.35599999999999</v>
      </c>
      <c r="FM45" s="58">
        <v>91.691666666666663</v>
      </c>
      <c r="FN45" s="58">
        <v>85.816333333333333</v>
      </c>
      <c r="FO45" s="58">
        <v>85.605999999999995</v>
      </c>
      <c r="FP45" s="58">
        <v>86.728999999999999</v>
      </c>
      <c r="FQ45" s="58">
        <v>90.75333333333333</v>
      </c>
      <c r="FR45" s="58">
        <v>123.72499999999998</v>
      </c>
      <c r="FS45" s="58">
        <v>138.13933333333333</v>
      </c>
      <c r="FT45" s="58">
        <v>144.41166666666666</v>
      </c>
      <c r="FU45" s="58">
        <v>121.03766666666667</v>
      </c>
      <c r="FV45" s="58">
        <v>112.30833333333332</v>
      </c>
      <c r="FW45" s="58">
        <v>116.47499999999998</v>
      </c>
      <c r="FX45" s="58">
        <v>115.35966666666667</v>
      </c>
      <c r="FY45" s="58">
        <v>125.47266666666667</v>
      </c>
      <c r="FZ45" s="58">
        <v>113.53599999999999</v>
      </c>
      <c r="GA45" s="58">
        <v>108.01600000000001</v>
      </c>
      <c r="GB45" s="58">
        <v>99.151333333333341</v>
      </c>
      <c r="GC45" s="58">
        <v>106.62766666666668</v>
      </c>
      <c r="GD45" s="58">
        <v>126.87533333333333</v>
      </c>
      <c r="GE45" s="58">
        <v>127.52300000000001</v>
      </c>
      <c r="GF45" s="58">
        <v>132.69300000000001</v>
      </c>
      <c r="GG45" s="58">
        <v>114.59733333333334</v>
      </c>
      <c r="GH45" s="58">
        <v>113.52499999999999</v>
      </c>
      <c r="GI45" s="58">
        <v>105.79433333333333</v>
      </c>
      <c r="GJ45" s="58">
        <v>109.72533333333335</v>
      </c>
      <c r="GK45" s="58">
        <v>113.60700000000001</v>
      </c>
      <c r="GL45" s="58">
        <v>114.55766666666666</v>
      </c>
      <c r="GM45" s="58">
        <v>106.09633333333333</v>
      </c>
      <c r="GN45" s="58">
        <v>104.28866666666666</v>
      </c>
    </row>
    <row r="46" spans="1:196" s="15" customFormat="1" ht="15.75" customHeight="1" x14ac:dyDescent="0.2">
      <c r="A46" s="14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</row>
    <row r="47" spans="1:196" s="15" customFormat="1" x14ac:dyDescent="0.2">
      <c r="A47" s="78" t="str">
        <f>A29</f>
        <v>Serie trimestre móvil 01 - 17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</row>
    <row r="48" spans="1:196" s="38" customFormat="1" ht="15.75" x14ac:dyDescent="0.25">
      <c r="A48" s="28" t="s">
        <v>35</v>
      </c>
      <c r="C48" s="50"/>
      <c r="D48" s="51"/>
      <c r="E48" s="51"/>
      <c r="H48" s="39"/>
      <c r="O48" s="50"/>
      <c r="P48" s="51"/>
      <c r="Q48" s="51"/>
      <c r="BJ48" s="2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</row>
    <row r="49" spans="1:196" s="34" customFormat="1" ht="12.75" customHeight="1" x14ac:dyDescent="0.2">
      <c r="A49" s="242" t="s">
        <v>51</v>
      </c>
      <c r="B49" s="237">
        <v>2001</v>
      </c>
      <c r="C49" s="237"/>
      <c r="D49" s="237"/>
      <c r="E49" s="237"/>
      <c r="F49" s="237"/>
      <c r="G49" s="237"/>
      <c r="H49" s="244">
        <v>2002</v>
      </c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>
        <v>2003</v>
      </c>
      <c r="U49" s="244"/>
      <c r="V49" s="244"/>
      <c r="W49" s="244"/>
      <c r="X49" s="244"/>
      <c r="Y49" s="244"/>
      <c r="Z49" s="244"/>
      <c r="AA49" s="244"/>
      <c r="AB49" s="244"/>
      <c r="AC49" s="244"/>
      <c r="AD49" s="244"/>
      <c r="AE49" s="244"/>
      <c r="AF49" s="244">
        <v>2004</v>
      </c>
      <c r="AG49" s="244"/>
      <c r="AH49" s="244"/>
      <c r="AI49" s="244"/>
      <c r="AJ49" s="244"/>
      <c r="AK49" s="244"/>
      <c r="AL49" s="244"/>
      <c r="AM49" s="244"/>
      <c r="AN49" s="244"/>
      <c r="AO49" s="244"/>
      <c r="AP49" s="244"/>
      <c r="AQ49" s="244"/>
      <c r="AR49" s="244">
        <v>2005</v>
      </c>
      <c r="AS49" s="244"/>
      <c r="AT49" s="244"/>
      <c r="AU49" s="244"/>
      <c r="AV49" s="244"/>
      <c r="AW49" s="244"/>
      <c r="AX49" s="244"/>
      <c r="AY49" s="244"/>
      <c r="AZ49" s="244"/>
      <c r="BA49" s="244"/>
      <c r="BB49" s="244"/>
      <c r="BC49" s="244"/>
      <c r="BD49" s="244">
        <v>2006</v>
      </c>
      <c r="BE49" s="244"/>
      <c r="BF49" s="244"/>
      <c r="BG49" s="244"/>
      <c r="BH49" s="244"/>
      <c r="BI49" s="244"/>
      <c r="BJ49" s="244"/>
      <c r="BK49" s="244"/>
      <c r="BL49" s="244"/>
      <c r="BM49" s="244"/>
      <c r="BN49" s="244"/>
      <c r="BO49" s="244"/>
      <c r="BP49" s="244">
        <v>2007</v>
      </c>
      <c r="BQ49" s="244"/>
      <c r="BR49" s="244"/>
      <c r="BS49" s="244"/>
      <c r="BT49" s="244"/>
      <c r="BU49" s="244"/>
      <c r="BV49" s="244"/>
      <c r="BW49" s="244"/>
      <c r="BX49" s="244"/>
      <c r="BY49" s="244"/>
      <c r="BZ49" s="244"/>
      <c r="CA49" s="244"/>
      <c r="CB49" s="244">
        <v>2008</v>
      </c>
      <c r="CC49" s="244"/>
      <c r="CD49" s="244"/>
      <c r="CE49" s="244"/>
      <c r="CF49" s="244"/>
      <c r="CG49" s="244"/>
      <c r="CH49" s="244"/>
      <c r="CI49" s="244"/>
      <c r="CJ49" s="244"/>
      <c r="CK49" s="244"/>
      <c r="CL49" s="244"/>
      <c r="CM49" s="244"/>
      <c r="CN49" s="244">
        <v>2009</v>
      </c>
      <c r="CO49" s="244"/>
      <c r="CP49" s="244"/>
      <c r="CQ49" s="244"/>
      <c r="CR49" s="244"/>
      <c r="CS49" s="244"/>
      <c r="CT49" s="244"/>
      <c r="CU49" s="244"/>
      <c r="CV49" s="244"/>
      <c r="CW49" s="244"/>
      <c r="CX49" s="244"/>
      <c r="CY49" s="244"/>
      <c r="CZ49" s="244">
        <v>2010</v>
      </c>
      <c r="DA49" s="244"/>
      <c r="DB49" s="244"/>
      <c r="DC49" s="244"/>
      <c r="DD49" s="244"/>
      <c r="DE49" s="244"/>
      <c r="DF49" s="244"/>
      <c r="DG49" s="244"/>
      <c r="DH49" s="244"/>
      <c r="DI49" s="244"/>
      <c r="DJ49" s="244"/>
      <c r="DK49" s="244"/>
      <c r="DL49" s="244">
        <v>2011</v>
      </c>
      <c r="DM49" s="244"/>
      <c r="DN49" s="244"/>
      <c r="DO49" s="244"/>
      <c r="DP49" s="244"/>
      <c r="DQ49" s="244"/>
      <c r="DR49" s="244"/>
      <c r="DS49" s="244"/>
      <c r="DT49" s="244"/>
      <c r="DU49" s="244"/>
      <c r="DV49" s="244"/>
      <c r="DW49" s="244"/>
      <c r="DX49" s="244">
        <v>2012</v>
      </c>
      <c r="DY49" s="244"/>
      <c r="DZ49" s="244"/>
      <c r="EA49" s="244"/>
      <c r="EB49" s="244"/>
      <c r="EC49" s="244"/>
      <c r="ED49" s="244"/>
      <c r="EE49" s="244"/>
      <c r="EF49" s="244"/>
      <c r="EG49" s="244"/>
      <c r="EH49" s="244"/>
      <c r="EI49" s="244"/>
      <c r="EJ49" s="246">
        <v>2013</v>
      </c>
      <c r="EK49" s="246"/>
      <c r="EL49" s="246"/>
      <c r="EM49" s="246"/>
      <c r="EN49" s="246"/>
      <c r="EO49" s="246"/>
      <c r="EP49" s="246"/>
      <c r="EQ49" s="246"/>
      <c r="ER49" s="246"/>
      <c r="ES49" s="246"/>
      <c r="ET49" s="246"/>
      <c r="EU49" s="246"/>
      <c r="EV49" s="244">
        <v>2014</v>
      </c>
      <c r="EW49" s="244"/>
      <c r="EX49" s="244"/>
      <c r="EY49" s="244"/>
      <c r="EZ49" s="244"/>
      <c r="FA49" s="244"/>
      <c r="FB49" s="244"/>
      <c r="FC49" s="244"/>
      <c r="FD49" s="244"/>
      <c r="FE49" s="244"/>
      <c r="FF49" s="244"/>
      <c r="FG49" s="244"/>
      <c r="FH49" s="108">
        <v>2015</v>
      </c>
      <c r="FI49" s="108"/>
      <c r="FJ49" s="108"/>
      <c r="FK49" s="108"/>
      <c r="FL49" s="108"/>
      <c r="FM49" s="108"/>
      <c r="FN49" s="108"/>
      <c r="FO49" s="108"/>
      <c r="FP49" s="108"/>
      <c r="FQ49" s="108"/>
      <c r="FR49" s="108"/>
      <c r="FS49" s="108"/>
      <c r="FT49" s="108"/>
      <c r="FU49" s="108"/>
      <c r="FV49" s="108"/>
      <c r="FW49" s="108"/>
      <c r="FX49" s="108"/>
      <c r="FY49" s="108"/>
      <c r="FZ49" s="108"/>
      <c r="GA49" s="108"/>
      <c r="GB49" s="108"/>
      <c r="GC49" s="108"/>
      <c r="GD49" s="108"/>
      <c r="GE49" s="108"/>
      <c r="GF49" s="108">
        <v>2017</v>
      </c>
      <c r="GG49" s="108"/>
      <c r="GH49" s="108"/>
      <c r="GI49" s="108"/>
      <c r="GJ49" s="108"/>
      <c r="GK49" s="108"/>
      <c r="GL49" s="108"/>
      <c r="GM49" s="108"/>
      <c r="GN49" s="108"/>
    </row>
    <row r="50" spans="1:196" s="49" customFormat="1" ht="12" x14ac:dyDescent="0.2">
      <c r="A50" s="243"/>
      <c r="B50" s="7" t="s">
        <v>6</v>
      </c>
      <c r="C50" s="7" t="s">
        <v>7</v>
      </c>
      <c r="D50" s="7" t="s">
        <v>8</v>
      </c>
      <c r="E50" s="7" t="s">
        <v>9</v>
      </c>
      <c r="F50" s="7" t="s">
        <v>10</v>
      </c>
      <c r="G50" s="7" t="s">
        <v>11</v>
      </c>
      <c r="H50" s="8" t="s">
        <v>2</v>
      </c>
      <c r="I50" s="8" t="s">
        <v>3</v>
      </c>
      <c r="J50" s="8" t="s">
        <v>37</v>
      </c>
      <c r="K50" s="8" t="s">
        <v>4</v>
      </c>
      <c r="L50" s="8" t="s">
        <v>5</v>
      </c>
      <c r="M50" s="8" t="s">
        <v>12</v>
      </c>
      <c r="N50" s="8" t="s">
        <v>6</v>
      </c>
      <c r="O50" s="8" t="s">
        <v>7</v>
      </c>
      <c r="P50" s="8" t="s">
        <v>8</v>
      </c>
      <c r="Q50" s="8" t="s">
        <v>9</v>
      </c>
      <c r="R50" s="8" t="s">
        <v>10</v>
      </c>
      <c r="S50" s="8" t="s">
        <v>11</v>
      </c>
      <c r="T50" s="8" t="s">
        <v>2</v>
      </c>
      <c r="U50" s="8" t="s">
        <v>3</v>
      </c>
      <c r="V50" s="8" t="s">
        <v>37</v>
      </c>
      <c r="W50" s="8" t="s">
        <v>4</v>
      </c>
      <c r="X50" s="8" t="s">
        <v>5</v>
      </c>
      <c r="Y50" s="8" t="s">
        <v>12</v>
      </c>
      <c r="Z50" s="8" t="s">
        <v>6</v>
      </c>
      <c r="AA50" s="8" t="s">
        <v>7</v>
      </c>
      <c r="AB50" s="8" t="s">
        <v>8</v>
      </c>
      <c r="AC50" s="8" t="s">
        <v>9</v>
      </c>
      <c r="AD50" s="8" t="s">
        <v>10</v>
      </c>
      <c r="AE50" s="8" t="s">
        <v>11</v>
      </c>
      <c r="AF50" s="8" t="s">
        <v>2</v>
      </c>
      <c r="AG50" s="8" t="s">
        <v>3</v>
      </c>
      <c r="AH50" s="8" t="s">
        <v>37</v>
      </c>
      <c r="AI50" s="8" t="s">
        <v>4</v>
      </c>
      <c r="AJ50" s="8" t="s">
        <v>5</v>
      </c>
      <c r="AK50" s="8" t="s">
        <v>12</v>
      </c>
      <c r="AL50" s="8" t="s">
        <v>6</v>
      </c>
      <c r="AM50" s="8" t="s">
        <v>7</v>
      </c>
      <c r="AN50" s="8" t="s">
        <v>8</v>
      </c>
      <c r="AO50" s="8" t="s">
        <v>9</v>
      </c>
      <c r="AP50" s="8" t="s">
        <v>10</v>
      </c>
      <c r="AQ50" s="8" t="s">
        <v>11</v>
      </c>
      <c r="AR50" s="8" t="s">
        <v>2</v>
      </c>
      <c r="AS50" s="8" t="s">
        <v>3</v>
      </c>
      <c r="AT50" s="8" t="s">
        <v>37</v>
      </c>
      <c r="AU50" s="8" t="s">
        <v>4</v>
      </c>
      <c r="AV50" s="8" t="s">
        <v>5</v>
      </c>
      <c r="AW50" s="8" t="s">
        <v>12</v>
      </c>
      <c r="AX50" s="8" t="s">
        <v>6</v>
      </c>
      <c r="AY50" s="8" t="s">
        <v>7</v>
      </c>
      <c r="AZ50" s="8" t="s">
        <v>8</v>
      </c>
      <c r="BA50" s="8" t="s">
        <v>9</v>
      </c>
      <c r="BB50" s="8" t="s">
        <v>10</v>
      </c>
      <c r="BC50" s="8" t="s">
        <v>11</v>
      </c>
      <c r="BD50" s="8" t="s">
        <v>2</v>
      </c>
      <c r="BE50" s="8" t="s">
        <v>3</v>
      </c>
      <c r="BF50" s="8" t="s">
        <v>37</v>
      </c>
      <c r="BG50" s="8" t="s">
        <v>4</v>
      </c>
      <c r="BH50" s="8" t="s">
        <v>5</v>
      </c>
      <c r="BI50" s="8" t="s">
        <v>12</v>
      </c>
      <c r="BJ50" s="8" t="s">
        <v>6</v>
      </c>
      <c r="BK50" s="8" t="s">
        <v>7</v>
      </c>
      <c r="BL50" s="8" t="s">
        <v>8</v>
      </c>
      <c r="BM50" s="8" t="s">
        <v>9</v>
      </c>
      <c r="BN50" s="8" t="s">
        <v>10</v>
      </c>
      <c r="BO50" s="8" t="s">
        <v>11</v>
      </c>
      <c r="BP50" s="8" t="s">
        <v>2</v>
      </c>
      <c r="BQ50" s="8" t="s">
        <v>3</v>
      </c>
      <c r="BR50" s="8" t="s">
        <v>37</v>
      </c>
      <c r="BS50" s="8" t="s">
        <v>4</v>
      </c>
      <c r="BT50" s="8" t="s">
        <v>5</v>
      </c>
      <c r="BU50" s="8" t="s">
        <v>12</v>
      </c>
      <c r="BV50" s="8" t="s">
        <v>6</v>
      </c>
      <c r="BW50" s="8" t="s">
        <v>7</v>
      </c>
      <c r="BX50" s="8" t="s">
        <v>8</v>
      </c>
      <c r="BY50" s="8" t="s">
        <v>9</v>
      </c>
      <c r="BZ50" s="8" t="s">
        <v>10</v>
      </c>
      <c r="CA50" s="8" t="s">
        <v>11</v>
      </c>
      <c r="CB50" s="8" t="s">
        <v>2</v>
      </c>
      <c r="CC50" s="8" t="s">
        <v>3</v>
      </c>
      <c r="CD50" s="8" t="s">
        <v>37</v>
      </c>
      <c r="CE50" s="8" t="s">
        <v>4</v>
      </c>
      <c r="CF50" s="8" t="s">
        <v>5</v>
      </c>
      <c r="CG50" s="8" t="s">
        <v>12</v>
      </c>
      <c r="CH50" s="8" t="s">
        <v>6</v>
      </c>
      <c r="CI50" s="8" t="s">
        <v>7</v>
      </c>
      <c r="CJ50" s="8" t="s">
        <v>8</v>
      </c>
      <c r="CK50" s="8" t="s">
        <v>9</v>
      </c>
      <c r="CL50" s="8" t="s">
        <v>10</v>
      </c>
      <c r="CM50" s="8" t="s">
        <v>11</v>
      </c>
      <c r="CN50" s="8" t="s">
        <v>2</v>
      </c>
      <c r="CO50" s="8" t="s">
        <v>3</v>
      </c>
      <c r="CP50" s="8" t="s">
        <v>37</v>
      </c>
      <c r="CQ50" s="8" t="s">
        <v>4</v>
      </c>
      <c r="CR50" s="8" t="s">
        <v>5</v>
      </c>
      <c r="CS50" s="8" t="s">
        <v>12</v>
      </c>
      <c r="CT50" s="8" t="s">
        <v>6</v>
      </c>
      <c r="CU50" s="8" t="s">
        <v>7</v>
      </c>
      <c r="CV50" s="8" t="s">
        <v>8</v>
      </c>
      <c r="CW50" s="8" t="s">
        <v>9</v>
      </c>
      <c r="CX50" s="8" t="s">
        <v>10</v>
      </c>
      <c r="CY50" s="8" t="s">
        <v>11</v>
      </c>
      <c r="CZ50" s="8" t="s">
        <v>2</v>
      </c>
      <c r="DA50" s="8" t="s">
        <v>3</v>
      </c>
      <c r="DB50" s="8" t="s">
        <v>37</v>
      </c>
      <c r="DC50" s="8" t="s">
        <v>4</v>
      </c>
      <c r="DD50" s="8" t="s">
        <v>5</v>
      </c>
      <c r="DE50" s="8" t="s">
        <v>12</v>
      </c>
      <c r="DF50" s="8" t="s">
        <v>6</v>
      </c>
      <c r="DG50" s="8" t="s">
        <v>7</v>
      </c>
      <c r="DH50" s="8" t="s">
        <v>8</v>
      </c>
      <c r="DI50" s="8" t="s">
        <v>9</v>
      </c>
      <c r="DJ50" s="8" t="s">
        <v>10</v>
      </c>
      <c r="DK50" s="8" t="s">
        <v>11</v>
      </c>
      <c r="DL50" s="8" t="s">
        <v>2</v>
      </c>
      <c r="DM50" s="8" t="s">
        <v>3</v>
      </c>
      <c r="DN50" s="8" t="s">
        <v>37</v>
      </c>
      <c r="DO50" s="8" t="s">
        <v>4</v>
      </c>
      <c r="DP50" s="8" t="s">
        <v>5</v>
      </c>
      <c r="DQ50" s="8" t="s">
        <v>12</v>
      </c>
      <c r="DR50" s="8" t="s">
        <v>6</v>
      </c>
      <c r="DS50" s="8" t="s">
        <v>7</v>
      </c>
      <c r="DT50" s="8" t="s">
        <v>8</v>
      </c>
      <c r="DU50" s="8" t="s">
        <v>9</v>
      </c>
      <c r="DV50" s="8" t="s">
        <v>10</v>
      </c>
      <c r="DW50" s="7" t="s">
        <v>11</v>
      </c>
      <c r="DX50" s="7" t="str">
        <f t="shared" ref="DX50:EC50" si="11">+DX32</f>
        <v>Ene -Mar</v>
      </c>
      <c r="DY50" s="7" t="str">
        <f t="shared" si="11"/>
        <v>Feb -Abr</v>
      </c>
      <c r="DZ50" s="7" t="str">
        <f t="shared" si="11"/>
        <v>Mar - May</v>
      </c>
      <c r="EA50" s="7" t="str">
        <f t="shared" si="11"/>
        <v>Abr - Jun</v>
      </c>
      <c r="EB50" s="7" t="str">
        <f t="shared" si="11"/>
        <v>May - Jul</v>
      </c>
      <c r="EC50" s="7" t="str">
        <f t="shared" si="11"/>
        <v>Jun - Ago</v>
      </c>
      <c r="ED50" s="7" t="str">
        <f t="shared" ref="ED50:EI50" si="12">+ED32</f>
        <v>Jul - Sep</v>
      </c>
      <c r="EE50" s="7" t="str">
        <f t="shared" si="12"/>
        <v>Ago -Oct</v>
      </c>
      <c r="EF50" s="7" t="str">
        <f t="shared" si="12"/>
        <v>Sep - Nov</v>
      </c>
      <c r="EG50" s="7" t="str">
        <f t="shared" si="12"/>
        <v>Oct - Dic</v>
      </c>
      <c r="EH50" s="7" t="str">
        <f t="shared" si="12"/>
        <v>Nov - Ene</v>
      </c>
      <c r="EI50" s="7" t="str">
        <f t="shared" si="12"/>
        <v>Dic -Feb</v>
      </c>
      <c r="EJ50" s="7" t="str">
        <f t="shared" ref="EJ50:EO50" si="13">+EJ32</f>
        <v>Ene - Mar</v>
      </c>
      <c r="EK50" s="7" t="str">
        <f t="shared" si="13"/>
        <v>Feb -Abr</v>
      </c>
      <c r="EL50" s="7" t="str">
        <f t="shared" si="13"/>
        <v>Mar - May</v>
      </c>
      <c r="EM50" s="7" t="str">
        <f t="shared" si="13"/>
        <v>Abr - Jun</v>
      </c>
      <c r="EN50" s="7" t="str">
        <f t="shared" si="13"/>
        <v>May - Jul</v>
      </c>
      <c r="EO50" s="7" t="str">
        <f t="shared" si="13"/>
        <v>Jun - Ago</v>
      </c>
      <c r="EP50" s="7" t="str">
        <f t="shared" ref="EP50:EU50" si="14">+EP32</f>
        <v>Jul - Sep</v>
      </c>
      <c r="EQ50" s="7" t="str">
        <f t="shared" si="14"/>
        <v>Ago - Oct</v>
      </c>
      <c r="ER50" s="7" t="str">
        <f t="shared" si="14"/>
        <v>Sep - Nov</v>
      </c>
      <c r="ES50" s="7" t="str">
        <f t="shared" si="14"/>
        <v>Oct - Dic</v>
      </c>
      <c r="ET50" s="7" t="str">
        <f t="shared" si="14"/>
        <v>Nov - Ene</v>
      </c>
      <c r="EU50" s="7" t="str">
        <f t="shared" si="14"/>
        <v>Dic -Feb</v>
      </c>
      <c r="EV50" s="7" t="str">
        <f t="shared" ref="EV50:FA50" si="15">+EV32</f>
        <v>Ene -Mar</v>
      </c>
      <c r="EW50" s="7" t="str">
        <f t="shared" si="15"/>
        <v>Feb -Abr</v>
      </c>
      <c r="EX50" s="7" t="str">
        <f t="shared" si="15"/>
        <v>Mar - May</v>
      </c>
      <c r="EY50" s="7" t="str">
        <f t="shared" si="15"/>
        <v>Abr - Jun</v>
      </c>
      <c r="EZ50" s="7" t="str">
        <f t="shared" si="15"/>
        <v>May - Jul</v>
      </c>
      <c r="FA50" s="7" t="str">
        <f t="shared" si="15"/>
        <v>Jun - Ago</v>
      </c>
      <c r="FB50" s="7" t="str">
        <f t="shared" ref="FB50:FG50" si="16">+FB32</f>
        <v>Jul - Sep</v>
      </c>
      <c r="FC50" s="7" t="str">
        <f t="shared" si="16"/>
        <v>Ago - Oct</v>
      </c>
      <c r="FD50" s="7" t="str">
        <f t="shared" si="16"/>
        <v>Sep - Nov</v>
      </c>
      <c r="FE50" s="7" t="str">
        <f t="shared" si="16"/>
        <v>Oct - Dic</v>
      </c>
      <c r="FF50" s="7" t="str">
        <f t="shared" si="16"/>
        <v>Nov - Ene</v>
      </c>
      <c r="FG50" s="7" t="str">
        <f t="shared" si="16"/>
        <v>Dic -Feb</v>
      </c>
      <c r="FH50" s="7" t="str">
        <f t="shared" ref="FH50:FM50" si="17">+FH32</f>
        <v>Ene -Mar</v>
      </c>
      <c r="FI50" s="7" t="str">
        <f t="shared" si="17"/>
        <v>Feb -Abr</v>
      </c>
      <c r="FJ50" s="7" t="str">
        <f t="shared" si="17"/>
        <v>Mar - May</v>
      </c>
      <c r="FK50" s="7" t="str">
        <f t="shared" si="17"/>
        <v>Abr - Jun</v>
      </c>
      <c r="FL50" s="7" t="str">
        <f t="shared" si="17"/>
        <v>May - Jul</v>
      </c>
      <c r="FM50" s="7" t="str">
        <f t="shared" si="17"/>
        <v>Jun - Ago</v>
      </c>
      <c r="FN50" s="7" t="str">
        <f t="shared" ref="FN50:FS50" si="18">+FN32</f>
        <v>Jul - Sep</v>
      </c>
      <c r="FO50" s="7" t="str">
        <f t="shared" si="18"/>
        <v>Ago - Oct</v>
      </c>
      <c r="FP50" s="7" t="str">
        <f t="shared" si="18"/>
        <v>Sep - Nov</v>
      </c>
      <c r="FQ50" s="7" t="str">
        <f t="shared" si="18"/>
        <v>Oct - Dic</v>
      </c>
      <c r="FR50" s="7" t="str">
        <f t="shared" si="18"/>
        <v>Nov 15 - Ene 16</v>
      </c>
      <c r="FS50" s="7" t="str">
        <f t="shared" si="18"/>
        <v>Dic 15 - Feb 16</v>
      </c>
      <c r="FT50" s="7" t="str">
        <f t="shared" ref="FT50:FY50" si="19">+FT32</f>
        <v>Ene - Mar 16</v>
      </c>
      <c r="FU50" s="7" t="str">
        <f t="shared" si="19"/>
        <v>Feb - Abr 16</v>
      </c>
      <c r="FV50" s="7" t="str">
        <f t="shared" si="19"/>
        <v>Mar - May 16</v>
      </c>
      <c r="FW50" s="7" t="str">
        <f t="shared" si="19"/>
        <v>Abr - Jun 16</v>
      </c>
      <c r="FX50" s="7" t="str">
        <f t="shared" si="19"/>
        <v>May - Jul 16</v>
      </c>
      <c r="FY50" s="7" t="str">
        <f t="shared" si="19"/>
        <v>Jun - ago 16</v>
      </c>
      <c r="FZ50" s="7" t="str">
        <f t="shared" ref="FZ50:GE50" si="20">+FZ32</f>
        <v>Jul - sep 16</v>
      </c>
      <c r="GA50" s="7" t="str">
        <f t="shared" si="20"/>
        <v>Ago - oct 16</v>
      </c>
      <c r="GB50" s="7" t="str">
        <f t="shared" si="20"/>
        <v>Sep - nov 16</v>
      </c>
      <c r="GC50" s="7" t="str">
        <f t="shared" si="20"/>
        <v>Oct - dic 16</v>
      </c>
      <c r="GD50" s="7" t="str">
        <f t="shared" si="20"/>
        <v>Nov 16 - ene 17</v>
      </c>
      <c r="GE50" s="7" t="str">
        <f t="shared" si="20"/>
        <v>Dic 16 - feb 17</v>
      </c>
      <c r="GF50" s="7" t="str">
        <f t="shared" ref="GF50:GK50" si="21">+GF32</f>
        <v>Ene - mar 17</v>
      </c>
      <c r="GG50" s="7" t="str">
        <f t="shared" si="21"/>
        <v>Feb - abr 17</v>
      </c>
      <c r="GH50" s="7" t="str">
        <f t="shared" si="21"/>
        <v>Mar - may 17</v>
      </c>
      <c r="GI50" s="7" t="str">
        <f t="shared" si="21"/>
        <v>Abr - jun 17</v>
      </c>
      <c r="GJ50" s="7" t="str">
        <f t="shared" si="21"/>
        <v>May - jul 17</v>
      </c>
      <c r="GK50" s="7" t="str">
        <f t="shared" si="21"/>
        <v>Jun - ago 17</v>
      </c>
      <c r="GL50" s="7" t="str">
        <f>+GL32</f>
        <v>Jul - sep 17</v>
      </c>
      <c r="GM50" s="7" t="str">
        <f>+GM32</f>
        <v>Ago - oct 17</v>
      </c>
      <c r="GN50" s="7" t="str">
        <f>+GN32</f>
        <v>Sep - nov 17</v>
      </c>
    </row>
    <row r="51" spans="1:196" s="38" customFormat="1" ht="12" x14ac:dyDescent="0.2">
      <c r="A51" s="36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</row>
    <row r="52" spans="1:196" s="41" customFormat="1" ht="12" x14ac:dyDescent="0.2">
      <c r="A52" s="39" t="s">
        <v>58</v>
      </c>
      <c r="B52" s="40">
        <v>1142.3669299999999</v>
      </c>
      <c r="C52" s="40">
        <v>1149.0353733333334</v>
      </c>
      <c r="D52" s="40">
        <v>1124.0779366666668</v>
      </c>
      <c r="E52" s="40">
        <v>1100.3715533333334</v>
      </c>
      <c r="F52" s="40">
        <v>1179.8218133333332</v>
      </c>
      <c r="G52" s="40">
        <v>1250.7867266666669</v>
      </c>
      <c r="H52" s="40">
        <v>1265.3956833333334</v>
      </c>
      <c r="I52" s="40">
        <v>1238.1222533333332</v>
      </c>
      <c r="J52" s="40">
        <v>1188.5582366666665</v>
      </c>
      <c r="K52" s="40">
        <v>1188.5530033333332</v>
      </c>
      <c r="L52" s="40">
        <v>1157.3345366666665</v>
      </c>
      <c r="M52" s="40">
        <v>1196.7963266666666</v>
      </c>
      <c r="N52" s="40">
        <v>1197.60709</v>
      </c>
      <c r="O52" s="40">
        <v>1212.7094200000001</v>
      </c>
      <c r="P52" s="40">
        <v>1163.1328233333334</v>
      </c>
      <c r="Q52" s="40">
        <v>1165.1675299999999</v>
      </c>
      <c r="R52" s="40">
        <v>1154.48135</v>
      </c>
      <c r="S52" s="40">
        <v>1291.3170066666667</v>
      </c>
      <c r="T52" s="40">
        <v>1264.0526166666666</v>
      </c>
      <c r="U52" s="40">
        <v>1264.2534766666668</v>
      </c>
      <c r="V52" s="40">
        <v>1122.3644133333335</v>
      </c>
      <c r="W52" s="40">
        <v>1160.3919000000003</v>
      </c>
      <c r="X52" s="40">
        <v>1135.8788666666667</v>
      </c>
      <c r="Y52" s="40">
        <v>1200.3553433333334</v>
      </c>
      <c r="Z52" s="40">
        <v>1215.6974133333333</v>
      </c>
      <c r="AA52" s="40">
        <v>1202.7535700000001</v>
      </c>
      <c r="AB52" s="40">
        <v>1171.3285366666667</v>
      </c>
      <c r="AC52" s="40">
        <v>1106.1849200000001</v>
      </c>
      <c r="AD52" s="40">
        <v>1184.1129500000002</v>
      </c>
      <c r="AE52" s="40">
        <v>1251.9904166666668</v>
      </c>
      <c r="AF52" s="40">
        <v>1296.16624</v>
      </c>
      <c r="AG52" s="40">
        <v>1249.1861866666666</v>
      </c>
      <c r="AH52" s="40">
        <v>1170.6383266666667</v>
      </c>
      <c r="AI52" s="40">
        <v>1135.0175833333333</v>
      </c>
      <c r="AJ52" s="40">
        <v>1083.5677833333332</v>
      </c>
      <c r="AK52" s="40">
        <v>1050.0572133333333</v>
      </c>
      <c r="AL52" s="40">
        <v>1021.57132</v>
      </c>
      <c r="AM52" s="40">
        <v>1017.0484133333333</v>
      </c>
      <c r="AN52" s="40">
        <v>1010.3777966666667</v>
      </c>
      <c r="AO52" s="40">
        <v>1029.0858566666666</v>
      </c>
      <c r="AP52" s="40">
        <v>1020.6194300000001</v>
      </c>
      <c r="AQ52" s="40">
        <v>1082.8441866666665</v>
      </c>
      <c r="AR52" s="40">
        <v>1112.9751866666666</v>
      </c>
      <c r="AS52" s="40">
        <v>1112.02034</v>
      </c>
      <c r="AT52" s="40">
        <v>1056.4911933333333</v>
      </c>
      <c r="AU52" s="40">
        <v>990.4369233333332</v>
      </c>
      <c r="AV52" s="40">
        <v>988.08203333333347</v>
      </c>
      <c r="AW52" s="40">
        <v>962.1484733333333</v>
      </c>
      <c r="AX52" s="40">
        <v>987.98174333333338</v>
      </c>
      <c r="AY52" s="40">
        <v>928.65958666666666</v>
      </c>
      <c r="AZ52" s="40">
        <v>932.27666666666664</v>
      </c>
      <c r="BA52" s="40">
        <v>896.05795666666688</v>
      </c>
      <c r="BB52" s="40">
        <v>991.20600666666678</v>
      </c>
      <c r="BC52" s="40">
        <v>1054.9276233333333</v>
      </c>
      <c r="BD52" s="40">
        <v>1102.6903333333332</v>
      </c>
      <c r="BE52" s="40">
        <v>1060.2646666666667</v>
      </c>
      <c r="BF52" s="40">
        <v>1036.4593333333335</v>
      </c>
      <c r="BG52" s="40">
        <v>1007.6343333333334</v>
      </c>
      <c r="BH52" s="40">
        <v>1030.7116666666668</v>
      </c>
      <c r="BI52" s="40">
        <v>998.06666666666672</v>
      </c>
      <c r="BJ52" s="40">
        <v>1016.0766666666667</v>
      </c>
      <c r="BK52" s="40">
        <v>929.10800000000006</v>
      </c>
      <c r="BL52" s="40">
        <v>878.77233333333334</v>
      </c>
      <c r="BM52" s="40">
        <v>827.15766666666661</v>
      </c>
      <c r="BN52" s="40">
        <v>908.59895666666671</v>
      </c>
      <c r="BO52" s="40">
        <v>970.59478666666666</v>
      </c>
      <c r="BP52" s="40">
        <v>1009.6244666666666</v>
      </c>
      <c r="BQ52" s="40">
        <v>963.47513666666657</v>
      </c>
      <c r="BR52" s="40">
        <v>937.73297333333323</v>
      </c>
      <c r="BS52" s="40">
        <v>891.65065333333348</v>
      </c>
      <c r="BT52" s="40">
        <v>862.90378666666675</v>
      </c>
      <c r="BU52" s="40">
        <v>837.86968000000013</v>
      </c>
      <c r="BV52" s="40">
        <v>853.5959233333333</v>
      </c>
      <c r="BW52" s="40">
        <v>865.87392333333344</v>
      </c>
      <c r="BX52" s="40">
        <v>851.85665333333327</v>
      </c>
      <c r="BY52" s="40">
        <v>821.60267666666675</v>
      </c>
      <c r="BZ52" s="40">
        <v>869.38458333333335</v>
      </c>
      <c r="CA52" s="40">
        <v>960.54265666666652</v>
      </c>
      <c r="CB52" s="40">
        <v>1022.2867300000001</v>
      </c>
      <c r="CC52" s="40">
        <v>1005.5249666666667</v>
      </c>
      <c r="CD52" s="40">
        <v>926.47757333333323</v>
      </c>
      <c r="CE52" s="40">
        <v>918.41723666666667</v>
      </c>
      <c r="CF52" s="40">
        <v>937.97378666666657</v>
      </c>
      <c r="CG52" s="40">
        <v>959.62080666666668</v>
      </c>
      <c r="CH52" s="40">
        <v>940.07997333333333</v>
      </c>
      <c r="CI52" s="40">
        <v>877.04410666666672</v>
      </c>
      <c r="CJ52" s="40">
        <v>834.14485999999999</v>
      </c>
      <c r="CK52" s="40">
        <v>829.55333000000007</v>
      </c>
      <c r="CL52" s="40">
        <v>965.22171666666657</v>
      </c>
      <c r="CM52" s="40">
        <v>1082.9841000000001</v>
      </c>
      <c r="CN52" s="40">
        <v>1153.5711266666667</v>
      </c>
      <c r="CO52" s="40">
        <v>1117.3521166666667</v>
      </c>
      <c r="CP52" s="40">
        <v>1091.0348333333334</v>
      </c>
      <c r="CQ52" s="40">
        <v>1095.1100566666667</v>
      </c>
      <c r="CR52" s="40">
        <v>1113.2004766666666</v>
      </c>
      <c r="CS52" s="40">
        <v>1148.6042733333334</v>
      </c>
      <c r="CT52" s="40">
        <v>1164.6438966666665</v>
      </c>
      <c r="CU52" s="40">
        <v>1153.4997566666668</v>
      </c>
      <c r="CV52" s="40">
        <v>1126.7657499999998</v>
      </c>
      <c r="CW52" s="40">
        <v>1109.9690966666667</v>
      </c>
      <c r="CX52" s="40">
        <v>1192.8234766666667</v>
      </c>
      <c r="CY52" s="40">
        <v>1263.2821866666668</v>
      </c>
      <c r="CZ52" s="40">
        <v>1302.1181233333334</v>
      </c>
      <c r="DA52" s="40">
        <v>1240.3675566666664</v>
      </c>
      <c r="DB52" s="40">
        <v>1190.3527199999999</v>
      </c>
      <c r="DC52" s="40">
        <v>1198.0067200000001</v>
      </c>
      <c r="DD52" s="40">
        <v>1220.1766766666667</v>
      </c>
      <c r="DE52" s="40">
        <v>1219.5330700000002</v>
      </c>
      <c r="DF52" s="40">
        <v>1192.8089233333333</v>
      </c>
      <c r="DG52" s="40">
        <v>1132.9934900000001</v>
      </c>
      <c r="DH52" s="40">
        <v>1126.3991133333332</v>
      </c>
      <c r="DI52" s="40">
        <v>1135.7599633333332</v>
      </c>
      <c r="DJ52" s="40">
        <v>1247.7088699999999</v>
      </c>
      <c r="DK52" s="40">
        <v>1332.1644199999998</v>
      </c>
      <c r="DL52" s="40">
        <v>1327.3926000000001</v>
      </c>
      <c r="DM52" s="40">
        <v>1238.9029433333333</v>
      </c>
      <c r="DN52" s="40">
        <v>1159.2637166666666</v>
      </c>
      <c r="DO52" s="40">
        <v>1143.4593299999999</v>
      </c>
      <c r="DP52" s="40">
        <v>1148.4382566666668</v>
      </c>
      <c r="DQ52" s="40">
        <v>1112.5776333333333</v>
      </c>
      <c r="DR52" s="40">
        <v>1098.7241433333331</v>
      </c>
      <c r="DS52" s="40">
        <v>1054.0803233333334</v>
      </c>
      <c r="DT52" s="40">
        <v>1050.6293433333333</v>
      </c>
      <c r="DU52" s="40">
        <v>1052.65356</v>
      </c>
      <c r="DV52" s="40">
        <v>1184.65129</v>
      </c>
      <c r="DW52" s="40">
        <v>1302.98038</v>
      </c>
      <c r="DX52" s="40">
        <v>1324.0953333333334</v>
      </c>
      <c r="DY52" s="40">
        <v>1235.6166666666666</v>
      </c>
      <c r="DZ52" s="40">
        <v>1185.0089999999998</v>
      </c>
      <c r="EA52" s="40">
        <v>1197.6490000000001</v>
      </c>
      <c r="EB52" s="40">
        <v>1204.5583333333332</v>
      </c>
      <c r="EC52" s="40">
        <v>1161.4803333333332</v>
      </c>
      <c r="ED52" s="40">
        <v>1117.0793333333334</v>
      </c>
      <c r="EE52" s="40">
        <v>1049.3936666666666</v>
      </c>
      <c r="EF52" s="40">
        <v>1014.3996666666667</v>
      </c>
      <c r="EG52" s="40">
        <v>1046.5926666666667</v>
      </c>
      <c r="EH52" s="40">
        <v>1165.5463333333335</v>
      </c>
      <c r="EI52" s="40">
        <v>1278.0166666666667</v>
      </c>
      <c r="EJ52" s="40">
        <v>1267.8460000000002</v>
      </c>
      <c r="EK52" s="40">
        <v>1189.7186666666666</v>
      </c>
      <c r="EL52" s="40">
        <v>1080.962</v>
      </c>
      <c r="EM52" s="40">
        <v>1057.4246666666668</v>
      </c>
      <c r="EN52" s="40">
        <v>1072.809</v>
      </c>
      <c r="EO52" s="40">
        <v>1102.3496666666667</v>
      </c>
      <c r="EP52" s="40">
        <v>1100.3686666666667</v>
      </c>
      <c r="EQ52" s="40">
        <v>1014.5943333333333</v>
      </c>
      <c r="ER52" s="40">
        <v>967.60566666666671</v>
      </c>
      <c r="ES52" s="40">
        <v>976.31533333333334</v>
      </c>
      <c r="ET52" s="40">
        <v>1101.3373333333332</v>
      </c>
      <c r="EU52" s="40">
        <v>1201.6569999999999</v>
      </c>
      <c r="EV52" s="40">
        <v>1218.3109999999999</v>
      </c>
      <c r="EW52" s="40">
        <v>1121.9676666666667</v>
      </c>
      <c r="EX52" s="40">
        <v>1043.0213333333334</v>
      </c>
      <c r="EY52" s="40">
        <v>1029.53</v>
      </c>
      <c r="EZ52" s="40">
        <v>1040.8083333333334</v>
      </c>
      <c r="FA52" s="40">
        <v>1059.7906666666665</v>
      </c>
      <c r="FB52" s="40">
        <v>1039.9533333333334</v>
      </c>
      <c r="FC52" s="40">
        <v>1000.797</v>
      </c>
      <c r="FD52" s="40">
        <v>954.20600000000002</v>
      </c>
      <c r="FE52" s="40">
        <v>939.91699999999992</v>
      </c>
      <c r="FF52" s="40">
        <v>1063.6796666666667</v>
      </c>
      <c r="FG52" s="40">
        <v>1151.2269999999999</v>
      </c>
      <c r="FH52" s="40">
        <v>1184.5606666666665</v>
      </c>
      <c r="FI52" s="40">
        <v>1139.9473333333335</v>
      </c>
      <c r="FJ52" s="40">
        <v>1077.5070000000001</v>
      </c>
      <c r="FK52" s="40">
        <v>1077.1406666666667</v>
      </c>
      <c r="FL52" s="40">
        <v>1006.8796666666666</v>
      </c>
      <c r="FM52" s="40">
        <v>1051.5336666666665</v>
      </c>
      <c r="FN52" s="40">
        <v>1059.7913333333333</v>
      </c>
      <c r="FO52" s="40">
        <v>1082.8789999999999</v>
      </c>
      <c r="FP52" s="40">
        <v>1005.5363333333333</v>
      </c>
      <c r="FQ52" s="40">
        <v>998.9376666666667</v>
      </c>
      <c r="FR52" s="40">
        <v>1161.74</v>
      </c>
      <c r="FS52" s="40">
        <v>1261.3686666666665</v>
      </c>
      <c r="FT52" s="40">
        <v>1294.519</v>
      </c>
      <c r="FU52" s="40">
        <v>1158.4676666666667</v>
      </c>
      <c r="FV52" s="40">
        <v>1100.1343333333334</v>
      </c>
      <c r="FW52" s="40">
        <v>1063.1133333333335</v>
      </c>
      <c r="FX52" s="40">
        <v>1074.1066666666666</v>
      </c>
      <c r="FY52" s="40">
        <v>1090.4386666666667</v>
      </c>
      <c r="FZ52" s="40">
        <v>1070.7033333333334</v>
      </c>
      <c r="GA52" s="40">
        <v>1041.2839999999999</v>
      </c>
      <c r="GB52" s="40">
        <v>982.41899999999998</v>
      </c>
      <c r="GC52" s="40">
        <v>1004.7096666666666</v>
      </c>
      <c r="GD52" s="40">
        <v>1111.5696666666665</v>
      </c>
      <c r="GE52" s="40">
        <v>1265.2856666666667</v>
      </c>
      <c r="GF52" s="40">
        <v>1327.3643333333332</v>
      </c>
      <c r="GG52" s="40">
        <v>1217.5813333333333</v>
      </c>
      <c r="GH52" s="40">
        <v>1149.2383333333332</v>
      </c>
      <c r="GI52" s="40">
        <v>1108.43</v>
      </c>
      <c r="GJ52" s="40">
        <v>1167.5333333333333</v>
      </c>
      <c r="GK52" s="40">
        <v>1141.04</v>
      </c>
      <c r="GL52" s="40">
        <v>1153.9343333333334</v>
      </c>
      <c r="GM52" s="40">
        <v>1102.4656666666667</v>
      </c>
      <c r="GN52" s="40">
        <v>1094.3723333333335</v>
      </c>
    </row>
    <row r="53" spans="1:196" s="41" customFormat="1" ht="12" x14ac:dyDescent="0.2">
      <c r="A53" s="13" t="s">
        <v>43</v>
      </c>
      <c r="B53" s="42">
        <v>0.41657666666666665</v>
      </c>
      <c r="C53" s="42">
        <v>0.41657666666666665</v>
      </c>
      <c r="D53" s="42">
        <v>0.24153333333333335</v>
      </c>
      <c r="E53" s="42">
        <v>0.24153333333333335</v>
      </c>
      <c r="F53" s="42">
        <v>0.70640999999999998</v>
      </c>
      <c r="G53" s="42">
        <v>0.46487666666666666</v>
      </c>
      <c r="H53" s="42">
        <v>1.1500166666666667</v>
      </c>
      <c r="I53" s="42">
        <v>1.3978066666666666</v>
      </c>
      <c r="J53" s="42">
        <v>1.3978066666666666</v>
      </c>
      <c r="K53" s="42">
        <v>0.71266666666666667</v>
      </c>
      <c r="L53" s="42">
        <v>0</v>
      </c>
      <c r="M53" s="42">
        <v>1.9932000000000001</v>
      </c>
      <c r="N53" s="42">
        <v>1.9932000000000001</v>
      </c>
      <c r="O53" s="42">
        <v>2.5748733333333336</v>
      </c>
      <c r="P53" s="42">
        <v>1.1018133333333333</v>
      </c>
      <c r="Q53" s="42">
        <v>1.1018133333333333</v>
      </c>
      <c r="R53" s="42">
        <v>1.1567733333333334</v>
      </c>
      <c r="S53" s="42">
        <v>0.63663333333333338</v>
      </c>
      <c r="T53" s="42">
        <v>1.2553166666666666</v>
      </c>
      <c r="U53" s="42">
        <v>0.61868333333333336</v>
      </c>
      <c r="V53" s="42">
        <v>1.5584199999999999</v>
      </c>
      <c r="W53" s="42">
        <v>2.7626499999999994</v>
      </c>
      <c r="X53" s="42">
        <v>2.7626499999999994</v>
      </c>
      <c r="Y53" s="42">
        <v>1.8229133333333332</v>
      </c>
      <c r="Z53" s="42">
        <v>2.1547899999999998</v>
      </c>
      <c r="AA53" s="42">
        <v>2.1547899999999998</v>
      </c>
      <c r="AB53" s="42">
        <v>2.1547899999999998</v>
      </c>
      <c r="AC53" s="42">
        <v>1.2920799999999999</v>
      </c>
      <c r="AD53" s="42">
        <v>1.2920799999999999</v>
      </c>
      <c r="AE53" s="42">
        <v>3.0105366666666664</v>
      </c>
      <c r="AF53" s="42">
        <v>1.8429399999999998</v>
      </c>
      <c r="AG53" s="42">
        <v>4.3381999999999996</v>
      </c>
      <c r="AH53" s="42">
        <v>3.7472966666666667</v>
      </c>
      <c r="AI53" s="42">
        <v>3.6228133333333332</v>
      </c>
      <c r="AJ53" s="42">
        <v>1.1275533333333334</v>
      </c>
      <c r="AK53" s="42">
        <v>0.11381666666666666</v>
      </c>
      <c r="AL53" s="42">
        <v>0.11381666666666666</v>
      </c>
      <c r="AM53" s="42">
        <v>0.29897666666666667</v>
      </c>
      <c r="AN53" s="42">
        <v>0.18515999999999999</v>
      </c>
      <c r="AO53" s="42">
        <v>0.18515999999999999</v>
      </c>
      <c r="AP53" s="42">
        <v>0</v>
      </c>
      <c r="AQ53" s="42">
        <v>0</v>
      </c>
      <c r="AR53" s="42">
        <v>0</v>
      </c>
      <c r="AS53" s="42">
        <v>0</v>
      </c>
      <c r="AT53" s="42">
        <v>0</v>
      </c>
      <c r="AU53" s="42">
        <v>0</v>
      </c>
      <c r="AV53" s="42">
        <v>0.69953666666666681</v>
      </c>
      <c r="AW53" s="42">
        <v>0.69953666666666681</v>
      </c>
      <c r="AX53" s="42">
        <v>0.69953666666666681</v>
      </c>
      <c r="AY53" s="42">
        <v>0</v>
      </c>
      <c r="AZ53" s="42">
        <v>0</v>
      </c>
      <c r="BA53" s="42">
        <v>0</v>
      </c>
      <c r="BB53" s="42">
        <v>0</v>
      </c>
      <c r="BC53" s="42">
        <v>0</v>
      </c>
      <c r="BD53" s="42">
        <v>1.615</v>
      </c>
      <c r="BE53" s="42">
        <v>1.615</v>
      </c>
      <c r="BF53" s="42">
        <v>1.615</v>
      </c>
      <c r="BG53" s="42">
        <v>0</v>
      </c>
      <c r="BH53" s="42">
        <v>152.62899999999999</v>
      </c>
      <c r="BI53" s="42">
        <v>160.84399999999999</v>
      </c>
      <c r="BJ53" s="42">
        <v>160.84399999999999</v>
      </c>
      <c r="BK53" s="42">
        <v>9.4870000000000001</v>
      </c>
      <c r="BL53" s="42">
        <v>1.3259999999999998</v>
      </c>
      <c r="BM53" s="42">
        <v>2.029666666666667</v>
      </c>
      <c r="BN53" s="42">
        <v>1.3122933333333335</v>
      </c>
      <c r="BO53" s="42">
        <v>1.2916533333333335</v>
      </c>
      <c r="BP53" s="42">
        <v>2.2623899999999999</v>
      </c>
      <c r="BQ53" s="42">
        <v>2.8077266666666669</v>
      </c>
      <c r="BR53" s="42">
        <v>2.8927</v>
      </c>
      <c r="BS53" s="42">
        <v>2.9167266666666669</v>
      </c>
      <c r="BT53" s="42">
        <v>3.2998633333333331</v>
      </c>
      <c r="BU53" s="42">
        <v>3.3858366666666662</v>
      </c>
      <c r="BV53" s="42">
        <v>2.9149133333333332</v>
      </c>
      <c r="BW53" s="42">
        <v>1.5750066666666662</v>
      </c>
      <c r="BX53" s="42">
        <v>1.5590466666666665</v>
      </c>
      <c r="BY53" s="42">
        <v>3.5643733333333327</v>
      </c>
      <c r="BZ53" s="42">
        <v>4.6055133333333336</v>
      </c>
      <c r="CA53" s="42">
        <v>5.1462233333333334</v>
      </c>
      <c r="CB53" s="42">
        <v>3.1891700000000003</v>
      </c>
      <c r="CC53" s="42">
        <v>3.4242533333333331</v>
      </c>
      <c r="CD53" s="42">
        <v>3.8406033333333327</v>
      </c>
      <c r="CE53" s="42">
        <v>3.0982833333333333</v>
      </c>
      <c r="CF53" s="42">
        <v>3.1782400000000002</v>
      </c>
      <c r="CG53" s="42">
        <v>2.6533533333333335</v>
      </c>
      <c r="CH53" s="42">
        <v>3.2776299999999998</v>
      </c>
      <c r="CI53" s="42">
        <v>3.4641299999999995</v>
      </c>
      <c r="CJ53" s="42">
        <v>3.2599866666666664</v>
      </c>
      <c r="CK53" s="42">
        <v>2.7946266666666664</v>
      </c>
      <c r="CL53" s="42">
        <v>2.2772400000000004</v>
      </c>
      <c r="CM53" s="42">
        <v>4.0988933333333337</v>
      </c>
      <c r="CN53" s="42">
        <v>3.4065166666666671</v>
      </c>
      <c r="CO53" s="42">
        <v>2.9779733333333334</v>
      </c>
      <c r="CP53" s="42">
        <v>0.77283333333333326</v>
      </c>
      <c r="CQ53" s="42">
        <v>1.7241499999999998</v>
      </c>
      <c r="CR53" s="42">
        <v>1.0500433333333332</v>
      </c>
      <c r="CS53" s="42">
        <v>1.0171533333333331</v>
      </c>
      <c r="CT53" s="42">
        <v>0.57887333333333335</v>
      </c>
      <c r="CU53" s="42">
        <v>0.88945000000000007</v>
      </c>
      <c r="CV53" s="42">
        <v>0.94198000000000004</v>
      </c>
      <c r="CW53" s="42">
        <v>0.4289433333333334</v>
      </c>
      <c r="CX53" s="42">
        <v>0.11457333333333335</v>
      </c>
      <c r="CY53" s="42">
        <v>0.20990333333333333</v>
      </c>
      <c r="CZ53" s="42">
        <v>0.31353333333333333</v>
      </c>
      <c r="DA53" s="42">
        <v>1.0284566666666668</v>
      </c>
      <c r="DB53" s="42">
        <v>0.94615666666666687</v>
      </c>
      <c r="DC53" s="42">
        <v>0.85104333333333348</v>
      </c>
      <c r="DD53" s="42">
        <v>0.11535666666666666</v>
      </c>
      <c r="DE53" s="42">
        <v>0.32654</v>
      </c>
      <c r="DF53" s="42">
        <v>0.36105666666666664</v>
      </c>
      <c r="DG53" s="42">
        <v>0.31977666666666665</v>
      </c>
      <c r="DH53" s="42">
        <v>0.13724333333333333</v>
      </c>
      <c r="DI53" s="42">
        <v>0.52196666666666658</v>
      </c>
      <c r="DJ53" s="42">
        <v>0.52196666666666658</v>
      </c>
      <c r="DK53" s="42">
        <v>0.60527666666666657</v>
      </c>
      <c r="DL53" s="42">
        <v>0.88777666666666677</v>
      </c>
      <c r="DM53" s="42">
        <v>0.88777666666666677</v>
      </c>
      <c r="DN53" s="42">
        <v>1.07376</v>
      </c>
      <c r="DO53" s="42">
        <v>0.60659333333333343</v>
      </c>
      <c r="DP53" s="42">
        <v>0.86536000000000002</v>
      </c>
      <c r="DQ53" s="42">
        <v>0.78698999999999997</v>
      </c>
      <c r="DR53" s="42">
        <v>1.5510466666666669</v>
      </c>
      <c r="DS53" s="42">
        <v>1.2922800000000001</v>
      </c>
      <c r="DT53" s="42">
        <v>1.39286</v>
      </c>
      <c r="DU53" s="42">
        <v>0.61160000000000003</v>
      </c>
      <c r="DV53" s="42">
        <v>1.2509333333333332</v>
      </c>
      <c r="DW53" s="42">
        <v>1.0428866666666665</v>
      </c>
      <c r="DX53" s="42">
        <v>1.1583333333333334</v>
      </c>
      <c r="DY53" s="42">
        <v>1.4846666666666666</v>
      </c>
      <c r="DZ53" s="42">
        <v>1.4526666666666666</v>
      </c>
      <c r="EA53" s="42">
        <v>1.506</v>
      </c>
      <c r="EB53" s="42">
        <v>0.57433333333333336</v>
      </c>
      <c r="EC53" s="42">
        <v>2.129</v>
      </c>
      <c r="ED53" s="42">
        <v>1.7809999999999999</v>
      </c>
      <c r="EE53" s="42">
        <v>2.7206666666666663</v>
      </c>
      <c r="EF53" s="42">
        <v>1.0919999999999999</v>
      </c>
      <c r="EG53" s="42">
        <v>3.2836666666666665</v>
      </c>
      <c r="EH53" s="42">
        <v>2.5683333333333334</v>
      </c>
      <c r="EI53" s="42">
        <v>4.3330000000000002</v>
      </c>
      <c r="EJ53" s="42">
        <v>2.1340000000000003</v>
      </c>
      <c r="EK53" s="42">
        <v>2.23</v>
      </c>
      <c r="EL53" s="42">
        <v>1.0053333333333334</v>
      </c>
      <c r="EM53" s="42">
        <v>1.2153333333333334</v>
      </c>
      <c r="EN53" s="42">
        <v>0.8610000000000001</v>
      </c>
      <c r="EO53" s="42">
        <v>1.1156666666666668</v>
      </c>
      <c r="EP53" s="42">
        <v>1.024</v>
      </c>
      <c r="EQ53" s="42">
        <v>1.8863333333333336</v>
      </c>
      <c r="ER53" s="42">
        <v>1.02</v>
      </c>
      <c r="ES53" s="42">
        <v>1.1759999999999999</v>
      </c>
      <c r="ET53" s="42">
        <v>0.73299999999999998</v>
      </c>
      <c r="EU53" s="42">
        <v>1.2993333333333332</v>
      </c>
      <c r="EV53" s="42">
        <v>1.0389999999999999</v>
      </c>
      <c r="EW53" s="42">
        <v>0.6196666666666667</v>
      </c>
      <c r="EX53" s="42">
        <v>0.16</v>
      </c>
      <c r="EY53" s="42">
        <v>0.10666666666666667</v>
      </c>
      <c r="EZ53" s="42">
        <v>0.12866666666666668</v>
      </c>
      <c r="FA53" s="42">
        <v>0.34966666666666663</v>
      </c>
      <c r="FB53" s="42">
        <v>0.34966666666666663</v>
      </c>
      <c r="FC53" s="42">
        <v>0.35466666666666669</v>
      </c>
      <c r="FD53" s="42">
        <v>0.51400000000000001</v>
      </c>
      <c r="FE53" s="42">
        <v>1.0926666666666667</v>
      </c>
      <c r="FF53" s="42">
        <v>1.2123333333333333</v>
      </c>
      <c r="FG53" s="42">
        <v>0.72533333333333339</v>
      </c>
      <c r="FH53" s="42">
        <v>0.14666666666666667</v>
      </c>
      <c r="FI53" s="42">
        <v>0</v>
      </c>
      <c r="FJ53" s="42">
        <v>2.2666666666666668E-2</v>
      </c>
      <c r="FK53" s="42">
        <v>2.2666666666666668E-2</v>
      </c>
      <c r="FL53" s="42">
        <v>2.2666666666666668E-2</v>
      </c>
      <c r="FM53" s="42">
        <v>0</v>
      </c>
      <c r="FN53" s="42">
        <v>0.27466666666666667</v>
      </c>
      <c r="FO53" s="42">
        <v>0.32866666666666666</v>
      </c>
      <c r="FP53" s="42">
        <v>0.32866666666666666</v>
      </c>
      <c r="FQ53" s="42">
        <v>5.3999999999999999E-2</v>
      </c>
      <c r="FR53" s="42">
        <v>0.88533333333333342</v>
      </c>
      <c r="FS53" s="42">
        <v>0.88533333333333342</v>
      </c>
      <c r="FT53" s="42">
        <v>0.88533333333333342</v>
      </c>
      <c r="FU53" s="42">
        <v>0</v>
      </c>
      <c r="FV53" s="42">
        <v>1.5363333333333333</v>
      </c>
      <c r="FW53" s="42">
        <v>1.6206666666666667</v>
      </c>
      <c r="FX53" s="42">
        <v>1.9313333333333336</v>
      </c>
      <c r="FY53" s="42">
        <v>1.3883333333333334</v>
      </c>
      <c r="FZ53" s="42">
        <v>1.304</v>
      </c>
      <c r="GA53" s="42">
        <v>0.99333333333333329</v>
      </c>
      <c r="GB53" s="42">
        <v>0</v>
      </c>
      <c r="GC53" s="42">
        <v>0.79233333333333322</v>
      </c>
      <c r="GD53" s="42">
        <v>0.79233333333333322</v>
      </c>
      <c r="GE53" s="42">
        <v>0.79233333333333322</v>
      </c>
      <c r="GF53" s="42">
        <v>0</v>
      </c>
      <c r="GG53" s="42">
        <v>0.315</v>
      </c>
      <c r="GH53" s="42">
        <v>1.0660000000000001</v>
      </c>
      <c r="GI53" s="42">
        <v>1.0660000000000001</v>
      </c>
      <c r="GJ53" s="42">
        <v>1.784</v>
      </c>
      <c r="GK53" s="42">
        <v>1.5510000000000002</v>
      </c>
      <c r="GL53" s="42">
        <v>1.6360000000000001</v>
      </c>
      <c r="GM53" s="42">
        <v>0.60300000000000009</v>
      </c>
      <c r="GN53" s="42">
        <v>0.21966666666666668</v>
      </c>
    </row>
    <row r="54" spans="1:196" s="41" customFormat="1" ht="12" x14ac:dyDescent="0.2">
      <c r="A54" s="39" t="s">
        <v>189</v>
      </c>
      <c r="B54" s="40">
        <v>33.109189999999998</v>
      </c>
      <c r="C54" s="40">
        <v>21.012339999999998</v>
      </c>
      <c r="D54" s="40">
        <v>18.937873333333332</v>
      </c>
      <c r="E54" s="40">
        <v>19.67107</v>
      </c>
      <c r="F54" s="40">
        <v>41.350883333333336</v>
      </c>
      <c r="G54" s="40">
        <v>52.840396666666663</v>
      </c>
      <c r="H54" s="40">
        <v>67.650286666666659</v>
      </c>
      <c r="I54" s="40">
        <v>61.18116333333333</v>
      </c>
      <c r="J54" s="40">
        <v>49.50019666666666</v>
      </c>
      <c r="K54" s="40">
        <v>35.757053333333339</v>
      </c>
      <c r="L54" s="40">
        <v>35.255516666666665</v>
      </c>
      <c r="M54" s="40">
        <v>46.489713333333334</v>
      </c>
      <c r="N54" s="40">
        <v>46.126163333333331</v>
      </c>
      <c r="O54" s="40">
        <v>48.38542666666666</v>
      </c>
      <c r="P54" s="40">
        <v>37.243873333333333</v>
      </c>
      <c r="Q54" s="40">
        <v>43.920286666666662</v>
      </c>
      <c r="R54" s="40">
        <v>29.378233333333338</v>
      </c>
      <c r="S54" s="40">
        <v>37.371623333333332</v>
      </c>
      <c r="T54" s="40">
        <v>27.37748666666667</v>
      </c>
      <c r="U54" s="40">
        <v>34.751383333333337</v>
      </c>
      <c r="V54" s="40">
        <v>28.335153333333334</v>
      </c>
      <c r="W54" s="40">
        <v>32.694476666666667</v>
      </c>
      <c r="X54" s="40">
        <v>26.83175</v>
      </c>
      <c r="Y54" s="40">
        <v>37.00335333333333</v>
      </c>
      <c r="Z54" s="40">
        <v>42.55775666666667</v>
      </c>
      <c r="AA54" s="40">
        <v>40.010613333333332</v>
      </c>
      <c r="AB54" s="40">
        <v>26.647413333333333</v>
      </c>
      <c r="AC54" s="40">
        <v>20.387193333333332</v>
      </c>
      <c r="AD54" s="40">
        <v>23.633570000000002</v>
      </c>
      <c r="AE54" s="40">
        <v>40.195459999999997</v>
      </c>
      <c r="AF54" s="40">
        <v>41.80477333333333</v>
      </c>
      <c r="AG54" s="40">
        <v>41.189233333333334</v>
      </c>
      <c r="AH54" s="40">
        <v>29.846296666666664</v>
      </c>
      <c r="AI54" s="40">
        <v>29.872889999999998</v>
      </c>
      <c r="AJ54" s="40">
        <v>35.750949999999996</v>
      </c>
      <c r="AK54" s="40">
        <v>39.407803333333334</v>
      </c>
      <c r="AL54" s="40">
        <v>38.328833333333336</v>
      </c>
      <c r="AM54" s="40">
        <v>35.096926666666661</v>
      </c>
      <c r="AN54" s="40">
        <v>32.721740000000004</v>
      </c>
      <c r="AO54" s="40">
        <v>28.180520000000001</v>
      </c>
      <c r="AP54" s="40">
        <v>25.023073333333333</v>
      </c>
      <c r="AQ54" s="40">
        <v>26.859016666666662</v>
      </c>
      <c r="AR54" s="40">
        <v>28.364103333333333</v>
      </c>
      <c r="AS54" s="40">
        <v>29.085890000000003</v>
      </c>
      <c r="AT54" s="40">
        <v>30.92211</v>
      </c>
      <c r="AU54" s="40">
        <v>34.710743333333333</v>
      </c>
      <c r="AV54" s="40">
        <v>40.901903333333337</v>
      </c>
      <c r="AW54" s="40">
        <v>38.044503333333331</v>
      </c>
      <c r="AX54" s="40">
        <v>39.543083333333335</v>
      </c>
      <c r="AY54" s="40">
        <v>36.09612666666667</v>
      </c>
      <c r="AZ54" s="40">
        <v>35.75694</v>
      </c>
      <c r="BA54" s="40">
        <v>38.759060000000005</v>
      </c>
      <c r="BB54" s="40">
        <v>38.316826666666664</v>
      </c>
      <c r="BC54" s="40">
        <v>41.835406666666664</v>
      </c>
      <c r="BD54" s="40">
        <v>34.446666666666665</v>
      </c>
      <c r="BE54" s="40">
        <v>30.023</v>
      </c>
      <c r="BF54" s="40">
        <v>32.257666666666665</v>
      </c>
      <c r="BG54" s="40">
        <v>31.76733333333333</v>
      </c>
      <c r="BH54" s="40">
        <v>40.18866666666667</v>
      </c>
      <c r="BI54" s="40">
        <v>35.05866666666666</v>
      </c>
      <c r="BJ54" s="40">
        <v>38.359000000000002</v>
      </c>
      <c r="BK54" s="40">
        <v>31.406333333333333</v>
      </c>
      <c r="BL54" s="40">
        <v>30.586333333333332</v>
      </c>
      <c r="BM54" s="40">
        <v>29.461333333333329</v>
      </c>
      <c r="BN54" s="40">
        <v>36.099833333333329</v>
      </c>
      <c r="BO54" s="40">
        <v>38.465626666666665</v>
      </c>
      <c r="BP54" s="40">
        <v>41.652333333333338</v>
      </c>
      <c r="BQ54" s="40">
        <v>39.344086666666669</v>
      </c>
      <c r="BR54" s="40">
        <v>37.781626666666675</v>
      </c>
      <c r="BS54" s="40">
        <v>31.632553333333334</v>
      </c>
      <c r="BT54" s="40">
        <v>30.785286666666668</v>
      </c>
      <c r="BU54" s="40">
        <v>27.824353333333335</v>
      </c>
      <c r="BV54" s="40">
        <v>29.197779999999998</v>
      </c>
      <c r="BW54" s="40">
        <v>23.612399999999997</v>
      </c>
      <c r="BX54" s="40">
        <v>25.403130000000001</v>
      </c>
      <c r="BY54" s="40">
        <v>22.348903333333336</v>
      </c>
      <c r="BZ54" s="40">
        <v>27.807296666666662</v>
      </c>
      <c r="CA54" s="40">
        <v>30.072746666666671</v>
      </c>
      <c r="CB54" s="40">
        <v>37.155056666666667</v>
      </c>
      <c r="CC54" s="40">
        <v>38.5794</v>
      </c>
      <c r="CD54" s="40">
        <v>32.138353333333335</v>
      </c>
      <c r="CE54" s="40">
        <v>31.422936666666669</v>
      </c>
      <c r="CF54" s="40">
        <v>33.077259999999995</v>
      </c>
      <c r="CG54" s="40">
        <v>41.337859999999999</v>
      </c>
      <c r="CH54" s="40">
        <v>34.472649999999994</v>
      </c>
      <c r="CI54" s="40">
        <v>28.460176666666666</v>
      </c>
      <c r="CJ54" s="40">
        <v>21.683210000000003</v>
      </c>
      <c r="CK54" s="40">
        <v>29.156306666666666</v>
      </c>
      <c r="CL54" s="40">
        <v>30.75370666666667</v>
      </c>
      <c r="CM54" s="40">
        <v>35.536476666666665</v>
      </c>
      <c r="CN54" s="40">
        <v>37.61307</v>
      </c>
      <c r="CO54" s="40">
        <v>42.047383333333336</v>
      </c>
      <c r="CP54" s="40">
        <v>47.533263333333331</v>
      </c>
      <c r="CQ54" s="40">
        <v>47.74359333333333</v>
      </c>
      <c r="CR54" s="40">
        <v>46.126106666666665</v>
      </c>
      <c r="CS54" s="40">
        <v>49.041770000000007</v>
      </c>
      <c r="CT54" s="40">
        <v>55.612773333333337</v>
      </c>
      <c r="CU54" s="40">
        <v>62.728936666666669</v>
      </c>
      <c r="CV54" s="40">
        <v>55.755226666666665</v>
      </c>
      <c r="CW54" s="40">
        <v>59.009476666666664</v>
      </c>
      <c r="CX54" s="40">
        <v>61.678473333333329</v>
      </c>
      <c r="CY54" s="40">
        <v>74.788873333333342</v>
      </c>
      <c r="CZ54" s="40">
        <v>75.928820000000016</v>
      </c>
      <c r="DA54" s="40">
        <v>69.721566666666675</v>
      </c>
      <c r="DB54" s="40">
        <v>66.79209666666668</v>
      </c>
      <c r="DC54" s="40">
        <v>71.609833333333341</v>
      </c>
      <c r="DD54" s="40">
        <v>77.690816666666663</v>
      </c>
      <c r="DE54" s="40">
        <v>80.53533666666668</v>
      </c>
      <c r="DF54" s="40">
        <v>84.526116666666667</v>
      </c>
      <c r="DG54" s="40">
        <v>90.617263333333327</v>
      </c>
      <c r="DH54" s="40">
        <v>88.90916</v>
      </c>
      <c r="DI54" s="40">
        <v>85.296360000000007</v>
      </c>
      <c r="DJ54" s="40">
        <v>86.026130000000009</v>
      </c>
      <c r="DK54" s="40">
        <v>79.230066666666659</v>
      </c>
      <c r="DL54" s="40">
        <v>62.644436666666671</v>
      </c>
      <c r="DM54" s="40">
        <v>50.615356666666663</v>
      </c>
      <c r="DN54" s="40">
        <v>47.546163333333332</v>
      </c>
      <c r="DO54" s="40">
        <v>56.514130000000002</v>
      </c>
      <c r="DP54" s="40">
        <v>63.150743333333331</v>
      </c>
      <c r="DQ54" s="40">
        <v>75.407686666666663</v>
      </c>
      <c r="DR54" s="40">
        <v>77.796343333333326</v>
      </c>
      <c r="DS54" s="40">
        <v>66.761390000000006</v>
      </c>
      <c r="DT54" s="40">
        <v>52.210669999999993</v>
      </c>
      <c r="DU54" s="40">
        <v>50.229646666666667</v>
      </c>
      <c r="DV54" s="40">
        <v>61.321173333333341</v>
      </c>
      <c r="DW54" s="40">
        <v>65.800089999999997</v>
      </c>
      <c r="DX54" s="40">
        <v>56.688333333333333</v>
      </c>
      <c r="DY54" s="40">
        <v>41.745000000000005</v>
      </c>
      <c r="DZ54" s="40">
        <v>39.111333333333334</v>
      </c>
      <c r="EA54" s="40">
        <v>35.973000000000006</v>
      </c>
      <c r="EB54" s="40">
        <v>43.136333333333333</v>
      </c>
      <c r="EC54" s="40">
        <v>47.117666666666672</v>
      </c>
      <c r="ED54" s="40">
        <v>48.926666666666669</v>
      </c>
      <c r="EE54" s="40">
        <v>47.400666666666666</v>
      </c>
      <c r="EF54" s="40">
        <v>42.437333333333335</v>
      </c>
      <c r="EG54" s="40">
        <v>53.652666666666669</v>
      </c>
      <c r="EH54" s="40">
        <v>62.614666666666665</v>
      </c>
      <c r="EI54" s="40">
        <v>69.727666666666664</v>
      </c>
      <c r="EJ54" s="40">
        <v>56.251666666666665</v>
      </c>
      <c r="EK54" s="40">
        <v>48.072333333333326</v>
      </c>
      <c r="EL54" s="40">
        <v>44.113</v>
      </c>
      <c r="EM54" s="40">
        <v>46.590333333333341</v>
      </c>
      <c r="EN54" s="40">
        <v>43.865666666666662</v>
      </c>
      <c r="EO54" s="40">
        <v>49.011000000000003</v>
      </c>
      <c r="EP54" s="40">
        <v>49.978666666666669</v>
      </c>
      <c r="EQ54" s="40">
        <v>56.113999999999997</v>
      </c>
      <c r="ER54" s="40">
        <v>42.032999999999994</v>
      </c>
      <c r="ES54" s="40">
        <v>56.582333333333338</v>
      </c>
      <c r="ET54" s="40">
        <v>60.062999999999995</v>
      </c>
      <c r="EU54" s="40">
        <v>68.016666666666666</v>
      </c>
      <c r="EV54" s="40">
        <v>60.868666666666662</v>
      </c>
      <c r="EW54" s="40">
        <v>52.859000000000002</v>
      </c>
      <c r="EX54" s="40">
        <v>47.173999999999999</v>
      </c>
      <c r="EY54" s="40">
        <v>40.091333333333331</v>
      </c>
      <c r="EZ54" s="40">
        <v>41.580999999999996</v>
      </c>
      <c r="FA54" s="40">
        <v>55.312333333333335</v>
      </c>
      <c r="FB54" s="40">
        <v>61.854333333333329</v>
      </c>
      <c r="FC54" s="40">
        <v>59.437666666666665</v>
      </c>
      <c r="FD54" s="40">
        <v>46.361333333333334</v>
      </c>
      <c r="FE54" s="40">
        <v>35.262666666666668</v>
      </c>
      <c r="FF54" s="40">
        <v>43.818999999999996</v>
      </c>
      <c r="FG54" s="40">
        <v>44.650666666666666</v>
      </c>
      <c r="FH54" s="40">
        <v>40.432333333333332</v>
      </c>
      <c r="FI54" s="40">
        <v>32.149333333333338</v>
      </c>
      <c r="FJ54" s="40">
        <v>28.572333333333333</v>
      </c>
      <c r="FK54" s="40">
        <v>35.446666666666665</v>
      </c>
      <c r="FL54" s="40">
        <v>32.986666666666672</v>
      </c>
      <c r="FM54" s="40">
        <v>58.687000000000005</v>
      </c>
      <c r="FN54" s="40">
        <v>59.368333333333332</v>
      </c>
      <c r="FO54" s="40">
        <v>65.750666666666675</v>
      </c>
      <c r="FP54" s="40">
        <v>38.505000000000003</v>
      </c>
      <c r="FQ54" s="40">
        <v>44.136666666666663</v>
      </c>
      <c r="FR54" s="40">
        <v>44.679333333333339</v>
      </c>
      <c r="FS54" s="40">
        <v>53.878000000000007</v>
      </c>
      <c r="FT54" s="40">
        <v>46.038000000000004</v>
      </c>
      <c r="FU54" s="40">
        <v>37.588000000000001</v>
      </c>
      <c r="FV54" s="40">
        <v>31.519000000000002</v>
      </c>
      <c r="FW54" s="40">
        <v>30.191999999999997</v>
      </c>
      <c r="FX54" s="40">
        <v>35.350666666666662</v>
      </c>
      <c r="FY54" s="40">
        <v>61.837666666666671</v>
      </c>
      <c r="FZ54" s="40">
        <v>65.984666666666669</v>
      </c>
      <c r="GA54" s="40">
        <v>60.461666666666666</v>
      </c>
      <c r="GB54" s="40">
        <v>30.572333333333336</v>
      </c>
      <c r="GC54" s="40">
        <v>29.149666666666672</v>
      </c>
      <c r="GD54" s="40">
        <v>37.56133333333333</v>
      </c>
      <c r="GE54" s="40">
        <v>47.495333333333328</v>
      </c>
      <c r="GF54" s="40">
        <v>58.348333333333336</v>
      </c>
      <c r="GG54" s="40">
        <v>48.144333333333329</v>
      </c>
      <c r="GH54" s="40">
        <v>48.987000000000002</v>
      </c>
      <c r="GI54" s="40">
        <v>32.898000000000003</v>
      </c>
      <c r="GJ54" s="40">
        <v>37.796999999999997</v>
      </c>
      <c r="GK54" s="40">
        <v>34.367666666666672</v>
      </c>
      <c r="GL54" s="40">
        <v>45.164333333333332</v>
      </c>
      <c r="GM54" s="40">
        <v>44.593666666666671</v>
      </c>
      <c r="GN54" s="40">
        <v>42.347666666666669</v>
      </c>
    </row>
    <row r="55" spans="1:196" s="41" customFormat="1" ht="12" x14ac:dyDescent="0.2">
      <c r="A55" s="13" t="s">
        <v>44</v>
      </c>
      <c r="B55" s="42">
        <v>3.2744199999999997</v>
      </c>
      <c r="C55" s="42">
        <v>4.7179799999999998</v>
      </c>
      <c r="D55" s="42">
        <v>6.0438766666666668</v>
      </c>
      <c r="E55" s="42">
        <v>4.8881066666666664</v>
      </c>
      <c r="F55" s="42">
        <v>3.2561933333333335</v>
      </c>
      <c r="G55" s="42">
        <v>0.69018666666666684</v>
      </c>
      <c r="H55" s="42">
        <v>1.1725233333333334</v>
      </c>
      <c r="I55" s="42">
        <v>1.2715233333333333</v>
      </c>
      <c r="J55" s="42">
        <v>0.8305366666666667</v>
      </c>
      <c r="K55" s="42">
        <v>0.30938333333333334</v>
      </c>
      <c r="L55" s="42">
        <v>0.87293666666666658</v>
      </c>
      <c r="M55" s="42">
        <v>0.98122666666666658</v>
      </c>
      <c r="N55" s="42">
        <v>0.81603999999999999</v>
      </c>
      <c r="O55" s="42">
        <v>0.39391666666666669</v>
      </c>
      <c r="P55" s="42">
        <v>0.28562666666666664</v>
      </c>
      <c r="Q55" s="42">
        <v>0.24043</v>
      </c>
      <c r="R55" s="42">
        <v>0.31511333333333336</v>
      </c>
      <c r="S55" s="42">
        <v>1.0998766666666666</v>
      </c>
      <c r="T55" s="42">
        <v>1.0998766666666666</v>
      </c>
      <c r="U55" s="42">
        <v>0.78476333333333326</v>
      </c>
      <c r="V55" s="42">
        <v>0</v>
      </c>
      <c r="W55" s="42">
        <v>0.86658333333333326</v>
      </c>
      <c r="X55" s="42">
        <v>5.4497</v>
      </c>
      <c r="Y55" s="42">
        <v>5.5657833333333331</v>
      </c>
      <c r="Z55" s="42">
        <v>5.2901933333333337</v>
      </c>
      <c r="AA55" s="42">
        <v>1.5322899999999999</v>
      </c>
      <c r="AB55" s="42">
        <v>1.9009099999999999</v>
      </c>
      <c r="AC55" s="42">
        <v>1.3099166666666664</v>
      </c>
      <c r="AD55" s="42">
        <v>0.52697666666666654</v>
      </c>
      <c r="AE55" s="42">
        <v>0.14414333333333332</v>
      </c>
      <c r="AF55" s="42">
        <v>0.52921333333333331</v>
      </c>
      <c r="AG55" s="42">
        <v>0.48693999999999998</v>
      </c>
      <c r="AH55" s="42">
        <v>1.0305966666666666</v>
      </c>
      <c r="AI55" s="42">
        <v>1.5375266666666667</v>
      </c>
      <c r="AJ55" s="42">
        <v>1.5764433333333334</v>
      </c>
      <c r="AK55" s="42">
        <v>1.3646233333333333</v>
      </c>
      <c r="AL55" s="42">
        <v>0.9244633333333333</v>
      </c>
      <c r="AM55" s="42">
        <v>3.0663633333333333</v>
      </c>
      <c r="AN55" s="42">
        <v>2.7728833333333331</v>
      </c>
      <c r="AO55" s="42">
        <v>2.5547533333333332</v>
      </c>
      <c r="AP55" s="42">
        <v>0.44430999999999998</v>
      </c>
      <c r="AQ55" s="42">
        <v>0.38912333333333332</v>
      </c>
      <c r="AR55" s="42">
        <v>0.22878666666666667</v>
      </c>
      <c r="AS55" s="42">
        <v>0.8120033333333333</v>
      </c>
      <c r="AT55" s="42">
        <v>1.7291233333333331</v>
      </c>
      <c r="AU55" s="42">
        <v>1.9493466666666668</v>
      </c>
      <c r="AV55" s="42">
        <v>1.6547666666666665</v>
      </c>
      <c r="AW55" s="42">
        <v>1.8745366666666665</v>
      </c>
      <c r="AX55" s="42">
        <v>1.58094</v>
      </c>
      <c r="AY55" s="42">
        <v>2.7513733333333334</v>
      </c>
      <c r="AZ55" s="42">
        <v>1.5294433333333333</v>
      </c>
      <c r="BA55" s="42">
        <v>1.7217433333333334</v>
      </c>
      <c r="BB55" s="42">
        <v>1.3403</v>
      </c>
      <c r="BC55" s="42">
        <v>3.2052999999999998</v>
      </c>
      <c r="BD55" s="42">
        <v>3.1430000000000002</v>
      </c>
      <c r="BE55" s="42">
        <v>2.9396666666666662</v>
      </c>
      <c r="BF55" s="42">
        <v>2.3406666666666669</v>
      </c>
      <c r="BG55" s="42">
        <v>2.5993333333333335</v>
      </c>
      <c r="BH55" s="42">
        <v>1.7016666666666669</v>
      </c>
      <c r="BI55" s="42">
        <v>0.52599999999999991</v>
      </c>
      <c r="BJ55" s="42">
        <v>0.45566666666666666</v>
      </c>
      <c r="BK55" s="42">
        <v>0.56700000000000006</v>
      </c>
      <c r="BL55" s="42">
        <v>0.53700000000000003</v>
      </c>
      <c r="BM55" s="42">
        <v>2.071333333333333</v>
      </c>
      <c r="BN55" s="42">
        <v>4.6458233333333325</v>
      </c>
      <c r="BO55" s="42">
        <v>5.2911099999999998</v>
      </c>
      <c r="BP55" s="42">
        <v>3.4858899999999999</v>
      </c>
      <c r="BQ55" s="42">
        <v>2.5968633333333333</v>
      </c>
      <c r="BR55" s="42">
        <v>2.8059100000000003</v>
      </c>
      <c r="BS55" s="42">
        <v>2.797166666666667</v>
      </c>
      <c r="BT55" s="42">
        <v>1.1813666666666667</v>
      </c>
      <c r="BU55" s="42">
        <v>0.50674333333333343</v>
      </c>
      <c r="BV55" s="42">
        <v>0.54703333333333337</v>
      </c>
      <c r="BW55" s="42">
        <v>1.9902466666666667</v>
      </c>
      <c r="BX55" s="42">
        <v>1.7640333333333331</v>
      </c>
      <c r="BY55" s="42">
        <v>3.6511966666666669</v>
      </c>
      <c r="BZ55" s="42">
        <v>2.0289866666666669</v>
      </c>
      <c r="CA55" s="42">
        <v>3.6078333333333332</v>
      </c>
      <c r="CB55" s="42">
        <v>1.7664199999999999</v>
      </c>
      <c r="CC55" s="42">
        <v>1.8510099999999996</v>
      </c>
      <c r="CD55" s="42">
        <v>0.32900999999999997</v>
      </c>
      <c r="CE55" s="42">
        <v>2.9703033333333337</v>
      </c>
      <c r="CF55" s="42">
        <v>5.8733100000000009</v>
      </c>
      <c r="CG55" s="42">
        <v>6.7779033333333336</v>
      </c>
      <c r="CH55" s="42">
        <v>4.1769133333333333</v>
      </c>
      <c r="CI55" s="42">
        <v>1.2080633333333333</v>
      </c>
      <c r="CJ55" s="42">
        <v>0.23279333333333332</v>
      </c>
      <c r="CK55" s="42">
        <v>6.4028999999999998</v>
      </c>
      <c r="CL55" s="42">
        <v>6.7075999999999993</v>
      </c>
      <c r="CM55" s="42">
        <v>7.0399066666666661</v>
      </c>
      <c r="CN55" s="42">
        <v>0.70475333333333323</v>
      </c>
      <c r="CO55" s="42">
        <v>0.92665666666666668</v>
      </c>
      <c r="CP55" s="42">
        <v>4.0394433333333337</v>
      </c>
      <c r="CQ55" s="42">
        <v>4.5430400000000004</v>
      </c>
      <c r="CR55" s="42">
        <v>5.4873966666666663</v>
      </c>
      <c r="CS55" s="42">
        <v>3.6398200000000003</v>
      </c>
      <c r="CT55" s="42">
        <v>3.3673233333333337</v>
      </c>
      <c r="CU55" s="42">
        <v>2.7009433333333335</v>
      </c>
      <c r="CV55" s="42">
        <v>2.1390666666666664</v>
      </c>
      <c r="CW55" s="42">
        <v>3.3005133333333334</v>
      </c>
      <c r="CX55" s="42">
        <v>2.9955800000000004</v>
      </c>
      <c r="CY55" s="42">
        <v>2.690326666666667</v>
      </c>
      <c r="CZ55" s="42">
        <v>1.7549966666666668</v>
      </c>
      <c r="DA55" s="42">
        <v>1.3084566666666666</v>
      </c>
      <c r="DB55" s="42">
        <v>1.7885733333333331</v>
      </c>
      <c r="DC55" s="42">
        <v>1.7441599999999999</v>
      </c>
      <c r="DD55" s="42">
        <v>2.5928300000000002</v>
      </c>
      <c r="DE55" s="42">
        <v>2.3907833333333333</v>
      </c>
      <c r="DF55" s="42">
        <v>3.9040433333333326</v>
      </c>
      <c r="DG55" s="42">
        <v>3.8251233333333325</v>
      </c>
      <c r="DH55" s="42">
        <v>4.87209</v>
      </c>
      <c r="DI55" s="42">
        <v>5.4604133333333342</v>
      </c>
      <c r="DJ55" s="42">
        <v>6.9352899999999993</v>
      </c>
      <c r="DK55" s="42">
        <v>7.7223666666666659</v>
      </c>
      <c r="DL55" s="42">
        <v>5.3570899999999995</v>
      </c>
      <c r="DM55" s="42">
        <v>4.3739566666666674</v>
      </c>
      <c r="DN55" s="42">
        <v>2.8838599999999999</v>
      </c>
      <c r="DO55" s="42">
        <v>5.7514399999999997</v>
      </c>
      <c r="DP55" s="42">
        <v>13.063276666666667</v>
      </c>
      <c r="DQ55" s="42">
        <v>12.760009999999999</v>
      </c>
      <c r="DR55" s="42">
        <v>11.228386666666665</v>
      </c>
      <c r="DS55" s="42">
        <v>4.6513866666666663</v>
      </c>
      <c r="DT55" s="42">
        <v>4.3959033333333339</v>
      </c>
      <c r="DU55" s="42">
        <v>6.1143666666666663</v>
      </c>
      <c r="DV55" s="42">
        <v>7.7701833333333328</v>
      </c>
      <c r="DW55" s="42">
        <v>9.1081966666666663</v>
      </c>
      <c r="DX55" s="42">
        <v>6.3049999999999997</v>
      </c>
      <c r="DY55" s="42">
        <v>3.9440000000000004</v>
      </c>
      <c r="DZ55" s="42">
        <v>3.9476666666666667</v>
      </c>
      <c r="EA55" s="42">
        <v>4.4429999999999996</v>
      </c>
      <c r="EB55" s="42">
        <v>10.775666666666666</v>
      </c>
      <c r="EC55" s="42">
        <v>10.838000000000001</v>
      </c>
      <c r="ED55" s="42">
        <v>11.132</v>
      </c>
      <c r="EE55" s="42">
        <v>5.2766666666666664</v>
      </c>
      <c r="EF55" s="42">
        <v>3.2396666666666665</v>
      </c>
      <c r="EG55" s="42">
        <v>2.1633333333333336</v>
      </c>
      <c r="EH55" s="42">
        <v>2.829333333333333</v>
      </c>
      <c r="EI55" s="42">
        <v>3.7596666666666665</v>
      </c>
      <c r="EJ55" s="42">
        <v>4.8813333333333331</v>
      </c>
      <c r="EK55" s="42">
        <v>4.0409999999999995</v>
      </c>
      <c r="EL55" s="42">
        <v>5.5146666666666668</v>
      </c>
      <c r="EM55" s="42">
        <v>5.6983333333333333</v>
      </c>
      <c r="EN55" s="42">
        <v>7.5353333333333339</v>
      </c>
      <c r="EO55" s="42">
        <v>6.7823333333333338</v>
      </c>
      <c r="EP55" s="42">
        <v>7.5263333333333335</v>
      </c>
      <c r="EQ55" s="42">
        <v>5.1976666666666667</v>
      </c>
      <c r="ER55" s="42">
        <v>3.8040000000000003</v>
      </c>
      <c r="ES55" s="42">
        <v>3.6186666666666665</v>
      </c>
      <c r="ET55" s="42">
        <v>6.2349999999999994</v>
      </c>
      <c r="EU55" s="42">
        <v>8.9610000000000003</v>
      </c>
      <c r="EV55" s="42">
        <v>7.6026666666666669</v>
      </c>
      <c r="EW55" s="42">
        <v>4.1823333333333332</v>
      </c>
      <c r="EX55" s="42">
        <v>3.4390000000000001</v>
      </c>
      <c r="EY55" s="42">
        <v>3.1933333333333338</v>
      </c>
      <c r="EZ55" s="42">
        <v>6.1789999999999994</v>
      </c>
      <c r="FA55" s="42">
        <v>6.9929999999999994</v>
      </c>
      <c r="FB55" s="42">
        <v>8.1256666666666675</v>
      </c>
      <c r="FC55" s="42">
        <v>6.6393333333333331</v>
      </c>
      <c r="FD55" s="42">
        <v>4.6023333333333332</v>
      </c>
      <c r="FE55" s="42">
        <v>9.7076666666666664</v>
      </c>
      <c r="FF55" s="42">
        <v>9.4590000000000014</v>
      </c>
      <c r="FG55" s="42">
        <v>10.418333333333335</v>
      </c>
      <c r="FH55" s="42">
        <v>4.921666666666666</v>
      </c>
      <c r="FI55" s="42">
        <v>3.8949999999999996</v>
      </c>
      <c r="FJ55" s="42">
        <v>2.319</v>
      </c>
      <c r="FK55" s="42">
        <v>1.6373333333333333</v>
      </c>
      <c r="FL55" s="42">
        <v>3.1353333333333335</v>
      </c>
      <c r="FM55" s="42">
        <v>7.6589999999999998</v>
      </c>
      <c r="FN55" s="42">
        <v>9.4723333333333333</v>
      </c>
      <c r="FO55" s="42">
        <v>9.3559999999999999</v>
      </c>
      <c r="FP55" s="42">
        <v>5.719333333333334</v>
      </c>
      <c r="FQ55" s="42">
        <v>6.0356666666666667</v>
      </c>
      <c r="FR55" s="42">
        <v>5.4570000000000007</v>
      </c>
      <c r="FS55" s="42">
        <v>7.2489999999999997</v>
      </c>
      <c r="FT55" s="42">
        <v>6.2176666666666671</v>
      </c>
      <c r="FU55" s="42">
        <v>7.43</v>
      </c>
      <c r="FV55" s="42">
        <v>6.0116666666666667</v>
      </c>
      <c r="FW55" s="42">
        <v>5.6886666666666663</v>
      </c>
      <c r="FX55" s="42">
        <v>5.7163333333333339</v>
      </c>
      <c r="FY55" s="42">
        <v>6.2576666666666663</v>
      </c>
      <c r="FZ55" s="42">
        <v>8.8190000000000008</v>
      </c>
      <c r="GA55" s="42">
        <v>6.8599999999999994</v>
      </c>
      <c r="GB55" s="42">
        <v>6.8976666666666659</v>
      </c>
      <c r="GC55" s="42">
        <v>3.375666666666667</v>
      </c>
      <c r="GD55" s="42">
        <v>5.7026666666666666</v>
      </c>
      <c r="GE55" s="42">
        <v>6.0926666666666662</v>
      </c>
      <c r="GF55" s="42">
        <v>8.4049999999999994</v>
      </c>
      <c r="GG55" s="42">
        <v>6.7570000000000006</v>
      </c>
      <c r="GH55" s="42">
        <v>9.7586666666666666</v>
      </c>
      <c r="GI55" s="42">
        <v>7.7880000000000003</v>
      </c>
      <c r="GJ55" s="42">
        <v>11.373666666666667</v>
      </c>
      <c r="GK55" s="42">
        <v>7.2513333333333323</v>
      </c>
      <c r="GL55" s="42">
        <v>9.2263333333333346</v>
      </c>
      <c r="GM55" s="42">
        <v>7.948666666666667</v>
      </c>
      <c r="GN55" s="42">
        <v>9.4019999999999992</v>
      </c>
    </row>
    <row r="56" spans="1:196" s="41" customFormat="1" ht="12" x14ac:dyDescent="0.2">
      <c r="A56" s="39" t="s">
        <v>45</v>
      </c>
      <c r="B56" s="40">
        <v>163.38138000000001</v>
      </c>
      <c r="C56" s="40">
        <v>165.50903333333335</v>
      </c>
      <c r="D56" s="40">
        <v>161.05321666666666</v>
      </c>
      <c r="E56" s="40">
        <v>162.26200333333333</v>
      </c>
      <c r="F56" s="40">
        <v>171.51801999999998</v>
      </c>
      <c r="G56" s="40">
        <v>181.44361666666668</v>
      </c>
      <c r="H56" s="40">
        <v>175.53339666666668</v>
      </c>
      <c r="I56" s="40">
        <v>177.23087666666666</v>
      </c>
      <c r="J56" s="40">
        <v>185.96135000000001</v>
      </c>
      <c r="K56" s="40">
        <v>201.24901</v>
      </c>
      <c r="L56" s="40">
        <v>188.48340666666664</v>
      </c>
      <c r="M56" s="40">
        <v>187.67821333333333</v>
      </c>
      <c r="N56" s="40">
        <v>176.90740666666667</v>
      </c>
      <c r="O56" s="40">
        <v>171.23097666666669</v>
      </c>
      <c r="P56" s="40">
        <v>147.85365666666667</v>
      </c>
      <c r="Q56" s="40">
        <v>135.32465666666664</v>
      </c>
      <c r="R56" s="40">
        <v>146.57709666666668</v>
      </c>
      <c r="S56" s="40">
        <v>185.06293333333335</v>
      </c>
      <c r="T56" s="40">
        <v>198.72523999999999</v>
      </c>
      <c r="U56" s="40">
        <v>195.08609000000001</v>
      </c>
      <c r="V56" s="40">
        <v>174.05815666666663</v>
      </c>
      <c r="W56" s="40">
        <v>184.32990333333331</v>
      </c>
      <c r="X56" s="40">
        <v>185.09155666666666</v>
      </c>
      <c r="Y56" s="40">
        <v>196.52100333333331</v>
      </c>
      <c r="Z56" s="40">
        <v>207.44935666666666</v>
      </c>
      <c r="AA56" s="40">
        <v>191.48898999999997</v>
      </c>
      <c r="AB56" s="40">
        <v>170.05942333333334</v>
      </c>
      <c r="AC56" s="40">
        <v>140.16418333333331</v>
      </c>
      <c r="AD56" s="40">
        <v>172.04453000000001</v>
      </c>
      <c r="AE56" s="40">
        <v>183.43403333333333</v>
      </c>
      <c r="AF56" s="40">
        <v>196.17557333333335</v>
      </c>
      <c r="AG56" s="40">
        <v>179.49527333333336</v>
      </c>
      <c r="AH56" s="40">
        <v>163.78849333333332</v>
      </c>
      <c r="AI56" s="40">
        <v>151.07634666666667</v>
      </c>
      <c r="AJ56" s="40">
        <v>140.91548333333333</v>
      </c>
      <c r="AK56" s="40">
        <v>146.89198666666667</v>
      </c>
      <c r="AL56" s="40">
        <v>145.80552666666665</v>
      </c>
      <c r="AM56" s="40">
        <v>142.54899666666665</v>
      </c>
      <c r="AN56" s="40">
        <v>137.82929666666666</v>
      </c>
      <c r="AO56" s="40">
        <v>133.59805</v>
      </c>
      <c r="AP56" s="40">
        <v>134.82248666666666</v>
      </c>
      <c r="AQ56" s="40">
        <v>151.72839999999999</v>
      </c>
      <c r="AR56" s="40">
        <v>168.69467</v>
      </c>
      <c r="AS56" s="40">
        <v>178.62768666666668</v>
      </c>
      <c r="AT56" s="40">
        <v>157.36673333333331</v>
      </c>
      <c r="AU56" s="40">
        <v>146.66391666666667</v>
      </c>
      <c r="AV56" s="40">
        <v>143.37727666666669</v>
      </c>
      <c r="AW56" s="40">
        <v>148.09853000000001</v>
      </c>
      <c r="AX56" s="40">
        <v>147.80781000000002</v>
      </c>
      <c r="AY56" s="40">
        <v>130.58217666666664</v>
      </c>
      <c r="AZ56" s="40">
        <v>129.34688666666668</v>
      </c>
      <c r="BA56" s="40">
        <v>118.66744999999999</v>
      </c>
      <c r="BB56" s="40">
        <v>137.90807333333333</v>
      </c>
      <c r="BC56" s="40">
        <v>154.11383000000001</v>
      </c>
      <c r="BD56" s="40">
        <v>166.49366666666666</v>
      </c>
      <c r="BE56" s="40">
        <v>163.06533333333331</v>
      </c>
      <c r="BF56" s="40">
        <v>151.54999999999998</v>
      </c>
      <c r="BG56" s="40">
        <v>150.01866666666669</v>
      </c>
      <c r="BH56" s="40">
        <v>117.85933333333332</v>
      </c>
      <c r="BI56" s="40">
        <v>115.72766666666666</v>
      </c>
      <c r="BJ56" s="40">
        <v>109.12899999999998</v>
      </c>
      <c r="BK56" s="40">
        <v>112.51933333333334</v>
      </c>
      <c r="BL56" s="40">
        <v>96.308666666666667</v>
      </c>
      <c r="BM56" s="40">
        <v>88.63900000000001</v>
      </c>
      <c r="BN56" s="40">
        <v>110.42665666666666</v>
      </c>
      <c r="BO56" s="40">
        <v>129.99985666666666</v>
      </c>
      <c r="BP56" s="40">
        <v>144.53828999999999</v>
      </c>
      <c r="BQ56" s="40">
        <v>127.61402333333332</v>
      </c>
      <c r="BR56" s="40">
        <v>117.89582333333333</v>
      </c>
      <c r="BS56" s="40">
        <v>101.73352666666666</v>
      </c>
      <c r="BT56" s="40">
        <v>112.47363333333334</v>
      </c>
      <c r="BU56" s="40">
        <v>115.35307666666667</v>
      </c>
      <c r="BV56" s="40">
        <v>119.80106333333333</v>
      </c>
      <c r="BW56" s="40">
        <v>117.66582666666666</v>
      </c>
      <c r="BX56" s="40">
        <v>105.50412999999999</v>
      </c>
      <c r="BY56" s="40">
        <v>103.08218666666666</v>
      </c>
      <c r="BZ56" s="40">
        <v>109.67992666666667</v>
      </c>
      <c r="CA56" s="40">
        <v>135.18807333333334</v>
      </c>
      <c r="CB56" s="40">
        <v>151.46894333333333</v>
      </c>
      <c r="CC56" s="40">
        <v>149.08471333333333</v>
      </c>
      <c r="CD56" s="40">
        <v>133.53627666666668</v>
      </c>
      <c r="CE56" s="40">
        <v>126.98199</v>
      </c>
      <c r="CF56" s="40">
        <v>124.25142</v>
      </c>
      <c r="CG56" s="40">
        <v>122.51600999999999</v>
      </c>
      <c r="CH56" s="40">
        <v>109.14764666666667</v>
      </c>
      <c r="CI56" s="40">
        <v>97.021653333333347</v>
      </c>
      <c r="CJ56" s="40">
        <v>89.83632999999999</v>
      </c>
      <c r="CK56" s="40">
        <v>97.306020000000004</v>
      </c>
      <c r="CL56" s="40">
        <v>124.29664000000001</v>
      </c>
      <c r="CM56" s="40">
        <v>145.59642666666667</v>
      </c>
      <c r="CN56" s="40">
        <v>150.94658000000001</v>
      </c>
      <c r="CO56" s="40">
        <v>154.06361000000001</v>
      </c>
      <c r="CP56" s="40">
        <v>149.88282000000001</v>
      </c>
      <c r="CQ56" s="40">
        <v>161.2925266666667</v>
      </c>
      <c r="CR56" s="40">
        <v>149.62559000000002</v>
      </c>
      <c r="CS56" s="40">
        <v>147.75408000000002</v>
      </c>
      <c r="CT56" s="40">
        <v>145.57480333333334</v>
      </c>
      <c r="CU56" s="40">
        <v>146.3130633333333</v>
      </c>
      <c r="CV56" s="40">
        <v>148.93734333333336</v>
      </c>
      <c r="CW56" s="40">
        <v>136.16997333333333</v>
      </c>
      <c r="CX56" s="40">
        <v>158.25234666666665</v>
      </c>
      <c r="CY56" s="40">
        <v>167.25611666666668</v>
      </c>
      <c r="CZ56" s="40">
        <v>176.00264333333334</v>
      </c>
      <c r="DA56" s="40">
        <v>149.86344333333332</v>
      </c>
      <c r="DB56" s="40">
        <v>135.38309999999998</v>
      </c>
      <c r="DC56" s="40">
        <v>134.25536333333335</v>
      </c>
      <c r="DD56" s="40">
        <v>136.53293333333332</v>
      </c>
      <c r="DE56" s="40">
        <v>139.04693</v>
      </c>
      <c r="DF56" s="40">
        <v>142.05827666666667</v>
      </c>
      <c r="DG56" s="40">
        <v>134.20841666666669</v>
      </c>
      <c r="DH56" s="40">
        <v>124.52627333333334</v>
      </c>
      <c r="DI56" s="40">
        <v>113.25755333333332</v>
      </c>
      <c r="DJ56" s="40">
        <v>134.47808000000001</v>
      </c>
      <c r="DK56" s="40">
        <v>165.74771000000001</v>
      </c>
      <c r="DL56" s="40">
        <v>174.27420333333336</v>
      </c>
      <c r="DM56" s="40">
        <v>165.82899</v>
      </c>
      <c r="DN56" s="40">
        <v>139.50869</v>
      </c>
      <c r="DO56" s="40">
        <v>144.07662000000002</v>
      </c>
      <c r="DP56" s="40">
        <v>128.56696666666664</v>
      </c>
      <c r="DQ56" s="40">
        <v>124.13006666666666</v>
      </c>
      <c r="DR56" s="40">
        <v>112.81677000000001</v>
      </c>
      <c r="DS56" s="40">
        <v>122.55086</v>
      </c>
      <c r="DT56" s="40">
        <v>129.27974666666668</v>
      </c>
      <c r="DU56" s="40">
        <v>120.93024666666668</v>
      </c>
      <c r="DV56" s="40">
        <v>137.99276666666665</v>
      </c>
      <c r="DW56" s="40">
        <v>147.01867999999999</v>
      </c>
      <c r="DX56" s="40">
        <v>155.27633333333333</v>
      </c>
      <c r="DY56" s="40">
        <v>143.24533333333332</v>
      </c>
      <c r="DZ56" s="40">
        <v>136.84333333333333</v>
      </c>
      <c r="EA56" s="40">
        <v>143.68733333333333</v>
      </c>
      <c r="EB56" s="40">
        <v>146.06633333333335</v>
      </c>
      <c r="EC56" s="40">
        <v>134.73233333333334</v>
      </c>
      <c r="ED56" s="40">
        <v>125.79733333333331</v>
      </c>
      <c r="EE56" s="40">
        <v>114.28399999999999</v>
      </c>
      <c r="EF56" s="40">
        <v>109.12733333333331</v>
      </c>
      <c r="EG56" s="40">
        <v>105.41133333333333</v>
      </c>
      <c r="EH56" s="40">
        <v>124.21600000000001</v>
      </c>
      <c r="EI56" s="40">
        <v>138.04833333333332</v>
      </c>
      <c r="EJ56" s="40">
        <v>147.03200000000001</v>
      </c>
      <c r="EK56" s="40">
        <v>127.41233333333334</v>
      </c>
      <c r="EL56" s="40">
        <v>123.04933333333332</v>
      </c>
      <c r="EM56" s="40">
        <v>119.22166666666668</v>
      </c>
      <c r="EN56" s="40">
        <v>123.03866666666666</v>
      </c>
      <c r="EO56" s="40">
        <v>121.67166666666667</v>
      </c>
      <c r="EP56" s="40">
        <v>123.75666666666667</v>
      </c>
      <c r="EQ56" s="40">
        <v>119.97333333333334</v>
      </c>
      <c r="ER56" s="40">
        <v>108.928</v>
      </c>
      <c r="ES56" s="40">
        <v>97.976333333333329</v>
      </c>
      <c r="ET56" s="40">
        <v>112.42033333333335</v>
      </c>
      <c r="EU56" s="40">
        <v>128.35666666666665</v>
      </c>
      <c r="EV56" s="40">
        <v>136.489</v>
      </c>
      <c r="EW56" s="40">
        <v>129.83066666666664</v>
      </c>
      <c r="EX56" s="40">
        <v>125.57333333333334</v>
      </c>
      <c r="EY56" s="40">
        <v>129.05166666666665</v>
      </c>
      <c r="EZ56" s="40">
        <v>112.38</v>
      </c>
      <c r="FA56" s="40">
        <v>111.517</v>
      </c>
      <c r="FB56" s="40">
        <v>102.10199999999999</v>
      </c>
      <c r="FC56" s="40">
        <v>105.27533333333332</v>
      </c>
      <c r="FD56" s="40">
        <v>100.06533333333334</v>
      </c>
      <c r="FE56" s="40">
        <v>96.451999999999998</v>
      </c>
      <c r="FF56" s="40">
        <v>115.31233333333334</v>
      </c>
      <c r="FG56" s="40">
        <v>131.423</v>
      </c>
      <c r="FH56" s="40">
        <v>143.42733333333334</v>
      </c>
      <c r="FI56" s="40">
        <v>134.304</v>
      </c>
      <c r="FJ56" s="40">
        <v>116.51133333333333</v>
      </c>
      <c r="FK56" s="40">
        <v>117.22966666666667</v>
      </c>
      <c r="FL56" s="40">
        <v>106.41699999999999</v>
      </c>
      <c r="FM56" s="40">
        <v>111.62466666666667</v>
      </c>
      <c r="FN56" s="40">
        <v>110.48366666666668</v>
      </c>
      <c r="FO56" s="40">
        <v>113.72733333333333</v>
      </c>
      <c r="FP56" s="40">
        <v>107.30900000000001</v>
      </c>
      <c r="FQ56" s="40">
        <v>100.762</v>
      </c>
      <c r="FR56" s="40">
        <v>113.5</v>
      </c>
      <c r="FS56" s="40">
        <v>123.83300000000001</v>
      </c>
      <c r="FT56" s="40">
        <v>134.15900000000002</v>
      </c>
      <c r="FU56" s="40">
        <v>114.92333333333333</v>
      </c>
      <c r="FV56" s="40">
        <v>104.31633333333333</v>
      </c>
      <c r="FW56" s="40">
        <v>100.84833333333334</v>
      </c>
      <c r="FX56" s="40">
        <v>112.81333333333333</v>
      </c>
      <c r="FY56" s="40">
        <v>121.65233333333333</v>
      </c>
      <c r="FZ56" s="40">
        <v>113.88133333333333</v>
      </c>
      <c r="GA56" s="40">
        <v>100.13433333333334</v>
      </c>
      <c r="GB56" s="40">
        <v>92.036666666666676</v>
      </c>
      <c r="GC56" s="40">
        <v>87.888999999999996</v>
      </c>
      <c r="GD56" s="40">
        <v>105.06299999999999</v>
      </c>
      <c r="GE56" s="40">
        <v>116.39100000000001</v>
      </c>
      <c r="GF56" s="40">
        <v>129.99233333333333</v>
      </c>
      <c r="GG56" s="40">
        <v>130.54066666666665</v>
      </c>
      <c r="GH56" s="40">
        <v>123.911</v>
      </c>
      <c r="GI56" s="40">
        <v>125.343</v>
      </c>
      <c r="GJ56" s="40">
        <v>118.32466666666669</v>
      </c>
      <c r="GK56" s="40">
        <v>118.88966666666666</v>
      </c>
      <c r="GL56" s="40">
        <v>113.78333333333332</v>
      </c>
      <c r="GM56" s="40">
        <v>108.10966666666667</v>
      </c>
      <c r="GN56" s="40">
        <v>104.76633333333332</v>
      </c>
    </row>
    <row r="57" spans="1:196" s="41" customFormat="1" ht="12" x14ac:dyDescent="0.2">
      <c r="A57" s="13" t="s">
        <v>46</v>
      </c>
      <c r="B57" s="42">
        <v>1.5386033333333333</v>
      </c>
      <c r="C57" s="42">
        <v>2.63504</v>
      </c>
      <c r="D57" s="42">
        <v>3.2613800000000004</v>
      </c>
      <c r="E57" s="42">
        <v>4.4036366666666664</v>
      </c>
      <c r="F57" s="42">
        <v>5.1536499999999998</v>
      </c>
      <c r="G57" s="42">
        <v>3.9950899999999998</v>
      </c>
      <c r="H57" s="42">
        <v>2.9074266666666664</v>
      </c>
      <c r="I57" s="42">
        <v>2.8653733333333338</v>
      </c>
      <c r="J57" s="42">
        <v>2.6819500000000001</v>
      </c>
      <c r="K57" s="42">
        <v>6.5987066666666676</v>
      </c>
      <c r="L57" s="42">
        <v>5.5651233333333332</v>
      </c>
      <c r="M57" s="42">
        <v>8.380843333333333</v>
      </c>
      <c r="N57" s="42">
        <v>4.3727433333333332</v>
      </c>
      <c r="O57" s="42">
        <v>3.8306466666666665</v>
      </c>
      <c r="P57" s="42">
        <v>1.6251033333333333</v>
      </c>
      <c r="Q57" s="42">
        <v>2.8783933333333334</v>
      </c>
      <c r="R57" s="42">
        <v>2.8632399999999998</v>
      </c>
      <c r="S57" s="42">
        <v>2.9459300000000002</v>
      </c>
      <c r="T57" s="42">
        <v>2.8505199999999999</v>
      </c>
      <c r="U57" s="42">
        <v>3.9748366666666666</v>
      </c>
      <c r="V57" s="42">
        <v>4.8907200000000008</v>
      </c>
      <c r="W57" s="42">
        <v>4.2921233333333326</v>
      </c>
      <c r="X57" s="42">
        <v>3.1165366666666667</v>
      </c>
      <c r="Y57" s="42">
        <v>2.3590233333333335</v>
      </c>
      <c r="Z57" s="42">
        <v>1.7827900000000001</v>
      </c>
      <c r="AA57" s="42">
        <v>2.5132533333333336</v>
      </c>
      <c r="AB57" s="42">
        <v>2.1922166666666665</v>
      </c>
      <c r="AC57" s="42">
        <v>3.7094266666666669</v>
      </c>
      <c r="AD57" s="42">
        <v>3.3815366666666669</v>
      </c>
      <c r="AE57" s="42">
        <v>3.7975399999999997</v>
      </c>
      <c r="AF57" s="42">
        <v>3.8395166666666669</v>
      </c>
      <c r="AG57" s="42">
        <v>6.0334366666666668</v>
      </c>
      <c r="AH57" s="42">
        <v>5.6856533333333337</v>
      </c>
      <c r="AI57" s="42">
        <v>4.71591</v>
      </c>
      <c r="AJ57" s="42">
        <v>2.2147266666666665</v>
      </c>
      <c r="AK57" s="42">
        <v>2.04535</v>
      </c>
      <c r="AL57" s="42">
        <v>1.2507966666666668</v>
      </c>
      <c r="AM57" s="42">
        <v>1.7720833333333335</v>
      </c>
      <c r="AN57" s="42">
        <v>2.3761633333333334</v>
      </c>
      <c r="AO57" s="42">
        <v>3.42109</v>
      </c>
      <c r="AP57" s="42">
        <v>3.20791</v>
      </c>
      <c r="AQ57" s="42">
        <v>3.7026733333333333</v>
      </c>
      <c r="AR57" s="42">
        <v>3.4966000000000008</v>
      </c>
      <c r="AS57" s="42">
        <v>3.3417499999999998</v>
      </c>
      <c r="AT57" s="42">
        <v>2.1275200000000001</v>
      </c>
      <c r="AU57" s="42">
        <v>1.6789933333333333</v>
      </c>
      <c r="AV57" s="42">
        <v>2.4362366666666664</v>
      </c>
      <c r="AW57" s="42">
        <v>4.2312799999999999</v>
      </c>
      <c r="AX57" s="42">
        <v>5.2865333333333329</v>
      </c>
      <c r="AY57" s="42">
        <v>3.8387600000000002</v>
      </c>
      <c r="AZ57" s="42">
        <v>2.0741400000000003</v>
      </c>
      <c r="BA57" s="42">
        <v>1.7169800000000002</v>
      </c>
      <c r="BB57" s="42">
        <v>1.9037133333333334</v>
      </c>
      <c r="BC57" s="42">
        <v>2.6309166666666663</v>
      </c>
      <c r="BD57" s="42">
        <v>1.9249999999999998</v>
      </c>
      <c r="BE57" s="42">
        <v>3.2903333333333333</v>
      </c>
      <c r="BF57" s="42">
        <v>2.4513333333333334</v>
      </c>
      <c r="BG57" s="42">
        <v>2.3540000000000001</v>
      </c>
      <c r="BH57" s="42">
        <v>1.655</v>
      </c>
      <c r="BI57" s="42">
        <v>1.9633333333333332</v>
      </c>
      <c r="BJ57" s="42">
        <v>2.2040000000000002</v>
      </c>
      <c r="BK57" s="42">
        <v>3.0913333333333335</v>
      </c>
      <c r="BL57" s="42">
        <v>3.895</v>
      </c>
      <c r="BM57" s="42">
        <v>3.5709999999999997</v>
      </c>
      <c r="BN57" s="42">
        <v>3.3359066666666668</v>
      </c>
      <c r="BO57" s="42">
        <v>2.1210100000000001</v>
      </c>
      <c r="BP57" s="42">
        <v>2.74173</v>
      </c>
      <c r="BQ57" s="42">
        <v>2.80646</v>
      </c>
      <c r="BR57" s="42">
        <v>4.0436899999999989</v>
      </c>
      <c r="BS57" s="42">
        <v>4.5864166666666666</v>
      </c>
      <c r="BT57" s="42">
        <v>3.9427566666666665</v>
      </c>
      <c r="BU57" s="42">
        <v>3.9294899999999999</v>
      </c>
      <c r="BV57" s="42">
        <v>3.5847800000000003</v>
      </c>
      <c r="BW57" s="42">
        <v>2.9716</v>
      </c>
      <c r="BX57" s="42">
        <v>2.1205333333333338</v>
      </c>
      <c r="BY57" s="42">
        <v>1.1744100000000002</v>
      </c>
      <c r="BZ57" s="42">
        <v>3.3942800000000002</v>
      </c>
      <c r="CA57" s="42">
        <v>5.492913333333334</v>
      </c>
      <c r="CB57" s="42">
        <v>6.8265466666666663</v>
      </c>
      <c r="CC57" s="42">
        <v>4.36496</v>
      </c>
      <c r="CD57" s="42">
        <v>1.7559199999999999</v>
      </c>
      <c r="CE57" s="42">
        <v>1.4958400000000001</v>
      </c>
      <c r="CF57" s="42">
        <v>1.6505766666666668</v>
      </c>
      <c r="CG57" s="42">
        <v>2.0426800000000003</v>
      </c>
      <c r="CH57" s="42">
        <v>1.1332933333333333</v>
      </c>
      <c r="CI57" s="42">
        <v>1.6215266666666668</v>
      </c>
      <c r="CJ57" s="42">
        <v>5.1124533333333337</v>
      </c>
      <c r="CK57" s="42">
        <v>5.0212366666666677</v>
      </c>
      <c r="CL57" s="42">
        <v>4.6665600000000005</v>
      </c>
      <c r="CM57" s="42">
        <v>2.8280166666666666</v>
      </c>
      <c r="CN57" s="42">
        <v>3.6737966666666666</v>
      </c>
      <c r="CO57" s="42">
        <v>4.4080266666666672</v>
      </c>
      <c r="CP57" s="42">
        <v>4.3051066666666662</v>
      </c>
      <c r="CQ57" s="42">
        <v>3.6216899999999992</v>
      </c>
      <c r="CR57" s="42">
        <v>3.3591899999999999</v>
      </c>
      <c r="CS57" s="42">
        <v>2.4173633333333329</v>
      </c>
      <c r="CT57" s="42">
        <v>2.3322933333333333</v>
      </c>
      <c r="CU57" s="42">
        <v>3.6037766666666666</v>
      </c>
      <c r="CV57" s="42">
        <v>3.9066899999999998</v>
      </c>
      <c r="CW57" s="42">
        <v>4.7291999999999996</v>
      </c>
      <c r="CX57" s="42">
        <v>2.8968833333333333</v>
      </c>
      <c r="CY57" s="42">
        <v>2.3729899999999997</v>
      </c>
      <c r="CZ57" s="42">
        <v>2.5942733333333332</v>
      </c>
      <c r="DA57" s="42">
        <v>2.9887000000000001</v>
      </c>
      <c r="DB57" s="42">
        <v>4.5055900000000007</v>
      </c>
      <c r="DC57" s="42">
        <v>3.5086033333333333</v>
      </c>
      <c r="DD57" s="42">
        <v>3.5603566666666668</v>
      </c>
      <c r="DE57" s="42">
        <v>2.1061933333333331</v>
      </c>
      <c r="DF57" s="42">
        <v>3.3105366666666662</v>
      </c>
      <c r="DG57" s="42">
        <v>3.0469766666666671</v>
      </c>
      <c r="DH57" s="42">
        <v>2.9508833333333335</v>
      </c>
      <c r="DI57" s="42">
        <v>1.8630566666666668</v>
      </c>
      <c r="DJ57" s="42">
        <v>2.5964666666666667</v>
      </c>
      <c r="DK57" s="42">
        <v>3.7959033333333334</v>
      </c>
      <c r="DL57" s="42">
        <v>5.6522466666666666</v>
      </c>
      <c r="DM57" s="42">
        <v>5.0864599999999998</v>
      </c>
      <c r="DN57" s="42">
        <v>5.5120533333333341</v>
      </c>
      <c r="DO57" s="42">
        <v>4.1229100000000001</v>
      </c>
      <c r="DP57" s="42">
        <v>3.5325266666666661</v>
      </c>
      <c r="DQ57" s="42">
        <v>1.4345833333333333</v>
      </c>
      <c r="DR57" s="42">
        <v>2.6573099999999998</v>
      </c>
      <c r="DS57" s="42">
        <v>4.3043799999999992</v>
      </c>
      <c r="DT57" s="42">
        <v>4.758236666666666</v>
      </c>
      <c r="DU57" s="42">
        <v>2.6850900000000002</v>
      </c>
      <c r="DV57" s="42">
        <v>3.2395566666666666</v>
      </c>
      <c r="DW57" s="42">
        <v>6.5719599999999998</v>
      </c>
      <c r="DX57" s="42">
        <v>7.7523333333333335</v>
      </c>
      <c r="DY57" s="42">
        <v>5.9416666666666664</v>
      </c>
      <c r="DZ57" s="42">
        <v>3.5833333333333335</v>
      </c>
      <c r="EA57" s="42">
        <v>2.657</v>
      </c>
      <c r="EB57" s="42">
        <v>2.7989999999999999</v>
      </c>
      <c r="EC57" s="42">
        <v>1.2780000000000002</v>
      </c>
      <c r="ED57" s="42">
        <v>1.6836666666666666</v>
      </c>
      <c r="EE57" s="42">
        <v>2.7789999999999999</v>
      </c>
      <c r="EF57" s="42">
        <v>3.1153333333333335</v>
      </c>
      <c r="EG57" s="42">
        <v>5.2919999999999998</v>
      </c>
      <c r="EH57" s="42">
        <v>5.1933333333333334</v>
      </c>
      <c r="EI57" s="42">
        <v>6.9366666666666665</v>
      </c>
      <c r="EJ57" s="42">
        <v>5.306</v>
      </c>
      <c r="EK57" s="42">
        <v>4.8243333333333336</v>
      </c>
      <c r="EL57" s="42">
        <v>3.4396666666666662</v>
      </c>
      <c r="EM57" s="42">
        <v>5.3533333333333326</v>
      </c>
      <c r="EN57" s="42">
        <v>6.0133333333333328</v>
      </c>
      <c r="EO57" s="42">
        <v>5.7469999999999999</v>
      </c>
      <c r="EP57" s="42">
        <v>5.2989999999999995</v>
      </c>
      <c r="EQ57" s="42">
        <v>3.8893333333333331</v>
      </c>
      <c r="ER57" s="42">
        <v>5.4660000000000002</v>
      </c>
      <c r="ES57" s="42">
        <v>3.5869999999999997</v>
      </c>
      <c r="ET57" s="42">
        <v>4.0486666666666666</v>
      </c>
      <c r="EU57" s="42">
        <v>2.5460000000000003</v>
      </c>
      <c r="EV57" s="42">
        <v>4.3780000000000001</v>
      </c>
      <c r="EW57" s="42">
        <v>6.6623333333333337</v>
      </c>
      <c r="EX57" s="42">
        <v>6.6070000000000002</v>
      </c>
      <c r="EY57" s="42">
        <v>4.7873333333333337</v>
      </c>
      <c r="EZ57" s="42">
        <v>2.1573333333333333</v>
      </c>
      <c r="FA57" s="42">
        <v>3.8736666666666664</v>
      </c>
      <c r="FB57" s="42">
        <v>4.0419999999999998</v>
      </c>
      <c r="FC57" s="42">
        <v>6.1486666666666663</v>
      </c>
      <c r="FD57" s="42">
        <v>4.0646666666666667</v>
      </c>
      <c r="FE57" s="42">
        <v>3.8396666666666666</v>
      </c>
      <c r="FF57" s="42">
        <v>2.1726666666666667</v>
      </c>
      <c r="FG57" s="42">
        <v>2.7946666666666666</v>
      </c>
      <c r="FH57" s="42">
        <v>2.4343333333333335</v>
      </c>
      <c r="FI57" s="42">
        <v>2.3583333333333329</v>
      </c>
      <c r="FJ57" s="42">
        <v>1.9180000000000001</v>
      </c>
      <c r="FK57" s="42">
        <v>5.3266666666666671</v>
      </c>
      <c r="FL57" s="42">
        <v>4.8153333333333332</v>
      </c>
      <c r="FM57" s="42">
        <v>4.5339999999999998</v>
      </c>
      <c r="FN57" s="42">
        <v>2.0323333333333333</v>
      </c>
      <c r="FO57" s="42">
        <v>1.8436666666666666</v>
      </c>
      <c r="FP57" s="42">
        <v>1.7990000000000002</v>
      </c>
      <c r="FQ57" s="42">
        <v>0.73099999999999998</v>
      </c>
      <c r="FR57" s="42">
        <v>3.0946666666666669</v>
      </c>
      <c r="FS57" s="42">
        <v>3.7929999999999997</v>
      </c>
      <c r="FT57" s="42">
        <v>5.0036666666666667</v>
      </c>
      <c r="FU57" s="42">
        <v>3.3279999999999998</v>
      </c>
      <c r="FV57" s="42">
        <v>3.7296666666666667</v>
      </c>
      <c r="FW57" s="42">
        <v>2.9649999999999999</v>
      </c>
      <c r="FX57" s="42">
        <v>2.427</v>
      </c>
      <c r="FY57" s="42">
        <v>1.7700000000000002</v>
      </c>
      <c r="FZ57" s="42">
        <v>1.4603333333333335</v>
      </c>
      <c r="GA57" s="42">
        <v>1.6239999999999999</v>
      </c>
      <c r="GB57" s="42">
        <v>1.9276666666666664</v>
      </c>
      <c r="GC57" s="42">
        <v>2.3153333333333332</v>
      </c>
      <c r="GD57" s="42">
        <v>2.3233333333333333</v>
      </c>
      <c r="GE57" s="42">
        <v>2.19</v>
      </c>
      <c r="GF57" s="42">
        <v>1.9023333333333332</v>
      </c>
      <c r="GG57" s="42">
        <v>1.9916666666666665</v>
      </c>
      <c r="GH57" s="42">
        <v>2.0116666666666667</v>
      </c>
      <c r="GI57" s="42">
        <v>2.7353333333333332</v>
      </c>
      <c r="GJ57" s="42">
        <v>3.5583333333333336</v>
      </c>
      <c r="GK57" s="42">
        <v>3.5016666666666665</v>
      </c>
      <c r="GL57" s="42">
        <v>3.5663333333333331</v>
      </c>
      <c r="GM57" s="42">
        <v>3.511333333333333</v>
      </c>
      <c r="GN57" s="42">
        <v>3.5396666666666672</v>
      </c>
    </row>
    <row r="58" spans="1:196" s="41" customFormat="1" ht="12" x14ac:dyDescent="0.2">
      <c r="A58" s="39" t="s">
        <v>47</v>
      </c>
      <c r="B58" s="40">
        <v>11.400903333333332</v>
      </c>
      <c r="C58" s="40">
        <v>10.988146666666665</v>
      </c>
      <c r="D58" s="40">
        <v>10.200650000000001</v>
      </c>
      <c r="E58" s="40">
        <v>12.601526666666667</v>
      </c>
      <c r="F58" s="40">
        <v>15.11927</v>
      </c>
      <c r="G58" s="40">
        <v>14.782506666666665</v>
      </c>
      <c r="H58" s="40">
        <v>12.771686666666668</v>
      </c>
      <c r="I58" s="40">
        <v>12.444073333333334</v>
      </c>
      <c r="J58" s="40">
        <v>14.728663333333335</v>
      </c>
      <c r="K58" s="40">
        <v>19.931723333333334</v>
      </c>
      <c r="L58" s="40">
        <v>17.776076666666668</v>
      </c>
      <c r="M58" s="40">
        <v>17.589410000000001</v>
      </c>
      <c r="N58" s="40">
        <v>15.228703333333334</v>
      </c>
      <c r="O58" s="40">
        <v>15.834266666666664</v>
      </c>
      <c r="P58" s="40">
        <v>12.416216666666665</v>
      </c>
      <c r="Q58" s="40">
        <v>12.701713333333332</v>
      </c>
      <c r="R58" s="40">
        <v>12.210389999999999</v>
      </c>
      <c r="S58" s="40">
        <v>17.903003333333331</v>
      </c>
      <c r="T58" s="40">
        <v>15.060583333333332</v>
      </c>
      <c r="U58" s="40">
        <v>13.102306666666665</v>
      </c>
      <c r="V58" s="40">
        <v>7.3807233333333331</v>
      </c>
      <c r="W58" s="40">
        <v>7.9162366666666664</v>
      </c>
      <c r="X58" s="40">
        <v>12.284233333333333</v>
      </c>
      <c r="Y58" s="40">
        <v>18.85665333333333</v>
      </c>
      <c r="Z58" s="40">
        <v>21.639556666666664</v>
      </c>
      <c r="AA58" s="40">
        <v>24.607886666666662</v>
      </c>
      <c r="AB58" s="40">
        <v>18.725020000000001</v>
      </c>
      <c r="AC58" s="40">
        <v>15.556563333333335</v>
      </c>
      <c r="AD58" s="40">
        <v>8.5560900000000011</v>
      </c>
      <c r="AE58" s="40">
        <v>7.9067233333333329</v>
      </c>
      <c r="AF58" s="40">
        <v>9.1526266666666682</v>
      </c>
      <c r="AG58" s="40">
        <v>12.02406</v>
      </c>
      <c r="AH58" s="40">
        <v>12.533373333333335</v>
      </c>
      <c r="AI58" s="40">
        <v>11.167079999999999</v>
      </c>
      <c r="AJ58" s="40">
        <v>8.2835866666666664</v>
      </c>
      <c r="AK58" s="40">
        <v>7.0384500000000001</v>
      </c>
      <c r="AL58" s="40">
        <v>8.3588366666666669</v>
      </c>
      <c r="AM58" s="40">
        <v>8.6178133333333324</v>
      </c>
      <c r="AN58" s="40">
        <v>8.5686833333333325</v>
      </c>
      <c r="AO58" s="40">
        <v>5.4953933333333334</v>
      </c>
      <c r="AP58" s="40">
        <v>7.8230733333333333</v>
      </c>
      <c r="AQ58" s="40">
        <v>8.0376566666666669</v>
      </c>
      <c r="AR58" s="40">
        <v>10.04298</v>
      </c>
      <c r="AS58" s="40">
        <v>8.1120099999999997</v>
      </c>
      <c r="AT58" s="40">
        <v>9.627676666666666</v>
      </c>
      <c r="AU58" s="40">
        <v>8.1495800000000003</v>
      </c>
      <c r="AV58" s="40">
        <v>8.1906333333333325</v>
      </c>
      <c r="AW58" s="40">
        <v>6.8846299999999987</v>
      </c>
      <c r="AX58" s="40">
        <v>8.3593799999999998</v>
      </c>
      <c r="AY58" s="40">
        <v>7.5613600000000005</v>
      </c>
      <c r="AZ58" s="40">
        <v>7.7668866666666672</v>
      </c>
      <c r="BA58" s="40">
        <v>5.6383999999999999</v>
      </c>
      <c r="BB58" s="40">
        <v>8.6255699999999997</v>
      </c>
      <c r="BC58" s="40">
        <v>10.494243333333332</v>
      </c>
      <c r="BD58" s="40">
        <v>12.606666666666667</v>
      </c>
      <c r="BE58" s="40">
        <v>9.7003333333333348</v>
      </c>
      <c r="BF58" s="40">
        <v>8.788333333333334</v>
      </c>
      <c r="BG58" s="40">
        <v>8.0126666666666662</v>
      </c>
      <c r="BH58" s="40">
        <v>6.8246666666666664</v>
      </c>
      <c r="BI58" s="40">
        <v>5.3973333333333331</v>
      </c>
      <c r="BJ58" s="40">
        <v>6.7833333333333341</v>
      </c>
      <c r="BK58" s="40">
        <v>10.323</v>
      </c>
      <c r="BL58" s="40">
        <v>10.224333333333334</v>
      </c>
      <c r="BM58" s="40">
        <v>7.264333333333334</v>
      </c>
      <c r="BN58" s="40">
        <v>6.7408199999999994</v>
      </c>
      <c r="BO58" s="40">
        <v>9.8324300000000004</v>
      </c>
      <c r="BP58" s="40">
        <v>11.491729999999999</v>
      </c>
      <c r="BQ58" s="40">
        <v>8.3286333333333324</v>
      </c>
      <c r="BR58" s="40">
        <v>9.1043566666666678</v>
      </c>
      <c r="BS58" s="40">
        <v>8.1439666666666657</v>
      </c>
      <c r="BT58" s="40">
        <v>10.891873333333331</v>
      </c>
      <c r="BU58" s="40">
        <v>7.3408566666666646</v>
      </c>
      <c r="BV58" s="40">
        <v>7.692146666666666</v>
      </c>
      <c r="BW58" s="40">
        <v>7.3482366666666659</v>
      </c>
      <c r="BX58" s="40">
        <v>7.0085499999999996</v>
      </c>
      <c r="BY58" s="40">
        <v>5.6383133333333335</v>
      </c>
      <c r="BZ58" s="40">
        <v>4.1872600000000002</v>
      </c>
      <c r="CA58" s="40">
        <v>3.3900700000000001</v>
      </c>
      <c r="CB58" s="40">
        <v>4.8186600000000004</v>
      </c>
      <c r="CC58" s="40">
        <v>4.564116666666667</v>
      </c>
      <c r="CD58" s="40">
        <v>4.4371133333333335</v>
      </c>
      <c r="CE58" s="40">
        <v>3.3920333333333335</v>
      </c>
      <c r="CF58" s="40">
        <v>5.4191366666666667</v>
      </c>
      <c r="CG58" s="40">
        <v>5.241576666666667</v>
      </c>
      <c r="CH58" s="40">
        <v>8.558346666666667</v>
      </c>
      <c r="CI58" s="40">
        <v>9.0541099999999997</v>
      </c>
      <c r="CJ58" s="40">
        <v>10.560223333333331</v>
      </c>
      <c r="CK58" s="40">
        <v>8.8848066666666679</v>
      </c>
      <c r="CL58" s="40">
        <v>9.6843699999999995</v>
      </c>
      <c r="CM58" s="40">
        <v>11.705783333333335</v>
      </c>
      <c r="CN58" s="40">
        <v>10.416196666666666</v>
      </c>
      <c r="CO58" s="40">
        <v>7.5989299999999993</v>
      </c>
      <c r="CP58" s="40">
        <v>5.453873333333334</v>
      </c>
      <c r="CQ58" s="40">
        <v>7.0667766666666667</v>
      </c>
      <c r="CR58" s="40">
        <v>8.1242666666666654</v>
      </c>
      <c r="CS58" s="40">
        <v>9.9853633333333338</v>
      </c>
      <c r="CT58" s="40">
        <v>8.1420000000000012</v>
      </c>
      <c r="CU58" s="40">
        <v>7.0418566666666669</v>
      </c>
      <c r="CV58" s="40">
        <v>6.29636</v>
      </c>
      <c r="CW58" s="40">
        <v>6.0365799999999998</v>
      </c>
      <c r="CX58" s="40">
        <v>6.547393333333333</v>
      </c>
      <c r="CY58" s="40">
        <v>8.6549766666666663</v>
      </c>
      <c r="CZ58" s="40">
        <v>10.474563333333334</v>
      </c>
      <c r="DA58" s="40">
        <v>12.870363333333335</v>
      </c>
      <c r="DB58" s="40">
        <v>10.065646666666668</v>
      </c>
      <c r="DC58" s="40">
        <v>10.652396666666666</v>
      </c>
      <c r="DD58" s="40">
        <v>13.234356666666665</v>
      </c>
      <c r="DE58" s="40">
        <v>13.378663333333334</v>
      </c>
      <c r="DF58" s="40">
        <v>12.684343333333333</v>
      </c>
      <c r="DG58" s="40">
        <v>9.1075966666666677</v>
      </c>
      <c r="DH58" s="40">
        <v>9.7690866666666665</v>
      </c>
      <c r="DI58" s="40">
        <v>12.120369999999999</v>
      </c>
      <c r="DJ58" s="40">
        <v>12.04144</v>
      </c>
      <c r="DK58" s="40">
        <v>11.349359999999999</v>
      </c>
      <c r="DL58" s="40">
        <v>10.873756666666667</v>
      </c>
      <c r="DM58" s="40">
        <v>11.158406666666666</v>
      </c>
      <c r="DN58" s="40">
        <v>12.377003333333333</v>
      </c>
      <c r="DO58" s="40">
        <v>12.225209999999999</v>
      </c>
      <c r="DP58" s="40">
        <v>12.246806666666666</v>
      </c>
      <c r="DQ58" s="40">
        <v>10.913003333333334</v>
      </c>
      <c r="DR58" s="40">
        <v>9.8562666666666683</v>
      </c>
      <c r="DS58" s="40">
        <v>10.358410000000001</v>
      </c>
      <c r="DT58" s="40">
        <v>10.627369999999999</v>
      </c>
      <c r="DU58" s="40">
        <v>9.4064833333333322</v>
      </c>
      <c r="DV58" s="40">
        <v>10.146230000000001</v>
      </c>
      <c r="DW58" s="40">
        <v>11.777946666666667</v>
      </c>
      <c r="DX58" s="40">
        <v>14.44</v>
      </c>
      <c r="DY58" s="40">
        <v>14.622</v>
      </c>
      <c r="DZ58" s="40">
        <v>14.545999999999999</v>
      </c>
      <c r="EA58" s="40">
        <v>13.270666666666665</v>
      </c>
      <c r="EB58" s="40">
        <v>10.408333333333333</v>
      </c>
      <c r="EC58" s="40">
        <v>7.9289999999999994</v>
      </c>
      <c r="ED58" s="40">
        <v>6.2356666666666669</v>
      </c>
      <c r="EE58" s="40">
        <v>6.6749999999999998</v>
      </c>
      <c r="EF58" s="40">
        <v>10.376666666666667</v>
      </c>
      <c r="EG58" s="40">
        <v>12.804333333333332</v>
      </c>
      <c r="EH58" s="40">
        <v>13.852666666666666</v>
      </c>
      <c r="EI58" s="40">
        <v>13.694666666666668</v>
      </c>
      <c r="EJ58" s="40">
        <v>12.991999999999999</v>
      </c>
      <c r="EK58" s="40">
        <v>12.910666666666666</v>
      </c>
      <c r="EL58" s="40">
        <v>9.0453333333333337</v>
      </c>
      <c r="EM58" s="40">
        <v>12.257333333333333</v>
      </c>
      <c r="EN58" s="40">
        <v>15.036999999999999</v>
      </c>
      <c r="EO58" s="40">
        <v>21.788666666666668</v>
      </c>
      <c r="EP58" s="40">
        <v>20.349999999999998</v>
      </c>
      <c r="EQ58" s="40">
        <v>17.132000000000001</v>
      </c>
      <c r="ER58" s="40">
        <v>12.875999999999999</v>
      </c>
      <c r="ES58" s="40">
        <v>12.899666666666667</v>
      </c>
      <c r="ET58" s="40">
        <v>12.946333333333333</v>
      </c>
      <c r="EU58" s="40">
        <v>12.93</v>
      </c>
      <c r="EV58" s="40">
        <v>14.060333333333332</v>
      </c>
      <c r="EW58" s="40">
        <v>12.286666666666667</v>
      </c>
      <c r="EX58" s="40">
        <v>10.119</v>
      </c>
      <c r="EY58" s="40">
        <v>8.3356666666666666</v>
      </c>
      <c r="EZ58" s="40">
        <v>11.228666666666667</v>
      </c>
      <c r="FA58" s="40">
        <v>13.298999999999999</v>
      </c>
      <c r="FB58" s="40">
        <v>10.328333333333333</v>
      </c>
      <c r="FC58" s="40">
        <v>9.8886666666666656</v>
      </c>
      <c r="FD58" s="40">
        <v>10.336666666666666</v>
      </c>
      <c r="FE58" s="40">
        <v>15.580666666666668</v>
      </c>
      <c r="FF58" s="40">
        <v>18.475333333333332</v>
      </c>
      <c r="FG58" s="40">
        <v>18.094333333333331</v>
      </c>
      <c r="FH58" s="40">
        <v>14.172333333333333</v>
      </c>
      <c r="FI58" s="40">
        <v>11.218999999999999</v>
      </c>
      <c r="FJ58" s="40">
        <v>10.339333333333334</v>
      </c>
      <c r="FK58" s="40">
        <v>15.671333333333331</v>
      </c>
      <c r="FL58" s="40">
        <v>15.174000000000001</v>
      </c>
      <c r="FM58" s="40">
        <v>19.382000000000001</v>
      </c>
      <c r="FN58" s="40">
        <v>15.076666666666668</v>
      </c>
      <c r="FO58" s="40">
        <v>14.155666666666667</v>
      </c>
      <c r="FP58" s="40">
        <v>9.5</v>
      </c>
      <c r="FQ58" s="40">
        <v>7.1606666666666667</v>
      </c>
      <c r="FR58" s="40">
        <v>9.23</v>
      </c>
      <c r="FS58" s="40">
        <v>12.670000000000002</v>
      </c>
      <c r="FT58" s="40">
        <v>17.153333333333336</v>
      </c>
      <c r="FU58" s="40">
        <v>18.123333333333331</v>
      </c>
      <c r="FV58" s="40">
        <v>16.219666666666669</v>
      </c>
      <c r="FW58" s="40">
        <v>15.863999999999999</v>
      </c>
      <c r="FX58" s="40">
        <v>12.226666666666667</v>
      </c>
      <c r="FY58" s="40">
        <v>11.015666666666666</v>
      </c>
      <c r="FZ58" s="40">
        <v>10.989333333333335</v>
      </c>
      <c r="GA58" s="40">
        <v>14.529666666666666</v>
      </c>
      <c r="GB58" s="40">
        <v>15.802</v>
      </c>
      <c r="GC58" s="40">
        <v>17.435666666666666</v>
      </c>
      <c r="GD58" s="40">
        <v>16.569333333333333</v>
      </c>
      <c r="GE58" s="40">
        <v>23.283333333333331</v>
      </c>
      <c r="GF58" s="40">
        <v>23.401666666666667</v>
      </c>
      <c r="GG58" s="40">
        <v>23.803333333333338</v>
      </c>
      <c r="GH58" s="40">
        <v>16.412000000000003</v>
      </c>
      <c r="GI58" s="40">
        <v>14.294666666666666</v>
      </c>
      <c r="GJ58" s="40">
        <v>15.674000000000001</v>
      </c>
      <c r="GK58" s="40">
        <v>18.801000000000002</v>
      </c>
      <c r="GL58" s="40">
        <v>20.250666666666664</v>
      </c>
      <c r="GM58" s="40">
        <v>19.082000000000001</v>
      </c>
      <c r="GN58" s="40">
        <v>15.909666666666668</v>
      </c>
    </row>
    <row r="59" spans="1:196" s="41" customFormat="1" ht="12" x14ac:dyDescent="0.2">
      <c r="A59" s="13" t="s">
        <v>48</v>
      </c>
      <c r="B59" s="42">
        <v>363.31938999999994</v>
      </c>
      <c r="C59" s="42">
        <v>363.77919666666668</v>
      </c>
      <c r="D59" s="42">
        <v>358.28536000000003</v>
      </c>
      <c r="E59" s="42">
        <v>368.52556000000004</v>
      </c>
      <c r="F59" s="42">
        <v>383.1616166666667</v>
      </c>
      <c r="G59" s="42">
        <v>406.26154666666667</v>
      </c>
      <c r="H59" s="42">
        <v>386.03937666666661</v>
      </c>
      <c r="I59" s="42">
        <v>363.25033333333334</v>
      </c>
      <c r="J59" s="42">
        <v>331.90429666666665</v>
      </c>
      <c r="K59" s="42">
        <v>330.84228666666667</v>
      </c>
      <c r="L59" s="42">
        <v>327.10113999999999</v>
      </c>
      <c r="M59" s="42">
        <v>341.57750000000004</v>
      </c>
      <c r="N59" s="42">
        <v>338.55984000000001</v>
      </c>
      <c r="O59" s="42">
        <v>346.81103333333334</v>
      </c>
      <c r="P59" s="42">
        <v>346.42513333333335</v>
      </c>
      <c r="Q59" s="42">
        <v>358.28859333333338</v>
      </c>
      <c r="R59" s="42">
        <v>351.58441333333332</v>
      </c>
      <c r="S59" s="42">
        <v>364.88134666666673</v>
      </c>
      <c r="T59" s="42">
        <v>349.18503333333337</v>
      </c>
      <c r="U59" s="42">
        <v>372.13979999999998</v>
      </c>
      <c r="V59" s="42">
        <v>354.31833000000006</v>
      </c>
      <c r="W59" s="42">
        <v>371.80030333333337</v>
      </c>
      <c r="X59" s="42">
        <v>346.01181666666668</v>
      </c>
      <c r="Y59" s="42">
        <v>333.19912999999997</v>
      </c>
      <c r="Z59" s="42">
        <v>330.09065333333331</v>
      </c>
      <c r="AA59" s="42">
        <v>340.31125333333335</v>
      </c>
      <c r="AB59" s="42">
        <v>349.95601000000005</v>
      </c>
      <c r="AC59" s="42">
        <v>348.91770333333335</v>
      </c>
      <c r="AD59" s="42">
        <v>358.91318333333334</v>
      </c>
      <c r="AE59" s="42">
        <v>367.91676999999999</v>
      </c>
      <c r="AF59" s="42">
        <v>356.91334999999998</v>
      </c>
      <c r="AG59" s="42">
        <v>343.45487333333335</v>
      </c>
      <c r="AH59" s="42">
        <v>345.4051</v>
      </c>
      <c r="AI59" s="42">
        <v>343.81495333333334</v>
      </c>
      <c r="AJ59" s="42">
        <v>327.81316666666663</v>
      </c>
      <c r="AK59" s="42">
        <v>307.99857666666662</v>
      </c>
      <c r="AL59" s="42">
        <v>293.65577000000002</v>
      </c>
      <c r="AM59" s="42">
        <v>302.3657</v>
      </c>
      <c r="AN59" s="42">
        <v>300.78431333333333</v>
      </c>
      <c r="AO59" s="42">
        <v>320.74634999999995</v>
      </c>
      <c r="AP59" s="42">
        <v>318.14655333333332</v>
      </c>
      <c r="AQ59" s="42">
        <v>333.41651999999999</v>
      </c>
      <c r="AR59" s="42">
        <v>334.33607666666666</v>
      </c>
      <c r="AS59" s="42">
        <v>338.57493333333332</v>
      </c>
      <c r="AT59" s="42">
        <v>334.14876666666669</v>
      </c>
      <c r="AU59" s="42">
        <v>309.66248000000002</v>
      </c>
      <c r="AV59" s="42">
        <v>300.4825433333333</v>
      </c>
      <c r="AW59" s="42">
        <v>293.83911666666671</v>
      </c>
      <c r="AX59" s="42">
        <v>306.45453666666663</v>
      </c>
      <c r="AY59" s="42">
        <v>301.68367999999998</v>
      </c>
      <c r="AZ59" s="42">
        <v>307.16700666666668</v>
      </c>
      <c r="BA59" s="42">
        <v>290.1208666666667</v>
      </c>
      <c r="BB59" s="42">
        <v>293.72904</v>
      </c>
      <c r="BC59" s="42">
        <v>295.16510666666665</v>
      </c>
      <c r="BD59" s="42">
        <v>323.11833333333334</v>
      </c>
      <c r="BE59" s="42">
        <v>319.86799999999999</v>
      </c>
      <c r="BF59" s="42">
        <v>317.98733333333331</v>
      </c>
      <c r="BG59" s="42">
        <v>309.78533333333331</v>
      </c>
      <c r="BH59" s="42">
        <v>284.90633333333329</v>
      </c>
      <c r="BI59" s="42">
        <v>265.5</v>
      </c>
      <c r="BJ59" s="42">
        <v>258.98533333333336</v>
      </c>
      <c r="BK59" s="42">
        <v>275.94599999999997</v>
      </c>
      <c r="BL59" s="42">
        <v>280.46466666666669</v>
      </c>
      <c r="BM59" s="42">
        <v>273.29833333333335</v>
      </c>
      <c r="BN59" s="42">
        <v>282.33399000000003</v>
      </c>
      <c r="BO59" s="42">
        <v>292.66132333333331</v>
      </c>
      <c r="BP59" s="42">
        <v>308.45456333333328</v>
      </c>
      <c r="BQ59" s="42">
        <v>300.64368333333329</v>
      </c>
      <c r="BR59" s="42">
        <v>285.83334999999994</v>
      </c>
      <c r="BS59" s="42">
        <v>269.08170333333334</v>
      </c>
      <c r="BT59" s="42">
        <v>265.74315666666672</v>
      </c>
      <c r="BU59" s="42">
        <v>260.45891333333333</v>
      </c>
      <c r="BV59" s="42">
        <v>271.98258333333337</v>
      </c>
      <c r="BW59" s="42">
        <v>284.72221333333329</v>
      </c>
      <c r="BX59" s="42">
        <v>283.30683333333337</v>
      </c>
      <c r="BY59" s="42">
        <v>260.06772999999998</v>
      </c>
      <c r="BZ59" s="42">
        <v>266.38020333333333</v>
      </c>
      <c r="CA59" s="42">
        <v>287.6589166666667</v>
      </c>
      <c r="CB59" s="42">
        <v>306.80073666666664</v>
      </c>
      <c r="CC59" s="42">
        <v>298.18807666666663</v>
      </c>
      <c r="CD59" s="42">
        <v>282.94210333333331</v>
      </c>
      <c r="CE59" s="42">
        <v>288.87595666666664</v>
      </c>
      <c r="CF59" s="42">
        <v>301.77791666666667</v>
      </c>
      <c r="CG59" s="42">
        <v>311.86622666666671</v>
      </c>
      <c r="CH59" s="42">
        <v>297.36189999999999</v>
      </c>
      <c r="CI59" s="42">
        <v>280.01150999999999</v>
      </c>
      <c r="CJ59" s="42">
        <v>266.88733333333334</v>
      </c>
      <c r="CK59" s="42">
        <v>271.73808666666667</v>
      </c>
      <c r="CL59" s="42">
        <v>306.59579666666667</v>
      </c>
      <c r="CM59" s="42">
        <v>337.57900999999998</v>
      </c>
      <c r="CN59" s="42">
        <v>372.94309999999996</v>
      </c>
      <c r="CO59" s="42">
        <v>354.05601000000001</v>
      </c>
      <c r="CP59" s="42">
        <v>336.00612000000001</v>
      </c>
      <c r="CQ59" s="42">
        <v>320.53415000000001</v>
      </c>
      <c r="CR59" s="42">
        <v>342.0302033333333</v>
      </c>
      <c r="CS59" s="42">
        <v>359.12611999999996</v>
      </c>
      <c r="CT59" s="42">
        <v>367.54316999999998</v>
      </c>
      <c r="CU59" s="42">
        <v>369.88590333333332</v>
      </c>
      <c r="CV59" s="42">
        <v>364.53031333333337</v>
      </c>
      <c r="CW59" s="42">
        <v>359.49280666666664</v>
      </c>
      <c r="CX59" s="42">
        <v>367.7499866666667</v>
      </c>
      <c r="CY59" s="42">
        <v>392.82746333333336</v>
      </c>
      <c r="CZ59" s="42">
        <v>411.06716333333333</v>
      </c>
      <c r="DA59" s="42">
        <v>411.82534000000004</v>
      </c>
      <c r="DB59" s="42">
        <v>398.45499666666666</v>
      </c>
      <c r="DC59" s="42">
        <v>383.33661333333339</v>
      </c>
      <c r="DD59" s="42">
        <v>387.73408000000001</v>
      </c>
      <c r="DE59" s="42">
        <v>393.31311999999997</v>
      </c>
      <c r="DF59" s="42">
        <v>384.46020333333331</v>
      </c>
      <c r="DG59" s="42">
        <v>364.99163333333331</v>
      </c>
      <c r="DH59" s="42">
        <v>368.81711666666661</v>
      </c>
      <c r="DI59" s="42">
        <v>381.78944333333334</v>
      </c>
      <c r="DJ59" s="42">
        <v>393.76059666666669</v>
      </c>
      <c r="DK59" s="42">
        <v>411.16266333333334</v>
      </c>
      <c r="DL59" s="42">
        <v>414.5735233333333</v>
      </c>
      <c r="DM59" s="42">
        <v>406.79056999999995</v>
      </c>
      <c r="DN59" s="42">
        <v>385.76609999999999</v>
      </c>
      <c r="DO59" s="42">
        <v>370.91931999999997</v>
      </c>
      <c r="DP59" s="42">
        <v>367.60813999999999</v>
      </c>
      <c r="DQ59" s="42">
        <v>362.35090666666662</v>
      </c>
      <c r="DR59" s="42">
        <v>370.65026999999992</v>
      </c>
      <c r="DS59" s="42">
        <v>355.97960666666671</v>
      </c>
      <c r="DT59" s="42">
        <v>340.93193000000002</v>
      </c>
      <c r="DU59" s="42">
        <v>349.89515666666665</v>
      </c>
      <c r="DV59" s="42">
        <v>376.80289666666664</v>
      </c>
      <c r="DW59" s="42">
        <v>433.47931999999997</v>
      </c>
      <c r="DX59" s="42">
        <v>426.4156666666666</v>
      </c>
      <c r="DY59" s="42">
        <v>412.8633333333334</v>
      </c>
      <c r="DZ59" s="42">
        <v>388.33266666666668</v>
      </c>
      <c r="EA59" s="42">
        <v>392.86500000000001</v>
      </c>
      <c r="EB59" s="42">
        <v>393.04400000000004</v>
      </c>
      <c r="EC59" s="42">
        <v>384.91699999999997</v>
      </c>
      <c r="ED59" s="42">
        <v>376.29400000000004</v>
      </c>
      <c r="EE59" s="42">
        <v>362.02600000000001</v>
      </c>
      <c r="EF59" s="42">
        <v>338.43900000000002</v>
      </c>
      <c r="EG59" s="42">
        <v>350.23399999999998</v>
      </c>
      <c r="EH59" s="42">
        <v>367.24533333333329</v>
      </c>
      <c r="EI59" s="42">
        <v>401.86833333333334</v>
      </c>
      <c r="EJ59" s="42">
        <v>402.6993333333333</v>
      </c>
      <c r="EK59" s="42">
        <v>390.49900000000002</v>
      </c>
      <c r="EL59" s="42">
        <v>364.88100000000003</v>
      </c>
      <c r="EM59" s="42">
        <v>346.68933333333331</v>
      </c>
      <c r="EN59" s="42">
        <v>364.86599999999999</v>
      </c>
      <c r="EO59" s="42">
        <v>371.99499999999995</v>
      </c>
      <c r="EP59" s="42">
        <v>376.81066666666669</v>
      </c>
      <c r="EQ59" s="42">
        <v>341.41966666666667</v>
      </c>
      <c r="ER59" s="42">
        <v>334.54199999999997</v>
      </c>
      <c r="ES59" s="42">
        <v>331.1823333333333</v>
      </c>
      <c r="ET59" s="42">
        <v>364.28766666666667</v>
      </c>
      <c r="EU59" s="42">
        <v>387.80099999999993</v>
      </c>
      <c r="EV59" s="42">
        <v>394.94299999999998</v>
      </c>
      <c r="EW59" s="42">
        <v>374.07233333333335</v>
      </c>
      <c r="EX59" s="42">
        <v>345.53566666666666</v>
      </c>
      <c r="EY59" s="42">
        <v>338.7523333333333</v>
      </c>
      <c r="EZ59" s="42">
        <v>353.07666666666665</v>
      </c>
      <c r="FA59" s="42">
        <v>370.18299999999999</v>
      </c>
      <c r="FB59" s="42">
        <v>362.21699999999993</v>
      </c>
      <c r="FC59" s="42">
        <v>349.83766666666662</v>
      </c>
      <c r="FD59" s="42">
        <v>333.99933333333337</v>
      </c>
      <c r="FE59" s="42">
        <v>334.05766666666665</v>
      </c>
      <c r="FF59" s="42">
        <v>350.75033333333334</v>
      </c>
      <c r="FG59" s="42">
        <v>370.54899999999998</v>
      </c>
      <c r="FH59" s="42">
        <v>401.66633333333334</v>
      </c>
      <c r="FI59" s="42">
        <v>393.89533333333338</v>
      </c>
      <c r="FJ59" s="42">
        <v>397.51166666666671</v>
      </c>
      <c r="FK59" s="42">
        <v>384.31300000000005</v>
      </c>
      <c r="FL59" s="42">
        <v>369.64599999999996</v>
      </c>
      <c r="FM59" s="42">
        <v>357.89000000000004</v>
      </c>
      <c r="FN59" s="42">
        <v>359.96499999999997</v>
      </c>
      <c r="FO59" s="42">
        <v>368.23733333333331</v>
      </c>
      <c r="FP59" s="42">
        <v>358.81066666666669</v>
      </c>
      <c r="FQ59" s="42">
        <v>353.59699999999998</v>
      </c>
      <c r="FR59" s="42">
        <v>400.26600000000002</v>
      </c>
      <c r="FS59" s="42">
        <v>414.45566666666673</v>
      </c>
      <c r="FT59" s="42">
        <v>429.21533333333332</v>
      </c>
      <c r="FU59" s="42">
        <v>397.66900000000004</v>
      </c>
      <c r="FV59" s="42">
        <v>389.76666666666665</v>
      </c>
      <c r="FW59" s="42">
        <v>371.45933333333329</v>
      </c>
      <c r="FX59" s="42">
        <v>359.27199999999999</v>
      </c>
      <c r="FY59" s="42">
        <v>347.33966666666669</v>
      </c>
      <c r="FZ59" s="42">
        <v>345.10866666666669</v>
      </c>
      <c r="GA59" s="42">
        <v>360.81166666666667</v>
      </c>
      <c r="GB59" s="42">
        <v>358.2713333333333</v>
      </c>
      <c r="GC59" s="42">
        <v>357.92333333333335</v>
      </c>
      <c r="GD59" s="42">
        <v>374.57633333333337</v>
      </c>
      <c r="GE59" s="42">
        <v>435.66766666666672</v>
      </c>
      <c r="GF59" s="42">
        <v>463.30866666666662</v>
      </c>
      <c r="GG59" s="42">
        <v>437.31366666666668</v>
      </c>
      <c r="GH59" s="42">
        <v>409.30033333333336</v>
      </c>
      <c r="GI59" s="42">
        <v>395.55866666666662</v>
      </c>
      <c r="GJ59" s="42">
        <v>396.52</v>
      </c>
      <c r="GK59" s="42">
        <v>391.60300000000001</v>
      </c>
      <c r="GL59" s="42">
        <v>410.2</v>
      </c>
      <c r="GM59" s="42">
        <v>415.74133333333339</v>
      </c>
      <c r="GN59" s="42">
        <v>430.44499999999999</v>
      </c>
    </row>
    <row r="60" spans="1:196" s="41" customFormat="1" ht="12" x14ac:dyDescent="0.2">
      <c r="A60" s="39" t="s">
        <v>49</v>
      </c>
      <c r="B60" s="40">
        <v>19.708633333333335</v>
      </c>
      <c r="C60" s="40">
        <v>26.310126666666665</v>
      </c>
      <c r="D60" s="40">
        <v>27.239896666666667</v>
      </c>
      <c r="E60" s="40">
        <v>31.721579999999999</v>
      </c>
      <c r="F60" s="40">
        <v>30.87684333333333</v>
      </c>
      <c r="G60" s="40">
        <v>31.193273333333334</v>
      </c>
      <c r="H60" s="40">
        <v>34.998529999999995</v>
      </c>
      <c r="I60" s="40">
        <v>35.023553333333332</v>
      </c>
      <c r="J60" s="40">
        <v>31.549390000000002</v>
      </c>
      <c r="K60" s="40">
        <v>22.934259999999998</v>
      </c>
      <c r="L60" s="40">
        <v>20.889873333333334</v>
      </c>
      <c r="M60" s="40">
        <v>21.21096</v>
      </c>
      <c r="N60" s="40">
        <v>26.040040000000001</v>
      </c>
      <c r="O60" s="40">
        <v>27.789986666666664</v>
      </c>
      <c r="P60" s="40">
        <v>28.961416666666665</v>
      </c>
      <c r="Q60" s="40">
        <v>34.153933333333335</v>
      </c>
      <c r="R60" s="40">
        <v>30.799029999999998</v>
      </c>
      <c r="S60" s="40">
        <v>31.106386666666666</v>
      </c>
      <c r="T60" s="40">
        <v>30.300776666666668</v>
      </c>
      <c r="U60" s="40">
        <v>36.699706666666671</v>
      </c>
      <c r="V60" s="40">
        <v>33.517720000000004</v>
      </c>
      <c r="W60" s="40">
        <v>30.502039999999997</v>
      </c>
      <c r="X60" s="40">
        <v>31.437306666666668</v>
      </c>
      <c r="Y60" s="40">
        <v>32.948529999999998</v>
      </c>
      <c r="Z60" s="40">
        <v>34.589446666666667</v>
      </c>
      <c r="AA60" s="40">
        <v>30.886273333333335</v>
      </c>
      <c r="AB60" s="40">
        <v>33.492710000000002</v>
      </c>
      <c r="AC60" s="40">
        <v>35.465293333333335</v>
      </c>
      <c r="AD60" s="40">
        <v>46.159580000000005</v>
      </c>
      <c r="AE60" s="40">
        <v>51.032756666666671</v>
      </c>
      <c r="AF60" s="40">
        <v>53.291760000000004</v>
      </c>
      <c r="AG60" s="40">
        <v>43.085796666666674</v>
      </c>
      <c r="AH60" s="40">
        <v>42.762186666666672</v>
      </c>
      <c r="AI60" s="40">
        <v>45.222676666666665</v>
      </c>
      <c r="AJ60" s="40">
        <v>46.769820000000003</v>
      </c>
      <c r="AK60" s="40">
        <v>44.401319999999998</v>
      </c>
      <c r="AL60" s="40">
        <v>33.782923333333336</v>
      </c>
      <c r="AM60" s="40">
        <v>34.454656666666665</v>
      </c>
      <c r="AN60" s="40">
        <v>38.023539999999997</v>
      </c>
      <c r="AO60" s="40">
        <v>39.983510000000003</v>
      </c>
      <c r="AP60" s="40">
        <v>35.486653333333329</v>
      </c>
      <c r="AQ60" s="40">
        <v>32.47291666666667</v>
      </c>
      <c r="AR60" s="40">
        <v>36.509016666666668</v>
      </c>
      <c r="AS60" s="40">
        <v>35.370483333333333</v>
      </c>
      <c r="AT60" s="40">
        <v>34.36054</v>
      </c>
      <c r="AU60" s="40">
        <v>29.949766666666665</v>
      </c>
      <c r="AV60" s="40">
        <v>34.056676666666668</v>
      </c>
      <c r="AW60" s="40">
        <v>34.860839999999996</v>
      </c>
      <c r="AX60" s="40">
        <v>37.378739999999993</v>
      </c>
      <c r="AY60" s="40">
        <v>37.029003333333328</v>
      </c>
      <c r="AZ60" s="40">
        <v>34.121239999999993</v>
      </c>
      <c r="BA60" s="40">
        <v>32.758023333333334</v>
      </c>
      <c r="BB60" s="40">
        <v>30.028360000000003</v>
      </c>
      <c r="BC60" s="40">
        <v>34.292866666666662</v>
      </c>
      <c r="BD60" s="40">
        <v>36.159333333333329</v>
      </c>
      <c r="BE60" s="40">
        <v>44.149333333333338</v>
      </c>
      <c r="BF60" s="40">
        <v>49.85766666666666</v>
      </c>
      <c r="BG60" s="40">
        <v>46.499666666666663</v>
      </c>
      <c r="BH60" s="40">
        <v>32.409333333333329</v>
      </c>
      <c r="BI60" s="40">
        <v>22.306333333333331</v>
      </c>
      <c r="BJ60" s="40">
        <v>26.148666666666667</v>
      </c>
      <c r="BK60" s="40">
        <v>33.627000000000002</v>
      </c>
      <c r="BL60" s="40">
        <v>32.695</v>
      </c>
      <c r="BM60" s="40">
        <v>32.269666666666666</v>
      </c>
      <c r="BN60" s="40">
        <v>31.692553333333336</v>
      </c>
      <c r="BO60" s="40">
        <v>39.119796666666666</v>
      </c>
      <c r="BP60" s="40">
        <v>39.101310000000005</v>
      </c>
      <c r="BQ60" s="40">
        <v>47.118030000000005</v>
      </c>
      <c r="BR60" s="40">
        <v>44.318786666666675</v>
      </c>
      <c r="BS60" s="40">
        <v>43.62363666666667</v>
      </c>
      <c r="BT60" s="40">
        <v>36.479916666666668</v>
      </c>
      <c r="BU60" s="40">
        <v>32.836083333333328</v>
      </c>
      <c r="BV60" s="40">
        <v>30.02533</v>
      </c>
      <c r="BW60" s="40">
        <v>32.923470000000002</v>
      </c>
      <c r="BX60" s="40">
        <v>29.200146666666669</v>
      </c>
      <c r="BY60" s="40">
        <v>31.98706</v>
      </c>
      <c r="BZ60" s="40">
        <v>30.576366666666669</v>
      </c>
      <c r="CA60" s="40">
        <v>36.400783333333329</v>
      </c>
      <c r="CB60" s="40">
        <v>36.210833333333333</v>
      </c>
      <c r="CC60" s="40">
        <v>37.995183333333337</v>
      </c>
      <c r="CD60" s="40">
        <v>36.519313333333336</v>
      </c>
      <c r="CE60" s="40">
        <v>38.508250000000004</v>
      </c>
      <c r="CF60" s="40">
        <v>33.571173333333334</v>
      </c>
      <c r="CG60" s="40">
        <v>35.036626666666663</v>
      </c>
      <c r="CH60" s="40">
        <v>37.84943333333333</v>
      </c>
      <c r="CI60" s="40">
        <v>43.513776666666665</v>
      </c>
      <c r="CJ60" s="40">
        <v>44.736656666666669</v>
      </c>
      <c r="CK60" s="40">
        <v>39.554099999999998</v>
      </c>
      <c r="CL60" s="40">
        <v>42.493466666666663</v>
      </c>
      <c r="CM60" s="40">
        <v>41.13418999999999</v>
      </c>
      <c r="CN60" s="40">
        <v>41.258636666666668</v>
      </c>
      <c r="CO60" s="40">
        <v>45.252730000000007</v>
      </c>
      <c r="CP60" s="40">
        <v>54.744010000000003</v>
      </c>
      <c r="CQ60" s="40">
        <v>60.490056666666668</v>
      </c>
      <c r="CR60" s="40">
        <v>51.745139999999999</v>
      </c>
      <c r="CS60" s="40">
        <v>50.505456666666667</v>
      </c>
      <c r="CT60" s="40">
        <v>53.704053333333327</v>
      </c>
      <c r="CU60" s="40">
        <v>55.571906666666671</v>
      </c>
      <c r="CV60" s="40">
        <v>48.877586666666673</v>
      </c>
      <c r="CW60" s="40">
        <v>41.701419999999999</v>
      </c>
      <c r="CX60" s="40">
        <v>43.503250000000001</v>
      </c>
      <c r="CY60" s="40">
        <v>42.740460000000006</v>
      </c>
      <c r="CZ60" s="40">
        <v>48.308053333333334</v>
      </c>
      <c r="DA60" s="40">
        <v>47.062280000000008</v>
      </c>
      <c r="DB60" s="40">
        <v>51.770479999999999</v>
      </c>
      <c r="DC60" s="40">
        <v>51.449683333333333</v>
      </c>
      <c r="DD60" s="40">
        <v>56.830750000000002</v>
      </c>
      <c r="DE60" s="40">
        <v>58.881520000000002</v>
      </c>
      <c r="DF60" s="40">
        <v>58.283676666666672</v>
      </c>
      <c r="DG60" s="40">
        <v>51.98501000000001</v>
      </c>
      <c r="DH60" s="40">
        <v>49.505346666666668</v>
      </c>
      <c r="DI60" s="40">
        <v>47.90920666666667</v>
      </c>
      <c r="DJ60" s="40">
        <v>50.947216666666669</v>
      </c>
      <c r="DK60" s="40">
        <v>49.835623333333331</v>
      </c>
      <c r="DL60" s="40">
        <v>51.591430000000003</v>
      </c>
      <c r="DM60" s="40">
        <v>52.841576666666668</v>
      </c>
      <c r="DN60" s="40">
        <v>48.414126666666668</v>
      </c>
      <c r="DO60" s="40">
        <v>49.692319999999995</v>
      </c>
      <c r="DP60" s="40">
        <v>51.072856666666667</v>
      </c>
      <c r="DQ60" s="40">
        <v>51.646909999999998</v>
      </c>
      <c r="DR60" s="40">
        <v>46.701853333333332</v>
      </c>
      <c r="DS60" s="40">
        <v>37.760039999999996</v>
      </c>
      <c r="DT60" s="40">
        <v>43.751573333333333</v>
      </c>
      <c r="DU60" s="40">
        <v>47.21679666666666</v>
      </c>
      <c r="DV60" s="40">
        <v>50.306446666666666</v>
      </c>
      <c r="DW60" s="40">
        <v>49.374663333333331</v>
      </c>
      <c r="DX60" s="40">
        <v>52.741000000000007</v>
      </c>
      <c r="DY60" s="40">
        <v>51.043000000000006</v>
      </c>
      <c r="DZ60" s="40">
        <v>55.284666666666659</v>
      </c>
      <c r="EA60" s="40">
        <v>52.390999999999998</v>
      </c>
      <c r="EB60" s="40">
        <v>54.826999999999998</v>
      </c>
      <c r="EC60" s="40">
        <v>53.879333333333335</v>
      </c>
      <c r="ED60" s="40">
        <v>50.028666666666673</v>
      </c>
      <c r="EE60" s="40">
        <v>46.742666666666672</v>
      </c>
      <c r="EF60" s="40">
        <v>43.178666666666665</v>
      </c>
      <c r="EG60" s="40">
        <v>47.021999999999991</v>
      </c>
      <c r="EH60" s="40">
        <v>51.924666666666667</v>
      </c>
      <c r="EI60" s="40">
        <v>48.95366666666667</v>
      </c>
      <c r="EJ60" s="40">
        <v>48.854999999999997</v>
      </c>
      <c r="EK60" s="40">
        <v>46.013333333333328</v>
      </c>
      <c r="EL60" s="40">
        <v>45.965333333333341</v>
      </c>
      <c r="EM60" s="40">
        <v>41.995333333333328</v>
      </c>
      <c r="EN60" s="40">
        <v>44.164666666666669</v>
      </c>
      <c r="EO60" s="40">
        <v>39.675000000000004</v>
      </c>
      <c r="EP60" s="40">
        <v>42.353000000000002</v>
      </c>
      <c r="EQ60" s="40">
        <v>35.554333333333332</v>
      </c>
      <c r="ER60" s="40">
        <v>35.847000000000001</v>
      </c>
      <c r="ES60" s="40">
        <v>34.046666666666667</v>
      </c>
      <c r="ET60" s="40">
        <v>41.618000000000002</v>
      </c>
      <c r="EU60" s="40">
        <v>48.998333333333335</v>
      </c>
      <c r="EV60" s="40">
        <v>48.603333333333332</v>
      </c>
      <c r="EW60" s="40">
        <v>47.431333333333328</v>
      </c>
      <c r="EX60" s="40">
        <v>44.394333333333329</v>
      </c>
      <c r="EY60" s="40">
        <v>45.984666666666669</v>
      </c>
      <c r="EZ60" s="40">
        <v>46.094333333333338</v>
      </c>
      <c r="FA60" s="40">
        <v>43.662333333333329</v>
      </c>
      <c r="FB60" s="40">
        <v>40.592333333333336</v>
      </c>
      <c r="FC60" s="40">
        <v>37.660333333333334</v>
      </c>
      <c r="FD60" s="40">
        <v>38.714666666666666</v>
      </c>
      <c r="FE60" s="40">
        <v>39.711333333333329</v>
      </c>
      <c r="FF60" s="40">
        <v>41.18633333333333</v>
      </c>
      <c r="FG60" s="40">
        <v>43.606999999999999</v>
      </c>
      <c r="FH60" s="40">
        <v>40.241333333333337</v>
      </c>
      <c r="FI60" s="40">
        <v>46.475333333333332</v>
      </c>
      <c r="FJ60" s="40">
        <v>44.43566666666667</v>
      </c>
      <c r="FK60" s="40">
        <v>45.761000000000003</v>
      </c>
      <c r="FL60" s="40">
        <v>34.830333333333336</v>
      </c>
      <c r="FM60" s="40">
        <v>36.612333333333332</v>
      </c>
      <c r="FN60" s="40">
        <v>45.883333333333326</v>
      </c>
      <c r="FO60" s="40">
        <v>48.979666666666667</v>
      </c>
      <c r="FP60" s="40">
        <v>44.406333333333329</v>
      </c>
      <c r="FQ60" s="40">
        <v>36.04666666666666</v>
      </c>
      <c r="FR60" s="40">
        <v>38.657333333333334</v>
      </c>
      <c r="FS60" s="40">
        <v>47.531333333333329</v>
      </c>
      <c r="FT60" s="40">
        <v>47.983666666666664</v>
      </c>
      <c r="FU60" s="40">
        <v>49.189</v>
      </c>
      <c r="FV60" s="40">
        <v>42.533999999999999</v>
      </c>
      <c r="FW60" s="40">
        <v>47.671333333333337</v>
      </c>
      <c r="FX60" s="40">
        <v>49.524999999999999</v>
      </c>
      <c r="FY60" s="40">
        <v>46.274666666666661</v>
      </c>
      <c r="FZ60" s="40">
        <v>40.92433333333333</v>
      </c>
      <c r="GA60" s="40">
        <v>35.229999999999997</v>
      </c>
      <c r="GB60" s="40">
        <v>39.808999999999997</v>
      </c>
      <c r="GC60" s="40">
        <v>45.423000000000002</v>
      </c>
      <c r="GD60" s="40">
        <v>46.850333333333332</v>
      </c>
      <c r="GE60" s="40">
        <v>49.735666666666667</v>
      </c>
      <c r="GF60" s="40">
        <v>46.554666666666662</v>
      </c>
      <c r="GG60" s="40">
        <v>46.678666666666665</v>
      </c>
      <c r="GH60" s="40">
        <v>41.509666666666668</v>
      </c>
      <c r="GI60" s="40">
        <v>40.527000000000008</v>
      </c>
      <c r="GJ60" s="40">
        <v>41.631999999999998</v>
      </c>
      <c r="GK60" s="40">
        <v>43.517333333333333</v>
      </c>
      <c r="GL60" s="40">
        <v>43.054666666666662</v>
      </c>
      <c r="GM60" s="40">
        <v>41.780333333333338</v>
      </c>
      <c r="GN60" s="40">
        <v>37.626000000000005</v>
      </c>
    </row>
    <row r="61" spans="1:196" s="41" customFormat="1" ht="12" x14ac:dyDescent="0.2">
      <c r="A61" s="13" t="s">
        <v>50</v>
      </c>
      <c r="B61" s="42">
        <v>22.678203333333332</v>
      </c>
      <c r="C61" s="42">
        <v>22.430849999999996</v>
      </c>
      <c r="D61" s="42">
        <v>22.815653333333334</v>
      </c>
      <c r="E61" s="42">
        <v>22.260503333333332</v>
      </c>
      <c r="F61" s="42">
        <v>21.04001666666667</v>
      </c>
      <c r="G61" s="42">
        <v>19.233813333333334</v>
      </c>
      <c r="H61" s="42">
        <v>15.180976666666666</v>
      </c>
      <c r="I61" s="42">
        <v>18.272113333333333</v>
      </c>
      <c r="J61" s="42">
        <v>24.29674</v>
      </c>
      <c r="K61" s="42">
        <v>24.777370000000001</v>
      </c>
      <c r="L61" s="42">
        <v>25.562763333333333</v>
      </c>
      <c r="M61" s="42">
        <v>21.82213333333333</v>
      </c>
      <c r="N61" s="42">
        <v>22.678176666666662</v>
      </c>
      <c r="O61" s="42">
        <v>21.535963333333331</v>
      </c>
      <c r="P61" s="42">
        <v>25.764300000000002</v>
      </c>
      <c r="Q61" s="42">
        <v>21.764020000000002</v>
      </c>
      <c r="R61" s="42">
        <v>22.476370000000003</v>
      </c>
      <c r="S61" s="42">
        <v>20.927316666666666</v>
      </c>
      <c r="T61" s="42">
        <v>21.318063333333331</v>
      </c>
      <c r="U61" s="42">
        <v>20.094203333333336</v>
      </c>
      <c r="V61" s="42">
        <v>16.222313333333336</v>
      </c>
      <c r="W61" s="42">
        <v>15.60445</v>
      </c>
      <c r="X61" s="42">
        <v>16.623529999999999</v>
      </c>
      <c r="Y61" s="42">
        <v>18.879606666666664</v>
      </c>
      <c r="Z61" s="42">
        <v>19.51064666666667</v>
      </c>
      <c r="AA61" s="42">
        <v>17.726673333333334</v>
      </c>
      <c r="AB61" s="42">
        <v>14.60702</v>
      </c>
      <c r="AC61" s="42">
        <v>13.459380000000001</v>
      </c>
      <c r="AD61" s="42">
        <v>18.589636666666667</v>
      </c>
      <c r="AE61" s="42">
        <v>18.067906666666666</v>
      </c>
      <c r="AF61" s="42">
        <v>22.310206666666669</v>
      </c>
      <c r="AG61" s="42">
        <v>20.693306666666668</v>
      </c>
      <c r="AH61" s="42">
        <v>20.483453333333333</v>
      </c>
      <c r="AI61" s="42">
        <v>20.615743333333331</v>
      </c>
      <c r="AJ61" s="42">
        <v>20.364376666666665</v>
      </c>
      <c r="AK61" s="42">
        <v>19.041196666666668</v>
      </c>
      <c r="AL61" s="42">
        <v>15.001433333333333</v>
      </c>
      <c r="AM61" s="42">
        <v>15.554646666666665</v>
      </c>
      <c r="AN61" s="42">
        <v>17.0579</v>
      </c>
      <c r="AO61" s="42">
        <v>18.564096666666668</v>
      </c>
      <c r="AP61" s="42">
        <v>15.780800000000001</v>
      </c>
      <c r="AQ61" s="42">
        <v>14.319810000000002</v>
      </c>
      <c r="AR61" s="42">
        <v>12.954743333333333</v>
      </c>
      <c r="AS61" s="42">
        <v>11.562723333333333</v>
      </c>
      <c r="AT61" s="42">
        <v>14.39443</v>
      </c>
      <c r="AU61" s="42">
        <v>15.756880000000001</v>
      </c>
      <c r="AV61" s="42">
        <v>19.829953333333332</v>
      </c>
      <c r="AW61" s="42">
        <v>20.828626666666668</v>
      </c>
      <c r="AX61" s="42">
        <v>21.440413333333336</v>
      </c>
      <c r="AY61" s="42">
        <v>18.609293333333337</v>
      </c>
      <c r="AZ61" s="42">
        <v>16.818456666666666</v>
      </c>
      <c r="BA61" s="42">
        <v>14.278826666666667</v>
      </c>
      <c r="BB61" s="42">
        <v>16.718209999999999</v>
      </c>
      <c r="BC61" s="42">
        <v>15.446036666666666</v>
      </c>
      <c r="BD61" s="42">
        <v>16.793333333333333</v>
      </c>
      <c r="BE61" s="42">
        <v>12.530333333333333</v>
      </c>
      <c r="BF61" s="42">
        <v>14.097333333333333</v>
      </c>
      <c r="BG61" s="42">
        <v>16.864666666666668</v>
      </c>
      <c r="BH61" s="42">
        <v>15.194666666666668</v>
      </c>
      <c r="BI61" s="42">
        <v>13.997999999999999</v>
      </c>
      <c r="BJ61" s="42">
        <v>10.098666666666666</v>
      </c>
      <c r="BK61" s="42">
        <v>11.286666666666667</v>
      </c>
      <c r="BL61" s="42">
        <v>11.374333333333333</v>
      </c>
      <c r="BM61" s="42">
        <v>9.8646666666666665</v>
      </c>
      <c r="BN61" s="42">
        <v>10.701746666666667</v>
      </c>
      <c r="BO61" s="42">
        <v>8.6265466666666679</v>
      </c>
      <c r="BP61" s="42">
        <v>9.9818899999999999</v>
      </c>
      <c r="BQ61" s="42">
        <v>12.04965</v>
      </c>
      <c r="BR61" s="42">
        <v>13.777850000000001</v>
      </c>
      <c r="BS61" s="42">
        <v>14.323876666666669</v>
      </c>
      <c r="BT61" s="42">
        <v>14.284150000000002</v>
      </c>
      <c r="BU61" s="42">
        <v>12.790136666666667</v>
      </c>
      <c r="BV61" s="42">
        <v>14.265633333333332</v>
      </c>
      <c r="BW61" s="42">
        <v>13.681003333333335</v>
      </c>
      <c r="BX61" s="42">
        <v>19.427683333333331</v>
      </c>
      <c r="BY61" s="42">
        <v>15.301433333333334</v>
      </c>
      <c r="BZ61" s="42">
        <v>13.97695</v>
      </c>
      <c r="CA61" s="42">
        <v>12.863046666666667</v>
      </c>
      <c r="CB61" s="42">
        <v>13.845799999999999</v>
      </c>
      <c r="CC61" s="42">
        <v>15.723016666666666</v>
      </c>
      <c r="CD61" s="42">
        <v>11.497010000000001</v>
      </c>
      <c r="CE61" s="42">
        <v>15.750693333333333</v>
      </c>
      <c r="CF61" s="42">
        <v>13.736396666666666</v>
      </c>
      <c r="CG61" s="42">
        <v>17.179523333333336</v>
      </c>
      <c r="CH61" s="42">
        <v>15.192130000000001</v>
      </c>
      <c r="CI61" s="42">
        <v>15.620669999999999</v>
      </c>
      <c r="CJ61" s="42">
        <v>11.11539</v>
      </c>
      <c r="CK61" s="42">
        <v>8.7655933333333333</v>
      </c>
      <c r="CL61" s="42">
        <v>10.93183</v>
      </c>
      <c r="CM61" s="42">
        <v>18.698416666666667</v>
      </c>
      <c r="CN61" s="42">
        <v>20.892106666666667</v>
      </c>
      <c r="CO61" s="42">
        <v>18.577009999999998</v>
      </c>
      <c r="CP61" s="42">
        <v>15.84427</v>
      </c>
      <c r="CQ61" s="42">
        <v>16.534153333333332</v>
      </c>
      <c r="CR61" s="42">
        <v>14.41474</v>
      </c>
      <c r="CS61" s="42">
        <v>18.666053333333334</v>
      </c>
      <c r="CT61" s="42">
        <v>16.520886666666666</v>
      </c>
      <c r="CU61" s="42">
        <v>25.045086666666663</v>
      </c>
      <c r="CV61" s="42">
        <v>20.151386666666664</v>
      </c>
      <c r="CW61" s="42">
        <v>20.270053333333333</v>
      </c>
      <c r="CX61" s="42">
        <v>15.879613333333332</v>
      </c>
      <c r="CY61" s="42">
        <v>16.420283333333334</v>
      </c>
      <c r="CZ61" s="42">
        <v>16.89556</v>
      </c>
      <c r="DA61" s="42">
        <v>17.16583</v>
      </c>
      <c r="DB61" s="42">
        <v>16.688850000000002</v>
      </c>
      <c r="DC61" s="42">
        <v>17.376050000000003</v>
      </c>
      <c r="DD61" s="42">
        <v>17.756893333333334</v>
      </c>
      <c r="DE61" s="42">
        <v>18.377763333333331</v>
      </c>
      <c r="DF61" s="42">
        <v>17.616516666666666</v>
      </c>
      <c r="DG61" s="42">
        <v>14.986633333333332</v>
      </c>
      <c r="DH61" s="42">
        <v>12.791633333333332</v>
      </c>
      <c r="DI61" s="42">
        <v>12.685116666666667</v>
      </c>
      <c r="DJ61" s="42">
        <v>14.644786666666668</v>
      </c>
      <c r="DK61" s="42">
        <v>14.291763333333334</v>
      </c>
      <c r="DL61" s="42">
        <v>16.03247</v>
      </c>
      <c r="DM61" s="42">
        <v>16.022903333333332</v>
      </c>
      <c r="DN61" s="42">
        <v>14.837643333333334</v>
      </c>
      <c r="DO61" s="42">
        <v>15.467446666666666</v>
      </c>
      <c r="DP61" s="42">
        <v>12.701410000000001</v>
      </c>
      <c r="DQ61" s="42">
        <v>14.548339999999998</v>
      </c>
      <c r="DR61" s="42">
        <v>12.792466666666668</v>
      </c>
      <c r="DS61" s="42">
        <v>16.954160000000002</v>
      </c>
      <c r="DT61" s="42">
        <v>20.208866666666669</v>
      </c>
      <c r="DU61" s="42">
        <v>17.648006666666667</v>
      </c>
      <c r="DV61" s="42">
        <v>14.732736666666668</v>
      </c>
      <c r="DW61" s="42">
        <v>12.611759999999999</v>
      </c>
      <c r="DX61" s="42">
        <v>14.117666666666667</v>
      </c>
      <c r="DY61" s="42">
        <v>15.567</v>
      </c>
      <c r="DZ61" s="42">
        <v>17.441666666666666</v>
      </c>
      <c r="EA61" s="42">
        <v>20.233666666666668</v>
      </c>
      <c r="EB61" s="42">
        <v>20.562333333333331</v>
      </c>
      <c r="EC61" s="42">
        <v>17.907</v>
      </c>
      <c r="ED61" s="42">
        <v>14.516666666666666</v>
      </c>
      <c r="EE61" s="42">
        <v>11.670333333333332</v>
      </c>
      <c r="EF61" s="42">
        <v>12.009333333333332</v>
      </c>
      <c r="EG61" s="42">
        <v>11.196666666666667</v>
      </c>
      <c r="EH61" s="42">
        <v>14.285666666666666</v>
      </c>
      <c r="EI61" s="42">
        <v>16.535</v>
      </c>
      <c r="EJ61" s="42">
        <v>17.440000000000001</v>
      </c>
      <c r="EK61" s="42">
        <v>17.530333333333331</v>
      </c>
      <c r="EL61" s="42">
        <v>17.48</v>
      </c>
      <c r="EM61" s="42">
        <v>16.741333333333333</v>
      </c>
      <c r="EN61" s="42">
        <v>14.398000000000001</v>
      </c>
      <c r="EO61" s="42">
        <v>14.517666666666665</v>
      </c>
      <c r="EP61" s="42">
        <v>18.671333333333333</v>
      </c>
      <c r="EQ61" s="42">
        <v>17.893000000000001</v>
      </c>
      <c r="ER61" s="42">
        <v>16.033000000000001</v>
      </c>
      <c r="ES61" s="42">
        <v>13.016666666666666</v>
      </c>
      <c r="ET61" s="42">
        <v>14.904000000000002</v>
      </c>
      <c r="EU61" s="42">
        <v>17.386333333333333</v>
      </c>
      <c r="EV61" s="42">
        <v>19.471999999999998</v>
      </c>
      <c r="EW61" s="42">
        <v>20.029666666666667</v>
      </c>
      <c r="EX61" s="42">
        <v>19.678999999999998</v>
      </c>
      <c r="EY61" s="42">
        <v>19.896000000000001</v>
      </c>
      <c r="EZ61" s="42">
        <v>17.030666666666665</v>
      </c>
      <c r="FA61" s="42">
        <v>11.209999999999999</v>
      </c>
      <c r="FB61" s="42">
        <v>13.792000000000002</v>
      </c>
      <c r="FC61" s="42">
        <v>16.236666666666668</v>
      </c>
      <c r="FD61" s="42">
        <v>18.936666666666667</v>
      </c>
      <c r="FE61" s="42">
        <v>15.283999999999999</v>
      </c>
      <c r="FF61" s="42">
        <v>15.402666666666667</v>
      </c>
      <c r="FG61" s="42">
        <v>16.483000000000001</v>
      </c>
      <c r="FH61" s="42">
        <v>15.18</v>
      </c>
      <c r="FI61" s="42">
        <v>16.858333333333334</v>
      </c>
      <c r="FJ61" s="42">
        <v>16.983333333333334</v>
      </c>
      <c r="FK61" s="42">
        <v>17.563666666666666</v>
      </c>
      <c r="FL61" s="42">
        <v>13.053333333333333</v>
      </c>
      <c r="FM61" s="42">
        <v>12.550666666666666</v>
      </c>
      <c r="FN61" s="42">
        <v>13.648333333333333</v>
      </c>
      <c r="FO61" s="42">
        <v>18.151333333333334</v>
      </c>
      <c r="FP61" s="42">
        <v>15.607999999999999</v>
      </c>
      <c r="FQ61" s="42">
        <v>17.965666666666667</v>
      </c>
      <c r="FR61" s="42">
        <v>18.491333333333333</v>
      </c>
      <c r="FS61" s="42">
        <v>25.751999999999999</v>
      </c>
      <c r="FT61" s="42">
        <v>25.900333333333332</v>
      </c>
      <c r="FU61" s="42">
        <v>22.629333333333335</v>
      </c>
      <c r="FV61" s="42">
        <v>16.289000000000001</v>
      </c>
      <c r="FW61" s="42">
        <v>14.976333333333335</v>
      </c>
      <c r="FX61" s="42">
        <v>18.497666666666664</v>
      </c>
      <c r="FY61" s="42">
        <v>17.437999999999999</v>
      </c>
      <c r="FZ61" s="42">
        <v>17.471666666666664</v>
      </c>
      <c r="GA61" s="42">
        <v>14.776000000000002</v>
      </c>
      <c r="GB61" s="42">
        <v>20.240333333333336</v>
      </c>
      <c r="GC61" s="42">
        <v>16.298333333333332</v>
      </c>
      <c r="GD61" s="42">
        <v>17.764666666666667</v>
      </c>
      <c r="GE61" s="42">
        <v>13.599333333333334</v>
      </c>
      <c r="GF61" s="42">
        <v>16.570333333333334</v>
      </c>
      <c r="GG61" s="42">
        <v>12.974333333333334</v>
      </c>
      <c r="GH61" s="42">
        <v>15.656000000000001</v>
      </c>
      <c r="GI61" s="42">
        <v>17.415333333333333</v>
      </c>
      <c r="GJ61" s="42">
        <v>21.313333333333333</v>
      </c>
      <c r="GK61" s="42">
        <v>20.600333333333335</v>
      </c>
      <c r="GL61" s="42">
        <v>20.141333333333332</v>
      </c>
      <c r="GM61" s="42">
        <v>16.151666666666667</v>
      </c>
      <c r="GN61" s="42">
        <v>17.608666666666668</v>
      </c>
    </row>
    <row r="62" spans="1:196" s="41" customFormat="1" ht="12" x14ac:dyDescent="0.2">
      <c r="A62" s="39" t="s">
        <v>190</v>
      </c>
      <c r="B62" s="40">
        <v>49.811640000000004</v>
      </c>
      <c r="C62" s="40">
        <v>55.632659999999994</v>
      </c>
      <c r="D62" s="40">
        <v>52.084623333333333</v>
      </c>
      <c r="E62" s="40">
        <v>41.795546666666674</v>
      </c>
      <c r="F62" s="40">
        <v>39.043426666666669</v>
      </c>
      <c r="G62" s="40">
        <v>40.538050000000005</v>
      </c>
      <c r="H62" s="40">
        <v>46.028286666666666</v>
      </c>
      <c r="I62" s="40">
        <v>51.514676666666674</v>
      </c>
      <c r="J62" s="40">
        <v>55.04781333333333</v>
      </c>
      <c r="K62" s="40">
        <v>53.630249999999997</v>
      </c>
      <c r="L62" s="40">
        <v>53.62842333333333</v>
      </c>
      <c r="M62" s="40">
        <v>51.598379999999999</v>
      </c>
      <c r="N62" s="40">
        <v>51.851460000000003</v>
      </c>
      <c r="O62" s="40">
        <v>45.351200000000006</v>
      </c>
      <c r="P62" s="40">
        <v>47.36309</v>
      </c>
      <c r="Q62" s="40">
        <v>47.187803333333335</v>
      </c>
      <c r="R62" s="40">
        <v>51.449406666666668</v>
      </c>
      <c r="S62" s="40">
        <v>61.60398</v>
      </c>
      <c r="T62" s="40">
        <v>67.585883333333328</v>
      </c>
      <c r="U62" s="40">
        <v>64.419023333333328</v>
      </c>
      <c r="V62" s="40">
        <v>58.187206666666668</v>
      </c>
      <c r="W62" s="40">
        <v>53.190709999999996</v>
      </c>
      <c r="X62" s="40">
        <v>56.592606666666661</v>
      </c>
      <c r="Y62" s="40">
        <v>58.641396666666672</v>
      </c>
      <c r="Z62" s="40">
        <v>65.941573333333338</v>
      </c>
      <c r="AA62" s="40">
        <v>62.953779999999995</v>
      </c>
      <c r="AB62" s="40">
        <v>58.5306</v>
      </c>
      <c r="AC62" s="40">
        <v>51.026676666666674</v>
      </c>
      <c r="AD62" s="40">
        <v>58.921273333333339</v>
      </c>
      <c r="AE62" s="40">
        <v>60.844553333333344</v>
      </c>
      <c r="AF62" s="40">
        <v>61.697256666666668</v>
      </c>
      <c r="AG62" s="40">
        <v>48.112666666666662</v>
      </c>
      <c r="AH62" s="40">
        <v>42.17537333333334</v>
      </c>
      <c r="AI62" s="40">
        <v>41.387040000000006</v>
      </c>
      <c r="AJ62" s="40">
        <v>46.522513333333336</v>
      </c>
      <c r="AK62" s="40">
        <v>45.295103333333337</v>
      </c>
      <c r="AL62" s="40">
        <v>48.816163333333328</v>
      </c>
      <c r="AM62" s="40">
        <v>49.129346666666663</v>
      </c>
      <c r="AN62" s="40">
        <v>51.089323333333333</v>
      </c>
      <c r="AO62" s="40">
        <v>51.569369999999999</v>
      </c>
      <c r="AP62" s="40">
        <v>51.745080000000009</v>
      </c>
      <c r="AQ62" s="40">
        <v>56.852293333333336</v>
      </c>
      <c r="AR62" s="40">
        <v>57.902009999999997</v>
      </c>
      <c r="AS62" s="40">
        <v>54.000886666666666</v>
      </c>
      <c r="AT62" s="40">
        <v>48.355223333333335</v>
      </c>
      <c r="AU62" s="40">
        <v>46.589206666666662</v>
      </c>
      <c r="AV62" s="40">
        <v>49.286099999999998</v>
      </c>
      <c r="AW62" s="40">
        <v>49.200326666666662</v>
      </c>
      <c r="AX62" s="40">
        <v>47.238149999999997</v>
      </c>
      <c r="AY62" s="40">
        <v>41.125636666666665</v>
      </c>
      <c r="AZ62" s="40">
        <v>40.437416666666671</v>
      </c>
      <c r="BA62" s="40">
        <v>46.280976666666668</v>
      </c>
      <c r="BB62" s="40">
        <v>54.34025333333333</v>
      </c>
      <c r="BC62" s="40">
        <v>56.076383333333332</v>
      </c>
      <c r="BD62" s="40">
        <v>58.897999999999996</v>
      </c>
      <c r="BE62" s="40">
        <v>53.633999999999993</v>
      </c>
      <c r="BF62" s="40">
        <v>48.139666666666663</v>
      </c>
      <c r="BG62" s="40">
        <v>38.452999999999996</v>
      </c>
      <c r="BH62" s="40">
        <v>31.905999999999995</v>
      </c>
      <c r="BI62" s="40">
        <v>38.728000000000002</v>
      </c>
      <c r="BJ62" s="40">
        <v>50.714666666666666</v>
      </c>
      <c r="BK62" s="40">
        <v>73.243999999999986</v>
      </c>
      <c r="BL62" s="40">
        <v>79.229333333333329</v>
      </c>
      <c r="BM62" s="40">
        <v>64.61966666666666</v>
      </c>
      <c r="BN62" s="40">
        <v>51.998256666666663</v>
      </c>
      <c r="BO62" s="40">
        <v>49.753999999999998</v>
      </c>
      <c r="BP62" s="40">
        <v>54.197020000000002</v>
      </c>
      <c r="BQ62" s="40">
        <v>59.888236666666671</v>
      </c>
      <c r="BR62" s="40">
        <v>62.021160000000002</v>
      </c>
      <c r="BS62" s="40">
        <v>61.572093333333335</v>
      </c>
      <c r="BT62" s="40">
        <v>57.222280000000005</v>
      </c>
      <c r="BU62" s="40">
        <v>57.41187333333334</v>
      </c>
      <c r="BV62" s="40">
        <v>57.085700000000003</v>
      </c>
      <c r="BW62" s="40">
        <v>54.275516666666668</v>
      </c>
      <c r="BX62" s="40">
        <v>46.294589999999999</v>
      </c>
      <c r="BY62" s="40">
        <v>43.465493333333335</v>
      </c>
      <c r="BZ62" s="40">
        <v>53.568350000000002</v>
      </c>
      <c r="CA62" s="40">
        <v>58.187193333333333</v>
      </c>
      <c r="CB62" s="40">
        <v>65.893743333333333</v>
      </c>
      <c r="CC62" s="40">
        <v>60.920003333333334</v>
      </c>
      <c r="CD62" s="40">
        <v>59.534269999999999</v>
      </c>
      <c r="CE62" s="40">
        <v>60.569726666666668</v>
      </c>
      <c r="CF62" s="40">
        <v>67.103606666666664</v>
      </c>
      <c r="CG62" s="40">
        <v>65.921123333333341</v>
      </c>
      <c r="CH62" s="40">
        <v>64.060450000000003</v>
      </c>
      <c r="CI62" s="40">
        <v>59.826376666666668</v>
      </c>
      <c r="CJ62" s="40">
        <v>58.912013333333334</v>
      </c>
      <c r="CK62" s="40">
        <v>53.69195666666667</v>
      </c>
      <c r="CL62" s="40">
        <v>60.651360000000004</v>
      </c>
      <c r="CM62" s="40">
        <v>64.387479999999996</v>
      </c>
      <c r="CN62" s="40">
        <v>73.813796666666676</v>
      </c>
      <c r="CO62" s="40">
        <v>70.756123333333335</v>
      </c>
      <c r="CP62" s="40">
        <v>72.760083333333327</v>
      </c>
      <c r="CQ62" s="40">
        <v>75.428896666666674</v>
      </c>
      <c r="CR62" s="40">
        <v>77.47611666666667</v>
      </c>
      <c r="CS62" s="40">
        <v>78.126913333333334</v>
      </c>
      <c r="CT62" s="40">
        <v>70.295353333333324</v>
      </c>
      <c r="CU62" s="40">
        <v>66.609016666666662</v>
      </c>
      <c r="CV62" s="40">
        <v>71.49918666666666</v>
      </c>
      <c r="CW62" s="40">
        <v>75.19141333333333</v>
      </c>
      <c r="CX62" s="40">
        <v>80.693086666666673</v>
      </c>
      <c r="CY62" s="40">
        <v>80.494156666666683</v>
      </c>
      <c r="CZ62" s="40">
        <v>83.471253333333337</v>
      </c>
      <c r="DA62" s="40">
        <v>77.88842666666666</v>
      </c>
      <c r="DB62" s="40">
        <v>70.889529999999993</v>
      </c>
      <c r="DC62" s="40">
        <v>69.154260000000008</v>
      </c>
      <c r="DD62" s="40">
        <v>74.990456666666674</v>
      </c>
      <c r="DE62" s="40">
        <v>78.439099999999996</v>
      </c>
      <c r="DF62" s="40">
        <v>85.678569999999993</v>
      </c>
      <c r="DG62" s="40">
        <v>79.806176666666673</v>
      </c>
      <c r="DH62" s="40">
        <v>77.171513333333337</v>
      </c>
      <c r="DI62" s="40">
        <v>72.332326666666674</v>
      </c>
      <c r="DJ62" s="40">
        <v>74.229910000000004</v>
      </c>
      <c r="DK62" s="40">
        <v>85.466616666666667</v>
      </c>
      <c r="DL62" s="40">
        <v>79.198613333333341</v>
      </c>
      <c r="DM62" s="40">
        <v>74.594920000000002</v>
      </c>
      <c r="DN62" s="40">
        <v>68.055600000000013</v>
      </c>
      <c r="DO62" s="40">
        <v>74.999306666666669</v>
      </c>
      <c r="DP62" s="40">
        <v>77.503240000000005</v>
      </c>
      <c r="DQ62" s="40">
        <v>70.199346666666671</v>
      </c>
      <c r="DR62" s="40">
        <v>73.214833333333331</v>
      </c>
      <c r="DS62" s="40">
        <v>75.213386666666665</v>
      </c>
      <c r="DT62" s="40">
        <v>85.261323333333323</v>
      </c>
      <c r="DU62" s="40">
        <v>74.459153333333333</v>
      </c>
      <c r="DV62" s="40">
        <v>74.916446666666673</v>
      </c>
      <c r="DW62" s="40">
        <v>74.38788666666666</v>
      </c>
      <c r="DX62" s="40">
        <v>81.118333333333325</v>
      </c>
      <c r="DY62" s="40">
        <v>76.911333333333332</v>
      </c>
      <c r="DZ62" s="40">
        <v>76.476333333333329</v>
      </c>
      <c r="EA62" s="40">
        <v>88.74666666666667</v>
      </c>
      <c r="EB62" s="40">
        <v>92.384</v>
      </c>
      <c r="EC62" s="40">
        <v>84.984999999999999</v>
      </c>
      <c r="ED62" s="40">
        <v>73.924999999999997</v>
      </c>
      <c r="EE62" s="40">
        <v>71.153999999999996</v>
      </c>
      <c r="EF62" s="40">
        <v>77.282666666666671</v>
      </c>
      <c r="EG62" s="40">
        <v>88.015333333333331</v>
      </c>
      <c r="EH62" s="40">
        <v>94.516000000000005</v>
      </c>
      <c r="EI62" s="40">
        <v>110.32566666666666</v>
      </c>
      <c r="EJ62" s="40">
        <v>104.05433333333333</v>
      </c>
      <c r="EK62" s="40">
        <v>108.44499999999999</v>
      </c>
      <c r="EL62" s="40">
        <v>94.314000000000007</v>
      </c>
      <c r="EM62" s="40">
        <v>91.378</v>
      </c>
      <c r="EN62" s="40">
        <v>100.88799999999999</v>
      </c>
      <c r="EO62" s="40">
        <v>101.556</v>
      </c>
      <c r="EP62" s="40">
        <v>96.461333333333314</v>
      </c>
      <c r="EQ62" s="40">
        <v>77.209333333333333</v>
      </c>
      <c r="ER62" s="40">
        <v>74.833333333333329</v>
      </c>
      <c r="ES62" s="40">
        <v>87.234666666666669</v>
      </c>
      <c r="ET62" s="40">
        <v>96.793000000000006</v>
      </c>
      <c r="EU62" s="40">
        <v>110.65233333333333</v>
      </c>
      <c r="EV62" s="40">
        <v>104.154</v>
      </c>
      <c r="EW62" s="40">
        <v>98.164333333333332</v>
      </c>
      <c r="EX62" s="40">
        <v>89.580666666666673</v>
      </c>
      <c r="EY62" s="40">
        <v>89.850333333333325</v>
      </c>
      <c r="EZ62" s="40">
        <v>90.015000000000001</v>
      </c>
      <c r="FA62" s="40">
        <v>87.823333333333338</v>
      </c>
      <c r="FB62" s="40">
        <v>91.422000000000011</v>
      </c>
      <c r="FC62" s="40">
        <v>93.514666666666656</v>
      </c>
      <c r="FD62" s="40">
        <v>89.609333333333325</v>
      </c>
      <c r="FE62" s="40">
        <v>80.059333333333328</v>
      </c>
      <c r="FF62" s="40">
        <v>85.394666666666652</v>
      </c>
      <c r="FG62" s="40">
        <v>94.350000000000009</v>
      </c>
      <c r="FH62" s="40">
        <v>104.90533333333333</v>
      </c>
      <c r="FI62" s="40">
        <v>96.210666666666654</v>
      </c>
      <c r="FJ62" s="40">
        <v>87.841333333333338</v>
      </c>
      <c r="FK62" s="40">
        <v>79.736000000000004</v>
      </c>
      <c r="FL62" s="40">
        <v>78.893333333333331</v>
      </c>
      <c r="FM62" s="40">
        <v>93.02833333333335</v>
      </c>
      <c r="FN62" s="40">
        <v>98.279999999999987</v>
      </c>
      <c r="FO62" s="40">
        <v>95.453333333333333</v>
      </c>
      <c r="FP62" s="40">
        <v>83.407666666666671</v>
      </c>
      <c r="FQ62" s="40">
        <v>75.88266666666668</v>
      </c>
      <c r="FR62" s="40">
        <v>93.598666666666659</v>
      </c>
      <c r="FS62" s="40">
        <v>91.075000000000003</v>
      </c>
      <c r="FT62" s="40">
        <v>99.852999999999994</v>
      </c>
      <c r="FU62" s="40">
        <v>91.334000000000003</v>
      </c>
      <c r="FV62" s="40">
        <v>91.649666666666675</v>
      </c>
      <c r="FW62" s="40">
        <v>91.030666666666662</v>
      </c>
      <c r="FX62" s="40">
        <v>98.563666666666663</v>
      </c>
      <c r="FY62" s="40">
        <v>108.28300000000002</v>
      </c>
      <c r="FZ62" s="40">
        <v>106.80233333333335</v>
      </c>
      <c r="GA62" s="40">
        <v>95.045000000000002</v>
      </c>
      <c r="GB62" s="40">
        <v>86.251999999999995</v>
      </c>
      <c r="GC62" s="40">
        <v>86.425333333333342</v>
      </c>
      <c r="GD62" s="40">
        <v>88.540999999999997</v>
      </c>
      <c r="GE62" s="40">
        <v>91.423333333333332</v>
      </c>
      <c r="GF62" s="40">
        <v>94.490333333333339</v>
      </c>
      <c r="GG62" s="40">
        <v>86.174999999999997</v>
      </c>
      <c r="GH62" s="40">
        <v>84.886333333333326</v>
      </c>
      <c r="GI62" s="40">
        <v>81.151333333333341</v>
      </c>
      <c r="GJ62" s="40">
        <v>101.19766666666668</v>
      </c>
      <c r="GK62" s="40">
        <v>104.93633333333332</v>
      </c>
      <c r="GL62" s="40">
        <v>114.80766666666666</v>
      </c>
      <c r="GM62" s="40">
        <v>100.29866666666665</v>
      </c>
      <c r="GN62" s="40">
        <v>98.216666666666654</v>
      </c>
    </row>
    <row r="63" spans="1:196" s="41" customFormat="1" ht="12" x14ac:dyDescent="0.2">
      <c r="A63" s="57" t="s">
        <v>120</v>
      </c>
      <c r="B63" s="58">
        <v>473.72799000000003</v>
      </c>
      <c r="C63" s="58">
        <v>475.60342333333341</v>
      </c>
      <c r="D63" s="58">
        <v>463.91387333333336</v>
      </c>
      <c r="E63" s="58">
        <v>432.00048666666663</v>
      </c>
      <c r="F63" s="58">
        <v>468.59548333333333</v>
      </c>
      <c r="G63" s="58">
        <v>499.34336999999999</v>
      </c>
      <c r="H63" s="58">
        <v>521.96317666666664</v>
      </c>
      <c r="I63" s="58">
        <v>513.67075999999997</v>
      </c>
      <c r="J63" s="58">
        <v>490.65949333333327</v>
      </c>
      <c r="K63" s="58">
        <v>491.81029333333328</v>
      </c>
      <c r="L63" s="58">
        <v>482.19927666666655</v>
      </c>
      <c r="M63" s="58">
        <v>497.47474666666659</v>
      </c>
      <c r="N63" s="58">
        <v>513.03331666666668</v>
      </c>
      <c r="O63" s="58">
        <v>528.97113000000002</v>
      </c>
      <c r="P63" s="58">
        <v>514.09259333333341</v>
      </c>
      <c r="Q63" s="58">
        <v>507.60588666666672</v>
      </c>
      <c r="R63" s="58">
        <v>505.67128333333329</v>
      </c>
      <c r="S63" s="58">
        <v>567.77797666666663</v>
      </c>
      <c r="T63" s="58">
        <v>549.29383666666661</v>
      </c>
      <c r="U63" s="58">
        <v>522.5826800000001</v>
      </c>
      <c r="V63" s="58">
        <v>443.89567000000005</v>
      </c>
      <c r="W63" s="58">
        <v>456.43242333333325</v>
      </c>
      <c r="X63" s="58">
        <v>449.67717999999996</v>
      </c>
      <c r="Y63" s="58">
        <v>494.55795000000006</v>
      </c>
      <c r="Z63" s="58">
        <v>484.69065000000001</v>
      </c>
      <c r="AA63" s="58">
        <v>488.56776666666673</v>
      </c>
      <c r="AB63" s="58">
        <v>493.0624233333333</v>
      </c>
      <c r="AC63" s="58">
        <v>474.89650333333338</v>
      </c>
      <c r="AD63" s="58">
        <v>492.09449333333333</v>
      </c>
      <c r="AE63" s="58">
        <v>515.63999333333334</v>
      </c>
      <c r="AF63" s="58">
        <v>548.60902333333331</v>
      </c>
      <c r="AG63" s="58">
        <v>550.27239999999995</v>
      </c>
      <c r="AH63" s="58">
        <v>503.18050333333332</v>
      </c>
      <c r="AI63" s="58">
        <v>481.98460333333333</v>
      </c>
      <c r="AJ63" s="58">
        <v>452.22916333333336</v>
      </c>
      <c r="AK63" s="58">
        <v>436.4589866666667</v>
      </c>
      <c r="AL63" s="58">
        <v>435.53275666666667</v>
      </c>
      <c r="AM63" s="58">
        <v>424.14290333333338</v>
      </c>
      <c r="AN63" s="58">
        <v>418.96879333333328</v>
      </c>
      <c r="AO63" s="58">
        <v>424.78756333333337</v>
      </c>
      <c r="AP63" s="58">
        <v>428.13949000000002</v>
      </c>
      <c r="AQ63" s="58">
        <v>455.06577666666664</v>
      </c>
      <c r="AR63" s="58">
        <v>460.44620000000003</v>
      </c>
      <c r="AS63" s="58">
        <v>452.53197333333333</v>
      </c>
      <c r="AT63" s="58">
        <v>423.45906999999994</v>
      </c>
      <c r="AU63" s="58">
        <v>395.32601</v>
      </c>
      <c r="AV63" s="58">
        <v>387.16640666666672</v>
      </c>
      <c r="AW63" s="58">
        <v>363.58654666666666</v>
      </c>
      <c r="AX63" s="58">
        <v>372.19261999999998</v>
      </c>
      <c r="AY63" s="58">
        <v>349.38217666666668</v>
      </c>
      <c r="AZ63" s="58">
        <v>357.25825000000003</v>
      </c>
      <c r="BA63" s="58">
        <v>346.11563000000001</v>
      </c>
      <c r="BB63" s="58">
        <v>408.29532666666665</v>
      </c>
      <c r="BC63" s="58">
        <v>441.66786666666667</v>
      </c>
      <c r="BD63" s="58">
        <v>447.49166666666673</v>
      </c>
      <c r="BE63" s="58">
        <v>419.45</v>
      </c>
      <c r="BF63" s="58">
        <v>407.37433333333337</v>
      </c>
      <c r="BG63" s="58">
        <v>401.27966666666663</v>
      </c>
      <c r="BH63" s="58">
        <v>345.43699999999995</v>
      </c>
      <c r="BI63" s="58">
        <v>338.017</v>
      </c>
      <c r="BJ63" s="58">
        <v>352.3533333333333</v>
      </c>
      <c r="BK63" s="58">
        <v>367.60966666666667</v>
      </c>
      <c r="BL63" s="58">
        <v>332.13133333333332</v>
      </c>
      <c r="BM63" s="58">
        <v>314.06933333333336</v>
      </c>
      <c r="BN63" s="58">
        <v>369.31140999999997</v>
      </c>
      <c r="BO63" s="58">
        <v>393.43176666666665</v>
      </c>
      <c r="BP63" s="58">
        <v>391.71731999999997</v>
      </c>
      <c r="BQ63" s="58">
        <v>360.27774333333332</v>
      </c>
      <c r="BR63" s="58">
        <v>357.25772000000001</v>
      </c>
      <c r="BS63" s="58">
        <v>351.23898666666668</v>
      </c>
      <c r="BT63" s="58">
        <v>326.5995033333333</v>
      </c>
      <c r="BU63" s="58">
        <v>316.0323166666667</v>
      </c>
      <c r="BV63" s="58">
        <v>316.49896000000001</v>
      </c>
      <c r="BW63" s="58">
        <v>325.10840333333334</v>
      </c>
      <c r="BX63" s="58">
        <v>330.26797666666664</v>
      </c>
      <c r="BY63" s="58">
        <v>331.32157666666666</v>
      </c>
      <c r="BZ63" s="58">
        <v>353.17978333333332</v>
      </c>
      <c r="CA63" s="58">
        <v>382.53519</v>
      </c>
      <c r="CB63" s="58">
        <v>394.31115333333332</v>
      </c>
      <c r="CC63" s="58">
        <v>390.8302333333333</v>
      </c>
      <c r="CD63" s="58">
        <v>359.94759999999997</v>
      </c>
      <c r="CE63" s="58">
        <v>345.35122333333334</v>
      </c>
      <c r="CF63" s="58">
        <v>348.33474999999999</v>
      </c>
      <c r="CG63" s="58">
        <v>349.04792333333336</v>
      </c>
      <c r="CH63" s="58">
        <v>364.84958000000006</v>
      </c>
      <c r="CI63" s="58">
        <v>337.24211333333329</v>
      </c>
      <c r="CJ63" s="58">
        <v>321.80847</v>
      </c>
      <c r="CK63" s="58">
        <v>306.23769666666664</v>
      </c>
      <c r="CL63" s="58">
        <v>366.16314666666671</v>
      </c>
      <c r="CM63" s="58">
        <v>414.37950000000001</v>
      </c>
      <c r="CN63" s="58">
        <v>437.90257333333335</v>
      </c>
      <c r="CO63" s="58">
        <v>416.68766333333332</v>
      </c>
      <c r="CP63" s="58">
        <v>399.69300999999996</v>
      </c>
      <c r="CQ63" s="58">
        <v>396.13102333333336</v>
      </c>
      <c r="CR63" s="58">
        <v>413.76168333333334</v>
      </c>
      <c r="CS63" s="58">
        <v>428.32418000000007</v>
      </c>
      <c r="CT63" s="58">
        <v>440.97236666666669</v>
      </c>
      <c r="CU63" s="58">
        <v>413.10981666666663</v>
      </c>
      <c r="CV63" s="58">
        <v>403.73061000000001</v>
      </c>
      <c r="CW63" s="58">
        <v>403.63871666666665</v>
      </c>
      <c r="CX63" s="58">
        <v>452.51228999999995</v>
      </c>
      <c r="CY63" s="58">
        <v>474.82663666666667</v>
      </c>
      <c r="CZ63" s="58">
        <v>475.30726333333331</v>
      </c>
      <c r="DA63" s="58">
        <v>448.64469333333335</v>
      </c>
      <c r="DB63" s="58">
        <v>433.0677</v>
      </c>
      <c r="DC63" s="58">
        <v>454.06871333333333</v>
      </c>
      <c r="DD63" s="58">
        <v>449.13784666666669</v>
      </c>
      <c r="DE63" s="58">
        <v>432.73712</v>
      </c>
      <c r="DF63" s="58">
        <v>399.92558333333335</v>
      </c>
      <c r="DG63" s="58">
        <v>380.09888333333333</v>
      </c>
      <c r="DH63" s="58">
        <v>386.9487666666667</v>
      </c>
      <c r="DI63" s="58">
        <v>402.52415000000002</v>
      </c>
      <c r="DJ63" s="58">
        <v>471.52698666666657</v>
      </c>
      <c r="DK63" s="58">
        <v>502.95706999999993</v>
      </c>
      <c r="DL63" s="58">
        <v>506.30705333333327</v>
      </c>
      <c r="DM63" s="58">
        <v>450.70202666666665</v>
      </c>
      <c r="DN63" s="58">
        <v>433.28871666666669</v>
      </c>
      <c r="DO63" s="58">
        <v>409.08403333333331</v>
      </c>
      <c r="DP63" s="58">
        <v>418.12692999999996</v>
      </c>
      <c r="DQ63" s="58">
        <v>388.39978999999994</v>
      </c>
      <c r="DR63" s="58">
        <v>379.45859666666666</v>
      </c>
      <c r="DS63" s="58">
        <v>358.25442333333331</v>
      </c>
      <c r="DT63" s="58">
        <v>357.81086333333337</v>
      </c>
      <c r="DU63" s="58">
        <v>373.45701333333335</v>
      </c>
      <c r="DV63" s="58">
        <v>446.17158666666666</v>
      </c>
      <c r="DW63" s="58">
        <v>491.8063233333333</v>
      </c>
      <c r="DX63" s="58">
        <v>508.08166666666665</v>
      </c>
      <c r="DY63" s="58">
        <v>468.24933333333337</v>
      </c>
      <c r="DZ63" s="58">
        <v>447.99</v>
      </c>
      <c r="EA63" s="58">
        <v>441.87599999999998</v>
      </c>
      <c r="EB63" s="58">
        <v>429.98133333333334</v>
      </c>
      <c r="EC63" s="58">
        <v>415.76833333333337</v>
      </c>
      <c r="ED63" s="58">
        <v>406.75933333333336</v>
      </c>
      <c r="EE63" s="58">
        <v>378.66499999999996</v>
      </c>
      <c r="EF63" s="58">
        <v>374.10200000000003</v>
      </c>
      <c r="EG63" s="58">
        <v>367.51766666666668</v>
      </c>
      <c r="EH63" s="58">
        <v>426.30133333333333</v>
      </c>
      <c r="EI63" s="58">
        <v>463.83466666666664</v>
      </c>
      <c r="EJ63" s="58">
        <v>466.20100000000002</v>
      </c>
      <c r="EK63" s="58">
        <v>427.74033333333335</v>
      </c>
      <c r="EL63" s="58">
        <v>372.15433333333334</v>
      </c>
      <c r="EM63" s="58">
        <v>370.28500000000003</v>
      </c>
      <c r="EN63" s="58">
        <v>352.142</v>
      </c>
      <c r="EO63" s="58">
        <v>368.49</v>
      </c>
      <c r="EP63" s="58">
        <v>358.13733333333334</v>
      </c>
      <c r="EQ63" s="58">
        <v>338.32533333333328</v>
      </c>
      <c r="ER63" s="58">
        <v>332.22366666666665</v>
      </c>
      <c r="ES63" s="58">
        <v>334.99533333333335</v>
      </c>
      <c r="ET63" s="58">
        <v>387.28833333333336</v>
      </c>
      <c r="EU63" s="58">
        <v>414.709</v>
      </c>
      <c r="EV63" s="58">
        <v>426.70066666666662</v>
      </c>
      <c r="EW63" s="58">
        <v>375.82866666666661</v>
      </c>
      <c r="EX63" s="58">
        <v>350.75900000000001</v>
      </c>
      <c r="EY63" s="58">
        <v>349.48</v>
      </c>
      <c r="EZ63" s="58">
        <v>360.93633333333332</v>
      </c>
      <c r="FA63" s="58">
        <v>355.56700000000001</v>
      </c>
      <c r="FB63" s="58">
        <v>345.12799999999999</v>
      </c>
      <c r="FC63" s="58">
        <v>315.80400000000003</v>
      </c>
      <c r="FD63" s="58">
        <v>307.00166666666667</v>
      </c>
      <c r="FE63" s="58">
        <v>308.86966666666666</v>
      </c>
      <c r="FF63" s="58">
        <v>380.49466666666666</v>
      </c>
      <c r="FG63" s="58">
        <v>418.13133333333332</v>
      </c>
      <c r="FH63" s="58">
        <v>417.03299999999996</v>
      </c>
      <c r="FI63" s="58">
        <v>402.58266666666668</v>
      </c>
      <c r="FJ63" s="58">
        <v>371.05266666666671</v>
      </c>
      <c r="FK63" s="58">
        <v>374.43266666666665</v>
      </c>
      <c r="FL63" s="58">
        <v>347.90533333333332</v>
      </c>
      <c r="FM63" s="58">
        <v>349.56599999999997</v>
      </c>
      <c r="FN63" s="58">
        <v>345.30666666666667</v>
      </c>
      <c r="FO63" s="58">
        <v>346.89566666666673</v>
      </c>
      <c r="FP63" s="58">
        <v>340.14266666666668</v>
      </c>
      <c r="FQ63" s="58">
        <v>356.56566666666669</v>
      </c>
      <c r="FR63" s="58">
        <v>433.87999999999994</v>
      </c>
      <c r="FS63" s="58">
        <v>480.24599999999992</v>
      </c>
      <c r="FT63" s="58">
        <v>482.10899999999998</v>
      </c>
      <c r="FU63" s="58">
        <v>416.25333333333333</v>
      </c>
      <c r="FV63" s="58">
        <v>396.56200000000007</v>
      </c>
      <c r="FW63" s="58">
        <v>380.79700000000003</v>
      </c>
      <c r="FX63" s="58">
        <v>377.78300000000007</v>
      </c>
      <c r="FY63" s="58">
        <v>367.18233333333336</v>
      </c>
      <c r="FZ63" s="58">
        <v>357.95800000000003</v>
      </c>
      <c r="GA63" s="58">
        <v>350.81866666666673</v>
      </c>
      <c r="GB63" s="58">
        <v>330.60966666666667</v>
      </c>
      <c r="GC63" s="58">
        <v>357.68233333333336</v>
      </c>
      <c r="GD63" s="58">
        <v>415.82566666666662</v>
      </c>
      <c r="GE63" s="58">
        <v>478.61533333333335</v>
      </c>
      <c r="GF63" s="58">
        <v>484.39033333333333</v>
      </c>
      <c r="GG63" s="58">
        <v>422.887</v>
      </c>
      <c r="GH63" s="58">
        <v>395.73900000000003</v>
      </c>
      <c r="GI63" s="58">
        <v>389.65266666666668</v>
      </c>
      <c r="GJ63" s="58">
        <v>418.35899999999998</v>
      </c>
      <c r="GK63" s="58">
        <v>396.02100000000002</v>
      </c>
      <c r="GL63" s="58">
        <v>372.10333333333341</v>
      </c>
      <c r="GM63" s="58">
        <v>344.64466666666664</v>
      </c>
      <c r="GN63" s="58">
        <v>334.291</v>
      </c>
    </row>
    <row r="64" spans="1:196" s="38" customFormat="1" ht="9.75" customHeight="1" x14ac:dyDescent="0.2">
      <c r="A64" s="39"/>
      <c r="B64" s="40"/>
      <c r="C64" s="40"/>
      <c r="D64" s="40"/>
      <c r="E64" s="40"/>
      <c r="F64" s="40"/>
      <c r="G64" s="40"/>
      <c r="H64" s="39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BJ64" s="2"/>
      <c r="BO64" s="79"/>
      <c r="BP64" s="79"/>
      <c r="BQ64" s="79"/>
      <c r="BR64" s="79"/>
      <c r="BS64" s="79"/>
      <c r="BT64" s="79"/>
      <c r="BU64" s="79"/>
      <c r="BV64" s="79"/>
      <c r="BW64" s="79"/>
      <c r="BX64" s="79"/>
      <c r="BY64" s="79"/>
      <c r="BZ64" s="79"/>
      <c r="CA64" s="79"/>
      <c r="CB64" s="79"/>
      <c r="CC64" s="79"/>
      <c r="CD64" s="79"/>
      <c r="CK64" s="79"/>
    </row>
    <row r="65" spans="1:136" x14ac:dyDescent="0.2">
      <c r="A65" s="52" t="s">
        <v>254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123"/>
      <c r="BK65" s="79"/>
      <c r="BL65" s="79"/>
      <c r="BM65" s="79"/>
      <c r="BN65" s="79"/>
      <c r="BO65" s="79"/>
      <c r="BP65" s="79"/>
      <c r="BQ65" s="79"/>
      <c r="BR65" s="79"/>
      <c r="BS65" s="79"/>
      <c r="BT65" s="79"/>
      <c r="BU65" s="79"/>
      <c r="BV65" s="79"/>
      <c r="BW65" s="79"/>
      <c r="BX65" s="79"/>
      <c r="BY65" s="79"/>
      <c r="BZ65" s="79"/>
      <c r="CA65" s="79"/>
      <c r="CB65" s="79"/>
      <c r="CC65" s="79"/>
      <c r="CD65" s="79"/>
      <c r="CE65" s="79"/>
      <c r="CF65" s="79"/>
      <c r="CG65" s="79"/>
      <c r="CH65" s="79"/>
      <c r="CI65" s="79"/>
      <c r="CJ65" s="79"/>
      <c r="CK65" s="79"/>
      <c r="CL65" s="79"/>
      <c r="CM65" s="79"/>
      <c r="CN65" s="79"/>
      <c r="CO65" s="79"/>
      <c r="CP65" s="79"/>
      <c r="CQ65" s="79"/>
      <c r="CR65" s="79"/>
      <c r="CS65" s="79"/>
      <c r="CT65" s="79"/>
      <c r="CU65" s="79"/>
      <c r="CV65" s="79"/>
      <c r="CW65" s="79"/>
      <c r="CX65" s="79"/>
      <c r="CY65" s="79"/>
      <c r="CZ65" s="79"/>
      <c r="DA65" s="79"/>
      <c r="DB65" s="79"/>
    </row>
    <row r="66" spans="1:136" x14ac:dyDescent="0.2">
      <c r="A66" s="52" t="s">
        <v>251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123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  <c r="CQ66" s="79"/>
      <c r="CR66" s="79"/>
      <c r="CS66" s="79"/>
      <c r="CT66" s="79"/>
      <c r="CU66" s="79"/>
      <c r="CV66" s="79"/>
      <c r="CW66" s="79"/>
      <c r="CX66" s="79"/>
      <c r="CY66" s="79"/>
      <c r="CZ66" s="79"/>
      <c r="DA66" s="79"/>
      <c r="DB66" s="79"/>
    </row>
    <row r="67" spans="1:136" x14ac:dyDescent="0.2">
      <c r="A67" s="52" t="s">
        <v>255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123"/>
      <c r="BK67" s="79"/>
      <c r="BL67" s="79"/>
      <c r="BM67" s="79"/>
      <c r="BN67" s="79"/>
      <c r="BO67" s="79"/>
      <c r="BP67" s="79"/>
      <c r="BQ67" s="79"/>
      <c r="BR67" s="79"/>
      <c r="BS67" s="79"/>
      <c r="BT67" s="79"/>
      <c r="BU67" s="79"/>
      <c r="BV67" s="79"/>
      <c r="BW67" s="79"/>
      <c r="BX67" s="79"/>
      <c r="BY67" s="79"/>
      <c r="BZ67" s="79"/>
      <c r="CA67" s="79"/>
      <c r="CB67" s="79"/>
      <c r="CC67" s="79"/>
      <c r="CD67" s="79"/>
      <c r="CE67" s="79"/>
      <c r="CF67" s="79"/>
      <c r="CG67" s="79"/>
      <c r="CH67" s="79"/>
      <c r="CI67" s="79"/>
      <c r="CJ67" s="79"/>
      <c r="CK67" s="79"/>
      <c r="CL67" s="79"/>
      <c r="CM67" s="79"/>
      <c r="CN67" s="79"/>
      <c r="CO67" s="79"/>
      <c r="CP67" s="79"/>
      <c r="CQ67" s="79"/>
      <c r="CR67" s="79"/>
      <c r="CS67" s="79"/>
      <c r="CT67" s="79"/>
      <c r="CU67" s="79"/>
      <c r="CV67" s="79"/>
      <c r="CW67" s="79"/>
      <c r="CX67" s="79"/>
      <c r="CY67" s="79"/>
      <c r="CZ67" s="79"/>
    </row>
    <row r="68" spans="1:136" x14ac:dyDescent="0.2">
      <c r="A68" s="55" t="s">
        <v>252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123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</row>
    <row r="69" spans="1:136" x14ac:dyDescent="0.2">
      <c r="A69" s="56" t="s">
        <v>256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123"/>
      <c r="BK69" s="79"/>
      <c r="BL69" s="79"/>
      <c r="BM69" s="79"/>
      <c r="BN69" s="79"/>
      <c r="BO69" s="79"/>
      <c r="BP69" s="79"/>
      <c r="BQ69" s="79"/>
      <c r="BR69" s="79"/>
      <c r="BS69" s="79"/>
      <c r="BT69" s="79"/>
      <c r="BU69" s="79"/>
      <c r="BV69" s="79"/>
      <c r="BW69" s="79"/>
      <c r="BX69" s="79"/>
      <c r="BY69" s="79"/>
      <c r="BZ69" s="79"/>
      <c r="CA69" s="79"/>
      <c r="CB69" s="79"/>
      <c r="CC69" s="79"/>
      <c r="CD69" s="79"/>
      <c r="CE69" s="79"/>
      <c r="CF69" s="79"/>
      <c r="CG69" s="79"/>
      <c r="CH69" s="79"/>
      <c r="CI69" s="79"/>
      <c r="CJ69" s="79"/>
      <c r="CK69" s="79"/>
      <c r="CL69" s="79"/>
      <c r="CM69" s="79"/>
      <c r="CN69" s="79"/>
      <c r="CO69" s="79"/>
      <c r="CP69" s="79"/>
      <c r="CQ69" s="79"/>
      <c r="CR69" s="79"/>
      <c r="CS69" s="79"/>
      <c r="CT69" s="79"/>
      <c r="CU69" s="79"/>
      <c r="CV69" s="79"/>
      <c r="CW69" s="79"/>
      <c r="CX69" s="79"/>
      <c r="DU69" s="105"/>
      <c r="DV69" s="105"/>
      <c r="DW69" s="105"/>
      <c r="DX69" s="105"/>
      <c r="DY69" s="105"/>
      <c r="DZ69" s="105"/>
      <c r="EA69" s="105"/>
      <c r="EB69" s="105"/>
      <c r="EC69" s="105"/>
      <c r="ED69" s="105"/>
      <c r="EE69" s="105"/>
      <c r="EF69" s="105"/>
    </row>
    <row r="70" spans="1:136" x14ac:dyDescent="0.2">
      <c r="A70" s="205" t="str">
        <f>'P y T N'!A127</f>
        <v>Actualizado a: 12 de enero de 2018.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123"/>
      <c r="BK70" s="79"/>
      <c r="BL70" s="79"/>
      <c r="BM70" s="79"/>
      <c r="BN70" s="79"/>
      <c r="BO70" s="79"/>
      <c r="BP70" s="79"/>
      <c r="BQ70" s="79"/>
      <c r="BR70" s="79"/>
      <c r="BS70" s="79"/>
      <c r="BT70" s="79"/>
      <c r="BU70" s="79"/>
      <c r="BV70" s="79"/>
      <c r="BW70" s="79"/>
      <c r="BX70" s="79"/>
      <c r="BY70" s="79"/>
      <c r="BZ70" s="79"/>
      <c r="CA70" s="79"/>
      <c r="CB70" s="79"/>
      <c r="CC70" s="79"/>
      <c r="CD70" s="79"/>
      <c r="CE70" s="79"/>
      <c r="CF70" s="79"/>
      <c r="CG70" s="79"/>
      <c r="CH70" s="79"/>
      <c r="CI70" s="79"/>
      <c r="CJ70" s="79"/>
      <c r="CK70" s="79"/>
      <c r="CL70" s="79"/>
      <c r="CM70" s="79"/>
      <c r="CN70" s="79"/>
      <c r="CO70" s="79"/>
      <c r="CP70" s="79"/>
      <c r="CQ70" s="79"/>
      <c r="CR70" s="79"/>
      <c r="CS70" s="79"/>
      <c r="CT70" s="79"/>
      <c r="CU70" s="79"/>
      <c r="CV70" s="79"/>
      <c r="CW70" s="79"/>
      <c r="CX70" s="79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</row>
    <row r="71" spans="1:136" x14ac:dyDescent="0.2"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123"/>
      <c r="BK71" s="79"/>
      <c r="BL71" s="79"/>
      <c r="BM71" s="79"/>
      <c r="BN71" s="79"/>
      <c r="BO71" s="79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79"/>
      <c r="CC71" s="79"/>
      <c r="CD71" s="79"/>
      <c r="CE71" s="79"/>
      <c r="CF71" s="79"/>
      <c r="CG71" s="79"/>
      <c r="CH71" s="79"/>
      <c r="CI71" s="79"/>
      <c r="CJ71" s="79"/>
      <c r="CK71" s="79"/>
      <c r="CL71" s="79"/>
      <c r="CM71" s="79"/>
      <c r="CN71" s="79"/>
      <c r="CO71" s="79"/>
      <c r="CP71" s="79"/>
      <c r="CQ71" s="79"/>
      <c r="CR71" s="79"/>
      <c r="CS71" s="79"/>
      <c r="CT71" s="79"/>
      <c r="CU71" s="79"/>
      <c r="CV71" s="79"/>
      <c r="CW71" s="79"/>
      <c r="CX71" s="79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</row>
    <row r="72" spans="1:136" x14ac:dyDescent="0.2"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123"/>
      <c r="BK72" s="79"/>
      <c r="BL72" s="79"/>
      <c r="BM72" s="79"/>
      <c r="BN72" s="79"/>
      <c r="BO72" s="79"/>
      <c r="BP72" s="79"/>
      <c r="BQ72" s="79"/>
      <c r="BR72" s="79"/>
      <c r="BS72" s="79"/>
      <c r="BT72" s="79"/>
      <c r="BU72" s="79"/>
      <c r="BV72" s="79"/>
      <c r="BW72" s="79"/>
      <c r="BX72" s="79"/>
      <c r="BY72" s="79"/>
      <c r="BZ72" s="79"/>
      <c r="CA72" s="79"/>
      <c r="CB72" s="79"/>
      <c r="CC72" s="79"/>
      <c r="CD72" s="79"/>
      <c r="CE72" s="79"/>
      <c r="CF72" s="79"/>
      <c r="CG72" s="79"/>
      <c r="CH72" s="79"/>
      <c r="CI72" s="79"/>
      <c r="CJ72" s="79"/>
      <c r="CK72" s="79"/>
      <c r="CL72" s="79"/>
      <c r="CM72" s="79"/>
      <c r="CN72" s="79"/>
      <c r="CO72" s="79"/>
      <c r="CP72" s="79"/>
      <c r="CQ72" s="79"/>
      <c r="CR72" s="79"/>
      <c r="CS72" s="79"/>
      <c r="CT72" s="79"/>
      <c r="CU72" s="79"/>
      <c r="CV72" s="79"/>
      <c r="CW72" s="79"/>
      <c r="CX72" s="79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</row>
    <row r="73" spans="1:136" x14ac:dyDescent="0.2"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123"/>
      <c r="BK73" s="79"/>
      <c r="BL73" s="79"/>
      <c r="BM73" s="79"/>
      <c r="BN73" s="79"/>
      <c r="BO73" s="79"/>
      <c r="BP73" s="79"/>
      <c r="BQ73" s="79"/>
      <c r="BR73" s="79"/>
      <c r="BS73" s="79"/>
      <c r="BT73" s="79"/>
      <c r="BU73" s="79"/>
      <c r="BV73" s="79"/>
      <c r="BW73" s="79"/>
      <c r="BX73" s="79"/>
      <c r="BY73" s="79"/>
      <c r="BZ73" s="79"/>
      <c r="CA73" s="79"/>
      <c r="CB73" s="79"/>
      <c r="CC73" s="79"/>
      <c r="CD73" s="79"/>
      <c r="CE73" s="79"/>
      <c r="CF73" s="79"/>
      <c r="CG73" s="79"/>
      <c r="CH73" s="79"/>
      <c r="CI73" s="79"/>
      <c r="CJ73" s="79"/>
      <c r="CK73" s="79"/>
      <c r="CL73" s="79"/>
      <c r="CM73" s="79"/>
      <c r="CN73" s="79"/>
      <c r="CO73" s="79"/>
      <c r="CP73" s="79"/>
      <c r="CQ73" s="79"/>
      <c r="CR73" s="79"/>
      <c r="CS73" s="79"/>
      <c r="CT73" s="79"/>
      <c r="CU73" s="79"/>
      <c r="CV73" s="79"/>
      <c r="CW73" s="79"/>
      <c r="CX73" s="79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</row>
    <row r="74" spans="1:136" x14ac:dyDescent="0.2"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123"/>
      <c r="BK74" s="79"/>
      <c r="BL74" s="79"/>
      <c r="BM74" s="79"/>
      <c r="BN74" s="79"/>
      <c r="BO74" s="79"/>
      <c r="BP74" s="79"/>
      <c r="BQ74" s="79"/>
      <c r="BR74" s="79"/>
      <c r="BS74" s="79"/>
      <c r="BT74" s="79"/>
      <c r="BU74" s="79"/>
      <c r="BV74" s="79"/>
      <c r="BW74" s="79"/>
      <c r="BX74" s="79"/>
      <c r="BY74" s="79"/>
      <c r="BZ74" s="79"/>
      <c r="CA74" s="79"/>
      <c r="CB74" s="79"/>
      <c r="CC74" s="79"/>
      <c r="CD74" s="79"/>
      <c r="CE74" s="79"/>
      <c r="CF74" s="79"/>
      <c r="CG74" s="79"/>
      <c r="CH74" s="79"/>
      <c r="CI74" s="79"/>
      <c r="CJ74" s="79"/>
      <c r="CK74" s="79"/>
      <c r="CL74" s="79"/>
      <c r="CM74" s="79"/>
      <c r="CN74" s="79"/>
      <c r="CO74" s="79"/>
      <c r="CP74" s="79"/>
      <c r="CQ74" s="79"/>
      <c r="CR74" s="79"/>
      <c r="CS74" s="79"/>
      <c r="CT74" s="79"/>
      <c r="CU74" s="79"/>
      <c r="CV74" s="79"/>
      <c r="CW74" s="79"/>
      <c r="CX74" s="79"/>
      <c r="DU74" s="106"/>
      <c r="DV74" s="106"/>
      <c r="DW74" s="106"/>
      <c r="DX74" s="106"/>
      <c r="DY74" s="106"/>
      <c r="DZ74" s="106"/>
      <c r="EA74" s="106"/>
      <c r="EB74" s="106"/>
      <c r="EC74" s="106"/>
      <c r="ED74" s="106"/>
      <c r="EE74" s="106"/>
      <c r="EF74" s="106"/>
    </row>
    <row r="75" spans="1:136" x14ac:dyDescent="0.2"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123"/>
      <c r="BK75" s="79"/>
      <c r="BL75" s="79"/>
      <c r="BM75" s="79"/>
      <c r="BN75" s="79"/>
      <c r="BO75" s="79"/>
      <c r="BP75" s="79"/>
      <c r="BQ75" s="79"/>
      <c r="BR75" s="79"/>
      <c r="BS75" s="79"/>
      <c r="BT75" s="79"/>
      <c r="BU75" s="79"/>
      <c r="BV75" s="79"/>
      <c r="BW75" s="79"/>
      <c r="BX75" s="79"/>
      <c r="BY75" s="79"/>
      <c r="BZ75" s="79"/>
      <c r="CA75" s="79"/>
      <c r="CB75" s="79"/>
      <c r="CC75" s="79"/>
      <c r="CD75" s="79"/>
      <c r="CE75" s="79"/>
      <c r="CF75" s="79"/>
      <c r="CG75" s="79"/>
      <c r="CH75" s="79"/>
      <c r="CI75" s="79"/>
      <c r="CJ75" s="79"/>
      <c r="CK75" s="79"/>
      <c r="CL75" s="79"/>
      <c r="CM75" s="79"/>
      <c r="CN75" s="79"/>
      <c r="CO75" s="79"/>
      <c r="CP75" s="79"/>
      <c r="CQ75" s="79"/>
      <c r="CR75" s="79"/>
      <c r="CS75" s="79"/>
      <c r="CT75" s="79"/>
      <c r="CU75" s="79"/>
      <c r="CV75" s="79"/>
      <c r="CW75" s="79"/>
      <c r="CX75" s="79"/>
      <c r="DU75" s="106"/>
      <c r="DV75" s="106"/>
      <c r="DW75" s="106"/>
      <c r="DX75" s="106"/>
      <c r="DY75" s="106"/>
      <c r="DZ75" s="106"/>
      <c r="EA75" s="106"/>
      <c r="EB75" s="106"/>
      <c r="EC75" s="106"/>
      <c r="ED75" s="106"/>
      <c r="EE75" s="106"/>
      <c r="EF75" s="106"/>
    </row>
    <row r="76" spans="1:136" x14ac:dyDescent="0.2"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123"/>
      <c r="BK76" s="79"/>
      <c r="BL76" s="79"/>
      <c r="BM76" s="79"/>
      <c r="BN76" s="79"/>
      <c r="BO76" s="79"/>
      <c r="BP76" s="79"/>
      <c r="BQ76" s="79"/>
      <c r="BR76" s="79"/>
      <c r="BS76" s="79"/>
      <c r="BT76" s="79"/>
      <c r="BU76" s="79"/>
      <c r="BV76" s="79"/>
      <c r="BW76" s="79"/>
      <c r="BX76" s="79"/>
      <c r="BY76" s="79"/>
      <c r="BZ76" s="79"/>
      <c r="CA76" s="79"/>
      <c r="CB76" s="79"/>
      <c r="CC76" s="79"/>
      <c r="CD76" s="79"/>
      <c r="CE76" s="79"/>
      <c r="CF76" s="79"/>
      <c r="CG76" s="79"/>
      <c r="CH76" s="79"/>
      <c r="CI76" s="79"/>
      <c r="CJ76" s="79"/>
      <c r="CK76" s="79"/>
      <c r="CL76" s="79"/>
      <c r="CM76" s="79"/>
      <c r="CN76" s="79"/>
      <c r="CO76" s="79"/>
      <c r="CP76" s="79"/>
      <c r="CQ76" s="79"/>
      <c r="CR76" s="79"/>
      <c r="CS76" s="79"/>
      <c r="CT76" s="79"/>
      <c r="CU76" s="79"/>
      <c r="CV76" s="79"/>
      <c r="CW76" s="79"/>
      <c r="CX76" s="79"/>
      <c r="DU76" s="106"/>
      <c r="DV76" s="106"/>
      <c r="DW76" s="106"/>
      <c r="DX76" s="106"/>
      <c r="DY76" s="106"/>
    </row>
    <row r="77" spans="1:136" x14ac:dyDescent="0.2">
      <c r="B77" s="79"/>
      <c r="DU77" s="106"/>
      <c r="DV77" s="106"/>
      <c r="DW77" s="106"/>
      <c r="DX77" s="106"/>
      <c r="DY77" s="106"/>
    </row>
    <row r="78" spans="1:136" x14ac:dyDescent="0.2">
      <c r="DU78" s="106"/>
      <c r="DV78" s="106"/>
      <c r="DW78" s="106"/>
      <c r="DX78" s="106"/>
      <c r="DY78" s="106"/>
    </row>
    <row r="79" spans="1:136" x14ac:dyDescent="0.2">
      <c r="DU79" s="106"/>
      <c r="DV79" s="106"/>
      <c r="DW79" s="106"/>
      <c r="DX79" s="106"/>
      <c r="DY79" s="106"/>
    </row>
    <row r="80" spans="1:136" x14ac:dyDescent="0.2">
      <c r="DU80" s="106"/>
      <c r="DV80" s="106"/>
      <c r="DW80" s="106"/>
      <c r="DX80" s="106"/>
      <c r="DY80" s="106"/>
    </row>
    <row r="81" spans="125:129" x14ac:dyDescent="0.2">
      <c r="DU81" s="106"/>
      <c r="DV81" s="106"/>
      <c r="DW81" s="106"/>
      <c r="DX81" s="106"/>
      <c r="DY81" s="106"/>
    </row>
    <row r="82" spans="125:129" x14ac:dyDescent="0.2">
      <c r="DU82" s="105"/>
      <c r="DV82" s="105"/>
      <c r="DW82" s="105"/>
      <c r="DX82" s="105"/>
      <c r="DY82" s="105"/>
    </row>
    <row r="83" spans="125:129" x14ac:dyDescent="0.2">
      <c r="DU83" s="105"/>
      <c r="DV83" s="105"/>
      <c r="DW83" s="105"/>
      <c r="DX83" s="105"/>
      <c r="DY83" s="105"/>
    </row>
    <row r="84" spans="125:129" x14ac:dyDescent="0.2">
      <c r="DU84" s="107"/>
      <c r="DV84" s="107"/>
      <c r="DW84" s="107"/>
      <c r="DX84" s="107"/>
      <c r="DY84" s="107"/>
    </row>
    <row r="85" spans="125:129" x14ac:dyDescent="0.2">
      <c r="DU85" s="107"/>
      <c r="DV85" s="107"/>
      <c r="DW85" s="107"/>
      <c r="DX85" s="107"/>
      <c r="DY85" s="107"/>
    </row>
    <row r="86" spans="125:129" x14ac:dyDescent="0.2">
      <c r="DU86" s="107"/>
      <c r="DV86" s="107"/>
      <c r="DW86" s="107"/>
      <c r="DX86" s="107"/>
      <c r="DY86" s="107"/>
    </row>
    <row r="87" spans="125:129" x14ac:dyDescent="0.2">
      <c r="DU87" s="107"/>
      <c r="DV87" s="107"/>
      <c r="DW87" s="107"/>
      <c r="DX87" s="107"/>
      <c r="DY87" s="107"/>
    </row>
    <row r="88" spans="125:129" x14ac:dyDescent="0.2">
      <c r="DU88" s="107"/>
      <c r="DV88" s="107"/>
      <c r="DW88" s="107"/>
      <c r="DX88" s="107"/>
      <c r="DY88" s="107"/>
    </row>
    <row r="89" spans="125:129" x14ac:dyDescent="0.2">
      <c r="DU89" s="107"/>
      <c r="DV89" s="107"/>
      <c r="DW89" s="107"/>
      <c r="DX89" s="107"/>
      <c r="DY89" s="107"/>
    </row>
    <row r="90" spans="125:129" x14ac:dyDescent="0.2">
      <c r="DU90" s="107"/>
      <c r="DV90" s="107"/>
      <c r="DW90" s="107"/>
      <c r="DX90" s="107"/>
      <c r="DY90" s="107"/>
    </row>
    <row r="91" spans="125:129" x14ac:dyDescent="0.2">
      <c r="DU91" s="107"/>
      <c r="DV91" s="107"/>
      <c r="DW91" s="107"/>
      <c r="DX91" s="107"/>
      <c r="DY91" s="107"/>
    </row>
    <row r="92" spans="125:129" x14ac:dyDescent="0.2">
      <c r="DU92" s="107"/>
      <c r="DV92" s="107"/>
      <c r="DW92" s="107"/>
      <c r="DX92" s="107"/>
      <c r="DY92" s="107"/>
    </row>
    <row r="93" spans="125:129" x14ac:dyDescent="0.2">
      <c r="DU93" s="107"/>
      <c r="DV93" s="107"/>
      <c r="DW93" s="107"/>
      <c r="DX93" s="107"/>
      <c r="DY93" s="107"/>
    </row>
    <row r="94" spans="125:129" x14ac:dyDescent="0.2">
      <c r="DU94" s="107"/>
      <c r="DV94" s="107"/>
      <c r="DW94" s="107"/>
      <c r="DX94" s="107"/>
      <c r="DY94" s="107"/>
    </row>
    <row r="95" spans="125:129" x14ac:dyDescent="0.2">
      <c r="DU95" s="107"/>
      <c r="DV95" s="107"/>
      <c r="DW95" s="107"/>
      <c r="DX95" s="107"/>
      <c r="DY95" s="107"/>
    </row>
    <row r="96" spans="125:129" x14ac:dyDescent="0.2">
      <c r="DU96" s="104"/>
      <c r="DV96" s="104"/>
      <c r="DW96" s="104"/>
      <c r="DX96" s="104"/>
    </row>
    <row r="97" spans="125:128" x14ac:dyDescent="0.2">
      <c r="DU97" s="104"/>
      <c r="DV97" s="104"/>
      <c r="DW97" s="104"/>
      <c r="DX97" s="104"/>
    </row>
  </sheetData>
  <mergeCells count="49">
    <mergeCell ref="A7:C7"/>
    <mergeCell ref="A9:C9"/>
    <mergeCell ref="A10:C10"/>
    <mergeCell ref="A11:C11"/>
    <mergeCell ref="CZ31:DK31"/>
    <mergeCell ref="BD31:BO31"/>
    <mergeCell ref="BP31:CA31"/>
    <mergeCell ref="CN31:CY31"/>
    <mergeCell ref="CB31:CM31"/>
    <mergeCell ref="CB13:CM13"/>
    <mergeCell ref="CN13:CY13"/>
    <mergeCell ref="CZ13:DK13"/>
    <mergeCell ref="T13:AE13"/>
    <mergeCell ref="AF13:AQ13"/>
    <mergeCell ref="BD13:BO13"/>
    <mergeCell ref="BP13:CA13"/>
    <mergeCell ref="BD49:BO49"/>
    <mergeCell ref="BP49:CA49"/>
    <mergeCell ref="CB49:CM49"/>
    <mergeCell ref="CN49:CY49"/>
    <mergeCell ref="CZ49:DK49"/>
    <mergeCell ref="AR13:BC13"/>
    <mergeCell ref="A49:A50"/>
    <mergeCell ref="A31:A32"/>
    <mergeCell ref="B31:G31"/>
    <mergeCell ref="B49:G49"/>
    <mergeCell ref="H49:S49"/>
    <mergeCell ref="A13:A14"/>
    <mergeCell ref="B13:G13"/>
    <mergeCell ref="H13:S13"/>
    <mergeCell ref="H31:S31"/>
    <mergeCell ref="AR31:BC31"/>
    <mergeCell ref="T49:AE49"/>
    <mergeCell ref="AF49:AQ49"/>
    <mergeCell ref="AR49:BC49"/>
    <mergeCell ref="T31:AE31"/>
    <mergeCell ref="AF31:AQ31"/>
    <mergeCell ref="EV13:FG13"/>
    <mergeCell ref="EV31:FG31"/>
    <mergeCell ref="EV49:FG49"/>
    <mergeCell ref="DL49:DW49"/>
    <mergeCell ref="DL31:DW31"/>
    <mergeCell ref="DL13:DW13"/>
    <mergeCell ref="EJ13:EU13"/>
    <mergeCell ref="EJ31:EU31"/>
    <mergeCell ref="EJ49:EU49"/>
    <mergeCell ref="DX13:EI13"/>
    <mergeCell ref="DX31:EI31"/>
    <mergeCell ref="DX49:EI49"/>
  </mergeCells>
  <phoneticPr fontId="0" type="noConversion"/>
  <pageMargins left="0.59055118110236227" right="0.75" top="0.59055118110236227" bottom="1" header="0" footer="0"/>
  <pageSetup scale="65" pageOrder="overThenDown" orientation="landscape" r:id="rId1"/>
  <headerFooter alignWithMargins="0">
    <oddFooter>&amp;RDirección de Metodología y Producción Estadística - ECH</oddFooter>
  </headerFooter>
  <rowBreaks count="2" manualBreakCount="2">
    <brk id="29" max="16383" man="1"/>
    <brk id="47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6:GT55"/>
  <sheetViews>
    <sheetView showGridLines="0" zoomScale="90" zoomScaleNormal="75" workbookViewId="0">
      <pane xSplit="1" topLeftCell="FX1" activePane="topRight" state="frozen"/>
      <selection activeCell="DZ47" sqref="DZ47"/>
      <selection pane="topRight" activeCell="GL34" sqref="GL34"/>
    </sheetView>
  </sheetViews>
  <sheetFormatPr baseColWidth="10" defaultRowHeight="12.75" x14ac:dyDescent="0.2"/>
  <cols>
    <col min="1" max="1" width="27.5703125" style="54" customWidth="1"/>
    <col min="2" max="6" width="9.85546875" style="53" bestFit="1" customWidth="1"/>
    <col min="7" max="7" width="8.5703125" style="53" customWidth="1"/>
    <col min="8" max="37" width="9.85546875" style="53" bestFit="1" customWidth="1"/>
    <col min="38" max="67" width="9.85546875" style="53" customWidth="1"/>
    <col min="68" max="68" width="9.85546875" style="68" customWidth="1"/>
    <col min="69" max="69" width="9.85546875" style="53" customWidth="1"/>
    <col min="70" max="70" width="11.42578125" style="68"/>
    <col min="71" max="72" width="11.42578125" style="69"/>
    <col min="73" max="78" width="11.42578125" style="54"/>
    <col min="79" max="83" width="9.7109375" style="54" customWidth="1"/>
    <col min="84" max="16384" width="11.42578125" style="54"/>
  </cols>
  <sheetData>
    <row r="6" spans="1:202" s="27" customFormat="1" ht="15" x14ac:dyDescent="0.25">
      <c r="A6" s="25"/>
      <c r="B6" s="25"/>
      <c r="C6" s="25"/>
      <c r="D6" s="25"/>
      <c r="E6" s="25"/>
      <c r="F6" s="25"/>
      <c r="G6" s="25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59"/>
      <c r="BQ6" s="26"/>
      <c r="BR6" s="59"/>
      <c r="BS6" s="60"/>
      <c r="BT6" s="60"/>
    </row>
    <row r="7" spans="1:202" s="26" customFormat="1" ht="15" x14ac:dyDescent="0.25">
      <c r="A7" s="240" t="s">
        <v>64</v>
      </c>
      <c r="B7" s="240"/>
      <c r="C7" s="240"/>
      <c r="D7" s="25"/>
      <c r="E7" s="25"/>
      <c r="F7" s="25"/>
      <c r="G7" s="25"/>
      <c r="BP7" s="77"/>
      <c r="BR7" s="59"/>
      <c r="BS7" s="59"/>
      <c r="BT7" s="59"/>
    </row>
    <row r="8" spans="1:202" s="26" customFormat="1" ht="14.25" customHeight="1" x14ac:dyDescent="0.2">
      <c r="A8" s="202" t="s">
        <v>68</v>
      </c>
      <c r="B8" s="202"/>
      <c r="C8" s="202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80"/>
      <c r="CL8" s="80"/>
      <c r="CM8" s="80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</row>
    <row r="9" spans="1:202" s="26" customFormat="1" ht="14.25" x14ac:dyDescent="0.2">
      <c r="A9" s="241" t="s">
        <v>65</v>
      </c>
      <c r="B9" s="241"/>
      <c r="C9" s="241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80"/>
      <c r="CL9" s="80"/>
      <c r="CM9" s="80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</row>
    <row r="10" spans="1:202" s="26" customFormat="1" ht="15" x14ac:dyDescent="0.25">
      <c r="A10" s="241" t="str">
        <f>+'Ces Ramas N'!A10</f>
        <v>Serie trimestre móvil 01 - 17</v>
      </c>
      <c r="B10" s="241"/>
      <c r="C10" s="241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80"/>
      <c r="CL10" s="80"/>
      <c r="CM10" s="83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</row>
    <row r="11" spans="1:202" s="61" customFormat="1" x14ac:dyDescent="0.2">
      <c r="A11" s="245"/>
      <c r="B11" s="245"/>
      <c r="C11" s="245"/>
      <c r="D11" s="198"/>
      <c r="E11" s="198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  <c r="AX11" s="198"/>
      <c r="AY11" s="198"/>
      <c r="AZ11" s="198"/>
      <c r="BA11" s="198"/>
      <c r="BB11" s="198"/>
      <c r="BC11" s="198"/>
      <c r="BD11" s="198"/>
      <c r="BE11" s="198"/>
      <c r="BF11" s="198"/>
      <c r="BG11" s="198"/>
      <c r="BH11" s="198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2"/>
      <c r="CG11" s="2"/>
      <c r="CH11" s="2"/>
      <c r="CI11" s="2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</row>
    <row r="12" spans="1:202" s="29" customFormat="1" ht="15.75" x14ac:dyDescent="0.25">
      <c r="A12" s="28" t="s">
        <v>36</v>
      </c>
      <c r="B12" s="28"/>
      <c r="C12" s="28"/>
      <c r="D12" s="28"/>
      <c r="E12" s="28"/>
      <c r="F12" s="28"/>
      <c r="G12" s="28"/>
      <c r="V12" s="30"/>
      <c r="W12" s="30"/>
      <c r="AA12" s="30"/>
      <c r="BP12" s="61"/>
      <c r="BR12" s="61"/>
      <c r="BS12" s="61"/>
      <c r="BT12" s="61"/>
      <c r="CF12" s="32"/>
      <c r="CG12" s="32"/>
      <c r="CH12" s="47"/>
      <c r="CI12" s="47"/>
      <c r="CJ12" s="47"/>
      <c r="CK12" s="32"/>
      <c r="CL12" s="32"/>
      <c r="CM12" s="32"/>
      <c r="CN12" s="47"/>
      <c r="CQ12" s="38"/>
      <c r="CU12" s="38"/>
      <c r="CV12" s="38"/>
      <c r="CW12" s="38"/>
      <c r="CX12" s="38"/>
      <c r="CY12" s="38"/>
      <c r="CZ12" s="38"/>
      <c r="DA12" s="38"/>
      <c r="DB12" s="38"/>
      <c r="DC12" s="38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</row>
    <row r="13" spans="1:202" s="34" customFormat="1" ht="12" x14ac:dyDescent="0.2">
      <c r="A13" s="33" t="s">
        <v>1</v>
      </c>
      <c r="B13" s="237">
        <v>2001</v>
      </c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>
        <v>2002</v>
      </c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>
        <v>2003</v>
      </c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>
        <v>2004</v>
      </c>
      <c r="AM13" s="237"/>
      <c r="AN13" s="237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>
        <v>2005</v>
      </c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>
        <v>2006</v>
      </c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>
        <v>2007</v>
      </c>
      <c r="BW13" s="237"/>
      <c r="BX13" s="237"/>
      <c r="BY13" s="237"/>
      <c r="BZ13" s="237"/>
      <c r="CA13" s="237"/>
      <c r="CB13" s="237"/>
      <c r="CC13" s="237"/>
      <c r="CD13" s="237"/>
      <c r="CE13" s="237"/>
      <c r="CF13" s="237"/>
      <c r="CG13" s="237"/>
      <c r="CH13" s="237">
        <v>2008</v>
      </c>
      <c r="CI13" s="237"/>
      <c r="CJ13" s="237"/>
      <c r="CK13" s="237"/>
      <c r="CL13" s="237"/>
      <c r="CM13" s="237"/>
      <c r="CN13" s="237"/>
      <c r="CO13" s="237"/>
      <c r="CP13" s="237"/>
      <c r="CQ13" s="237"/>
      <c r="CR13" s="237"/>
      <c r="CS13" s="237"/>
      <c r="CT13" s="237">
        <v>2009</v>
      </c>
      <c r="CU13" s="237"/>
      <c r="CV13" s="237"/>
      <c r="CW13" s="237"/>
      <c r="CX13" s="237"/>
      <c r="CY13" s="237"/>
      <c r="CZ13" s="237"/>
      <c r="DA13" s="237"/>
      <c r="DB13" s="237"/>
      <c r="DC13" s="237"/>
      <c r="DD13" s="237"/>
      <c r="DE13" s="237"/>
      <c r="DF13" s="237">
        <v>2010</v>
      </c>
      <c r="DG13" s="237"/>
      <c r="DH13" s="237"/>
      <c r="DI13" s="237"/>
      <c r="DJ13" s="237"/>
      <c r="DK13" s="237"/>
      <c r="DL13" s="237"/>
      <c r="DM13" s="237"/>
      <c r="DN13" s="237"/>
      <c r="DO13" s="237"/>
      <c r="DP13" s="237"/>
      <c r="DQ13" s="237"/>
      <c r="DR13" s="237">
        <v>2011</v>
      </c>
      <c r="DS13" s="237"/>
      <c r="DT13" s="237"/>
      <c r="DU13" s="237"/>
      <c r="DV13" s="237"/>
      <c r="DW13" s="237"/>
      <c r="DX13" s="237"/>
      <c r="DY13" s="237"/>
      <c r="DZ13" s="237"/>
      <c r="EA13" s="237"/>
      <c r="EB13" s="237"/>
      <c r="EC13" s="237"/>
      <c r="ED13" s="244">
        <v>2012</v>
      </c>
      <c r="EE13" s="244"/>
      <c r="EF13" s="244"/>
      <c r="EG13" s="244"/>
      <c r="EH13" s="244"/>
      <c r="EI13" s="244"/>
      <c r="EJ13" s="244"/>
      <c r="EK13" s="244"/>
      <c r="EL13" s="244"/>
      <c r="EM13" s="244"/>
      <c r="EN13" s="244"/>
      <c r="EO13" s="244"/>
      <c r="EP13" s="236">
        <v>2013</v>
      </c>
      <c r="EQ13" s="236"/>
      <c r="ER13" s="236"/>
      <c r="ES13" s="236"/>
      <c r="ET13" s="236"/>
      <c r="EU13" s="236"/>
      <c r="EV13" s="236"/>
      <c r="EW13" s="236"/>
      <c r="EX13" s="236"/>
      <c r="EY13" s="236"/>
      <c r="EZ13" s="236"/>
      <c r="FA13" s="236"/>
      <c r="FB13" s="244">
        <v>2014</v>
      </c>
      <c r="FC13" s="244"/>
      <c r="FD13" s="244"/>
      <c r="FE13" s="244"/>
      <c r="FF13" s="244"/>
      <c r="FG13" s="244"/>
      <c r="FH13" s="244"/>
      <c r="FI13" s="244"/>
      <c r="FJ13" s="244"/>
      <c r="FK13" s="244"/>
      <c r="FL13" s="244"/>
      <c r="FM13" s="244"/>
      <c r="FN13" s="112">
        <v>2015</v>
      </c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>
        <v>2016</v>
      </c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>
        <v>2017</v>
      </c>
      <c r="GM13" s="112"/>
      <c r="GN13" s="112"/>
      <c r="GO13" s="112"/>
      <c r="GP13" s="112"/>
      <c r="GQ13" s="112"/>
      <c r="GR13" s="112"/>
      <c r="GS13" s="112"/>
      <c r="GT13" s="112"/>
    </row>
    <row r="14" spans="1:202" s="35" customFormat="1" ht="12" x14ac:dyDescent="0.2">
      <c r="A14" s="6"/>
      <c r="B14" s="6" t="s">
        <v>2</v>
      </c>
      <c r="C14" s="6" t="s">
        <v>3</v>
      </c>
      <c r="D14" s="6" t="s">
        <v>37</v>
      </c>
      <c r="E14" s="6" t="s">
        <v>4</v>
      </c>
      <c r="F14" s="6" t="s">
        <v>5</v>
      </c>
      <c r="G14" s="6" t="s">
        <v>12</v>
      </c>
      <c r="H14" s="7" t="s">
        <v>6</v>
      </c>
      <c r="I14" s="7" t="s">
        <v>7</v>
      </c>
      <c r="J14" s="7" t="s">
        <v>8</v>
      </c>
      <c r="K14" s="7" t="s">
        <v>9</v>
      </c>
      <c r="L14" s="7" t="s">
        <v>10</v>
      </c>
      <c r="M14" s="7" t="s">
        <v>11</v>
      </c>
      <c r="N14" s="6" t="s">
        <v>2</v>
      </c>
      <c r="O14" s="6" t="s">
        <v>3</v>
      </c>
      <c r="P14" s="6" t="s">
        <v>37</v>
      </c>
      <c r="Q14" s="6" t="s">
        <v>4</v>
      </c>
      <c r="R14" s="6" t="s">
        <v>5</v>
      </c>
      <c r="S14" s="6" t="s">
        <v>12</v>
      </c>
      <c r="T14" s="7" t="s">
        <v>6</v>
      </c>
      <c r="U14" s="7" t="s">
        <v>7</v>
      </c>
      <c r="V14" s="7" t="s">
        <v>8</v>
      </c>
      <c r="W14" s="7" t="s">
        <v>9</v>
      </c>
      <c r="X14" s="7" t="s">
        <v>10</v>
      </c>
      <c r="Y14" s="7" t="s">
        <v>11</v>
      </c>
      <c r="Z14" s="6" t="s">
        <v>2</v>
      </c>
      <c r="AA14" s="6" t="s">
        <v>3</v>
      </c>
      <c r="AB14" s="6" t="s">
        <v>37</v>
      </c>
      <c r="AC14" s="6" t="s">
        <v>4</v>
      </c>
      <c r="AD14" s="6" t="s">
        <v>5</v>
      </c>
      <c r="AE14" s="6" t="s">
        <v>12</v>
      </c>
      <c r="AF14" s="7" t="s">
        <v>6</v>
      </c>
      <c r="AG14" s="7" t="s">
        <v>7</v>
      </c>
      <c r="AH14" s="7" t="s">
        <v>8</v>
      </c>
      <c r="AI14" s="7" t="s">
        <v>9</v>
      </c>
      <c r="AJ14" s="7" t="s">
        <v>10</v>
      </c>
      <c r="AK14" s="7" t="s">
        <v>11</v>
      </c>
      <c r="AL14" s="6" t="s">
        <v>2</v>
      </c>
      <c r="AM14" s="6" t="s">
        <v>3</v>
      </c>
      <c r="AN14" s="6" t="s">
        <v>37</v>
      </c>
      <c r="AO14" s="6" t="s">
        <v>4</v>
      </c>
      <c r="AP14" s="6" t="s">
        <v>5</v>
      </c>
      <c r="AQ14" s="6" t="s">
        <v>12</v>
      </c>
      <c r="AR14" s="7" t="s">
        <v>6</v>
      </c>
      <c r="AS14" s="7" t="s">
        <v>7</v>
      </c>
      <c r="AT14" s="7" t="s">
        <v>8</v>
      </c>
      <c r="AU14" s="7" t="s">
        <v>9</v>
      </c>
      <c r="AV14" s="7" t="s">
        <v>10</v>
      </c>
      <c r="AW14" s="7" t="s">
        <v>11</v>
      </c>
      <c r="AX14" s="6" t="s">
        <v>2</v>
      </c>
      <c r="AY14" s="6" t="s">
        <v>3</v>
      </c>
      <c r="AZ14" s="6" t="s">
        <v>37</v>
      </c>
      <c r="BA14" s="6" t="s">
        <v>4</v>
      </c>
      <c r="BB14" s="6" t="s">
        <v>5</v>
      </c>
      <c r="BC14" s="6" t="s">
        <v>12</v>
      </c>
      <c r="BD14" s="7" t="s">
        <v>6</v>
      </c>
      <c r="BE14" s="7" t="s">
        <v>7</v>
      </c>
      <c r="BF14" s="7" t="s">
        <v>8</v>
      </c>
      <c r="BG14" s="7" t="s">
        <v>9</v>
      </c>
      <c r="BH14" s="7" t="s">
        <v>10</v>
      </c>
      <c r="BI14" s="7" t="s">
        <v>11</v>
      </c>
      <c r="BJ14" s="6" t="s">
        <v>2</v>
      </c>
      <c r="BK14" s="6" t="s">
        <v>3</v>
      </c>
      <c r="BL14" s="6" t="s">
        <v>37</v>
      </c>
      <c r="BM14" s="6" t="s">
        <v>4</v>
      </c>
      <c r="BN14" s="6" t="s">
        <v>5</v>
      </c>
      <c r="BO14" s="6" t="s">
        <v>12</v>
      </c>
      <c r="BP14" s="7" t="s">
        <v>6</v>
      </c>
      <c r="BQ14" s="7" t="s">
        <v>7</v>
      </c>
      <c r="BR14" s="7" t="s">
        <v>8</v>
      </c>
      <c r="BS14" s="7" t="s">
        <v>9</v>
      </c>
      <c r="BT14" s="7" t="s">
        <v>10</v>
      </c>
      <c r="BU14" s="7" t="s">
        <v>11</v>
      </c>
      <c r="BV14" s="6" t="s">
        <v>2</v>
      </c>
      <c r="BW14" s="6" t="s">
        <v>3</v>
      </c>
      <c r="BX14" s="6" t="s">
        <v>37</v>
      </c>
      <c r="BY14" s="6" t="s">
        <v>4</v>
      </c>
      <c r="BZ14" s="6" t="s">
        <v>5</v>
      </c>
      <c r="CA14" s="6" t="s">
        <v>12</v>
      </c>
      <c r="CB14" s="7" t="s">
        <v>6</v>
      </c>
      <c r="CC14" s="7" t="s">
        <v>7</v>
      </c>
      <c r="CD14" s="7" t="s">
        <v>8</v>
      </c>
      <c r="CE14" s="7" t="s">
        <v>9</v>
      </c>
      <c r="CF14" s="7" t="s">
        <v>10</v>
      </c>
      <c r="CG14" s="7" t="s">
        <v>11</v>
      </c>
      <c r="CH14" s="6" t="s">
        <v>2</v>
      </c>
      <c r="CI14" s="6" t="s">
        <v>3</v>
      </c>
      <c r="CJ14" s="6" t="s">
        <v>37</v>
      </c>
      <c r="CK14" s="6" t="s">
        <v>4</v>
      </c>
      <c r="CL14" s="6" t="s">
        <v>5</v>
      </c>
      <c r="CM14" s="6" t="s">
        <v>12</v>
      </c>
      <c r="CN14" s="7" t="s">
        <v>6</v>
      </c>
      <c r="CO14" s="7" t="s">
        <v>7</v>
      </c>
      <c r="CP14" s="7" t="s">
        <v>8</v>
      </c>
      <c r="CQ14" s="7" t="s">
        <v>9</v>
      </c>
      <c r="CR14" s="7" t="s">
        <v>10</v>
      </c>
      <c r="CS14" s="7" t="s">
        <v>11</v>
      </c>
      <c r="CT14" s="6" t="s">
        <v>2</v>
      </c>
      <c r="CU14" s="6" t="s">
        <v>3</v>
      </c>
      <c r="CV14" s="6" t="s">
        <v>37</v>
      </c>
      <c r="CW14" s="6" t="s">
        <v>4</v>
      </c>
      <c r="CX14" s="6" t="s">
        <v>5</v>
      </c>
      <c r="CY14" s="6" t="s">
        <v>12</v>
      </c>
      <c r="CZ14" s="7" t="s">
        <v>6</v>
      </c>
      <c r="DA14" s="7" t="s">
        <v>7</v>
      </c>
      <c r="DB14" s="7" t="s">
        <v>8</v>
      </c>
      <c r="DC14" s="7" t="s">
        <v>9</v>
      </c>
      <c r="DD14" s="7" t="s">
        <v>10</v>
      </c>
      <c r="DE14" s="7" t="s">
        <v>11</v>
      </c>
      <c r="DF14" s="6" t="s">
        <v>2</v>
      </c>
      <c r="DG14" s="6" t="s">
        <v>3</v>
      </c>
      <c r="DH14" s="6" t="s">
        <v>37</v>
      </c>
      <c r="DI14" s="6" t="s">
        <v>4</v>
      </c>
      <c r="DJ14" s="6" t="s">
        <v>5</v>
      </c>
      <c r="DK14" s="6" t="s">
        <v>12</v>
      </c>
      <c r="DL14" s="7" t="s">
        <v>6</v>
      </c>
      <c r="DM14" s="7" t="s">
        <v>7</v>
      </c>
      <c r="DN14" s="7" t="s">
        <v>8</v>
      </c>
      <c r="DO14" s="7" t="s">
        <v>9</v>
      </c>
      <c r="DP14" s="7" t="s">
        <v>10</v>
      </c>
      <c r="DQ14" s="7" t="s">
        <v>11</v>
      </c>
      <c r="DR14" s="6" t="s">
        <v>2</v>
      </c>
      <c r="DS14" s="6" t="s">
        <v>3</v>
      </c>
      <c r="DT14" s="6" t="s">
        <v>37</v>
      </c>
      <c r="DU14" s="6" t="s">
        <v>4</v>
      </c>
      <c r="DV14" s="6" t="s">
        <v>5</v>
      </c>
      <c r="DW14" s="6" t="s">
        <v>12</v>
      </c>
      <c r="DX14" s="7" t="s">
        <v>6</v>
      </c>
      <c r="DY14" s="7" t="s">
        <v>7</v>
      </c>
      <c r="DZ14" s="7" t="s">
        <v>8</v>
      </c>
      <c r="EA14" s="7" t="s">
        <v>9</v>
      </c>
      <c r="EB14" s="7" t="s">
        <v>10</v>
      </c>
      <c r="EC14" s="7" t="s">
        <v>11</v>
      </c>
      <c r="ED14" s="6" t="s">
        <v>2</v>
      </c>
      <c r="EE14" s="6" t="s">
        <v>3</v>
      </c>
      <c r="EF14" s="6" t="s">
        <v>37</v>
      </c>
      <c r="EG14" s="6" t="s">
        <v>4</v>
      </c>
      <c r="EH14" s="6" t="s">
        <v>5</v>
      </c>
      <c r="EI14" s="6" t="s">
        <v>12</v>
      </c>
      <c r="EJ14" s="7" t="s">
        <v>6</v>
      </c>
      <c r="EK14" s="7" t="s">
        <v>7</v>
      </c>
      <c r="EL14" s="7" t="s">
        <v>8</v>
      </c>
      <c r="EM14" s="7" t="s">
        <v>9</v>
      </c>
      <c r="EN14" s="7" t="s">
        <v>10</v>
      </c>
      <c r="EO14" s="7" t="s">
        <v>11</v>
      </c>
      <c r="EP14" s="8" t="s">
        <v>146</v>
      </c>
      <c r="EQ14" s="8" t="s">
        <v>3</v>
      </c>
      <c r="ER14" s="6" t="s">
        <v>37</v>
      </c>
      <c r="ES14" s="6" t="s">
        <v>4</v>
      </c>
      <c r="ET14" s="6" t="s">
        <v>5</v>
      </c>
      <c r="EU14" s="6" t="str">
        <f>+'P y T N'!EU13</f>
        <v>Jun - Ago</v>
      </c>
      <c r="EV14" s="6" t="str">
        <f>+'P y T N'!EV13</f>
        <v>Jul - Sep</v>
      </c>
      <c r="EW14" s="6" t="str">
        <f>+'P y T N'!EW13</f>
        <v>Ago - Oct</v>
      </c>
      <c r="EX14" s="6" t="str">
        <f>+'P y T N'!EX13</f>
        <v>Sep - Nov</v>
      </c>
      <c r="EY14" s="6" t="str">
        <f>+'P y T N'!EY13</f>
        <v>Oct - Dic</v>
      </c>
      <c r="EZ14" s="6" t="str">
        <f>+'P y T N'!EZ13</f>
        <v>Nov - Ene</v>
      </c>
      <c r="FA14" s="6" t="str">
        <f>+'P y T N'!FA13</f>
        <v>Dic -Feb</v>
      </c>
      <c r="FB14" s="6" t="str">
        <f>+'P y T N'!FB13</f>
        <v>Ene -Mar</v>
      </c>
      <c r="FC14" s="6" t="str">
        <f>+'P y T N'!FC13</f>
        <v>Feb -Abr</v>
      </c>
      <c r="FD14" s="6" t="str">
        <f>+'P y T N'!FD13</f>
        <v>Mar - May</v>
      </c>
      <c r="FE14" s="6" t="str">
        <f>+'P y T N'!FE13</f>
        <v>Abr - Jun</v>
      </c>
      <c r="FF14" s="6" t="str">
        <f>+'P y T N'!FF13</f>
        <v>May - Jul</v>
      </c>
      <c r="FG14" s="6" t="str">
        <f>+'P y T N'!FG13</f>
        <v>Jun - Ago</v>
      </c>
      <c r="FH14" s="6" t="str">
        <f>+'P y T N'!FH13</f>
        <v>Jul - Sep</v>
      </c>
      <c r="FI14" s="6" t="str">
        <f>+'P y T N'!FI13</f>
        <v>Ago - Oct</v>
      </c>
      <c r="FJ14" s="6" t="str">
        <f>+'P y T N'!FJ13</f>
        <v>Sep - Nov</v>
      </c>
      <c r="FK14" s="6" t="str">
        <f>+'P y T N'!FK13</f>
        <v>Oct - Dic</v>
      </c>
      <c r="FL14" s="6" t="str">
        <f>+'P y T N'!FL13</f>
        <v>Nov - Ene</v>
      </c>
      <c r="FM14" s="6" t="str">
        <f>+'P y T N'!FM13</f>
        <v>Dic -Feb</v>
      </c>
      <c r="FN14" s="6" t="str">
        <f>+'P y T N'!FN13</f>
        <v>Ene -Mar</v>
      </c>
      <c r="FO14" s="6" t="str">
        <f>+'P y T N'!FO13</f>
        <v>Feb -Abr</v>
      </c>
      <c r="FP14" s="6" t="str">
        <f>+'P y T N'!FP13</f>
        <v>Mar - May</v>
      </c>
      <c r="FQ14" s="6" t="str">
        <f>+'P y T N'!FQ13</f>
        <v>Abr - Jun</v>
      </c>
      <c r="FR14" s="6" t="str">
        <f>+'P y T N'!FR13</f>
        <v>May - Jul</v>
      </c>
      <c r="FS14" s="6" t="str">
        <f>+'P y T N'!FS13</f>
        <v>Jun - Ago</v>
      </c>
      <c r="FT14" s="6" t="str">
        <f>+'P y T N'!FT13</f>
        <v>Jul - Sep</v>
      </c>
      <c r="FU14" s="6" t="str">
        <f>+'P y T N'!FU13</f>
        <v>Ago - Oct</v>
      </c>
      <c r="FV14" s="6" t="str">
        <f>+'P y T N'!FV13</f>
        <v>Sep - Nov</v>
      </c>
      <c r="FW14" s="6" t="str">
        <f>+'P y T N'!FW13</f>
        <v>Oct - Dic</v>
      </c>
      <c r="FX14" s="6" t="str">
        <f>+'P y T N'!FX13</f>
        <v>Nov 15 - Ene 16</v>
      </c>
      <c r="FY14" s="6" t="str">
        <f>+'P y T N'!FY13</f>
        <v>Dic 15 - Feb 16</v>
      </c>
      <c r="FZ14" s="6" t="str">
        <f>+'P y T N'!FZ13</f>
        <v>Ene - Mar 16</v>
      </c>
      <c r="GA14" s="6" t="str">
        <f>+'P y T N'!GA13</f>
        <v>Feb - Abr 16</v>
      </c>
      <c r="GB14" s="6" t="str">
        <f>+'P y T N'!GB13</f>
        <v>Mar - May 16</v>
      </c>
      <c r="GC14" s="6" t="str">
        <f>+'P y T N'!GC13</f>
        <v>Abr - Jun 16</v>
      </c>
      <c r="GD14" s="6" t="str">
        <f>+'P y T N'!GD13</f>
        <v>May - Jul 16</v>
      </c>
      <c r="GE14" s="6" t="str">
        <f>+'P y T N'!GE13</f>
        <v>Jun - ago 16</v>
      </c>
      <c r="GF14" s="6" t="str">
        <f>+'P y T N'!GF13</f>
        <v>Jul - sep 16</v>
      </c>
      <c r="GG14" s="6" t="str">
        <f>+'P y T N'!GG13</f>
        <v>Ago - oct 16</v>
      </c>
      <c r="GH14" s="6" t="str">
        <f>+'P y T N'!GH13</f>
        <v>Sep - nov 16</v>
      </c>
      <c r="GI14" s="6" t="str">
        <f>+'P y T N'!GI13</f>
        <v>Oct - dic 16</v>
      </c>
      <c r="GJ14" s="6" t="str">
        <f>+'P y T N'!GJ13</f>
        <v>Nov 16 - ene 17</v>
      </c>
      <c r="GK14" s="6" t="str">
        <f>+'P y T N'!GK13</f>
        <v>Dic 16 - feb 17</v>
      </c>
      <c r="GL14" s="6" t="str">
        <f>+'P y T N'!GL13</f>
        <v>Ene - mar 17</v>
      </c>
      <c r="GM14" s="6" t="str">
        <f>+'P y T N'!GM13</f>
        <v>Feb - abr 17</v>
      </c>
      <c r="GN14" s="6" t="str">
        <f>+'P y T N'!GN13</f>
        <v>Mar - may 17</v>
      </c>
      <c r="GO14" s="6" t="str">
        <f>+'P y T N'!GO13</f>
        <v>Abr - jun 17</v>
      </c>
      <c r="GP14" s="6" t="str">
        <f>+'P y T N'!GP13</f>
        <v>May - jul 17</v>
      </c>
      <c r="GQ14" s="6" t="str">
        <f>+'P y T N'!GQ13</f>
        <v>Jun - ago 17</v>
      </c>
      <c r="GR14" s="6" t="str">
        <f>+'P y T N'!GR13</f>
        <v>Jul - sep 17</v>
      </c>
      <c r="GS14" s="6" t="str">
        <f>+'P y T N'!GS13</f>
        <v>Ago - oct 17</v>
      </c>
      <c r="GT14" s="6" t="str">
        <f>+'P y T N'!GT13</f>
        <v>Sep - nov 17</v>
      </c>
    </row>
    <row r="15" spans="1:202" s="38" customFormat="1" ht="12" x14ac:dyDescent="0.2">
      <c r="A15" s="36"/>
      <c r="B15" s="36"/>
      <c r="C15" s="36"/>
      <c r="D15" s="36"/>
      <c r="E15" s="36"/>
      <c r="F15" s="36"/>
      <c r="G15" s="36"/>
      <c r="H15" s="37"/>
      <c r="I15" s="37"/>
      <c r="J15" s="37"/>
      <c r="K15" s="37"/>
      <c r="L15" s="37"/>
      <c r="M15" s="37"/>
      <c r="N15" s="36"/>
      <c r="O15" s="36"/>
      <c r="P15" s="36"/>
      <c r="Q15" s="37"/>
      <c r="R15" s="36"/>
      <c r="S15" s="36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</row>
    <row r="16" spans="1:202" s="41" customFormat="1" ht="12" x14ac:dyDescent="0.2">
      <c r="A16" s="39" t="s">
        <v>53</v>
      </c>
      <c r="B16" s="62">
        <v>10794.356333333335</v>
      </c>
      <c r="C16" s="62">
        <v>11144.924666666668</v>
      </c>
      <c r="D16" s="62">
        <v>11558.036666666667</v>
      </c>
      <c r="E16" s="62">
        <v>11756.228000000001</v>
      </c>
      <c r="F16" s="62">
        <v>11668.933666666666</v>
      </c>
      <c r="G16" s="62">
        <v>11455.177666666668</v>
      </c>
      <c r="H16" s="62">
        <v>11294.601000000001</v>
      </c>
      <c r="I16" s="62">
        <v>11143.120999999999</v>
      </c>
      <c r="J16" s="62">
        <v>10898.335333333334</v>
      </c>
      <c r="K16" s="62">
        <v>10790.183333333334</v>
      </c>
      <c r="L16" s="62">
        <v>10752.121333333334</v>
      </c>
      <c r="M16" s="62">
        <v>10972.336333333333</v>
      </c>
      <c r="N16" s="62">
        <v>11220.950333333332</v>
      </c>
      <c r="O16" s="62">
        <v>11309.422</v>
      </c>
      <c r="P16" s="62">
        <v>11396.952666666666</v>
      </c>
      <c r="Q16" s="62">
        <v>11465.291333333334</v>
      </c>
      <c r="R16" s="62">
        <v>11525.448666666665</v>
      </c>
      <c r="S16" s="62">
        <v>11611.986666666666</v>
      </c>
      <c r="T16" s="62">
        <v>11651.202666666666</v>
      </c>
      <c r="U16" s="62">
        <v>11585.355333333335</v>
      </c>
      <c r="V16" s="62">
        <v>11435.531999999999</v>
      </c>
      <c r="W16" s="62">
        <v>11357.160666666668</v>
      </c>
      <c r="X16" s="62">
        <v>11506.105666666665</v>
      </c>
      <c r="Y16" s="62">
        <v>11536.731999999998</v>
      </c>
      <c r="Z16" s="62">
        <v>11496.117666666667</v>
      </c>
      <c r="AA16" s="62">
        <v>11444.122666666668</v>
      </c>
      <c r="AB16" s="62">
        <v>11438.165333333332</v>
      </c>
      <c r="AC16" s="62">
        <v>11600.226000000001</v>
      </c>
      <c r="AD16" s="62">
        <v>11690.220000000001</v>
      </c>
      <c r="AE16" s="62">
        <v>11681.040999999999</v>
      </c>
      <c r="AF16" s="62">
        <v>11479.656666666668</v>
      </c>
      <c r="AG16" s="62">
        <v>11249.735000000001</v>
      </c>
      <c r="AH16" s="62">
        <v>11211.036666666667</v>
      </c>
      <c r="AI16" s="62">
        <v>11271.995000000001</v>
      </c>
      <c r="AJ16" s="62">
        <v>11444.115666666667</v>
      </c>
      <c r="AK16" s="62">
        <v>11618.151333333333</v>
      </c>
      <c r="AL16" s="62">
        <v>11709.653666666667</v>
      </c>
      <c r="AM16" s="62">
        <v>11836.509666666667</v>
      </c>
      <c r="AN16" s="62">
        <v>11928.999000000002</v>
      </c>
      <c r="AO16" s="62">
        <v>12175.181333333332</v>
      </c>
      <c r="AP16" s="62">
        <v>12222.662333333334</v>
      </c>
      <c r="AQ16" s="62">
        <v>12332.293666666665</v>
      </c>
      <c r="AR16" s="62">
        <v>12281.129000000001</v>
      </c>
      <c r="AS16" s="62">
        <v>12291.360999999999</v>
      </c>
      <c r="AT16" s="62">
        <v>12210.114000000001</v>
      </c>
      <c r="AU16" s="62">
        <v>12201.878666666666</v>
      </c>
      <c r="AV16" s="62">
        <v>12344.866333333333</v>
      </c>
      <c r="AW16" s="62">
        <v>12510.168666666666</v>
      </c>
      <c r="AX16" s="62">
        <v>12628.781333333332</v>
      </c>
      <c r="AY16" s="62">
        <v>12677.170666666667</v>
      </c>
      <c r="AZ16" s="62">
        <v>12695.829</v>
      </c>
      <c r="BA16" s="62">
        <v>12778.064666666667</v>
      </c>
      <c r="BB16" s="62">
        <v>12654.036</v>
      </c>
      <c r="BC16" s="62">
        <v>12687.258000000002</v>
      </c>
      <c r="BD16" s="62">
        <v>12591.676666666666</v>
      </c>
      <c r="BE16" s="62">
        <v>12595.671</v>
      </c>
      <c r="BF16" s="62">
        <v>12529.508333333333</v>
      </c>
      <c r="BG16" s="62">
        <v>12430.751666666669</v>
      </c>
      <c r="BH16" s="62">
        <v>12602.26</v>
      </c>
      <c r="BI16" s="62">
        <v>12673.577666666666</v>
      </c>
      <c r="BJ16" s="62">
        <v>12761.897999999999</v>
      </c>
      <c r="BK16" s="62">
        <v>12882.196666666665</v>
      </c>
      <c r="BL16" s="62">
        <v>12968.925999999999</v>
      </c>
      <c r="BM16" s="62">
        <v>13007.392</v>
      </c>
      <c r="BN16" s="62">
        <v>12899.932666666666</v>
      </c>
      <c r="BO16" s="62">
        <v>13074.673999999999</v>
      </c>
      <c r="BP16" s="62">
        <v>13449.999333333331</v>
      </c>
      <c r="BQ16" s="62">
        <v>13747.757666666666</v>
      </c>
      <c r="BR16" s="62">
        <v>13905.332999999999</v>
      </c>
      <c r="BS16" s="62">
        <v>13892.885</v>
      </c>
      <c r="BT16" s="62">
        <v>14010.262333333332</v>
      </c>
      <c r="BU16" s="62">
        <v>13845.948333333334</v>
      </c>
      <c r="BV16" s="62">
        <v>13911.928999999998</v>
      </c>
      <c r="BW16" s="62">
        <v>13731.246666666666</v>
      </c>
      <c r="BX16" s="62">
        <v>13862.245333333332</v>
      </c>
      <c r="BY16" s="62">
        <v>13798.870666666664</v>
      </c>
      <c r="BZ16" s="62">
        <v>13918.267</v>
      </c>
      <c r="CA16" s="62">
        <v>13971.795333333333</v>
      </c>
      <c r="CB16" s="62">
        <v>13948.879333333332</v>
      </c>
      <c r="CC16" s="62">
        <v>13651.720333333333</v>
      </c>
      <c r="CD16" s="62">
        <v>13422.178</v>
      </c>
      <c r="CE16" s="62">
        <v>13464.654333333334</v>
      </c>
      <c r="CF16" s="62">
        <v>13813.908666666664</v>
      </c>
      <c r="CG16" s="62">
        <v>13911.445333333331</v>
      </c>
      <c r="CH16" s="62">
        <v>13761.819666666668</v>
      </c>
      <c r="CI16" s="62">
        <v>13570.838333333333</v>
      </c>
      <c r="CJ16" s="62">
        <v>13568.925333333333</v>
      </c>
      <c r="CK16" s="62">
        <v>13871.868</v>
      </c>
      <c r="CL16" s="62">
        <v>13987.806333333332</v>
      </c>
      <c r="CM16" s="62">
        <v>14138.318333333335</v>
      </c>
      <c r="CN16" s="62">
        <v>14005.966</v>
      </c>
      <c r="CO16" s="62">
        <v>14029.640666666664</v>
      </c>
      <c r="CP16" s="62">
        <v>14098.669999999998</v>
      </c>
      <c r="CQ16" s="62">
        <v>14129.708333333334</v>
      </c>
      <c r="CR16" s="62">
        <v>14145.227999999997</v>
      </c>
      <c r="CS16" s="62">
        <v>13926.724333333332</v>
      </c>
      <c r="CT16" s="62">
        <v>13692.695333333331</v>
      </c>
      <c r="CU16" s="62">
        <v>13385.938999999998</v>
      </c>
      <c r="CV16" s="62">
        <v>13184.356666666667</v>
      </c>
      <c r="CW16" s="62">
        <v>13147.697</v>
      </c>
      <c r="CX16" s="62">
        <v>13152.820666666667</v>
      </c>
      <c r="CY16" s="62">
        <v>13302.009666666667</v>
      </c>
      <c r="CZ16" s="62">
        <v>13370.734333333334</v>
      </c>
      <c r="DA16" s="62">
        <v>13129.555666666667</v>
      </c>
      <c r="DB16" s="62">
        <v>12866.513333333334</v>
      </c>
      <c r="DC16" s="62">
        <v>12667.988666666666</v>
      </c>
      <c r="DD16" s="62">
        <v>12895.431333333334</v>
      </c>
      <c r="DE16" s="62">
        <v>12963.278</v>
      </c>
      <c r="DF16" s="62">
        <v>13101.894666666667</v>
      </c>
      <c r="DG16" s="62">
        <v>13000.894666666667</v>
      </c>
      <c r="DH16" s="62">
        <v>13023.120333333334</v>
      </c>
      <c r="DI16" s="62">
        <v>12937.770999999999</v>
      </c>
      <c r="DJ16" s="62">
        <v>13019.214</v>
      </c>
      <c r="DK16" s="62">
        <v>13021.848999999997</v>
      </c>
      <c r="DL16" s="62">
        <v>12930.216333333332</v>
      </c>
      <c r="DM16" s="62">
        <v>12797.656666666664</v>
      </c>
      <c r="DN16" s="62">
        <v>12679.312333333333</v>
      </c>
      <c r="DO16" s="62">
        <v>12745.801666666666</v>
      </c>
      <c r="DP16" s="62">
        <v>12913.792666666666</v>
      </c>
      <c r="DQ16" s="62">
        <v>13075.385666666667</v>
      </c>
      <c r="DR16" s="62">
        <v>13128.027</v>
      </c>
      <c r="DS16" s="62">
        <v>13119.153333333335</v>
      </c>
      <c r="DT16" s="62">
        <v>13008.803333333335</v>
      </c>
      <c r="DU16" s="62">
        <v>12991.537333333334</v>
      </c>
      <c r="DV16" s="62">
        <v>12945.236666666666</v>
      </c>
      <c r="DW16" s="62">
        <v>13053.37</v>
      </c>
      <c r="DX16" s="62">
        <v>12955.056333333332</v>
      </c>
      <c r="DY16" s="62">
        <v>12549.715666666665</v>
      </c>
      <c r="DZ16" s="62">
        <v>12237.926333333331</v>
      </c>
      <c r="EA16" s="62">
        <v>12134.742666666667</v>
      </c>
      <c r="EB16" s="62">
        <v>12499.713666666668</v>
      </c>
      <c r="EC16" s="62">
        <v>12652.733999999999</v>
      </c>
      <c r="ED16" s="62">
        <v>12753.058333333334</v>
      </c>
      <c r="EE16" s="62">
        <v>12702.345333333333</v>
      </c>
      <c r="EF16" s="62">
        <v>12614.483</v>
      </c>
      <c r="EG16" s="62">
        <v>12491.572666666667</v>
      </c>
      <c r="EH16" s="62">
        <v>12542.995666666664</v>
      </c>
      <c r="EI16" s="62">
        <v>12656.975333333334</v>
      </c>
      <c r="EJ16" s="62">
        <v>12881.089666666667</v>
      </c>
      <c r="EK16" s="62">
        <v>12708.800999999999</v>
      </c>
      <c r="EL16" s="62">
        <v>12737.853666666668</v>
      </c>
      <c r="EM16" s="62">
        <v>12635.927333333335</v>
      </c>
      <c r="EN16" s="62">
        <v>12878.257</v>
      </c>
      <c r="EO16" s="62">
        <v>12966.082666666667</v>
      </c>
      <c r="EP16" s="62">
        <v>13184.857666666669</v>
      </c>
      <c r="EQ16" s="62">
        <v>13250.199000000001</v>
      </c>
      <c r="ER16" s="62">
        <v>13129.618000000002</v>
      </c>
      <c r="ES16" s="62">
        <v>13044.150666666668</v>
      </c>
      <c r="ET16" s="62">
        <v>12976.501333333334</v>
      </c>
      <c r="EU16" s="62">
        <v>13023.526</v>
      </c>
      <c r="EV16" s="62">
        <v>13039.459000000001</v>
      </c>
      <c r="EW16" s="62">
        <v>12821.186333333337</v>
      </c>
      <c r="EX16" s="62">
        <v>12870.868666666667</v>
      </c>
      <c r="EY16" s="62">
        <v>12791.860999999999</v>
      </c>
      <c r="EZ16" s="62">
        <v>13104.742666666667</v>
      </c>
      <c r="FA16" s="62">
        <v>13275.482666666669</v>
      </c>
      <c r="FB16" s="62">
        <v>13494.427000000001</v>
      </c>
      <c r="FC16" s="62">
        <v>13482.841666666667</v>
      </c>
      <c r="FD16" s="62">
        <v>13385.178999999998</v>
      </c>
      <c r="FE16" s="62">
        <v>13227.459666666668</v>
      </c>
      <c r="FF16" s="62">
        <v>13280.169666666668</v>
      </c>
      <c r="FG16" s="62">
        <v>13199.455333333333</v>
      </c>
      <c r="FH16" s="62">
        <v>13179.245999999999</v>
      </c>
      <c r="FI16" s="62">
        <v>12830.734333333334</v>
      </c>
      <c r="FJ16" s="62">
        <v>12766.794666666668</v>
      </c>
      <c r="FK16" s="62">
        <v>12787.012666666667</v>
      </c>
      <c r="FL16" s="62">
        <v>13133.412333333334</v>
      </c>
      <c r="FM16" s="62">
        <v>13359.956666666665</v>
      </c>
      <c r="FN16" s="62">
        <v>13451.460333333331</v>
      </c>
      <c r="FO16" s="62">
        <v>13258.625</v>
      </c>
      <c r="FP16" s="62">
        <v>13160.067999999999</v>
      </c>
      <c r="FQ16" s="62">
        <v>13111.057666666668</v>
      </c>
      <c r="FR16" s="62">
        <v>13311.015666666668</v>
      </c>
      <c r="FS16" s="62">
        <v>13305.527666666667</v>
      </c>
      <c r="FT16" s="62">
        <v>13308.428333333335</v>
      </c>
      <c r="FU16" s="62">
        <v>12964.465333333334</v>
      </c>
      <c r="FV16" s="62">
        <v>12866.829333333333</v>
      </c>
      <c r="FW16" s="62">
        <v>12805.576000000001</v>
      </c>
      <c r="FX16" s="62">
        <v>13112.689</v>
      </c>
      <c r="FY16" s="62">
        <v>13287.496333333334</v>
      </c>
      <c r="FZ16" s="62">
        <v>13530.844000000003</v>
      </c>
      <c r="GA16" s="62">
        <v>13541.550000000003</v>
      </c>
      <c r="GB16" s="62">
        <v>13619.655333333334</v>
      </c>
      <c r="GC16" s="62">
        <v>13477.160333333333</v>
      </c>
      <c r="GD16" s="62">
        <v>13621.701666666666</v>
      </c>
      <c r="GE16" s="62">
        <v>13545.553333333335</v>
      </c>
      <c r="GF16" s="62">
        <v>13608.138333333334</v>
      </c>
      <c r="GG16" s="62">
        <v>13279.918</v>
      </c>
      <c r="GH16" s="62">
        <v>13212.268333333333</v>
      </c>
      <c r="GI16" s="62">
        <v>13169.544</v>
      </c>
      <c r="GJ16" s="62">
        <v>13493.087333333335</v>
      </c>
      <c r="GK16" s="62">
        <v>13669.885666666667</v>
      </c>
      <c r="GL16" s="62">
        <v>13819.561666666668</v>
      </c>
      <c r="GM16" s="62">
        <v>13678.405666666667</v>
      </c>
      <c r="GN16" s="62">
        <v>13666.308999999999</v>
      </c>
      <c r="GO16" s="62">
        <v>13478.042666666666</v>
      </c>
      <c r="GP16" s="62">
        <v>13669.132333333333</v>
      </c>
      <c r="GQ16" s="62">
        <v>13645.998</v>
      </c>
      <c r="GR16" s="62">
        <v>13790.047333333334</v>
      </c>
      <c r="GS16" s="62">
        <v>13564.007</v>
      </c>
      <c r="GT16" s="62">
        <v>13542.191333333334</v>
      </c>
    </row>
    <row r="17" spans="1:202" s="41" customFormat="1" ht="12" x14ac:dyDescent="0.2">
      <c r="A17" s="13" t="s">
        <v>54</v>
      </c>
      <c r="B17" s="63">
        <v>3699.9563333333331</v>
      </c>
      <c r="C17" s="63">
        <v>4157.5193333333336</v>
      </c>
      <c r="D17" s="63">
        <v>4395.732</v>
      </c>
      <c r="E17" s="63">
        <v>4401.9236666666666</v>
      </c>
      <c r="F17" s="63">
        <v>4461.3040000000001</v>
      </c>
      <c r="G17" s="63">
        <v>4391.8493333333327</v>
      </c>
      <c r="H17" s="63">
        <v>4423.6989999999996</v>
      </c>
      <c r="I17" s="63">
        <v>4486.6643333333332</v>
      </c>
      <c r="J17" s="63">
        <v>4401.6173333333327</v>
      </c>
      <c r="K17" s="63">
        <v>4002.3649999999998</v>
      </c>
      <c r="L17" s="63">
        <v>3471.2726666666663</v>
      </c>
      <c r="M17" s="63">
        <v>3474.1353333333332</v>
      </c>
      <c r="N17" s="63">
        <v>3946.7786666666666</v>
      </c>
      <c r="O17" s="63">
        <v>4516.5529999999999</v>
      </c>
      <c r="P17" s="63">
        <v>4583.7619999999997</v>
      </c>
      <c r="Q17" s="63">
        <v>4458.5673333333334</v>
      </c>
      <c r="R17" s="63">
        <v>4293.7169999999996</v>
      </c>
      <c r="S17" s="63">
        <v>4313.4943333333331</v>
      </c>
      <c r="T17" s="63">
        <v>4502.2350000000006</v>
      </c>
      <c r="U17" s="63">
        <v>4646.9513333333334</v>
      </c>
      <c r="V17" s="63">
        <v>4570.2676666666666</v>
      </c>
      <c r="W17" s="63">
        <v>4177.1810000000005</v>
      </c>
      <c r="X17" s="63">
        <v>3890.7486666666668</v>
      </c>
      <c r="Y17" s="63">
        <v>3980.7139999999999</v>
      </c>
      <c r="Z17" s="63">
        <v>4293.0346666666665</v>
      </c>
      <c r="AA17" s="63">
        <v>4534.9939999999997</v>
      </c>
      <c r="AB17" s="63">
        <v>4537.5536666666667</v>
      </c>
      <c r="AC17" s="63">
        <v>4524.5980000000009</v>
      </c>
      <c r="AD17" s="63">
        <v>4622.3230000000003</v>
      </c>
      <c r="AE17" s="63">
        <v>4612.5829999999996</v>
      </c>
      <c r="AF17" s="63">
        <v>4597.0010000000002</v>
      </c>
      <c r="AG17" s="63">
        <v>4585.8656666666666</v>
      </c>
      <c r="AH17" s="63">
        <v>4562.3139999999994</v>
      </c>
      <c r="AI17" s="63">
        <v>4420.0723333333335</v>
      </c>
      <c r="AJ17" s="63">
        <v>4027.096333333333</v>
      </c>
      <c r="AK17" s="63">
        <v>4039.246333333334</v>
      </c>
      <c r="AL17" s="63">
        <v>4329.7196666666669</v>
      </c>
      <c r="AM17" s="63">
        <v>4667.6809999999996</v>
      </c>
      <c r="AN17" s="63">
        <v>4772.732</v>
      </c>
      <c r="AO17" s="63">
        <v>4766.1306666666669</v>
      </c>
      <c r="AP17" s="63">
        <v>4778.8953333333329</v>
      </c>
      <c r="AQ17" s="63">
        <v>4880.6863333333322</v>
      </c>
      <c r="AR17" s="63">
        <v>4934.5980000000009</v>
      </c>
      <c r="AS17" s="63">
        <v>5086.269666666667</v>
      </c>
      <c r="AT17" s="63">
        <v>5034.3139999999994</v>
      </c>
      <c r="AU17" s="63">
        <v>4641.4919999999993</v>
      </c>
      <c r="AV17" s="63">
        <v>4336.893</v>
      </c>
      <c r="AW17" s="63">
        <v>4401.4626666666672</v>
      </c>
      <c r="AX17" s="63">
        <v>4829.4760000000006</v>
      </c>
      <c r="AY17" s="63">
        <v>5212.1353333333345</v>
      </c>
      <c r="AZ17" s="63">
        <v>5234.8309999999992</v>
      </c>
      <c r="BA17" s="63">
        <v>5198.3993333333337</v>
      </c>
      <c r="BB17" s="63">
        <v>5035.5706666666665</v>
      </c>
      <c r="BC17" s="63">
        <v>4993.9816666666666</v>
      </c>
      <c r="BD17" s="63">
        <v>5061.0306666666665</v>
      </c>
      <c r="BE17" s="63">
        <v>5177.3533333333335</v>
      </c>
      <c r="BF17" s="63">
        <v>5154.4043333333329</v>
      </c>
      <c r="BG17" s="63">
        <v>4801.8283333333338</v>
      </c>
      <c r="BH17" s="63">
        <v>4446.4596666666666</v>
      </c>
      <c r="BI17" s="63">
        <v>4492.4359999999997</v>
      </c>
      <c r="BJ17" s="63">
        <v>4853.2929999999997</v>
      </c>
      <c r="BK17" s="63">
        <v>5304.5133333333333</v>
      </c>
      <c r="BL17" s="63">
        <v>5381.4213333333328</v>
      </c>
      <c r="BM17" s="63">
        <v>5382.4863333333333</v>
      </c>
      <c r="BN17" s="63">
        <v>5280.9386666666669</v>
      </c>
      <c r="BO17" s="63">
        <v>5288.6583333333328</v>
      </c>
      <c r="BP17" s="63">
        <v>5405.3996666666671</v>
      </c>
      <c r="BQ17" s="63">
        <v>5555.6329999999989</v>
      </c>
      <c r="BR17" s="63">
        <v>5648.8346666666666</v>
      </c>
      <c r="BS17" s="63">
        <v>5080.2706666666672</v>
      </c>
      <c r="BT17" s="63">
        <v>4614.5860000000002</v>
      </c>
      <c r="BU17" s="63">
        <v>4501.8116666666674</v>
      </c>
      <c r="BV17" s="63">
        <v>5118.7580000000007</v>
      </c>
      <c r="BW17" s="63">
        <v>5588.096333333332</v>
      </c>
      <c r="BX17" s="63">
        <v>5703.0089999999991</v>
      </c>
      <c r="BY17" s="63">
        <v>5555.7716666666665</v>
      </c>
      <c r="BZ17" s="63">
        <v>5455.0603333333338</v>
      </c>
      <c r="CA17" s="63">
        <v>5470.2656666666662</v>
      </c>
      <c r="CB17" s="63">
        <v>5576.5213333333331</v>
      </c>
      <c r="CC17" s="63">
        <v>5639.4639999999999</v>
      </c>
      <c r="CD17" s="63">
        <v>5548.7920000000004</v>
      </c>
      <c r="CE17" s="63">
        <v>5029.5036666666665</v>
      </c>
      <c r="CF17" s="63">
        <v>4927.8110000000006</v>
      </c>
      <c r="CG17" s="63">
        <v>4988.3889999999992</v>
      </c>
      <c r="CH17" s="63">
        <v>5442.1126666666669</v>
      </c>
      <c r="CI17" s="63">
        <v>5624.6940000000004</v>
      </c>
      <c r="CJ17" s="63">
        <v>5639.6136666666671</v>
      </c>
      <c r="CK17" s="63">
        <v>5713.0033333333331</v>
      </c>
      <c r="CL17" s="63">
        <v>5663.4320000000007</v>
      </c>
      <c r="CM17" s="63">
        <v>5692.0266666666676</v>
      </c>
      <c r="CN17" s="63">
        <v>5738.0926666666664</v>
      </c>
      <c r="CO17" s="63">
        <v>5840.2866666666669</v>
      </c>
      <c r="CP17" s="63">
        <v>5846.9780000000001</v>
      </c>
      <c r="CQ17" s="63">
        <v>5487.8566666666666</v>
      </c>
      <c r="CR17" s="63">
        <v>5054.0169999999998</v>
      </c>
      <c r="CS17" s="63">
        <v>5005.0813333333326</v>
      </c>
      <c r="CT17" s="63">
        <v>5277.6646666666666</v>
      </c>
      <c r="CU17" s="63">
        <v>5578.461666666667</v>
      </c>
      <c r="CV17" s="63">
        <v>5569.7560000000003</v>
      </c>
      <c r="CW17" s="63">
        <v>5578.3329999999996</v>
      </c>
      <c r="CX17" s="63">
        <v>5590.1343333333325</v>
      </c>
      <c r="CY17" s="63">
        <v>5625.7073333333328</v>
      </c>
      <c r="CZ17" s="63">
        <v>5735.0733333333337</v>
      </c>
      <c r="DA17" s="63">
        <v>5630.1929999999993</v>
      </c>
      <c r="DB17" s="63">
        <v>5501.8023333333331</v>
      </c>
      <c r="DC17" s="63">
        <v>5052.2903333333334</v>
      </c>
      <c r="DD17" s="63">
        <v>4938.9726666666666</v>
      </c>
      <c r="DE17" s="63">
        <v>4993.922333333333</v>
      </c>
      <c r="DF17" s="63">
        <v>5382.3296666666674</v>
      </c>
      <c r="DG17" s="63">
        <v>5613.5503333333327</v>
      </c>
      <c r="DH17" s="63">
        <v>5629.4606666666659</v>
      </c>
      <c r="DI17" s="63">
        <v>5602.8389999999999</v>
      </c>
      <c r="DJ17" s="63">
        <v>5571.5966666666673</v>
      </c>
      <c r="DK17" s="63">
        <v>5544.4520000000002</v>
      </c>
      <c r="DL17" s="63">
        <v>5495.9890000000005</v>
      </c>
      <c r="DM17" s="63">
        <v>5478.7370000000001</v>
      </c>
      <c r="DN17" s="63">
        <v>5456.7269999999999</v>
      </c>
      <c r="DO17" s="63">
        <v>5177.7286666666669</v>
      </c>
      <c r="DP17" s="63">
        <v>5070.6593333333331</v>
      </c>
      <c r="DQ17" s="63">
        <v>5107.8243333333339</v>
      </c>
      <c r="DR17" s="63">
        <v>5414.2473333333337</v>
      </c>
      <c r="DS17" s="63">
        <v>5575.3483333333324</v>
      </c>
      <c r="DT17" s="63">
        <v>5550.6030000000001</v>
      </c>
      <c r="DU17" s="63">
        <v>5491.5360000000001</v>
      </c>
      <c r="DV17" s="63">
        <v>5417.204333333334</v>
      </c>
      <c r="DW17" s="63">
        <v>5444.5203333333338</v>
      </c>
      <c r="DX17" s="63">
        <v>5472.7930000000006</v>
      </c>
      <c r="DY17" s="63">
        <v>5234.2710000000006</v>
      </c>
      <c r="DZ17" s="63">
        <v>5072.5920000000006</v>
      </c>
      <c r="EA17" s="63">
        <v>4531.4686666666676</v>
      </c>
      <c r="EB17" s="63">
        <v>4587.0309999999999</v>
      </c>
      <c r="EC17" s="63">
        <v>4660.7860000000001</v>
      </c>
      <c r="ED17" s="63">
        <v>5209.1606666666667</v>
      </c>
      <c r="EE17" s="63">
        <v>5387.003333333334</v>
      </c>
      <c r="EF17" s="63">
        <v>5322.2233333333334</v>
      </c>
      <c r="EG17" s="63">
        <v>5138.9826666666668</v>
      </c>
      <c r="EH17" s="63">
        <v>5127.5083333333323</v>
      </c>
      <c r="EI17" s="63">
        <v>5178.1323333333339</v>
      </c>
      <c r="EJ17" s="63">
        <v>5341.9629999999997</v>
      </c>
      <c r="EK17" s="63">
        <v>5222.3149999999996</v>
      </c>
      <c r="EL17" s="63">
        <v>5207.3416666666672</v>
      </c>
      <c r="EM17" s="63">
        <v>4811.7046666666674</v>
      </c>
      <c r="EN17" s="63">
        <v>4727.9476666666669</v>
      </c>
      <c r="EO17" s="63">
        <v>4783.7986666666666</v>
      </c>
      <c r="EP17" s="63">
        <v>5176.0479999999998</v>
      </c>
      <c r="EQ17" s="63">
        <v>5470.4413333333332</v>
      </c>
      <c r="ER17" s="63">
        <v>5472.4013333333323</v>
      </c>
      <c r="ES17" s="63">
        <v>5448.4483333333337</v>
      </c>
      <c r="ET17" s="63">
        <v>5441.9346666666661</v>
      </c>
      <c r="EU17" s="63">
        <v>5460.7409999999991</v>
      </c>
      <c r="EV17" s="63">
        <v>5510.407666666666</v>
      </c>
      <c r="EW17" s="63">
        <v>5393.7529999999997</v>
      </c>
      <c r="EX17" s="63">
        <v>5316.5123333333331</v>
      </c>
      <c r="EY17" s="63">
        <v>4952.1493333333337</v>
      </c>
      <c r="EZ17" s="63">
        <v>4831.2359999999999</v>
      </c>
      <c r="FA17" s="63">
        <v>4985.0173333333332</v>
      </c>
      <c r="FB17" s="63">
        <v>5415.5113333333329</v>
      </c>
      <c r="FC17" s="63">
        <v>5650.269666666667</v>
      </c>
      <c r="FD17" s="63">
        <v>5590.1419999999998</v>
      </c>
      <c r="FE17" s="63">
        <v>5450.6790000000001</v>
      </c>
      <c r="FF17" s="63">
        <v>5463.4536666666672</v>
      </c>
      <c r="FG17" s="63">
        <v>5422.0436666666665</v>
      </c>
      <c r="FH17" s="63">
        <v>5472.9726666666656</v>
      </c>
      <c r="FI17" s="63">
        <v>5310.8623333333335</v>
      </c>
      <c r="FJ17" s="63">
        <v>5249.3530000000001</v>
      </c>
      <c r="FK17" s="63">
        <v>4911.5269999999991</v>
      </c>
      <c r="FL17" s="63">
        <v>4833.5296666666663</v>
      </c>
      <c r="FM17" s="63">
        <v>4939.2093333333332</v>
      </c>
      <c r="FN17" s="63">
        <v>5296.1673333333338</v>
      </c>
      <c r="FO17" s="63">
        <v>5439.7096666666666</v>
      </c>
      <c r="FP17" s="63">
        <v>5420.2003333333332</v>
      </c>
      <c r="FQ17" s="63">
        <v>5331.8339999999998</v>
      </c>
      <c r="FR17" s="63">
        <v>5381.7726666666667</v>
      </c>
      <c r="FS17" s="63">
        <v>5399.3990000000003</v>
      </c>
      <c r="FT17" s="63">
        <v>5535.0296666666663</v>
      </c>
      <c r="FU17" s="63">
        <v>5426.0843333333332</v>
      </c>
      <c r="FV17" s="63">
        <v>5352.2093333333332</v>
      </c>
      <c r="FW17" s="63">
        <v>4938.8466666666673</v>
      </c>
      <c r="FX17" s="63">
        <v>4886.0896666666667</v>
      </c>
      <c r="FY17" s="63">
        <v>4914.5053333333335</v>
      </c>
      <c r="FZ17" s="63">
        <v>5263.1566666666668</v>
      </c>
      <c r="GA17" s="63">
        <v>5532.7716666666674</v>
      </c>
      <c r="GB17" s="63">
        <v>5624.6909999999998</v>
      </c>
      <c r="GC17" s="63">
        <v>5604.6639999999998</v>
      </c>
      <c r="GD17" s="63">
        <v>5565.9043333333329</v>
      </c>
      <c r="GE17" s="63">
        <v>5486.8486666666658</v>
      </c>
      <c r="GF17" s="63">
        <v>5555.4569999999994</v>
      </c>
      <c r="GG17" s="63">
        <v>5416.2636666666667</v>
      </c>
      <c r="GH17" s="63">
        <v>5392.8359999999993</v>
      </c>
      <c r="GI17" s="63">
        <v>5089.8550000000005</v>
      </c>
      <c r="GJ17" s="63">
        <v>4970.3253333333332</v>
      </c>
      <c r="GK17" s="63">
        <v>5007.2713333333331</v>
      </c>
      <c r="GL17" s="63">
        <v>5273.5956666666671</v>
      </c>
      <c r="GM17" s="63">
        <v>5447.3300000000008</v>
      </c>
      <c r="GN17" s="63">
        <v>5445.3290000000006</v>
      </c>
      <c r="GO17" s="63">
        <v>5359.3780000000006</v>
      </c>
      <c r="GP17" s="63">
        <v>5421.1386666666667</v>
      </c>
      <c r="GQ17" s="63">
        <v>5471.7993333333334</v>
      </c>
      <c r="GR17" s="63">
        <v>5610.0253333333339</v>
      </c>
      <c r="GS17" s="63">
        <v>5558.4853333333331</v>
      </c>
      <c r="GT17" s="63">
        <v>5473.9010000000007</v>
      </c>
    </row>
    <row r="18" spans="1:202" s="41" customFormat="1" ht="12" x14ac:dyDescent="0.2">
      <c r="A18" s="39" t="s">
        <v>55</v>
      </c>
      <c r="B18" s="62">
        <v>4795.1480000000001</v>
      </c>
      <c r="C18" s="62">
        <v>4958.0496666666668</v>
      </c>
      <c r="D18" s="62">
        <v>5183.8613333333333</v>
      </c>
      <c r="E18" s="62">
        <v>5303.702666666667</v>
      </c>
      <c r="F18" s="62">
        <v>5211.8126666666676</v>
      </c>
      <c r="G18" s="62">
        <v>5074.1596666666665</v>
      </c>
      <c r="H18" s="62">
        <v>4978.0883333333331</v>
      </c>
      <c r="I18" s="62">
        <v>4884.2443333333331</v>
      </c>
      <c r="J18" s="62">
        <v>4774.9056666666665</v>
      </c>
      <c r="K18" s="62">
        <v>4769.3846666666668</v>
      </c>
      <c r="L18" s="62">
        <v>4900.0816666666669</v>
      </c>
      <c r="M18" s="62">
        <v>5000.8316666666669</v>
      </c>
      <c r="N18" s="62">
        <v>5020.4596666666666</v>
      </c>
      <c r="O18" s="62">
        <v>4900.3613333333333</v>
      </c>
      <c r="P18" s="62">
        <v>4933.0366666666669</v>
      </c>
      <c r="Q18" s="62">
        <v>5021.9246666666668</v>
      </c>
      <c r="R18" s="62">
        <v>5151.4583333333339</v>
      </c>
      <c r="S18" s="62">
        <v>5195.3470000000007</v>
      </c>
      <c r="T18" s="62">
        <v>5075.601333333334</v>
      </c>
      <c r="U18" s="62">
        <v>4947.0353333333342</v>
      </c>
      <c r="V18" s="62">
        <v>4923.2370000000001</v>
      </c>
      <c r="W18" s="62">
        <v>5023.0593333333336</v>
      </c>
      <c r="X18" s="62">
        <v>5184.9326666666666</v>
      </c>
      <c r="Y18" s="62">
        <v>5160.7730000000001</v>
      </c>
      <c r="Z18" s="62">
        <v>5084.9566666666669</v>
      </c>
      <c r="AA18" s="62">
        <v>4947.5666666666666</v>
      </c>
      <c r="AB18" s="62">
        <v>4941.8543333333337</v>
      </c>
      <c r="AC18" s="62">
        <v>5119.2553333333335</v>
      </c>
      <c r="AD18" s="62">
        <v>5178.7249999999995</v>
      </c>
      <c r="AE18" s="62">
        <v>5175.3819999999987</v>
      </c>
      <c r="AF18" s="62">
        <v>4957.4236666666666</v>
      </c>
      <c r="AG18" s="62">
        <v>4754.2499999999991</v>
      </c>
      <c r="AH18" s="62">
        <v>4727.973</v>
      </c>
      <c r="AI18" s="62">
        <v>4778.2033333333338</v>
      </c>
      <c r="AJ18" s="62">
        <v>5050.7650000000003</v>
      </c>
      <c r="AK18" s="62">
        <v>5195.5476666666673</v>
      </c>
      <c r="AL18" s="62">
        <v>5203.358666666667</v>
      </c>
      <c r="AM18" s="62">
        <v>5185.7330000000002</v>
      </c>
      <c r="AN18" s="62">
        <v>5128.2536666666665</v>
      </c>
      <c r="AO18" s="62">
        <v>5276.8609999999999</v>
      </c>
      <c r="AP18" s="62">
        <v>5294.0236666666669</v>
      </c>
      <c r="AQ18" s="62">
        <v>5278.688666666666</v>
      </c>
      <c r="AR18" s="62">
        <v>5193.5449999999992</v>
      </c>
      <c r="AS18" s="62">
        <v>5133.6183333333329</v>
      </c>
      <c r="AT18" s="62">
        <v>5130.2006666666666</v>
      </c>
      <c r="AU18" s="62">
        <v>5202.8996666666671</v>
      </c>
      <c r="AV18" s="62">
        <v>5341.7036666666663</v>
      </c>
      <c r="AW18" s="62">
        <v>5385.2459999999992</v>
      </c>
      <c r="AX18" s="62">
        <v>5380.6959999999999</v>
      </c>
      <c r="AY18" s="62">
        <v>5359.6923333333334</v>
      </c>
      <c r="AZ18" s="62">
        <v>5412.0879999999997</v>
      </c>
      <c r="BA18" s="62">
        <v>5484.4786666666669</v>
      </c>
      <c r="BB18" s="62">
        <v>5437.9569999999994</v>
      </c>
      <c r="BC18" s="62">
        <v>5500.7623333333322</v>
      </c>
      <c r="BD18" s="62">
        <v>5410.0683333333327</v>
      </c>
      <c r="BE18" s="62">
        <v>5385.8360000000002</v>
      </c>
      <c r="BF18" s="62">
        <v>5360.4070000000002</v>
      </c>
      <c r="BG18" s="62">
        <v>5384.4106666666657</v>
      </c>
      <c r="BH18" s="62">
        <v>5516.9389999999994</v>
      </c>
      <c r="BI18" s="62">
        <v>5487.3783333333331</v>
      </c>
      <c r="BJ18" s="62">
        <v>5425.6036666666669</v>
      </c>
      <c r="BK18" s="62">
        <v>5367.4093333333331</v>
      </c>
      <c r="BL18" s="62">
        <v>5424.0839999999998</v>
      </c>
      <c r="BM18" s="62">
        <v>5474.165</v>
      </c>
      <c r="BN18" s="62">
        <v>5421.342333333333</v>
      </c>
      <c r="BO18" s="62">
        <v>5509.3270000000002</v>
      </c>
      <c r="BP18" s="62">
        <v>5709.1296666666667</v>
      </c>
      <c r="BQ18" s="62">
        <v>6001.590666666666</v>
      </c>
      <c r="BR18" s="62">
        <v>6142.7733333333335</v>
      </c>
      <c r="BS18" s="62">
        <v>6476.9409999999998</v>
      </c>
      <c r="BT18" s="62">
        <v>6757.7233333333324</v>
      </c>
      <c r="BU18" s="62">
        <v>6737.7210000000005</v>
      </c>
      <c r="BV18" s="62">
        <v>6458.59</v>
      </c>
      <c r="BW18" s="62">
        <v>6112.2839999999997</v>
      </c>
      <c r="BX18" s="62">
        <v>6123.3106666666672</v>
      </c>
      <c r="BY18" s="62">
        <v>6167.32</v>
      </c>
      <c r="BZ18" s="62">
        <v>6262.0210000000006</v>
      </c>
      <c r="CA18" s="62">
        <v>6237.0856666666659</v>
      </c>
      <c r="CB18" s="62">
        <v>6183.46</v>
      </c>
      <c r="CC18" s="62">
        <v>5922.5713333333333</v>
      </c>
      <c r="CD18" s="62">
        <v>5821.4610000000002</v>
      </c>
      <c r="CE18" s="62">
        <v>5946.7493333333332</v>
      </c>
      <c r="CF18" s="62">
        <v>6255.6596666666665</v>
      </c>
      <c r="CG18" s="62">
        <v>6288.2206666666671</v>
      </c>
      <c r="CH18" s="62">
        <v>6086.9170000000004</v>
      </c>
      <c r="CI18" s="62">
        <v>5990.3893333333335</v>
      </c>
      <c r="CJ18" s="62">
        <v>6018.0980000000009</v>
      </c>
      <c r="CK18" s="62">
        <v>6195.1613333333325</v>
      </c>
      <c r="CL18" s="62">
        <v>6192.983666666667</v>
      </c>
      <c r="CM18" s="62">
        <v>6315.4123333333337</v>
      </c>
      <c r="CN18" s="62">
        <v>6197.3256666666666</v>
      </c>
      <c r="CO18" s="62">
        <v>6205.8140000000012</v>
      </c>
      <c r="CP18" s="62">
        <v>6249.9996666666675</v>
      </c>
      <c r="CQ18" s="62">
        <v>6436.2230000000009</v>
      </c>
      <c r="CR18" s="62">
        <v>6520.4496666666673</v>
      </c>
      <c r="CS18" s="62">
        <v>6320.4010000000007</v>
      </c>
      <c r="CT18" s="62">
        <v>6064.3943333333336</v>
      </c>
      <c r="CU18" s="62">
        <v>5822.6909999999989</v>
      </c>
      <c r="CV18" s="62">
        <v>5705.6526666666659</v>
      </c>
      <c r="CW18" s="62">
        <v>5636.3053333333328</v>
      </c>
      <c r="CX18" s="62">
        <v>5604.9723333333341</v>
      </c>
      <c r="CY18" s="62">
        <v>5657.2690000000002</v>
      </c>
      <c r="CZ18" s="62">
        <v>5615.3360000000002</v>
      </c>
      <c r="DA18" s="62">
        <v>5496.295000000001</v>
      </c>
      <c r="DB18" s="62">
        <v>5344.6596666666665</v>
      </c>
      <c r="DC18" s="62">
        <v>5385.1783333333333</v>
      </c>
      <c r="DD18" s="62">
        <v>5535.3866666666681</v>
      </c>
      <c r="DE18" s="62">
        <v>5555.9483333333337</v>
      </c>
      <c r="DF18" s="62">
        <v>5490.186333333334</v>
      </c>
      <c r="DG18" s="62">
        <v>5319.2839999999997</v>
      </c>
      <c r="DH18" s="62">
        <v>5318.5903333333335</v>
      </c>
      <c r="DI18" s="62">
        <v>5256.9446666666663</v>
      </c>
      <c r="DJ18" s="62">
        <v>5348.2389999999996</v>
      </c>
      <c r="DK18" s="62">
        <v>5379.1883333333335</v>
      </c>
      <c r="DL18" s="62">
        <v>5302.6673333333338</v>
      </c>
      <c r="DM18" s="62">
        <v>5221.0483333333332</v>
      </c>
      <c r="DN18" s="62">
        <v>5138.2463333333326</v>
      </c>
      <c r="DO18" s="62">
        <v>5363.3776666666672</v>
      </c>
      <c r="DP18" s="62">
        <v>5449.1313333333337</v>
      </c>
      <c r="DQ18" s="62">
        <v>5543.1486666666679</v>
      </c>
      <c r="DR18" s="62">
        <v>5411.3343333333332</v>
      </c>
      <c r="DS18" s="62">
        <v>5384.4920000000002</v>
      </c>
      <c r="DT18" s="62">
        <v>5311.2580000000007</v>
      </c>
      <c r="DU18" s="62">
        <v>5335.5746666666664</v>
      </c>
      <c r="DV18" s="62">
        <v>5361.2006666666666</v>
      </c>
      <c r="DW18" s="62">
        <v>5411.6016666666665</v>
      </c>
      <c r="DX18" s="62">
        <v>5297.1843333333336</v>
      </c>
      <c r="DY18" s="62">
        <v>5153.8213333333333</v>
      </c>
      <c r="DZ18" s="62">
        <v>5035.2226666666666</v>
      </c>
      <c r="EA18" s="62">
        <v>5252.3163333333332</v>
      </c>
      <c r="EB18" s="62">
        <v>5383.4926666666679</v>
      </c>
      <c r="EC18" s="62">
        <v>5364.1860000000006</v>
      </c>
      <c r="ED18" s="62">
        <v>5111.96</v>
      </c>
      <c r="EE18" s="62">
        <v>4972.2380000000003</v>
      </c>
      <c r="EF18" s="62">
        <v>4962.1043333333337</v>
      </c>
      <c r="EG18" s="62">
        <v>4932.7906666666668</v>
      </c>
      <c r="EH18" s="62">
        <v>4936.2299999999996</v>
      </c>
      <c r="EI18" s="62">
        <v>5014.3959999999997</v>
      </c>
      <c r="EJ18" s="62">
        <v>5066.2403333333332</v>
      </c>
      <c r="EK18" s="62">
        <v>5028.7816666666668</v>
      </c>
      <c r="EL18" s="62">
        <v>5044.8530000000001</v>
      </c>
      <c r="EM18" s="62">
        <v>5201.6229999999996</v>
      </c>
      <c r="EN18" s="62">
        <v>5382.9379999999992</v>
      </c>
      <c r="EO18" s="62">
        <v>5415.6223333333328</v>
      </c>
      <c r="EP18" s="62">
        <v>5369.7603333333327</v>
      </c>
      <c r="EQ18" s="62">
        <v>5327.3460000000005</v>
      </c>
      <c r="ER18" s="62">
        <v>5243.333333333333</v>
      </c>
      <c r="ES18" s="62">
        <v>5182.4799999999996</v>
      </c>
      <c r="ET18" s="62">
        <v>5075.8526666666667</v>
      </c>
      <c r="EU18" s="62">
        <v>5050.5703333333331</v>
      </c>
      <c r="EV18" s="62">
        <v>5020.4000000000005</v>
      </c>
      <c r="EW18" s="62">
        <v>4997.2296666666671</v>
      </c>
      <c r="EX18" s="62">
        <v>5100.157666666667</v>
      </c>
      <c r="EY18" s="62">
        <v>5263.77</v>
      </c>
      <c r="EZ18" s="62">
        <v>5455.9913333333343</v>
      </c>
      <c r="FA18" s="62">
        <v>5476.9693333333344</v>
      </c>
      <c r="FB18" s="62">
        <v>5398.3506666666663</v>
      </c>
      <c r="FC18" s="62">
        <v>5330.7453333333333</v>
      </c>
      <c r="FD18" s="62">
        <v>5309.7060000000001</v>
      </c>
      <c r="FE18" s="62">
        <v>5286.4740000000002</v>
      </c>
      <c r="FF18" s="62">
        <v>5288.5929999999998</v>
      </c>
      <c r="FG18" s="62">
        <v>5223.1356666666661</v>
      </c>
      <c r="FH18" s="62">
        <v>5150.95</v>
      </c>
      <c r="FI18" s="62">
        <v>5003.2830000000004</v>
      </c>
      <c r="FJ18" s="62">
        <v>5006.9756666666663</v>
      </c>
      <c r="FK18" s="62">
        <v>5228.7226666666666</v>
      </c>
      <c r="FL18" s="62">
        <v>5460.5469999999996</v>
      </c>
      <c r="FM18" s="62">
        <v>5595.2069999999994</v>
      </c>
      <c r="FN18" s="62">
        <v>5485.6906666666664</v>
      </c>
      <c r="FO18" s="62">
        <v>5305.5260000000007</v>
      </c>
      <c r="FP18" s="62">
        <v>5214.9629999999997</v>
      </c>
      <c r="FQ18" s="62">
        <v>5157.1966666666667</v>
      </c>
      <c r="FR18" s="62">
        <v>5295.2253333333329</v>
      </c>
      <c r="FS18" s="62">
        <v>5271.4180000000006</v>
      </c>
      <c r="FT18" s="62">
        <v>5185.6509999999998</v>
      </c>
      <c r="FU18" s="62">
        <v>5000.2539999999999</v>
      </c>
      <c r="FV18" s="62">
        <v>5006.4063333333334</v>
      </c>
      <c r="FW18" s="62">
        <v>5224.3043333333335</v>
      </c>
      <c r="FX18" s="62">
        <v>5451.8620000000001</v>
      </c>
      <c r="FY18" s="62">
        <v>5539.641333333333</v>
      </c>
      <c r="FZ18" s="62">
        <v>5572.8493333333327</v>
      </c>
      <c r="GA18" s="62">
        <v>5471.8933333333334</v>
      </c>
      <c r="GB18" s="62">
        <v>5465.0536666666667</v>
      </c>
      <c r="GC18" s="62">
        <v>5360.510666666667</v>
      </c>
      <c r="GD18" s="62">
        <v>5516.1766666666663</v>
      </c>
      <c r="GE18" s="62">
        <v>5560.0513333333338</v>
      </c>
      <c r="GF18" s="62">
        <v>5561.94</v>
      </c>
      <c r="GG18" s="62">
        <v>5385.3466666666673</v>
      </c>
      <c r="GH18" s="62">
        <v>5364.6753333333327</v>
      </c>
      <c r="GI18" s="62">
        <v>5488.1529999999993</v>
      </c>
      <c r="GJ18" s="62">
        <v>5736.1009999999997</v>
      </c>
      <c r="GK18" s="62">
        <v>5747.545000000001</v>
      </c>
      <c r="GL18" s="62">
        <v>5729.1263333333336</v>
      </c>
      <c r="GM18" s="62">
        <v>5549.7910000000002</v>
      </c>
      <c r="GN18" s="62">
        <v>5578.8976666666667</v>
      </c>
      <c r="GO18" s="62">
        <v>5452.0756666666666</v>
      </c>
      <c r="GP18" s="62">
        <v>5555.7863333333335</v>
      </c>
      <c r="GQ18" s="62">
        <v>5471.7743333333337</v>
      </c>
      <c r="GR18" s="62">
        <v>5478.6293333333333</v>
      </c>
      <c r="GS18" s="62">
        <v>5349.924</v>
      </c>
      <c r="GT18" s="62">
        <v>5453.6383333333333</v>
      </c>
    </row>
    <row r="19" spans="1:202" s="41" customFormat="1" ht="12" x14ac:dyDescent="0.2">
      <c r="A19" s="57" t="s">
        <v>56</v>
      </c>
      <c r="B19" s="64">
        <v>2299.252</v>
      </c>
      <c r="C19" s="64">
        <v>2029.3556666666666</v>
      </c>
      <c r="D19" s="64">
        <v>1978.4433333333334</v>
      </c>
      <c r="E19" s="64">
        <v>2050.6016666666669</v>
      </c>
      <c r="F19" s="64">
        <v>1995.817</v>
      </c>
      <c r="G19" s="64">
        <v>1989.1686666666665</v>
      </c>
      <c r="H19" s="64">
        <v>1892.8136666666667</v>
      </c>
      <c r="I19" s="64">
        <v>1772.2123333333332</v>
      </c>
      <c r="J19" s="64">
        <v>1721.8123333333333</v>
      </c>
      <c r="K19" s="64">
        <v>2018.4336666666666</v>
      </c>
      <c r="L19" s="64">
        <v>2380.7670000000003</v>
      </c>
      <c r="M19" s="64">
        <v>2497.3693333333335</v>
      </c>
      <c r="N19" s="64">
        <v>2253.712</v>
      </c>
      <c r="O19" s="64">
        <v>1892.5076666666666</v>
      </c>
      <c r="P19" s="64">
        <v>1880.1540000000002</v>
      </c>
      <c r="Q19" s="64">
        <v>1984.7993333333332</v>
      </c>
      <c r="R19" s="64">
        <v>2080.2733333333331</v>
      </c>
      <c r="S19" s="64">
        <v>2103.1453333333334</v>
      </c>
      <c r="T19" s="64">
        <v>2073.3663333333334</v>
      </c>
      <c r="U19" s="64">
        <v>1991.3686666666665</v>
      </c>
      <c r="V19" s="64">
        <v>1942.0273333333334</v>
      </c>
      <c r="W19" s="64">
        <v>2156.9203333333335</v>
      </c>
      <c r="X19" s="64">
        <v>2430.4243333333334</v>
      </c>
      <c r="Y19" s="64">
        <v>2395.2450000000003</v>
      </c>
      <c r="Z19" s="64">
        <v>2118.1263333333336</v>
      </c>
      <c r="AA19" s="64">
        <v>1961.5619999999999</v>
      </c>
      <c r="AB19" s="64">
        <v>1958.7573333333332</v>
      </c>
      <c r="AC19" s="64">
        <v>1956.3726666666669</v>
      </c>
      <c r="AD19" s="64">
        <v>1889.1719999999998</v>
      </c>
      <c r="AE19" s="64">
        <v>1893.076</v>
      </c>
      <c r="AF19" s="64">
        <v>1925.232</v>
      </c>
      <c r="AG19" s="64">
        <v>1909.6193333333333</v>
      </c>
      <c r="AH19" s="64">
        <v>1920.7496666666666</v>
      </c>
      <c r="AI19" s="64">
        <v>2073.719333333333</v>
      </c>
      <c r="AJ19" s="64">
        <v>2366.2543333333333</v>
      </c>
      <c r="AK19" s="64">
        <v>2383.3573333333334</v>
      </c>
      <c r="AL19" s="64">
        <v>2176.5753333333332</v>
      </c>
      <c r="AM19" s="64">
        <v>1983.0956666666668</v>
      </c>
      <c r="AN19" s="64">
        <v>2028.0133333333331</v>
      </c>
      <c r="AO19" s="64">
        <v>2132.1896666666667</v>
      </c>
      <c r="AP19" s="64">
        <v>2149.7433333333333</v>
      </c>
      <c r="AQ19" s="64">
        <v>2172.9186666666665</v>
      </c>
      <c r="AR19" s="64">
        <v>2152.9860000000003</v>
      </c>
      <c r="AS19" s="64">
        <v>2071.473</v>
      </c>
      <c r="AT19" s="64">
        <v>2045.5993333333333</v>
      </c>
      <c r="AU19" s="64">
        <v>2357.4870000000001</v>
      </c>
      <c r="AV19" s="64">
        <v>2666.2696666666666</v>
      </c>
      <c r="AW19" s="64">
        <v>2723.46</v>
      </c>
      <c r="AX19" s="64">
        <v>2418.6093333333333</v>
      </c>
      <c r="AY19" s="64">
        <v>2105.3430000000003</v>
      </c>
      <c r="AZ19" s="64">
        <v>2048.9100000000003</v>
      </c>
      <c r="BA19" s="64">
        <v>2095.1866666666665</v>
      </c>
      <c r="BB19" s="64">
        <v>2180.5083333333332</v>
      </c>
      <c r="BC19" s="64">
        <v>2192.5139999999997</v>
      </c>
      <c r="BD19" s="64">
        <v>2120.5776666666666</v>
      </c>
      <c r="BE19" s="64">
        <v>2032.4816666666666</v>
      </c>
      <c r="BF19" s="64">
        <v>2014.6969999999999</v>
      </c>
      <c r="BG19" s="64">
        <v>2244.512666666667</v>
      </c>
      <c r="BH19" s="64">
        <v>2638.8613333333333</v>
      </c>
      <c r="BI19" s="64">
        <v>2693.7633333333338</v>
      </c>
      <c r="BJ19" s="64">
        <v>2483.0013333333336</v>
      </c>
      <c r="BK19" s="64">
        <v>2210.2740000000003</v>
      </c>
      <c r="BL19" s="64">
        <v>2163.4206666666669</v>
      </c>
      <c r="BM19" s="64">
        <v>2150.740666666667</v>
      </c>
      <c r="BN19" s="64">
        <v>2197.6516666666666</v>
      </c>
      <c r="BO19" s="64">
        <v>2276.6886666666664</v>
      </c>
      <c r="BP19" s="64">
        <v>2335.4699999999998</v>
      </c>
      <c r="BQ19" s="64">
        <v>2190.5340000000001</v>
      </c>
      <c r="BR19" s="64">
        <v>2113.7250000000004</v>
      </c>
      <c r="BS19" s="64">
        <v>2335.6733333333336</v>
      </c>
      <c r="BT19" s="64">
        <v>2637.953</v>
      </c>
      <c r="BU19" s="64">
        <v>2606.4156666666663</v>
      </c>
      <c r="BV19" s="64">
        <v>2334.5810000000001</v>
      </c>
      <c r="BW19" s="64">
        <v>2030.8663333333334</v>
      </c>
      <c r="BX19" s="64">
        <v>2035.9256666666668</v>
      </c>
      <c r="BY19" s="64">
        <v>2075.779</v>
      </c>
      <c r="BZ19" s="64">
        <v>2201.1856666666663</v>
      </c>
      <c r="CA19" s="64">
        <v>2264.444</v>
      </c>
      <c r="CB19" s="64">
        <v>2188.8980000000001</v>
      </c>
      <c r="CC19" s="64">
        <v>2089.6849999999999</v>
      </c>
      <c r="CD19" s="64">
        <v>2051.9250000000002</v>
      </c>
      <c r="CE19" s="64">
        <v>2488.4013333333332</v>
      </c>
      <c r="CF19" s="64">
        <v>2630.4379999999996</v>
      </c>
      <c r="CG19" s="64">
        <v>2634.8356666666664</v>
      </c>
      <c r="CH19" s="64">
        <v>2232.7900000000004</v>
      </c>
      <c r="CI19" s="64">
        <v>1955.7550000000001</v>
      </c>
      <c r="CJ19" s="64">
        <v>1911.2136666666665</v>
      </c>
      <c r="CK19" s="64">
        <v>1963.7033333333331</v>
      </c>
      <c r="CL19" s="64">
        <v>2131.3906666666667</v>
      </c>
      <c r="CM19" s="64">
        <v>2130.8793333333333</v>
      </c>
      <c r="CN19" s="64">
        <v>2070.5476666666668</v>
      </c>
      <c r="CO19" s="64">
        <v>1983.54</v>
      </c>
      <c r="CP19" s="64">
        <v>2001.6923333333334</v>
      </c>
      <c r="CQ19" s="64">
        <v>2205.628666666667</v>
      </c>
      <c r="CR19" s="64">
        <v>2570.7613333333334</v>
      </c>
      <c r="CS19" s="64">
        <v>2601.2419999999997</v>
      </c>
      <c r="CT19" s="64">
        <v>2350.6363333333334</v>
      </c>
      <c r="CU19" s="64">
        <v>1984.7863333333335</v>
      </c>
      <c r="CV19" s="64">
        <v>1908.9480000000001</v>
      </c>
      <c r="CW19" s="64">
        <v>1933.0586666666666</v>
      </c>
      <c r="CX19" s="64">
        <v>1957.7139999999999</v>
      </c>
      <c r="CY19" s="64">
        <v>2019.0333333333335</v>
      </c>
      <c r="CZ19" s="64">
        <v>2020.325</v>
      </c>
      <c r="DA19" s="64">
        <v>2003.0676666666668</v>
      </c>
      <c r="DB19" s="64">
        <v>2020.0513333333336</v>
      </c>
      <c r="DC19" s="64">
        <v>2230.52</v>
      </c>
      <c r="DD19" s="64">
        <v>2421.0720000000001</v>
      </c>
      <c r="DE19" s="64">
        <v>2413.4073333333336</v>
      </c>
      <c r="DF19" s="64">
        <v>2229.3786666666665</v>
      </c>
      <c r="DG19" s="64">
        <v>2068.0603333333333</v>
      </c>
      <c r="DH19" s="64">
        <v>2075.0693333333334</v>
      </c>
      <c r="DI19" s="64">
        <v>2077.987333333333</v>
      </c>
      <c r="DJ19" s="64">
        <v>2099.3783333333336</v>
      </c>
      <c r="DK19" s="64">
        <v>2098.2086666666664</v>
      </c>
      <c r="DL19" s="64">
        <v>2131.56</v>
      </c>
      <c r="DM19" s="64">
        <v>2097.871333333333</v>
      </c>
      <c r="DN19" s="64">
        <v>2084.3390000000004</v>
      </c>
      <c r="DO19" s="64">
        <v>2204.6953333333331</v>
      </c>
      <c r="DP19" s="64">
        <v>2394.002</v>
      </c>
      <c r="DQ19" s="64">
        <v>2424.4126666666666</v>
      </c>
      <c r="DR19" s="64">
        <v>2302.4453333333331</v>
      </c>
      <c r="DS19" s="64">
        <v>2159.3130000000001</v>
      </c>
      <c r="DT19" s="64">
        <v>2146.942333333333</v>
      </c>
      <c r="DU19" s="64">
        <v>2164.4266666666667</v>
      </c>
      <c r="DV19" s="64">
        <v>2166.8316666666665</v>
      </c>
      <c r="DW19" s="64">
        <v>2197.248</v>
      </c>
      <c r="DX19" s="64">
        <v>2185.0789999999997</v>
      </c>
      <c r="DY19" s="64">
        <v>2161.623333333333</v>
      </c>
      <c r="DZ19" s="64">
        <v>2130.1116666666667</v>
      </c>
      <c r="EA19" s="64">
        <v>2350.9576666666667</v>
      </c>
      <c r="EB19" s="64">
        <v>2529.19</v>
      </c>
      <c r="EC19" s="64">
        <v>2627.7620000000002</v>
      </c>
      <c r="ED19" s="64">
        <v>2431.9376666666667</v>
      </c>
      <c r="EE19" s="64">
        <v>2343.1039999999998</v>
      </c>
      <c r="EF19" s="64">
        <v>2330.1553333333331</v>
      </c>
      <c r="EG19" s="64">
        <v>2419.7993333333334</v>
      </c>
      <c r="EH19" s="64">
        <v>2479.2573333333335</v>
      </c>
      <c r="EI19" s="64">
        <v>2464.4470000000001</v>
      </c>
      <c r="EJ19" s="64">
        <v>2472.8863333333334</v>
      </c>
      <c r="EK19" s="64">
        <v>2457.7043333333336</v>
      </c>
      <c r="EL19" s="64">
        <v>2485.6590000000001</v>
      </c>
      <c r="EM19" s="64">
        <v>2622.599666666667</v>
      </c>
      <c r="EN19" s="64">
        <v>2767.371333333334</v>
      </c>
      <c r="EO19" s="64">
        <v>2766.6616666666669</v>
      </c>
      <c r="EP19" s="64">
        <v>2639.0493333333338</v>
      </c>
      <c r="EQ19" s="64">
        <v>2452.4116666666664</v>
      </c>
      <c r="ER19" s="64">
        <v>2413.8833333333332</v>
      </c>
      <c r="ES19" s="64">
        <v>2413.2223333333332</v>
      </c>
      <c r="ET19" s="64">
        <v>2458.7139999999999</v>
      </c>
      <c r="EU19" s="64">
        <v>2512.2146666666667</v>
      </c>
      <c r="EV19" s="64">
        <v>2508.6513333333332</v>
      </c>
      <c r="EW19" s="64">
        <v>2430.2036666666668</v>
      </c>
      <c r="EX19" s="64">
        <v>2454.1986666666667</v>
      </c>
      <c r="EY19" s="64">
        <v>2575.9416666666666</v>
      </c>
      <c r="EZ19" s="64">
        <v>2817.5153333333333</v>
      </c>
      <c r="FA19" s="64">
        <v>2813.4960000000005</v>
      </c>
      <c r="FB19" s="64">
        <v>2680.5650000000001</v>
      </c>
      <c r="FC19" s="64">
        <v>2501.8266666666664</v>
      </c>
      <c r="FD19" s="64">
        <v>2485.3309999999997</v>
      </c>
      <c r="FE19" s="64">
        <v>2490.3066666666668</v>
      </c>
      <c r="FF19" s="64">
        <v>2528.123</v>
      </c>
      <c r="FG19" s="64">
        <v>2554.2759999999998</v>
      </c>
      <c r="FH19" s="64">
        <v>2555.3233333333333</v>
      </c>
      <c r="FI19" s="64">
        <v>2516.5890000000004</v>
      </c>
      <c r="FJ19" s="64">
        <v>2510.4659999999999</v>
      </c>
      <c r="FK19" s="64">
        <v>2646.7630000000004</v>
      </c>
      <c r="FL19" s="64">
        <v>2839.3356666666664</v>
      </c>
      <c r="FM19" s="64">
        <v>2825.5403333333329</v>
      </c>
      <c r="FN19" s="64">
        <v>2669.6023333333328</v>
      </c>
      <c r="FO19" s="64">
        <v>2513.3893333333331</v>
      </c>
      <c r="FP19" s="64">
        <v>2524.9046666666668</v>
      </c>
      <c r="FQ19" s="64">
        <v>2622.027</v>
      </c>
      <c r="FR19" s="64">
        <v>2634.0176666666666</v>
      </c>
      <c r="FS19" s="64">
        <v>2634.7106666666664</v>
      </c>
      <c r="FT19" s="64">
        <v>2587.7476666666666</v>
      </c>
      <c r="FU19" s="64">
        <v>2538.127</v>
      </c>
      <c r="FV19" s="64">
        <v>2508.213666666667</v>
      </c>
      <c r="FW19" s="64">
        <v>2642.4250000000002</v>
      </c>
      <c r="FX19" s="64">
        <v>2774.737333333333</v>
      </c>
      <c r="FY19" s="64">
        <v>2833.349666666667</v>
      </c>
      <c r="FZ19" s="64">
        <v>2694.8380000000002</v>
      </c>
      <c r="GA19" s="64">
        <v>2536.8849999999998</v>
      </c>
      <c r="GB19" s="64">
        <v>2529.9106666666667</v>
      </c>
      <c r="GC19" s="64">
        <v>2511.9856666666669</v>
      </c>
      <c r="GD19" s="64">
        <v>2539.6206666666662</v>
      </c>
      <c r="GE19" s="64">
        <v>2498.6533333333332</v>
      </c>
      <c r="GF19" s="64">
        <v>2490.7413333333329</v>
      </c>
      <c r="GG19" s="64">
        <v>2478.3076666666666</v>
      </c>
      <c r="GH19" s="64">
        <v>2454.7570000000001</v>
      </c>
      <c r="GI19" s="64">
        <v>2591.5360000000001</v>
      </c>
      <c r="GJ19" s="64">
        <v>2786.6610000000001</v>
      </c>
      <c r="GK19" s="64">
        <v>2915.0693333333334</v>
      </c>
      <c r="GL19" s="64">
        <v>2816.8396666666667</v>
      </c>
      <c r="GM19" s="64">
        <v>2681.2846666666665</v>
      </c>
      <c r="GN19" s="64">
        <v>2642.0823333333333</v>
      </c>
      <c r="GO19" s="64">
        <v>2666.5889999999999</v>
      </c>
      <c r="GP19" s="64">
        <v>2692.2073333333337</v>
      </c>
      <c r="GQ19" s="64">
        <v>2702.4243333333338</v>
      </c>
      <c r="GR19" s="64">
        <v>2701.3926666666671</v>
      </c>
      <c r="GS19" s="64">
        <v>2655.597666666667</v>
      </c>
      <c r="GT19" s="64">
        <v>2614.652</v>
      </c>
    </row>
    <row r="20" spans="1:202" s="15" customFormat="1" ht="12" x14ac:dyDescent="0.2">
      <c r="A20" s="14"/>
      <c r="B20" s="14"/>
      <c r="C20" s="14"/>
      <c r="D20" s="14"/>
      <c r="E20" s="14"/>
      <c r="F20" s="14"/>
      <c r="G20" s="14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</row>
    <row r="21" spans="1:202" s="15" customFormat="1" ht="12.75" customHeight="1" x14ac:dyDescent="0.25">
      <c r="A21" s="78" t="str">
        <f>A10</f>
        <v>Serie trimestre móvil 01 - 17</v>
      </c>
      <c r="B21" s="28"/>
      <c r="C21" s="28"/>
      <c r="D21" s="28"/>
      <c r="E21" s="28"/>
      <c r="F21" s="28"/>
      <c r="G21" s="28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</row>
    <row r="22" spans="1:202" s="48" customFormat="1" ht="15.75" x14ac:dyDescent="0.25">
      <c r="A22" s="28" t="s">
        <v>34</v>
      </c>
      <c r="B22" s="28"/>
      <c r="C22" s="28"/>
      <c r="D22" s="28"/>
      <c r="E22" s="28"/>
      <c r="F22" s="28"/>
      <c r="G22" s="2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2"/>
      <c r="BQ22" s="2"/>
      <c r="BR22" s="2"/>
      <c r="BS22" s="17"/>
      <c r="BT22" s="17"/>
      <c r="CF22" s="65"/>
      <c r="CG22" s="65"/>
      <c r="CH22" s="47"/>
      <c r="CI22" s="47"/>
      <c r="CJ22" s="47"/>
      <c r="CK22" s="65"/>
      <c r="CL22" s="65"/>
      <c r="CM22" s="65"/>
      <c r="CN22" s="47"/>
      <c r="CO22" s="47"/>
      <c r="CP22" s="47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FB22" s="65"/>
      <c r="FC22" s="65"/>
      <c r="FD22" s="65"/>
      <c r="FE22" s="65"/>
      <c r="FF22" s="65"/>
      <c r="FG22" s="65"/>
      <c r="FH22" s="65"/>
      <c r="FI22" s="65"/>
      <c r="FJ22" s="65"/>
      <c r="FK22" s="65"/>
      <c r="FL22" s="65"/>
      <c r="FM22" s="65"/>
      <c r="FN22" s="65"/>
      <c r="FO22" s="65"/>
      <c r="FP22" s="65"/>
      <c r="FQ22" s="65"/>
      <c r="FR22" s="65"/>
      <c r="FS22" s="65"/>
      <c r="FT22" s="65"/>
      <c r="FU22" s="65"/>
      <c r="FV22" s="65"/>
      <c r="FW22" s="65"/>
      <c r="FX22" s="65"/>
      <c r="FY22" s="65"/>
      <c r="FZ22" s="65"/>
      <c r="GA22" s="65"/>
      <c r="GB22" s="65"/>
      <c r="GC22" s="65"/>
      <c r="GD22" s="65"/>
      <c r="GE22" s="65"/>
      <c r="GF22" s="65"/>
      <c r="GG22" s="65"/>
      <c r="GH22" s="65"/>
      <c r="GI22" s="65"/>
      <c r="GJ22" s="65"/>
      <c r="GK22" s="65"/>
      <c r="GL22" s="65"/>
      <c r="GM22" s="65"/>
      <c r="GN22" s="65"/>
      <c r="GO22" s="65"/>
      <c r="GP22" s="65"/>
      <c r="GQ22" s="65"/>
      <c r="GR22" s="65"/>
      <c r="GS22" s="65"/>
      <c r="GT22" s="65"/>
    </row>
    <row r="23" spans="1:202" s="34" customFormat="1" ht="12" x14ac:dyDescent="0.2">
      <c r="A23" s="33" t="s">
        <v>1</v>
      </c>
      <c r="B23" s="237">
        <v>2001</v>
      </c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>
        <v>2002</v>
      </c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>
        <v>2003</v>
      </c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>
        <v>2004</v>
      </c>
      <c r="AM23" s="237"/>
      <c r="AN23" s="237"/>
      <c r="AO23" s="237"/>
      <c r="AP23" s="237"/>
      <c r="AQ23" s="237"/>
      <c r="AR23" s="237"/>
      <c r="AS23" s="237"/>
      <c r="AT23" s="237"/>
      <c r="AU23" s="237"/>
      <c r="AV23" s="237"/>
      <c r="AW23" s="237"/>
      <c r="AX23" s="237">
        <v>2005</v>
      </c>
      <c r="AY23" s="237"/>
      <c r="AZ23" s="237"/>
      <c r="BA23" s="237"/>
      <c r="BB23" s="237"/>
      <c r="BC23" s="237"/>
      <c r="BD23" s="237"/>
      <c r="BE23" s="237"/>
      <c r="BF23" s="237"/>
      <c r="BG23" s="237"/>
      <c r="BH23" s="237"/>
      <c r="BI23" s="237"/>
      <c r="BJ23" s="237">
        <v>2006</v>
      </c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7">
        <v>2007</v>
      </c>
      <c r="BW23" s="237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>
        <v>2008</v>
      </c>
      <c r="CI23" s="237"/>
      <c r="CJ23" s="237"/>
      <c r="CK23" s="237"/>
      <c r="CL23" s="237"/>
      <c r="CM23" s="237"/>
      <c r="CN23" s="237"/>
      <c r="CO23" s="237"/>
      <c r="CP23" s="237"/>
      <c r="CQ23" s="237"/>
      <c r="CR23" s="237"/>
      <c r="CS23" s="237"/>
      <c r="CT23" s="237">
        <v>2009</v>
      </c>
      <c r="CU23" s="237"/>
      <c r="CV23" s="237"/>
      <c r="CW23" s="237"/>
      <c r="CX23" s="237"/>
      <c r="CY23" s="237"/>
      <c r="CZ23" s="237"/>
      <c r="DA23" s="237"/>
      <c r="DB23" s="237"/>
      <c r="DC23" s="237"/>
      <c r="DD23" s="237"/>
      <c r="DE23" s="237"/>
      <c r="DF23" s="237">
        <v>2010</v>
      </c>
      <c r="DG23" s="237"/>
      <c r="DH23" s="237"/>
      <c r="DI23" s="237"/>
      <c r="DJ23" s="237"/>
      <c r="DK23" s="237"/>
      <c r="DL23" s="237"/>
      <c r="DM23" s="237"/>
      <c r="DN23" s="237"/>
      <c r="DO23" s="237"/>
      <c r="DP23" s="237"/>
      <c r="DQ23" s="237"/>
      <c r="DR23" s="237">
        <v>2011</v>
      </c>
      <c r="DS23" s="237"/>
      <c r="DT23" s="237"/>
      <c r="DU23" s="237"/>
      <c r="DV23" s="237"/>
      <c r="DW23" s="237"/>
      <c r="DX23" s="237"/>
      <c r="DY23" s="237"/>
      <c r="DZ23" s="237"/>
      <c r="EA23" s="237"/>
      <c r="EB23" s="237"/>
      <c r="EC23" s="237"/>
      <c r="ED23" s="244">
        <v>2012</v>
      </c>
      <c r="EE23" s="244"/>
      <c r="EF23" s="244"/>
      <c r="EG23" s="244"/>
      <c r="EH23" s="244"/>
      <c r="EI23" s="244"/>
      <c r="EJ23" s="244"/>
      <c r="EK23" s="244"/>
      <c r="EL23" s="244"/>
      <c r="EM23" s="244"/>
      <c r="EN23" s="244"/>
      <c r="EO23" s="244"/>
      <c r="EP23" s="236">
        <v>2013</v>
      </c>
      <c r="EQ23" s="236"/>
      <c r="ER23" s="236"/>
      <c r="ES23" s="236"/>
      <c r="ET23" s="236"/>
      <c r="EU23" s="236"/>
      <c r="EV23" s="236"/>
      <c r="EW23" s="236"/>
      <c r="EX23" s="236"/>
      <c r="EY23" s="236"/>
      <c r="EZ23" s="236"/>
      <c r="FA23" s="236"/>
      <c r="FB23" s="244">
        <v>2014</v>
      </c>
      <c r="FC23" s="244"/>
      <c r="FD23" s="244"/>
      <c r="FE23" s="244"/>
      <c r="FF23" s="244"/>
      <c r="FG23" s="244"/>
      <c r="FH23" s="244"/>
      <c r="FI23" s="244"/>
      <c r="FJ23" s="244"/>
      <c r="FK23" s="244"/>
      <c r="FL23" s="244"/>
      <c r="FM23" s="244"/>
      <c r="FN23" s="112">
        <v>2015</v>
      </c>
      <c r="FO23" s="112"/>
      <c r="FP23" s="112"/>
      <c r="FQ23" s="112"/>
      <c r="FR23" s="112"/>
      <c r="FS23" s="112"/>
      <c r="FT23" s="112"/>
      <c r="FU23" s="112"/>
      <c r="FV23" s="112"/>
      <c r="FW23" s="112"/>
      <c r="FX23" s="112"/>
      <c r="FY23" s="112"/>
      <c r="FZ23" s="112"/>
      <c r="GA23" s="112"/>
      <c r="GB23" s="112"/>
      <c r="GC23" s="112"/>
      <c r="GD23" s="112"/>
      <c r="GE23" s="112"/>
      <c r="GF23" s="112"/>
      <c r="GG23" s="112"/>
      <c r="GH23" s="112"/>
      <c r="GI23" s="112"/>
      <c r="GJ23" s="112"/>
      <c r="GK23" s="112"/>
      <c r="GL23" s="112">
        <v>2017</v>
      </c>
      <c r="GM23" s="112"/>
      <c r="GN23" s="112"/>
      <c r="GO23" s="112"/>
      <c r="GP23" s="112"/>
      <c r="GQ23" s="112"/>
      <c r="GR23" s="112"/>
      <c r="GS23" s="112"/>
      <c r="GT23" s="112"/>
    </row>
    <row r="24" spans="1:202" s="49" customFormat="1" ht="12" x14ac:dyDescent="0.2">
      <c r="A24" s="6"/>
      <c r="B24" s="6" t="s">
        <v>2</v>
      </c>
      <c r="C24" s="6" t="s">
        <v>3</v>
      </c>
      <c r="D24" s="6" t="s">
        <v>37</v>
      </c>
      <c r="E24" s="6" t="s">
        <v>4</v>
      </c>
      <c r="F24" s="6" t="s">
        <v>5</v>
      </c>
      <c r="G24" s="6" t="s">
        <v>12</v>
      </c>
      <c r="H24" s="7" t="s">
        <v>6</v>
      </c>
      <c r="I24" s="7" t="s">
        <v>7</v>
      </c>
      <c r="J24" s="7" t="s">
        <v>8</v>
      </c>
      <c r="K24" s="7" t="s">
        <v>9</v>
      </c>
      <c r="L24" s="7" t="s">
        <v>10</v>
      </c>
      <c r="M24" s="7" t="s">
        <v>11</v>
      </c>
      <c r="N24" s="6" t="s">
        <v>2</v>
      </c>
      <c r="O24" s="6" t="s">
        <v>3</v>
      </c>
      <c r="P24" s="6" t="s">
        <v>37</v>
      </c>
      <c r="Q24" s="6" t="s">
        <v>4</v>
      </c>
      <c r="R24" s="6" t="s">
        <v>5</v>
      </c>
      <c r="S24" s="6" t="s">
        <v>12</v>
      </c>
      <c r="T24" s="7" t="s">
        <v>6</v>
      </c>
      <c r="U24" s="7" t="s">
        <v>7</v>
      </c>
      <c r="V24" s="7" t="s">
        <v>8</v>
      </c>
      <c r="W24" s="7" t="s">
        <v>9</v>
      </c>
      <c r="X24" s="7" t="s">
        <v>10</v>
      </c>
      <c r="Y24" s="7" t="s">
        <v>11</v>
      </c>
      <c r="Z24" s="6" t="s">
        <v>2</v>
      </c>
      <c r="AA24" s="6" t="s">
        <v>3</v>
      </c>
      <c r="AB24" s="6" t="s">
        <v>37</v>
      </c>
      <c r="AC24" s="6" t="s">
        <v>4</v>
      </c>
      <c r="AD24" s="6" t="s">
        <v>5</v>
      </c>
      <c r="AE24" s="6" t="s">
        <v>12</v>
      </c>
      <c r="AF24" s="7" t="s">
        <v>6</v>
      </c>
      <c r="AG24" s="7" t="s">
        <v>7</v>
      </c>
      <c r="AH24" s="7" t="s">
        <v>8</v>
      </c>
      <c r="AI24" s="7" t="s">
        <v>9</v>
      </c>
      <c r="AJ24" s="7" t="s">
        <v>10</v>
      </c>
      <c r="AK24" s="7" t="s">
        <v>11</v>
      </c>
      <c r="AL24" s="6" t="s">
        <v>2</v>
      </c>
      <c r="AM24" s="6" t="s">
        <v>3</v>
      </c>
      <c r="AN24" s="6" t="s">
        <v>37</v>
      </c>
      <c r="AO24" s="6" t="s">
        <v>4</v>
      </c>
      <c r="AP24" s="6" t="s">
        <v>5</v>
      </c>
      <c r="AQ24" s="6" t="s">
        <v>12</v>
      </c>
      <c r="AR24" s="7" t="s">
        <v>6</v>
      </c>
      <c r="AS24" s="7" t="s">
        <v>7</v>
      </c>
      <c r="AT24" s="7" t="s">
        <v>8</v>
      </c>
      <c r="AU24" s="7" t="s">
        <v>9</v>
      </c>
      <c r="AV24" s="7" t="s">
        <v>10</v>
      </c>
      <c r="AW24" s="7" t="s">
        <v>11</v>
      </c>
      <c r="AX24" s="6" t="s">
        <v>2</v>
      </c>
      <c r="AY24" s="6" t="s">
        <v>3</v>
      </c>
      <c r="AZ24" s="6" t="s">
        <v>37</v>
      </c>
      <c r="BA24" s="6" t="s">
        <v>4</v>
      </c>
      <c r="BB24" s="6" t="s">
        <v>5</v>
      </c>
      <c r="BC24" s="6" t="s">
        <v>12</v>
      </c>
      <c r="BD24" s="7" t="s">
        <v>6</v>
      </c>
      <c r="BE24" s="7" t="s">
        <v>7</v>
      </c>
      <c r="BF24" s="7" t="s">
        <v>8</v>
      </c>
      <c r="BG24" s="7" t="s">
        <v>9</v>
      </c>
      <c r="BH24" s="7" t="s">
        <v>10</v>
      </c>
      <c r="BI24" s="7" t="s">
        <v>11</v>
      </c>
      <c r="BJ24" s="6" t="s">
        <v>2</v>
      </c>
      <c r="BK24" s="6" t="s">
        <v>3</v>
      </c>
      <c r="BL24" s="6" t="s">
        <v>37</v>
      </c>
      <c r="BM24" s="6" t="s">
        <v>4</v>
      </c>
      <c r="BN24" s="6" t="s">
        <v>5</v>
      </c>
      <c r="BO24" s="6" t="s">
        <v>12</v>
      </c>
      <c r="BP24" s="7" t="s">
        <v>6</v>
      </c>
      <c r="BQ24" s="7" t="s">
        <v>7</v>
      </c>
      <c r="BR24" s="7" t="s">
        <v>8</v>
      </c>
      <c r="BS24" s="7" t="s">
        <v>9</v>
      </c>
      <c r="BT24" s="7" t="s">
        <v>10</v>
      </c>
      <c r="BU24" s="7" t="s">
        <v>11</v>
      </c>
      <c r="BV24" s="6" t="s">
        <v>2</v>
      </c>
      <c r="BW24" s="6" t="s">
        <v>3</v>
      </c>
      <c r="BX24" s="6" t="s">
        <v>37</v>
      </c>
      <c r="BY24" s="6" t="s">
        <v>4</v>
      </c>
      <c r="BZ24" s="6" t="s">
        <v>5</v>
      </c>
      <c r="CA24" s="6" t="s">
        <v>12</v>
      </c>
      <c r="CB24" s="7" t="s">
        <v>6</v>
      </c>
      <c r="CC24" s="7" t="s">
        <v>7</v>
      </c>
      <c r="CD24" s="7" t="s">
        <v>8</v>
      </c>
      <c r="CE24" s="7" t="s">
        <v>9</v>
      </c>
      <c r="CF24" s="7" t="s">
        <v>10</v>
      </c>
      <c r="CG24" s="7" t="s">
        <v>11</v>
      </c>
      <c r="CH24" s="6" t="s">
        <v>2</v>
      </c>
      <c r="CI24" s="6" t="s">
        <v>3</v>
      </c>
      <c r="CJ24" s="6" t="s">
        <v>37</v>
      </c>
      <c r="CK24" s="6" t="s">
        <v>4</v>
      </c>
      <c r="CL24" s="6" t="s">
        <v>5</v>
      </c>
      <c r="CM24" s="6" t="s">
        <v>12</v>
      </c>
      <c r="CN24" s="7" t="s">
        <v>6</v>
      </c>
      <c r="CO24" s="7" t="s">
        <v>7</v>
      </c>
      <c r="CP24" s="7" t="s">
        <v>8</v>
      </c>
      <c r="CQ24" s="7" t="s">
        <v>9</v>
      </c>
      <c r="CR24" s="7" t="s">
        <v>10</v>
      </c>
      <c r="CS24" s="7" t="s">
        <v>11</v>
      </c>
      <c r="CT24" s="6" t="s">
        <v>2</v>
      </c>
      <c r="CU24" s="6" t="s">
        <v>3</v>
      </c>
      <c r="CV24" s="6" t="s">
        <v>37</v>
      </c>
      <c r="CW24" s="6" t="s">
        <v>4</v>
      </c>
      <c r="CX24" s="6" t="s">
        <v>5</v>
      </c>
      <c r="CY24" s="6" t="s">
        <v>12</v>
      </c>
      <c r="CZ24" s="7" t="s">
        <v>6</v>
      </c>
      <c r="DA24" s="7" t="s">
        <v>7</v>
      </c>
      <c r="DB24" s="7" t="s">
        <v>8</v>
      </c>
      <c r="DC24" s="7" t="s">
        <v>9</v>
      </c>
      <c r="DD24" s="7" t="s">
        <v>10</v>
      </c>
      <c r="DE24" s="7" t="s">
        <v>11</v>
      </c>
      <c r="DF24" s="6" t="s">
        <v>2</v>
      </c>
      <c r="DG24" s="6" t="s">
        <v>3</v>
      </c>
      <c r="DH24" s="6" t="s">
        <v>37</v>
      </c>
      <c r="DI24" s="6" t="s">
        <v>4</v>
      </c>
      <c r="DJ24" s="6" t="s">
        <v>5</v>
      </c>
      <c r="DK24" s="6" t="s">
        <v>12</v>
      </c>
      <c r="DL24" s="7" t="s">
        <v>6</v>
      </c>
      <c r="DM24" s="7" t="s">
        <v>7</v>
      </c>
      <c r="DN24" s="7" t="s">
        <v>8</v>
      </c>
      <c r="DO24" s="7" t="s">
        <v>9</v>
      </c>
      <c r="DP24" s="7" t="s">
        <v>10</v>
      </c>
      <c r="DQ24" s="7" t="s">
        <v>11</v>
      </c>
      <c r="DR24" s="6" t="s">
        <v>2</v>
      </c>
      <c r="DS24" s="6" t="s">
        <v>3</v>
      </c>
      <c r="DT24" s="6" t="s">
        <v>37</v>
      </c>
      <c r="DU24" s="6" t="s">
        <v>4</v>
      </c>
      <c r="DV24" s="6" t="s">
        <v>5</v>
      </c>
      <c r="DW24" s="6" t="s">
        <v>12</v>
      </c>
      <c r="DX24" s="7" t="s">
        <v>6</v>
      </c>
      <c r="DY24" s="7" t="s">
        <v>7</v>
      </c>
      <c r="DZ24" s="7" t="s">
        <v>8</v>
      </c>
      <c r="EA24" s="7" t="s">
        <v>9</v>
      </c>
      <c r="EB24" s="7" t="s">
        <v>10</v>
      </c>
      <c r="EC24" s="7" t="s">
        <v>11</v>
      </c>
      <c r="ED24" s="7" t="str">
        <f t="shared" ref="ED24:EI24" si="0">+ED14</f>
        <v>Ene -Mar</v>
      </c>
      <c r="EE24" s="7" t="str">
        <f t="shared" si="0"/>
        <v>Feb -Abr</v>
      </c>
      <c r="EF24" s="7" t="str">
        <f t="shared" si="0"/>
        <v>Mar - May</v>
      </c>
      <c r="EG24" s="7" t="str">
        <f t="shared" si="0"/>
        <v>Abr - Jun</v>
      </c>
      <c r="EH24" s="7" t="str">
        <f t="shared" si="0"/>
        <v>May - Jul</v>
      </c>
      <c r="EI24" s="7" t="str">
        <f t="shared" si="0"/>
        <v>Jun - Ago</v>
      </c>
      <c r="EJ24" s="7" t="str">
        <f t="shared" ref="EJ24:EO24" si="1">+EJ14</f>
        <v>Jul - Sep</v>
      </c>
      <c r="EK24" s="7" t="str">
        <f t="shared" si="1"/>
        <v>Ago -Oct</v>
      </c>
      <c r="EL24" s="7" t="str">
        <f t="shared" si="1"/>
        <v>Sep - Nov</v>
      </c>
      <c r="EM24" s="7" t="str">
        <f t="shared" si="1"/>
        <v>Oct - Dic</v>
      </c>
      <c r="EN24" s="7" t="str">
        <f t="shared" si="1"/>
        <v>Nov - Ene</v>
      </c>
      <c r="EO24" s="7" t="str">
        <f t="shared" si="1"/>
        <v>Dic -Feb</v>
      </c>
      <c r="EP24" s="7" t="str">
        <f t="shared" ref="EP24:EU24" si="2">+EP14</f>
        <v>Ene - Mar</v>
      </c>
      <c r="EQ24" s="7" t="str">
        <f t="shared" si="2"/>
        <v>Feb -Abr</v>
      </c>
      <c r="ER24" s="7" t="str">
        <f t="shared" si="2"/>
        <v>Mar - May</v>
      </c>
      <c r="ES24" s="7" t="str">
        <f t="shared" si="2"/>
        <v>Abr - Jun</v>
      </c>
      <c r="ET24" s="7" t="str">
        <f t="shared" si="2"/>
        <v>May - Jul</v>
      </c>
      <c r="EU24" s="7" t="str">
        <f t="shared" si="2"/>
        <v>Jun - Ago</v>
      </c>
      <c r="EV24" s="7" t="str">
        <f t="shared" ref="EV24:FA24" si="3">+EV14</f>
        <v>Jul - Sep</v>
      </c>
      <c r="EW24" s="7" t="str">
        <f t="shared" si="3"/>
        <v>Ago - Oct</v>
      </c>
      <c r="EX24" s="7" t="str">
        <f t="shared" si="3"/>
        <v>Sep - Nov</v>
      </c>
      <c r="EY24" s="7" t="str">
        <f t="shared" si="3"/>
        <v>Oct - Dic</v>
      </c>
      <c r="EZ24" s="7" t="str">
        <f t="shared" si="3"/>
        <v>Nov - Ene</v>
      </c>
      <c r="FA24" s="7" t="str">
        <f t="shared" si="3"/>
        <v>Dic -Feb</v>
      </c>
      <c r="FB24" s="7" t="str">
        <f t="shared" ref="FB24:FG24" si="4">+FB14</f>
        <v>Ene -Mar</v>
      </c>
      <c r="FC24" s="7" t="str">
        <f t="shared" si="4"/>
        <v>Feb -Abr</v>
      </c>
      <c r="FD24" s="7" t="str">
        <f t="shared" si="4"/>
        <v>Mar - May</v>
      </c>
      <c r="FE24" s="7" t="str">
        <f t="shared" si="4"/>
        <v>Abr - Jun</v>
      </c>
      <c r="FF24" s="7" t="str">
        <f t="shared" si="4"/>
        <v>May - Jul</v>
      </c>
      <c r="FG24" s="7" t="str">
        <f t="shared" si="4"/>
        <v>Jun - Ago</v>
      </c>
      <c r="FH24" s="7" t="str">
        <f t="shared" ref="FH24:FM24" si="5">+FH14</f>
        <v>Jul - Sep</v>
      </c>
      <c r="FI24" s="7" t="str">
        <f t="shared" si="5"/>
        <v>Ago - Oct</v>
      </c>
      <c r="FJ24" s="7" t="str">
        <f t="shared" si="5"/>
        <v>Sep - Nov</v>
      </c>
      <c r="FK24" s="7" t="str">
        <f t="shared" si="5"/>
        <v>Oct - Dic</v>
      </c>
      <c r="FL24" s="7" t="str">
        <f t="shared" si="5"/>
        <v>Nov - Ene</v>
      </c>
      <c r="FM24" s="7" t="str">
        <f t="shared" si="5"/>
        <v>Dic -Feb</v>
      </c>
      <c r="FN24" s="7" t="str">
        <f t="shared" ref="FN24:FS24" si="6">+FN14</f>
        <v>Ene -Mar</v>
      </c>
      <c r="FO24" s="7" t="str">
        <f t="shared" si="6"/>
        <v>Feb -Abr</v>
      </c>
      <c r="FP24" s="7" t="str">
        <f t="shared" si="6"/>
        <v>Mar - May</v>
      </c>
      <c r="FQ24" s="7" t="str">
        <f t="shared" si="6"/>
        <v>Abr - Jun</v>
      </c>
      <c r="FR24" s="7" t="str">
        <f t="shared" si="6"/>
        <v>May - Jul</v>
      </c>
      <c r="FS24" s="7" t="str">
        <f t="shared" si="6"/>
        <v>Jun - Ago</v>
      </c>
      <c r="FT24" s="7" t="str">
        <f t="shared" ref="FT24:FY24" si="7">+FT14</f>
        <v>Jul - Sep</v>
      </c>
      <c r="FU24" s="7" t="str">
        <f t="shared" si="7"/>
        <v>Ago - Oct</v>
      </c>
      <c r="FV24" s="7" t="str">
        <f t="shared" si="7"/>
        <v>Sep - Nov</v>
      </c>
      <c r="FW24" s="7" t="str">
        <f t="shared" si="7"/>
        <v>Oct - Dic</v>
      </c>
      <c r="FX24" s="7" t="str">
        <f t="shared" si="7"/>
        <v>Nov 15 - Ene 16</v>
      </c>
      <c r="FY24" s="7" t="str">
        <f t="shared" si="7"/>
        <v>Dic 15 - Feb 16</v>
      </c>
      <c r="FZ24" s="7" t="str">
        <f t="shared" ref="FZ24:GE24" si="8">+FZ14</f>
        <v>Ene - Mar 16</v>
      </c>
      <c r="GA24" s="7" t="str">
        <f t="shared" si="8"/>
        <v>Feb - Abr 16</v>
      </c>
      <c r="GB24" s="7" t="str">
        <f t="shared" si="8"/>
        <v>Mar - May 16</v>
      </c>
      <c r="GC24" s="7" t="str">
        <f t="shared" si="8"/>
        <v>Abr - Jun 16</v>
      </c>
      <c r="GD24" s="7" t="str">
        <f t="shared" si="8"/>
        <v>May - Jul 16</v>
      </c>
      <c r="GE24" s="7" t="str">
        <f t="shared" si="8"/>
        <v>Jun - ago 16</v>
      </c>
      <c r="GF24" s="7" t="str">
        <f t="shared" ref="GF24:GK24" si="9">+GF14</f>
        <v>Jul - sep 16</v>
      </c>
      <c r="GG24" s="7" t="str">
        <f t="shared" si="9"/>
        <v>Ago - oct 16</v>
      </c>
      <c r="GH24" s="7" t="str">
        <f t="shared" si="9"/>
        <v>Sep - nov 16</v>
      </c>
      <c r="GI24" s="7" t="str">
        <f t="shared" si="9"/>
        <v>Oct - dic 16</v>
      </c>
      <c r="GJ24" s="7" t="str">
        <f t="shared" si="9"/>
        <v>Nov 16 - ene 17</v>
      </c>
      <c r="GK24" s="7" t="str">
        <f t="shared" si="9"/>
        <v>Dic 16 - feb 17</v>
      </c>
      <c r="GL24" s="7" t="str">
        <f t="shared" ref="GL24:GQ24" si="10">+GL14</f>
        <v>Ene - mar 17</v>
      </c>
      <c r="GM24" s="7" t="str">
        <f t="shared" si="10"/>
        <v>Feb - abr 17</v>
      </c>
      <c r="GN24" s="7" t="str">
        <f t="shared" si="10"/>
        <v>Mar - may 17</v>
      </c>
      <c r="GO24" s="7" t="str">
        <f t="shared" si="10"/>
        <v>Abr - jun 17</v>
      </c>
      <c r="GP24" s="7" t="str">
        <f t="shared" si="10"/>
        <v>May - jul 17</v>
      </c>
      <c r="GQ24" s="7" t="str">
        <f t="shared" si="10"/>
        <v>Jun - ago 17</v>
      </c>
      <c r="GR24" s="7" t="str">
        <f>+GR14</f>
        <v>Jul - sep 17</v>
      </c>
      <c r="GS24" s="7" t="str">
        <f>+GS14</f>
        <v>Ago - oct 17</v>
      </c>
      <c r="GT24" s="7" t="str">
        <f>+GT14</f>
        <v>Sep - nov 17</v>
      </c>
    </row>
    <row r="25" spans="1:202" s="38" customFormat="1" ht="12" x14ac:dyDescent="0.2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</row>
    <row r="26" spans="1:202" s="41" customFormat="1" ht="12" x14ac:dyDescent="0.2">
      <c r="A26" s="39" t="s">
        <v>58</v>
      </c>
      <c r="B26" s="62">
        <v>3302.3286433333337</v>
      </c>
      <c r="C26" s="62">
        <v>3429.8635933333335</v>
      </c>
      <c r="D26" s="62">
        <v>3543.7845233333333</v>
      </c>
      <c r="E26" s="62">
        <v>3628.0190466666668</v>
      </c>
      <c r="F26" s="62">
        <v>3620.5580066666662</v>
      </c>
      <c r="G26" s="62">
        <v>3570.4448166666662</v>
      </c>
      <c r="H26" s="62">
        <v>3567.8011333333329</v>
      </c>
      <c r="I26" s="62">
        <v>3519.5947233333331</v>
      </c>
      <c r="J26" s="62">
        <v>3405.4573133333338</v>
      </c>
      <c r="K26" s="62">
        <v>3326.2797033333336</v>
      </c>
      <c r="L26" s="62">
        <v>3256.3529833333328</v>
      </c>
      <c r="M26" s="62">
        <v>3417.1107766666664</v>
      </c>
      <c r="N26" s="62">
        <v>3517.3008833333333</v>
      </c>
      <c r="O26" s="62">
        <v>3646.2613266666667</v>
      </c>
      <c r="P26" s="62">
        <v>3627.3913699999998</v>
      </c>
      <c r="Q26" s="62">
        <v>3625.8795666666665</v>
      </c>
      <c r="R26" s="62">
        <v>3548.8632233333337</v>
      </c>
      <c r="S26" s="62">
        <v>3666.64849</v>
      </c>
      <c r="T26" s="62">
        <v>3769.302356666667</v>
      </c>
      <c r="U26" s="62">
        <v>3822.8769666666667</v>
      </c>
      <c r="V26" s="62">
        <v>3693.54567</v>
      </c>
      <c r="W26" s="62">
        <v>3619.7692966666673</v>
      </c>
      <c r="X26" s="62">
        <v>3628.9312766666667</v>
      </c>
      <c r="Y26" s="62">
        <v>3642.9964999999997</v>
      </c>
      <c r="Z26" s="62">
        <v>3623.7789600000001</v>
      </c>
      <c r="AA26" s="62">
        <v>3678.4766066666671</v>
      </c>
      <c r="AB26" s="62">
        <v>3698.1542599999998</v>
      </c>
      <c r="AC26" s="62">
        <v>3725.1605833333329</v>
      </c>
      <c r="AD26" s="62">
        <v>3708.8555300000003</v>
      </c>
      <c r="AE26" s="62">
        <v>3711.3280633333329</v>
      </c>
      <c r="AF26" s="62">
        <v>3716.2692700000002</v>
      </c>
      <c r="AG26" s="62">
        <v>3685.634223333333</v>
      </c>
      <c r="AH26" s="62">
        <v>3685.55629</v>
      </c>
      <c r="AI26" s="62">
        <v>3696.8903066666662</v>
      </c>
      <c r="AJ26" s="62">
        <v>3682.8258399999995</v>
      </c>
      <c r="AK26" s="62">
        <v>3716.3238200000001</v>
      </c>
      <c r="AL26" s="62">
        <v>3717.3466100000001</v>
      </c>
      <c r="AM26" s="62">
        <v>3819.7003166666668</v>
      </c>
      <c r="AN26" s="62">
        <v>3883.2493366666663</v>
      </c>
      <c r="AO26" s="62">
        <v>3999.4199000000003</v>
      </c>
      <c r="AP26" s="62">
        <v>4009.3218633333331</v>
      </c>
      <c r="AQ26" s="62">
        <v>4046.4597000000008</v>
      </c>
      <c r="AR26" s="62">
        <v>4008.2331433333334</v>
      </c>
      <c r="AS26" s="62">
        <v>4005.1776966666671</v>
      </c>
      <c r="AT26" s="62">
        <v>3949.2732366666664</v>
      </c>
      <c r="AU26" s="62">
        <v>3944.7752400000004</v>
      </c>
      <c r="AV26" s="62">
        <v>3980.3373100000003</v>
      </c>
      <c r="AW26" s="62">
        <v>4096.9893000000002</v>
      </c>
      <c r="AX26" s="62">
        <v>4133.0291299999999</v>
      </c>
      <c r="AY26" s="62">
        <v>4150.7783200000003</v>
      </c>
      <c r="AZ26" s="62">
        <v>4126.3079299999999</v>
      </c>
      <c r="BA26" s="62">
        <v>4161.5509966666668</v>
      </c>
      <c r="BB26" s="62">
        <v>4130.2950466666671</v>
      </c>
      <c r="BC26" s="62">
        <v>4108.33943</v>
      </c>
      <c r="BD26" s="62">
        <v>4104.3971666666666</v>
      </c>
      <c r="BE26" s="62">
        <v>4124.7120800000002</v>
      </c>
      <c r="BF26" s="62">
        <v>4109.7054933333338</v>
      </c>
      <c r="BG26" s="62">
        <v>4073.8917299999998</v>
      </c>
      <c r="BH26" s="62">
        <v>4089.1436233333334</v>
      </c>
      <c r="BI26" s="62">
        <v>4169.4835166666671</v>
      </c>
      <c r="BJ26" s="62">
        <v>4218.9193333333342</v>
      </c>
      <c r="BK26" s="62">
        <v>4312.4973333333337</v>
      </c>
      <c r="BL26" s="62">
        <v>4331.9850000000006</v>
      </c>
      <c r="BM26" s="62">
        <v>4352.193666666667</v>
      </c>
      <c r="BN26" s="62">
        <v>4326.5533333333333</v>
      </c>
      <c r="BO26" s="62">
        <v>4425.4833333333327</v>
      </c>
      <c r="BP26" s="62">
        <v>4602.7496666666666</v>
      </c>
      <c r="BQ26" s="62">
        <v>4686.3720000000003</v>
      </c>
      <c r="BR26" s="62">
        <v>4702.1760000000004</v>
      </c>
      <c r="BS26" s="62">
        <v>4595.1166666666668</v>
      </c>
      <c r="BT26" s="62">
        <v>4652.8092499999993</v>
      </c>
      <c r="BU26" s="62">
        <v>4576.4464566666675</v>
      </c>
      <c r="BV26" s="62">
        <v>4717.3186799999994</v>
      </c>
      <c r="BW26" s="62">
        <v>4653.8678733333336</v>
      </c>
      <c r="BX26" s="62">
        <v>4733.989896666666</v>
      </c>
      <c r="BY26" s="62">
        <v>4619.9613766666662</v>
      </c>
      <c r="BZ26" s="62">
        <v>4654.8925766666662</v>
      </c>
      <c r="CA26" s="62">
        <v>4708.9722666666667</v>
      </c>
      <c r="CB26" s="62">
        <v>4766.836996666666</v>
      </c>
      <c r="CC26" s="62">
        <v>4705.893219999999</v>
      </c>
      <c r="CD26" s="62">
        <v>4562.5352233333333</v>
      </c>
      <c r="CE26" s="62">
        <v>4527.2934066666667</v>
      </c>
      <c r="CF26" s="62">
        <v>4607.9429166666669</v>
      </c>
      <c r="CG26" s="62">
        <v>4721.8694766666667</v>
      </c>
      <c r="CH26" s="62">
        <v>4678.9569133333325</v>
      </c>
      <c r="CI26" s="62">
        <v>4620.6151033333326</v>
      </c>
      <c r="CJ26" s="62">
        <v>4584.2380266666669</v>
      </c>
      <c r="CK26" s="62">
        <v>4721.3684066666674</v>
      </c>
      <c r="CL26" s="62">
        <v>4824.9948800000002</v>
      </c>
      <c r="CM26" s="62">
        <v>4846.5368033333334</v>
      </c>
      <c r="CN26" s="62">
        <v>4796.83914</v>
      </c>
      <c r="CO26" s="62">
        <v>4768.6477166666664</v>
      </c>
      <c r="CP26" s="62">
        <v>4745.0908300000001</v>
      </c>
      <c r="CQ26" s="62">
        <v>4740.9188933333326</v>
      </c>
      <c r="CR26" s="62">
        <v>4733.9414566666665</v>
      </c>
      <c r="CS26" s="62">
        <v>4697.7271266666658</v>
      </c>
      <c r="CT26" s="62">
        <v>4576.0660033333334</v>
      </c>
      <c r="CU26" s="62">
        <v>4475.2094166666657</v>
      </c>
      <c r="CV26" s="62">
        <v>4388.6411566666675</v>
      </c>
      <c r="CW26" s="62">
        <v>4410.5013366666672</v>
      </c>
      <c r="CX26" s="62">
        <v>4404.2675966666675</v>
      </c>
      <c r="CY26" s="62">
        <v>4489.8193300000003</v>
      </c>
      <c r="CZ26" s="62">
        <v>4544.4285333333337</v>
      </c>
      <c r="DA26" s="62">
        <v>4452.9911133333335</v>
      </c>
      <c r="DB26" s="62">
        <v>4355.1191566666666</v>
      </c>
      <c r="DC26" s="62">
        <v>4245.5189133333333</v>
      </c>
      <c r="DD26" s="62">
        <v>4302.218296666666</v>
      </c>
      <c r="DE26" s="62">
        <v>4345.5279033333327</v>
      </c>
      <c r="DF26" s="62">
        <v>4425.7626066666662</v>
      </c>
      <c r="DG26" s="62">
        <v>4457.9151233333332</v>
      </c>
      <c r="DH26" s="62">
        <v>4442.2140600000002</v>
      </c>
      <c r="DI26" s="62">
        <v>4379.6461966666675</v>
      </c>
      <c r="DJ26" s="62">
        <v>4387.3285499999993</v>
      </c>
      <c r="DK26" s="62">
        <v>4379.8164066666668</v>
      </c>
      <c r="DL26" s="62">
        <v>4375.2622433333336</v>
      </c>
      <c r="DM26" s="62">
        <v>4334.0437033333337</v>
      </c>
      <c r="DN26" s="62">
        <v>4333.8060866666665</v>
      </c>
      <c r="DO26" s="62">
        <v>4311.8380499999994</v>
      </c>
      <c r="DP26" s="62">
        <v>4347.7926333333335</v>
      </c>
      <c r="DQ26" s="62">
        <v>4376.921596666667</v>
      </c>
      <c r="DR26" s="62">
        <v>4409.0131066666663</v>
      </c>
      <c r="DS26" s="62">
        <v>4416.134586666667</v>
      </c>
      <c r="DT26" s="62">
        <v>4368.2778966666674</v>
      </c>
      <c r="DU26" s="62">
        <v>4374.1374066666676</v>
      </c>
      <c r="DV26" s="62">
        <v>4344.6223099999997</v>
      </c>
      <c r="DW26" s="62">
        <v>4397.5300166666666</v>
      </c>
      <c r="DX26" s="62">
        <v>4395.9692966666662</v>
      </c>
      <c r="DY26" s="62">
        <v>4233.4197000000004</v>
      </c>
      <c r="DZ26" s="62">
        <v>4118.1621566666663</v>
      </c>
      <c r="EA26" s="62">
        <v>3971.6452866666673</v>
      </c>
      <c r="EB26" s="62">
        <v>4124.3297700000003</v>
      </c>
      <c r="EC26" s="62">
        <v>4196.38292</v>
      </c>
      <c r="ED26" s="62">
        <v>4333.5186666666659</v>
      </c>
      <c r="EE26" s="62">
        <v>4347.5329999999994</v>
      </c>
      <c r="EF26" s="62">
        <v>4305.5570000000007</v>
      </c>
      <c r="EG26" s="62">
        <v>4297.5853333333334</v>
      </c>
      <c r="EH26" s="62">
        <v>4288.1013333333331</v>
      </c>
      <c r="EI26" s="62">
        <v>4304.5663333333332</v>
      </c>
      <c r="EJ26" s="62">
        <v>4350.3083333333334</v>
      </c>
      <c r="EK26" s="62">
        <v>4272.9690000000001</v>
      </c>
      <c r="EL26" s="62">
        <v>4285.9523333333336</v>
      </c>
      <c r="EM26" s="62">
        <v>4220.8739999999998</v>
      </c>
      <c r="EN26" s="62">
        <v>4295.0733333333328</v>
      </c>
      <c r="EO26" s="62">
        <v>4332.4843333333329</v>
      </c>
      <c r="EP26" s="62">
        <v>4434.092333333333</v>
      </c>
      <c r="EQ26" s="62">
        <v>4551.733666666667</v>
      </c>
      <c r="ER26" s="62">
        <v>4528.2723333333333</v>
      </c>
      <c r="ES26" s="62">
        <v>4549.4773333333333</v>
      </c>
      <c r="ET26" s="62">
        <v>4504.9373333333333</v>
      </c>
      <c r="EU26" s="62">
        <v>4560.3869999999997</v>
      </c>
      <c r="EV26" s="62">
        <v>4531.2700000000004</v>
      </c>
      <c r="EW26" s="62">
        <v>4428.1026666666667</v>
      </c>
      <c r="EX26" s="62">
        <v>4413.5623333333324</v>
      </c>
      <c r="EY26" s="62">
        <v>4328.4923333333327</v>
      </c>
      <c r="EZ26" s="62">
        <v>4414.4813333333332</v>
      </c>
      <c r="FA26" s="62">
        <v>4500.3093333333336</v>
      </c>
      <c r="FB26" s="62">
        <v>4642.2086666666664</v>
      </c>
      <c r="FC26" s="62">
        <v>4697.0223333333333</v>
      </c>
      <c r="FD26" s="62">
        <v>4632.2566666666671</v>
      </c>
      <c r="FE26" s="62">
        <v>4596.4613333333336</v>
      </c>
      <c r="FF26" s="62">
        <v>4607.37</v>
      </c>
      <c r="FG26" s="62">
        <v>4588.1709999999994</v>
      </c>
      <c r="FH26" s="62">
        <v>4551.9343333333336</v>
      </c>
      <c r="FI26" s="62">
        <v>4382.5559999999996</v>
      </c>
      <c r="FJ26" s="62">
        <v>4341.7026666666661</v>
      </c>
      <c r="FK26" s="62">
        <v>4284.8716666666669</v>
      </c>
      <c r="FL26" s="62">
        <v>4401.1546666666663</v>
      </c>
      <c r="FM26" s="62">
        <v>4478.8816666666671</v>
      </c>
      <c r="FN26" s="62">
        <v>4589.3873333333331</v>
      </c>
      <c r="FO26" s="62">
        <v>4546.9103333333333</v>
      </c>
      <c r="FP26" s="62">
        <v>4552.1543333333339</v>
      </c>
      <c r="FQ26" s="62">
        <v>4568.806333333333</v>
      </c>
      <c r="FR26" s="62">
        <v>4632.8933333333334</v>
      </c>
      <c r="FS26" s="62">
        <v>4643.6046666666662</v>
      </c>
      <c r="FT26" s="62">
        <v>4655.6223333333337</v>
      </c>
      <c r="FU26" s="62">
        <v>4529.4686666666666</v>
      </c>
      <c r="FV26" s="62">
        <v>4453.440333333333</v>
      </c>
      <c r="FW26" s="62">
        <v>4319.7606666666661</v>
      </c>
      <c r="FX26" s="62">
        <v>4439.1933333333336</v>
      </c>
      <c r="FY26" s="62">
        <v>4518.5166666666673</v>
      </c>
      <c r="FZ26" s="62">
        <v>4680.1106666666674</v>
      </c>
      <c r="GA26" s="62">
        <v>4725.6759999999995</v>
      </c>
      <c r="GB26" s="62">
        <v>4786.8433333333332</v>
      </c>
      <c r="GC26" s="62">
        <v>4732.8270000000002</v>
      </c>
      <c r="GD26" s="62">
        <v>4754.2783333333336</v>
      </c>
      <c r="GE26" s="62">
        <v>4660.6096666666663</v>
      </c>
      <c r="GF26" s="62">
        <v>4696.4039999999995</v>
      </c>
      <c r="GG26" s="62">
        <v>4584.0873333333338</v>
      </c>
      <c r="GH26" s="62">
        <v>4584.326</v>
      </c>
      <c r="GI26" s="62">
        <v>4498.9073333333336</v>
      </c>
      <c r="GJ26" s="62">
        <v>4558.08</v>
      </c>
      <c r="GK26" s="62">
        <v>4651.4316666666664</v>
      </c>
      <c r="GL26" s="62">
        <v>4761.6369999999997</v>
      </c>
      <c r="GM26" s="62">
        <v>4780.2356666666674</v>
      </c>
      <c r="GN26" s="62">
        <v>4754.3406666666669</v>
      </c>
      <c r="GO26" s="62">
        <v>4707.0756666666666</v>
      </c>
      <c r="GP26" s="62">
        <v>4757.3843333333325</v>
      </c>
      <c r="GQ26" s="62">
        <v>4740.7670000000007</v>
      </c>
      <c r="GR26" s="62">
        <v>4783.6106666666674</v>
      </c>
      <c r="GS26" s="62">
        <v>4717.507333333333</v>
      </c>
      <c r="GT26" s="62">
        <v>4697.4176666666663</v>
      </c>
    </row>
    <row r="27" spans="1:202" s="41" customFormat="1" ht="12" x14ac:dyDescent="0.2">
      <c r="A27" s="13" t="s">
        <v>54</v>
      </c>
      <c r="B27" s="63">
        <v>1769.9599100000003</v>
      </c>
      <c r="C27" s="63">
        <v>2023.9793</v>
      </c>
      <c r="D27" s="63">
        <v>2146.2729666666669</v>
      </c>
      <c r="E27" s="63">
        <v>2188.1925099999999</v>
      </c>
      <c r="F27" s="63">
        <v>2219.7903066666663</v>
      </c>
      <c r="G27" s="63">
        <v>2193.3060666666665</v>
      </c>
      <c r="H27" s="63">
        <v>2211.8403966666665</v>
      </c>
      <c r="I27" s="63">
        <v>2244.4824800000001</v>
      </c>
      <c r="J27" s="63">
        <v>2161.496966666667</v>
      </c>
      <c r="K27" s="63">
        <v>1938.3433533333337</v>
      </c>
      <c r="L27" s="63">
        <v>1663.42221</v>
      </c>
      <c r="M27" s="63">
        <v>1733.62961</v>
      </c>
      <c r="N27" s="63">
        <v>1978.6138266666665</v>
      </c>
      <c r="O27" s="63">
        <v>2293.8625200000001</v>
      </c>
      <c r="P27" s="63">
        <v>2291.9786366666667</v>
      </c>
      <c r="Q27" s="63">
        <v>2225.2066600000003</v>
      </c>
      <c r="R27" s="63">
        <v>2119.3204566666664</v>
      </c>
      <c r="S27" s="63">
        <v>2175.7720200000003</v>
      </c>
      <c r="T27" s="63">
        <v>2283.6774866666669</v>
      </c>
      <c r="U27" s="63">
        <v>2368.3615333333332</v>
      </c>
      <c r="V27" s="63">
        <v>2298.8464366666667</v>
      </c>
      <c r="W27" s="63">
        <v>2092.4048566666665</v>
      </c>
      <c r="X27" s="63">
        <v>1944.9538766666667</v>
      </c>
      <c r="Y27" s="63">
        <v>1983.4316133333334</v>
      </c>
      <c r="Z27" s="63">
        <v>2115.9813266666665</v>
      </c>
      <c r="AA27" s="63">
        <v>2240.11987</v>
      </c>
      <c r="AB27" s="63">
        <v>2252.6023499999997</v>
      </c>
      <c r="AC27" s="63">
        <v>2272.88663</v>
      </c>
      <c r="AD27" s="63">
        <v>2327.8344566666669</v>
      </c>
      <c r="AE27" s="63">
        <v>2330.2292833333336</v>
      </c>
      <c r="AF27" s="63">
        <v>2354.0082233333337</v>
      </c>
      <c r="AG27" s="63">
        <v>2318.87691</v>
      </c>
      <c r="AH27" s="63">
        <v>2310.004453333333</v>
      </c>
      <c r="AI27" s="63">
        <v>2236.2391899999998</v>
      </c>
      <c r="AJ27" s="63">
        <v>2064.0006899999994</v>
      </c>
      <c r="AK27" s="63">
        <v>2075.1087299999999</v>
      </c>
      <c r="AL27" s="63">
        <v>2174.9332833333333</v>
      </c>
      <c r="AM27" s="63">
        <v>2361.5955766666666</v>
      </c>
      <c r="AN27" s="63">
        <v>2391.8060633333334</v>
      </c>
      <c r="AO27" s="63">
        <v>2445.8400433333336</v>
      </c>
      <c r="AP27" s="63">
        <v>2440.2095033333335</v>
      </c>
      <c r="AQ27" s="63">
        <v>2509.33203</v>
      </c>
      <c r="AR27" s="63">
        <v>2506.9716266666669</v>
      </c>
      <c r="AS27" s="63">
        <v>2563.9155333333333</v>
      </c>
      <c r="AT27" s="63">
        <v>2509.7720733333331</v>
      </c>
      <c r="AU27" s="63">
        <v>2310.882243333333</v>
      </c>
      <c r="AV27" s="63">
        <v>2185.00441</v>
      </c>
      <c r="AW27" s="63">
        <v>2253.1699333333331</v>
      </c>
      <c r="AX27" s="63">
        <v>2469.1703633333336</v>
      </c>
      <c r="AY27" s="63">
        <v>2628.6335433333334</v>
      </c>
      <c r="AZ27" s="63">
        <v>2608.743813333333</v>
      </c>
      <c r="BA27" s="63">
        <v>2585.3998766666668</v>
      </c>
      <c r="BB27" s="63">
        <v>2514.6442700000002</v>
      </c>
      <c r="BC27" s="63">
        <v>2509.8284333333336</v>
      </c>
      <c r="BD27" s="63">
        <v>2557.1645533333335</v>
      </c>
      <c r="BE27" s="63">
        <v>2626.0078600000002</v>
      </c>
      <c r="BF27" s="63">
        <v>2603.2991866666666</v>
      </c>
      <c r="BG27" s="63">
        <v>2434.0285233333329</v>
      </c>
      <c r="BH27" s="63">
        <v>2249.9687300000001</v>
      </c>
      <c r="BI27" s="63">
        <v>2320.5085999999997</v>
      </c>
      <c r="BJ27" s="63">
        <v>2501.2636666666667</v>
      </c>
      <c r="BK27" s="63">
        <v>2732.1113333333337</v>
      </c>
      <c r="BL27" s="63">
        <v>2760.9770000000003</v>
      </c>
      <c r="BM27" s="63">
        <v>2792.4993333333332</v>
      </c>
      <c r="BN27" s="63">
        <v>2756.125</v>
      </c>
      <c r="BO27" s="63">
        <v>2755.1839999999997</v>
      </c>
      <c r="BP27" s="63">
        <v>2807.8089999999997</v>
      </c>
      <c r="BQ27" s="63">
        <v>2864.1606666666667</v>
      </c>
      <c r="BR27" s="63">
        <v>2890.8889999999997</v>
      </c>
      <c r="BS27" s="63">
        <v>2575.0889999999999</v>
      </c>
      <c r="BT27" s="63">
        <v>2360.5832599999999</v>
      </c>
      <c r="BU27" s="63">
        <v>2306.3648266666664</v>
      </c>
      <c r="BV27" s="63">
        <v>2640.3046899999999</v>
      </c>
      <c r="BW27" s="63">
        <v>2868.0253766666665</v>
      </c>
      <c r="BX27" s="63">
        <v>2948.0049633333329</v>
      </c>
      <c r="BY27" s="63">
        <v>2847.5707933333338</v>
      </c>
      <c r="BZ27" s="63">
        <v>2770.8658566666668</v>
      </c>
      <c r="CA27" s="63">
        <v>2795.7446233333335</v>
      </c>
      <c r="CB27" s="63">
        <v>2869.4337933333331</v>
      </c>
      <c r="CC27" s="63">
        <v>2931.3078266666666</v>
      </c>
      <c r="CD27" s="63">
        <v>2841.5883733333335</v>
      </c>
      <c r="CE27" s="63">
        <v>2570.7402433333336</v>
      </c>
      <c r="CF27" s="63">
        <v>2519.1001566666669</v>
      </c>
      <c r="CG27" s="63">
        <v>2586.1793733333334</v>
      </c>
      <c r="CH27" s="63">
        <v>2814.4484200000002</v>
      </c>
      <c r="CI27" s="63">
        <v>2904.0777866666667</v>
      </c>
      <c r="CJ27" s="63">
        <v>2900.8096700000001</v>
      </c>
      <c r="CK27" s="63">
        <v>2962.7973399999996</v>
      </c>
      <c r="CL27" s="63">
        <v>2944.3140633333337</v>
      </c>
      <c r="CM27" s="63">
        <v>2963.3903666666665</v>
      </c>
      <c r="CN27" s="63">
        <v>2973.0398633333334</v>
      </c>
      <c r="CO27" s="63">
        <v>3043.1627999999996</v>
      </c>
      <c r="CP27" s="63">
        <v>3021.1386899999998</v>
      </c>
      <c r="CQ27" s="63">
        <v>2836.0818066666666</v>
      </c>
      <c r="CR27" s="63">
        <v>2605.3200766666669</v>
      </c>
      <c r="CS27" s="63">
        <v>2581.6144866666668</v>
      </c>
      <c r="CT27" s="63">
        <v>2683.5032133333334</v>
      </c>
      <c r="CU27" s="63">
        <v>2840.0389500000001</v>
      </c>
      <c r="CV27" s="63">
        <v>2818.077416666667</v>
      </c>
      <c r="CW27" s="63">
        <v>2844.3024366666668</v>
      </c>
      <c r="CX27" s="63">
        <v>2830.2292633333332</v>
      </c>
      <c r="CY27" s="63">
        <v>2869.3709533333335</v>
      </c>
      <c r="CZ27" s="63">
        <v>2937.9422800000007</v>
      </c>
      <c r="DA27" s="63">
        <v>2868.6672833333337</v>
      </c>
      <c r="DB27" s="63">
        <v>2786.5438799999997</v>
      </c>
      <c r="DC27" s="63">
        <v>2535.1012433333331</v>
      </c>
      <c r="DD27" s="63">
        <v>2496.9176900000002</v>
      </c>
      <c r="DE27" s="63">
        <v>2553.9499933333336</v>
      </c>
      <c r="DF27" s="63">
        <v>2760.1665333333335</v>
      </c>
      <c r="DG27" s="63">
        <v>2883.0384966666666</v>
      </c>
      <c r="DH27" s="63">
        <v>2879.7716733333332</v>
      </c>
      <c r="DI27" s="63">
        <v>2855.9452966666668</v>
      </c>
      <c r="DJ27" s="63">
        <v>2852.9420133333333</v>
      </c>
      <c r="DK27" s="63">
        <v>2829.7305266666663</v>
      </c>
      <c r="DL27" s="63">
        <v>2796.199893333333</v>
      </c>
      <c r="DM27" s="63">
        <v>2752.8427266666663</v>
      </c>
      <c r="DN27" s="63">
        <v>2765.2861933333334</v>
      </c>
      <c r="DO27" s="63">
        <v>2644.1896699999998</v>
      </c>
      <c r="DP27" s="63">
        <v>2607.3231933333332</v>
      </c>
      <c r="DQ27" s="63">
        <v>2604.5933399999999</v>
      </c>
      <c r="DR27" s="63">
        <v>2738.8357599999999</v>
      </c>
      <c r="DS27" s="63">
        <v>2827.2726699999998</v>
      </c>
      <c r="DT27" s="63">
        <v>2791.5106699999997</v>
      </c>
      <c r="DU27" s="63">
        <v>2790.0645966666666</v>
      </c>
      <c r="DV27" s="63">
        <v>2743.7491699999996</v>
      </c>
      <c r="DW27" s="63">
        <v>2770.5643433333335</v>
      </c>
      <c r="DX27" s="63">
        <v>2775.7407933333329</v>
      </c>
      <c r="DY27" s="63">
        <v>2625.5261366666668</v>
      </c>
      <c r="DZ27" s="63">
        <v>2532.2816133333336</v>
      </c>
      <c r="EA27" s="63">
        <v>2238.1104700000001</v>
      </c>
      <c r="EB27" s="63">
        <v>2284.609006666667</v>
      </c>
      <c r="EC27" s="63">
        <v>2331.1051599999996</v>
      </c>
      <c r="ED27" s="63">
        <v>2626.1086666666665</v>
      </c>
      <c r="EE27" s="63">
        <v>2715.2456666666662</v>
      </c>
      <c r="EF27" s="63">
        <v>2701.056</v>
      </c>
      <c r="EG27" s="63">
        <v>2636.28</v>
      </c>
      <c r="EH27" s="63">
        <v>2638.6083333333331</v>
      </c>
      <c r="EI27" s="63">
        <v>2670.2203333333332</v>
      </c>
      <c r="EJ27" s="63">
        <v>2727.2179999999998</v>
      </c>
      <c r="EK27" s="63">
        <v>2639.5203333333334</v>
      </c>
      <c r="EL27" s="63">
        <v>2592.3910000000001</v>
      </c>
      <c r="EM27" s="63">
        <v>2392.4479999999999</v>
      </c>
      <c r="EN27" s="63">
        <v>2387.8220000000001</v>
      </c>
      <c r="EO27" s="63">
        <v>2429.5699999999997</v>
      </c>
      <c r="EP27" s="63">
        <v>2641.1543333333334</v>
      </c>
      <c r="EQ27" s="63">
        <v>2797.2286666666664</v>
      </c>
      <c r="ER27" s="63">
        <v>2800.4026666666664</v>
      </c>
      <c r="ES27" s="63">
        <v>2812.0226666666672</v>
      </c>
      <c r="ET27" s="63">
        <v>2801.1740000000004</v>
      </c>
      <c r="EU27" s="63">
        <v>2820.3156666666669</v>
      </c>
      <c r="EV27" s="63">
        <v>2799.6020000000003</v>
      </c>
      <c r="EW27" s="63">
        <v>2731.9739999999997</v>
      </c>
      <c r="EX27" s="63">
        <v>2682.637666666667</v>
      </c>
      <c r="EY27" s="63">
        <v>2501.0616666666665</v>
      </c>
      <c r="EZ27" s="63">
        <v>2440.3856666666666</v>
      </c>
      <c r="FA27" s="63">
        <v>2548.9713333333334</v>
      </c>
      <c r="FB27" s="63">
        <v>2781.6730000000002</v>
      </c>
      <c r="FC27" s="63">
        <v>2922.797</v>
      </c>
      <c r="FD27" s="63">
        <v>2882.1506666666664</v>
      </c>
      <c r="FE27" s="63">
        <v>2819.4290000000001</v>
      </c>
      <c r="FF27" s="63">
        <v>2796.8743333333332</v>
      </c>
      <c r="FG27" s="63">
        <v>2775.2523333333334</v>
      </c>
      <c r="FH27" s="63">
        <v>2776.3226666666669</v>
      </c>
      <c r="FI27" s="63">
        <v>2692.6569999999997</v>
      </c>
      <c r="FJ27" s="63">
        <v>2653.1759999999999</v>
      </c>
      <c r="FK27" s="63">
        <v>2477.5356666666667</v>
      </c>
      <c r="FL27" s="63">
        <v>2440.355</v>
      </c>
      <c r="FM27" s="63">
        <v>2502.29</v>
      </c>
      <c r="FN27" s="63">
        <v>2717.766333333333</v>
      </c>
      <c r="FO27" s="63">
        <v>2781.4303333333337</v>
      </c>
      <c r="FP27" s="63">
        <v>2773.614</v>
      </c>
      <c r="FQ27" s="63">
        <v>2725.0816666666665</v>
      </c>
      <c r="FR27" s="63">
        <v>2770.0790000000002</v>
      </c>
      <c r="FS27" s="63">
        <v>2798.1633333333334</v>
      </c>
      <c r="FT27" s="63">
        <v>2871.3743333333332</v>
      </c>
      <c r="FU27" s="63">
        <v>2790.9086666666667</v>
      </c>
      <c r="FV27" s="63">
        <v>2707.8326666666667</v>
      </c>
      <c r="FW27" s="63">
        <v>2483.3096666666665</v>
      </c>
      <c r="FX27" s="63">
        <v>2502.8446666666664</v>
      </c>
      <c r="FY27" s="63">
        <v>2546.3613333333333</v>
      </c>
      <c r="FZ27" s="63">
        <v>2719.8266666666668</v>
      </c>
      <c r="GA27" s="63">
        <v>2863.48</v>
      </c>
      <c r="GB27" s="63">
        <v>2915.4906666666666</v>
      </c>
      <c r="GC27" s="63">
        <v>2899.885666666667</v>
      </c>
      <c r="GD27" s="63">
        <v>2846.780666666667</v>
      </c>
      <c r="GE27" s="63">
        <v>2784.3209999999999</v>
      </c>
      <c r="GF27" s="63">
        <v>2823.6489999999999</v>
      </c>
      <c r="GG27" s="63">
        <v>2762.2843333333331</v>
      </c>
      <c r="GH27" s="63">
        <v>2742.3106666666667</v>
      </c>
      <c r="GI27" s="63">
        <v>2609.2220000000002</v>
      </c>
      <c r="GJ27" s="63">
        <v>2563.0930000000003</v>
      </c>
      <c r="GK27" s="63">
        <v>2618.9526666666666</v>
      </c>
      <c r="GL27" s="63">
        <v>2763.866</v>
      </c>
      <c r="GM27" s="63">
        <v>2849.2346666666667</v>
      </c>
      <c r="GN27" s="63">
        <v>2836.4896666666668</v>
      </c>
      <c r="GO27" s="63">
        <v>2783.6906666666669</v>
      </c>
      <c r="GP27" s="63">
        <v>2814.9716666666668</v>
      </c>
      <c r="GQ27" s="63">
        <v>2811.0759999999996</v>
      </c>
      <c r="GR27" s="63">
        <v>2869.6163333333334</v>
      </c>
      <c r="GS27" s="63">
        <v>2835.9369999999999</v>
      </c>
      <c r="GT27" s="63">
        <v>2829.7649999999999</v>
      </c>
    </row>
    <row r="28" spans="1:202" s="41" customFormat="1" ht="12" x14ac:dyDescent="0.2">
      <c r="A28" s="39" t="s">
        <v>55</v>
      </c>
      <c r="B28" s="62">
        <v>146.26581333333334</v>
      </c>
      <c r="C28" s="62">
        <v>131.30471666666665</v>
      </c>
      <c r="D28" s="62">
        <v>136.42696666666666</v>
      </c>
      <c r="E28" s="62">
        <v>134.84793333333332</v>
      </c>
      <c r="F28" s="62">
        <v>116.05617333333332</v>
      </c>
      <c r="G28" s="62">
        <v>105.66862333333331</v>
      </c>
      <c r="H28" s="62">
        <v>135.65086666666667</v>
      </c>
      <c r="I28" s="62">
        <v>152.93883333333335</v>
      </c>
      <c r="J28" s="62">
        <v>159.93904333333333</v>
      </c>
      <c r="K28" s="62">
        <v>140.80289999999999</v>
      </c>
      <c r="L28" s="62">
        <v>138.58566333333331</v>
      </c>
      <c r="M28" s="62">
        <v>136.49812666666665</v>
      </c>
      <c r="N28" s="62">
        <v>139.01955666666666</v>
      </c>
      <c r="O28" s="62">
        <v>152.88694333333333</v>
      </c>
      <c r="P28" s="62">
        <v>160.26410999999999</v>
      </c>
      <c r="Q28" s="62">
        <v>152.30501000000001</v>
      </c>
      <c r="R28" s="62">
        <v>132.39341999999999</v>
      </c>
      <c r="S28" s="62">
        <v>139.52489999999997</v>
      </c>
      <c r="T28" s="62">
        <v>130.33452666666668</v>
      </c>
      <c r="U28" s="62">
        <v>116.88724333333334</v>
      </c>
      <c r="V28" s="62">
        <v>97.691883333333337</v>
      </c>
      <c r="W28" s="62">
        <v>117.63858666666665</v>
      </c>
      <c r="X28" s="62">
        <v>123.73625333333335</v>
      </c>
      <c r="Y28" s="62">
        <v>125.25541666666668</v>
      </c>
      <c r="Z28" s="62">
        <v>115.92013000000001</v>
      </c>
      <c r="AA28" s="62">
        <v>136.88002666666668</v>
      </c>
      <c r="AB28" s="62">
        <v>158.26395666666664</v>
      </c>
      <c r="AC28" s="62">
        <v>164.69980000000001</v>
      </c>
      <c r="AD28" s="62">
        <v>162.00647333333333</v>
      </c>
      <c r="AE28" s="62">
        <v>153.44360666666668</v>
      </c>
      <c r="AF28" s="62">
        <v>130.51373666666669</v>
      </c>
      <c r="AG28" s="62">
        <v>112.18353999999999</v>
      </c>
      <c r="AH28" s="62">
        <v>110.83553333333333</v>
      </c>
      <c r="AI28" s="62">
        <v>123.41000666666666</v>
      </c>
      <c r="AJ28" s="62">
        <v>149.8355</v>
      </c>
      <c r="AK28" s="62">
        <v>165.65386666666669</v>
      </c>
      <c r="AL28" s="62">
        <v>170.88450666666668</v>
      </c>
      <c r="AM28" s="62">
        <v>164.16562333333334</v>
      </c>
      <c r="AN28" s="62">
        <v>171.92618666666667</v>
      </c>
      <c r="AO28" s="62">
        <v>186.81559999999999</v>
      </c>
      <c r="AP28" s="62">
        <v>171.88368333333332</v>
      </c>
      <c r="AQ28" s="62">
        <v>140.05229333333332</v>
      </c>
      <c r="AR28" s="62">
        <v>108.08948333333332</v>
      </c>
      <c r="AS28" s="62">
        <v>103.47072333333334</v>
      </c>
      <c r="AT28" s="62">
        <v>106.04383666666666</v>
      </c>
      <c r="AU28" s="62">
        <v>127.51372666666668</v>
      </c>
      <c r="AV28" s="62">
        <v>143.88676333333333</v>
      </c>
      <c r="AW28" s="62">
        <v>156.88037666666665</v>
      </c>
      <c r="AX28" s="62">
        <v>150.45339333333334</v>
      </c>
      <c r="AY28" s="62">
        <v>140.77631</v>
      </c>
      <c r="AZ28" s="62">
        <v>135.78765666666666</v>
      </c>
      <c r="BA28" s="62">
        <v>147.55982333333333</v>
      </c>
      <c r="BB28" s="62">
        <v>146.67679999999999</v>
      </c>
      <c r="BC28" s="62">
        <v>148.43112333333332</v>
      </c>
      <c r="BD28" s="62">
        <v>142.95496333333332</v>
      </c>
      <c r="BE28" s="62">
        <v>157.41634666666667</v>
      </c>
      <c r="BF28" s="62">
        <v>156.13124333333334</v>
      </c>
      <c r="BG28" s="62">
        <v>170.87993666666668</v>
      </c>
      <c r="BH28" s="62">
        <v>163.24285666666665</v>
      </c>
      <c r="BI28" s="62">
        <v>154.29000000000002</v>
      </c>
      <c r="BJ28" s="62">
        <v>123.40466666666667</v>
      </c>
      <c r="BK28" s="62">
        <v>111.92433333333334</v>
      </c>
      <c r="BL28" s="62">
        <v>109.20233333333334</v>
      </c>
      <c r="BM28" s="62">
        <v>111.26233333333333</v>
      </c>
      <c r="BN28" s="62">
        <v>110.565</v>
      </c>
      <c r="BO28" s="62">
        <v>192.78466666666668</v>
      </c>
      <c r="BP28" s="62">
        <v>306.07133333333337</v>
      </c>
      <c r="BQ28" s="62">
        <v>433.892</v>
      </c>
      <c r="BR28" s="62">
        <v>469.44366666666673</v>
      </c>
      <c r="BS28" s="62">
        <v>520.38166666666666</v>
      </c>
      <c r="BT28" s="62">
        <v>583.39187666666669</v>
      </c>
      <c r="BU28" s="62">
        <v>582.65837333333332</v>
      </c>
      <c r="BV28" s="62">
        <v>549.54990666666663</v>
      </c>
      <c r="BW28" s="62">
        <v>460.52285666666666</v>
      </c>
      <c r="BX28" s="62">
        <v>448.97489999999999</v>
      </c>
      <c r="BY28" s="62">
        <v>447.28690999999998</v>
      </c>
      <c r="BZ28" s="62">
        <v>494.35125666666664</v>
      </c>
      <c r="CA28" s="62">
        <v>512.95466666666664</v>
      </c>
      <c r="CB28" s="62">
        <v>528.87418666666667</v>
      </c>
      <c r="CC28" s="62">
        <v>475.59309999999999</v>
      </c>
      <c r="CD28" s="62">
        <v>456.19538333333338</v>
      </c>
      <c r="CE28" s="62">
        <v>430.42005</v>
      </c>
      <c r="CF28" s="62">
        <v>465.58540999999997</v>
      </c>
      <c r="CG28" s="62">
        <v>482.08837999999997</v>
      </c>
      <c r="CH28" s="62">
        <v>457.41409333333331</v>
      </c>
      <c r="CI28" s="62">
        <v>470.58162999999996</v>
      </c>
      <c r="CJ28" s="62">
        <v>478.61048666666665</v>
      </c>
      <c r="CK28" s="62">
        <v>518.87927000000002</v>
      </c>
      <c r="CL28" s="62">
        <v>500.53804999999994</v>
      </c>
      <c r="CM28" s="62">
        <v>506.30975666666671</v>
      </c>
      <c r="CN28" s="62">
        <v>479.15765333333337</v>
      </c>
      <c r="CO28" s="62">
        <v>458.05654666666669</v>
      </c>
      <c r="CP28" s="62">
        <v>436.51696999999996</v>
      </c>
      <c r="CQ28" s="62">
        <v>486.8626133333334</v>
      </c>
      <c r="CR28" s="62">
        <v>530.05700333333334</v>
      </c>
      <c r="CS28" s="62">
        <v>503.29610000000002</v>
      </c>
      <c r="CT28" s="62">
        <v>443.12851666666666</v>
      </c>
      <c r="CU28" s="62">
        <v>409.27388666666667</v>
      </c>
      <c r="CV28" s="62">
        <v>405.07818333333336</v>
      </c>
      <c r="CW28" s="62">
        <v>391.2283066666667</v>
      </c>
      <c r="CX28" s="62">
        <v>353.71307666666667</v>
      </c>
      <c r="CY28" s="62">
        <v>346.28115666666667</v>
      </c>
      <c r="CZ28" s="62">
        <v>328.22356999999994</v>
      </c>
      <c r="DA28" s="62">
        <v>338.72605666666664</v>
      </c>
      <c r="DB28" s="62">
        <v>321.85194333333334</v>
      </c>
      <c r="DC28" s="62">
        <v>351.50697666666673</v>
      </c>
      <c r="DD28" s="62">
        <v>334.45450999999997</v>
      </c>
      <c r="DE28" s="62">
        <v>334.14883333333336</v>
      </c>
      <c r="DF28" s="62">
        <v>310.06964333333332</v>
      </c>
      <c r="DG28" s="62">
        <v>300.93711000000002</v>
      </c>
      <c r="DH28" s="62">
        <v>296.27566333333334</v>
      </c>
      <c r="DI28" s="62">
        <v>278.3269433333333</v>
      </c>
      <c r="DJ28" s="62">
        <v>291.72379666666671</v>
      </c>
      <c r="DK28" s="62">
        <v>307.09512333333333</v>
      </c>
      <c r="DL28" s="62">
        <v>316.01828</v>
      </c>
      <c r="DM28" s="62">
        <v>322.95254333333332</v>
      </c>
      <c r="DN28" s="62">
        <v>311.75526333333335</v>
      </c>
      <c r="DO28" s="62">
        <v>325.41357999999997</v>
      </c>
      <c r="DP28" s="62">
        <v>316.3256833333333</v>
      </c>
      <c r="DQ28" s="62">
        <v>317.1764133333333</v>
      </c>
      <c r="DR28" s="62">
        <v>291.15533666666664</v>
      </c>
      <c r="DS28" s="62">
        <v>281.71449333333334</v>
      </c>
      <c r="DT28" s="62">
        <v>273.87724666666668</v>
      </c>
      <c r="DU28" s="62">
        <v>281.4383866666667</v>
      </c>
      <c r="DV28" s="62">
        <v>282.64819666666671</v>
      </c>
      <c r="DW28" s="62">
        <v>305.31081</v>
      </c>
      <c r="DX28" s="62">
        <v>293.4375</v>
      </c>
      <c r="DY28" s="62">
        <v>300.2453533333333</v>
      </c>
      <c r="DZ28" s="62">
        <v>303.22375</v>
      </c>
      <c r="EA28" s="62">
        <v>348.67708666666664</v>
      </c>
      <c r="EB28" s="62">
        <v>352.87003999999996</v>
      </c>
      <c r="EC28" s="62">
        <v>342.44173999999998</v>
      </c>
      <c r="ED28" s="62">
        <v>298.6686666666667</v>
      </c>
      <c r="EE28" s="62">
        <v>302.52699999999999</v>
      </c>
      <c r="EF28" s="62">
        <v>283.21933333333334</v>
      </c>
      <c r="EG28" s="62">
        <v>290.76799999999997</v>
      </c>
      <c r="EH28" s="62">
        <v>259.21999999999997</v>
      </c>
      <c r="EI28" s="62">
        <v>270.08966666666669</v>
      </c>
      <c r="EJ28" s="62">
        <v>271.26066666666668</v>
      </c>
      <c r="EK28" s="62">
        <v>298.43699999999995</v>
      </c>
      <c r="EL28" s="62">
        <v>321.73500000000007</v>
      </c>
      <c r="EM28" s="62">
        <v>354.22133333333335</v>
      </c>
      <c r="EN28" s="62">
        <v>352.06733333333335</v>
      </c>
      <c r="EO28" s="62">
        <v>340.08933333333334</v>
      </c>
      <c r="EP28" s="62">
        <v>308.06300000000005</v>
      </c>
      <c r="EQ28" s="62">
        <v>327.78133333333335</v>
      </c>
      <c r="ER28" s="62">
        <v>318.97233333333332</v>
      </c>
      <c r="ES28" s="62">
        <v>340.06466666666665</v>
      </c>
      <c r="ET28" s="62">
        <v>314.53766666666667</v>
      </c>
      <c r="EU28" s="62">
        <v>316.88566666666662</v>
      </c>
      <c r="EV28" s="62">
        <v>304.10266666666666</v>
      </c>
      <c r="EW28" s="62">
        <v>305.07033333333334</v>
      </c>
      <c r="EX28" s="62">
        <v>331.57133333333331</v>
      </c>
      <c r="EY28" s="62">
        <v>345.20100000000002</v>
      </c>
      <c r="EZ28" s="62">
        <v>363.55099999999999</v>
      </c>
      <c r="FA28" s="62">
        <v>340.459</v>
      </c>
      <c r="FB28" s="62">
        <v>336.10266666666666</v>
      </c>
      <c r="FC28" s="62">
        <v>337.27500000000003</v>
      </c>
      <c r="FD28" s="62">
        <v>341.19633333333337</v>
      </c>
      <c r="FE28" s="62">
        <v>361.30533333333341</v>
      </c>
      <c r="FF28" s="62">
        <v>366.67866666666669</v>
      </c>
      <c r="FG28" s="62">
        <v>349.47600000000006</v>
      </c>
      <c r="FH28" s="62">
        <v>321.78166666666669</v>
      </c>
      <c r="FI28" s="62">
        <v>281.51266666666669</v>
      </c>
      <c r="FJ28" s="62">
        <v>294.738</v>
      </c>
      <c r="FK28" s="62">
        <v>319.91399999999999</v>
      </c>
      <c r="FL28" s="62">
        <v>346.86366666666663</v>
      </c>
      <c r="FM28" s="62">
        <v>348.65333333333336</v>
      </c>
      <c r="FN28" s="62">
        <v>332.54400000000004</v>
      </c>
      <c r="FO28" s="62">
        <v>325.60966666666667</v>
      </c>
      <c r="FP28" s="62">
        <v>335.49566666666669</v>
      </c>
      <c r="FQ28" s="62">
        <v>336.25466666666671</v>
      </c>
      <c r="FR28" s="62">
        <v>335.79</v>
      </c>
      <c r="FS28" s="62">
        <v>337.06133333333338</v>
      </c>
      <c r="FT28" s="62">
        <v>324.72899999999998</v>
      </c>
      <c r="FU28" s="62">
        <v>310.3896666666667</v>
      </c>
      <c r="FV28" s="62">
        <v>309.76533333333333</v>
      </c>
      <c r="FW28" s="62">
        <v>347.68</v>
      </c>
      <c r="FX28" s="62">
        <v>380.73966666666666</v>
      </c>
      <c r="FY28" s="62">
        <v>379.61500000000001</v>
      </c>
      <c r="FZ28" s="62">
        <v>411.44233333333335</v>
      </c>
      <c r="GA28" s="62">
        <v>393.85566666666665</v>
      </c>
      <c r="GB28" s="62">
        <v>416.22599999999994</v>
      </c>
      <c r="GC28" s="62">
        <v>389.09066666666666</v>
      </c>
      <c r="GD28" s="62">
        <v>429.16300000000001</v>
      </c>
      <c r="GE28" s="62">
        <v>422.53</v>
      </c>
      <c r="GF28" s="62">
        <v>400.56433333333331</v>
      </c>
      <c r="GG28" s="62">
        <v>376.63866666666672</v>
      </c>
      <c r="GH28" s="62">
        <v>391.51066666666662</v>
      </c>
      <c r="GI28" s="62">
        <v>390.18566666666658</v>
      </c>
      <c r="GJ28" s="62">
        <v>401.27499999999992</v>
      </c>
      <c r="GK28" s="62">
        <v>376.60300000000001</v>
      </c>
      <c r="GL28" s="62">
        <v>375.5913333333333</v>
      </c>
      <c r="GM28" s="62">
        <v>361.83633333333336</v>
      </c>
      <c r="GN28" s="62">
        <v>365.05133333333333</v>
      </c>
      <c r="GO28" s="62">
        <v>367.66166666666669</v>
      </c>
      <c r="GP28" s="62">
        <v>353.34233333333333</v>
      </c>
      <c r="GQ28" s="62">
        <v>351.86400000000003</v>
      </c>
      <c r="GR28" s="62">
        <v>348.37533333333334</v>
      </c>
      <c r="GS28" s="62">
        <v>351.54233333333332</v>
      </c>
      <c r="GT28" s="62">
        <v>346.24033333333335</v>
      </c>
    </row>
    <row r="29" spans="1:202" s="41" customFormat="1" ht="12" x14ac:dyDescent="0.2">
      <c r="A29" s="57" t="s">
        <v>56</v>
      </c>
      <c r="B29" s="64">
        <v>1386.10292</v>
      </c>
      <c r="C29" s="64">
        <v>1274.5795766666668</v>
      </c>
      <c r="D29" s="64">
        <v>1261.0845899999999</v>
      </c>
      <c r="E29" s="64">
        <v>1304.9786033333332</v>
      </c>
      <c r="F29" s="64">
        <v>1284.7115266666667</v>
      </c>
      <c r="G29" s="64">
        <v>1271.4701266666668</v>
      </c>
      <c r="H29" s="64">
        <v>1220.30987</v>
      </c>
      <c r="I29" s="64">
        <v>1122.1734100000001</v>
      </c>
      <c r="J29" s="64">
        <v>1084.0213033333334</v>
      </c>
      <c r="K29" s="64">
        <v>1247.13345</v>
      </c>
      <c r="L29" s="64">
        <v>1454.34511</v>
      </c>
      <c r="M29" s="64">
        <v>1546.9830400000001</v>
      </c>
      <c r="N29" s="64">
        <v>1399.6675000000002</v>
      </c>
      <c r="O29" s="64">
        <v>1199.5118633333334</v>
      </c>
      <c r="P29" s="64">
        <v>1175.1486233333335</v>
      </c>
      <c r="Q29" s="64">
        <v>1248.3678966666666</v>
      </c>
      <c r="R29" s="64">
        <v>1297.1493466666668</v>
      </c>
      <c r="S29" s="64">
        <v>1351.35157</v>
      </c>
      <c r="T29" s="64">
        <v>1355.2903433333333</v>
      </c>
      <c r="U29" s="64">
        <v>1337.6281900000001</v>
      </c>
      <c r="V29" s="64">
        <v>1297.0073500000001</v>
      </c>
      <c r="W29" s="64">
        <v>1409.7258533333334</v>
      </c>
      <c r="X29" s="64">
        <v>1560.241146666667</v>
      </c>
      <c r="Y29" s="64">
        <v>1534.3094700000001</v>
      </c>
      <c r="Z29" s="64">
        <v>1391.8775033333334</v>
      </c>
      <c r="AA29" s="64">
        <v>1301.4767099999999</v>
      </c>
      <c r="AB29" s="64">
        <v>1287.2879533333332</v>
      </c>
      <c r="AC29" s="64">
        <v>1287.5741533333332</v>
      </c>
      <c r="AD29" s="64">
        <v>1219.0146</v>
      </c>
      <c r="AE29" s="64">
        <v>1227.6551733333333</v>
      </c>
      <c r="AF29" s="64">
        <v>1231.74731</v>
      </c>
      <c r="AG29" s="64">
        <v>1254.5737733333333</v>
      </c>
      <c r="AH29" s="64">
        <v>1264.7163033333334</v>
      </c>
      <c r="AI29" s="64">
        <v>1337.2411099999999</v>
      </c>
      <c r="AJ29" s="64">
        <v>1468.9896500000002</v>
      </c>
      <c r="AK29" s="64">
        <v>1475.5612233333334</v>
      </c>
      <c r="AL29" s="64">
        <v>1371.5288200000002</v>
      </c>
      <c r="AM29" s="64">
        <v>1293.9391166666667</v>
      </c>
      <c r="AN29" s="64">
        <v>1319.5170866666665</v>
      </c>
      <c r="AO29" s="64">
        <v>1366.7642566666666</v>
      </c>
      <c r="AP29" s="64">
        <v>1397.2286766666668</v>
      </c>
      <c r="AQ29" s="64">
        <v>1397.0753766666667</v>
      </c>
      <c r="AR29" s="64">
        <v>1393.1720333333335</v>
      </c>
      <c r="AS29" s="64">
        <v>1337.7914400000002</v>
      </c>
      <c r="AT29" s="64">
        <v>1333.4573266666666</v>
      </c>
      <c r="AU29" s="64">
        <v>1506.3792700000001</v>
      </c>
      <c r="AV29" s="64">
        <v>1651.4461366666667</v>
      </c>
      <c r="AW29" s="64">
        <v>1686.9389899999999</v>
      </c>
      <c r="AX29" s="64">
        <v>1513.4053733333333</v>
      </c>
      <c r="AY29" s="64">
        <v>1381.3684666666668</v>
      </c>
      <c r="AZ29" s="64">
        <v>1381.77646</v>
      </c>
      <c r="BA29" s="64">
        <v>1428.5912966666667</v>
      </c>
      <c r="BB29" s="64">
        <v>1468.9739766666669</v>
      </c>
      <c r="BC29" s="64">
        <v>1450.0798733333334</v>
      </c>
      <c r="BD29" s="64">
        <v>1404.27765</v>
      </c>
      <c r="BE29" s="64">
        <v>1341.2878733333334</v>
      </c>
      <c r="BF29" s="64">
        <v>1350.2750633333335</v>
      </c>
      <c r="BG29" s="64">
        <v>1468.9832699999999</v>
      </c>
      <c r="BH29" s="64">
        <v>1675.9320366666668</v>
      </c>
      <c r="BI29" s="64">
        <v>1694.6849166666668</v>
      </c>
      <c r="BJ29" s="64">
        <v>1594.2510000000002</v>
      </c>
      <c r="BK29" s="64">
        <v>1468.4616666666668</v>
      </c>
      <c r="BL29" s="64">
        <v>1461.8056666666669</v>
      </c>
      <c r="BM29" s="64">
        <v>1448.432</v>
      </c>
      <c r="BN29" s="64">
        <v>1459.8633333333335</v>
      </c>
      <c r="BO29" s="64">
        <v>1477.5146666666667</v>
      </c>
      <c r="BP29" s="64">
        <v>1488.8693333333333</v>
      </c>
      <c r="BQ29" s="64">
        <v>1388.3193333333336</v>
      </c>
      <c r="BR29" s="64">
        <v>1341.8433333333335</v>
      </c>
      <c r="BS29" s="64">
        <v>1499.646</v>
      </c>
      <c r="BT29" s="64">
        <v>1708.8341133333333</v>
      </c>
      <c r="BU29" s="64">
        <v>1687.4232566666667</v>
      </c>
      <c r="BV29" s="64">
        <v>1527.4640833333333</v>
      </c>
      <c r="BW29" s="64">
        <v>1325.3196399999999</v>
      </c>
      <c r="BX29" s="64">
        <v>1337.0100333333332</v>
      </c>
      <c r="BY29" s="64">
        <v>1325.1036733333333</v>
      </c>
      <c r="BZ29" s="64">
        <v>1389.6754633333333</v>
      </c>
      <c r="CA29" s="64">
        <v>1400.2729766666664</v>
      </c>
      <c r="CB29" s="64">
        <v>1368.5290166666666</v>
      </c>
      <c r="CC29" s="64">
        <v>1298.9922933333335</v>
      </c>
      <c r="CD29" s="64">
        <v>1264.7514666666666</v>
      </c>
      <c r="CE29" s="64">
        <v>1526.1331133333333</v>
      </c>
      <c r="CF29" s="64">
        <v>1623.2573499999999</v>
      </c>
      <c r="CG29" s="64">
        <v>1653.6017233333332</v>
      </c>
      <c r="CH29" s="64">
        <v>1407.0944</v>
      </c>
      <c r="CI29" s="64">
        <v>1245.9556866666667</v>
      </c>
      <c r="CJ29" s="64">
        <v>1204.8178699999999</v>
      </c>
      <c r="CK29" s="64">
        <v>1239.6917966666667</v>
      </c>
      <c r="CL29" s="64">
        <v>1380.1427666666666</v>
      </c>
      <c r="CM29" s="64">
        <v>1376.8366800000001</v>
      </c>
      <c r="CN29" s="64">
        <v>1344.6416233333332</v>
      </c>
      <c r="CO29" s="64">
        <v>1267.4283699999999</v>
      </c>
      <c r="CP29" s="64">
        <v>1287.43517</v>
      </c>
      <c r="CQ29" s="64">
        <v>1417.9744733333334</v>
      </c>
      <c r="CR29" s="64">
        <v>1598.5643766666665</v>
      </c>
      <c r="CS29" s="64">
        <v>1612.81654</v>
      </c>
      <c r="CT29" s="64">
        <v>1449.4342733333333</v>
      </c>
      <c r="CU29" s="64">
        <v>1225.8965799999999</v>
      </c>
      <c r="CV29" s="64">
        <v>1165.4855566666668</v>
      </c>
      <c r="CW29" s="64">
        <v>1174.9705933333332</v>
      </c>
      <c r="CX29" s="64">
        <v>1220.3252566666667</v>
      </c>
      <c r="CY29" s="64">
        <v>1274.16722</v>
      </c>
      <c r="CZ29" s="64">
        <v>1278.2626833333334</v>
      </c>
      <c r="DA29" s="64">
        <v>1245.5977733333334</v>
      </c>
      <c r="DB29" s="64">
        <v>1246.7233333333334</v>
      </c>
      <c r="DC29" s="64">
        <v>1358.9106933333335</v>
      </c>
      <c r="DD29" s="64">
        <v>1470.8460966666669</v>
      </c>
      <c r="DE29" s="64">
        <v>1457.4290766666666</v>
      </c>
      <c r="DF29" s="64">
        <v>1355.5264299999999</v>
      </c>
      <c r="DG29" s="64">
        <v>1273.9395166666666</v>
      </c>
      <c r="DH29" s="64">
        <v>1266.1667233333335</v>
      </c>
      <c r="DI29" s="64">
        <v>1245.3739566666666</v>
      </c>
      <c r="DJ29" s="64">
        <v>1242.66274</v>
      </c>
      <c r="DK29" s="64">
        <v>1242.9907566666666</v>
      </c>
      <c r="DL29" s="64">
        <v>1263.0440699999999</v>
      </c>
      <c r="DM29" s="64">
        <v>1258.2484333333332</v>
      </c>
      <c r="DN29" s="64">
        <v>1256.7646299999999</v>
      </c>
      <c r="DO29" s="64">
        <v>1342.2348</v>
      </c>
      <c r="DP29" s="64">
        <v>1424.1437566666666</v>
      </c>
      <c r="DQ29" s="64">
        <v>1455.1518433333333</v>
      </c>
      <c r="DR29" s="64">
        <v>1379.0220099999999</v>
      </c>
      <c r="DS29" s="64">
        <v>1307.1474233333331</v>
      </c>
      <c r="DT29" s="64">
        <v>1302.8899799999999</v>
      </c>
      <c r="DU29" s="64">
        <v>1302.6344233333332</v>
      </c>
      <c r="DV29" s="64">
        <v>1318.2249433333334</v>
      </c>
      <c r="DW29" s="64">
        <v>1321.6548633333332</v>
      </c>
      <c r="DX29" s="64">
        <v>1326.7910033333333</v>
      </c>
      <c r="DY29" s="64">
        <v>1307.6482100000001</v>
      </c>
      <c r="DZ29" s="64">
        <v>1282.6567933333333</v>
      </c>
      <c r="EA29" s="64">
        <v>1384.8577299999999</v>
      </c>
      <c r="EB29" s="64">
        <v>1486.8507233333332</v>
      </c>
      <c r="EC29" s="64">
        <v>1522.83602</v>
      </c>
      <c r="ED29" s="64">
        <v>1408.7413333333334</v>
      </c>
      <c r="EE29" s="64">
        <v>1329.7603333333334</v>
      </c>
      <c r="EF29" s="64">
        <v>1321.2816666666668</v>
      </c>
      <c r="EG29" s="64">
        <v>1370.5373333333334</v>
      </c>
      <c r="EH29" s="64">
        <v>1390.2729999999999</v>
      </c>
      <c r="EI29" s="64">
        <v>1364.2563333333335</v>
      </c>
      <c r="EJ29" s="64">
        <v>1351.8296666666668</v>
      </c>
      <c r="EK29" s="64">
        <v>1335.0116666666665</v>
      </c>
      <c r="EL29" s="64">
        <v>1371.8263333333332</v>
      </c>
      <c r="EM29" s="64">
        <v>1474.2046666666668</v>
      </c>
      <c r="EN29" s="64">
        <v>1555.184</v>
      </c>
      <c r="EO29" s="64">
        <v>1562.825</v>
      </c>
      <c r="EP29" s="64">
        <v>1484.875</v>
      </c>
      <c r="EQ29" s="64">
        <v>1426.7236666666668</v>
      </c>
      <c r="ER29" s="64">
        <v>1408.8973333333333</v>
      </c>
      <c r="ES29" s="64">
        <v>1397.39</v>
      </c>
      <c r="ET29" s="64">
        <v>1389.2256666666665</v>
      </c>
      <c r="EU29" s="64">
        <v>1423.1856666666665</v>
      </c>
      <c r="EV29" s="64">
        <v>1427.5653333333332</v>
      </c>
      <c r="EW29" s="64">
        <v>1391.0583333333334</v>
      </c>
      <c r="EX29" s="64">
        <v>1399.3533333333335</v>
      </c>
      <c r="EY29" s="64">
        <v>1482.2296666666668</v>
      </c>
      <c r="EZ29" s="64">
        <v>1610.5446666666667</v>
      </c>
      <c r="FA29" s="64">
        <v>1610.8789999999999</v>
      </c>
      <c r="FB29" s="64">
        <v>1524.433</v>
      </c>
      <c r="FC29" s="64">
        <v>1436.9503333333334</v>
      </c>
      <c r="FD29" s="64">
        <v>1408.9096666666665</v>
      </c>
      <c r="FE29" s="64">
        <v>1415.7270000000001</v>
      </c>
      <c r="FF29" s="64">
        <v>1443.817</v>
      </c>
      <c r="FG29" s="64">
        <v>1463.4426666666666</v>
      </c>
      <c r="FH29" s="64">
        <v>1453.83</v>
      </c>
      <c r="FI29" s="64">
        <v>1408.3863333333331</v>
      </c>
      <c r="FJ29" s="64">
        <v>1393.7886666666666</v>
      </c>
      <c r="FK29" s="64">
        <v>1487.4219999999998</v>
      </c>
      <c r="FL29" s="64">
        <v>1613.9359999999999</v>
      </c>
      <c r="FM29" s="64">
        <v>1627.9383333333333</v>
      </c>
      <c r="FN29" s="64">
        <v>1539.077</v>
      </c>
      <c r="FO29" s="64">
        <v>1439.8703333333333</v>
      </c>
      <c r="FP29" s="64">
        <v>1443.0446666666667</v>
      </c>
      <c r="FQ29" s="64">
        <v>1507.47</v>
      </c>
      <c r="FR29" s="64">
        <v>1527.0243333333335</v>
      </c>
      <c r="FS29" s="64">
        <v>1508.3799999999999</v>
      </c>
      <c r="FT29" s="64">
        <v>1459.519</v>
      </c>
      <c r="FU29" s="64">
        <v>1428.1703333333335</v>
      </c>
      <c r="FV29" s="64">
        <v>1435.8423333333333</v>
      </c>
      <c r="FW29" s="64">
        <v>1488.771</v>
      </c>
      <c r="FX29" s="64">
        <v>1555.6090000000002</v>
      </c>
      <c r="FY29" s="64">
        <v>1592.5403333333336</v>
      </c>
      <c r="FZ29" s="64">
        <v>1548.8416666666665</v>
      </c>
      <c r="GA29" s="64">
        <v>1468.3403333333333</v>
      </c>
      <c r="GB29" s="64">
        <v>1455.1266666666668</v>
      </c>
      <c r="GC29" s="64">
        <v>1443.8506666666665</v>
      </c>
      <c r="GD29" s="64">
        <v>1478.3346666666666</v>
      </c>
      <c r="GE29" s="64">
        <v>1453.7586666666666</v>
      </c>
      <c r="GF29" s="64">
        <v>1472.1906666666666</v>
      </c>
      <c r="GG29" s="64">
        <v>1445.1643333333334</v>
      </c>
      <c r="GH29" s="64">
        <v>1450.5046666666667</v>
      </c>
      <c r="GI29" s="64">
        <v>1499.4996666666666</v>
      </c>
      <c r="GJ29" s="64">
        <v>1593.7120000000002</v>
      </c>
      <c r="GK29" s="64">
        <v>1655.876</v>
      </c>
      <c r="GL29" s="64">
        <v>1622.1796666666667</v>
      </c>
      <c r="GM29" s="64">
        <v>1569.1646666666666</v>
      </c>
      <c r="GN29" s="64">
        <v>1552.7996666666668</v>
      </c>
      <c r="GO29" s="64">
        <v>1555.7233333333334</v>
      </c>
      <c r="GP29" s="64">
        <v>1589.0703333333333</v>
      </c>
      <c r="GQ29" s="64">
        <v>1577.827</v>
      </c>
      <c r="GR29" s="64">
        <v>1565.6189999999999</v>
      </c>
      <c r="GS29" s="64">
        <v>1530.028</v>
      </c>
      <c r="GT29" s="64">
        <v>1521.412333333333</v>
      </c>
    </row>
    <row r="30" spans="1:202" s="15" customFormat="1" ht="15.75" customHeight="1" x14ac:dyDescent="0.2">
      <c r="A30" s="14"/>
      <c r="B30" s="14"/>
      <c r="C30" s="14"/>
      <c r="D30" s="14"/>
      <c r="E30" s="14"/>
      <c r="F30" s="14"/>
      <c r="G30" s="14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</row>
    <row r="31" spans="1:202" s="15" customFormat="1" x14ac:dyDescent="0.2">
      <c r="A31" s="78" t="str">
        <f>A10</f>
        <v>Serie trimestre móvil 01 - 17</v>
      </c>
      <c r="B31" s="14"/>
      <c r="C31" s="14"/>
      <c r="D31" s="14"/>
      <c r="E31" s="14"/>
      <c r="F31" s="14"/>
      <c r="G31" s="14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</row>
    <row r="32" spans="1:202" s="38" customFormat="1" ht="15.75" x14ac:dyDescent="0.25">
      <c r="A32" s="28" t="s">
        <v>35</v>
      </c>
      <c r="B32" s="28"/>
      <c r="C32" s="28"/>
      <c r="D32" s="28"/>
      <c r="E32" s="28"/>
      <c r="F32" s="28"/>
      <c r="G32" s="28"/>
      <c r="I32" s="50"/>
      <c r="J32" s="51"/>
      <c r="K32" s="51"/>
      <c r="N32" s="39"/>
      <c r="U32" s="50"/>
      <c r="V32" s="51"/>
      <c r="W32" s="51"/>
      <c r="BP32" s="2"/>
      <c r="BR32" s="2"/>
      <c r="BS32" s="2"/>
      <c r="BT32" s="2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</row>
    <row r="33" spans="1:202" s="34" customFormat="1" ht="12" x14ac:dyDescent="0.2">
      <c r="A33" s="33" t="s">
        <v>1</v>
      </c>
      <c r="B33" s="237">
        <v>2001</v>
      </c>
      <c r="C33" s="237"/>
      <c r="D33" s="237"/>
      <c r="E33" s="237"/>
      <c r="F33" s="237"/>
      <c r="G33" s="237"/>
      <c r="H33" s="237"/>
      <c r="I33" s="237"/>
      <c r="J33" s="237"/>
      <c r="K33" s="237"/>
      <c r="L33" s="237"/>
      <c r="M33" s="237"/>
      <c r="N33" s="237">
        <v>2002</v>
      </c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>
        <v>2003</v>
      </c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>
        <v>2004</v>
      </c>
      <c r="AM33" s="237"/>
      <c r="AN33" s="237"/>
      <c r="AO33" s="237"/>
      <c r="AP33" s="237"/>
      <c r="AQ33" s="237"/>
      <c r="AR33" s="237"/>
      <c r="AS33" s="237"/>
      <c r="AT33" s="237"/>
      <c r="AU33" s="237"/>
      <c r="AV33" s="237"/>
      <c r="AW33" s="237"/>
      <c r="AX33" s="237">
        <v>2005</v>
      </c>
      <c r="AY33" s="237"/>
      <c r="AZ33" s="237"/>
      <c r="BA33" s="237"/>
      <c r="BB33" s="237"/>
      <c r="BC33" s="237"/>
      <c r="BD33" s="237"/>
      <c r="BE33" s="237"/>
      <c r="BF33" s="237"/>
      <c r="BG33" s="237"/>
      <c r="BH33" s="237"/>
      <c r="BI33" s="237"/>
      <c r="BJ33" s="237">
        <v>2006</v>
      </c>
      <c r="BK33" s="237"/>
      <c r="BL33" s="237"/>
      <c r="BM33" s="237"/>
      <c r="BN33" s="237"/>
      <c r="BO33" s="237"/>
      <c r="BP33" s="237"/>
      <c r="BQ33" s="237"/>
      <c r="BR33" s="237"/>
      <c r="BS33" s="237"/>
      <c r="BT33" s="237"/>
      <c r="BU33" s="237"/>
      <c r="BV33" s="237">
        <v>2007</v>
      </c>
      <c r="BW33" s="237"/>
      <c r="BX33" s="237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>
        <v>2008</v>
      </c>
      <c r="CI33" s="237"/>
      <c r="CJ33" s="237"/>
      <c r="CK33" s="237"/>
      <c r="CL33" s="237"/>
      <c r="CM33" s="237"/>
      <c r="CN33" s="237"/>
      <c r="CO33" s="237"/>
      <c r="CP33" s="237"/>
      <c r="CQ33" s="237"/>
      <c r="CR33" s="237"/>
      <c r="CS33" s="237"/>
      <c r="CT33" s="237">
        <v>2009</v>
      </c>
      <c r="CU33" s="237"/>
      <c r="CV33" s="237"/>
      <c r="CW33" s="237"/>
      <c r="CX33" s="237"/>
      <c r="CY33" s="237"/>
      <c r="CZ33" s="237"/>
      <c r="DA33" s="237"/>
      <c r="DB33" s="237"/>
      <c r="DC33" s="237"/>
      <c r="DD33" s="237"/>
      <c r="DE33" s="237"/>
      <c r="DF33" s="237">
        <v>2010</v>
      </c>
      <c r="DG33" s="237"/>
      <c r="DH33" s="237"/>
      <c r="DI33" s="237"/>
      <c r="DJ33" s="237"/>
      <c r="DK33" s="237"/>
      <c r="DL33" s="237"/>
      <c r="DM33" s="237"/>
      <c r="DN33" s="237"/>
      <c r="DO33" s="237"/>
      <c r="DP33" s="237"/>
      <c r="DQ33" s="237"/>
      <c r="DR33" s="237">
        <v>2011</v>
      </c>
      <c r="DS33" s="237"/>
      <c r="DT33" s="237"/>
      <c r="DU33" s="237"/>
      <c r="DV33" s="237"/>
      <c r="DW33" s="237"/>
      <c r="DX33" s="237"/>
      <c r="DY33" s="237"/>
      <c r="DZ33" s="237"/>
      <c r="EA33" s="237"/>
      <c r="EB33" s="237"/>
      <c r="EC33" s="237"/>
      <c r="ED33" s="244">
        <v>2012</v>
      </c>
      <c r="EE33" s="244"/>
      <c r="EF33" s="244"/>
      <c r="EG33" s="244"/>
      <c r="EH33" s="244"/>
      <c r="EI33" s="244"/>
      <c r="EJ33" s="244"/>
      <c r="EK33" s="244"/>
      <c r="EL33" s="244"/>
      <c r="EM33" s="244"/>
      <c r="EN33" s="244"/>
      <c r="EO33" s="244"/>
      <c r="EP33" s="236">
        <v>2013</v>
      </c>
      <c r="EQ33" s="236"/>
      <c r="ER33" s="236"/>
      <c r="ES33" s="236"/>
      <c r="ET33" s="236"/>
      <c r="EU33" s="236"/>
      <c r="EV33" s="236"/>
      <c r="EW33" s="236"/>
      <c r="EX33" s="236"/>
      <c r="EY33" s="236"/>
      <c r="EZ33" s="236"/>
      <c r="FA33" s="236"/>
      <c r="FB33" s="244">
        <v>2014</v>
      </c>
      <c r="FC33" s="244"/>
      <c r="FD33" s="244"/>
      <c r="FE33" s="244"/>
      <c r="FF33" s="244"/>
      <c r="FG33" s="244"/>
      <c r="FH33" s="244"/>
      <c r="FI33" s="244"/>
      <c r="FJ33" s="244"/>
      <c r="FK33" s="244"/>
      <c r="FL33" s="244"/>
      <c r="FM33" s="244"/>
      <c r="FN33" s="112">
        <v>2015</v>
      </c>
      <c r="FO33" s="112"/>
      <c r="FP33" s="112"/>
      <c r="FQ33" s="112"/>
      <c r="FR33" s="112"/>
      <c r="FS33" s="112"/>
      <c r="FT33" s="112"/>
      <c r="FU33" s="112"/>
      <c r="FV33" s="112"/>
      <c r="FW33" s="112"/>
      <c r="FX33" s="112"/>
      <c r="FY33" s="112"/>
      <c r="FZ33" s="112"/>
      <c r="GA33" s="112"/>
      <c r="GB33" s="112"/>
      <c r="GC33" s="112"/>
      <c r="GD33" s="112"/>
      <c r="GE33" s="112"/>
      <c r="GF33" s="112"/>
      <c r="GG33" s="112"/>
      <c r="GH33" s="112"/>
      <c r="GI33" s="112"/>
      <c r="GJ33" s="112"/>
      <c r="GK33" s="112"/>
      <c r="GL33" s="112">
        <v>2017</v>
      </c>
      <c r="GM33" s="112"/>
      <c r="GN33" s="112"/>
      <c r="GO33" s="112"/>
      <c r="GP33" s="112"/>
      <c r="GQ33" s="112"/>
      <c r="GR33" s="112"/>
      <c r="GS33" s="112"/>
      <c r="GT33" s="112"/>
    </row>
    <row r="34" spans="1:202" s="49" customFormat="1" ht="12" x14ac:dyDescent="0.2">
      <c r="A34" s="6"/>
      <c r="B34" s="6" t="s">
        <v>2</v>
      </c>
      <c r="C34" s="6" t="s">
        <v>3</v>
      </c>
      <c r="D34" s="6" t="s">
        <v>37</v>
      </c>
      <c r="E34" s="6" t="s">
        <v>4</v>
      </c>
      <c r="F34" s="6" t="s">
        <v>5</v>
      </c>
      <c r="G34" s="6" t="s">
        <v>12</v>
      </c>
      <c r="H34" s="7" t="s">
        <v>6</v>
      </c>
      <c r="I34" s="7" t="s">
        <v>7</v>
      </c>
      <c r="J34" s="7" t="s">
        <v>8</v>
      </c>
      <c r="K34" s="7" t="s">
        <v>9</v>
      </c>
      <c r="L34" s="7" t="s">
        <v>10</v>
      </c>
      <c r="M34" s="7" t="s">
        <v>11</v>
      </c>
      <c r="N34" s="6" t="s">
        <v>2</v>
      </c>
      <c r="O34" s="6" t="s">
        <v>3</v>
      </c>
      <c r="P34" s="6" t="s">
        <v>37</v>
      </c>
      <c r="Q34" s="6" t="s">
        <v>4</v>
      </c>
      <c r="R34" s="6" t="s">
        <v>5</v>
      </c>
      <c r="S34" s="6" t="s">
        <v>12</v>
      </c>
      <c r="T34" s="7" t="s">
        <v>6</v>
      </c>
      <c r="U34" s="7" t="s">
        <v>7</v>
      </c>
      <c r="V34" s="7" t="s">
        <v>8</v>
      </c>
      <c r="W34" s="7" t="s">
        <v>9</v>
      </c>
      <c r="X34" s="7" t="s">
        <v>10</v>
      </c>
      <c r="Y34" s="7" t="s">
        <v>11</v>
      </c>
      <c r="Z34" s="6" t="s">
        <v>2</v>
      </c>
      <c r="AA34" s="6" t="s">
        <v>3</v>
      </c>
      <c r="AB34" s="6" t="s">
        <v>37</v>
      </c>
      <c r="AC34" s="6" t="s">
        <v>4</v>
      </c>
      <c r="AD34" s="6" t="s">
        <v>5</v>
      </c>
      <c r="AE34" s="6" t="s">
        <v>12</v>
      </c>
      <c r="AF34" s="7" t="s">
        <v>6</v>
      </c>
      <c r="AG34" s="7" t="s">
        <v>7</v>
      </c>
      <c r="AH34" s="7" t="s">
        <v>8</v>
      </c>
      <c r="AI34" s="7" t="s">
        <v>9</v>
      </c>
      <c r="AJ34" s="7" t="s">
        <v>10</v>
      </c>
      <c r="AK34" s="7" t="s">
        <v>11</v>
      </c>
      <c r="AL34" s="6" t="s">
        <v>2</v>
      </c>
      <c r="AM34" s="6" t="s">
        <v>3</v>
      </c>
      <c r="AN34" s="6" t="s">
        <v>37</v>
      </c>
      <c r="AO34" s="6" t="s">
        <v>4</v>
      </c>
      <c r="AP34" s="6" t="s">
        <v>5</v>
      </c>
      <c r="AQ34" s="6" t="s">
        <v>12</v>
      </c>
      <c r="AR34" s="7" t="s">
        <v>6</v>
      </c>
      <c r="AS34" s="7" t="s">
        <v>7</v>
      </c>
      <c r="AT34" s="7" t="s">
        <v>8</v>
      </c>
      <c r="AU34" s="7" t="s">
        <v>9</v>
      </c>
      <c r="AV34" s="7" t="s">
        <v>10</v>
      </c>
      <c r="AW34" s="7" t="s">
        <v>11</v>
      </c>
      <c r="AX34" s="6" t="s">
        <v>2</v>
      </c>
      <c r="AY34" s="6" t="s">
        <v>3</v>
      </c>
      <c r="AZ34" s="6" t="s">
        <v>37</v>
      </c>
      <c r="BA34" s="6" t="s">
        <v>4</v>
      </c>
      <c r="BB34" s="6" t="s">
        <v>5</v>
      </c>
      <c r="BC34" s="6" t="s">
        <v>12</v>
      </c>
      <c r="BD34" s="7" t="s">
        <v>6</v>
      </c>
      <c r="BE34" s="7" t="s">
        <v>7</v>
      </c>
      <c r="BF34" s="7" t="s">
        <v>8</v>
      </c>
      <c r="BG34" s="7" t="s">
        <v>9</v>
      </c>
      <c r="BH34" s="7" t="s">
        <v>10</v>
      </c>
      <c r="BI34" s="7" t="s">
        <v>11</v>
      </c>
      <c r="BJ34" s="6" t="s">
        <v>2</v>
      </c>
      <c r="BK34" s="6" t="s">
        <v>3</v>
      </c>
      <c r="BL34" s="6" t="s">
        <v>37</v>
      </c>
      <c r="BM34" s="6" t="s">
        <v>4</v>
      </c>
      <c r="BN34" s="6" t="s">
        <v>5</v>
      </c>
      <c r="BO34" s="6" t="s">
        <v>12</v>
      </c>
      <c r="BP34" s="7" t="s">
        <v>6</v>
      </c>
      <c r="BQ34" s="7" t="s">
        <v>7</v>
      </c>
      <c r="BR34" s="7" t="s">
        <v>8</v>
      </c>
      <c r="BS34" s="7" t="s">
        <v>9</v>
      </c>
      <c r="BT34" s="7" t="s">
        <v>10</v>
      </c>
      <c r="BU34" s="7" t="s">
        <v>11</v>
      </c>
      <c r="BV34" s="6" t="s">
        <v>2</v>
      </c>
      <c r="BW34" s="6" t="s">
        <v>3</v>
      </c>
      <c r="BX34" s="6" t="s">
        <v>37</v>
      </c>
      <c r="BY34" s="6" t="s">
        <v>4</v>
      </c>
      <c r="BZ34" s="6" t="s">
        <v>5</v>
      </c>
      <c r="CA34" s="6" t="s">
        <v>12</v>
      </c>
      <c r="CB34" s="7" t="s">
        <v>6</v>
      </c>
      <c r="CC34" s="7" t="s">
        <v>7</v>
      </c>
      <c r="CD34" s="7" t="s">
        <v>8</v>
      </c>
      <c r="CE34" s="7" t="s">
        <v>9</v>
      </c>
      <c r="CF34" s="7" t="s">
        <v>10</v>
      </c>
      <c r="CG34" s="7" t="s">
        <v>11</v>
      </c>
      <c r="CH34" s="6" t="s">
        <v>2</v>
      </c>
      <c r="CI34" s="6" t="s">
        <v>3</v>
      </c>
      <c r="CJ34" s="6" t="s">
        <v>37</v>
      </c>
      <c r="CK34" s="6" t="s">
        <v>4</v>
      </c>
      <c r="CL34" s="6" t="s">
        <v>5</v>
      </c>
      <c r="CM34" s="6" t="s">
        <v>12</v>
      </c>
      <c r="CN34" s="7" t="s">
        <v>6</v>
      </c>
      <c r="CO34" s="7" t="s">
        <v>7</v>
      </c>
      <c r="CP34" s="7" t="s">
        <v>8</v>
      </c>
      <c r="CQ34" s="7" t="s">
        <v>9</v>
      </c>
      <c r="CR34" s="7" t="s">
        <v>10</v>
      </c>
      <c r="CS34" s="7" t="s">
        <v>11</v>
      </c>
      <c r="CT34" s="6" t="s">
        <v>2</v>
      </c>
      <c r="CU34" s="6" t="s">
        <v>3</v>
      </c>
      <c r="CV34" s="6" t="s">
        <v>37</v>
      </c>
      <c r="CW34" s="6" t="s">
        <v>4</v>
      </c>
      <c r="CX34" s="6" t="s">
        <v>5</v>
      </c>
      <c r="CY34" s="6" t="s">
        <v>12</v>
      </c>
      <c r="CZ34" s="7" t="s">
        <v>6</v>
      </c>
      <c r="DA34" s="7" t="s">
        <v>7</v>
      </c>
      <c r="DB34" s="7" t="s">
        <v>8</v>
      </c>
      <c r="DC34" s="7" t="s">
        <v>9</v>
      </c>
      <c r="DD34" s="7" t="s">
        <v>10</v>
      </c>
      <c r="DE34" s="7" t="s">
        <v>11</v>
      </c>
      <c r="DF34" s="6" t="s">
        <v>2</v>
      </c>
      <c r="DG34" s="6" t="s">
        <v>3</v>
      </c>
      <c r="DH34" s="6" t="s">
        <v>37</v>
      </c>
      <c r="DI34" s="6" t="s">
        <v>4</v>
      </c>
      <c r="DJ34" s="6" t="s">
        <v>5</v>
      </c>
      <c r="DK34" s="6" t="s">
        <v>12</v>
      </c>
      <c r="DL34" s="7" t="s">
        <v>6</v>
      </c>
      <c r="DM34" s="7" t="s">
        <v>7</v>
      </c>
      <c r="DN34" s="7" t="s">
        <v>8</v>
      </c>
      <c r="DO34" s="7" t="s">
        <v>9</v>
      </c>
      <c r="DP34" s="7" t="s">
        <v>10</v>
      </c>
      <c r="DQ34" s="7" t="s">
        <v>11</v>
      </c>
      <c r="DR34" s="6" t="s">
        <v>2</v>
      </c>
      <c r="DS34" s="6" t="s">
        <v>3</v>
      </c>
      <c r="DT34" s="6" t="s">
        <v>37</v>
      </c>
      <c r="DU34" s="6" t="s">
        <v>4</v>
      </c>
      <c r="DV34" s="6" t="s">
        <v>5</v>
      </c>
      <c r="DW34" s="6" t="s">
        <v>12</v>
      </c>
      <c r="DX34" s="7" t="s">
        <v>6</v>
      </c>
      <c r="DY34" s="7" t="s">
        <v>7</v>
      </c>
      <c r="DZ34" s="7" t="s">
        <v>8</v>
      </c>
      <c r="EA34" s="7" t="s">
        <v>9</v>
      </c>
      <c r="EB34" s="7" t="s">
        <v>10</v>
      </c>
      <c r="EC34" s="7" t="s">
        <v>11</v>
      </c>
      <c r="ED34" s="7" t="str">
        <f t="shared" ref="ED34:EI34" si="11">+ED24</f>
        <v>Ene -Mar</v>
      </c>
      <c r="EE34" s="7" t="str">
        <f t="shared" si="11"/>
        <v>Feb -Abr</v>
      </c>
      <c r="EF34" s="7" t="str">
        <f t="shared" si="11"/>
        <v>Mar - May</v>
      </c>
      <c r="EG34" s="7" t="str">
        <f t="shared" si="11"/>
        <v>Abr - Jun</v>
      </c>
      <c r="EH34" s="7" t="str">
        <f t="shared" si="11"/>
        <v>May - Jul</v>
      </c>
      <c r="EI34" s="7" t="str">
        <f t="shared" si="11"/>
        <v>Jun - Ago</v>
      </c>
      <c r="EJ34" s="7" t="str">
        <f t="shared" ref="EJ34:EO34" si="12">+EJ24</f>
        <v>Jul - Sep</v>
      </c>
      <c r="EK34" s="7" t="str">
        <f t="shared" si="12"/>
        <v>Ago -Oct</v>
      </c>
      <c r="EL34" s="7" t="str">
        <f t="shared" si="12"/>
        <v>Sep - Nov</v>
      </c>
      <c r="EM34" s="7" t="str">
        <f t="shared" si="12"/>
        <v>Oct - Dic</v>
      </c>
      <c r="EN34" s="7" t="str">
        <f t="shared" si="12"/>
        <v>Nov - Ene</v>
      </c>
      <c r="EO34" s="7" t="str">
        <f t="shared" si="12"/>
        <v>Dic -Feb</v>
      </c>
      <c r="EP34" s="7" t="str">
        <f t="shared" ref="EP34:EU34" si="13">+EP24</f>
        <v>Ene - Mar</v>
      </c>
      <c r="EQ34" s="7" t="str">
        <f t="shared" si="13"/>
        <v>Feb -Abr</v>
      </c>
      <c r="ER34" s="7" t="str">
        <f t="shared" si="13"/>
        <v>Mar - May</v>
      </c>
      <c r="ES34" s="7" t="str">
        <f t="shared" si="13"/>
        <v>Abr - Jun</v>
      </c>
      <c r="ET34" s="7" t="str">
        <f t="shared" si="13"/>
        <v>May - Jul</v>
      </c>
      <c r="EU34" s="7" t="str">
        <f t="shared" si="13"/>
        <v>Jun - Ago</v>
      </c>
      <c r="EV34" s="7" t="str">
        <f t="shared" ref="EV34:FA34" si="14">+EV24</f>
        <v>Jul - Sep</v>
      </c>
      <c r="EW34" s="7" t="str">
        <f t="shared" si="14"/>
        <v>Ago - Oct</v>
      </c>
      <c r="EX34" s="7" t="str">
        <f t="shared" si="14"/>
        <v>Sep - Nov</v>
      </c>
      <c r="EY34" s="7" t="str">
        <f t="shared" si="14"/>
        <v>Oct - Dic</v>
      </c>
      <c r="EZ34" s="7" t="str">
        <f t="shared" si="14"/>
        <v>Nov - Ene</v>
      </c>
      <c r="FA34" s="7" t="str">
        <f t="shared" si="14"/>
        <v>Dic -Feb</v>
      </c>
      <c r="FB34" s="7" t="str">
        <f t="shared" ref="FB34:FG34" si="15">+FB24</f>
        <v>Ene -Mar</v>
      </c>
      <c r="FC34" s="7" t="str">
        <f t="shared" si="15"/>
        <v>Feb -Abr</v>
      </c>
      <c r="FD34" s="7" t="str">
        <f t="shared" si="15"/>
        <v>Mar - May</v>
      </c>
      <c r="FE34" s="7" t="str">
        <f t="shared" si="15"/>
        <v>Abr - Jun</v>
      </c>
      <c r="FF34" s="7" t="str">
        <f t="shared" si="15"/>
        <v>May - Jul</v>
      </c>
      <c r="FG34" s="7" t="str">
        <f t="shared" si="15"/>
        <v>Jun - Ago</v>
      </c>
      <c r="FH34" s="7" t="str">
        <f t="shared" ref="FH34:FM34" si="16">+FH24</f>
        <v>Jul - Sep</v>
      </c>
      <c r="FI34" s="7" t="str">
        <f t="shared" si="16"/>
        <v>Ago - Oct</v>
      </c>
      <c r="FJ34" s="7" t="str">
        <f t="shared" si="16"/>
        <v>Sep - Nov</v>
      </c>
      <c r="FK34" s="7" t="str">
        <f t="shared" si="16"/>
        <v>Oct - Dic</v>
      </c>
      <c r="FL34" s="7" t="str">
        <f t="shared" si="16"/>
        <v>Nov - Ene</v>
      </c>
      <c r="FM34" s="7" t="str">
        <f t="shared" si="16"/>
        <v>Dic -Feb</v>
      </c>
      <c r="FN34" s="7" t="str">
        <f t="shared" ref="FN34:FS34" si="17">+FN24</f>
        <v>Ene -Mar</v>
      </c>
      <c r="FO34" s="7" t="str">
        <f t="shared" si="17"/>
        <v>Feb -Abr</v>
      </c>
      <c r="FP34" s="7" t="str">
        <f t="shared" si="17"/>
        <v>Mar - May</v>
      </c>
      <c r="FQ34" s="7" t="str">
        <f t="shared" si="17"/>
        <v>Abr - Jun</v>
      </c>
      <c r="FR34" s="7" t="str">
        <f t="shared" si="17"/>
        <v>May - Jul</v>
      </c>
      <c r="FS34" s="7" t="str">
        <f t="shared" si="17"/>
        <v>Jun - Ago</v>
      </c>
      <c r="FT34" s="7" t="str">
        <f t="shared" ref="FT34:FY34" si="18">+FT24</f>
        <v>Jul - Sep</v>
      </c>
      <c r="FU34" s="7" t="str">
        <f t="shared" si="18"/>
        <v>Ago - Oct</v>
      </c>
      <c r="FV34" s="7" t="str">
        <f t="shared" si="18"/>
        <v>Sep - Nov</v>
      </c>
      <c r="FW34" s="7" t="str">
        <f t="shared" si="18"/>
        <v>Oct - Dic</v>
      </c>
      <c r="FX34" s="7" t="str">
        <f t="shared" si="18"/>
        <v>Nov 15 - Ene 16</v>
      </c>
      <c r="FY34" s="7" t="str">
        <f t="shared" si="18"/>
        <v>Dic 15 - Feb 16</v>
      </c>
      <c r="FZ34" s="7" t="str">
        <f t="shared" ref="FZ34:GE34" si="19">+FZ24</f>
        <v>Ene - Mar 16</v>
      </c>
      <c r="GA34" s="7" t="str">
        <f t="shared" si="19"/>
        <v>Feb - Abr 16</v>
      </c>
      <c r="GB34" s="7" t="str">
        <f t="shared" si="19"/>
        <v>Mar - May 16</v>
      </c>
      <c r="GC34" s="7" t="str">
        <f t="shared" si="19"/>
        <v>Abr - Jun 16</v>
      </c>
      <c r="GD34" s="7" t="str">
        <f t="shared" si="19"/>
        <v>May - Jul 16</v>
      </c>
      <c r="GE34" s="7" t="str">
        <f t="shared" si="19"/>
        <v>Jun - ago 16</v>
      </c>
      <c r="GF34" s="7" t="str">
        <f t="shared" ref="GF34:GK34" si="20">+GF24</f>
        <v>Jul - sep 16</v>
      </c>
      <c r="GG34" s="7" t="str">
        <f t="shared" si="20"/>
        <v>Ago - oct 16</v>
      </c>
      <c r="GH34" s="7" t="str">
        <f t="shared" si="20"/>
        <v>Sep - nov 16</v>
      </c>
      <c r="GI34" s="7" t="str">
        <f t="shared" si="20"/>
        <v>Oct - dic 16</v>
      </c>
      <c r="GJ34" s="7" t="str">
        <f t="shared" si="20"/>
        <v>Nov 16 - ene 17</v>
      </c>
      <c r="GK34" s="7" t="str">
        <f t="shared" si="20"/>
        <v>Dic 16 - feb 17</v>
      </c>
      <c r="GL34" s="7" t="str">
        <f t="shared" ref="GL34:GQ34" si="21">+GL24</f>
        <v>Ene - mar 17</v>
      </c>
      <c r="GM34" s="7" t="str">
        <f t="shared" si="21"/>
        <v>Feb - abr 17</v>
      </c>
      <c r="GN34" s="7" t="str">
        <f t="shared" si="21"/>
        <v>Mar - may 17</v>
      </c>
      <c r="GO34" s="7" t="str">
        <f t="shared" si="21"/>
        <v>Abr - jun 17</v>
      </c>
      <c r="GP34" s="7" t="str">
        <f t="shared" si="21"/>
        <v>May - jul 17</v>
      </c>
      <c r="GQ34" s="7" t="str">
        <f t="shared" si="21"/>
        <v>Jun - ago 17</v>
      </c>
      <c r="GR34" s="7" t="str">
        <f>+GR24</f>
        <v>Jul - sep 17</v>
      </c>
      <c r="GS34" s="7" t="str">
        <f>+GS24</f>
        <v>Ago - oct 17</v>
      </c>
      <c r="GT34" s="7" t="str">
        <f>+GT24</f>
        <v>Sep - nov 17</v>
      </c>
    </row>
    <row r="35" spans="1:202" s="38" customFormat="1" ht="12" x14ac:dyDescent="0.2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/>
      <c r="DR35" s="36"/>
      <c r="DS35" s="36"/>
      <c r="DT35" s="36"/>
      <c r="DU35" s="36"/>
      <c r="DV35" s="36"/>
      <c r="DW35" s="36"/>
      <c r="DX35" s="36"/>
      <c r="DY35" s="36"/>
      <c r="DZ35" s="36"/>
      <c r="EA35" s="36"/>
      <c r="EB35" s="36"/>
      <c r="EC35" s="36"/>
      <c r="ED35" s="36"/>
      <c r="EE35" s="36"/>
      <c r="EF35" s="36"/>
      <c r="EG35" s="36"/>
      <c r="EH35" s="36"/>
      <c r="EI35" s="36"/>
      <c r="EJ35" s="36"/>
      <c r="EK35" s="36"/>
      <c r="EL35" s="36"/>
      <c r="EM35" s="36"/>
      <c r="EN35" s="36"/>
      <c r="EO35" s="36"/>
      <c r="EP35" s="36"/>
      <c r="EQ35" s="36"/>
      <c r="ER35" s="36"/>
      <c r="ES35" s="36"/>
      <c r="ET35" s="36"/>
      <c r="EU35" s="36"/>
      <c r="EV35" s="36"/>
      <c r="EW35" s="36"/>
      <c r="EX35" s="36"/>
      <c r="EY35" s="36"/>
      <c r="EZ35" s="36"/>
      <c r="FA35" s="36"/>
      <c r="FB35" s="36"/>
      <c r="FC35" s="36"/>
      <c r="FD35" s="36"/>
      <c r="FE35" s="36"/>
      <c r="FF35" s="36"/>
      <c r="FG35" s="36"/>
      <c r="FH35" s="36"/>
      <c r="FI35" s="36"/>
      <c r="FJ35" s="36"/>
      <c r="FK35" s="36"/>
      <c r="FL35" s="36"/>
      <c r="FM35" s="36"/>
      <c r="FN35" s="36"/>
      <c r="FO35" s="36"/>
      <c r="FP35" s="36"/>
      <c r="FQ35" s="36"/>
      <c r="FR35" s="36"/>
      <c r="FS35" s="36"/>
      <c r="FT35" s="36"/>
      <c r="FU35" s="36"/>
      <c r="FV35" s="36"/>
      <c r="FW35" s="36"/>
      <c r="FX35" s="36"/>
      <c r="FY35" s="36"/>
      <c r="FZ35" s="36"/>
      <c r="GA35" s="36"/>
      <c r="GB35" s="36"/>
      <c r="GC35" s="36"/>
      <c r="GD35" s="36"/>
      <c r="GE35" s="36"/>
      <c r="GF35" s="36"/>
      <c r="GG35" s="36"/>
      <c r="GH35" s="36"/>
      <c r="GI35" s="36"/>
      <c r="GJ35" s="36"/>
      <c r="GK35" s="36"/>
      <c r="GL35" s="36"/>
      <c r="GM35" s="36"/>
      <c r="GN35" s="36"/>
      <c r="GO35" s="36"/>
      <c r="GP35" s="36"/>
      <c r="GQ35" s="36"/>
      <c r="GR35" s="36"/>
      <c r="GS35" s="36"/>
      <c r="GT35" s="36"/>
    </row>
    <row r="36" spans="1:202" s="41" customFormat="1" ht="12" x14ac:dyDescent="0.2">
      <c r="A36" s="39" t="s">
        <v>58</v>
      </c>
      <c r="B36" s="62">
        <v>7492.0284366666674</v>
      </c>
      <c r="C36" s="62">
        <v>7715.0612900000006</v>
      </c>
      <c r="D36" s="62">
        <v>8014.2522133333332</v>
      </c>
      <c r="E36" s="62">
        <v>8128.2088666666668</v>
      </c>
      <c r="F36" s="62">
        <v>8048.3759066666653</v>
      </c>
      <c r="G36" s="62">
        <v>7884.7333099999996</v>
      </c>
      <c r="H36" s="62">
        <v>7726.7999433333343</v>
      </c>
      <c r="I36" s="62">
        <v>7623.526460000001</v>
      </c>
      <c r="J36" s="62">
        <v>7492.8777833333334</v>
      </c>
      <c r="K36" s="62">
        <v>7463.9038266666657</v>
      </c>
      <c r="L36" s="62">
        <v>7495.7685033333328</v>
      </c>
      <c r="M36" s="62">
        <v>7555.2257099999997</v>
      </c>
      <c r="N36" s="62">
        <v>7703.6494466666672</v>
      </c>
      <c r="O36" s="62">
        <v>7663.1606266666668</v>
      </c>
      <c r="P36" s="62">
        <v>7769.5612599999995</v>
      </c>
      <c r="Q36" s="62">
        <v>7839.4118900000003</v>
      </c>
      <c r="R36" s="62">
        <v>7976.5854366666654</v>
      </c>
      <c r="S36" s="62">
        <v>7945.3381833333333</v>
      </c>
      <c r="T36" s="62">
        <v>7881.9001066666669</v>
      </c>
      <c r="U36" s="62">
        <v>7762.4783266666664</v>
      </c>
      <c r="V36" s="62">
        <v>7741.986546666667</v>
      </c>
      <c r="W36" s="62">
        <v>7737.3918666666659</v>
      </c>
      <c r="X36" s="62">
        <v>7877.1749066666662</v>
      </c>
      <c r="Y36" s="62">
        <v>7893.7357099999999</v>
      </c>
      <c r="Z36" s="62">
        <v>7872.3383800000001</v>
      </c>
      <c r="AA36" s="62">
        <v>7765.6458200000006</v>
      </c>
      <c r="AB36" s="62">
        <v>7740.0107699999999</v>
      </c>
      <c r="AC36" s="62">
        <v>7875.0251966666665</v>
      </c>
      <c r="AD36" s="62">
        <v>7981.3241266666664</v>
      </c>
      <c r="AE36" s="62">
        <v>7969.6726266666665</v>
      </c>
      <c r="AF36" s="62">
        <v>7763.3870899999993</v>
      </c>
      <c r="AG36" s="62">
        <v>7564.1004899999998</v>
      </c>
      <c r="AH36" s="62">
        <v>7525.480309999999</v>
      </c>
      <c r="AI36" s="62">
        <v>7575.1049200000007</v>
      </c>
      <c r="AJ36" s="62">
        <v>7761.2901966666659</v>
      </c>
      <c r="AK36" s="62">
        <v>7901.8279066666664</v>
      </c>
      <c r="AL36" s="62">
        <v>7992.3076499999997</v>
      </c>
      <c r="AM36" s="62">
        <v>8016.8096533333328</v>
      </c>
      <c r="AN36" s="62">
        <v>8045.7500633333329</v>
      </c>
      <c r="AO36" s="62">
        <v>8175.7613266666658</v>
      </c>
      <c r="AP36" s="62">
        <v>8213.3408299999992</v>
      </c>
      <c r="AQ36" s="62">
        <v>8285.8339599999981</v>
      </c>
      <c r="AR36" s="62">
        <v>8272.896130000001</v>
      </c>
      <c r="AS36" s="62">
        <v>8286.1831966666668</v>
      </c>
      <c r="AT36" s="62">
        <v>8260.8410766666657</v>
      </c>
      <c r="AU36" s="62">
        <v>8257.1034433333334</v>
      </c>
      <c r="AV36" s="62">
        <v>8364.5293233333341</v>
      </c>
      <c r="AW36" s="62">
        <v>8413.1791599999997</v>
      </c>
      <c r="AX36" s="62">
        <v>8495.7526166666667</v>
      </c>
      <c r="AY36" s="62">
        <v>8526.3924633333318</v>
      </c>
      <c r="AZ36" s="62">
        <v>8569.5217599999978</v>
      </c>
      <c r="BA36" s="62">
        <v>8616.5140266666658</v>
      </c>
      <c r="BB36" s="62">
        <v>8523.7412533333336</v>
      </c>
      <c r="BC36" s="62">
        <v>8578.9187499999989</v>
      </c>
      <c r="BD36" s="62">
        <v>8487.2798833333327</v>
      </c>
      <c r="BE36" s="62">
        <v>8470.9592666666649</v>
      </c>
      <c r="BF36" s="62">
        <v>8419.8030333333318</v>
      </c>
      <c r="BG36" s="62">
        <v>8356.8601566666675</v>
      </c>
      <c r="BH36" s="62">
        <v>8513.1167266666671</v>
      </c>
      <c r="BI36" s="62">
        <v>8504.0941133333345</v>
      </c>
      <c r="BJ36" s="62">
        <v>8542.978000000001</v>
      </c>
      <c r="BK36" s="62">
        <v>8569.6986666666671</v>
      </c>
      <c r="BL36" s="62">
        <v>8636.9406666666673</v>
      </c>
      <c r="BM36" s="62">
        <v>8655.1983333333337</v>
      </c>
      <c r="BN36" s="62">
        <v>8573.378999999999</v>
      </c>
      <c r="BO36" s="62">
        <v>8649.1903333333339</v>
      </c>
      <c r="BP36" s="62">
        <v>8847.25</v>
      </c>
      <c r="BQ36" s="62">
        <v>9061.3860000000004</v>
      </c>
      <c r="BR36" s="62">
        <v>9203.1573333333345</v>
      </c>
      <c r="BS36" s="62">
        <v>9297.7683333333316</v>
      </c>
      <c r="BT36" s="62">
        <v>9357.4533066666663</v>
      </c>
      <c r="BU36" s="62">
        <v>9269.501839999999</v>
      </c>
      <c r="BV36" s="62">
        <v>9194.6100566666664</v>
      </c>
      <c r="BW36" s="62">
        <v>9077.3784966666663</v>
      </c>
      <c r="BX36" s="62">
        <v>9128.2552766666668</v>
      </c>
      <c r="BY36" s="62">
        <v>9178.9092066666653</v>
      </c>
      <c r="BZ36" s="62">
        <v>9263.3740033333343</v>
      </c>
      <c r="CA36" s="62">
        <v>9262.822806666667</v>
      </c>
      <c r="CB36" s="62">
        <v>9182.0418033333335</v>
      </c>
      <c r="CC36" s="62">
        <v>8945.8267966666663</v>
      </c>
      <c r="CD36" s="62">
        <v>8859.6424700000007</v>
      </c>
      <c r="CE36" s="62">
        <v>8937.3605233333346</v>
      </c>
      <c r="CF36" s="62">
        <v>9205.9658200000013</v>
      </c>
      <c r="CG36" s="62">
        <v>9189.5760166666678</v>
      </c>
      <c r="CH36" s="62">
        <v>9082.8630366666675</v>
      </c>
      <c r="CI36" s="62">
        <v>8950.2231933333333</v>
      </c>
      <c r="CJ36" s="62">
        <v>8984.6874299999999</v>
      </c>
      <c r="CK36" s="62">
        <v>9150.4997099999982</v>
      </c>
      <c r="CL36" s="62">
        <v>9162.811216666667</v>
      </c>
      <c r="CM36" s="62">
        <v>9291.7810366666672</v>
      </c>
      <c r="CN36" s="62">
        <v>9209.1262999999999</v>
      </c>
      <c r="CO36" s="62">
        <v>9260.9926166666683</v>
      </c>
      <c r="CP36" s="62">
        <v>9353.5788033333338</v>
      </c>
      <c r="CQ36" s="62">
        <v>9388.7895133333332</v>
      </c>
      <c r="CR36" s="62">
        <v>9411.2865099999999</v>
      </c>
      <c r="CS36" s="62">
        <v>9228.9968566666666</v>
      </c>
      <c r="CT36" s="62">
        <v>9116.6288199999999</v>
      </c>
      <c r="CU36" s="62">
        <v>8910.7294899999997</v>
      </c>
      <c r="CV36" s="62">
        <v>8795.7158266666684</v>
      </c>
      <c r="CW36" s="62">
        <v>8737.1961266666676</v>
      </c>
      <c r="CX36" s="62">
        <v>8748.5529866666675</v>
      </c>
      <c r="CY36" s="62">
        <v>8812.1901466666677</v>
      </c>
      <c r="CZ36" s="62">
        <v>8826.3051699999996</v>
      </c>
      <c r="DA36" s="62">
        <v>8676.5642966666655</v>
      </c>
      <c r="DB36" s="62">
        <v>8511.3935933333323</v>
      </c>
      <c r="DC36" s="62">
        <v>8422.4691600000006</v>
      </c>
      <c r="DD36" s="62">
        <v>8593.2126166666658</v>
      </c>
      <c r="DE36" s="62">
        <v>8617.7502033333349</v>
      </c>
      <c r="DF36" s="62">
        <v>8676.1324533333336</v>
      </c>
      <c r="DG36" s="62">
        <v>8542.9800099999993</v>
      </c>
      <c r="DH36" s="62">
        <v>8580.9063466666648</v>
      </c>
      <c r="DI36" s="62">
        <v>8558.124413333333</v>
      </c>
      <c r="DJ36" s="62">
        <v>8631.8852800000004</v>
      </c>
      <c r="DK36" s="62">
        <v>8642.0326266666671</v>
      </c>
      <c r="DL36" s="62">
        <v>8554.9544866666674</v>
      </c>
      <c r="DM36" s="62">
        <v>8463.6129400000009</v>
      </c>
      <c r="DN36" s="62">
        <v>8345.5065666666669</v>
      </c>
      <c r="DO36" s="62">
        <v>8433.9640133333323</v>
      </c>
      <c r="DP36" s="62">
        <v>8566.0005199999996</v>
      </c>
      <c r="DQ36" s="62">
        <v>8698.4639200000001</v>
      </c>
      <c r="DR36" s="62">
        <v>8719.013413333334</v>
      </c>
      <c r="DS36" s="62">
        <v>8703.0181766666665</v>
      </c>
      <c r="DT36" s="62">
        <v>8640.5253099999991</v>
      </c>
      <c r="DU36" s="62">
        <v>8617.4001166666658</v>
      </c>
      <c r="DV36" s="62">
        <v>8600.6145933333337</v>
      </c>
      <c r="DW36" s="62">
        <v>8655.8400633333313</v>
      </c>
      <c r="DX36" s="62">
        <v>8559.086580000001</v>
      </c>
      <c r="DY36" s="62">
        <v>8316.2956333333332</v>
      </c>
      <c r="DZ36" s="62">
        <v>8119.7636533333343</v>
      </c>
      <c r="EA36" s="62">
        <v>8163.0972233333341</v>
      </c>
      <c r="EB36" s="62">
        <v>8375.3836233333332</v>
      </c>
      <c r="EC36" s="62">
        <v>8456.3510000000006</v>
      </c>
      <c r="ED36" s="62">
        <v>8419.5396666666657</v>
      </c>
      <c r="EE36" s="62">
        <v>8354.8123333333333</v>
      </c>
      <c r="EF36" s="62">
        <v>8308.9259999999995</v>
      </c>
      <c r="EG36" s="62">
        <v>8193.9873333333326</v>
      </c>
      <c r="EH36" s="62">
        <v>8254.8940000000002</v>
      </c>
      <c r="EI36" s="62">
        <v>8352.4089999999997</v>
      </c>
      <c r="EJ36" s="62">
        <v>8530.7813333333324</v>
      </c>
      <c r="EK36" s="62">
        <v>8435.8320000000003</v>
      </c>
      <c r="EL36" s="62">
        <v>8451.9009999999998</v>
      </c>
      <c r="EM36" s="62">
        <v>8415.0530000000017</v>
      </c>
      <c r="EN36" s="62">
        <v>8583.1836666666659</v>
      </c>
      <c r="EO36" s="62">
        <v>8633.5993333333336</v>
      </c>
      <c r="EP36" s="62">
        <v>8750.7666666666682</v>
      </c>
      <c r="EQ36" s="62">
        <v>8698.4663333333338</v>
      </c>
      <c r="ER36" s="62">
        <v>8601.3456666666661</v>
      </c>
      <c r="ES36" s="62">
        <v>8494.6736666666657</v>
      </c>
      <c r="ET36" s="62">
        <v>8471.5650000000005</v>
      </c>
      <c r="EU36" s="62">
        <v>8463.1393333333326</v>
      </c>
      <c r="EV36" s="62">
        <v>8508.1890000000003</v>
      </c>
      <c r="EW36" s="62">
        <v>8393.0830000000005</v>
      </c>
      <c r="EX36" s="62">
        <v>8457.3063333333339</v>
      </c>
      <c r="EY36" s="62">
        <v>8463.3686666666672</v>
      </c>
      <c r="EZ36" s="62">
        <v>8690.2613333333338</v>
      </c>
      <c r="FA36" s="62">
        <v>8775.1739999999991</v>
      </c>
      <c r="FB36" s="62">
        <v>8852.2196666666659</v>
      </c>
      <c r="FC36" s="62">
        <v>8785.8213333333333</v>
      </c>
      <c r="FD36" s="62">
        <v>8752.9233333333341</v>
      </c>
      <c r="FE36" s="62">
        <v>8630.998999999998</v>
      </c>
      <c r="FF36" s="62">
        <v>8672.7993333333343</v>
      </c>
      <c r="FG36" s="62">
        <v>8611.2846666666665</v>
      </c>
      <c r="FH36" s="62">
        <v>8627.3109999999997</v>
      </c>
      <c r="FI36" s="62">
        <v>8448.1786666666667</v>
      </c>
      <c r="FJ36" s="62">
        <v>8425.0913333333319</v>
      </c>
      <c r="FK36" s="62">
        <v>8502.1406666666662</v>
      </c>
      <c r="FL36" s="62">
        <v>8732.2566666666662</v>
      </c>
      <c r="FM36" s="62">
        <v>8881.0749999999989</v>
      </c>
      <c r="FN36" s="62">
        <v>8862.0726666666669</v>
      </c>
      <c r="FO36" s="62">
        <v>8711.7143333333333</v>
      </c>
      <c r="FP36" s="62">
        <v>8607.9123333333337</v>
      </c>
      <c r="FQ36" s="62">
        <v>8542.2503333333334</v>
      </c>
      <c r="FR36" s="62">
        <v>8678.1216666666678</v>
      </c>
      <c r="FS36" s="62">
        <v>8661.9230000000007</v>
      </c>
      <c r="FT36" s="62">
        <v>8652.8056666666671</v>
      </c>
      <c r="FU36" s="62">
        <v>8434.9966666666678</v>
      </c>
      <c r="FV36" s="62">
        <v>8413.389000000001</v>
      </c>
      <c r="FW36" s="62">
        <v>8485.8160000000007</v>
      </c>
      <c r="FX36" s="62">
        <v>8673.4956666666676</v>
      </c>
      <c r="FY36" s="62">
        <v>8768.9796666666662</v>
      </c>
      <c r="FZ36" s="62">
        <v>8850.7330000000002</v>
      </c>
      <c r="GA36" s="62">
        <v>8815.8736666666682</v>
      </c>
      <c r="GB36" s="62">
        <v>8832.8119999999999</v>
      </c>
      <c r="GC36" s="62">
        <v>8744.3326666666671</v>
      </c>
      <c r="GD36" s="62">
        <v>8867.4226666666673</v>
      </c>
      <c r="GE36" s="62">
        <v>8884.9426666666677</v>
      </c>
      <c r="GF36" s="62">
        <v>8911.7340000000004</v>
      </c>
      <c r="GG36" s="62">
        <v>8695.8303333333333</v>
      </c>
      <c r="GH36" s="62">
        <v>8627.9423333333343</v>
      </c>
      <c r="GI36" s="62">
        <v>8670.6366666666672</v>
      </c>
      <c r="GJ36" s="62">
        <v>8935.007333333333</v>
      </c>
      <c r="GK36" s="62">
        <v>9018.4539999999997</v>
      </c>
      <c r="GL36" s="62">
        <v>9057.9246666666659</v>
      </c>
      <c r="GM36" s="62">
        <v>8898.17</v>
      </c>
      <c r="GN36" s="62">
        <v>8911.9676666666655</v>
      </c>
      <c r="GO36" s="62">
        <v>8770.9669999999987</v>
      </c>
      <c r="GP36" s="62">
        <v>8911.7486666666682</v>
      </c>
      <c r="GQ36" s="62">
        <v>8905.2326666666686</v>
      </c>
      <c r="GR36" s="62">
        <v>9006.4376666666667</v>
      </c>
      <c r="GS36" s="62">
        <v>8846.5006666666668</v>
      </c>
      <c r="GT36" s="62">
        <v>8844.773666666666</v>
      </c>
    </row>
    <row r="37" spans="1:202" s="41" customFormat="1" ht="12" x14ac:dyDescent="0.2">
      <c r="A37" s="13" t="s">
        <v>54</v>
      </c>
      <c r="B37" s="63">
        <v>1929.9964900000002</v>
      </c>
      <c r="C37" s="63">
        <v>2133.5398800000003</v>
      </c>
      <c r="D37" s="63">
        <v>2249.4587999999999</v>
      </c>
      <c r="E37" s="63">
        <v>2213.73101</v>
      </c>
      <c r="F37" s="63">
        <v>2241.5137266666666</v>
      </c>
      <c r="G37" s="63">
        <v>2198.5434966666667</v>
      </c>
      <c r="H37" s="63">
        <v>2211.8587133333331</v>
      </c>
      <c r="I37" s="63">
        <v>2242.1819799999998</v>
      </c>
      <c r="J37" s="63">
        <v>2240.1204733333329</v>
      </c>
      <c r="K37" s="63">
        <v>2064.0219366666665</v>
      </c>
      <c r="L37" s="63">
        <v>1807.8505666666667</v>
      </c>
      <c r="M37" s="63">
        <v>1740.5056866666666</v>
      </c>
      <c r="N37" s="63">
        <v>1968.1648366666668</v>
      </c>
      <c r="O37" s="63">
        <v>2222.6905433333336</v>
      </c>
      <c r="P37" s="63">
        <v>2291.7834000000003</v>
      </c>
      <c r="Q37" s="63">
        <v>2233.3607733333333</v>
      </c>
      <c r="R37" s="63">
        <v>2174.3967266666668</v>
      </c>
      <c r="S37" s="63">
        <v>2137.7224833333335</v>
      </c>
      <c r="T37" s="63">
        <v>2218.5575833333337</v>
      </c>
      <c r="U37" s="63">
        <v>2278.5898666666667</v>
      </c>
      <c r="V37" s="63">
        <v>2271.4212599999996</v>
      </c>
      <c r="W37" s="63">
        <v>2084.7760333333335</v>
      </c>
      <c r="X37" s="63">
        <v>1945.7946966666666</v>
      </c>
      <c r="Y37" s="63">
        <v>1997.2824833333334</v>
      </c>
      <c r="Z37" s="63">
        <v>2177.0534566666665</v>
      </c>
      <c r="AA37" s="63">
        <v>2294.8740266666664</v>
      </c>
      <c r="AB37" s="63">
        <v>2284.9510566666668</v>
      </c>
      <c r="AC37" s="63">
        <v>2251.7110633333332</v>
      </c>
      <c r="AD37" s="63">
        <v>2294.4884466666663</v>
      </c>
      <c r="AE37" s="63">
        <v>2282.35376</v>
      </c>
      <c r="AF37" s="63">
        <v>2242.9929466666667</v>
      </c>
      <c r="AG37" s="63">
        <v>2266.9888666666666</v>
      </c>
      <c r="AH37" s="63">
        <v>2252.3096533333332</v>
      </c>
      <c r="AI37" s="63">
        <v>2183.8332799999994</v>
      </c>
      <c r="AJ37" s="63">
        <v>1963.0957999999998</v>
      </c>
      <c r="AK37" s="63">
        <v>1964.1377733333331</v>
      </c>
      <c r="AL37" s="63">
        <v>2154.7865866666666</v>
      </c>
      <c r="AM37" s="63">
        <v>2306.0854633333333</v>
      </c>
      <c r="AN37" s="63">
        <v>2380.9258533333327</v>
      </c>
      <c r="AO37" s="63">
        <v>2320.2903199999996</v>
      </c>
      <c r="AP37" s="63">
        <v>2338.6856000000002</v>
      </c>
      <c r="AQ37" s="63">
        <v>2371.3539933333336</v>
      </c>
      <c r="AR37" s="63">
        <v>2427.6262033333333</v>
      </c>
      <c r="AS37" s="63">
        <v>2522.3538766666666</v>
      </c>
      <c r="AT37" s="63">
        <v>2524.5419333333334</v>
      </c>
      <c r="AU37" s="63">
        <v>2330.6096466666668</v>
      </c>
      <c r="AV37" s="63">
        <v>2151.8886033333333</v>
      </c>
      <c r="AW37" s="63">
        <v>2148.2926000000002</v>
      </c>
      <c r="AX37" s="63">
        <v>2360.3057866666668</v>
      </c>
      <c r="AY37" s="63">
        <v>2583.5019400000001</v>
      </c>
      <c r="AZ37" s="63">
        <v>2626.0873833333335</v>
      </c>
      <c r="BA37" s="63">
        <v>2612.9996766666668</v>
      </c>
      <c r="BB37" s="63">
        <v>2520.926636666667</v>
      </c>
      <c r="BC37" s="63">
        <v>2484.1535699999999</v>
      </c>
      <c r="BD37" s="63">
        <v>2503.8662666666664</v>
      </c>
      <c r="BE37" s="63">
        <v>2551.3456566666664</v>
      </c>
      <c r="BF37" s="63">
        <v>2551.1053066666668</v>
      </c>
      <c r="BG37" s="63">
        <v>2367.8000666666667</v>
      </c>
      <c r="BH37" s="63">
        <v>2196.4911500000003</v>
      </c>
      <c r="BI37" s="63">
        <v>2171.9274766666667</v>
      </c>
      <c r="BJ37" s="63">
        <v>2352.0293333333334</v>
      </c>
      <c r="BK37" s="63">
        <v>2572.402</v>
      </c>
      <c r="BL37" s="63">
        <v>2620.4443333333334</v>
      </c>
      <c r="BM37" s="63">
        <v>2589.9869999999996</v>
      </c>
      <c r="BN37" s="63">
        <v>2524.8136666666664</v>
      </c>
      <c r="BO37" s="63">
        <v>2533.4743333333331</v>
      </c>
      <c r="BP37" s="63">
        <v>2597.5906666666669</v>
      </c>
      <c r="BQ37" s="63">
        <v>2691.4723333333332</v>
      </c>
      <c r="BR37" s="63">
        <v>2757.9456666666665</v>
      </c>
      <c r="BS37" s="63">
        <v>2505.1816666666668</v>
      </c>
      <c r="BT37" s="63">
        <v>2254.0027599999999</v>
      </c>
      <c r="BU37" s="63">
        <v>2195.4467133333333</v>
      </c>
      <c r="BV37" s="63">
        <v>2478.4530799999998</v>
      </c>
      <c r="BW37" s="63">
        <v>2720.0707033333333</v>
      </c>
      <c r="BX37" s="63">
        <v>2755.0040766666666</v>
      </c>
      <c r="BY37" s="63">
        <v>2708.2008933333332</v>
      </c>
      <c r="BZ37" s="63">
        <v>2684.1944333333336</v>
      </c>
      <c r="CA37" s="63">
        <v>2674.5207466666666</v>
      </c>
      <c r="CB37" s="63">
        <v>2707.0873333333334</v>
      </c>
      <c r="CC37" s="63">
        <v>2708.1559533333334</v>
      </c>
      <c r="CD37" s="63">
        <v>2707.2035633333335</v>
      </c>
      <c r="CE37" s="63">
        <v>2458.7633666666666</v>
      </c>
      <c r="CF37" s="63">
        <v>2408.7109866666665</v>
      </c>
      <c r="CG37" s="63">
        <v>2402.2097899999999</v>
      </c>
      <c r="CH37" s="63">
        <v>2627.6644133333334</v>
      </c>
      <c r="CI37" s="63">
        <v>2720.616316666667</v>
      </c>
      <c r="CJ37" s="63">
        <v>2738.803996666667</v>
      </c>
      <c r="CK37" s="63">
        <v>2750.2061233333334</v>
      </c>
      <c r="CL37" s="63">
        <v>2719.1179066666668</v>
      </c>
      <c r="CM37" s="63">
        <v>2728.6362233333334</v>
      </c>
      <c r="CN37" s="63">
        <v>2765.0525733333329</v>
      </c>
      <c r="CO37" s="63">
        <v>2797.1237500000002</v>
      </c>
      <c r="CP37" s="63">
        <v>2825.8393500000002</v>
      </c>
      <c r="CQ37" s="63">
        <v>2651.7749566666666</v>
      </c>
      <c r="CR37" s="63">
        <v>2448.6969266666665</v>
      </c>
      <c r="CS37" s="63">
        <v>2423.4668700000002</v>
      </c>
      <c r="CT37" s="63">
        <v>2594.1615299999999</v>
      </c>
      <c r="CU37" s="63">
        <v>2738.4230299999999</v>
      </c>
      <c r="CV37" s="63">
        <v>2751.6789333333331</v>
      </c>
      <c r="CW37" s="63">
        <v>2734.0309433333337</v>
      </c>
      <c r="CX37" s="63">
        <v>2759.9051633333333</v>
      </c>
      <c r="CY37" s="63">
        <v>2756.3361933333331</v>
      </c>
      <c r="CZ37" s="63">
        <v>2797.1306133333333</v>
      </c>
      <c r="DA37" s="63">
        <v>2761.5253466666668</v>
      </c>
      <c r="DB37" s="63">
        <v>2715.2581300000002</v>
      </c>
      <c r="DC37" s="63">
        <v>2517.1887933333333</v>
      </c>
      <c r="DD37" s="63">
        <v>2442.054716666667</v>
      </c>
      <c r="DE37" s="63">
        <v>2439.9721933333335</v>
      </c>
      <c r="DF37" s="63">
        <v>2622.1630266666671</v>
      </c>
      <c r="DG37" s="63">
        <v>2730.5118466666663</v>
      </c>
      <c r="DH37" s="63">
        <v>2749.6889300000003</v>
      </c>
      <c r="DI37" s="63">
        <v>2746.8937966666667</v>
      </c>
      <c r="DJ37" s="63">
        <v>2718.6547800000003</v>
      </c>
      <c r="DK37" s="63">
        <v>2714.7217166666665</v>
      </c>
      <c r="DL37" s="63">
        <v>2699.7893166666668</v>
      </c>
      <c r="DM37" s="63">
        <v>2725.8942200000001</v>
      </c>
      <c r="DN37" s="63">
        <v>2691.4408200000003</v>
      </c>
      <c r="DO37" s="63">
        <v>2533.5388733333334</v>
      </c>
      <c r="DP37" s="63">
        <v>2463.3361399999999</v>
      </c>
      <c r="DQ37" s="63">
        <v>2503.2308166666667</v>
      </c>
      <c r="DR37" s="63">
        <v>2675.4114633333334</v>
      </c>
      <c r="DS37" s="63">
        <v>2748.0755466666665</v>
      </c>
      <c r="DT37" s="63">
        <v>2759.0923333333335</v>
      </c>
      <c r="DU37" s="63">
        <v>2701.4715099999999</v>
      </c>
      <c r="DV37" s="63">
        <v>2673.4551666666666</v>
      </c>
      <c r="DW37" s="63">
        <v>2673.9560266666663</v>
      </c>
      <c r="DX37" s="63">
        <v>2697.05204</v>
      </c>
      <c r="DY37" s="63">
        <v>2608.7447800000004</v>
      </c>
      <c r="DZ37" s="63">
        <v>2540.3101866666671</v>
      </c>
      <c r="EA37" s="63">
        <v>2293.3582799999999</v>
      </c>
      <c r="EB37" s="63">
        <v>2302.4221200000002</v>
      </c>
      <c r="EC37" s="63">
        <v>2329.6809833333332</v>
      </c>
      <c r="ED37" s="63">
        <v>2583.0520000000001</v>
      </c>
      <c r="EE37" s="63">
        <v>2671.7576666666669</v>
      </c>
      <c r="EF37" s="63">
        <v>2621.1673333333333</v>
      </c>
      <c r="EG37" s="63">
        <v>2502.703</v>
      </c>
      <c r="EH37" s="63">
        <v>2488.900333333333</v>
      </c>
      <c r="EI37" s="63">
        <v>2507.9123333333332</v>
      </c>
      <c r="EJ37" s="63">
        <v>2614.7450000000003</v>
      </c>
      <c r="EK37" s="63">
        <v>2582.7946666666667</v>
      </c>
      <c r="EL37" s="63">
        <v>2614.9506666666666</v>
      </c>
      <c r="EM37" s="63">
        <v>2419.2566666666667</v>
      </c>
      <c r="EN37" s="63">
        <v>2340.1256666666668</v>
      </c>
      <c r="EO37" s="63">
        <v>2354.2286666666664</v>
      </c>
      <c r="EP37" s="63">
        <v>2534.8939999999998</v>
      </c>
      <c r="EQ37" s="63">
        <v>2673.2129999999997</v>
      </c>
      <c r="ER37" s="63">
        <v>2671.9990000000003</v>
      </c>
      <c r="ES37" s="63">
        <v>2636.4256666666665</v>
      </c>
      <c r="ET37" s="63">
        <v>2640.760666666667</v>
      </c>
      <c r="EU37" s="63">
        <v>2640.4253333333331</v>
      </c>
      <c r="EV37" s="63">
        <v>2710.8056666666666</v>
      </c>
      <c r="EW37" s="63">
        <v>2661.7786666666666</v>
      </c>
      <c r="EX37" s="63">
        <v>2633.8746666666666</v>
      </c>
      <c r="EY37" s="63">
        <v>2451.0876666666668</v>
      </c>
      <c r="EZ37" s="63">
        <v>2390.8503333333333</v>
      </c>
      <c r="FA37" s="63">
        <v>2436.0459999999998</v>
      </c>
      <c r="FB37" s="63">
        <v>2633.8386666666665</v>
      </c>
      <c r="FC37" s="63">
        <v>2727.4733333333334</v>
      </c>
      <c r="FD37" s="63">
        <v>2707.9913333333334</v>
      </c>
      <c r="FE37" s="63">
        <v>2631.25</v>
      </c>
      <c r="FF37" s="63">
        <v>2666.5793333333336</v>
      </c>
      <c r="FG37" s="63">
        <v>2646.7916666666665</v>
      </c>
      <c r="FH37" s="63">
        <v>2696.65</v>
      </c>
      <c r="FI37" s="63">
        <v>2618.2056666666667</v>
      </c>
      <c r="FJ37" s="63">
        <v>2596.1773333333335</v>
      </c>
      <c r="FK37" s="63">
        <v>2433.9916666666668</v>
      </c>
      <c r="FL37" s="63">
        <v>2393.1746666666668</v>
      </c>
      <c r="FM37" s="63">
        <v>2436.9193333333333</v>
      </c>
      <c r="FN37" s="63">
        <v>2578.4006666666669</v>
      </c>
      <c r="FO37" s="63">
        <v>2658.279</v>
      </c>
      <c r="FP37" s="63">
        <v>2646.5856666666664</v>
      </c>
      <c r="FQ37" s="63">
        <v>2606.752</v>
      </c>
      <c r="FR37" s="63">
        <v>2611.6933333333332</v>
      </c>
      <c r="FS37" s="63">
        <v>2601.2356666666669</v>
      </c>
      <c r="FT37" s="63">
        <v>2663.6553333333336</v>
      </c>
      <c r="FU37" s="63">
        <v>2635.1756666666665</v>
      </c>
      <c r="FV37" s="63">
        <v>2644.3766666666666</v>
      </c>
      <c r="FW37" s="63">
        <v>2455.5370000000003</v>
      </c>
      <c r="FX37" s="63">
        <v>2383.2450000000003</v>
      </c>
      <c r="FY37" s="63">
        <v>2368.1439999999998</v>
      </c>
      <c r="FZ37" s="63">
        <v>2543.3300000000004</v>
      </c>
      <c r="GA37" s="63">
        <v>2669.2916666666665</v>
      </c>
      <c r="GB37" s="63">
        <v>2709.2003333333337</v>
      </c>
      <c r="GC37" s="63">
        <v>2704.7779999999998</v>
      </c>
      <c r="GD37" s="63">
        <v>2719.123333333333</v>
      </c>
      <c r="GE37" s="63">
        <v>2702.5273333333334</v>
      </c>
      <c r="GF37" s="63">
        <v>2731.8079999999995</v>
      </c>
      <c r="GG37" s="63">
        <v>2653.9793333333332</v>
      </c>
      <c r="GH37" s="63">
        <v>2650.5253333333335</v>
      </c>
      <c r="GI37" s="63">
        <v>2480.6333333333332</v>
      </c>
      <c r="GJ37" s="63">
        <v>2407.2326666666668</v>
      </c>
      <c r="GK37" s="63">
        <v>2388.319</v>
      </c>
      <c r="GL37" s="63">
        <v>2509.7296666666666</v>
      </c>
      <c r="GM37" s="63">
        <v>2598.0953333333332</v>
      </c>
      <c r="GN37" s="63">
        <v>2608.8393333333333</v>
      </c>
      <c r="GO37" s="63">
        <v>2575.6876666666667</v>
      </c>
      <c r="GP37" s="63">
        <v>2606.1676666666667</v>
      </c>
      <c r="GQ37" s="63">
        <v>2660.7240000000002</v>
      </c>
      <c r="GR37" s="63">
        <v>2740.4089999999997</v>
      </c>
      <c r="GS37" s="63">
        <v>2722.5483333333336</v>
      </c>
      <c r="GT37" s="63">
        <v>2644.135666666667</v>
      </c>
    </row>
    <row r="38" spans="1:202" s="41" customFormat="1" ht="12" x14ac:dyDescent="0.2">
      <c r="A38" s="39" t="s">
        <v>55</v>
      </c>
      <c r="B38" s="62">
        <v>4648.8822966666676</v>
      </c>
      <c r="C38" s="62">
        <v>4826.7450533333331</v>
      </c>
      <c r="D38" s="62">
        <v>5047.4343799999997</v>
      </c>
      <c r="E38" s="62">
        <v>5168.8546066666668</v>
      </c>
      <c r="F38" s="62">
        <v>5095.7563599999994</v>
      </c>
      <c r="G38" s="62">
        <v>4968.4910333333337</v>
      </c>
      <c r="H38" s="62">
        <v>4842.4373066666667</v>
      </c>
      <c r="I38" s="62">
        <v>4731.3056299999998</v>
      </c>
      <c r="J38" s="62">
        <v>4614.9664599999996</v>
      </c>
      <c r="K38" s="62">
        <v>4628.5816566666663</v>
      </c>
      <c r="L38" s="62">
        <v>4761.4958133333339</v>
      </c>
      <c r="M38" s="62">
        <v>4864.33349</v>
      </c>
      <c r="N38" s="62">
        <v>4881.4401133333331</v>
      </c>
      <c r="O38" s="62">
        <v>4747.4743500000004</v>
      </c>
      <c r="P38" s="62">
        <v>4772.7725066666671</v>
      </c>
      <c r="Q38" s="62">
        <v>4869.6195633333336</v>
      </c>
      <c r="R38" s="62">
        <v>5019.0648733333328</v>
      </c>
      <c r="S38" s="62">
        <v>5055.8220333333329</v>
      </c>
      <c r="T38" s="62">
        <v>4945.2667499999998</v>
      </c>
      <c r="U38" s="62">
        <v>4830.1479599999993</v>
      </c>
      <c r="V38" s="62">
        <v>4825.5451899999998</v>
      </c>
      <c r="W38" s="62">
        <v>4905.4210299999995</v>
      </c>
      <c r="X38" s="62">
        <v>5061.1966666666667</v>
      </c>
      <c r="Y38" s="62">
        <v>5035.5176499999989</v>
      </c>
      <c r="Z38" s="62">
        <v>4969.0365899999997</v>
      </c>
      <c r="AA38" s="62">
        <v>4810.6867700000003</v>
      </c>
      <c r="AB38" s="62">
        <v>4783.5905166666662</v>
      </c>
      <c r="AC38" s="62">
        <v>4954.5556200000001</v>
      </c>
      <c r="AD38" s="62">
        <v>5016.7184666666662</v>
      </c>
      <c r="AE38" s="62">
        <v>5021.9382833333339</v>
      </c>
      <c r="AF38" s="62">
        <v>4826.9096099999997</v>
      </c>
      <c r="AG38" s="62">
        <v>4642.0662133333344</v>
      </c>
      <c r="AH38" s="62">
        <v>4617.1371499999996</v>
      </c>
      <c r="AI38" s="62">
        <v>4654.7929833333337</v>
      </c>
      <c r="AJ38" s="62">
        <v>4900.9293500000003</v>
      </c>
      <c r="AK38" s="62">
        <v>5029.8938333333326</v>
      </c>
      <c r="AL38" s="62">
        <v>5032.4744900000005</v>
      </c>
      <c r="AM38" s="62">
        <v>5021.5676933333334</v>
      </c>
      <c r="AN38" s="62">
        <v>4956.3277366666671</v>
      </c>
      <c r="AO38" s="62">
        <v>5090.0454466666661</v>
      </c>
      <c r="AP38" s="62">
        <v>5122.1398399999998</v>
      </c>
      <c r="AQ38" s="62">
        <v>5138.6361900000002</v>
      </c>
      <c r="AR38" s="62">
        <v>5085.4553299999998</v>
      </c>
      <c r="AS38" s="62">
        <v>5030.1474433333333</v>
      </c>
      <c r="AT38" s="62">
        <v>5024.1568200000002</v>
      </c>
      <c r="AU38" s="62">
        <v>5075.38598</v>
      </c>
      <c r="AV38" s="62">
        <v>5197.8171366666656</v>
      </c>
      <c r="AW38" s="62">
        <v>5228.3657400000002</v>
      </c>
      <c r="AX38" s="62">
        <v>5230.2428966666666</v>
      </c>
      <c r="AY38" s="62">
        <v>5218.9160200000006</v>
      </c>
      <c r="AZ38" s="62">
        <v>5276.3004133333334</v>
      </c>
      <c r="BA38" s="62">
        <v>5336.9188366666667</v>
      </c>
      <c r="BB38" s="62">
        <v>5291.2803299999996</v>
      </c>
      <c r="BC38" s="62">
        <v>5352.3313133333331</v>
      </c>
      <c r="BD38" s="62">
        <v>5267.1135599999998</v>
      </c>
      <c r="BE38" s="62">
        <v>5228.4198266666672</v>
      </c>
      <c r="BF38" s="62">
        <v>5204.2759033333341</v>
      </c>
      <c r="BG38" s="62">
        <v>5213.5306900000005</v>
      </c>
      <c r="BH38" s="62">
        <v>5353.6961200000005</v>
      </c>
      <c r="BI38" s="62">
        <v>5333.0883066666674</v>
      </c>
      <c r="BJ38" s="62">
        <v>5302.1990000000005</v>
      </c>
      <c r="BK38" s="62">
        <v>5255.4850000000006</v>
      </c>
      <c r="BL38" s="62">
        <v>5314.8816666666671</v>
      </c>
      <c r="BM38" s="62">
        <v>5362.9026666666659</v>
      </c>
      <c r="BN38" s="62">
        <v>5310.7773333333334</v>
      </c>
      <c r="BO38" s="62">
        <v>5316.5423333333338</v>
      </c>
      <c r="BP38" s="62">
        <v>5403.0583333333334</v>
      </c>
      <c r="BQ38" s="62">
        <v>5567.6983333333337</v>
      </c>
      <c r="BR38" s="62">
        <v>5673.329333333334</v>
      </c>
      <c r="BS38" s="62">
        <v>5956.5590000000002</v>
      </c>
      <c r="BT38" s="62">
        <v>6174.3313066666669</v>
      </c>
      <c r="BU38" s="62">
        <v>6155.0623733333341</v>
      </c>
      <c r="BV38" s="62">
        <v>5909.0398866666665</v>
      </c>
      <c r="BW38" s="62">
        <v>5651.761246666666</v>
      </c>
      <c r="BX38" s="62">
        <v>5674.3358333333335</v>
      </c>
      <c r="BY38" s="62">
        <v>5720.0331933333337</v>
      </c>
      <c r="BZ38" s="62">
        <v>5767.6695399999999</v>
      </c>
      <c r="CA38" s="62">
        <v>5724.131003333333</v>
      </c>
      <c r="CB38" s="62">
        <v>5654.5856400000002</v>
      </c>
      <c r="CC38" s="62">
        <v>5446.9781199999998</v>
      </c>
      <c r="CD38" s="62">
        <v>5365.2654833333336</v>
      </c>
      <c r="CE38" s="62">
        <v>5516.3291466666669</v>
      </c>
      <c r="CF38" s="62">
        <v>5790.074066666667</v>
      </c>
      <c r="CG38" s="62">
        <v>5806.1320533333337</v>
      </c>
      <c r="CH38" s="62">
        <v>5629.5028033333338</v>
      </c>
      <c r="CI38" s="62">
        <v>5519.8076466666653</v>
      </c>
      <c r="CJ38" s="62">
        <v>5539.4874499999996</v>
      </c>
      <c r="CK38" s="62">
        <v>5676.2819633333338</v>
      </c>
      <c r="CL38" s="62">
        <v>5692.4456533333332</v>
      </c>
      <c r="CM38" s="62">
        <v>5809.1025699999991</v>
      </c>
      <c r="CN38" s="62">
        <v>5718.1681500000004</v>
      </c>
      <c r="CO38" s="62">
        <v>5747.7573999999995</v>
      </c>
      <c r="CP38" s="62">
        <v>5813.4826966666669</v>
      </c>
      <c r="CQ38" s="62">
        <v>5949.3602533333333</v>
      </c>
      <c r="CR38" s="62">
        <v>5990.3926566666669</v>
      </c>
      <c r="CS38" s="62">
        <v>5817.104776666667</v>
      </c>
      <c r="CT38" s="62">
        <v>5621.2656266666663</v>
      </c>
      <c r="CU38" s="62">
        <v>5413.4168499999996</v>
      </c>
      <c r="CV38" s="62">
        <v>5300.574356666667</v>
      </c>
      <c r="CW38" s="62">
        <v>5245.0769800000007</v>
      </c>
      <c r="CX38" s="62">
        <v>5251.2593500000003</v>
      </c>
      <c r="CY38" s="62">
        <v>5310.9878900000003</v>
      </c>
      <c r="CZ38" s="62">
        <v>5287.1125966666668</v>
      </c>
      <c r="DA38" s="62">
        <v>5157.5690866666664</v>
      </c>
      <c r="DB38" s="62">
        <v>5022.8080066666662</v>
      </c>
      <c r="DC38" s="62">
        <v>5033.6716399999996</v>
      </c>
      <c r="DD38" s="62">
        <v>5200.9325433333333</v>
      </c>
      <c r="DE38" s="62">
        <v>5221.7999000000009</v>
      </c>
      <c r="DF38" s="62">
        <v>5180.1170033333337</v>
      </c>
      <c r="DG38" s="62">
        <v>5018.3470766666669</v>
      </c>
      <c r="DH38" s="62">
        <v>5022.3147400000007</v>
      </c>
      <c r="DI38" s="62">
        <v>4978.6175766666665</v>
      </c>
      <c r="DJ38" s="62">
        <v>5056.5151499999993</v>
      </c>
      <c r="DK38" s="62">
        <v>5072.0931900000005</v>
      </c>
      <c r="DL38" s="62">
        <v>4986.6492333333335</v>
      </c>
      <c r="DM38" s="62">
        <v>4898.0960266666661</v>
      </c>
      <c r="DN38" s="62">
        <v>4826.4913999999999</v>
      </c>
      <c r="DO38" s="62">
        <v>5037.9644600000001</v>
      </c>
      <c r="DP38" s="62">
        <v>5132.80591</v>
      </c>
      <c r="DQ38" s="62">
        <v>5225.9722400000001</v>
      </c>
      <c r="DR38" s="62">
        <v>5120.1787733333331</v>
      </c>
      <c r="DS38" s="62">
        <v>5102.7772766666667</v>
      </c>
      <c r="DT38" s="62">
        <v>5037.3806766666667</v>
      </c>
      <c r="DU38" s="62">
        <v>5054.1363233333332</v>
      </c>
      <c r="DV38" s="62">
        <v>5078.5525733333334</v>
      </c>
      <c r="DW38" s="62">
        <v>5106.2907800000003</v>
      </c>
      <c r="DX38" s="62">
        <v>5003.746603333334</v>
      </c>
      <c r="DY38" s="62">
        <v>4853.5758233333336</v>
      </c>
      <c r="DZ38" s="62">
        <v>4731.9987533333333</v>
      </c>
      <c r="EA38" s="62">
        <v>4903.6392366666669</v>
      </c>
      <c r="EB38" s="62">
        <v>5030.6224533333334</v>
      </c>
      <c r="EC38" s="62">
        <v>5021.7442499999997</v>
      </c>
      <c r="ED38" s="62">
        <v>4813.291666666667</v>
      </c>
      <c r="EE38" s="62">
        <v>4669.7113333333336</v>
      </c>
      <c r="EF38" s="62">
        <v>4678.8853333333336</v>
      </c>
      <c r="EG38" s="62">
        <v>4642.0226666666667</v>
      </c>
      <c r="EH38" s="62">
        <v>4677.01</v>
      </c>
      <c r="EI38" s="62">
        <v>4744.306333333333</v>
      </c>
      <c r="EJ38" s="62">
        <v>4794.9796666666671</v>
      </c>
      <c r="EK38" s="62">
        <v>4730.3446666666669</v>
      </c>
      <c r="EL38" s="62">
        <v>4723.1179999999995</v>
      </c>
      <c r="EM38" s="62">
        <v>4847.4013333333342</v>
      </c>
      <c r="EN38" s="62">
        <v>5030.8703333333333</v>
      </c>
      <c r="EO38" s="62">
        <v>5075.532666666667</v>
      </c>
      <c r="EP38" s="62">
        <v>5061.6973333333335</v>
      </c>
      <c r="EQ38" s="62">
        <v>4999.5646666666662</v>
      </c>
      <c r="ER38" s="62">
        <v>4924.3609999999999</v>
      </c>
      <c r="ES38" s="62">
        <v>4842.4153333333334</v>
      </c>
      <c r="ET38" s="62">
        <v>4761.315333333333</v>
      </c>
      <c r="EU38" s="62">
        <v>4733.684666666667</v>
      </c>
      <c r="EV38" s="62">
        <v>4716.2973333333339</v>
      </c>
      <c r="EW38" s="62">
        <v>4692.1590000000006</v>
      </c>
      <c r="EX38" s="62">
        <v>4768.5863333333327</v>
      </c>
      <c r="EY38" s="62">
        <v>4918.5693333333329</v>
      </c>
      <c r="EZ38" s="62">
        <v>5092.440333333333</v>
      </c>
      <c r="FA38" s="62">
        <v>5136.5103333333336</v>
      </c>
      <c r="FB38" s="62">
        <v>5062.2476666666671</v>
      </c>
      <c r="FC38" s="62">
        <v>4993.4706666666671</v>
      </c>
      <c r="FD38" s="62">
        <v>4968.51</v>
      </c>
      <c r="FE38" s="62">
        <v>4925.1693333333342</v>
      </c>
      <c r="FF38" s="62">
        <v>4921.9146666666675</v>
      </c>
      <c r="FG38" s="62">
        <v>4873.66</v>
      </c>
      <c r="FH38" s="62">
        <v>4829.168333333334</v>
      </c>
      <c r="FI38" s="62">
        <v>4721.7703333333329</v>
      </c>
      <c r="FJ38" s="62">
        <v>4712.2376666666669</v>
      </c>
      <c r="FK38" s="62">
        <v>4908.8086666666668</v>
      </c>
      <c r="FL38" s="62">
        <v>5113.6833333333334</v>
      </c>
      <c r="FM38" s="62">
        <v>5246.5536666666667</v>
      </c>
      <c r="FN38" s="62">
        <v>5153.1466666666674</v>
      </c>
      <c r="FO38" s="62">
        <v>4979.9163333333336</v>
      </c>
      <c r="FP38" s="62">
        <v>4879.4669999999996</v>
      </c>
      <c r="FQ38" s="62">
        <v>4820.9416666666666</v>
      </c>
      <c r="FR38" s="62">
        <v>4959.4350000000004</v>
      </c>
      <c r="FS38" s="62">
        <v>4934.3566666666666</v>
      </c>
      <c r="FT38" s="62">
        <v>4860.9219999999996</v>
      </c>
      <c r="FU38" s="62">
        <v>4689.8643333333339</v>
      </c>
      <c r="FV38" s="62">
        <v>4696.6409999999996</v>
      </c>
      <c r="FW38" s="62">
        <v>4876.6243333333332</v>
      </c>
      <c r="FX38" s="62">
        <v>5071.1223333333337</v>
      </c>
      <c r="FY38" s="62">
        <v>5160.0263333333323</v>
      </c>
      <c r="FZ38" s="62">
        <v>5161.4070000000002</v>
      </c>
      <c r="GA38" s="62">
        <v>5078.0376666666662</v>
      </c>
      <c r="GB38" s="62">
        <v>5048.8276666666661</v>
      </c>
      <c r="GC38" s="62">
        <v>4971.4196666666658</v>
      </c>
      <c r="GD38" s="62">
        <v>5087.0133333333333</v>
      </c>
      <c r="GE38" s="62">
        <v>5137.5206666666663</v>
      </c>
      <c r="GF38" s="62">
        <v>5161.3753333333334</v>
      </c>
      <c r="GG38" s="62">
        <v>5008.7076666666662</v>
      </c>
      <c r="GH38" s="62">
        <v>4973.1646666666666</v>
      </c>
      <c r="GI38" s="62">
        <v>5097.967333333333</v>
      </c>
      <c r="GJ38" s="62">
        <v>5334.8256666666666</v>
      </c>
      <c r="GK38" s="62">
        <v>5370.942</v>
      </c>
      <c r="GL38" s="62">
        <v>5353.5349999999999</v>
      </c>
      <c r="GM38" s="62">
        <v>5187.954999999999</v>
      </c>
      <c r="GN38" s="62">
        <v>5213.8463333333339</v>
      </c>
      <c r="GO38" s="62">
        <v>5084.4139999999998</v>
      </c>
      <c r="GP38" s="62">
        <v>5202.4439999999995</v>
      </c>
      <c r="GQ38" s="62">
        <v>5119.9103333333333</v>
      </c>
      <c r="GR38" s="62">
        <v>5130.2543333333333</v>
      </c>
      <c r="GS38" s="62">
        <v>4998.3823333333339</v>
      </c>
      <c r="GT38" s="62">
        <v>5107.3986666666669</v>
      </c>
    </row>
    <row r="39" spans="1:202" s="41" customFormat="1" ht="12" x14ac:dyDescent="0.2">
      <c r="A39" s="57" t="s">
        <v>56</v>
      </c>
      <c r="B39" s="64">
        <v>913.14964999999995</v>
      </c>
      <c r="C39" s="64">
        <v>754.77635666666663</v>
      </c>
      <c r="D39" s="64">
        <v>717.35903333333329</v>
      </c>
      <c r="E39" s="64">
        <v>745.6232500000001</v>
      </c>
      <c r="F39" s="64">
        <v>711.10582000000011</v>
      </c>
      <c r="G39" s="64">
        <v>717.69878000000006</v>
      </c>
      <c r="H39" s="64">
        <v>672.50392333333332</v>
      </c>
      <c r="I39" s="64">
        <v>650.03885000000002</v>
      </c>
      <c r="J39" s="64">
        <v>637.79084999999998</v>
      </c>
      <c r="K39" s="64">
        <v>771.30023333333338</v>
      </c>
      <c r="L39" s="64">
        <v>926.42212333333339</v>
      </c>
      <c r="M39" s="64">
        <v>950.38653333333332</v>
      </c>
      <c r="N39" s="64">
        <v>854.04449666666676</v>
      </c>
      <c r="O39" s="64">
        <v>692.99573333333331</v>
      </c>
      <c r="P39" s="64">
        <v>705.00535333333335</v>
      </c>
      <c r="Q39" s="64">
        <v>736.43155333333334</v>
      </c>
      <c r="R39" s="64">
        <v>783.12383666666665</v>
      </c>
      <c r="S39" s="64">
        <v>751.79366666666658</v>
      </c>
      <c r="T39" s="64">
        <v>718.07577333333336</v>
      </c>
      <c r="U39" s="64">
        <v>653.7405</v>
      </c>
      <c r="V39" s="64">
        <v>645.02009666666663</v>
      </c>
      <c r="W39" s="64">
        <v>747.19480333333331</v>
      </c>
      <c r="X39" s="64">
        <v>870.1835433333332</v>
      </c>
      <c r="Y39" s="64">
        <v>860.93557666666663</v>
      </c>
      <c r="Z39" s="64">
        <v>726.24833333333333</v>
      </c>
      <c r="AA39" s="64">
        <v>660.08502333333342</v>
      </c>
      <c r="AB39" s="64">
        <v>671.46919666666668</v>
      </c>
      <c r="AC39" s="64">
        <v>668.75851333333333</v>
      </c>
      <c r="AD39" s="64">
        <v>670.11721333333332</v>
      </c>
      <c r="AE39" s="64">
        <v>665.38058333333345</v>
      </c>
      <c r="AF39" s="64">
        <v>693.48453333333327</v>
      </c>
      <c r="AG39" s="64">
        <v>655.04541000000006</v>
      </c>
      <c r="AH39" s="64">
        <v>656.03350666666665</v>
      </c>
      <c r="AI39" s="64">
        <v>736.47865666666678</v>
      </c>
      <c r="AJ39" s="64">
        <v>897.26504666666676</v>
      </c>
      <c r="AK39" s="64">
        <v>907.79629999999997</v>
      </c>
      <c r="AL39" s="64">
        <v>805.04657333333341</v>
      </c>
      <c r="AM39" s="64">
        <v>689.15649666666661</v>
      </c>
      <c r="AN39" s="64">
        <v>708.49647333333326</v>
      </c>
      <c r="AO39" s="64">
        <v>765.42556000000002</v>
      </c>
      <c r="AP39" s="64">
        <v>752.51538999999991</v>
      </c>
      <c r="AQ39" s="64">
        <v>775.8437766666666</v>
      </c>
      <c r="AR39" s="64">
        <v>759.8145966666666</v>
      </c>
      <c r="AS39" s="64">
        <v>733.68187666666665</v>
      </c>
      <c r="AT39" s="64">
        <v>712.14232333333337</v>
      </c>
      <c r="AU39" s="64">
        <v>851.10781666666662</v>
      </c>
      <c r="AV39" s="64">
        <v>1014.8235833333333</v>
      </c>
      <c r="AW39" s="64">
        <v>1036.52082</v>
      </c>
      <c r="AX39" s="64">
        <v>905.20393333333323</v>
      </c>
      <c r="AY39" s="64">
        <v>723.97450333333336</v>
      </c>
      <c r="AZ39" s="64">
        <v>667.13396333333333</v>
      </c>
      <c r="BA39" s="64">
        <v>666.59551333333332</v>
      </c>
      <c r="BB39" s="64">
        <v>711.53428666666662</v>
      </c>
      <c r="BC39" s="64">
        <v>742.43386666666663</v>
      </c>
      <c r="BD39" s="64">
        <v>716.30005666666659</v>
      </c>
      <c r="BE39" s="64">
        <v>691.19378333333327</v>
      </c>
      <c r="BF39" s="64">
        <v>664.42182333333346</v>
      </c>
      <c r="BG39" s="64">
        <v>775.52940000000001</v>
      </c>
      <c r="BH39" s="64">
        <v>962.92945666666674</v>
      </c>
      <c r="BI39" s="64">
        <v>999.07832999999994</v>
      </c>
      <c r="BJ39" s="64">
        <v>888.7496666666666</v>
      </c>
      <c r="BK39" s="64">
        <v>741.81166666666661</v>
      </c>
      <c r="BL39" s="64">
        <v>701.61466666666672</v>
      </c>
      <c r="BM39" s="64">
        <v>702.30866666666668</v>
      </c>
      <c r="BN39" s="64">
        <v>737.78800000000001</v>
      </c>
      <c r="BO39" s="64">
        <v>799.17366666666669</v>
      </c>
      <c r="BP39" s="64">
        <v>846.601</v>
      </c>
      <c r="BQ39" s="64">
        <v>802.21533333333321</v>
      </c>
      <c r="BR39" s="64">
        <v>771.88233333333335</v>
      </c>
      <c r="BS39" s="64">
        <v>836.02766666666673</v>
      </c>
      <c r="BT39" s="64">
        <v>929.11923999999999</v>
      </c>
      <c r="BU39" s="64">
        <v>918.99275333333333</v>
      </c>
      <c r="BV39" s="64">
        <v>807.11709000000008</v>
      </c>
      <c r="BW39" s="64">
        <v>705.54654666666659</v>
      </c>
      <c r="BX39" s="64">
        <v>698.91536666666673</v>
      </c>
      <c r="BY39" s="64">
        <v>750.67511999999999</v>
      </c>
      <c r="BZ39" s="64">
        <v>811.51003000000003</v>
      </c>
      <c r="CA39" s="64">
        <v>864.17105666666669</v>
      </c>
      <c r="CB39" s="64">
        <v>820.36883</v>
      </c>
      <c r="CC39" s="64">
        <v>790.69272333333322</v>
      </c>
      <c r="CD39" s="64">
        <v>787.17342333333329</v>
      </c>
      <c r="CE39" s="64">
        <v>962.26801000000012</v>
      </c>
      <c r="CF39" s="64">
        <v>1007.1807666666667</v>
      </c>
      <c r="CG39" s="64">
        <v>981.23417333333327</v>
      </c>
      <c r="CH39" s="64">
        <v>825.69582000000003</v>
      </c>
      <c r="CI39" s="64">
        <v>709.79922999999997</v>
      </c>
      <c r="CJ39" s="64">
        <v>706.39598333333345</v>
      </c>
      <c r="CK39" s="64">
        <v>724.01162333333343</v>
      </c>
      <c r="CL39" s="64">
        <v>751.24765666666678</v>
      </c>
      <c r="CM39" s="64">
        <v>754.04224333333332</v>
      </c>
      <c r="CN39" s="64">
        <v>725.90557666666666</v>
      </c>
      <c r="CO39" s="64">
        <v>716.11146666666662</v>
      </c>
      <c r="CP39" s="64">
        <v>714.25675666666666</v>
      </c>
      <c r="CQ39" s="64">
        <v>787.65430333333336</v>
      </c>
      <c r="CR39" s="64">
        <v>972.19692666666663</v>
      </c>
      <c r="CS39" s="64">
        <v>988.42520999999988</v>
      </c>
      <c r="CT39" s="64">
        <v>901.20166333333327</v>
      </c>
      <c r="CU39" s="64">
        <v>758.88961000000006</v>
      </c>
      <c r="CV39" s="64">
        <v>743.46253666666655</v>
      </c>
      <c r="CW39" s="64">
        <v>758.08820333333335</v>
      </c>
      <c r="CX39" s="64">
        <v>737.38847333333342</v>
      </c>
      <c r="CY39" s="64">
        <v>744.86606333333327</v>
      </c>
      <c r="CZ39" s="64">
        <v>742.06196</v>
      </c>
      <c r="DA39" s="64">
        <v>757.46986333333336</v>
      </c>
      <c r="DB39" s="64">
        <v>773.32745666666676</v>
      </c>
      <c r="DC39" s="64">
        <v>871.60872666666671</v>
      </c>
      <c r="DD39" s="64">
        <v>950.2253566666667</v>
      </c>
      <c r="DE39" s="64">
        <v>955.97811000000002</v>
      </c>
      <c r="DF39" s="64">
        <v>873.85242333333338</v>
      </c>
      <c r="DG39" s="64">
        <v>794.12108666666666</v>
      </c>
      <c r="DH39" s="64">
        <v>808.90267666666659</v>
      </c>
      <c r="DI39" s="64">
        <v>832.61304000000007</v>
      </c>
      <c r="DJ39" s="64">
        <v>856.71534999999994</v>
      </c>
      <c r="DK39" s="64">
        <v>855.21771999999999</v>
      </c>
      <c r="DL39" s="64">
        <v>868.51593666666668</v>
      </c>
      <c r="DM39" s="64">
        <v>839.62269333333336</v>
      </c>
      <c r="DN39" s="64">
        <v>827.57434666666666</v>
      </c>
      <c r="DO39" s="64">
        <v>862.46068000000002</v>
      </c>
      <c r="DP39" s="64">
        <v>969.85847000000001</v>
      </c>
      <c r="DQ39" s="64">
        <v>969.2608633333333</v>
      </c>
      <c r="DR39" s="64">
        <v>923.42317666666668</v>
      </c>
      <c r="DS39" s="64">
        <v>852.16535333333331</v>
      </c>
      <c r="DT39" s="64">
        <v>844.05229999999995</v>
      </c>
      <c r="DU39" s="64">
        <v>861.79228333333322</v>
      </c>
      <c r="DV39" s="64">
        <v>848.60685333333322</v>
      </c>
      <c r="DW39" s="64">
        <v>875.59325666666666</v>
      </c>
      <c r="DX39" s="64">
        <v>858.28793666666661</v>
      </c>
      <c r="DY39" s="64">
        <v>853.97503000000006</v>
      </c>
      <c r="DZ39" s="64">
        <v>847.45471333333342</v>
      </c>
      <c r="EA39" s="64">
        <v>966.09970666666675</v>
      </c>
      <c r="EB39" s="64">
        <v>1042.3390500000003</v>
      </c>
      <c r="EC39" s="64">
        <v>1104.9257666666667</v>
      </c>
      <c r="ED39" s="64">
        <v>1023.1959999999999</v>
      </c>
      <c r="EE39" s="64">
        <v>1013.3433333333334</v>
      </c>
      <c r="EF39" s="64">
        <v>1008.8733333333333</v>
      </c>
      <c r="EG39" s="64">
        <v>1049.2616666666665</v>
      </c>
      <c r="EH39" s="64">
        <v>1088.9836666666665</v>
      </c>
      <c r="EI39" s="64">
        <v>1100.1903333333335</v>
      </c>
      <c r="EJ39" s="64">
        <v>1121.0566666666666</v>
      </c>
      <c r="EK39" s="64">
        <v>1122.6926666666668</v>
      </c>
      <c r="EL39" s="64">
        <v>1113.8323333333333</v>
      </c>
      <c r="EM39" s="64">
        <v>1148.3950000000002</v>
      </c>
      <c r="EN39" s="64">
        <v>1212.1876666666667</v>
      </c>
      <c r="EO39" s="64">
        <v>1203.838</v>
      </c>
      <c r="EP39" s="64">
        <v>1154.1753333333334</v>
      </c>
      <c r="EQ39" s="64">
        <v>1025.6886666666667</v>
      </c>
      <c r="ER39" s="64">
        <v>1004.9856666666668</v>
      </c>
      <c r="ES39" s="64">
        <v>1015.8326666666667</v>
      </c>
      <c r="ET39" s="64">
        <v>1069.489</v>
      </c>
      <c r="EU39" s="64">
        <v>1089.0293333333332</v>
      </c>
      <c r="EV39" s="64">
        <v>1081.086</v>
      </c>
      <c r="EW39" s="64">
        <v>1039.1453333333334</v>
      </c>
      <c r="EX39" s="64">
        <v>1054.8453333333334</v>
      </c>
      <c r="EY39" s="64">
        <v>1093.7116666666668</v>
      </c>
      <c r="EZ39" s="64">
        <v>1206.9706666666668</v>
      </c>
      <c r="FA39" s="64">
        <v>1202.6176666666668</v>
      </c>
      <c r="FB39" s="64">
        <v>1156.1333333333332</v>
      </c>
      <c r="FC39" s="64">
        <v>1064.8773333333334</v>
      </c>
      <c r="FD39" s="64">
        <v>1076.422</v>
      </c>
      <c r="FE39" s="64">
        <v>1074.5796666666665</v>
      </c>
      <c r="FF39" s="64">
        <v>1084.3053333333335</v>
      </c>
      <c r="FG39" s="64">
        <v>1090.8329999999999</v>
      </c>
      <c r="FH39" s="64">
        <v>1101.4926666666668</v>
      </c>
      <c r="FI39" s="64">
        <v>1108.2026666666668</v>
      </c>
      <c r="FJ39" s="64">
        <v>1116.6763333333336</v>
      </c>
      <c r="FK39" s="64">
        <v>1159.3403333333333</v>
      </c>
      <c r="FL39" s="64">
        <v>1225.3986666666667</v>
      </c>
      <c r="FM39" s="64">
        <v>1197.6020000000001</v>
      </c>
      <c r="FN39" s="64">
        <v>1130.5253333333333</v>
      </c>
      <c r="FO39" s="64">
        <v>1073.519</v>
      </c>
      <c r="FP39" s="64">
        <v>1081.8596666666665</v>
      </c>
      <c r="FQ39" s="64">
        <v>1114.5566666666666</v>
      </c>
      <c r="FR39" s="64">
        <v>1106.9933333333333</v>
      </c>
      <c r="FS39" s="64">
        <v>1126.3306666666667</v>
      </c>
      <c r="FT39" s="64">
        <v>1128.2283333333335</v>
      </c>
      <c r="FU39" s="64">
        <v>1109.9566666666667</v>
      </c>
      <c r="FV39" s="64">
        <v>1072.3713333333335</v>
      </c>
      <c r="FW39" s="64">
        <v>1153.6546666666668</v>
      </c>
      <c r="FX39" s="64">
        <v>1219.1283333333333</v>
      </c>
      <c r="FY39" s="64">
        <v>1240.8093333333334</v>
      </c>
      <c r="FZ39" s="64">
        <v>1145.9960000000001</v>
      </c>
      <c r="GA39" s="64">
        <v>1068.5443333333333</v>
      </c>
      <c r="GB39" s="64">
        <v>1074.7839999999999</v>
      </c>
      <c r="GC39" s="64">
        <v>1068.135</v>
      </c>
      <c r="GD39" s="64">
        <v>1061.2860000000001</v>
      </c>
      <c r="GE39" s="64">
        <v>1044.8946666666668</v>
      </c>
      <c r="GF39" s="64">
        <v>1018.5506666666666</v>
      </c>
      <c r="GG39" s="64">
        <v>1033.1433333333334</v>
      </c>
      <c r="GH39" s="64">
        <v>1004.2523333333335</v>
      </c>
      <c r="GI39" s="64">
        <v>1092.0360000000001</v>
      </c>
      <c r="GJ39" s="64">
        <v>1192.9489999999998</v>
      </c>
      <c r="GK39" s="64">
        <v>1259.193</v>
      </c>
      <c r="GL39" s="64">
        <v>1194.6600000000001</v>
      </c>
      <c r="GM39" s="64">
        <v>1112.1196666666667</v>
      </c>
      <c r="GN39" s="64">
        <v>1089.2820000000002</v>
      </c>
      <c r="GO39" s="64">
        <v>1110.8653333333334</v>
      </c>
      <c r="GP39" s="64">
        <v>1103.1369999999999</v>
      </c>
      <c r="GQ39" s="64">
        <v>1124.5983333333334</v>
      </c>
      <c r="GR39" s="64">
        <v>1135.7743333333333</v>
      </c>
      <c r="GS39" s="64">
        <v>1125.57</v>
      </c>
      <c r="GT39" s="64">
        <v>1093.2393333333332</v>
      </c>
    </row>
    <row r="40" spans="1:202" s="52" customFormat="1" ht="5.25" customHeight="1" x14ac:dyDescent="0.2">
      <c r="BP40" s="56"/>
      <c r="BR40" s="56"/>
      <c r="BS40" s="56"/>
      <c r="BT40" s="56"/>
      <c r="CL40" s="75"/>
    </row>
    <row r="41" spans="1:202" s="67" customFormat="1" ht="11.25" x14ac:dyDescent="0.2">
      <c r="A41" s="52" t="s">
        <v>254</v>
      </c>
      <c r="B41" s="55"/>
      <c r="C41" s="55"/>
      <c r="D41" s="55"/>
      <c r="E41" s="55"/>
      <c r="F41" s="55"/>
      <c r="G41" s="55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6"/>
      <c r="BQ41" s="52"/>
      <c r="BR41" s="56"/>
      <c r="BS41" s="66"/>
      <c r="BT41" s="66"/>
    </row>
    <row r="42" spans="1:202" x14ac:dyDescent="0.2">
      <c r="A42" s="52" t="s">
        <v>251</v>
      </c>
      <c r="B42" s="92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  <c r="BN42" s="92"/>
      <c r="BO42" s="92"/>
      <c r="BP42" s="92"/>
      <c r="BQ42" s="92"/>
      <c r="BR42" s="92"/>
      <c r="BS42" s="92"/>
      <c r="BT42" s="92"/>
      <c r="BU42" s="92"/>
      <c r="BV42" s="92"/>
      <c r="BW42" s="92"/>
      <c r="BX42" s="92"/>
      <c r="BY42" s="92"/>
      <c r="BZ42" s="92"/>
      <c r="CA42" s="92"/>
      <c r="CB42" s="92"/>
      <c r="CC42" s="92"/>
      <c r="CD42" s="92"/>
      <c r="CE42" s="92"/>
      <c r="CF42" s="92"/>
      <c r="CG42" s="92"/>
      <c r="CH42" s="92"/>
      <c r="CI42" s="92"/>
      <c r="CJ42" s="92"/>
      <c r="CK42" s="92"/>
      <c r="CL42" s="92"/>
      <c r="CM42" s="92"/>
      <c r="CN42" s="92"/>
      <c r="CO42" s="92"/>
      <c r="CP42" s="92"/>
      <c r="CQ42" s="92"/>
      <c r="CR42" s="92"/>
      <c r="CS42" s="92"/>
      <c r="CT42" s="92"/>
      <c r="CU42" s="92"/>
      <c r="CV42" s="92"/>
      <c r="CW42" s="92"/>
      <c r="CX42" s="92"/>
      <c r="CY42" s="92"/>
      <c r="CZ42" s="92"/>
      <c r="DA42" s="92"/>
      <c r="DB42" s="92"/>
      <c r="DC42" s="92"/>
      <c r="DD42" s="92"/>
    </row>
    <row r="43" spans="1:202" x14ac:dyDescent="0.2">
      <c r="A43" s="52" t="s">
        <v>255</v>
      </c>
      <c r="B43" s="92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2"/>
      <c r="BL43" s="92"/>
      <c r="BM43" s="92"/>
      <c r="BN43" s="92"/>
      <c r="BO43" s="92"/>
      <c r="BP43" s="92"/>
      <c r="BQ43" s="92"/>
      <c r="BR43" s="92"/>
      <c r="BS43" s="92"/>
      <c r="BT43" s="92"/>
      <c r="BU43" s="92"/>
      <c r="BV43" s="92"/>
      <c r="BW43" s="92"/>
      <c r="BX43" s="92"/>
      <c r="BY43" s="92"/>
      <c r="BZ43" s="92"/>
      <c r="CA43" s="92"/>
      <c r="CB43" s="92"/>
      <c r="CC43" s="92"/>
      <c r="CD43" s="92"/>
      <c r="CE43" s="92"/>
      <c r="CF43" s="92"/>
      <c r="CG43" s="92"/>
      <c r="CH43" s="92"/>
      <c r="CI43" s="92"/>
      <c r="CJ43" s="92"/>
      <c r="CK43" s="92"/>
      <c r="CL43" s="92"/>
      <c r="CM43" s="92"/>
      <c r="CN43" s="92"/>
      <c r="CO43" s="92"/>
      <c r="CP43" s="92"/>
      <c r="CQ43" s="92"/>
      <c r="CR43" s="92"/>
      <c r="CS43" s="92"/>
      <c r="CT43" s="92"/>
      <c r="CU43" s="92"/>
      <c r="CV43" s="92"/>
      <c r="CW43" s="92"/>
      <c r="CX43" s="92"/>
      <c r="CY43" s="92"/>
      <c r="CZ43" s="92"/>
      <c r="DA43" s="92"/>
      <c r="DB43" s="92"/>
      <c r="DC43" s="92"/>
      <c r="DD43" s="92"/>
    </row>
    <row r="44" spans="1:202" x14ac:dyDescent="0.2">
      <c r="A44" s="55" t="s">
        <v>252</v>
      </c>
      <c r="B44" s="92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2"/>
      <c r="BL44" s="92"/>
      <c r="BM44" s="92"/>
      <c r="BN44" s="92"/>
      <c r="BO44" s="92"/>
      <c r="BP44" s="92"/>
      <c r="BQ44" s="92"/>
      <c r="BR44" s="92"/>
      <c r="BS44" s="92"/>
      <c r="BT44" s="92"/>
      <c r="BU44" s="92"/>
      <c r="BV44" s="92"/>
      <c r="BW44" s="92"/>
      <c r="BX44" s="92"/>
      <c r="BY44" s="92"/>
      <c r="BZ44" s="92"/>
      <c r="CA44" s="92"/>
      <c r="CB44" s="92"/>
      <c r="CC44" s="92"/>
      <c r="CD44" s="92"/>
      <c r="CE44" s="92"/>
      <c r="CF44" s="92"/>
      <c r="CG44" s="92"/>
      <c r="CH44" s="92"/>
      <c r="CI44" s="92"/>
      <c r="CJ44" s="92"/>
      <c r="CK44" s="92"/>
      <c r="CL44" s="92"/>
      <c r="CM44" s="92"/>
      <c r="CN44" s="92"/>
      <c r="CO44" s="92"/>
      <c r="CP44" s="92"/>
      <c r="CQ44" s="92"/>
      <c r="CR44" s="92"/>
      <c r="CS44" s="92"/>
      <c r="CT44" s="92"/>
      <c r="CU44" s="92"/>
      <c r="CV44" s="92"/>
      <c r="CW44" s="92"/>
      <c r="CX44" s="92"/>
      <c r="CY44" s="92"/>
      <c r="CZ44" s="92"/>
      <c r="DA44" s="92"/>
      <c r="DB44" s="92"/>
      <c r="DC44" s="92"/>
      <c r="DD44" s="92"/>
    </row>
    <row r="45" spans="1:202" x14ac:dyDescent="0.2">
      <c r="A45" s="113" t="s">
        <v>257</v>
      </c>
      <c r="B45" s="92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2"/>
      <c r="BL45" s="92"/>
      <c r="BM45" s="92"/>
      <c r="BN45" s="92"/>
      <c r="BO45" s="92"/>
      <c r="BP45" s="92"/>
      <c r="BQ45" s="92"/>
      <c r="BR45" s="92"/>
      <c r="BS45" s="92"/>
      <c r="BT45" s="92"/>
      <c r="BU45" s="92"/>
      <c r="BV45" s="92"/>
      <c r="BW45" s="92"/>
      <c r="BX45" s="92"/>
      <c r="BY45" s="92"/>
      <c r="BZ45" s="92"/>
      <c r="CA45" s="92"/>
      <c r="CB45" s="92"/>
      <c r="CC45" s="92"/>
      <c r="CD45" s="92"/>
      <c r="CE45" s="92"/>
      <c r="CF45" s="92"/>
      <c r="CG45" s="92"/>
      <c r="CH45" s="92"/>
      <c r="CI45" s="92"/>
      <c r="CJ45" s="92"/>
      <c r="CK45" s="92"/>
      <c r="CL45" s="92"/>
      <c r="CM45" s="92"/>
      <c r="CN45" s="92"/>
      <c r="CO45" s="92"/>
      <c r="CP45" s="92"/>
      <c r="CQ45" s="92"/>
      <c r="CR45" s="92"/>
      <c r="CS45" s="92"/>
      <c r="CT45" s="92"/>
      <c r="CU45" s="92"/>
      <c r="CV45" s="92"/>
      <c r="CW45" s="92"/>
      <c r="CX45" s="92"/>
      <c r="CY45" s="92"/>
      <c r="CZ45" s="92"/>
      <c r="DA45" s="92"/>
      <c r="DB45" s="92"/>
      <c r="DC45" s="92"/>
      <c r="DD45" s="92"/>
      <c r="EA45" s="105"/>
      <c r="EB45" s="105"/>
      <c r="EC45" s="105"/>
      <c r="ED45" s="105"/>
      <c r="EE45" s="105"/>
    </row>
    <row r="46" spans="1:202" x14ac:dyDescent="0.2">
      <c r="A46" s="206" t="str">
        <f>'P y T N'!A127</f>
        <v>Actualizado a: 12 de enero de 2018.</v>
      </c>
      <c r="B46" s="92"/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  <c r="BO46" s="92"/>
      <c r="BP46" s="92"/>
      <c r="BQ46" s="92"/>
      <c r="BR46" s="92"/>
      <c r="BS46" s="92"/>
      <c r="BT46" s="92"/>
      <c r="BU46" s="92"/>
      <c r="BV46" s="92"/>
      <c r="BW46" s="92"/>
      <c r="BX46" s="92"/>
      <c r="BY46" s="92"/>
      <c r="BZ46" s="92"/>
      <c r="CA46" s="92"/>
      <c r="CB46" s="92"/>
      <c r="CC46" s="92"/>
      <c r="CD46" s="92"/>
      <c r="CE46" s="92"/>
      <c r="CF46" s="92"/>
      <c r="CG46" s="92"/>
      <c r="CH46" s="92"/>
      <c r="CI46" s="92"/>
      <c r="CJ46" s="92"/>
      <c r="CK46" s="92"/>
      <c r="CL46" s="92"/>
      <c r="CM46" s="92"/>
      <c r="CN46" s="92"/>
      <c r="CO46" s="92"/>
      <c r="CP46" s="92"/>
      <c r="CQ46" s="92"/>
      <c r="CR46" s="92"/>
      <c r="CS46" s="92"/>
      <c r="CT46" s="92"/>
      <c r="CU46" s="92"/>
      <c r="CV46" s="92"/>
      <c r="CW46" s="92"/>
      <c r="CX46" s="92"/>
      <c r="CY46" s="92"/>
      <c r="CZ46" s="92"/>
      <c r="DA46" s="92"/>
      <c r="DB46" s="92"/>
      <c r="DC46" s="92"/>
      <c r="DD46" s="92"/>
      <c r="EA46" s="106"/>
      <c r="EB46" s="106"/>
      <c r="EC46" s="106"/>
      <c r="ED46" s="106"/>
      <c r="EE46" s="106"/>
    </row>
    <row r="47" spans="1:202" x14ac:dyDescent="0.2">
      <c r="B47" s="92"/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2"/>
      <c r="BL47" s="92"/>
      <c r="BM47" s="92"/>
      <c r="BN47" s="92"/>
      <c r="BO47" s="92"/>
      <c r="BP47" s="92"/>
      <c r="BQ47" s="92"/>
      <c r="BR47" s="92"/>
      <c r="BS47" s="92"/>
      <c r="BT47" s="92"/>
      <c r="BU47" s="92"/>
      <c r="BV47" s="92"/>
      <c r="BW47" s="92"/>
      <c r="BX47" s="92"/>
      <c r="BY47" s="92"/>
      <c r="BZ47" s="92"/>
      <c r="CA47" s="92"/>
      <c r="CB47" s="92"/>
      <c r="CC47" s="92"/>
      <c r="CD47" s="92"/>
      <c r="CE47" s="92"/>
      <c r="CF47" s="92"/>
      <c r="CG47" s="92"/>
      <c r="CH47" s="92"/>
      <c r="CI47" s="92"/>
      <c r="CJ47" s="92"/>
      <c r="CK47" s="92"/>
      <c r="CL47" s="92"/>
      <c r="CM47" s="92"/>
      <c r="CN47" s="92"/>
      <c r="CO47" s="92"/>
      <c r="CP47" s="92"/>
      <c r="CQ47" s="92"/>
      <c r="CR47" s="92"/>
      <c r="CS47" s="92"/>
      <c r="CT47" s="92"/>
      <c r="CU47" s="92"/>
      <c r="CV47" s="92"/>
      <c r="CW47" s="92"/>
      <c r="CX47" s="92"/>
      <c r="CY47" s="92"/>
      <c r="CZ47" s="92"/>
      <c r="DA47" s="92"/>
      <c r="DB47" s="92"/>
      <c r="DC47" s="92"/>
      <c r="DD47" s="92"/>
      <c r="EA47" s="106"/>
      <c r="EB47" s="106"/>
      <c r="EC47" s="106"/>
      <c r="ED47" s="106"/>
      <c r="EE47" s="106"/>
    </row>
    <row r="48" spans="1:202" x14ac:dyDescent="0.2">
      <c r="EA48" s="106"/>
      <c r="EB48" s="106"/>
      <c r="EC48" s="106"/>
      <c r="ED48" s="106"/>
      <c r="EE48" s="106"/>
    </row>
    <row r="49" spans="131:135" x14ac:dyDescent="0.2">
      <c r="EA49" s="106"/>
      <c r="EB49" s="106"/>
      <c r="EC49" s="106"/>
      <c r="ED49" s="106"/>
      <c r="EE49" s="106"/>
    </row>
    <row r="50" spans="131:135" x14ac:dyDescent="0.2">
      <c r="EA50" s="106"/>
      <c r="EB50" s="106"/>
      <c r="EC50" s="106"/>
      <c r="ED50" s="106"/>
      <c r="EE50" s="106"/>
    </row>
    <row r="51" spans="131:135" x14ac:dyDescent="0.2">
      <c r="EA51" s="106"/>
      <c r="EB51" s="106"/>
      <c r="EC51" s="106"/>
      <c r="ED51" s="106"/>
      <c r="EE51" s="106"/>
    </row>
    <row r="52" spans="131:135" x14ac:dyDescent="0.2">
      <c r="EA52" s="107"/>
      <c r="EB52" s="107"/>
      <c r="EC52" s="107"/>
      <c r="ED52" s="107"/>
      <c r="EE52" s="107"/>
    </row>
    <row r="53" spans="131:135" x14ac:dyDescent="0.2">
      <c r="EA53" s="107"/>
      <c r="EB53" s="107"/>
      <c r="EC53" s="107"/>
      <c r="ED53" s="107"/>
      <c r="EE53" s="107"/>
    </row>
    <row r="54" spans="131:135" x14ac:dyDescent="0.2">
      <c r="EA54" s="107"/>
      <c r="EB54" s="107"/>
      <c r="EC54" s="107"/>
      <c r="ED54" s="107"/>
      <c r="EE54" s="107"/>
    </row>
    <row r="55" spans="131:135" x14ac:dyDescent="0.2">
      <c r="EA55" s="107"/>
      <c r="EB55" s="107"/>
      <c r="EC55" s="107"/>
      <c r="ED55" s="107"/>
      <c r="EE55" s="107"/>
    </row>
  </sheetData>
  <mergeCells count="46">
    <mergeCell ref="A7:C7"/>
    <mergeCell ref="A9:C9"/>
    <mergeCell ref="A10:C10"/>
    <mergeCell ref="A11:C11"/>
    <mergeCell ref="EP13:FA13"/>
    <mergeCell ref="AX13:BI13"/>
    <mergeCell ref="BJ13:BU13"/>
    <mergeCell ref="B13:M13"/>
    <mergeCell ref="N13:Y13"/>
    <mergeCell ref="AL13:AW13"/>
    <mergeCell ref="Z13:AK13"/>
    <mergeCell ref="EP23:FA23"/>
    <mergeCell ref="EP33:FA33"/>
    <mergeCell ref="ED13:EO13"/>
    <mergeCell ref="ED23:EO23"/>
    <mergeCell ref="ED33:EO33"/>
    <mergeCell ref="DF23:DQ23"/>
    <mergeCell ref="BV33:CG33"/>
    <mergeCell ref="CH33:CS33"/>
    <mergeCell ref="CT33:DE33"/>
    <mergeCell ref="DF33:DQ33"/>
    <mergeCell ref="BV23:CG23"/>
    <mergeCell ref="BJ33:BU33"/>
    <mergeCell ref="BJ23:BU23"/>
    <mergeCell ref="AX23:BI23"/>
    <mergeCell ref="FB13:FM13"/>
    <mergeCell ref="FB23:FM23"/>
    <mergeCell ref="FB33:FM33"/>
    <mergeCell ref="AX33:BI33"/>
    <mergeCell ref="DR33:EC33"/>
    <mergeCell ref="DR23:EC23"/>
    <mergeCell ref="DR13:EC13"/>
    <mergeCell ref="BV13:CG13"/>
    <mergeCell ref="CH13:CS13"/>
    <mergeCell ref="CT13:DE13"/>
    <mergeCell ref="DF13:DQ13"/>
    <mergeCell ref="CH23:CS23"/>
    <mergeCell ref="CT23:DE23"/>
    <mergeCell ref="B33:M33"/>
    <mergeCell ref="N33:Y33"/>
    <mergeCell ref="Z33:AK33"/>
    <mergeCell ref="AL33:AW33"/>
    <mergeCell ref="N23:Y23"/>
    <mergeCell ref="Z23:AK23"/>
    <mergeCell ref="AL23:AW23"/>
    <mergeCell ref="B23:M23"/>
  </mergeCells>
  <phoneticPr fontId="0" type="noConversion"/>
  <pageMargins left="0.59055118110236227" right="0.75" top="0.59055118110236227" bottom="1" header="0" footer="0"/>
  <pageSetup scale="65" pageOrder="overThenDown" orientation="landscape" r:id="rId1"/>
  <headerFooter alignWithMargins="0">
    <oddFooter>&amp;RDirección de Metodología y Producción Estadística - ECH</oddFooter>
  </headerFooter>
  <rowBreaks count="3" manualBreakCount="3">
    <brk id="21" max="16383" man="1"/>
    <brk id="31" max="16383" man="1"/>
    <brk id="4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9</vt:i4>
      </vt:variant>
    </vt:vector>
  </HeadingPairs>
  <TitlesOfParts>
    <vt:vector size="26" baseType="lpstr">
      <vt:lpstr>Indice</vt:lpstr>
      <vt:lpstr>Ficha metodológica</vt:lpstr>
      <vt:lpstr>P y T N</vt:lpstr>
      <vt:lpstr>P y T Cab</vt:lpstr>
      <vt:lpstr>P y T Resto</vt:lpstr>
      <vt:lpstr>Pos ocup N</vt:lpstr>
      <vt:lpstr>Ramas N</vt:lpstr>
      <vt:lpstr>Ces Ramas N</vt:lpstr>
      <vt:lpstr>Inact N</vt:lpstr>
      <vt:lpstr>P y T 13A</vt:lpstr>
      <vt:lpstr>Pos ocup 13A</vt:lpstr>
      <vt:lpstr>Ramas 13A</vt:lpstr>
      <vt:lpstr>Ces Ram 13A</vt:lpstr>
      <vt:lpstr>Inact 13A</vt:lpstr>
      <vt:lpstr>Hombres - 23 Ciu</vt:lpstr>
      <vt:lpstr>Mujeres - 23 ciu</vt:lpstr>
      <vt:lpstr>Errores Relativos</vt:lpstr>
      <vt:lpstr>Ej</vt:lpstr>
      <vt:lpstr>'Ces Ram 13A'!Títulos_a_imprimir</vt:lpstr>
      <vt:lpstr>'Ces Ramas N'!Títulos_a_imprimir</vt:lpstr>
      <vt:lpstr>'Inact 13A'!Títulos_a_imprimir</vt:lpstr>
      <vt:lpstr>'Inact N'!Títulos_a_imprimir</vt:lpstr>
      <vt:lpstr>'Pos ocup 13A'!Títulos_a_imprimir</vt:lpstr>
      <vt:lpstr>'Pos ocup N'!Títulos_a_imprimir</vt:lpstr>
      <vt:lpstr>'Ramas 13A'!Títulos_a_imprimir</vt:lpstr>
      <vt:lpstr>'Ramas N'!Títulos_a_imprimir</vt:lpstr>
    </vt:vector>
  </TitlesOfParts>
  <Company>DANE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Temática Social</dc:creator>
  <cp:lastModifiedBy>Geovanni Alexander Portilla Correa</cp:lastModifiedBy>
  <dcterms:created xsi:type="dcterms:W3CDTF">2008-05-07T20:44:14Z</dcterms:created>
  <dcterms:modified xsi:type="dcterms:W3CDTF">2018-01-11T19:05:13Z</dcterms:modified>
</cp:coreProperties>
</file>